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workbookPr filterPrivacy="1" defaultThemeVersion="124226"/>
  <xr:revisionPtr revIDLastSave="0" documentId="13_ncr:1_{96BC573E-9256-4BA7-B034-54FE6F718F77}" xr6:coauthVersionLast="40" xr6:coauthVersionMax="40" xr10:uidLastSave="{00000000-0000-0000-0000-000000000000}"/>
  <bookViews>
    <workbookView xWindow="0" yWindow="0" windowWidth="19200" windowHeight="6465" xr2:uid="{00000000-000D-0000-FFFF-FFFF00000000}"/>
  </bookViews>
  <sheets>
    <sheet name="история" sheetId="7" r:id="rId1"/>
  </sheets>
  <definedNames>
    <definedName name="_xlnm._FilterDatabase" localSheetId="0" hidden="1">история!$A$6:$AMJ$3378</definedName>
    <definedName name="_xlnm.Print_Titles" localSheetId="0">история!#REF!</definedName>
  </definedNames>
  <calcPr calcId="191029" refMode="R1C1"/>
</workbook>
</file>

<file path=xl/calcChain.xml><?xml version="1.0" encoding="utf-8"?>
<calcChain xmlns="http://schemas.openxmlformats.org/spreadsheetml/2006/main">
  <c r="R503" i="7" l="1"/>
  <c r="R543" i="7"/>
  <c r="R568" i="7"/>
  <c r="R1111" i="7"/>
  <c r="R1114" i="7"/>
  <c r="R1193" i="7"/>
  <c r="R1228" i="7"/>
  <c r="R1286" i="7"/>
  <c r="R1346" i="7"/>
  <c r="R1385" i="7"/>
  <c r="R1402" i="7"/>
  <c r="R24" i="7"/>
  <c r="R32" i="7"/>
  <c r="R39" i="7"/>
  <c r="R45" i="7"/>
  <c r="R47" i="7"/>
  <c r="R49" i="7"/>
  <c r="R51" i="7"/>
  <c r="R52" i="7"/>
  <c r="R55" i="7"/>
  <c r="R58" i="7"/>
  <c r="R86" i="7"/>
  <c r="R121" i="7"/>
  <c r="R214" i="7"/>
  <c r="R254" i="7"/>
  <c r="R271" i="7"/>
  <c r="R371" i="7"/>
  <c r="P2517" i="7"/>
  <c r="R2517" i="7" s="1"/>
  <c r="P2518" i="7"/>
  <c r="R2518" i="7" s="1"/>
  <c r="P2519" i="7"/>
  <c r="R2519" i="7" s="1"/>
  <c r="P2520" i="7"/>
  <c r="R2520" i="7" s="1"/>
  <c r="P2521" i="7"/>
  <c r="R2521" i="7" s="1"/>
  <c r="P2522" i="7"/>
  <c r="R2522" i="7" s="1"/>
  <c r="P2523" i="7"/>
  <c r="R2523" i="7" s="1"/>
  <c r="P2524" i="7"/>
  <c r="R2524" i="7" s="1"/>
  <c r="P2525" i="7"/>
  <c r="R2525" i="7" s="1"/>
  <c r="P2526" i="7"/>
  <c r="R2526" i="7" s="1"/>
  <c r="P2527" i="7"/>
  <c r="R2527" i="7" s="1"/>
  <c r="P2528" i="7"/>
  <c r="R2528" i="7" s="1"/>
  <c r="P2529" i="7"/>
  <c r="R2529" i="7" s="1"/>
  <c r="P2530" i="7"/>
  <c r="R2530" i="7" s="1"/>
  <c r="P2531" i="7"/>
  <c r="R2531" i="7" s="1"/>
  <c r="P2532" i="7"/>
  <c r="R2532" i="7" s="1"/>
  <c r="P2533" i="7"/>
  <c r="R2533" i="7" s="1"/>
  <c r="P2534" i="7"/>
  <c r="R2534" i="7" s="1"/>
  <c r="P2535" i="7"/>
  <c r="R2535" i="7" s="1"/>
  <c r="P2536" i="7"/>
  <c r="R2536" i="7" s="1"/>
  <c r="P2537" i="7"/>
  <c r="R2537" i="7" s="1"/>
  <c r="P2538" i="7"/>
  <c r="R2538" i="7" s="1"/>
  <c r="P2539" i="7"/>
  <c r="R2539" i="7" s="1"/>
  <c r="P2540" i="7"/>
  <c r="R2540" i="7" s="1"/>
  <c r="P2541" i="7"/>
  <c r="R2541" i="7" s="1"/>
  <c r="P2542" i="7"/>
  <c r="R2542" i="7" s="1"/>
  <c r="P2543" i="7"/>
  <c r="R2543" i="7" s="1"/>
  <c r="P2544" i="7"/>
  <c r="R2544" i="7" s="1"/>
  <c r="P2545" i="7"/>
  <c r="R2545" i="7" s="1"/>
  <c r="P2546" i="7"/>
  <c r="R2546" i="7" s="1"/>
  <c r="P2547" i="7"/>
  <c r="R2547" i="7" s="1"/>
  <c r="P2548" i="7"/>
  <c r="R2548" i="7" s="1"/>
  <c r="P2549" i="7"/>
  <c r="R2549" i="7" s="1"/>
  <c r="P2550" i="7"/>
  <c r="R2550" i="7" s="1"/>
  <c r="P2551" i="7"/>
  <c r="R2551" i="7" s="1"/>
  <c r="P2552" i="7"/>
  <c r="R2552" i="7" s="1"/>
  <c r="P2553" i="7"/>
  <c r="R2553" i="7" s="1"/>
  <c r="P2554" i="7"/>
  <c r="R2554" i="7" s="1"/>
  <c r="P2555" i="7"/>
  <c r="R2555" i="7" s="1"/>
  <c r="P2556" i="7"/>
  <c r="R2556" i="7" s="1"/>
  <c r="P2569" i="7"/>
  <c r="R2569" i="7" s="1"/>
  <c r="P2570" i="7"/>
  <c r="R2570" i="7" s="1"/>
  <c r="P2571" i="7"/>
  <c r="R2571" i="7" s="1"/>
  <c r="P2557" i="7"/>
  <c r="R2557" i="7" s="1"/>
  <c r="P2572" i="7"/>
  <c r="R2572" i="7" s="1"/>
  <c r="P2573" i="7"/>
  <c r="R2573" i="7" s="1"/>
  <c r="P2574" i="7"/>
  <c r="R2574" i="7" s="1"/>
  <c r="P2575" i="7"/>
  <c r="R2575" i="7" s="1"/>
  <c r="P2576" i="7"/>
  <c r="R2576" i="7" s="1"/>
  <c r="P2577" i="7"/>
  <c r="R2577" i="7" s="1"/>
  <c r="P2578" i="7"/>
  <c r="R2578" i="7" s="1"/>
  <c r="P2579" i="7"/>
  <c r="R2579" i="7" s="1"/>
  <c r="P2580" i="7"/>
  <c r="R2580" i="7" s="1"/>
  <c r="P2581" i="7"/>
  <c r="R2581" i="7" s="1"/>
  <c r="P2582" i="7"/>
  <c r="R2582" i="7" s="1"/>
  <c r="P2583" i="7"/>
  <c r="R2583" i="7" s="1"/>
  <c r="P2584" i="7"/>
  <c r="R2584" i="7" s="1"/>
  <c r="P2585" i="7"/>
  <c r="R2585" i="7" s="1"/>
  <c r="P2586" i="7"/>
  <c r="R2586" i="7" s="1"/>
  <c r="P2587" i="7"/>
  <c r="R2587" i="7" s="1"/>
  <c r="P2588" i="7"/>
  <c r="R2588" i="7" s="1"/>
  <c r="P2589" i="7"/>
  <c r="R2589" i="7" s="1"/>
  <c r="P2590" i="7"/>
  <c r="R2590" i="7" s="1"/>
  <c r="P2591" i="7"/>
  <c r="R2591" i="7" s="1"/>
  <c r="P2592" i="7"/>
  <c r="R2592" i="7" s="1"/>
  <c r="P2593" i="7"/>
  <c r="R2593" i="7" s="1"/>
  <c r="P2594" i="7"/>
  <c r="R2594" i="7" s="1"/>
  <c r="P2595" i="7"/>
  <c r="R2595" i="7" s="1"/>
  <c r="P2596" i="7"/>
  <c r="R2596" i="7" s="1"/>
  <c r="P2597" i="7"/>
  <c r="R2597" i="7" s="1"/>
  <c r="P2598" i="7"/>
  <c r="R2598" i="7" s="1"/>
  <c r="P2599" i="7"/>
  <c r="R2599" i="7" s="1"/>
  <c r="P2600" i="7"/>
  <c r="R2600" i="7" s="1"/>
  <c r="P2601" i="7"/>
  <c r="R2601" i="7" s="1"/>
  <c r="P2602" i="7"/>
  <c r="R2602" i="7" s="1"/>
  <c r="P2603" i="7"/>
  <c r="R2603" i="7" s="1"/>
  <c r="P2604" i="7"/>
  <c r="R2604" i="7" s="1"/>
  <c r="P2605" i="7"/>
  <c r="R2605" i="7" s="1"/>
  <c r="P2606" i="7"/>
  <c r="R2606" i="7" s="1"/>
  <c r="P2607" i="7"/>
  <c r="R2607" i="7" s="1"/>
  <c r="P2608" i="7"/>
  <c r="R2608" i="7" s="1"/>
  <c r="P2609" i="7"/>
  <c r="R2609" i="7" s="1"/>
  <c r="P2610" i="7"/>
  <c r="R2610" i="7" s="1"/>
  <c r="P2611" i="7"/>
  <c r="R2611" i="7" s="1"/>
  <c r="P2612" i="7"/>
  <c r="R2612" i="7" s="1"/>
  <c r="P2613" i="7"/>
  <c r="R2613" i="7" s="1"/>
  <c r="P2614" i="7"/>
  <c r="R2614" i="7" s="1"/>
  <c r="P2558" i="7"/>
  <c r="R2558" i="7" s="1"/>
  <c r="P2615" i="7"/>
  <c r="R2615" i="7" s="1"/>
  <c r="P2616" i="7"/>
  <c r="R2616" i="7" s="1"/>
  <c r="P2617" i="7"/>
  <c r="R2617" i="7" s="1"/>
  <c r="P2618" i="7"/>
  <c r="R2618" i="7" s="1"/>
  <c r="P2619" i="7"/>
  <c r="R2619" i="7" s="1"/>
  <c r="P2620" i="7"/>
  <c r="R2620" i="7" s="1"/>
  <c r="P2621" i="7"/>
  <c r="R2621" i="7" s="1"/>
  <c r="P2622" i="7"/>
  <c r="R2622" i="7" s="1"/>
  <c r="P2623" i="7"/>
  <c r="R2623" i="7" s="1"/>
  <c r="P2624" i="7"/>
  <c r="R2624" i="7" s="1"/>
  <c r="P2625" i="7"/>
  <c r="R2625" i="7" s="1"/>
  <c r="P2626" i="7"/>
  <c r="R2626" i="7" s="1"/>
  <c r="P2627" i="7"/>
  <c r="R2627" i="7" s="1"/>
  <c r="P2628" i="7"/>
  <c r="R2628" i="7" s="1"/>
  <c r="P2629" i="7"/>
  <c r="R2629" i="7" s="1"/>
  <c r="P2630" i="7"/>
  <c r="R2630" i="7" s="1"/>
  <c r="P2631" i="7"/>
  <c r="R2631" i="7" s="1"/>
  <c r="P2632" i="7"/>
  <c r="R2632" i="7" s="1"/>
  <c r="P2633" i="7"/>
  <c r="R2633" i="7" s="1"/>
  <c r="P2634" i="7"/>
  <c r="R2634" i="7" s="1"/>
  <c r="P2635" i="7"/>
  <c r="R2635" i="7" s="1"/>
  <c r="P2636" i="7"/>
  <c r="R2636" i="7" s="1"/>
  <c r="P2637" i="7"/>
  <c r="R2637" i="7" s="1"/>
  <c r="P2638" i="7"/>
  <c r="R2638" i="7" s="1"/>
  <c r="P2639" i="7"/>
  <c r="R2639" i="7" s="1"/>
  <c r="P2640" i="7"/>
  <c r="R2640" i="7" s="1"/>
  <c r="P2641" i="7"/>
  <c r="R2641" i="7" s="1"/>
  <c r="P2642" i="7"/>
  <c r="R2642" i="7" s="1"/>
  <c r="P2643" i="7"/>
  <c r="R2643" i="7" s="1"/>
  <c r="P2644" i="7"/>
  <c r="R2644" i="7" s="1"/>
  <c r="P2645" i="7"/>
  <c r="R2645" i="7" s="1"/>
  <c r="P2646" i="7"/>
  <c r="R2646" i="7" s="1"/>
  <c r="P2647" i="7"/>
  <c r="R2647" i="7" s="1"/>
  <c r="P2648" i="7"/>
  <c r="R2648" i="7" s="1"/>
  <c r="P2649" i="7"/>
  <c r="R2649" i="7" s="1"/>
  <c r="P2650" i="7"/>
  <c r="R2650" i="7" s="1"/>
  <c r="P2651" i="7"/>
  <c r="R2651" i="7" s="1"/>
  <c r="P2652" i="7"/>
  <c r="R2652" i="7" s="1"/>
  <c r="P2653" i="7"/>
  <c r="R2653" i="7" s="1"/>
  <c r="P2654" i="7"/>
  <c r="R2654" i="7" s="1"/>
  <c r="P2655" i="7"/>
  <c r="R2655" i="7" s="1"/>
  <c r="P2656" i="7"/>
  <c r="R2656" i="7" s="1"/>
  <c r="P2657" i="7"/>
  <c r="R2657" i="7" s="1"/>
  <c r="P2658" i="7"/>
  <c r="R2658" i="7" s="1"/>
  <c r="P2659" i="7"/>
  <c r="R2659" i="7" s="1"/>
  <c r="P2660" i="7"/>
  <c r="R2660" i="7" s="1"/>
  <c r="P2661" i="7"/>
  <c r="R2661" i="7" s="1"/>
  <c r="P2662" i="7"/>
  <c r="R2662" i="7" s="1"/>
  <c r="P2663" i="7"/>
  <c r="R2663" i="7" s="1"/>
  <c r="P2664" i="7"/>
  <c r="R2664" i="7" s="1"/>
  <c r="P2665" i="7"/>
  <c r="R2665" i="7" s="1"/>
  <c r="P2666" i="7"/>
  <c r="R2666" i="7" s="1"/>
  <c r="P2667" i="7"/>
  <c r="R2667" i="7" s="1"/>
  <c r="P2668" i="7"/>
  <c r="R2668" i="7" s="1"/>
  <c r="P2559" i="7"/>
  <c r="R2559" i="7" s="1"/>
  <c r="P2669" i="7"/>
  <c r="R2669" i="7" s="1"/>
  <c r="P2670" i="7"/>
  <c r="R2670" i="7" s="1"/>
  <c r="P2671" i="7"/>
  <c r="R2671" i="7" s="1"/>
  <c r="P2672" i="7"/>
  <c r="R2672" i="7" s="1"/>
  <c r="P2673" i="7"/>
  <c r="R2673" i="7" s="1"/>
  <c r="P2674" i="7"/>
  <c r="R2674" i="7" s="1"/>
  <c r="P2675" i="7"/>
  <c r="R2675" i="7" s="1"/>
  <c r="P2676" i="7"/>
  <c r="R2676" i="7" s="1"/>
  <c r="P2677" i="7"/>
  <c r="R2677" i="7" s="1"/>
  <c r="P2678" i="7"/>
  <c r="R2678" i="7" s="1"/>
  <c r="P2679" i="7"/>
  <c r="R2679" i="7" s="1"/>
  <c r="P2680" i="7"/>
  <c r="R2680" i="7" s="1"/>
  <c r="P2681" i="7"/>
  <c r="R2681" i="7" s="1"/>
  <c r="P2682" i="7"/>
  <c r="R2682" i="7" s="1"/>
  <c r="P2683" i="7"/>
  <c r="R2683" i="7" s="1"/>
  <c r="P2684" i="7"/>
  <c r="R2684" i="7" s="1"/>
  <c r="P2685" i="7"/>
  <c r="R2685" i="7" s="1"/>
  <c r="P2686" i="7"/>
  <c r="R2686" i="7" s="1"/>
  <c r="P2687" i="7"/>
  <c r="R2687" i="7" s="1"/>
  <c r="P2688" i="7"/>
  <c r="R2688" i="7" s="1"/>
  <c r="P2689" i="7"/>
  <c r="R2689" i="7" s="1"/>
  <c r="P2690" i="7"/>
  <c r="R2690" i="7" s="1"/>
  <c r="P2691" i="7"/>
  <c r="R2691" i="7" s="1"/>
  <c r="P2692" i="7"/>
  <c r="R2692" i="7" s="1"/>
  <c r="P2693" i="7"/>
  <c r="R2693" i="7" s="1"/>
  <c r="P2694" i="7"/>
  <c r="R2694" i="7" s="1"/>
  <c r="P2695" i="7"/>
  <c r="R2695" i="7" s="1"/>
  <c r="P2696" i="7"/>
  <c r="R2696" i="7" s="1"/>
  <c r="P2697" i="7"/>
  <c r="R2697" i="7" s="1"/>
  <c r="P2698" i="7"/>
  <c r="R2698" i="7" s="1"/>
  <c r="P2699" i="7"/>
  <c r="R2699" i="7" s="1"/>
  <c r="P2700" i="7"/>
  <c r="R2700" i="7" s="1"/>
  <c r="P2701" i="7"/>
  <c r="R2701" i="7" s="1"/>
  <c r="P2702" i="7"/>
  <c r="R2702" i="7" s="1"/>
  <c r="P2703" i="7"/>
  <c r="R2703" i="7" s="1"/>
  <c r="P2704" i="7"/>
  <c r="R2704" i="7" s="1"/>
  <c r="P2705" i="7"/>
  <c r="R2705" i="7" s="1"/>
  <c r="P2706" i="7"/>
  <c r="R2706" i="7" s="1"/>
  <c r="P2707" i="7"/>
  <c r="R2707" i="7" s="1"/>
  <c r="P2708" i="7"/>
  <c r="R2708" i="7" s="1"/>
  <c r="P2709" i="7"/>
  <c r="R2709" i="7" s="1"/>
  <c r="P2710" i="7"/>
  <c r="R2710" i="7" s="1"/>
  <c r="P2711" i="7"/>
  <c r="R2711" i="7" s="1"/>
  <c r="P2712" i="7"/>
  <c r="R2712" i="7" s="1"/>
  <c r="P2713" i="7"/>
  <c r="R2713" i="7" s="1"/>
  <c r="P2714" i="7"/>
  <c r="R2714" i="7" s="1"/>
  <c r="P2715" i="7"/>
  <c r="R2715" i="7" s="1"/>
  <c r="P2716" i="7"/>
  <c r="R2716" i="7" s="1"/>
  <c r="P2717" i="7"/>
  <c r="R2717" i="7" s="1"/>
  <c r="P2718" i="7"/>
  <c r="R2718" i="7" s="1"/>
  <c r="P2719" i="7"/>
  <c r="R2719" i="7" s="1"/>
  <c r="P2720" i="7"/>
  <c r="R2720" i="7" s="1"/>
  <c r="P2721" i="7"/>
  <c r="R2721" i="7" s="1"/>
  <c r="P2722" i="7"/>
  <c r="R2722" i="7" s="1"/>
  <c r="P2723" i="7"/>
  <c r="R2723" i="7" s="1"/>
  <c r="P2724" i="7"/>
  <c r="R2724" i="7" s="1"/>
  <c r="P2725" i="7"/>
  <c r="R2725" i="7" s="1"/>
  <c r="P2726" i="7"/>
  <c r="R2726" i="7" s="1"/>
  <c r="P2727" i="7"/>
  <c r="R2727" i="7" s="1"/>
  <c r="P2728" i="7"/>
  <c r="R2728" i="7" s="1"/>
  <c r="P2729" i="7"/>
  <c r="R2729" i="7" s="1"/>
  <c r="P2730" i="7"/>
  <c r="R2730" i="7" s="1"/>
  <c r="P2731" i="7"/>
  <c r="R2731" i="7" s="1"/>
  <c r="P2732" i="7"/>
  <c r="R2732" i="7" s="1"/>
  <c r="P2733" i="7"/>
  <c r="R2733" i="7" s="1"/>
  <c r="P2734" i="7"/>
  <c r="R2734" i="7" s="1"/>
  <c r="P2735" i="7"/>
  <c r="R2735" i="7" s="1"/>
  <c r="P2736" i="7"/>
  <c r="R2736" i="7" s="1"/>
  <c r="P2737" i="7"/>
  <c r="R2737" i="7" s="1"/>
  <c r="P2738" i="7"/>
  <c r="R2738" i="7" s="1"/>
  <c r="P2739" i="7"/>
  <c r="R2739" i="7" s="1"/>
  <c r="P2740" i="7"/>
  <c r="R2740" i="7" s="1"/>
  <c r="P2741" i="7"/>
  <c r="R2741" i="7" s="1"/>
  <c r="P2742" i="7"/>
  <c r="R2742" i="7" s="1"/>
  <c r="P2743" i="7"/>
  <c r="R2743" i="7" s="1"/>
  <c r="P2744" i="7"/>
  <c r="R2744" i="7" s="1"/>
  <c r="P2745" i="7"/>
  <c r="R2745" i="7" s="1"/>
  <c r="P2746" i="7"/>
  <c r="R2746" i="7" s="1"/>
  <c r="P2747" i="7"/>
  <c r="R2747" i="7" s="1"/>
  <c r="P2748" i="7"/>
  <c r="R2748" i="7" s="1"/>
  <c r="P2749" i="7"/>
  <c r="R2749" i="7" s="1"/>
  <c r="P2750" i="7"/>
  <c r="R2750" i="7" s="1"/>
  <c r="P2751" i="7"/>
  <c r="R2751" i="7" s="1"/>
  <c r="P2752" i="7"/>
  <c r="R2752" i="7" s="1"/>
  <c r="P2753" i="7"/>
  <c r="R2753" i="7" s="1"/>
  <c r="P2754" i="7"/>
  <c r="R2754" i="7" s="1"/>
  <c r="P2755" i="7"/>
  <c r="R2755" i="7" s="1"/>
  <c r="P2756" i="7"/>
  <c r="R2756" i="7" s="1"/>
  <c r="P2757" i="7"/>
  <c r="R2757" i="7" s="1"/>
  <c r="P2758" i="7"/>
  <c r="R2758" i="7" s="1"/>
  <c r="P2759" i="7"/>
  <c r="R2759" i="7" s="1"/>
  <c r="P2760" i="7"/>
  <c r="R2760" i="7" s="1"/>
  <c r="P2761" i="7"/>
  <c r="R2761" i="7" s="1"/>
  <c r="P2762" i="7"/>
  <c r="R2762" i="7" s="1"/>
  <c r="P2763" i="7"/>
  <c r="R2763" i="7" s="1"/>
  <c r="P2764" i="7"/>
  <c r="R2764" i="7" s="1"/>
  <c r="P2765" i="7"/>
  <c r="R2765" i="7" s="1"/>
  <c r="P2766" i="7"/>
  <c r="R2766" i="7" s="1"/>
  <c r="P2767" i="7"/>
  <c r="R2767" i="7" s="1"/>
  <c r="P2768" i="7"/>
  <c r="R2768" i="7" s="1"/>
  <c r="P2769" i="7"/>
  <c r="R2769" i="7" s="1"/>
  <c r="P2770" i="7"/>
  <c r="R2770" i="7" s="1"/>
  <c r="P2771" i="7"/>
  <c r="R2771" i="7" s="1"/>
  <c r="P2772" i="7"/>
  <c r="R2772" i="7" s="1"/>
  <c r="P2773" i="7"/>
  <c r="R2773" i="7" s="1"/>
  <c r="P2774" i="7"/>
  <c r="R2774" i="7" s="1"/>
  <c r="P2775" i="7"/>
  <c r="R2775" i="7" s="1"/>
  <c r="P2776" i="7"/>
  <c r="R2776" i="7" s="1"/>
  <c r="P2777" i="7"/>
  <c r="R2777" i="7" s="1"/>
  <c r="P2778" i="7"/>
  <c r="R2778" i="7" s="1"/>
  <c r="P2779" i="7"/>
  <c r="R2779" i="7" s="1"/>
  <c r="P2780" i="7"/>
  <c r="R2780" i="7" s="1"/>
  <c r="P2781" i="7"/>
  <c r="R2781" i="7" s="1"/>
  <c r="P2782" i="7"/>
  <c r="R2782" i="7" s="1"/>
  <c r="P2783" i="7"/>
  <c r="R2783" i="7" s="1"/>
  <c r="P2784" i="7"/>
  <c r="R2784" i="7" s="1"/>
  <c r="P2785" i="7"/>
  <c r="R2785" i="7" s="1"/>
  <c r="P2786" i="7"/>
  <c r="R2786" i="7" s="1"/>
  <c r="P2787" i="7"/>
  <c r="R2787" i="7" s="1"/>
  <c r="P2788" i="7"/>
  <c r="R2788" i="7" s="1"/>
  <c r="P2789" i="7"/>
  <c r="R2789" i="7" s="1"/>
  <c r="P2790" i="7"/>
  <c r="R2790" i="7" s="1"/>
  <c r="P2791" i="7"/>
  <c r="R2791" i="7" s="1"/>
  <c r="P2792" i="7"/>
  <c r="R2792" i="7" s="1"/>
  <c r="P2793" i="7"/>
  <c r="R2793" i="7" s="1"/>
  <c r="P2794" i="7"/>
  <c r="R2794" i="7" s="1"/>
  <c r="P2795" i="7"/>
  <c r="R2795" i="7" s="1"/>
  <c r="P2796" i="7"/>
  <c r="R2796" i="7" s="1"/>
  <c r="P2797" i="7"/>
  <c r="R2797" i="7" s="1"/>
  <c r="P2798" i="7"/>
  <c r="R2798" i="7" s="1"/>
  <c r="P2799" i="7"/>
  <c r="R2799" i="7" s="1"/>
  <c r="P2800" i="7"/>
  <c r="R2800" i="7" s="1"/>
  <c r="P2801" i="7"/>
  <c r="R2801" i="7" s="1"/>
  <c r="P2802" i="7"/>
  <c r="R2802" i="7" s="1"/>
  <c r="P2803" i="7"/>
  <c r="R2803" i="7" s="1"/>
  <c r="P2804" i="7"/>
  <c r="R2804" i="7" s="1"/>
  <c r="P2805" i="7"/>
  <c r="R2805" i="7" s="1"/>
  <c r="P2806" i="7"/>
  <c r="R2806" i="7" s="1"/>
  <c r="P2807" i="7"/>
  <c r="R2807" i="7" s="1"/>
  <c r="P2808" i="7"/>
  <c r="R2808" i="7" s="1"/>
  <c r="P2809" i="7"/>
  <c r="R2809" i="7" s="1"/>
  <c r="P2810" i="7"/>
  <c r="R2810" i="7" s="1"/>
  <c r="P2811" i="7"/>
  <c r="R2811" i="7" s="1"/>
  <c r="P2812" i="7"/>
  <c r="R2812" i="7" s="1"/>
  <c r="P2813" i="7"/>
  <c r="R2813" i="7" s="1"/>
  <c r="P2814" i="7"/>
  <c r="R2814" i="7" s="1"/>
  <c r="P2815" i="7"/>
  <c r="R2815" i="7" s="1"/>
  <c r="P2816" i="7"/>
  <c r="R2816" i="7" s="1"/>
  <c r="P2817" i="7"/>
  <c r="R2817" i="7" s="1"/>
  <c r="P2818" i="7"/>
  <c r="R2818" i="7" s="1"/>
  <c r="P2819" i="7"/>
  <c r="R2819" i="7" s="1"/>
  <c r="P2820" i="7"/>
  <c r="R2820" i="7" s="1"/>
  <c r="P2821" i="7"/>
  <c r="R2821" i="7" s="1"/>
  <c r="P2822" i="7"/>
  <c r="R2822" i="7" s="1"/>
  <c r="P2823" i="7"/>
  <c r="R2823" i="7" s="1"/>
  <c r="P2824" i="7"/>
  <c r="R2824" i="7" s="1"/>
  <c r="P2825" i="7"/>
  <c r="R2825" i="7" s="1"/>
  <c r="P2826" i="7"/>
  <c r="R2826" i="7" s="1"/>
  <c r="P2827" i="7"/>
  <c r="R2827" i="7" s="1"/>
  <c r="P2828" i="7"/>
  <c r="R2828" i="7" s="1"/>
  <c r="P2829" i="7"/>
  <c r="R2829" i="7" s="1"/>
  <c r="P2830" i="7"/>
  <c r="R2830" i="7" s="1"/>
  <c r="P2831" i="7"/>
  <c r="R2831" i="7" s="1"/>
  <c r="P2832" i="7"/>
  <c r="R2832" i="7" s="1"/>
  <c r="P2833" i="7"/>
  <c r="R2833" i="7" s="1"/>
  <c r="P2834" i="7"/>
  <c r="R2834" i="7" s="1"/>
  <c r="P2835" i="7"/>
  <c r="R2835" i="7" s="1"/>
  <c r="P2836" i="7"/>
  <c r="R2836" i="7" s="1"/>
  <c r="P2837" i="7"/>
  <c r="R2837" i="7" s="1"/>
  <c r="P2838" i="7"/>
  <c r="R2838" i="7" s="1"/>
  <c r="P2839" i="7"/>
  <c r="R2839" i="7" s="1"/>
  <c r="P2840" i="7"/>
  <c r="R2840" i="7" s="1"/>
  <c r="P2841" i="7"/>
  <c r="R2841" i="7" s="1"/>
  <c r="P2842" i="7"/>
  <c r="R2842" i="7" s="1"/>
  <c r="P2843" i="7"/>
  <c r="R2843" i="7" s="1"/>
  <c r="P2844" i="7"/>
  <c r="R2844" i="7" s="1"/>
  <c r="P2845" i="7"/>
  <c r="R2845" i="7" s="1"/>
  <c r="P2846" i="7"/>
  <c r="R2846" i="7" s="1"/>
  <c r="P2847" i="7"/>
  <c r="R2847" i="7" s="1"/>
  <c r="P2848" i="7"/>
  <c r="R2848" i="7" s="1"/>
  <c r="P2849" i="7"/>
  <c r="R2849" i="7" s="1"/>
  <c r="P2850" i="7"/>
  <c r="R2850" i="7" s="1"/>
  <c r="P2851" i="7"/>
  <c r="R2851" i="7" s="1"/>
  <c r="P2852" i="7"/>
  <c r="R2852" i="7" s="1"/>
  <c r="P2853" i="7"/>
  <c r="R2853" i="7" s="1"/>
  <c r="P2854" i="7"/>
  <c r="R2854" i="7" s="1"/>
  <c r="P2855" i="7"/>
  <c r="R2855" i="7" s="1"/>
  <c r="P2856" i="7"/>
  <c r="R2856" i="7" s="1"/>
  <c r="P2857" i="7"/>
  <c r="R2857" i="7" s="1"/>
  <c r="P2858" i="7"/>
  <c r="R2858" i="7" s="1"/>
  <c r="P2859" i="7"/>
  <c r="R2859" i="7" s="1"/>
  <c r="P2860" i="7"/>
  <c r="R2860" i="7" s="1"/>
  <c r="P2861" i="7"/>
  <c r="R2861" i="7" s="1"/>
  <c r="P2862" i="7"/>
  <c r="R2862" i="7" s="1"/>
  <c r="P2863" i="7"/>
  <c r="R2863" i="7" s="1"/>
  <c r="P2864" i="7"/>
  <c r="R2864" i="7" s="1"/>
  <c r="P2865" i="7"/>
  <c r="R2865" i="7" s="1"/>
  <c r="P2866" i="7"/>
  <c r="R2866" i="7" s="1"/>
  <c r="P2867" i="7"/>
  <c r="R2867" i="7" s="1"/>
  <c r="P2868" i="7"/>
  <c r="R2868" i="7" s="1"/>
  <c r="P2869" i="7"/>
  <c r="R2869" i="7" s="1"/>
  <c r="P2870" i="7"/>
  <c r="R2870" i="7" s="1"/>
  <c r="P2871" i="7"/>
  <c r="R2871" i="7" s="1"/>
  <c r="P2872" i="7"/>
  <c r="R2872" i="7" s="1"/>
  <c r="P2873" i="7"/>
  <c r="R2873" i="7" s="1"/>
  <c r="P2874" i="7"/>
  <c r="R2874" i="7" s="1"/>
  <c r="P2875" i="7"/>
  <c r="R2875" i="7" s="1"/>
  <c r="P2876" i="7"/>
  <c r="R2876" i="7" s="1"/>
  <c r="P2877" i="7"/>
  <c r="R2877" i="7" s="1"/>
  <c r="P2878" i="7"/>
  <c r="R2878" i="7" s="1"/>
  <c r="P2879" i="7"/>
  <c r="R2879" i="7" s="1"/>
  <c r="P2880" i="7"/>
  <c r="R2880" i="7" s="1"/>
  <c r="P2881" i="7"/>
  <c r="R2881" i="7" s="1"/>
  <c r="P2882" i="7"/>
  <c r="R2882" i="7" s="1"/>
  <c r="P2883" i="7"/>
  <c r="R2883" i="7" s="1"/>
  <c r="P2884" i="7"/>
  <c r="R2884" i="7" s="1"/>
  <c r="P2885" i="7"/>
  <c r="R2885" i="7" s="1"/>
  <c r="P2886" i="7"/>
  <c r="R2886" i="7" s="1"/>
  <c r="P2887" i="7"/>
  <c r="R2887" i="7" s="1"/>
  <c r="P2888" i="7"/>
  <c r="R2888" i="7" s="1"/>
  <c r="P2889" i="7"/>
  <c r="R2889" i="7" s="1"/>
  <c r="P2890" i="7"/>
  <c r="R2890" i="7" s="1"/>
  <c r="P2891" i="7"/>
  <c r="R2891" i="7" s="1"/>
  <c r="P2892" i="7"/>
  <c r="R2892" i="7" s="1"/>
  <c r="P2893" i="7"/>
  <c r="R2893" i="7" s="1"/>
  <c r="P2894" i="7"/>
  <c r="R2894" i="7" s="1"/>
  <c r="P2895" i="7"/>
  <c r="R2895" i="7" s="1"/>
  <c r="P2896" i="7"/>
  <c r="R2896" i="7" s="1"/>
  <c r="P2897" i="7"/>
  <c r="R2897" i="7" s="1"/>
  <c r="P2898" i="7"/>
  <c r="R2898" i="7" s="1"/>
  <c r="P2899" i="7"/>
  <c r="R2899" i="7" s="1"/>
  <c r="P2900" i="7"/>
  <c r="R2900" i="7" s="1"/>
  <c r="P2901" i="7"/>
  <c r="R2901" i="7" s="1"/>
  <c r="P2902" i="7"/>
  <c r="R2902" i="7" s="1"/>
  <c r="P2903" i="7"/>
  <c r="R2903" i="7" s="1"/>
  <c r="P2904" i="7"/>
  <c r="R2904" i="7" s="1"/>
  <c r="P2905" i="7"/>
  <c r="R2905" i="7" s="1"/>
  <c r="P2906" i="7"/>
  <c r="R2906" i="7" s="1"/>
  <c r="P2907" i="7"/>
  <c r="R2907" i="7" s="1"/>
  <c r="P2908" i="7"/>
  <c r="R2908" i="7" s="1"/>
  <c r="P2909" i="7"/>
  <c r="R2909" i="7" s="1"/>
  <c r="P2910" i="7"/>
  <c r="R2910" i="7" s="1"/>
  <c r="P2911" i="7"/>
  <c r="R2911" i="7" s="1"/>
  <c r="P2912" i="7"/>
  <c r="R2912" i="7" s="1"/>
  <c r="P2913" i="7"/>
  <c r="R2913" i="7" s="1"/>
  <c r="P2914" i="7"/>
  <c r="R2914" i="7" s="1"/>
  <c r="P2915" i="7"/>
  <c r="R2915" i="7" s="1"/>
  <c r="P2916" i="7"/>
  <c r="R2916" i="7" s="1"/>
  <c r="P2917" i="7"/>
  <c r="R2917" i="7" s="1"/>
  <c r="P2918" i="7"/>
  <c r="R2918" i="7" s="1"/>
  <c r="P2919" i="7"/>
  <c r="R2919" i="7" s="1"/>
  <c r="P2920" i="7"/>
  <c r="R2920" i="7" s="1"/>
  <c r="P2921" i="7"/>
  <c r="R2921" i="7" s="1"/>
  <c r="P2922" i="7"/>
  <c r="R2922" i="7" s="1"/>
  <c r="P2923" i="7"/>
  <c r="R2923" i="7" s="1"/>
  <c r="P2924" i="7"/>
  <c r="R2924" i="7" s="1"/>
  <c r="P2925" i="7"/>
  <c r="R2925" i="7" s="1"/>
  <c r="P2926" i="7"/>
  <c r="R2926" i="7" s="1"/>
  <c r="P2927" i="7"/>
  <c r="R2927" i="7" s="1"/>
  <c r="P2928" i="7"/>
  <c r="R2928" i="7" s="1"/>
  <c r="P2929" i="7"/>
  <c r="R2929" i="7" s="1"/>
  <c r="P2930" i="7"/>
  <c r="R2930" i="7" s="1"/>
  <c r="P2931" i="7"/>
  <c r="R2931" i="7" s="1"/>
  <c r="P2932" i="7"/>
  <c r="R2932" i="7" s="1"/>
  <c r="P2933" i="7"/>
  <c r="R2933" i="7" s="1"/>
  <c r="P2934" i="7"/>
  <c r="R2934" i="7" s="1"/>
  <c r="P2935" i="7"/>
  <c r="R2935" i="7" s="1"/>
  <c r="P2936" i="7"/>
  <c r="R2936" i="7" s="1"/>
  <c r="P2937" i="7"/>
  <c r="R2937" i="7" s="1"/>
  <c r="P2938" i="7"/>
  <c r="R2938" i="7" s="1"/>
  <c r="P2939" i="7"/>
  <c r="R2939" i="7" s="1"/>
  <c r="P2940" i="7"/>
  <c r="R2940" i="7" s="1"/>
  <c r="P2941" i="7"/>
  <c r="R2941" i="7" s="1"/>
  <c r="P2942" i="7"/>
  <c r="R2942" i="7" s="1"/>
  <c r="P2943" i="7"/>
  <c r="R2943" i="7" s="1"/>
  <c r="P2944" i="7"/>
  <c r="R2944" i="7" s="1"/>
  <c r="P2945" i="7"/>
  <c r="R2945" i="7" s="1"/>
  <c r="P2946" i="7"/>
  <c r="R2946" i="7" s="1"/>
  <c r="P2947" i="7"/>
  <c r="R2947" i="7" s="1"/>
  <c r="P2948" i="7"/>
  <c r="R2948" i="7" s="1"/>
  <c r="P2949" i="7"/>
  <c r="R2949" i="7" s="1"/>
  <c r="P2950" i="7"/>
  <c r="R2950" i="7" s="1"/>
  <c r="P2951" i="7"/>
  <c r="R2951" i="7" s="1"/>
  <c r="P2952" i="7"/>
  <c r="R2952" i="7" s="1"/>
  <c r="P2953" i="7"/>
  <c r="R2953" i="7" s="1"/>
  <c r="P2954" i="7"/>
  <c r="R2954" i="7" s="1"/>
  <c r="P2955" i="7"/>
  <c r="R2955" i="7" s="1"/>
  <c r="P2956" i="7"/>
  <c r="R2956" i="7" s="1"/>
  <c r="P2957" i="7"/>
  <c r="R2957" i="7" s="1"/>
  <c r="P2958" i="7"/>
  <c r="R2958" i="7" s="1"/>
  <c r="P2959" i="7"/>
  <c r="R2959" i="7" s="1"/>
  <c r="P2960" i="7"/>
  <c r="R2960" i="7" s="1"/>
  <c r="P2978" i="7"/>
  <c r="R2978" i="7" s="1"/>
  <c r="P2979" i="7"/>
  <c r="R2979" i="7" s="1"/>
  <c r="P2980" i="7"/>
  <c r="R2980" i="7" s="1"/>
  <c r="P2981" i="7"/>
  <c r="R2981" i="7" s="1"/>
  <c r="P2961" i="7"/>
  <c r="R2961" i="7" s="1"/>
  <c r="P2982" i="7"/>
  <c r="R2982" i="7" s="1"/>
  <c r="P2983" i="7"/>
  <c r="R2983" i="7" s="1"/>
  <c r="P2962" i="7"/>
  <c r="R2962" i="7" s="1"/>
  <c r="P2984" i="7"/>
  <c r="R2984" i="7" s="1"/>
  <c r="P2985" i="7"/>
  <c r="R2985" i="7" s="1"/>
  <c r="P2986" i="7"/>
  <c r="R2986" i="7" s="1"/>
  <c r="P2987" i="7"/>
  <c r="R2987" i="7" s="1"/>
  <c r="P2988" i="7"/>
  <c r="R2988" i="7" s="1"/>
  <c r="P2989" i="7"/>
  <c r="R2989" i="7" s="1"/>
  <c r="P2990" i="7"/>
  <c r="R2990" i="7" s="1"/>
  <c r="P2991" i="7"/>
  <c r="R2991" i="7" s="1"/>
  <c r="P2992" i="7"/>
  <c r="R2992" i="7" s="1"/>
  <c r="P2993" i="7"/>
  <c r="R2993" i="7" s="1"/>
  <c r="P2994" i="7"/>
  <c r="R2994" i="7" s="1"/>
  <c r="P2995" i="7"/>
  <c r="R2995" i="7" s="1"/>
  <c r="P2996" i="7"/>
  <c r="R2996" i="7" s="1"/>
  <c r="P2963" i="7"/>
  <c r="R2963" i="7" s="1"/>
  <c r="P2997" i="7"/>
  <c r="R2997" i="7" s="1"/>
  <c r="P2998" i="7"/>
  <c r="R2998" i="7" s="1"/>
  <c r="P2999" i="7"/>
  <c r="R2999" i="7" s="1"/>
  <c r="P3000" i="7"/>
  <c r="R3000" i="7" s="1"/>
  <c r="P3001" i="7"/>
  <c r="R3001" i="7" s="1"/>
  <c r="P3002" i="7"/>
  <c r="R3002" i="7" s="1"/>
  <c r="P3003" i="7"/>
  <c r="R3003" i="7" s="1"/>
  <c r="P3004" i="7"/>
  <c r="R3004" i="7" s="1"/>
  <c r="P3005" i="7"/>
  <c r="R3005" i="7" s="1"/>
  <c r="P3006" i="7"/>
  <c r="R3006" i="7" s="1"/>
  <c r="P3007" i="7"/>
  <c r="R3007" i="7" s="1"/>
  <c r="P3008" i="7"/>
  <c r="R3008" i="7" s="1"/>
  <c r="P3009" i="7"/>
  <c r="R3009" i="7" s="1"/>
  <c r="P3010" i="7"/>
  <c r="R3010" i="7" s="1"/>
  <c r="P3011" i="7"/>
  <c r="R3011" i="7" s="1"/>
  <c r="P3012" i="7"/>
  <c r="R3012" i="7" s="1"/>
  <c r="P3013" i="7"/>
  <c r="R3013" i="7" s="1"/>
  <c r="P3014" i="7"/>
  <c r="R3014" i="7" s="1"/>
  <c r="P3015" i="7"/>
  <c r="R3015" i="7" s="1"/>
  <c r="P3016" i="7"/>
  <c r="R3016" i="7" s="1"/>
  <c r="P3017" i="7"/>
  <c r="R3017" i="7" s="1"/>
  <c r="P3018" i="7"/>
  <c r="R3018" i="7" s="1"/>
  <c r="P3019" i="7"/>
  <c r="R3019" i="7" s="1"/>
  <c r="P3020" i="7"/>
  <c r="R3020" i="7" s="1"/>
  <c r="P3021" i="7"/>
  <c r="R3021" i="7" s="1"/>
  <c r="P3022" i="7"/>
  <c r="R3022" i="7" s="1"/>
  <c r="P3023" i="7"/>
  <c r="R3023" i="7" s="1"/>
  <c r="P3024" i="7"/>
  <c r="R3024" i="7" s="1"/>
  <c r="P3025" i="7"/>
  <c r="R3025" i="7" s="1"/>
  <c r="P3026" i="7"/>
  <c r="R3026" i="7" s="1"/>
  <c r="P3027" i="7"/>
  <c r="R3027" i="7" s="1"/>
  <c r="P3028" i="7"/>
  <c r="R3028" i="7" s="1"/>
  <c r="P3029" i="7"/>
  <c r="R3029" i="7" s="1"/>
  <c r="P3030" i="7"/>
  <c r="R3030" i="7" s="1"/>
  <c r="P3031" i="7"/>
  <c r="R3031" i="7" s="1"/>
  <c r="P3032" i="7"/>
  <c r="R3032" i="7" s="1"/>
  <c r="P3033" i="7"/>
  <c r="R3033" i="7" s="1"/>
  <c r="P3034" i="7"/>
  <c r="R3034" i="7" s="1"/>
  <c r="P3035" i="7"/>
  <c r="R3035" i="7" s="1"/>
  <c r="P3036" i="7"/>
  <c r="R3036" i="7" s="1"/>
  <c r="P3037" i="7"/>
  <c r="R3037" i="7" s="1"/>
  <c r="P3038" i="7"/>
  <c r="R3038" i="7" s="1"/>
  <c r="P3039" i="7"/>
  <c r="R3039" i="7" s="1"/>
  <c r="P3040" i="7"/>
  <c r="R3040" i="7" s="1"/>
  <c r="P3041" i="7"/>
  <c r="R3041" i="7" s="1"/>
  <c r="P3042" i="7"/>
  <c r="R3042" i="7" s="1"/>
  <c r="P3043" i="7"/>
  <c r="R3043" i="7" s="1"/>
  <c r="P3044" i="7"/>
  <c r="R3044" i="7" s="1"/>
  <c r="P3045" i="7"/>
  <c r="R3045" i="7" s="1"/>
  <c r="P3046" i="7"/>
  <c r="R3046" i="7" s="1"/>
  <c r="P3047" i="7"/>
  <c r="R3047" i="7" s="1"/>
  <c r="P3048" i="7"/>
  <c r="R3048" i="7" s="1"/>
  <c r="P3049" i="7"/>
  <c r="R3049" i="7" s="1"/>
  <c r="P3050" i="7"/>
  <c r="R3050" i="7" s="1"/>
  <c r="P3051" i="7"/>
  <c r="R3051" i="7" s="1"/>
  <c r="P3052" i="7"/>
  <c r="R3052" i="7" s="1"/>
  <c r="P3053" i="7"/>
  <c r="R3053" i="7" s="1"/>
  <c r="P3054" i="7"/>
  <c r="R3054" i="7" s="1"/>
  <c r="P3055" i="7"/>
  <c r="R3055" i="7" s="1"/>
  <c r="P3056" i="7"/>
  <c r="R3056" i="7" s="1"/>
  <c r="P3057" i="7"/>
  <c r="R3057" i="7" s="1"/>
  <c r="P3058" i="7"/>
  <c r="R3058" i="7" s="1"/>
  <c r="P3059" i="7"/>
  <c r="R3059" i="7" s="1"/>
  <c r="P3060" i="7"/>
  <c r="R3060" i="7" s="1"/>
  <c r="P3061" i="7"/>
  <c r="R3061" i="7" s="1"/>
  <c r="P3062" i="7"/>
  <c r="R3062" i="7" s="1"/>
  <c r="P3063" i="7"/>
  <c r="R3063" i="7" s="1"/>
  <c r="P3064" i="7"/>
  <c r="R3064" i="7" s="1"/>
  <c r="P3065" i="7"/>
  <c r="R3065" i="7" s="1"/>
  <c r="P3066" i="7"/>
  <c r="R3066" i="7" s="1"/>
  <c r="P3067" i="7"/>
  <c r="R3067" i="7" s="1"/>
  <c r="P3068" i="7"/>
  <c r="R3068" i="7" s="1"/>
  <c r="P3069" i="7"/>
  <c r="R3069" i="7" s="1"/>
  <c r="P3070" i="7"/>
  <c r="R3070" i="7" s="1"/>
  <c r="P3071" i="7"/>
  <c r="R3071" i="7" s="1"/>
  <c r="P3072" i="7"/>
  <c r="R3072" i="7" s="1"/>
  <c r="P3073" i="7"/>
  <c r="R3073" i="7" s="1"/>
  <c r="P3074" i="7"/>
  <c r="R3074" i="7" s="1"/>
  <c r="P3075" i="7"/>
  <c r="R3075" i="7" s="1"/>
  <c r="P3076" i="7"/>
  <c r="R3076" i="7" s="1"/>
  <c r="P3077" i="7"/>
  <c r="R3077" i="7" s="1"/>
  <c r="P3078" i="7"/>
  <c r="R3078" i="7" s="1"/>
  <c r="P3079" i="7"/>
  <c r="R3079" i="7" s="1"/>
  <c r="P3080" i="7"/>
  <c r="R3080" i="7" s="1"/>
  <c r="P3081" i="7"/>
  <c r="R3081" i="7" s="1"/>
  <c r="P3082" i="7"/>
  <c r="R3082" i="7" s="1"/>
  <c r="P3083" i="7"/>
  <c r="R3083" i="7" s="1"/>
  <c r="P3084" i="7"/>
  <c r="R3084" i="7" s="1"/>
  <c r="P3085" i="7"/>
  <c r="R3085" i="7" s="1"/>
  <c r="P3086" i="7"/>
  <c r="R3086" i="7" s="1"/>
  <c r="P3087" i="7"/>
  <c r="R3087" i="7" s="1"/>
  <c r="P3088" i="7"/>
  <c r="R3088" i="7" s="1"/>
  <c r="P3089" i="7"/>
  <c r="R3089" i="7" s="1"/>
  <c r="P3090" i="7"/>
  <c r="R3090" i="7" s="1"/>
  <c r="P3091" i="7"/>
  <c r="R3091" i="7" s="1"/>
  <c r="P3092" i="7"/>
  <c r="R3092" i="7" s="1"/>
  <c r="P3093" i="7"/>
  <c r="R3093" i="7" s="1"/>
  <c r="P3094" i="7"/>
  <c r="R3094" i="7" s="1"/>
  <c r="P3095" i="7"/>
  <c r="R3095" i="7" s="1"/>
  <c r="P3096" i="7"/>
  <c r="R3096" i="7" s="1"/>
  <c r="P3097" i="7"/>
  <c r="R3097" i="7" s="1"/>
  <c r="P3098" i="7"/>
  <c r="R3098" i="7" s="1"/>
  <c r="P3099" i="7"/>
  <c r="R3099" i="7" s="1"/>
  <c r="P3100" i="7"/>
  <c r="R3100" i="7" s="1"/>
  <c r="P3101" i="7"/>
  <c r="R3101" i="7" s="1"/>
  <c r="P3102" i="7"/>
  <c r="R3102" i="7" s="1"/>
  <c r="P3103" i="7"/>
  <c r="R3103" i="7" s="1"/>
  <c r="P3104" i="7"/>
  <c r="R3104" i="7" s="1"/>
  <c r="P3105" i="7"/>
  <c r="R3105" i="7" s="1"/>
  <c r="P3106" i="7"/>
  <c r="R3106" i="7" s="1"/>
  <c r="P3107" i="7"/>
  <c r="R3107" i="7" s="1"/>
  <c r="P3108" i="7"/>
  <c r="R3108" i="7" s="1"/>
  <c r="P3109" i="7"/>
  <c r="R3109" i="7" s="1"/>
  <c r="P3110" i="7"/>
  <c r="R3110" i="7" s="1"/>
  <c r="P3111" i="7"/>
  <c r="R3111" i="7" s="1"/>
  <c r="P3112" i="7"/>
  <c r="R3112" i="7" s="1"/>
  <c r="P3113" i="7"/>
  <c r="R3113" i="7" s="1"/>
  <c r="P3114" i="7"/>
  <c r="R3114" i="7" s="1"/>
  <c r="P3115" i="7"/>
  <c r="R3115" i="7" s="1"/>
  <c r="P3116" i="7"/>
  <c r="R3116" i="7" s="1"/>
  <c r="P3117" i="7"/>
  <c r="R3117" i="7" s="1"/>
  <c r="P3118" i="7"/>
  <c r="R3118" i="7" s="1"/>
  <c r="P3119" i="7"/>
  <c r="R3119" i="7" s="1"/>
  <c r="P3120" i="7"/>
  <c r="R3120" i="7" s="1"/>
  <c r="P3121" i="7"/>
  <c r="R3121" i="7" s="1"/>
  <c r="P3122" i="7"/>
  <c r="R3122" i="7" s="1"/>
  <c r="P3123" i="7"/>
  <c r="R3123" i="7" s="1"/>
  <c r="P3124" i="7"/>
  <c r="R3124" i="7" s="1"/>
  <c r="P3125" i="7"/>
  <c r="R3125" i="7" s="1"/>
  <c r="P3126" i="7"/>
  <c r="R3126" i="7" s="1"/>
  <c r="P3127" i="7"/>
  <c r="R3127" i="7" s="1"/>
  <c r="P3128" i="7"/>
  <c r="R3128" i="7" s="1"/>
  <c r="P3129" i="7"/>
  <c r="R3129" i="7" s="1"/>
  <c r="P3130" i="7"/>
  <c r="R3130" i="7" s="1"/>
  <c r="P3131" i="7"/>
  <c r="R3131" i="7" s="1"/>
  <c r="P3132" i="7"/>
  <c r="R3132" i="7" s="1"/>
  <c r="P3133" i="7"/>
  <c r="R3133" i="7" s="1"/>
  <c r="P3134" i="7"/>
  <c r="R3134" i="7" s="1"/>
  <c r="P3135" i="7"/>
  <c r="R3135" i="7" s="1"/>
  <c r="P3136" i="7"/>
  <c r="R3136" i="7" s="1"/>
  <c r="P3137" i="7"/>
  <c r="R3137" i="7" s="1"/>
  <c r="P3138" i="7"/>
  <c r="R3138" i="7" s="1"/>
  <c r="P3139" i="7"/>
  <c r="R3139" i="7" s="1"/>
  <c r="P3140" i="7"/>
  <c r="R3140" i="7" s="1"/>
  <c r="P3141" i="7"/>
  <c r="R3141" i="7" s="1"/>
  <c r="P3142" i="7"/>
  <c r="R3142" i="7" s="1"/>
  <c r="P3143" i="7"/>
  <c r="R3143" i="7" s="1"/>
  <c r="P3144" i="7"/>
  <c r="R3144" i="7" s="1"/>
  <c r="P3145" i="7"/>
  <c r="R3145" i="7" s="1"/>
  <c r="P3146" i="7"/>
  <c r="R3146" i="7" s="1"/>
  <c r="P3147" i="7"/>
  <c r="R3147" i="7" s="1"/>
  <c r="P3148" i="7"/>
  <c r="R3148" i="7" s="1"/>
  <c r="P3149" i="7"/>
  <c r="R3149" i="7" s="1"/>
  <c r="P3150" i="7"/>
  <c r="R3150" i="7" s="1"/>
  <c r="P3151" i="7"/>
  <c r="R3151" i="7" s="1"/>
  <c r="P3152" i="7"/>
  <c r="R3152" i="7" s="1"/>
  <c r="P3153" i="7"/>
  <c r="R3153" i="7" s="1"/>
  <c r="P3154" i="7"/>
  <c r="R3154" i="7" s="1"/>
  <c r="P3155" i="7"/>
  <c r="R3155" i="7" s="1"/>
  <c r="P3156" i="7"/>
  <c r="R3156" i="7" s="1"/>
  <c r="P3157" i="7"/>
  <c r="R3157" i="7" s="1"/>
  <c r="P3158" i="7"/>
  <c r="R3158" i="7" s="1"/>
  <c r="P3159" i="7"/>
  <c r="R3159" i="7" s="1"/>
  <c r="P3160" i="7"/>
  <c r="R3160" i="7" s="1"/>
  <c r="P3161" i="7"/>
  <c r="R3161" i="7" s="1"/>
  <c r="P3162" i="7"/>
  <c r="R3162" i="7" s="1"/>
  <c r="P3163" i="7"/>
  <c r="R3163" i="7" s="1"/>
  <c r="P3164" i="7"/>
  <c r="R3164" i="7" s="1"/>
  <c r="P3165" i="7"/>
  <c r="R3165" i="7" s="1"/>
  <c r="P3166" i="7"/>
  <c r="R3166" i="7" s="1"/>
  <c r="P3167" i="7"/>
  <c r="R3167" i="7" s="1"/>
  <c r="P3168" i="7"/>
  <c r="R3168" i="7" s="1"/>
  <c r="P3169" i="7"/>
  <c r="R3169" i="7" s="1"/>
  <c r="P3170" i="7"/>
  <c r="R3170" i="7" s="1"/>
  <c r="P3171" i="7"/>
  <c r="R3171" i="7" s="1"/>
  <c r="P3172" i="7"/>
  <c r="R3172" i="7" s="1"/>
  <c r="P3173" i="7"/>
  <c r="R3173" i="7" s="1"/>
  <c r="P3174" i="7"/>
  <c r="R3174" i="7" s="1"/>
  <c r="P3175" i="7"/>
  <c r="R3175" i="7" s="1"/>
  <c r="P3176" i="7"/>
  <c r="R3176" i="7" s="1"/>
  <c r="P3177" i="7"/>
  <c r="R3177" i="7" s="1"/>
  <c r="P3178" i="7"/>
  <c r="R3178" i="7" s="1"/>
  <c r="P3179" i="7"/>
  <c r="R3179" i="7" s="1"/>
  <c r="P3180" i="7"/>
  <c r="R3180" i="7" s="1"/>
  <c r="P3181" i="7"/>
  <c r="R3181" i="7" s="1"/>
  <c r="P3182" i="7"/>
  <c r="R3182" i="7" s="1"/>
  <c r="P3183" i="7"/>
  <c r="R3183" i="7" s="1"/>
  <c r="P3184" i="7"/>
  <c r="R3184" i="7" s="1"/>
  <c r="P3185" i="7"/>
  <c r="R3185" i="7" s="1"/>
  <c r="P3186" i="7"/>
  <c r="R3186" i="7" s="1"/>
  <c r="P3187" i="7"/>
  <c r="R3187" i="7" s="1"/>
  <c r="P3188" i="7"/>
  <c r="R3188" i="7" s="1"/>
  <c r="P3189" i="7"/>
  <c r="R3189" i="7" s="1"/>
  <c r="P3190" i="7"/>
  <c r="R3190" i="7" s="1"/>
  <c r="P3191" i="7"/>
  <c r="R3191" i="7" s="1"/>
  <c r="P3192" i="7"/>
  <c r="R3192" i="7" s="1"/>
  <c r="P3193" i="7"/>
  <c r="R3193" i="7" s="1"/>
  <c r="P3194" i="7"/>
  <c r="R3194" i="7" s="1"/>
  <c r="P3195" i="7"/>
  <c r="R3195" i="7" s="1"/>
  <c r="P3196" i="7"/>
  <c r="R3196" i="7" s="1"/>
  <c r="P3197" i="7"/>
  <c r="R3197" i="7" s="1"/>
  <c r="P3198" i="7"/>
  <c r="R3198" i="7" s="1"/>
  <c r="P3199" i="7"/>
  <c r="R3199" i="7" s="1"/>
  <c r="P3200" i="7"/>
  <c r="R3200" i="7" s="1"/>
  <c r="P3201" i="7"/>
  <c r="R3201" i="7" s="1"/>
  <c r="P3202" i="7"/>
  <c r="R3202" i="7" s="1"/>
  <c r="P3203" i="7"/>
  <c r="R3203" i="7" s="1"/>
  <c r="P3204" i="7"/>
  <c r="R3204" i="7" s="1"/>
  <c r="P3205" i="7"/>
  <c r="R3205" i="7" s="1"/>
  <c r="P3206" i="7"/>
  <c r="R3206" i="7" s="1"/>
  <c r="P3207" i="7"/>
  <c r="R3207" i="7" s="1"/>
  <c r="P3208" i="7"/>
  <c r="R3208" i="7" s="1"/>
  <c r="P3209" i="7"/>
  <c r="R3209" i="7" s="1"/>
  <c r="P3210" i="7"/>
  <c r="R3210" i="7" s="1"/>
  <c r="P3211" i="7"/>
  <c r="R3211" i="7" s="1"/>
  <c r="P3212" i="7"/>
  <c r="R3212" i="7" s="1"/>
  <c r="P3213" i="7"/>
  <c r="R3213" i="7" s="1"/>
  <c r="P3214" i="7"/>
  <c r="R3214" i="7" s="1"/>
  <c r="P3215" i="7"/>
  <c r="R3215" i="7" s="1"/>
  <c r="P3216" i="7"/>
  <c r="R3216" i="7" s="1"/>
  <c r="P3217" i="7"/>
  <c r="R3217" i="7" s="1"/>
  <c r="P3218" i="7"/>
  <c r="R3218" i="7" s="1"/>
  <c r="P3219" i="7"/>
  <c r="R3219" i="7" s="1"/>
  <c r="P3220" i="7"/>
  <c r="R3220" i="7" s="1"/>
  <c r="P3221" i="7"/>
  <c r="R3221" i="7" s="1"/>
  <c r="P3222" i="7"/>
  <c r="R3222" i="7" s="1"/>
  <c r="P3223" i="7"/>
  <c r="R3223" i="7" s="1"/>
  <c r="P3224" i="7"/>
  <c r="R3224" i="7" s="1"/>
  <c r="P3225" i="7"/>
  <c r="R3225" i="7" s="1"/>
  <c r="P3226" i="7"/>
  <c r="R3226" i="7" s="1"/>
  <c r="P3227" i="7"/>
  <c r="R3227" i="7" s="1"/>
  <c r="P3228" i="7"/>
  <c r="R3228" i="7" s="1"/>
  <c r="P3229" i="7"/>
  <c r="R3229" i="7" s="1"/>
  <c r="P3230" i="7"/>
  <c r="R3230" i="7" s="1"/>
  <c r="P3231" i="7"/>
  <c r="R3231" i="7" s="1"/>
  <c r="P3232" i="7"/>
  <c r="R3232" i="7" s="1"/>
  <c r="P3233" i="7"/>
  <c r="R3233" i="7" s="1"/>
  <c r="P3234" i="7"/>
  <c r="R3234" i="7" s="1"/>
  <c r="P3242" i="7"/>
  <c r="R3242" i="7" s="1"/>
  <c r="P3243" i="7"/>
  <c r="R3243" i="7" s="1"/>
  <c r="P3244" i="7"/>
  <c r="R3244" i="7" s="1"/>
  <c r="P3245" i="7"/>
  <c r="R3245" i="7" s="1"/>
  <c r="P3246" i="7"/>
  <c r="R3246" i="7" s="1"/>
  <c r="P3247" i="7"/>
  <c r="R3247" i="7" s="1"/>
  <c r="P3248" i="7"/>
  <c r="R3248" i="7" s="1"/>
  <c r="P3249" i="7"/>
  <c r="R3249" i="7" s="1"/>
  <c r="P3250" i="7"/>
  <c r="R3250" i="7" s="1"/>
  <c r="P3251" i="7"/>
  <c r="R3251" i="7" s="1"/>
  <c r="P3252" i="7"/>
  <c r="R3252" i="7" s="1"/>
  <c r="P3253" i="7"/>
  <c r="R3253" i="7" s="1"/>
  <c r="P3254" i="7"/>
  <c r="R3254" i="7" s="1"/>
  <c r="P3255" i="7"/>
  <c r="R3255" i="7" s="1"/>
  <c r="P3256" i="7"/>
  <c r="R3256" i="7" s="1"/>
  <c r="P3257" i="7"/>
  <c r="R3257" i="7" s="1"/>
  <c r="P3258" i="7"/>
  <c r="R3258" i="7" s="1"/>
  <c r="P3259" i="7"/>
  <c r="R3259" i="7" s="1"/>
  <c r="P3260" i="7"/>
  <c r="R3260" i="7" s="1"/>
  <c r="P3261" i="7"/>
  <c r="R3261" i="7" s="1"/>
  <c r="P3262" i="7"/>
  <c r="R3262" i="7" s="1"/>
  <c r="P3263" i="7"/>
  <c r="R3263" i="7" s="1"/>
  <c r="P3264" i="7"/>
  <c r="R3264" i="7" s="1"/>
  <c r="P3265" i="7"/>
  <c r="R3265" i="7" s="1"/>
  <c r="P3266" i="7"/>
  <c r="R3266" i="7" s="1"/>
  <c r="P3267" i="7"/>
  <c r="R3267" i="7" s="1"/>
  <c r="P3268" i="7"/>
  <c r="R3268" i="7" s="1"/>
  <c r="P3269" i="7"/>
  <c r="R3269" i="7" s="1"/>
  <c r="P3270" i="7"/>
  <c r="R3270" i="7" s="1"/>
  <c r="P3271" i="7"/>
  <c r="R3271" i="7" s="1"/>
  <c r="P3272" i="7"/>
  <c r="R3272" i="7" s="1"/>
  <c r="P3273" i="7"/>
  <c r="R3273" i="7" s="1"/>
  <c r="P3274" i="7"/>
  <c r="R3274" i="7" s="1"/>
  <c r="P3275" i="7"/>
  <c r="R3275" i="7" s="1"/>
  <c r="P3276" i="7"/>
  <c r="R3276" i="7" s="1"/>
  <c r="P3277" i="7"/>
  <c r="R3277" i="7" s="1"/>
  <c r="P3278" i="7"/>
  <c r="R3278" i="7" s="1"/>
  <c r="P3279" i="7"/>
  <c r="R3279" i="7" s="1"/>
  <c r="P3280" i="7"/>
  <c r="R3280" i="7" s="1"/>
  <c r="P3281" i="7"/>
  <c r="R3281" i="7" s="1"/>
  <c r="P3282" i="7"/>
  <c r="R3282" i="7" s="1"/>
  <c r="P3283" i="7"/>
  <c r="R3283" i="7" s="1"/>
  <c r="P3284" i="7"/>
  <c r="R3284" i="7" s="1"/>
  <c r="P3285" i="7"/>
  <c r="R3285" i="7" s="1"/>
  <c r="P3286" i="7"/>
  <c r="R3286" i="7" s="1"/>
  <c r="P3287" i="7"/>
  <c r="R3287" i="7" s="1"/>
  <c r="P3288" i="7"/>
  <c r="R3288" i="7" s="1"/>
  <c r="P3289" i="7"/>
  <c r="R3289" i="7" s="1"/>
  <c r="P3290" i="7"/>
  <c r="R3290" i="7" s="1"/>
  <c r="P3291" i="7"/>
  <c r="R3291" i="7" s="1"/>
  <c r="P3292" i="7"/>
  <c r="R3292" i="7" s="1"/>
  <c r="P3293" i="7"/>
  <c r="R3293" i="7" s="1"/>
  <c r="P3294" i="7"/>
  <c r="R3294" i="7" s="1"/>
  <c r="P3295" i="7"/>
  <c r="R3295" i="7" s="1"/>
  <c r="P3296" i="7"/>
  <c r="R3296" i="7" s="1"/>
  <c r="P3297" i="7"/>
  <c r="R3297" i="7" s="1"/>
  <c r="P3298" i="7"/>
  <c r="R3298" i="7" s="1"/>
  <c r="P3299" i="7"/>
  <c r="R3299" i="7" s="1"/>
  <c r="P3300" i="7"/>
  <c r="R3300" i="7" s="1"/>
  <c r="P3301" i="7"/>
  <c r="R3301" i="7" s="1"/>
  <c r="P3302" i="7"/>
  <c r="R3302" i="7" s="1"/>
  <c r="P3303" i="7"/>
  <c r="R3303" i="7" s="1"/>
  <c r="P3304" i="7"/>
  <c r="R3304" i="7" s="1"/>
  <c r="P3305" i="7"/>
  <c r="R3305" i="7" s="1"/>
  <c r="P3306" i="7"/>
  <c r="R3306" i="7" s="1"/>
  <c r="P3307" i="7"/>
  <c r="R3307" i="7" s="1"/>
  <c r="P3308" i="7"/>
  <c r="R3308" i="7" s="1"/>
  <c r="P3309" i="7"/>
  <c r="R3309" i="7" s="1"/>
  <c r="P3310" i="7"/>
  <c r="R3310" i="7" s="1"/>
  <c r="P3311" i="7"/>
  <c r="R3311" i="7" s="1"/>
  <c r="P3312" i="7"/>
  <c r="R3312" i="7" s="1"/>
  <c r="P3313" i="7"/>
  <c r="R3313" i="7" s="1"/>
  <c r="P3314" i="7"/>
  <c r="R3314" i="7" s="1"/>
  <c r="P3315" i="7"/>
  <c r="R3315" i="7" s="1"/>
  <c r="P3316" i="7"/>
  <c r="R3316" i="7" s="1"/>
  <c r="P3317" i="7"/>
  <c r="R3317" i="7" s="1"/>
  <c r="P3318" i="7"/>
  <c r="R3318" i="7" s="1"/>
  <c r="P3319" i="7"/>
  <c r="R3319" i="7" s="1"/>
  <c r="P3320" i="7"/>
  <c r="R3320" i="7" s="1"/>
  <c r="P3321" i="7"/>
  <c r="R3321" i="7" s="1"/>
  <c r="P3322" i="7"/>
  <c r="R3322" i="7" s="1"/>
  <c r="P3323" i="7"/>
  <c r="R3323" i="7" s="1"/>
  <c r="P3324" i="7"/>
  <c r="R3324" i="7" s="1"/>
  <c r="P3325" i="7"/>
  <c r="R3325" i="7" s="1"/>
  <c r="P3326" i="7"/>
  <c r="R3326" i="7" s="1"/>
  <c r="P3327" i="7"/>
  <c r="R3327" i="7" s="1"/>
  <c r="P3328" i="7"/>
  <c r="R3328" i="7" s="1"/>
  <c r="P3329" i="7"/>
  <c r="R3329" i="7" s="1"/>
  <c r="P3330" i="7"/>
  <c r="R3330" i="7" s="1"/>
  <c r="P3331" i="7"/>
  <c r="R3331" i="7" s="1"/>
  <c r="P3332" i="7"/>
  <c r="R3332" i="7" s="1"/>
  <c r="P3333" i="7"/>
  <c r="R3333" i="7" s="1"/>
  <c r="P3334" i="7"/>
  <c r="R3334" i="7" s="1"/>
  <c r="P3335" i="7"/>
  <c r="R3335" i="7" s="1"/>
  <c r="P3336" i="7"/>
  <c r="R3336" i="7" s="1"/>
  <c r="P3337" i="7"/>
  <c r="R3337" i="7" s="1"/>
  <c r="P3338" i="7"/>
  <c r="R3338" i="7" s="1"/>
  <c r="P3339" i="7"/>
  <c r="R3339" i="7" s="1"/>
  <c r="P3340" i="7"/>
  <c r="R3340" i="7" s="1"/>
  <c r="P3341" i="7"/>
  <c r="R3341" i="7" s="1"/>
  <c r="P3342" i="7"/>
  <c r="R3342" i="7" s="1"/>
  <c r="P3343" i="7"/>
  <c r="R3343" i="7" s="1"/>
  <c r="P3344" i="7"/>
  <c r="R3344" i="7" s="1"/>
  <c r="P3345" i="7"/>
  <c r="R3345" i="7" s="1"/>
  <c r="P3346" i="7"/>
  <c r="R3346" i="7" s="1"/>
  <c r="P3347" i="7"/>
  <c r="R3347" i="7" s="1"/>
  <c r="P3348" i="7"/>
  <c r="R3348" i="7" s="1"/>
  <c r="P3349" i="7"/>
  <c r="R3349" i="7" s="1"/>
  <c r="P3350" i="7"/>
  <c r="R3350" i="7" s="1"/>
  <c r="P3351" i="7"/>
  <c r="R3351" i="7" s="1"/>
  <c r="P3352" i="7"/>
  <c r="R3352" i="7" s="1"/>
  <c r="P3353" i="7"/>
  <c r="R3353" i="7" s="1"/>
  <c r="P3354" i="7"/>
  <c r="R3354" i="7" s="1"/>
  <c r="P3355" i="7"/>
  <c r="R3355" i="7" s="1"/>
  <c r="P3356" i="7"/>
  <c r="R3356" i="7" s="1"/>
  <c r="P3357" i="7"/>
  <c r="R3357" i="7" s="1"/>
  <c r="P3358" i="7"/>
  <c r="R3358" i="7" s="1"/>
  <c r="P3359" i="7"/>
  <c r="R3359" i="7" s="1"/>
  <c r="P3360" i="7"/>
  <c r="R3360" i="7" s="1"/>
  <c r="P3361" i="7"/>
  <c r="R3361" i="7" s="1"/>
  <c r="P3362" i="7"/>
  <c r="R3362" i="7" s="1"/>
  <c r="P3363" i="7"/>
  <c r="R3363" i="7" s="1"/>
  <c r="P3364" i="7"/>
  <c r="R3364" i="7" s="1"/>
  <c r="P3365" i="7"/>
  <c r="R3365" i="7" s="1"/>
  <c r="P3366" i="7"/>
  <c r="R3366" i="7" s="1"/>
  <c r="P3367" i="7"/>
  <c r="R3367" i="7" s="1"/>
  <c r="P3368" i="7"/>
  <c r="R3368" i="7" s="1"/>
  <c r="P3369" i="7"/>
  <c r="R3369" i="7" s="1"/>
  <c r="P3370" i="7"/>
  <c r="R3370" i="7" s="1"/>
  <c r="P3371" i="7"/>
  <c r="R3371" i="7" s="1"/>
  <c r="P3372" i="7"/>
  <c r="R3372" i="7" s="1"/>
  <c r="P3373" i="7"/>
  <c r="R3373" i="7" s="1"/>
  <c r="P3374" i="7"/>
  <c r="R3374" i="7" s="1"/>
  <c r="P3375" i="7"/>
  <c r="R3375" i="7" s="1"/>
  <c r="P3376" i="7"/>
  <c r="R3376" i="7" s="1"/>
  <c r="P3377" i="7"/>
  <c r="R3377" i="7" s="1"/>
  <c r="P3378" i="7"/>
  <c r="R3378" i="7" s="1"/>
  <c r="P1404" i="7"/>
  <c r="R1404" i="7" s="1"/>
  <c r="P1405" i="7"/>
  <c r="R1405" i="7" s="1"/>
  <c r="P1406" i="7"/>
  <c r="R1406" i="7" s="1"/>
  <c r="P1407" i="7"/>
  <c r="R1407" i="7" s="1"/>
  <c r="P1408" i="7"/>
  <c r="R1408" i="7" s="1"/>
  <c r="P1409" i="7"/>
  <c r="R1409" i="7" s="1"/>
  <c r="P1410" i="7"/>
  <c r="R1410" i="7" s="1"/>
  <c r="P1411" i="7"/>
  <c r="R1411" i="7" s="1"/>
  <c r="P1412" i="7"/>
  <c r="R1412" i="7" s="1"/>
  <c r="P1413" i="7"/>
  <c r="R1413" i="7" s="1"/>
  <c r="P1414" i="7"/>
  <c r="R1414" i="7" s="1"/>
  <c r="P1415" i="7"/>
  <c r="R1415" i="7" s="1"/>
  <c r="P1416" i="7"/>
  <c r="R1416" i="7" s="1"/>
  <c r="P1417" i="7"/>
  <c r="R1417" i="7" s="1"/>
  <c r="P1418" i="7"/>
  <c r="R1418" i="7" s="1"/>
  <c r="P1419" i="7"/>
  <c r="R1419" i="7" s="1"/>
  <c r="P1420" i="7"/>
  <c r="R1420" i="7" s="1"/>
  <c r="P1421" i="7"/>
  <c r="R1421" i="7" s="1"/>
  <c r="P1422" i="7"/>
  <c r="R1422" i="7" s="1"/>
  <c r="P1423" i="7"/>
  <c r="R1423" i="7" s="1"/>
  <c r="P1424" i="7"/>
  <c r="R1424" i="7" s="1"/>
  <c r="P1425" i="7"/>
  <c r="R1425" i="7" s="1"/>
  <c r="P1426" i="7"/>
  <c r="R1426" i="7" s="1"/>
  <c r="P1427" i="7"/>
  <c r="R1427" i="7" s="1"/>
  <c r="P1428" i="7"/>
  <c r="R1428" i="7" s="1"/>
  <c r="P1429" i="7"/>
  <c r="R1429" i="7" s="1"/>
  <c r="P1430" i="7"/>
  <c r="R1430" i="7" s="1"/>
  <c r="P1431" i="7"/>
  <c r="R1431" i="7" s="1"/>
  <c r="P1432" i="7"/>
  <c r="R1432" i="7" s="1"/>
  <c r="P1433" i="7"/>
  <c r="R1433" i="7" s="1"/>
  <c r="P1434" i="7"/>
  <c r="R1434" i="7" s="1"/>
  <c r="P1435" i="7"/>
  <c r="R1435" i="7" s="1"/>
  <c r="P1436" i="7"/>
  <c r="R1436" i="7" s="1"/>
  <c r="P1437" i="7"/>
  <c r="R1437" i="7" s="1"/>
  <c r="P1438" i="7"/>
  <c r="R1438" i="7" s="1"/>
  <c r="P1439" i="7"/>
  <c r="R1439" i="7" s="1"/>
  <c r="P1440" i="7"/>
  <c r="R1440" i="7" s="1"/>
  <c r="P1441" i="7"/>
  <c r="R1441" i="7" s="1"/>
  <c r="P1442" i="7"/>
  <c r="R1442" i="7" s="1"/>
  <c r="P1443" i="7"/>
  <c r="R1443" i="7" s="1"/>
  <c r="P1444" i="7"/>
  <c r="R1444" i="7" s="1"/>
  <c r="P1445" i="7"/>
  <c r="R1445" i="7" s="1"/>
  <c r="P1446" i="7"/>
  <c r="R1446" i="7" s="1"/>
  <c r="P1447" i="7"/>
  <c r="R1447" i="7" s="1"/>
  <c r="P1448" i="7"/>
  <c r="R1448" i="7" s="1"/>
  <c r="P1449" i="7"/>
  <c r="R1449" i="7" s="1"/>
  <c r="P1450" i="7"/>
  <c r="R1450" i="7" s="1"/>
  <c r="P1451" i="7"/>
  <c r="R1451" i="7" s="1"/>
  <c r="P1452" i="7"/>
  <c r="R1452" i="7" s="1"/>
  <c r="P1453" i="7"/>
  <c r="R1453" i="7" s="1"/>
  <c r="P1454" i="7"/>
  <c r="R1454" i="7" s="1"/>
  <c r="P1455" i="7"/>
  <c r="R1455" i="7" s="1"/>
  <c r="P1456" i="7"/>
  <c r="R1456" i="7" s="1"/>
  <c r="P1457" i="7"/>
  <c r="R1457" i="7" s="1"/>
  <c r="P1458" i="7"/>
  <c r="R1458" i="7" s="1"/>
  <c r="P1459" i="7"/>
  <c r="R1459" i="7" s="1"/>
  <c r="P1460" i="7"/>
  <c r="R1460" i="7" s="1"/>
  <c r="P1461" i="7"/>
  <c r="R1461" i="7" s="1"/>
  <c r="P1462" i="7"/>
  <c r="R1462" i="7" s="1"/>
  <c r="P1463" i="7"/>
  <c r="R1463" i="7" s="1"/>
  <c r="P1464" i="7"/>
  <c r="R1464" i="7" s="1"/>
  <c r="P1465" i="7"/>
  <c r="R1465" i="7" s="1"/>
  <c r="P1466" i="7"/>
  <c r="R1466" i="7" s="1"/>
  <c r="P1467" i="7"/>
  <c r="R1467" i="7" s="1"/>
  <c r="P1468" i="7"/>
  <c r="R1468" i="7" s="1"/>
  <c r="P1469" i="7"/>
  <c r="R1469" i="7" s="1"/>
  <c r="P1470" i="7"/>
  <c r="R1470" i="7" s="1"/>
  <c r="P1471" i="7"/>
  <c r="R1471" i="7" s="1"/>
  <c r="P1472" i="7"/>
  <c r="R1472" i="7" s="1"/>
  <c r="P1473" i="7"/>
  <c r="R1473" i="7" s="1"/>
  <c r="P1474" i="7"/>
  <c r="R1474" i="7" s="1"/>
  <c r="P1475" i="7"/>
  <c r="R1475" i="7" s="1"/>
  <c r="P1476" i="7"/>
  <c r="R1476" i="7" s="1"/>
  <c r="P1477" i="7"/>
  <c r="R1477" i="7" s="1"/>
  <c r="P1478" i="7"/>
  <c r="R1478" i="7" s="1"/>
  <c r="P1479" i="7"/>
  <c r="R1479" i="7" s="1"/>
  <c r="P1480" i="7"/>
  <c r="R1480" i="7" s="1"/>
  <c r="P1481" i="7"/>
  <c r="R1481" i="7" s="1"/>
  <c r="P1482" i="7"/>
  <c r="R1482" i="7" s="1"/>
  <c r="P1483" i="7"/>
  <c r="R1483" i="7" s="1"/>
  <c r="P1484" i="7"/>
  <c r="R1484" i="7" s="1"/>
  <c r="P1485" i="7"/>
  <c r="R1485" i="7" s="1"/>
  <c r="P1486" i="7"/>
  <c r="R1486" i="7" s="1"/>
  <c r="P1487" i="7"/>
  <c r="R1487" i="7" s="1"/>
  <c r="P1488" i="7"/>
  <c r="R1488" i="7" s="1"/>
  <c r="P1489" i="7"/>
  <c r="R1489" i="7" s="1"/>
  <c r="P1490" i="7"/>
  <c r="R1490" i="7" s="1"/>
  <c r="P1491" i="7"/>
  <c r="R1491" i="7" s="1"/>
  <c r="P1492" i="7"/>
  <c r="R1492" i="7" s="1"/>
  <c r="P1493" i="7"/>
  <c r="R1493" i="7" s="1"/>
  <c r="P1494" i="7"/>
  <c r="R1494" i="7" s="1"/>
  <c r="P1495" i="7"/>
  <c r="R1495" i="7" s="1"/>
  <c r="P1496" i="7"/>
  <c r="R1496" i="7" s="1"/>
  <c r="P1497" i="7"/>
  <c r="R1497" i="7" s="1"/>
  <c r="P1498" i="7"/>
  <c r="R1498" i="7" s="1"/>
  <c r="P1499" i="7"/>
  <c r="R1499" i="7" s="1"/>
  <c r="P1500" i="7"/>
  <c r="R1500" i="7" s="1"/>
  <c r="P1501" i="7"/>
  <c r="R1501" i="7" s="1"/>
  <c r="P1502" i="7"/>
  <c r="R1502" i="7" s="1"/>
  <c r="P1503" i="7"/>
  <c r="R1503" i="7" s="1"/>
  <c r="P1504" i="7"/>
  <c r="R1504" i="7" s="1"/>
  <c r="P1505" i="7"/>
  <c r="R1505" i="7" s="1"/>
  <c r="P1506" i="7"/>
  <c r="R1506" i="7" s="1"/>
  <c r="P1507" i="7"/>
  <c r="R1507" i="7" s="1"/>
  <c r="P1508" i="7"/>
  <c r="R1508" i="7" s="1"/>
  <c r="P1509" i="7"/>
  <c r="R1509" i="7" s="1"/>
  <c r="P1510" i="7"/>
  <c r="R1510" i="7" s="1"/>
  <c r="P1511" i="7"/>
  <c r="R1511" i="7" s="1"/>
  <c r="P1512" i="7"/>
  <c r="R1512" i="7" s="1"/>
  <c r="P1513" i="7"/>
  <c r="R1513" i="7" s="1"/>
  <c r="P1514" i="7"/>
  <c r="R1514" i="7" s="1"/>
  <c r="P1515" i="7"/>
  <c r="R1515" i="7" s="1"/>
  <c r="P1516" i="7"/>
  <c r="R1516" i="7" s="1"/>
  <c r="P1517" i="7"/>
  <c r="R1517" i="7" s="1"/>
  <c r="P1518" i="7"/>
  <c r="R1518" i="7" s="1"/>
  <c r="P1519" i="7"/>
  <c r="R1519" i="7" s="1"/>
  <c r="P1520" i="7"/>
  <c r="R1520" i="7" s="1"/>
  <c r="P1521" i="7"/>
  <c r="R1521" i="7" s="1"/>
  <c r="P1522" i="7"/>
  <c r="R1522" i="7" s="1"/>
  <c r="P1523" i="7"/>
  <c r="R1523" i="7" s="1"/>
  <c r="P1524" i="7"/>
  <c r="R1524" i="7" s="1"/>
  <c r="P1525" i="7"/>
  <c r="R1525" i="7" s="1"/>
  <c r="P1526" i="7"/>
  <c r="R1526" i="7" s="1"/>
  <c r="P1527" i="7"/>
  <c r="R1527" i="7" s="1"/>
  <c r="P1528" i="7"/>
  <c r="R1528" i="7" s="1"/>
  <c r="P1529" i="7"/>
  <c r="R1529" i="7" s="1"/>
  <c r="P1530" i="7"/>
  <c r="R1530" i="7" s="1"/>
  <c r="P1531" i="7"/>
  <c r="R1531" i="7" s="1"/>
  <c r="P1532" i="7"/>
  <c r="R1532" i="7" s="1"/>
  <c r="P1533" i="7"/>
  <c r="R1533" i="7" s="1"/>
  <c r="P1534" i="7"/>
  <c r="R1534" i="7" s="1"/>
  <c r="P1535" i="7"/>
  <c r="R1535" i="7" s="1"/>
  <c r="P1536" i="7"/>
  <c r="R1536" i="7" s="1"/>
  <c r="P1537" i="7"/>
  <c r="R1537" i="7" s="1"/>
  <c r="P1538" i="7"/>
  <c r="R1538" i="7" s="1"/>
  <c r="P1539" i="7"/>
  <c r="R1539" i="7" s="1"/>
  <c r="P1540" i="7"/>
  <c r="R1540" i="7" s="1"/>
  <c r="P1541" i="7"/>
  <c r="R1541" i="7" s="1"/>
  <c r="P1542" i="7"/>
  <c r="R1542" i="7" s="1"/>
  <c r="P1543" i="7"/>
  <c r="R1543" i="7" s="1"/>
  <c r="P1544" i="7"/>
  <c r="R1544" i="7" s="1"/>
  <c r="P1545" i="7"/>
  <c r="R1545" i="7" s="1"/>
  <c r="P1546" i="7"/>
  <c r="R1546" i="7" s="1"/>
  <c r="P1547" i="7"/>
  <c r="R1547" i="7" s="1"/>
  <c r="P1548" i="7"/>
  <c r="R1548" i="7" s="1"/>
  <c r="P1549" i="7"/>
  <c r="R1549" i="7" s="1"/>
  <c r="P1550" i="7"/>
  <c r="R1550" i="7" s="1"/>
  <c r="P1551" i="7"/>
  <c r="R1551" i="7" s="1"/>
  <c r="P1552" i="7"/>
  <c r="R1552" i="7" s="1"/>
  <c r="P1553" i="7"/>
  <c r="R1553" i="7" s="1"/>
  <c r="P1554" i="7"/>
  <c r="R1554" i="7" s="1"/>
  <c r="P1555" i="7"/>
  <c r="R1555" i="7" s="1"/>
  <c r="P1556" i="7"/>
  <c r="R1556" i="7" s="1"/>
  <c r="P1557" i="7"/>
  <c r="R1557" i="7" s="1"/>
  <c r="P1558" i="7"/>
  <c r="R1558" i="7" s="1"/>
  <c r="P1559" i="7"/>
  <c r="R1559" i="7" s="1"/>
  <c r="P1560" i="7"/>
  <c r="R1560" i="7" s="1"/>
  <c r="P1561" i="7"/>
  <c r="R1561" i="7" s="1"/>
  <c r="P1562" i="7"/>
  <c r="R1562" i="7" s="1"/>
  <c r="P1563" i="7"/>
  <c r="R1563" i="7" s="1"/>
  <c r="P1564" i="7"/>
  <c r="R1564" i="7" s="1"/>
  <c r="P1565" i="7"/>
  <c r="R1565" i="7" s="1"/>
  <c r="P1566" i="7"/>
  <c r="R1566" i="7" s="1"/>
  <c r="P1567" i="7"/>
  <c r="R1567" i="7" s="1"/>
  <c r="P1568" i="7"/>
  <c r="R1568" i="7" s="1"/>
  <c r="P1569" i="7"/>
  <c r="R1569" i="7" s="1"/>
  <c r="P1570" i="7"/>
  <c r="R1570" i="7" s="1"/>
  <c r="P1571" i="7"/>
  <c r="R1571" i="7" s="1"/>
  <c r="P1572" i="7"/>
  <c r="R1572" i="7" s="1"/>
  <c r="P1573" i="7"/>
  <c r="R1573" i="7" s="1"/>
  <c r="P1574" i="7"/>
  <c r="R1574" i="7" s="1"/>
  <c r="P1575" i="7"/>
  <c r="R1575" i="7" s="1"/>
  <c r="P1576" i="7"/>
  <c r="R1576" i="7" s="1"/>
  <c r="P1577" i="7"/>
  <c r="R1577" i="7" s="1"/>
  <c r="P1578" i="7"/>
  <c r="R1578" i="7" s="1"/>
  <c r="P1579" i="7"/>
  <c r="R1579" i="7" s="1"/>
  <c r="P1580" i="7"/>
  <c r="R1580" i="7" s="1"/>
  <c r="P1581" i="7"/>
  <c r="R1581" i="7" s="1"/>
  <c r="P1582" i="7"/>
  <c r="R1582" i="7" s="1"/>
  <c r="P1583" i="7"/>
  <c r="R1583" i="7" s="1"/>
  <c r="P1584" i="7"/>
  <c r="R1584" i="7" s="1"/>
  <c r="P1585" i="7"/>
  <c r="R1585" i="7" s="1"/>
  <c r="P1586" i="7"/>
  <c r="R1586" i="7" s="1"/>
  <c r="P1587" i="7"/>
  <c r="R1587" i="7" s="1"/>
  <c r="P1588" i="7"/>
  <c r="R1588" i="7" s="1"/>
  <c r="P1589" i="7"/>
  <c r="R1589" i="7" s="1"/>
  <c r="P1590" i="7"/>
  <c r="R1590" i="7" s="1"/>
  <c r="P1592" i="7"/>
  <c r="R1592" i="7" s="1"/>
  <c r="P1593" i="7"/>
  <c r="R1593" i="7" s="1"/>
  <c r="P1594" i="7"/>
  <c r="R1594" i="7" s="1"/>
  <c r="P1595" i="7"/>
  <c r="R1595" i="7" s="1"/>
  <c r="P1596" i="7"/>
  <c r="R1596" i="7" s="1"/>
  <c r="P1597" i="7"/>
  <c r="R1597" i="7" s="1"/>
  <c r="P1598" i="7"/>
  <c r="R1598" i="7" s="1"/>
  <c r="P1599" i="7"/>
  <c r="R1599" i="7" s="1"/>
  <c r="P1600" i="7"/>
  <c r="R1600" i="7" s="1"/>
  <c r="P1601" i="7"/>
  <c r="R1601" i="7" s="1"/>
  <c r="P1602" i="7"/>
  <c r="R1602" i="7" s="1"/>
  <c r="P1603" i="7"/>
  <c r="R1603" i="7" s="1"/>
  <c r="P1604" i="7"/>
  <c r="R1604" i="7" s="1"/>
  <c r="P1605" i="7"/>
  <c r="R1605" i="7" s="1"/>
  <c r="P1606" i="7"/>
  <c r="R1606" i="7" s="1"/>
  <c r="P1607" i="7"/>
  <c r="R1607" i="7" s="1"/>
  <c r="P1608" i="7"/>
  <c r="R1608" i="7" s="1"/>
  <c r="P1609" i="7"/>
  <c r="R1609" i="7" s="1"/>
  <c r="P1610" i="7"/>
  <c r="R1610" i="7" s="1"/>
  <c r="P1611" i="7"/>
  <c r="R1611" i="7" s="1"/>
  <c r="P1612" i="7"/>
  <c r="R1612" i="7" s="1"/>
  <c r="P1613" i="7"/>
  <c r="R1613" i="7" s="1"/>
  <c r="P1614" i="7"/>
  <c r="R1614" i="7" s="1"/>
  <c r="P1615" i="7"/>
  <c r="R1615" i="7" s="1"/>
  <c r="P1616" i="7"/>
  <c r="R1616" i="7" s="1"/>
  <c r="P1617" i="7"/>
  <c r="R1617" i="7" s="1"/>
  <c r="P1618" i="7"/>
  <c r="R1618" i="7" s="1"/>
  <c r="P1619" i="7"/>
  <c r="R1619" i="7" s="1"/>
  <c r="P1620" i="7"/>
  <c r="R1620" i="7" s="1"/>
  <c r="P1621" i="7"/>
  <c r="R1621" i="7" s="1"/>
  <c r="P1622" i="7"/>
  <c r="R1622" i="7" s="1"/>
  <c r="P1623" i="7"/>
  <c r="R1623" i="7" s="1"/>
  <c r="P1624" i="7"/>
  <c r="R1624" i="7" s="1"/>
  <c r="P1626" i="7"/>
  <c r="R1626" i="7" s="1"/>
  <c r="P1627" i="7"/>
  <c r="R1627" i="7" s="1"/>
  <c r="P1628" i="7"/>
  <c r="R1628" i="7" s="1"/>
  <c r="P1629" i="7"/>
  <c r="R1629" i="7" s="1"/>
  <c r="P1630" i="7"/>
  <c r="R1630" i="7" s="1"/>
  <c r="P1631" i="7"/>
  <c r="R1631" i="7" s="1"/>
  <c r="P1632" i="7"/>
  <c r="R1632" i="7" s="1"/>
  <c r="P1633" i="7"/>
  <c r="R1633" i="7" s="1"/>
  <c r="P1634" i="7"/>
  <c r="R1634" i="7" s="1"/>
  <c r="P1635" i="7"/>
  <c r="R1635" i="7" s="1"/>
  <c r="P1636" i="7"/>
  <c r="R1636" i="7" s="1"/>
  <c r="P1637" i="7"/>
  <c r="R1637" i="7" s="1"/>
  <c r="P1625" i="7"/>
  <c r="R1625" i="7" s="1"/>
  <c r="P1638" i="7"/>
  <c r="R1638" i="7" s="1"/>
  <c r="P1639" i="7"/>
  <c r="R1639" i="7" s="1"/>
  <c r="P1591" i="7"/>
  <c r="R1591" i="7" s="1"/>
  <c r="P1640" i="7"/>
  <c r="R1640" i="7" s="1"/>
  <c r="P1641" i="7"/>
  <c r="R1641" i="7" s="1"/>
  <c r="P1642" i="7"/>
  <c r="R1642" i="7" s="1"/>
  <c r="P1643" i="7"/>
  <c r="R1643" i="7" s="1"/>
  <c r="P1644" i="7"/>
  <c r="R1644" i="7" s="1"/>
  <c r="P1645" i="7"/>
  <c r="R1645" i="7" s="1"/>
  <c r="P1646" i="7"/>
  <c r="R1646" i="7" s="1"/>
  <c r="P1647" i="7"/>
  <c r="R1647" i="7" s="1"/>
  <c r="P1648" i="7"/>
  <c r="R1648" i="7" s="1"/>
  <c r="P1649" i="7"/>
  <c r="R1649" i="7" s="1"/>
  <c r="P1650" i="7"/>
  <c r="R1650" i="7" s="1"/>
  <c r="P1651" i="7"/>
  <c r="R1651" i="7" s="1"/>
  <c r="P1652" i="7"/>
  <c r="R1652" i="7" s="1"/>
  <c r="P1653" i="7"/>
  <c r="R1653" i="7" s="1"/>
  <c r="P1654" i="7"/>
  <c r="R1654" i="7" s="1"/>
  <c r="P1655" i="7"/>
  <c r="R1655" i="7" s="1"/>
  <c r="P1656" i="7"/>
  <c r="R1656" i="7" s="1"/>
  <c r="P1657" i="7"/>
  <c r="R1657" i="7" s="1"/>
  <c r="P1658" i="7"/>
  <c r="R1658" i="7" s="1"/>
  <c r="P1659" i="7"/>
  <c r="R1659" i="7" s="1"/>
  <c r="P1660" i="7"/>
  <c r="R1660" i="7" s="1"/>
  <c r="P1661" i="7"/>
  <c r="R1661" i="7" s="1"/>
  <c r="P1662" i="7"/>
  <c r="R1662" i="7" s="1"/>
  <c r="P1663" i="7"/>
  <c r="R1663" i="7" s="1"/>
  <c r="P1664" i="7"/>
  <c r="R1664" i="7" s="1"/>
  <c r="P1665" i="7"/>
  <c r="R1665" i="7" s="1"/>
  <c r="P1666" i="7"/>
  <c r="R1666" i="7" s="1"/>
  <c r="P1667" i="7"/>
  <c r="R1667" i="7" s="1"/>
  <c r="P1668" i="7"/>
  <c r="R1668" i="7" s="1"/>
  <c r="P1669" i="7"/>
  <c r="R1669" i="7" s="1"/>
  <c r="P1670" i="7"/>
  <c r="R1670" i="7" s="1"/>
  <c r="P1671" i="7"/>
  <c r="R1671" i="7" s="1"/>
  <c r="P1672" i="7"/>
  <c r="R1672" i="7" s="1"/>
  <c r="P1673" i="7"/>
  <c r="R1673" i="7" s="1"/>
  <c r="P1674" i="7"/>
  <c r="R1674" i="7" s="1"/>
  <c r="P1675" i="7"/>
  <c r="R1675" i="7" s="1"/>
  <c r="P1676" i="7"/>
  <c r="R1676" i="7" s="1"/>
  <c r="P1677" i="7"/>
  <c r="R1677" i="7" s="1"/>
  <c r="P1678" i="7"/>
  <c r="R1678" i="7" s="1"/>
  <c r="P1679" i="7"/>
  <c r="R1679" i="7" s="1"/>
  <c r="P1680" i="7"/>
  <c r="R1680" i="7" s="1"/>
  <c r="P1681" i="7"/>
  <c r="R1681" i="7" s="1"/>
  <c r="P1682" i="7"/>
  <c r="R1682" i="7" s="1"/>
  <c r="P1683" i="7"/>
  <c r="R1683" i="7" s="1"/>
  <c r="P1684" i="7"/>
  <c r="R1684" i="7" s="1"/>
  <c r="P1685" i="7"/>
  <c r="R1685" i="7" s="1"/>
  <c r="P1686" i="7"/>
  <c r="R1686" i="7" s="1"/>
  <c r="P1687" i="7"/>
  <c r="R1687" i="7" s="1"/>
  <c r="P1688" i="7"/>
  <c r="R1688" i="7" s="1"/>
  <c r="P1689" i="7"/>
  <c r="R1689" i="7" s="1"/>
  <c r="P1690" i="7"/>
  <c r="R1690" i="7" s="1"/>
  <c r="P1691" i="7"/>
  <c r="R1691" i="7" s="1"/>
  <c r="P1692" i="7"/>
  <c r="R1692" i="7" s="1"/>
  <c r="P1693" i="7"/>
  <c r="R1693" i="7" s="1"/>
  <c r="P1694" i="7"/>
  <c r="R1694" i="7" s="1"/>
  <c r="P1695" i="7"/>
  <c r="R1695" i="7" s="1"/>
  <c r="P1696" i="7"/>
  <c r="R1696" i="7" s="1"/>
  <c r="P1697" i="7"/>
  <c r="R1697" i="7" s="1"/>
  <c r="P1698" i="7"/>
  <c r="R1698" i="7" s="1"/>
  <c r="P1699" i="7"/>
  <c r="R1699" i="7" s="1"/>
  <c r="P1700" i="7"/>
  <c r="R1700" i="7" s="1"/>
  <c r="P1701" i="7"/>
  <c r="R1701" i="7" s="1"/>
  <c r="P1702" i="7"/>
  <c r="R1702" i="7" s="1"/>
  <c r="P1703" i="7"/>
  <c r="R1703" i="7" s="1"/>
  <c r="P1704" i="7"/>
  <c r="R1704" i="7" s="1"/>
  <c r="P1705" i="7"/>
  <c r="R1705" i="7" s="1"/>
  <c r="P1706" i="7"/>
  <c r="R1706" i="7" s="1"/>
  <c r="P1707" i="7"/>
  <c r="R1707" i="7" s="1"/>
  <c r="P1708" i="7"/>
  <c r="R1708" i="7" s="1"/>
  <c r="P1709" i="7"/>
  <c r="R1709" i="7" s="1"/>
  <c r="P1710" i="7"/>
  <c r="R1710" i="7" s="1"/>
  <c r="P1711" i="7"/>
  <c r="R1711" i="7" s="1"/>
  <c r="P1712" i="7"/>
  <c r="R1712" i="7" s="1"/>
  <c r="P1713" i="7"/>
  <c r="R1713" i="7" s="1"/>
  <c r="P1714" i="7"/>
  <c r="R1714" i="7" s="1"/>
  <c r="P1715" i="7"/>
  <c r="R1715" i="7" s="1"/>
  <c r="P1716" i="7"/>
  <c r="R1716" i="7" s="1"/>
  <c r="P1717" i="7"/>
  <c r="R1717" i="7" s="1"/>
  <c r="P1718" i="7"/>
  <c r="R1718" i="7" s="1"/>
  <c r="P1719" i="7"/>
  <c r="R1719" i="7" s="1"/>
  <c r="P1720" i="7"/>
  <c r="R1720" i="7" s="1"/>
  <c r="P1721" i="7"/>
  <c r="R1721" i="7" s="1"/>
  <c r="P1722" i="7"/>
  <c r="R1722" i="7" s="1"/>
  <c r="P1723" i="7"/>
  <c r="R1723" i="7" s="1"/>
  <c r="P1724" i="7"/>
  <c r="R1724" i="7" s="1"/>
  <c r="P1725" i="7"/>
  <c r="R1725" i="7" s="1"/>
  <c r="P1726" i="7"/>
  <c r="R1726" i="7" s="1"/>
  <c r="P1727" i="7"/>
  <c r="R1727" i="7" s="1"/>
  <c r="P1728" i="7"/>
  <c r="R1728" i="7" s="1"/>
  <c r="P1729" i="7"/>
  <c r="R1729" i="7" s="1"/>
  <c r="P1730" i="7"/>
  <c r="R1730" i="7" s="1"/>
  <c r="P1731" i="7"/>
  <c r="R1731" i="7" s="1"/>
  <c r="P1732" i="7"/>
  <c r="R1732" i="7" s="1"/>
  <c r="P1733" i="7"/>
  <c r="R1733" i="7" s="1"/>
  <c r="P1734" i="7"/>
  <c r="R1734" i="7" s="1"/>
  <c r="P1735" i="7"/>
  <c r="R1735" i="7" s="1"/>
  <c r="P1736" i="7"/>
  <c r="R1736" i="7" s="1"/>
  <c r="P1737" i="7"/>
  <c r="R1737" i="7" s="1"/>
  <c r="P1738" i="7"/>
  <c r="R1738" i="7" s="1"/>
  <c r="P1739" i="7"/>
  <c r="R1739" i="7" s="1"/>
  <c r="P1740" i="7"/>
  <c r="R1740" i="7" s="1"/>
  <c r="P1741" i="7"/>
  <c r="R1741" i="7" s="1"/>
  <c r="P1742" i="7"/>
  <c r="R1742" i="7" s="1"/>
  <c r="P1743" i="7"/>
  <c r="R1743" i="7" s="1"/>
  <c r="P1744" i="7"/>
  <c r="R1744" i="7" s="1"/>
  <c r="P1745" i="7"/>
  <c r="R1745" i="7" s="1"/>
  <c r="P1746" i="7"/>
  <c r="R1746" i="7" s="1"/>
  <c r="P1747" i="7"/>
  <c r="R1747" i="7" s="1"/>
  <c r="P1748" i="7"/>
  <c r="R1748" i="7" s="1"/>
  <c r="P1749" i="7"/>
  <c r="R1749" i="7" s="1"/>
  <c r="P1750" i="7"/>
  <c r="R1750" i="7" s="1"/>
  <c r="P1751" i="7"/>
  <c r="R1751" i="7" s="1"/>
  <c r="P1752" i="7"/>
  <c r="R1752" i="7" s="1"/>
  <c r="P1753" i="7"/>
  <c r="R1753" i="7" s="1"/>
  <c r="P1754" i="7"/>
  <c r="R1754" i="7" s="1"/>
  <c r="P1755" i="7"/>
  <c r="R1755" i="7" s="1"/>
  <c r="P1756" i="7"/>
  <c r="R1756" i="7" s="1"/>
  <c r="P1757" i="7"/>
  <c r="R1757" i="7" s="1"/>
  <c r="P1758" i="7"/>
  <c r="R1758" i="7" s="1"/>
  <c r="P1759" i="7"/>
  <c r="R1759" i="7" s="1"/>
  <c r="P1760" i="7"/>
  <c r="R1760" i="7" s="1"/>
  <c r="P1761" i="7"/>
  <c r="R1761" i="7" s="1"/>
  <c r="P1762" i="7"/>
  <c r="R1762" i="7" s="1"/>
  <c r="P1763" i="7"/>
  <c r="R1763" i="7" s="1"/>
  <c r="P1764" i="7"/>
  <c r="R1764" i="7" s="1"/>
  <c r="P1765" i="7"/>
  <c r="R1765" i="7" s="1"/>
  <c r="P1766" i="7"/>
  <c r="R1766" i="7" s="1"/>
  <c r="P1767" i="7"/>
  <c r="R1767" i="7" s="1"/>
  <c r="P1768" i="7"/>
  <c r="R1768" i="7" s="1"/>
  <c r="P1769" i="7"/>
  <c r="R1769" i="7" s="1"/>
  <c r="P1770" i="7"/>
  <c r="R1770" i="7" s="1"/>
  <c r="P1771" i="7"/>
  <c r="R1771" i="7" s="1"/>
  <c r="P1772" i="7"/>
  <c r="R1772" i="7" s="1"/>
  <c r="P1773" i="7"/>
  <c r="R1773" i="7" s="1"/>
  <c r="P1774" i="7"/>
  <c r="R1774" i="7" s="1"/>
  <c r="P1775" i="7"/>
  <c r="R1775" i="7" s="1"/>
  <c r="P1776" i="7"/>
  <c r="R1776" i="7" s="1"/>
  <c r="P1777" i="7"/>
  <c r="R1777" i="7" s="1"/>
  <c r="P1778" i="7"/>
  <c r="R1778" i="7" s="1"/>
  <c r="P1779" i="7"/>
  <c r="R1779" i="7" s="1"/>
  <c r="P1780" i="7"/>
  <c r="R1780" i="7" s="1"/>
  <c r="P1781" i="7"/>
  <c r="R1781" i="7" s="1"/>
  <c r="P1782" i="7"/>
  <c r="R1782" i="7" s="1"/>
  <c r="P1783" i="7"/>
  <c r="R1783" i="7" s="1"/>
  <c r="P1784" i="7"/>
  <c r="R1784" i="7" s="1"/>
  <c r="P1785" i="7"/>
  <c r="R1785" i="7" s="1"/>
  <c r="P1786" i="7"/>
  <c r="R1786" i="7" s="1"/>
  <c r="P1787" i="7"/>
  <c r="R1787" i="7" s="1"/>
  <c r="P1788" i="7"/>
  <c r="R1788" i="7" s="1"/>
  <c r="P1789" i="7"/>
  <c r="R1789" i="7" s="1"/>
  <c r="P1790" i="7"/>
  <c r="R1790" i="7" s="1"/>
  <c r="P1791" i="7"/>
  <c r="R1791" i="7" s="1"/>
  <c r="P1792" i="7"/>
  <c r="R1792" i="7" s="1"/>
  <c r="P1793" i="7"/>
  <c r="R1793" i="7" s="1"/>
  <c r="P1794" i="7"/>
  <c r="R1794" i="7" s="1"/>
  <c r="P1795" i="7"/>
  <c r="R1795" i="7" s="1"/>
  <c r="P1796" i="7"/>
  <c r="R1796" i="7" s="1"/>
  <c r="P1797" i="7"/>
  <c r="R1797" i="7" s="1"/>
  <c r="P1798" i="7"/>
  <c r="R1798" i="7" s="1"/>
  <c r="P1799" i="7"/>
  <c r="R1799" i="7" s="1"/>
  <c r="P1800" i="7"/>
  <c r="R1800" i="7" s="1"/>
  <c r="P1801" i="7"/>
  <c r="R1801" i="7" s="1"/>
  <c r="P1802" i="7"/>
  <c r="R1802" i="7" s="1"/>
  <c r="P1803" i="7"/>
  <c r="R1803" i="7" s="1"/>
  <c r="P1804" i="7"/>
  <c r="R1804" i="7" s="1"/>
  <c r="P1805" i="7"/>
  <c r="R1805" i="7" s="1"/>
  <c r="P1806" i="7"/>
  <c r="R1806" i="7" s="1"/>
  <c r="P1807" i="7"/>
  <c r="R1807" i="7" s="1"/>
  <c r="P1808" i="7"/>
  <c r="R1808" i="7" s="1"/>
  <c r="P1809" i="7"/>
  <c r="R1809" i="7" s="1"/>
  <c r="P1810" i="7"/>
  <c r="R1810" i="7" s="1"/>
  <c r="P1811" i="7"/>
  <c r="R1811" i="7" s="1"/>
  <c r="P1812" i="7"/>
  <c r="R1812" i="7" s="1"/>
  <c r="P1813" i="7"/>
  <c r="R1813" i="7" s="1"/>
  <c r="P1814" i="7"/>
  <c r="R1814" i="7" s="1"/>
  <c r="P1815" i="7"/>
  <c r="R1815" i="7" s="1"/>
  <c r="P1816" i="7"/>
  <c r="R1816" i="7" s="1"/>
  <c r="P1817" i="7"/>
  <c r="R1817" i="7" s="1"/>
  <c r="P1818" i="7"/>
  <c r="R1818" i="7" s="1"/>
  <c r="P1819" i="7"/>
  <c r="R1819" i="7" s="1"/>
  <c r="P1820" i="7"/>
  <c r="R1820" i="7" s="1"/>
  <c r="P1821" i="7"/>
  <c r="R1821" i="7" s="1"/>
  <c r="P1822" i="7"/>
  <c r="R1822" i="7" s="1"/>
  <c r="P1823" i="7"/>
  <c r="R1823" i="7" s="1"/>
  <c r="P1824" i="7"/>
  <c r="R1824" i="7" s="1"/>
  <c r="P1825" i="7"/>
  <c r="R1825" i="7" s="1"/>
  <c r="P1826" i="7"/>
  <c r="R1826" i="7" s="1"/>
  <c r="P1827" i="7"/>
  <c r="R1827" i="7" s="1"/>
  <c r="P1828" i="7"/>
  <c r="R1828" i="7" s="1"/>
  <c r="P1829" i="7"/>
  <c r="R1829" i="7" s="1"/>
  <c r="P1830" i="7"/>
  <c r="R1830" i="7" s="1"/>
  <c r="P1831" i="7"/>
  <c r="R1831" i="7" s="1"/>
  <c r="P1832" i="7"/>
  <c r="R1832" i="7" s="1"/>
  <c r="P1833" i="7"/>
  <c r="R1833" i="7" s="1"/>
  <c r="P1834" i="7"/>
  <c r="R1834" i="7" s="1"/>
  <c r="P1835" i="7"/>
  <c r="R1835" i="7" s="1"/>
  <c r="P1836" i="7"/>
  <c r="R1836" i="7" s="1"/>
  <c r="P1837" i="7"/>
  <c r="R1837" i="7" s="1"/>
  <c r="P1838" i="7"/>
  <c r="R1838" i="7" s="1"/>
  <c r="P1839" i="7"/>
  <c r="R1839" i="7" s="1"/>
  <c r="P1840" i="7"/>
  <c r="R1840" i="7" s="1"/>
  <c r="P1841" i="7"/>
  <c r="R1841" i="7" s="1"/>
  <c r="P1842" i="7"/>
  <c r="R1842" i="7" s="1"/>
  <c r="P1843" i="7"/>
  <c r="R1843" i="7" s="1"/>
  <c r="P1844" i="7"/>
  <c r="R1844" i="7" s="1"/>
  <c r="P1845" i="7"/>
  <c r="R1845" i="7" s="1"/>
  <c r="P1846" i="7"/>
  <c r="R1846" i="7" s="1"/>
  <c r="P1847" i="7"/>
  <c r="R1847" i="7" s="1"/>
  <c r="P1848" i="7"/>
  <c r="R1848" i="7" s="1"/>
  <c r="P1849" i="7"/>
  <c r="R1849" i="7" s="1"/>
  <c r="P1850" i="7"/>
  <c r="R1850" i="7" s="1"/>
  <c r="P1851" i="7"/>
  <c r="R1851" i="7" s="1"/>
  <c r="P1852" i="7"/>
  <c r="R1852" i="7" s="1"/>
  <c r="P1853" i="7"/>
  <c r="R1853" i="7" s="1"/>
  <c r="P1854" i="7"/>
  <c r="R1854" i="7" s="1"/>
  <c r="P1855" i="7"/>
  <c r="R1855" i="7" s="1"/>
  <c r="P1856" i="7"/>
  <c r="R1856" i="7" s="1"/>
  <c r="P1857" i="7"/>
  <c r="R1857" i="7" s="1"/>
  <c r="P1858" i="7"/>
  <c r="R1858" i="7" s="1"/>
  <c r="P1859" i="7"/>
  <c r="R1859" i="7" s="1"/>
  <c r="P1860" i="7"/>
  <c r="R1860" i="7" s="1"/>
  <c r="P1861" i="7"/>
  <c r="R1861" i="7" s="1"/>
  <c r="P1862" i="7"/>
  <c r="R1862" i="7" s="1"/>
  <c r="P1863" i="7"/>
  <c r="R1863" i="7" s="1"/>
  <c r="P1864" i="7"/>
  <c r="R1864" i="7" s="1"/>
  <c r="P1865" i="7"/>
  <c r="R1865" i="7" s="1"/>
  <c r="P1866" i="7"/>
  <c r="R1866" i="7" s="1"/>
  <c r="P1867" i="7"/>
  <c r="R1867" i="7" s="1"/>
  <c r="P1868" i="7"/>
  <c r="R1868" i="7" s="1"/>
  <c r="P1869" i="7"/>
  <c r="R1869" i="7" s="1"/>
  <c r="P1870" i="7"/>
  <c r="R1870" i="7" s="1"/>
  <c r="P1871" i="7"/>
  <c r="R1871" i="7" s="1"/>
  <c r="P1872" i="7"/>
  <c r="R1872" i="7" s="1"/>
  <c r="P1873" i="7"/>
  <c r="R1873" i="7" s="1"/>
  <c r="P1874" i="7"/>
  <c r="R1874" i="7" s="1"/>
  <c r="P1875" i="7"/>
  <c r="R1875" i="7" s="1"/>
  <c r="P1876" i="7"/>
  <c r="R1876" i="7" s="1"/>
  <c r="P1877" i="7"/>
  <c r="R1877" i="7" s="1"/>
  <c r="P1878" i="7"/>
  <c r="R1878" i="7" s="1"/>
  <c r="P1879" i="7"/>
  <c r="R1879" i="7" s="1"/>
  <c r="P1880" i="7"/>
  <c r="R1880" i="7" s="1"/>
  <c r="P1881" i="7"/>
  <c r="R1881" i="7" s="1"/>
  <c r="P1882" i="7"/>
  <c r="R1882" i="7" s="1"/>
  <c r="P1883" i="7"/>
  <c r="R1883" i="7" s="1"/>
  <c r="P1884" i="7"/>
  <c r="R1884" i="7" s="1"/>
  <c r="P1885" i="7"/>
  <c r="R1885" i="7" s="1"/>
  <c r="P1886" i="7"/>
  <c r="R1886" i="7" s="1"/>
  <c r="P1887" i="7"/>
  <c r="R1887" i="7" s="1"/>
  <c r="P1888" i="7"/>
  <c r="R1888" i="7" s="1"/>
  <c r="P1889" i="7"/>
  <c r="R1889" i="7" s="1"/>
  <c r="P1890" i="7"/>
  <c r="R1890" i="7" s="1"/>
  <c r="P1891" i="7"/>
  <c r="R1891" i="7" s="1"/>
  <c r="P1892" i="7"/>
  <c r="R1892" i="7" s="1"/>
  <c r="P1893" i="7"/>
  <c r="R1893" i="7" s="1"/>
  <c r="P1894" i="7"/>
  <c r="R1894" i="7" s="1"/>
  <c r="P1895" i="7"/>
  <c r="R1895" i="7" s="1"/>
  <c r="P1896" i="7"/>
  <c r="R1896" i="7" s="1"/>
  <c r="P1897" i="7"/>
  <c r="R1897" i="7" s="1"/>
  <c r="P1898" i="7"/>
  <c r="R1898" i="7" s="1"/>
  <c r="P1899" i="7"/>
  <c r="R1899" i="7" s="1"/>
  <c r="P1900" i="7"/>
  <c r="R1900" i="7" s="1"/>
  <c r="P1901" i="7"/>
  <c r="R1901" i="7" s="1"/>
  <c r="P1902" i="7"/>
  <c r="R1902" i="7" s="1"/>
  <c r="P1903" i="7"/>
  <c r="R1903" i="7" s="1"/>
  <c r="P1904" i="7"/>
  <c r="R1904" i="7" s="1"/>
  <c r="P1905" i="7"/>
  <c r="R1905" i="7" s="1"/>
  <c r="P1906" i="7"/>
  <c r="R1906" i="7" s="1"/>
  <c r="P1907" i="7"/>
  <c r="R1907" i="7" s="1"/>
  <c r="P1908" i="7"/>
  <c r="R1908" i="7" s="1"/>
  <c r="P1909" i="7"/>
  <c r="R1909" i="7" s="1"/>
  <c r="P1910" i="7"/>
  <c r="R1910" i="7" s="1"/>
  <c r="P1911" i="7"/>
  <c r="R1911" i="7" s="1"/>
  <c r="P1912" i="7"/>
  <c r="R1912" i="7" s="1"/>
  <c r="P1913" i="7"/>
  <c r="R1913" i="7" s="1"/>
  <c r="P1914" i="7"/>
  <c r="R1914" i="7" s="1"/>
  <c r="P1915" i="7"/>
  <c r="R1915" i="7" s="1"/>
  <c r="P1916" i="7"/>
  <c r="R1916" i="7" s="1"/>
  <c r="P1917" i="7"/>
  <c r="R1917" i="7" s="1"/>
  <c r="P1918" i="7"/>
  <c r="R1918" i="7" s="1"/>
  <c r="P1919" i="7"/>
  <c r="R1919" i="7" s="1"/>
  <c r="P1920" i="7"/>
  <c r="R1920" i="7" s="1"/>
  <c r="P1921" i="7"/>
  <c r="R1921" i="7" s="1"/>
  <c r="P1922" i="7"/>
  <c r="R1922" i="7" s="1"/>
  <c r="P1923" i="7"/>
  <c r="R1923" i="7" s="1"/>
  <c r="P1924" i="7"/>
  <c r="R1924" i="7" s="1"/>
  <c r="P1925" i="7"/>
  <c r="R1925" i="7" s="1"/>
  <c r="P1926" i="7"/>
  <c r="R1926" i="7" s="1"/>
  <c r="P1927" i="7"/>
  <c r="R1927" i="7" s="1"/>
  <c r="P1928" i="7"/>
  <c r="R1928" i="7" s="1"/>
  <c r="P1929" i="7"/>
  <c r="R1929" i="7" s="1"/>
  <c r="P1930" i="7"/>
  <c r="R1930" i="7" s="1"/>
  <c r="P1931" i="7"/>
  <c r="R1931" i="7" s="1"/>
  <c r="P1932" i="7"/>
  <c r="R1932" i="7" s="1"/>
  <c r="P1933" i="7"/>
  <c r="R1933" i="7" s="1"/>
  <c r="P1934" i="7"/>
  <c r="R1934" i="7" s="1"/>
  <c r="P1935" i="7"/>
  <c r="R1935" i="7" s="1"/>
  <c r="P1936" i="7"/>
  <c r="R1936" i="7" s="1"/>
  <c r="P1937" i="7"/>
  <c r="R1937" i="7" s="1"/>
  <c r="P1938" i="7"/>
  <c r="R1938" i="7" s="1"/>
  <c r="P1939" i="7"/>
  <c r="R1939" i="7" s="1"/>
  <c r="P1940" i="7"/>
  <c r="R1940" i="7" s="1"/>
  <c r="P1941" i="7"/>
  <c r="R1941" i="7" s="1"/>
  <c r="P1942" i="7"/>
  <c r="R1942" i="7" s="1"/>
  <c r="P1943" i="7"/>
  <c r="R1943" i="7" s="1"/>
  <c r="P1944" i="7"/>
  <c r="R1944" i="7" s="1"/>
  <c r="P1945" i="7"/>
  <c r="R1945" i="7" s="1"/>
  <c r="P1946" i="7"/>
  <c r="R1946" i="7" s="1"/>
  <c r="P1947" i="7"/>
  <c r="R1947" i="7" s="1"/>
  <c r="P1948" i="7"/>
  <c r="R1948" i="7" s="1"/>
  <c r="P1949" i="7"/>
  <c r="R1949" i="7" s="1"/>
  <c r="P1950" i="7"/>
  <c r="R1950" i="7" s="1"/>
  <c r="P1951" i="7"/>
  <c r="R1951" i="7" s="1"/>
  <c r="P1952" i="7"/>
  <c r="R1952" i="7" s="1"/>
  <c r="P1953" i="7"/>
  <c r="R1953" i="7" s="1"/>
  <c r="P1954" i="7"/>
  <c r="R1954" i="7" s="1"/>
  <c r="P1955" i="7"/>
  <c r="R1955" i="7" s="1"/>
  <c r="P1956" i="7"/>
  <c r="R1956" i="7" s="1"/>
  <c r="P1957" i="7"/>
  <c r="R1957" i="7" s="1"/>
  <c r="P1958" i="7"/>
  <c r="R1958" i="7" s="1"/>
  <c r="P1959" i="7"/>
  <c r="R1959" i="7" s="1"/>
  <c r="P1960" i="7"/>
  <c r="R1960" i="7" s="1"/>
  <c r="P1961" i="7"/>
  <c r="R1961" i="7" s="1"/>
  <c r="P1962" i="7"/>
  <c r="R1962" i="7" s="1"/>
  <c r="P1963" i="7"/>
  <c r="R1963" i="7" s="1"/>
  <c r="P1964" i="7"/>
  <c r="R1964" i="7" s="1"/>
  <c r="P1965" i="7"/>
  <c r="R1965" i="7" s="1"/>
  <c r="P1966" i="7"/>
  <c r="R1966" i="7" s="1"/>
  <c r="P1967" i="7"/>
  <c r="R1967" i="7" s="1"/>
  <c r="P1968" i="7"/>
  <c r="R1968" i="7" s="1"/>
  <c r="P1969" i="7"/>
  <c r="R1969" i="7" s="1"/>
  <c r="P1970" i="7"/>
  <c r="R1970" i="7" s="1"/>
  <c r="P1971" i="7"/>
  <c r="R1971" i="7" s="1"/>
  <c r="P1972" i="7"/>
  <c r="R1972" i="7" s="1"/>
  <c r="P1973" i="7"/>
  <c r="R1973" i="7" s="1"/>
  <c r="P1974" i="7"/>
  <c r="R1974" i="7" s="1"/>
  <c r="P1975" i="7"/>
  <c r="R1975" i="7" s="1"/>
  <c r="P1976" i="7"/>
  <c r="R1976" i="7" s="1"/>
  <c r="P1977" i="7"/>
  <c r="R1977" i="7" s="1"/>
  <c r="P1978" i="7"/>
  <c r="R1978" i="7" s="1"/>
  <c r="P1979" i="7"/>
  <c r="R1979" i="7" s="1"/>
  <c r="P1980" i="7"/>
  <c r="R1980" i="7" s="1"/>
  <c r="P1981" i="7"/>
  <c r="R1981" i="7" s="1"/>
  <c r="P1982" i="7"/>
  <c r="R1982" i="7" s="1"/>
  <c r="P1983" i="7"/>
  <c r="R1983" i="7" s="1"/>
  <c r="P1984" i="7"/>
  <c r="R1984" i="7" s="1"/>
  <c r="P1985" i="7"/>
  <c r="R1985" i="7" s="1"/>
  <c r="P1986" i="7"/>
  <c r="R1986" i="7" s="1"/>
  <c r="P1987" i="7"/>
  <c r="R1987" i="7" s="1"/>
  <c r="P1988" i="7"/>
  <c r="R1988" i="7" s="1"/>
  <c r="P1989" i="7"/>
  <c r="R1989" i="7" s="1"/>
  <c r="P1990" i="7"/>
  <c r="R1990" i="7" s="1"/>
  <c r="P1991" i="7"/>
  <c r="R1991" i="7" s="1"/>
  <c r="P1992" i="7"/>
  <c r="R1992" i="7" s="1"/>
  <c r="P1993" i="7"/>
  <c r="R1993" i="7" s="1"/>
  <c r="P1994" i="7"/>
  <c r="R1994" i="7" s="1"/>
  <c r="P1995" i="7"/>
  <c r="R1995" i="7" s="1"/>
  <c r="P1996" i="7"/>
  <c r="R1996" i="7" s="1"/>
  <c r="P1997" i="7"/>
  <c r="R1997" i="7" s="1"/>
  <c r="P1998" i="7"/>
  <c r="R1998" i="7" s="1"/>
  <c r="P1999" i="7"/>
  <c r="R1999" i="7" s="1"/>
  <c r="P2000" i="7"/>
  <c r="R2000" i="7" s="1"/>
  <c r="P2001" i="7"/>
  <c r="R2001" i="7" s="1"/>
  <c r="P2002" i="7"/>
  <c r="R2002" i="7" s="1"/>
  <c r="P2003" i="7"/>
  <c r="R2003" i="7" s="1"/>
  <c r="P2004" i="7"/>
  <c r="R2004" i="7" s="1"/>
  <c r="P2005" i="7"/>
  <c r="R2005" i="7" s="1"/>
  <c r="P2006" i="7"/>
  <c r="R2006" i="7" s="1"/>
  <c r="P2007" i="7"/>
  <c r="R2007" i="7" s="1"/>
  <c r="P2008" i="7"/>
  <c r="R2008" i="7" s="1"/>
  <c r="P2009" i="7"/>
  <c r="R2009" i="7" s="1"/>
  <c r="P2010" i="7"/>
  <c r="R2010" i="7" s="1"/>
  <c r="P2011" i="7"/>
  <c r="R2011" i="7" s="1"/>
  <c r="P2012" i="7"/>
  <c r="R2012" i="7" s="1"/>
  <c r="P2013" i="7"/>
  <c r="R2013" i="7" s="1"/>
  <c r="P2014" i="7"/>
  <c r="R2014" i="7" s="1"/>
  <c r="P2015" i="7"/>
  <c r="R2015" i="7" s="1"/>
  <c r="P2016" i="7"/>
  <c r="R2016" i="7" s="1"/>
  <c r="P2017" i="7"/>
  <c r="R2017" i="7" s="1"/>
  <c r="P2018" i="7"/>
  <c r="R2018" i="7" s="1"/>
  <c r="P2019" i="7"/>
  <c r="R2019" i="7" s="1"/>
  <c r="P2020" i="7"/>
  <c r="R2020" i="7" s="1"/>
  <c r="P2021" i="7"/>
  <c r="R2021" i="7" s="1"/>
  <c r="P2022" i="7"/>
  <c r="R2022" i="7" s="1"/>
  <c r="P2023" i="7"/>
  <c r="R2023" i="7" s="1"/>
  <c r="P2024" i="7"/>
  <c r="R2024" i="7" s="1"/>
  <c r="P2025" i="7"/>
  <c r="R2025" i="7" s="1"/>
  <c r="P2026" i="7"/>
  <c r="R2026" i="7" s="1"/>
  <c r="P2027" i="7"/>
  <c r="R2027" i="7" s="1"/>
  <c r="P2028" i="7"/>
  <c r="R2028" i="7" s="1"/>
  <c r="P2029" i="7"/>
  <c r="R2029" i="7" s="1"/>
  <c r="P2030" i="7"/>
  <c r="R2030" i="7" s="1"/>
  <c r="P2031" i="7"/>
  <c r="R2031" i="7" s="1"/>
  <c r="P2032" i="7"/>
  <c r="R2032" i="7" s="1"/>
  <c r="P2033" i="7"/>
  <c r="R2033" i="7" s="1"/>
  <c r="P2034" i="7"/>
  <c r="R2034" i="7" s="1"/>
  <c r="P2035" i="7"/>
  <c r="R2035" i="7" s="1"/>
  <c r="P2036" i="7"/>
  <c r="R2036" i="7" s="1"/>
  <c r="P2037" i="7"/>
  <c r="R2037" i="7" s="1"/>
  <c r="P2038" i="7"/>
  <c r="R2038" i="7" s="1"/>
  <c r="P2039" i="7"/>
  <c r="R2039" i="7" s="1"/>
  <c r="P2040" i="7"/>
  <c r="R2040" i="7" s="1"/>
  <c r="P2041" i="7"/>
  <c r="R2041" i="7" s="1"/>
  <c r="P2042" i="7"/>
  <c r="R2042" i="7" s="1"/>
  <c r="P2043" i="7"/>
  <c r="R2043" i="7" s="1"/>
  <c r="P2044" i="7"/>
  <c r="R2044" i="7" s="1"/>
  <c r="P2045" i="7"/>
  <c r="R2045" i="7" s="1"/>
  <c r="P2046" i="7"/>
  <c r="R2046" i="7" s="1"/>
  <c r="P2047" i="7"/>
  <c r="R2047" i="7" s="1"/>
  <c r="P2048" i="7"/>
  <c r="R2048" i="7" s="1"/>
  <c r="P2049" i="7"/>
  <c r="R2049" i="7" s="1"/>
  <c r="P2050" i="7"/>
  <c r="R2050" i="7" s="1"/>
  <c r="P2051" i="7"/>
  <c r="R2051" i="7" s="1"/>
  <c r="P2052" i="7"/>
  <c r="R2052" i="7" s="1"/>
  <c r="P2053" i="7"/>
  <c r="R2053" i="7" s="1"/>
  <c r="P2054" i="7"/>
  <c r="R2054" i="7" s="1"/>
  <c r="P2055" i="7"/>
  <c r="R2055" i="7" s="1"/>
  <c r="P2056" i="7"/>
  <c r="R2056" i="7" s="1"/>
  <c r="P2057" i="7"/>
  <c r="R2057" i="7" s="1"/>
  <c r="P2058" i="7"/>
  <c r="R2058" i="7" s="1"/>
  <c r="P2059" i="7"/>
  <c r="R2059" i="7" s="1"/>
  <c r="P2060" i="7"/>
  <c r="R2060" i="7" s="1"/>
  <c r="P2061" i="7"/>
  <c r="R2061" i="7" s="1"/>
  <c r="P2062" i="7"/>
  <c r="R2062" i="7" s="1"/>
  <c r="P2063" i="7"/>
  <c r="R2063" i="7" s="1"/>
  <c r="P2064" i="7"/>
  <c r="R2064" i="7" s="1"/>
  <c r="P2065" i="7"/>
  <c r="R2065" i="7" s="1"/>
  <c r="P2066" i="7"/>
  <c r="R2066" i="7" s="1"/>
  <c r="P2067" i="7"/>
  <c r="R2067" i="7" s="1"/>
  <c r="P2068" i="7"/>
  <c r="R2068" i="7" s="1"/>
  <c r="P2069" i="7"/>
  <c r="R2069" i="7" s="1"/>
  <c r="P2070" i="7"/>
  <c r="R2070" i="7" s="1"/>
  <c r="P2071" i="7"/>
  <c r="R2071" i="7" s="1"/>
  <c r="P2072" i="7"/>
  <c r="R2072" i="7" s="1"/>
  <c r="P2073" i="7"/>
  <c r="R2073" i="7" s="1"/>
  <c r="P2074" i="7"/>
  <c r="R2074" i="7" s="1"/>
  <c r="P2075" i="7"/>
  <c r="R2075" i="7" s="1"/>
  <c r="P2076" i="7"/>
  <c r="R2076" i="7" s="1"/>
  <c r="P2077" i="7"/>
  <c r="R2077" i="7" s="1"/>
  <c r="P2078" i="7"/>
  <c r="R2078" i="7" s="1"/>
  <c r="P2079" i="7"/>
  <c r="R2079" i="7" s="1"/>
  <c r="P2080" i="7"/>
  <c r="R2080" i="7" s="1"/>
  <c r="P2081" i="7"/>
  <c r="R2081" i="7" s="1"/>
  <c r="P2082" i="7"/>
  <c r="R2082" i="7" s="1"/>
  <c r="P2083" i="7"/>
  <c r="R2083" i="7" s="1"/>
  <c r="P2084" i="7"/>
  <c r="R2084" i="7" s="1"/>
  <c r="P2085" i="7"/>
  <c r="R2085" i="7" s="1"/>
  <c r="P2086" i="7"/>
  <c r="R2086" i="7" s="1"/>
  <c r="P2087" i="7"/>
  <c r="R2087" i="7" s="1"/>
  <c r="P2088" i="7"/>
  <c r="R2088" i="7" s="1"/>
  <c r="P2089" i="7"/>
  <c r="R2089" i="7" s="1"/>
  <c r="P2090" i="7"/>
  <c r="R2090" i="7" s="1"/>
  <c r="P2091" i="7"/>
  <c r="R2091" i="7" s="1"/>
  <c r="P2092" i="7"/>
  <c r="R2092" i="7" s="1"/>
  <c r="P2093" i="7"/>
  <c r="R2093" i="7" s="1"/>
  <c r="P2094" i="7"/>
  <c r="R2094" i="7" s="1"/>
  <c r="P2095" i="7"/>
  <c r="R2095" i="7" s="1"/>
  <c r="P2096" i="7"/>
  <c r="R2096" i="7" s="1"/>
  <c r="P2097" i="7"/>
  <c r="R2097" i="7" s="1"/>
  <c r="P2098" i="7"/>
  <c r="R2098" i="7" s="1"/>
  <c r="P2099" i="7"/>
  <c r="R2099" i="7" s="1"/>
  <c r="P2100" i="7"/>
  <c r="R2100" i="7" s="1"/>
  <c r="P2101" i="7"/>
  <c r="R2101" i="7" s="1"/>
  <c r="P2102" i="7"/>
  <c r="R2102" i="7" s="1"/>
  <c r="P2103" i="7"/>
  <c r="R2103" i="7" s="1"/>
  <c r="P2104" i="7"/>
  <c r="R2104" i="7" s="1"/>
  <c r="P2105" i="7"/>
  <c r="R2105" i="7" s="1"/>
  <c r="P2106" i="7"/>
  <c r="R2106" i="7" s="1"/>
  <c r="P2107" i="7"/>
  <c r="R2107" i="7" s="1"/>
  <c r="P2108" i="7"/>
  <c r="R2108" i="7" s="1"/>
  <c r="P2109" i="7"/>
  <c r="R2109" i="7" s="1"/>
  <c r="P2110" i="7"/>
  <c r="R2110" i="7" s="1"/>
  <c r="P2111" i="7"/>
  <c r="R2111" i="7" s="1"/>
  <c r="P2112" i="7"/>
  <c r="R2112" i="7" s="1"/>
  <c r="P2113" i="7"/>
  <c r="R2113" i="7" s="1"/>
  <c r="P2114" i="7"/>
  <c r="R2114" i="7" s="1"/>
  <c r="P2115" i="7"/>
  <c r="R2115" i="7" s="1"/>
  <c r="P2116" i="7"/>
  <c r="R2116" i="7" s="1"/>
  <c r="P2117" i="7"/>
  <c r="R2117" i="7" s="1"/>
  <c r="P2118" i="7"/>
  <c r="R2118" i="7" s="1"/>
  <c r="P2119" i="7"/>
  <c r="R2119" i="7" s="1"/>
  <c r="P2120" i="7"/>
  <c r="R2120" i="7" s="1"/>
  <c r="P2121" i="7"/>
  <c r="R2121" i="7" s="1"/>
  <c r="P2122" i="7"/>
  <c r="R2122" i="7" s="1"/>
  <c r="P2123" i="7"/>
  <c r="R2123" i="7" s="1"/>
  <c r="P2124" i="7"/>
  <c r="R2124" i="7" s="1"/>
  <c r="P2125" i="7"/>
  <c r="R2125" i="7" s="1"/>
  <c r="P2126" i="7"/>
  <c r="R2126" i="7" s="1"/>
  <c r="P2127" i="7"/>
  <c r="R2127" i="7" s="1"/>
  <c r="P2128" i="7"/>
  <c r="R2128" i="7" s="1"/>
  <c r="P2129" i="7"/>
  <c r="R2129" i="7" s="1"/>
  <c r="P2130" i="7"/>
  <c r="R2130" i="7" s="1"/>
  <c r="P2131" i="7"/>
  <c r="R2131" i="7" s="1"/>
  <c r="P2132" i="7"/>
  <c r="R2132" i="7" s="1"/>
  <c r="P2133" i="7"/>
  <c r="R2133" i="7" s="1"/>
  <c r="P2134" i="7"/>
  <c r="R2134" i="7" s="1"/>
  <c r="P2135" i="7"/>
  <c r="R2135" i="7" s="1"/>
  <c r="P2136" i="7"/>
  <c r="R2136" i="7" s="1"/>
  <c r="P2137" i="7"/>
  <c r="R2137" i="7" s="1"/>
  <c r="P2138" i="7"/>
  <c r="R2138" i="7" s="1"/>
  <c r="P2139" i="7"/>
  <c r="R2139" i="7" s="1"/>
  <c r="P2140" i="7"/>
  <c r="R2140" i="7" s="1"/>
  <c r="P2141" i="7"/>
  <c r="R2141" i="7" s="1"/>
  <c r="P2142" i="7"/>
  <c r="R2142" i="7" s="1"/>
  <c r="P2143" i="7"/>
  <c r="R2143" i="7" s="1"/>
  <c r="P2144" i="7"/>
  <c r="R2144" i="7" s="1"/>
  <c r="P2145" i="7"/>
  <c r="R2145" i="7" s="1"/>
  <c r="P2146" i="7"/>
  <c r="R2146" i="7" s="1"/>
  <c r="P2147" i="7"/>
  <c r="R2147" i="7" s="1"/>
  <c r="P2154" i="7"/>
  <c r="R2154" i="7" s="1"/>
  <c r="P2148" i="7"/>
  <c r="R2148" i="7" s="1"/>
  <c r="P2155" i="7"/>
  <c r="R2155" i="7" s="1"/>
  <c r="P2156" i="7"/>
  <c r="R2156" i="7" s="1"/>
  <c r="P2157" i="7"/>
  <c r="R2157" i="7" s="1"/>
  <c r="P2158" i="7"/>
  <c r="R2158" i="7" s="1"/>
  <c r="P2159" i="7"/>
  <c r="R2159" i="7" s="1"/>
  <c r="P2160" i="7"/>
  <c r="R2160" i="7" s="1"/>
  <c r="P2161" i="7"/>
  <c r="R2161" i="7" s="1"/>
  <c r="P2162" i="7"/>
  <c r="R2162" i="7" s="1"/>
  <c r="P2163" i="7"/>
  <c r="R2163" i="7" s="1"/>
  <c r="P2164" i="7"/>
  <c r="R2164" i="7" s="1"/>
  <c r="P2165" i="7"/>
  <c r="R2165" i="7" s="1"/>
  <c r="P2166" i="7"/>
  <c r="R2166" i="7" s="1"/>
  <c r="P2167" i="7"/>
  <c r="R2167" i="7" s="1"/>
  <c r="P2168" i="7"/>
  <c r="R2168" i="7" s="1"/>
  <c r="P2169" i="7"/>
  <c r="R2169" i="7" s="1"/>
  <c r="P2149" i="7"/>
  <c r="R2149" i="7" s="1"/>
  <c r="P2170" i="7"/>
  <c r="R2170" i="7" s="1"/>
  <c r="P2171" i="7"/>
  <c r="R2171" i="7" s="1"/>
  <c r="P2172" i="7"/>
  <c r="R2172" i="7" s="1"/>
  <c r="P2173" i="7"/>
  <c r="R2173" i="7" s="1"/>
  <c r="P2174" i="7"/>
  <c r="R2174" i="7" s="1"/>
  <c r="P2150" i="7"/>
  <c r="R2150" i="7" s="1"/>
  <c r="P2175" i="7"/>
  <c r="R2175" i="7" s="1"/>
  <c r="P2176" i="7"/>
  <c r="R2176" i="7" s="1"/>
  <c r="P2177" i="7"/>
  <c r="R2177" i="7" s="1"/>
  <c r="P2178" i="7"/>
  <c r="R2178" i="7" s="1"/>
  <c r="P2179" i="7"/>
  <c r="R2179" i="7" s="1"/>
  <c r="P2180" i="7"/>
  <c r="R2180" i="7" s="1"/>
  <c r="P2181" i="7"/>
  <c r="R2181" i="7" s="1"/>
  <c r="P2182" i="7"/>
  <c r="R2182" i="7" s="1"/>
  <c r="P2183" i="7"/>
  <c r="R2183" i="7" s="1"/>
  <c r="P2184" i="7"/>
  <c r="R2184" i="7" s="1"/>
  <c r="P2185" i="7"/>
  <c r="R2185" i="7" s="1"/>
  <c r="P2186" i="7"/>
  <c r="R2186" i="7" s="1"/>
  <c r="P2187" i="7"/>
  <c r="R2187" i="7" s="1"/>
  <c r="P2188" i="7"/>
  <c r="R2188" i="7" s="1"/>
  <c r="P2189" i="7"/>
  <c r="R2189" i="7" s="1"/>
  <c r="P2190" i="7"/>
  <c r="R2190" i="7" s="1"/>
  <c r="P2191" i="7"/>
  <c r="R2191" i="7" s="1"/>
  <c r="P2192" i="7"/>
  <c r="R2192" i="7" s="1"/>
  <c r="P2193" i="7"/>
  <c r="R2193" i="7" s="1"/>
  <c r="P2194" i="7"/>
  <c r="R2194" i="7" s="1"/>
  <c r="P2195" i="7"/>
  <c r="R2195" i="7" s="1"/>
  <c r="P2196" i="7"/>
  <c r="R2196" i="7" s="1"/>
  <c r="P2197" i="7"/>
  <c r="R2197" i="7" s="1"/>
  <c r="P2198" i="7"/>
  <c r="R2198" i="7" s="1"/>
  <c r="P2199" i="7"/>
  <c r="R2199" i="7" s="1"/>
  <c r="P2200" i="7"/>
  <c r="R2200" i="7" s="1"/>
  <c r="P2201" i="7"/>
  <c r="R2201" i="7" s="1"/>
  <c r="P2202" i="7"/>
  <c r="R2202" i="7" s="1"/>
  <c r="P2203" i="7"/>
  <c r="R2203" i="7" s="1"/>
  <c r="P2204" i="7"/>
  <c r="R2204" i="7" s="1"/>
  <c r="P2205" i="7"/>
  <c r="R2205" i="7" s="1"/>
  <c r="P2206" i="7"/>
  <c r="R2206" i="7" s="1"/>
  <c r="P2207" i="7"/>
  <c r="R2207" i="7" s="1"/>
  <c r="P2208" i="7"/>
  <c r="R2208" i="7" s="1"/>
  <c r="P2209" i="7"/>
  <c r="R2209" i="7" s="1"/>
  <c r="P2210" i="7"/>
  <c r="R2210" i="7" s="1"/>
  <c r="P2211" i="7"/>
  <c r="R2211" i="7" s="1"/>
  <c r="P2212" i="7"/>
  <c r="R2212" i="7" s="1"/>
  <c r="P2213" i="7"/>
  <c r="R2213" i="7" s="1"/>
  <c r="P2214" i="7"/>
  <c r="R2214" i="7" s="1"/>
  <c r="P2215" i="7"/>
  <c r="R2215" i="7" s="1"/>
  <c r="P2216" i="7"/>
  <c r="R2216" i="7" s="1"/>
  <c r="P2217" i="7"/>
  <c r="R2217" i="7" s="1"/>
  <c r="P2218" i="7"/>
  <c r="R2218" i="7" s="1"/>
  <c r="P2219" i="7"/>
  <c r="R2219" i="7" s="1"/>
  <c r="P2220" i="7"/>
  <c r="R2220" i="7" s="1"/>
  <c r="P2221" i="7"/>
  <c r="R2221" i="7" s="1"/>
  <c r="P2222" i="7"/>
  <c r="R2222" i="7" s="1"/>
  <c r="P2223" i="7"/>
  <c r="R2223" i="7" s="1"/>
  <c r="P2224" i="7"/>
  <c r="R2224" i="7" s="1"/>
  <c r="P2225" i="7"/>
  <c r="R2225" i="7" s="1"/>
  <c r="P2226" i="7"/>
  <c r="R2226" i="7" s="1"/>
  <c r="P2227" i="7"/>
  <c r="R2227" i="7" s="1"/>
  <c r="P2228" i="7"/>
  <c r="R2228" i="7" s="1"/>
  <c r="P2229" i="7"/>
  <c r="R2229" i="7" s="1"/>
  <c r="P2230" i="7"/>
  <c r="R2230" i="7" s="1"/>
  <c r="P2231" i="7"/>
  <c r="R2231" i="7" s="1"/>
  <c r="P2232" i="7"/>
  <c r="R2232" i="7" s="1"/>
  <c r="P2233" i="7"/>
  <c r="R2233" i="7" s="1"/>
  <c r="P2234" i="7"/>
  <c r="R2234" i="7" s="1"/>
  <c r="P2235" i="7"/>
  <c r="R2235" i="7" s="1"/>
  <c r="P2236" i="7"/>
  <c r="R2236" i="7" s="1"/>
  <c r="P2237" i="7"/>
  <c r="R2237" i="7" s="1"/>
  <c r="P2238" i="7"/>
  <c r="R2238" i="7" s="1"/>
  <c r="P2239" i="7"/>
  <c r="R2239" i="7" s="1"/>
  <c r="P2240" i="7"/>
  <c r="R2240" i="7" s="1"/>
  <c r="P2241" i="7"/>
  <c r="R2241" i="7" s="1"/>
  <c r="P2242" i="7"/>
  <c r="R2242" i="7" s="1"/>
  <c r="P2243" i="7"/>
  <c r="R2243" i="7" s="1"/>
  <c r="P2244" i="7"/>
  <c r="R2244" i="7" s="1"/>
  <c r="P2245" i="7"/>
  <c r="R2245" i="7" s="1"/>
  <c r="P2246" i="7"/>
  <c r="R2246" i="7" s="1"/>
  <c r="P2247" i="7"/>
  <c r="R2247" i="7" s="1"/>
  <c r="P2248" i="7"/>
  <c r="R2248" i="7" s="1"/>
  <c r="P2249" i="7"/>
  <c r="R2249" i="7" s="1"/>
  <c r="P2250" i="7"/>
  <c r="R2250" i="7" s="1"/>
  <c r="P2251" i="7"/>
  <c r="R2251" i="7" s="1"/>
  <c r="P2252" i="7"/>
  <c r="R2252" i="7" s="1"/>
  <c r="P2253" i="7"/>
  <c r="R2253" i="7" s="1"/>
  <c r="P2254" i="7"/>
  <c r="R2254" i="7" s="1"/>
  <c r="P2255" i="7"/>
  <c r="R2255" i="7" s="1"/>
  <c r="P2256" i="7"/>
  <c r="R2256" i="7" s="1"/>
  <c r="P2257" i="7"/>
  <c r="R2257" i="7" s="1"/>
  <c r="P2258" i="7"/>
  <c r="R2258" i="7" s="1"/>
  <c r="P2259" i="7"/>
  <c r="R2259" i="7" s="1"/>
  <c r="P2260" i="7"/>
  <c r="R2260" i="7" s="1"/>
  <c r="P2261" i="7"/>
  <c r="R2261" i="7" s="1"/>
  <c r="P2262" i="7"/>
  <c r="R2262" i="7" s="1"/>
  <c r="P2263" i="7"/>
  <c r="R2263" i="7" s="1"/>
  <c r="P2264" i="7"/>
  <c r="R2264" i="7" s="1"/>
  <c r="P2265" i="7"/>
  <c r="R2265" i="7" s="1"/>
  <c r="P2266" i="7"/>
  <c r="R2266" i="7" s="1"/>
  <c r="P2267" i="7"/>
  <c r="R2267" i="7" s="1"/>
  <c r="P2268" i="7"/>
  <c r="R2268" i="7" s="1"/>
  <c r="P2269" i="7"/>
  <c r="R2269" i="7" s="1"/>
  <c r="P2270" i="7"/>
  <c r="R2270" i="7" s="1"/>
  <c r="P2271" i="7"/>
  <c r="R2271" i="7" s="1"/>
  <c r="P2272" i="7"/>
  <c r="R2272" i="7" s="1"/>
  <c r="P2273" i="7"/>
  <c r="R2273" i="7" s="1"/>
  <c r="P2274" i="7"/>
  <c r="R2274" i="7" s="1"/>
  <c r="P2275" i="7"/>
  <c r="R2275" i="7" s="1"/>
  <c r="P2276" i="7"/>
  <c r="R2276" i="7" s="1"/>
  <c r="P2277" i="7"/>
  <c r="R2277" i="7" s="1"/>
  <c r="P2278" i="7"/>
  <c r="R2278" i="7" s="1"/>
  <c r="P2279" i="7"/>
  <c r="R2279" i="7" s="1"/>
  <c r="P2280" i="7"/>
  <c r="R2280" i="7" s="1"/>
  <c r="P2281" i="7"/>
  <c r="R2281" i="7" s="1"/>
  <c r="P2282" i="7"/>
  <c r="R2282" i="7" s="1"/>
  <c r="P2283" i="7"/>
  <c r="R2283" i="7" s="1"/>
  <c r="P2284" i="7"/>
  <c r="R2284" i="7" s="1"/>
  <c r="P2285" i="7"/>
  <c r="R2285" i="7" s="1"/>
  <c r="P2286" i="7"/>
  <c r="R2286" i="7" s="1"/>
  <c r="P2287" i="7"/>
  <c r="R2287" i="7" s="1"/>
  <c r="P2288" i="7"/>
  <c r="R2288" i="7" s="1"/>
  <c r="P2289" i="7"/>
  <c r="R2289" i="7" s="1"/>
  <c r="P2290" i="7"/>
  <c r="R2290" i="7" s="1"/>
  <c r="P2291" i="7"/>
  <c r="R2291" i="7" s="1"/>
  <c r="P2292" i="7"/>
  <c r="R2292" i="7" s="1"/>
  <c r="P2293" i="7"/>
  <c r="R2293" i="7" s="1"/>
  <c r="P2294" i="7"/>
  <c r="R2294" i="7" s="1"/>
  <c r="P2295" i="7"/>
  <c r="R2295" i="7" s="1"/>
  <c r="P2296" i="7"/>
  <c r="R2296" i="7" s="1"/>
  <c r="P2297" i="7"/>
  <c r="R2297" i="7" s="1"/>
  <c r="P2298" i="7"/>
  <c r="R2298" i="7" s="1"/>
  <c r="P2299" i="7"/>
  <c r="R2299" i="7" s="1"/>
  <c r="P2300" i="7"/>
  <c r="R2300" i="7" s="1"/>
  <c r="P2301" i="7"/>
  <c r="R2301" i="7" s="1"/>
  <c r="P2302" i="7"/>
  <c r="R2302" i="7" s="1"/>
  <c r="P2303" i="7"/>
  <c r="R2303" i="7" s="1"/>
  <c r="P2304" i="7"/>
  <c r="R2304" i="7" s="1"/>
  <c r="P2305" i="7"/>
  <c r="R2305" i="7" s="1"/>
  <c r="P2306" i="7"/>
  <c r="R2306" i="7" s="1"/>
  <c r="P2307" i="7"/>
  <c r="R2307" i="7" s="1"/>
  <c r="P2308" i="7"/>
  <c r="R2308" i="7" s="1"/>
  <c r="P2309" i="7"/>
  <c r="R2309" i="7" s="1"/>
  <c r="P2310" i="7"/>
  <c r="R2310" i="7" s="1"/>
  <c r="P2311" i="7"/>
  <c r="R2311" i="7" s="1"/>
  <c r="P2312" i="7"/>
  <c r="R2312" i="7" s="1"/>
  <c r="P2313" i="7"/>
  <c r="R2313" i="7" s="1"/>
  <c r="P2314" i="7"/>
  <c r="R2314" i="7" s="1"/>
  <c r="P2315" i="7"/>
  <c r="R2315" i="7" s="1"/>
  <c r="P2316" i="7"/>
  <c r="R2316" i="7" s="1"/>
  <c r="P2317" i="7"/>
  <c r="R2317" i="7" s="1"/>
  <c r="P2318" i="7"/>
  <c r="R2318" i="7" s="1"/>
  <c r="P2319" i="7"/>
  <c r="R2319" i="7" s="1"/>
  <c r="P2320" i="7"/>
  <c r="R2320" i="7" s="1"/>
  <c r="P2321" i="7"/>
  <c r="R2321" i="7" s="1"/>
  <c r="P2322" i="7"/>
  <c r="R2322" i="7" s="1"/>
  <c r="P2323" i="7"/>
  <c r="R2323" i="7" s="1"/>
  <c r="P2324" i="7"/>
  <c r="R2324" i="7" s="1"/>
  <c r="P2325" i="7"/>
  <c r="R2325" i="7" s="1"/>
  <c r="P2326" i="7"/>
  <c r="R2326" i="7" s="1"/>
  <c r="P2327" i="7"/>
  <c r="R2327" i="7" s="1"/>
  <c r="P2328" i="7"/>
  <c r="R2328" i="7" s="1"/>
  <c r="P2329" i="7"/>
  <c r="R2329" i="7" s="1"/>
  <c r="P2330" i="7"/>
  <c r="R2330" i="7" s="1"/>
  <c r="P2331" i="7"/>
  <c r="R2331" i="7" s="1"/>
  <c r="P2332" i="7"/>
  <c r="R2332" i="7" s="1"/>
  <c r="P2333" i="7"/>
  <c r="R2333" i="7" s="1"/>
  <c r="P2334" i="7"/>
  <c r="R2334" i="7" s="1"/>
  <c r="P2335" i="7"/>
  <c r="R2335" i="7" s="1"/>
  <c r="P2336" i="7"/>
  <c r="R2336" i="7" s="1"/>
  <c r="P2337" i="7"/>
  <c r="R2337" i="7" s="1"/>
  <c r="P2338" i="7"/>
  <c r="R2338" i="7" s="1"/>
  <c r="P2339" i="7"/>
  <c r="R2339" i="7" s="1"/>
  <c r="P2340" i="7"/>
  <c r="R2340" i="7" s="1"/>
  <c r="P2341" i="7"/>
  <c r="R2341" i="7" s="1"/>
  <c r="P2342" i="7"/>
  <c r="R2342" i="7" s="1"/>
  <c r="P2343" i="7"/>
  <c r="R2343" i="7" s="1"/>
  <c r="P2344" i="7"/>
  <c r="R2344" i="7" s="1"/>
  <c r="P2345" i="7"/>
  <c r="R2345" i="7" s="1"/>
  <c r="P2346" i="7"/>
  <c r="R2346" i="7" s="1"/>
  <c r="P2347" i="7"/>
  <c r="R2347" i="7" s="1"/>
  <c r="P2348" i="7"/>
  <c r="R2348" i="7" s="1"/>
  <c r="P2349" i="7"/>
  <c r="R2349" i="7" s="1"/>
  <c r="P2350" i="7"/>
  <c r="R2350" i="7" s="1"/>
  <c r="P2351" i="7"/>
  <c r="R2351" i="7" s="1"/>
  <c r="P2352" i="7"/>
  <c r="R2352" i="7" s="1"/>
  <c r="P2353" i="7"/>
  <c r="R2353" i="7" s="1"/>
  <c r="P2354" i="7"/>
  <c r="R2354" i="7" s="1"/>
  <c r="P2355" i="7"/>
  <c r="R2355" i="7" s="1"/>
  <c r="P2356" i="7"/>
  <c r="R2356" i="7" s="1"/>
  <c r="P2357" i="7"/>
  <c r="R2357" i="7" s="1"/>
  <c r="P2358" i="7"/>
  <c r="R2358" i="7" s="1"/>
  <c r="P2359" i="7"/>
  <c r="R2359" i="7" s="1"/>
  <c r="P2360" i="7"/>
  <c r="R2360" i="7" s="1"/>
  <c r="P2361" i="7"/>
  <c r="R2361" i="7" s="1"/>
  <c r="P2362" i="7"/>
  <c r="R2362" i="7" s="1"/>
  <c r="P2363" i="7"/>
  <c r="R2363" i="7" s="1"/>
  <c r="P2364" i="7"/>
  <c r="R2364" i="7" s="1"/>
  <c r="P2365" i="7"/>
  <c r="R2365" i="7" s="1"/>
  <c r="P2366" i="7"/>
  <c r="R2366" i="7" s="1"/>
  <c r="P2367" i="7"/>
  <c r="R2367" i="7" s="1"/>
  <c r="P2368" i="7"/>
  <c r="R2368" i="7" s="1"/>
  <c r="P2369" i="7"/>
  <c r="R2369" i="7" s="1"/>
  <c r="P2370" i="7"/>
  <c r="R2370" i="7" s="1"/>
  <c r="P2371" i="7"/>
  <c r="R2371" i="7" s="1"/>
  <c r="P2372" i="7"/>
  <c r="R2372" i="7" s="1"/>
  <c r="P2373" i="7"/>
  <c r="R2373" i="7" s="1"/>
  <c r="P2374" i="7"/>
  <c r="R2374" i="7" s="1"/>
  <c r="P2375" i="7"/>
  <c r="R2375" i="7" s="1"/>
  <c r="P2376" i="7"/>
  <c r="R2376" i="7" s="1"/>
  <c r="P2377" i="7"/>
  <c r="R2377" i="7" s="1"/>
  <c r="P2378" i="7"/>
  <c r="R2378" i="7" s="1"/>
  <c r="P2379" i="7"/>
  <c r="R2379" i="7" s="1"/>
  <c r="P2380" i="7"/>
  <c r="R2380" i="7" s="1"/>
  <c r="P2381" i="7"/>
  <c r="R2381" i="7" s="1"/>
  <c r="P2382" i="7"/>
  <c r="R2382" i="7" s="1"/>
  <c r="P2383" i="7"/>
  <c r="R2383" i="7" s="1"/>
  <c r="P2384" i="7"/>
  <c r="R2384" i="7" s="1"/>
  <c r="P2385" i="7"/>
  <c r="R2385" i="7" s="1"/>
  <c r="P2386" i="7"/>
  <c r="R2386" i="7" s="1"/>
  <c r="P2387" i="7"/>
  <c r="R2387" i="7" s="1"/>
  <c r="P2388" i="7"/>
  <c r="R2388" i="7" s="1"/>
  <c r="P2389" i="7"/>
  <c r="R2389" i="7" s="1"/>
  <c r="P2390" i="7"/>
  <c r="R2390" i="7" s="1"/>
  <c r="P2391" i="7"/>
  <c r="R2391" i="7" s="1"/>
  <c r="P2392" i="7"/>
  <c r="R2392" i="7" s="1"/>
  <c r="P2393" i="7"/>
  <c r="R2393" i="7" s="1"/>
  <c r="P2394" i="7"/>
  <c r="R2394" i="7" s="1"/>
  <c r="P2395" i="7"/>
  <c r="R2395" i="7" s="1"/>
  <c r="P2396" i="7"/>
  <c r="R2396" i="7" s="1"/>
  <c r="P2397" i="7"/>
  <c r="R2397" i="7" s="1"/>
  <c r="P2398" i="7"/>
  <c r="R2398" i="7" s="1"/>
  <c r="P2399" i="7"/>
  <c r="R2399" i="7" s="1"/>
  <c r="P2400" i="7"/>
  <c r="R2400" i="7" s="1"/>
  <c r="P2401" i="7"/>
  <c r="R2401" i="7" s="1"/>
  <c r="P2402" i="7"/>
  <c r="R2402" i="7" s="1"/>
  <c r="P2403" i="7"/>
  <c r="R2403" i="7" s="1"/>
  <c r="P2404" i="7"/>
  <c r="R2404" i="7" s="1"/>
  <c r="P2405" i="7"/>
  <c r="R2405" i="7" s="1"/>
  <c r="P2406" i="7"/>
  <c r="R2406" i="7" s="1"/>
  <c r="P2407" i="7"/>
  <c r="R2407" i="7" s="1"/>
  <c r="P2408" i="7"/>
  <c r="R2408" i="7" s="1"/>
  <c r="P2409" i="7"/>
  <c r="R2409" i="7" s="1"/>
  <c r="P2410" i="7"/>
  <c r="R2410" i="7" s="1"/>
  <c r="P2411" i="7"/>
  <c r="R2411" i="7" s="1"/>
  <c r="P2412" i="7"/>
  <c r="R2412" i="7" s="1"/>
  <c r="P2413" i="7"/>
  <c r="R2413" i="7" s="1"/>
  <c r="P2414" i="7"/>
  <c r="R2414" i="7" s="1"/>
  <c r="P2415" i="7"/>
  <c r="R2415" i="7" s="1"/>
  <c r="P2416" i="7"/>
  <c r="R2416" i="7" s="1"/>
  <c r="P2417" i="7"/>
  <c r="R2417" i="7" s="1"/>
  <c r="P2418" i="7"/>
  <c r="R2418" i="7" s="1"/>
  <c r="P2419" i="7"/>
  <c r="R2419" i="7" s="1"/>
  <c r="P2420" i="7"/>
  <c r="R2420" i="7" s="1"/>
  <c r="P2421" i="7"/>
  <c r="R2421" i="7" s="1"/>
  <c r="P2422" i="7"/>
  <c r="R2422" i="7" s="1"/>
  <c r="P2423" i="7"/>
  <c r="R2423" i="7" s="1"/>
  <c r="P2424" i="7"/>
  <c r="R2424" i="7" s="1"/>
  <c r="P2425" i="7"/>
  <c r="R2425" i="7" s="1"/>
  <c r="P2426" i="7"/>
  <c r="R2426" i="7" s="1"/>
  <c r="P2427" i="7"/>
  <c r="R2427" i="7" s="1"/>
  <c r="P2428" i="7"/>
  <c r="R2428" i="7" s="1"/>
  <c r="P2429" i="7"/>
  <c r="R2429" i="7" s="1"/>
  <c r="P2430" i="7"/>
  <c r="R2430" i="7" s="1"/>
  <c r="P2431" i="7"/>
  <c r="R2431" i="7" s="1"/>
  <c r="P2432" i="7"/>
  <c r="R2432" i="7" s="1"/>
  <c r="P2433" i="7"/>
  <c r="R2433" i="7" s="1"/>
  <c r="P2434" i="7"/>
  <c r="R2434" i="7" s="1"/>
  <c r="P2435" i="7"/>
  <c r="R2435" i="7" s="1"/>
  <c r="P2436" i="7"/>
  <c r="R2436" i="7" s="1"/>
  <c r="P2437" i="7"/>
  <c r="R2437" i="7" s="1"/>
  <c r="P2438" i="7"/>
  <c r="R2438" i="7" s="1"/>
  <c r="P2439" i="7"/>
  <c r="R2439" i="7" s="1"/>
  <c r="P2440" i="7"/>
  <c r="R2440" i="7" s="1"/>
  <c r="P2441" i="7"/>
  <c r="R2441" i="7" s="1"/>
  <c r="P2442" i="7"/>
  <c r="R2442" i="7" s="1"/>
  <c r="P2443" i="7"/>
  <c r="R2443" i="7" s="1"/>
  <c r="P2444" i="7"/>
  <c r="R2444" i="7" s="1"/>
  <c r="P2445" i="7"/>
  <c r="R2445" i="7" s="1"/>
  <c r="P2446" i="7"/>
  <c r="R2446" i="7" s="1"/>
  <c r="P2447" i="7"/>
  <c r="R2447" i="7" s="1"/>
  <c r="P2448" i="7"/>
  <c r="R2448" i="7" s="1"/>
  <c r="P2449" i="7"/>
  <c r="R2449" i="7" s="1"/>
  <c r="P2450" i="7"/>
  <c r="R2450" i="7" s="1"/>
  <c r="P2451" i="7"/>
  <c r="R2451" i="7" s="1"/>
  <c r="P2452" i="7"/>
  <c r="R2452" i="7" s="1"/>
  <c r="P2453" i="7"/>
  <c r="R2453" i="7" s="1"/>
  <c r="P2454" i="7"/>
  <c r="R2454" i="7" s="1"/>
  <c r="P2455" i="7"/>
  <c r="R2455" i="7" s="1"/>
  <c r="P2456" i="7"/>
  <c r="R2456" i="7" s="1"/>
  <c r="P2457" i="7"/>
  <c r="R2457" i="7" s="1"/>
  <c r="P2458" i="7"/>
  <c r="R2458" i="7" s="1"/>
  <c r="P2459" i="7"/>
  <c r="R2459" i="7" s="1"/>
  <c r="P2460" i="7"/>
  <c r="R2460" i="7" s="1"/>
  <c r="P2461" i="7"/>
  <c r="R2461" i="7" s="1"/>
  <c r="P2462" i="7"/>
  <c r="R2462" i="7" s="1"/>
  <c r="P2463" i="7"/>
  <c r="R2463" i="7" s="1"/>
  <c r="P2464" i="7"/>
  <c r="R2464" i="7" s="1"/>
  <c r="P2465" i="7"/>
  <c r="R2465" i="7" s="1"/>
  <c r="P2466" i="7"/>
  <c r="R2466" i="7" s="1"/>
  <c r="P2467" i="7"/>
  <c r="R2467" i="7" s="1"/>
  <c r="P2468" i="7"/>
  <c r="R2468" i="7" s="1"/>
  <c r="P2469" i="7"/>
  <c r="R2469" i="7" s="1"/>
  <c r="P2470" i="7"/>
  <c r="R2470" i="7" s="1"/>
  <c r="P2471" i="7"/>
  <c r="R2471" i="7" s="1"/>
  <c r="P2472" i="7"/>
  <c r="R2472" i="7" s="1"/>
  <c r="P2473" i="7"/>
  <c r="R2473" i="7" s="1"/>
  <c r="P2474" i="7"/>
  <c r="R2474" i="7" s="1"/>
  <c r="P2475" i="7"/>
  <c r="R2475" i="7" s="1"/>
  <c r="P2476" i="7"/>
  <c r="R2476" i="7" s="1"/>
  <c r="P2477" i="7"/>
  <c r="R2477" i="7" s="1"/>
  <c r="P2478" i="7"/>
  <c r="R2478" i="7" s="1"/>
  <c r="P2479" i="7"/>
  <c r="R2479" i="7" s="1"/>
  <c r="P2480" i="7"/>
  <c r="R2480" i="7" s="1"/>
  <c r="P2481" i="7"/>
  <c r="R2481" i="7" s="1"/>
  <c r="P2482" i="7"/>
  <c r="R2482" i="7" s="1"/>
  <c r="P2483" i="7"/>
  <c r="R2483" i="7" s="1"/>
  <c r="P2484" i="7"/>
  <c r="R2484" i="7" s="1"/>
  <c r="P2485" i="7"/>
  <c r="R2485" i="7" s="1"/>
  <c r="P2486" i="7"/>
  <c r="R2486" i="7" s="1"/>
  <c r="P2487" i="7"/>
  <c r="R2487" i="7" s="1"/>
  <c r="P2488" i="7"/>
  <c r="R2488" i="7" s="1"/>
  <c r="P2489" i="7"/>
  <c r="R2489" i="7" s="1"/>
  <c r="P2490" i="7"/>
  <c r="R2490" i="7" s="1"/>
  <c r="P2491" i="7"/>
  <c r="R2491" i="7" s="1"/>
  <c r="P2492" i="7"/>
  <c r="R2492" i="7" s="1"/>
  <c r="P2493" i="7"/>
  <c r="R2493" i="7" s="1"/>
  <c r="P2494" i="7"/>
  <c r="R2494" i="7" s="1"/>
  <c r="P2495" i="7"/>
  <c r="R2495" i="7" s="1"/>
  <c r="P2496" i="7"/>
  <c r="R2496" i="7" s="1"/>
  <c r="P2497" i="7"/>
  <c r="R2497" i="7" s="1"/>
  <c r="P2498" i="7"/>
  <c r="R2498" i="7" s="1"/>
  <c r="P2499" i="7"/>
  <c r="R2499" i="7" s="1"/>
  <c r="P2500" i="7"/>
  <c r="R2500" i="7" s="1"/>
  <c r="P2501" i="7"/>
  <c r="R2501" i="7" s="1"/>
  <c r="P2502" i="7"/>
  <c r="R2502" i="7" s="1"/>
  <c r="P2503" i="7"/>
  <c r="R2503" i="7" s="1"/>
  <c r="P2504" i="7"/>
  <c r="R2504" i="7" s="1"/>
  <c r="P2505" i="7"/>
  <c r="R2505" i="7" s="1"/>
  <c r="P2506" i="7"/>
  <c r="R2506" i="7" s="1"/>
  <c r="P2507" i="7"/>
  <c r="R2507" i="7" s="1"/>
  <c r="P2508" i="7"/>
  <c r="R2508" i="7" s="1"/>
  <c r="P2509" i="7"/>
  <c r="R2509" i="7" s="1"/>
  <c r="P2510" i="7"/>
  <c r="R2510" i="7" s="1"/>
  <c r="P2511" i="7"/>
  <c r="R2511" i="7" s="1"/>
  <c r="P2512" i="7"/>
  <c r="R2512" i="7" s="1"/>
  <c r="P2513" i="7"/>
  <c r="R2513" i="7" s="1"/>
  <c r="P2514" i="7"/>
  <c r="R2514" i="7" s="1"/>
  <c r="P2515" i="7"/>
  <c r="R2515" i="7" s="1"/>
  <c r="P1403" i="7"/>
  <c r="R1403" i="7" s="1"/>
  <c r="P1387" i="7"/>
  <c r="R1387" i="7" s="1"/>
  <c r="P1388" i="7"/>
  <c r="R1388" i="7" s="1"/>
  <c r="P1389" i="7"/>
  <c r="R1389" i="7" s="1"/>
  <c r="P1390" i="7"/>
  <c r="R1390" i="7" s="1"/>
  <c r="P1391" i="7"/>
  <c r="R1391" i="7" s="1"/>
  <c r="P1392" i="7"/>
  <c r="R1392" i="7" s="1"/>
  <c r="P1393" i="7"/>
  <c r="R1393" i="7" s="1"/>
  <c r="P1394" i="7"/>
  <c r="R1394" i="7" s="1"/>
  <c r="P1395" i="7"/>
  <c r="R1395" i="7" s="1"/>
  <c r="P1396" i="7"/>
  <c r="R1396" i="7" s="1"/>
  <c r="P1397" i="7"/>
  <c r="R1397" i="7" s="1"/>
  <c r="P1398" i="7"/>
  <c r="R1398" i="7" s="1"/>
  <c r="P1399" i="7"/>
  <c r="R1399" i="7" s="1"/>
  <c r="P1400" i="7"/>
  <c r="R1400" i="7" s="1"/>
  <c r="P1401" i="7"/>
  <c r="R1401" i="7" s="1"/>
  <c r="P1348" i="7"/>
  <c r="R1348" i="7" s="1"/>
  <c r="P1349" i="7"/>
  <c r="R1349" i="7" s="1"/>
  <c r="P1350" i="7"/>
  <c r="R1350" i="7" s="1"/>
  <c r="P1351" i="7"/>
  <c r="R1351" i="7" s="1"/>
  <c r="P1352" i="7"/>
  <c r="R1352" i="7" s="1"/>
  <c r="P1353" i="7"/>
  <c r="R1353" i="7" s="1"/>
  <c r="P1354" i="7"/>
  <c r="R1354" i="7" s="1"/>
  <c r="P1355" i="7"/>
  <c r="R1355" i="7" s="1"/>
  <c r="P1356" i="7"/>
  <c r="R1356" i="7" s="1"/>
  <c r="P1357" i="7"/>
  <c r="R1357" i="7" s="1"/>
  <c r="P1358" i="7"/>
  <c r="R1358" i="7" s="1"/>
  <c r="P1359" i="7"/>
  <c r="R1359" i="7" s="1"/>
  <c r="P1360" i="7"/>
  <c r="R1360" i="7" s="1"/>
  <c r="P1361" i="7"/>
  <c r="R1361" i="7" s="1"/>
  <c r="P1362" i="7"/>
  <c r="R1362" i="7" s="1"/>
  <c r="P1363" i="7"/>
  <c r="R1363" i="7" s="1"/>
  <c r="P1364" i="7"/>
  <c r="R1364" i="7" s="1"/>
  <c r="P1365" i="7"/>
  <c r="R1365" i="7" s="1"/>
  <c r="P1366" i="7"/>
  <c r="R1366" i="7" s="1"/>
  <c r="P1367" i="7"/>
  <c r="R1367" i="7" s="1"/>
  <c r="P1368" i="7"/>
  <c r="R1368" i="7" s="1"/>
  <c r="P1369" i="7"/>
  <c r="R1369" i="7" s="1"/>
  <c r="P1370" i="7"/>
  <c r="R1370" i="7" s="1"/>
  <c r="P1371" i="7"/>
  <c r="R1371" i="7" s="1"/>
  <c r="P1372" i="7"/>
  <c r="R1372" i="7" s="1"/>
  <c r="P1373" i="7"/>
  <c r="R1373" i="7" s="1"/>
  <c r="P1374" i="7"/>
  <c r="R1374" i="7" s="1"/>
  <c r="P1375" i="7"/>
  <c r="R1375" i="7" s="1"/>
  <c r="P1376" i="7"/>
  <c r="R1376" i="7" s="1"/>
  <c r="P1377" i="7"/>
  <c r="R1377" i="7" s="1"/>
  <c r="P1378" i="7"/>
  <c r="R1378" i="7" s="1"/>
  <c r="P1379" i="7"/>
  <c r="R1379" i="7" s="1"/>
  <c r="P1380" i="7"/>
  <c r="R1380" i="7" s="1"/>
  <c r="P1381" i="7"/>
  <c r="R1381" i="7" s="1"/>
  <c r="P1382" i="7"/>
  <c r="R1382" i="7" s="1"/>
  <c r="P1383" i="7"/>
  <c r="R1383" i="7" s="1"/>
  <c r="P1384" i="7"/>
  <c r="R1384" i="7" s="1"/>
  <c r="P1288" i="7"/>
  <c r="R1288" i="7" s="1"/>
  <c r="P1289" i="7"/>
  <c r="R1289" i="7" s="1"/>
  <c r="P1290" i="7"/>
  <c r="R1290" i="7" s="1"/>
  <c r="P1291" i="7"/>
  <c r="R1291" i="7" s="1"/>
  <c r="P1292" i="7"/>
  <c r="R1292" i="7" s="1"/>
  <c r="P1293" i="7"/>
  <c r="R1293" i="7" s="1"/>
  <c r="P1294" i="7"/>
  <c r="R1294" i="7" s="1"/>
  <c r="P1295" i="7"/>
  <c r="R1295" i="7" s="1"/>
  <c r="P1296" i="7"/>
  <c r="R1296" i="7" s="1"/>
  <c r="P1297" i="7"/>
  <c r="R1297" i="7" s="1"/>
  <c r="P1298" i="7"/>
  <c r="R1298" i="7" s="1"/>
  <c r="P1299" i="7"/>
  <c r="R1299" i="7" s="1"/>
  <c r="P1300" i="7"/>
  <c r="R1300" i="7" s="1"/>
  <c r="P1301" i="7"/>
  <c r="R1301" i="7" s="1"/>
  <c r="P1302" i="7"/>
  <c r="R1302" i="7" s="1"/>
  <c r="P1303" i="7"/>
  <c r="R1303" i="7" s="1"/>
  <c r="P1304" i="7"/>
  <c r="R1304" i="7" s="1"/>
  <c r="P1305" i="7"/>
  <c r="R1305" i="7" s="1"/>
  <c r="P1306" i="7"/>
  <c r="R1306" i="7" s="1"/>
  <c r="P1307" i="7"/>
  <c r="R1307" i="7" s="1"/>
  <c r="P1308" i="7"/>
  <c r="R1308" i="7" s="1"/>
  <c r="P1309" i="7"/>
  <c r="R1309" i="7" s="1"/>
  <c r="P1310" i="7"/>
  <c r="R1310" i="7" s="1"/>
  <c r="P1311" i="7"/>
  <c r="R1311" i="7" s="1"/>
  <c r="P1312" i="7"/>
  <c r="R1312" i="7" s="1"/>
  <c r="P1313" i="7"/>
  <c r="R1313" i="7" s="1"/>
  <c r="P1314" i="7"/>
  <c r="R1314" i="7" s="1"/>
  <c r="P1315" i="7"/>
  <c r="R1315" i="7" s="1"/>
  <c r="P1316" i="7"/>
  <c r="R1316" i="7" s="1"/>
  <c r="P1317" i="7"/>
  <c r="R1317" i="7" s="1"/>
  <c r="P1318" i="7"/>
  <c r="R1318" i="7" s="1"/>
  <c r="P1319" i="7"/>
  <c r="R1319" i="7" s="1"/>
  <c r="P1320" i="7"/>
  <c r="R1320" i="7" s="1"/>
  <c r="P1321" i="7"/>
  <c r="R1321" i="7" s="1"/>
  <c r="P1322" i="7"/>
  <c r="R1322" i="7" s="1"/>
  <c r="P1323" i="7"/>
  <c r="R1323" i="7" s="1"/>
  <c r="P1324" i="7"/>
  <c r="R1324" i="7" s="1"/>
  <c r="P1325" i="7"/>
  <c r="R1325" i="7" s="1"/>
  <c r="P1326" i="7"/>
  <c r="R1326" i="7" s="1"/>
  <c r="P1327" i="7"/>
  <c r="R1327" i="7" s="1"/>
  <c r="P1328" i="7"/>
  <c r="R1328" i="7" s="1"/>
  <c r="P1329" i="7"/>
  <c r="R1329" i="7" s="1"/>
  <c r="P1330" i="7"/>
  <c r="R1330" i="7" s="1"/>
  <c r="P1331" i="7"/>
  <c r="R1331" i="7" s="1"/>
  <c r="P1332" i="7"/>
  <c r="R1332" i="7" s="1"/>
  <c r="P1333" i="7"/>
  <c r="R1333" i="7" s="1"/>
  <c r="P1334" i="7"/>
  <c r="R1334" i="7" s="1"/>
  <c r="P1335" i="7"/>
  <c r="R1335" i="7" s="1"/>
  <c r="P1336" i="7"/>
  <c r="R1336" i="7" s="1"/>
  <c r="P1337" i="7"/>
  <c r="R1337" i="7" s="1"/>
  <c r="P1338" i="7"/>
  <c r="R1338" i="7" s="1"/>
  <c r="P1339" i="7"/>
  <c r="R1339" i="7" s="1"/>
  <c r="P1340" i="7"/>
  <c r="R1340" i="7" s="1"/>
  <c r="P1341" i="7"/>
  <c r="R1341" i="7" s="1"/>
  <c r="P1342" i="7"/>
  <c r="R1342" i="7" s="1"/>
  <c r="P1343" i="7"/>
  <c r="R1343" i="7" s="1"/>
  <c r="P1344" i="7"/>
  <c r="R1344" i="7" s="1"/>
  <c r="P1345" i="7"/>
  <c r="R1345" i="7" s="1"/>
  <c r="P1230" i="7"/>
  <c r="R1230" i="7" s="1"/>
  <c r="P1231" i="7"/>
  <c r="R1231" i="7" s="1"/>
  <c r="P1232" i="7"/>
  <c r="R1232" i="7" s="1"/>
  <c r="P1233" i="7"/>
  <c r="R1233" i="7" s="1"/>
  <c r="P1234" i="7"/>
  <c r="R1234" i="7" s="1"/>
  <c r="P1235" i="7"/>
  <c r="R1235" i="7" s="1"/>
  <c r="P1236" i="7"/>
  <c r="R1236" i="7" s="1"/>
  <c r="P1237" i="7"/>
  <c r="R1237" i="7" s="1"/>
  <c r="P1238" i="7"/>
  <c r="R1238" i="7" s="1"/>
  <c r="P1239" i="7"/>
  <c r="R1239" i="7" s="1"/>
  <c r="P1240" i="7"/>
  <c r="R1240" i="7" s="1"/>
  <c r="P1241" i="7"/>
  <c r="R1241" i="7" s="1"/>
  <c r="P1242" i="7"/>
  <c r="R1242" i="7" s="1"/>
  <c r="P1243" i="7"/>
  <c r="R1243" i="7" s="1"/>
  <c r="P1244" i="7"/>
  <c r="R1244" i="7" s="1"/>
  <c r="P1245" i="7"/>
  <c r="R1245" i="7" s="1"/>
  <c r="P1246" i="7"/>
  <c r="R1246" i="7" s="1"/>
  <c r="P1247" i="7"/>
  <c r="R1247" i="7" s="1"/>
  <c r="P1248" i="7"/>
  <c r="R1248" i="7" s="1"/>
  <c r="P1249" i="7"/>
  <c r="R1249" i="7" s="1"/>
  <c r="P1250" i="7"/>
  <c r="R1250" i="7" s="1"/>
  <c r="P1251" i="7"/>
  <c r="R1251" i="7" s="1"/>
  <c r="P1252" i="7"/>
  <c r="R1252" i="7" s="1"/>
  <c r="P1253" i="7"/>
  <c r="R1253" i="7" s="1"/>
  <c r="P1254" i="7"/>
  <c r="R1254" i="7" s="1"/>
  <c r="P1255" i="7"/>
  <c r="R1255" i="7" s="1"/>
  <c r="P1256" i="7"/>
  <c r="R1256" i="7" s="1"/>
  <c r="P1257" i="7"/>
  <c r="R1257" i="7" s="1"/>
  <c r="P1258" i="7"/>
  <c r="R1258" i="7" s="1"/>
  <c r="P1259" i="7"/>
  <c r="R1259" i="7" s="1"/>
  <c r="P1260" i="7"/>
  <c r="R1260" i="7" s="1"/>
  <c r="P1261" i="7"/>
  <c r="R1261" i="7" s="1"/>
  <c r="P1262" i="7"/>
  <c r="R1262" i="7" s="1"/>
  <c r="P1263" i="7"/>
  <c r="R1263" i="7" s="1"/>
  <c r="P1264" i="7"/>
  <c r="R1264" i="7" s="1"/>
  <c r="P1265" i="7"/>
  <c r="R1265" i="7" s="1"/>
  <c r="P1266" i="7"/>
  <c r="R1266" i="7" s="1"/>
  <c r="P1267" i="7"/>
  <c r="R1267" i="7" s="1"/>
  <c r="P1268" i="7"/>
  <c r="R1268" i="7" s="1"/>
  <c r="P1269" i="7"/>
  <c r="R1269" i="7" s="1"/>
  <c r="P1270" i="7"/>
  <c r="R1270" i="7" s="1"/>
  <c r="P1271" i="7"/>
  <c r="R1271" i="7" s="1"/>
  <c r="P1272" i="7"/>
  <c r="R1272" i="7" s="1"/>
  <c r="P1273" i="7"/>
  <c r="R1273" i="7" s="1"/>
  <c r="P1274" i="7"/>
  <c r="R1274" i="7" s="1"/>
  <c r="P1275" i="7"/>
  <c r="R1275" i="7" s="1"/>
  <c r="P1276" i="7"/>
  <c r="R1276" i="7" s="1"/>
  <c r="P1277" i="7"/>
  <c r="R1277" i="7" s="1"/>
  <c r="P1278" i="7"/>
  <c r="R1278" i="7" s="1"/>
  <c r="P1279" i="7"/>
  <c r="R1279" i="7" s="1"/>
  <c r="P1280" i="7"/>
  <c r="R1280" i="7" s="1"/>
  <c r="P1281" i="7"/>
  <c r="R1281" i="7" s="1"/>
  <c r="P1282" i="7"/>
  <c r="R1282" i="7" s="1"/>
  <c r="P1283" i="7"/>
  <c r="R1283" i="7" s="1"/>
  <c r="P1284" i="7"/>
  <c r="R1284" i="7" s="1"/>
  <c r="P1285" i="7"/>
  <c r="R1285" i="7" s="1"/>
  <c r="P1195" i="7"/>
  <c r="R1195" i="7" s="1"/>
  <c r="P1196" i="7"/>
  <c r="R1196" i="7" s="1"/>
  <c r="P1197" i="7"/>
  <c r="R1197" i="7" s="1"/>
  <c r="P1198" i="7"/>
  <c r="R1198" i="7" s="1"/>
  <c r="P1199" i="7"/>
  <c r="R1199" i="7" s="1"/>
  <c r="P1200" i="7"/>
  <c r="R1200" i="7" s="1"/>
  <c r="P1201" i="7"/>
  <c r="R1201" i="7" s="1"/>
  <c r="P1202" i="7"/>
  <c r="R1202" i="7" s="1"/>
  <c r="P1203" i="7"/>
  <c r="R1203" i="7" s="1"/>
  <c r="P1204" i="7"/>
  <c r="R1204" i="7" s="1"/>
  <c r="P1205" i="7"/>
  <c r="R1205" i="7" s="1"/>
  <c r="P1206" i="7"/>
  <c r="R1206" i="7" s="1"/>
  <c r="P1207" i="7"/>
  <c r="R1207" i="7" s="1"/>
  <c r="P1208" i="7"/>
  <c r="R1208" i="7" s="1"/>
  <c r="P1209" i="7"/>
  <c r="R1209" i="7" s="1"/>
  <c r="P1210" i="7"/>
  <c r="R1210" i="7" s="1"/>
  <c r="P1211" i="7"/>
  <c r="R1211" i="7" s="1"/>
  <c r="P1212" i="7"/>
  <c r="R1212" i="7" s="1"/>
  <c r="P1213" i="7"/>
  <c r="R1213" i="7" s="1"/>
  <c r="P1214" i="7"/>
  <c r="R1214" i="7" s="1"/>
  <c r="P1215" i="7"/>
  <c r="R1215" i="7" s="1"/>
  <c r="P1216" i="7"/>
  <c r="R1216" i="7" s="1"/>
  <c r="P1217" i="7"/>
  <c r="R1217" i="7" s="1"/>
  <c r="P1218" i="7"/>
  <c r="R1218" i="7" s="1"/>
  <c r="P1219" i="7"/>
  <c r="R1219" i="7" s="1"/>
  <c r="P1220" i="7"/>
  <c r="R1220" i="7" s="1"/>
  <c r="P1221" i="7"/>
  <c r="R1221" i="7" s="1"/>
  <c r="P1222" i="7"/>
  <c r="R1222" i="7" s="1"/>
  <c r="P1223" i="7"/>
  <c r="R1223" i="7" s="1"/>
  <c r="P1224" i="7"/>
  <c r="R1224" i="7" s="1"/>
  <c r="P1225" i="7"/>
  <c r="R1225" i="7" s="1"/>
  <c r="P1226" i="7"/>
  <c r="R1226" i="7" s="1"/>
  <c r="P1227" i="7"/>
  <c r="R1227" i="7" s="1"/>
  <c r="P1116" i="7"/>
  <c r="R1116" i="7" s="1"/>
  <c r="P1117" i="7"/>
  <c r="R1117" i="7" s="1"/>
  <c r="P1118" i="7"/>
  <c r="R1118" i="7" s="1"/>
  <c r="P1119" i="7"/>
  <c r="R1119" i="7" s="1"/>
  <c r="P1120" i="7"/>
  <c r="R1120" i="7" s="1"/>
  <c r="P1121" i="7"/>
  <c r="R1121" i="7" s="1"/>
  <c r="P1122" i="7"/>
  <c r="R1122" i="7" s="1"/>
  <c r="P1123" i="7"/>
  <c r="R1123" i="7" s="1"/>
  <c r="P1124" i="7"/>
  <c r="R1124" i="7" s="1"/>
  <c r="P1125" i="7"/>
  <c r="R1125" i="7" s="1"/>
  <c r="P1126" i="7"/>
  <c r="R1126" i="7" s="1"/>
  <c r="P1127" i="7"/>
  <c r="R1127" i="7" s="1"/>
  <c r="P1128" i="7"/>
  <c r="R1128" i="7" s="1"/>
  <c r="P1129" i="7"/>
  <c r="R1129" i="7" s="1"/>
  <c r="P1130" i="7"/>
  <c r="R1130" i="7" s="1"/>
  <c r="P1131" i="7"/>
  <c r="R1131" i="7" s="1"/>
  <c r="P1132" i="7"/>
  <c r="R1132" i="7" s="1"/>
  <c r="P1133" i="7"/>
  <c r="R1133" i="7" s="1"/>
  <c r="P1134" i="7"/>
  <c r="R1134" i="7" s="1"/>
  <c r="P1135" i="7"/>
  <c r="R1135" i="7" s="1"/>
  <c r="P1136" i="7"/>
  <c r="R1136" i="7" s="1"/>
  <c r="P1137" i="7"/>
  <c r="R1137" i="7" s="1"/>
  <c r="P1138" i="7"/>
  <c r="R1138" i="7" s="1"/>
  <c r="P1139" i="7"/>
  <c r="R1139" i="7" s="1"/>
  <c r="P1140" i="7"/>
  <c r="R1140" i="7" s="1"/>
  <c r="P1141" i="7"/>
  <c r="R1141" i="7" s="1"/>
  <c r="P1142" i="7"/>
  <c r="R1142" i="7" s="1"/>
  <c r="P1143" i="7"/>
  <c r="R1143" i="7" s="1"/>
  <c r="P1144" i="7"/>
  <c r="R1144" i="7" s="1"/>
  <c r="P1145" i="7"/>
  <c r="R1145" i="7" s="1"/>
  <c r="P1146" i="7"/>
  <c r="R1146" i="7" s="1"/>
  <c r="P1147" i="7"/>
  <c r="R1147" i="7" s="1"/>
  <c r="P1148" i="7"/>
  <c r="R1148" i="7" s="1"/>
  <c r="P1149" i="7"/>
  <c r="R1149" i="7" s="1"/>
  <c r="P1150" i="7"/>
  <c r="R1150" i="7" s="1"/>
  <c r="P1151" i="7"/>
  <c r="R1151" i="7" s="1"/>
  <c r="P1152" i="7"/>
  <c r="R1152" i="7" s="1"/>
  <c r="P1153" i="7"/>
  <c r="R1153" i="7" s="1"/>
  <c r="P1154" i="7"/>
  <c r="R1154" i="7" s="1"/>
  <c r="P1155" i="7"/>
  <c r="R1155" i="7" s="1"/>
  <c r="P1156" i="7"/>
  <c r="R1156" i="7" s="1"/>
  <c r="P1157" i="7"/>
  <c r="R1157" i="7" s="1"/>
  <c r="P1158" i="7"/>
  <c r="R1158" i="7" s="1"/>
  <c r="P1159" i="7"/>
  <c r="R1159" i="7" s="1"/>
  <c r="P1160" i="7"/>
  <c r="R1160" i="7" s="1"/>
  <c r="P1161" i="7"/>
  <c r="R1161" i="7" s="1"/>
  <c r="P1162" i="7"/>
  <c r="R1162" i="7" s="1"/>
  <c r="P1163" i="7"/>
  <c r="R1163" i="7" s="1"/>
  <c r="P1164" i="7"/>
  <c r="R1164" i="7" s="1"/>
  <c r="P1165" i="7"/>
  <c r="R1165" i="7" s="1"/>
  <c r="P1166" i="7"/>
  <c r="R1166" i="7" s="1"/>
  <c r="P1167" i="7"/>
  <c r="R1167" i="7" s="1"/>
  <c r="P1168" i="7"/>
  <c r="R1168" i="7" s="1"/>
  <c r="P1169" i="7"/>
  <c r="R1169" i="7" s="1"/>
  <c r="P1170" i="7"/>
  <c r="R1170" i="7" s="1"/>
  <c r="P1171" i="7"/>
  <c r="R1171" i="7" s="1"/>
  <c r="P1172" i="7"/>
  <c r="R1172" i="7" s="1"/>
  <c r="P1173" i="7"/>
  <c r="R1173" i="7" s="1"/>
  <c r="P1174" i="7"/>
  <c r="R1174" i="7" s="1"/>
  <c r="P1175" i="7"/>
  <c r="R1175" i="7" s="1"/>
  <c r="P1176" i="7"/>
  <c r="R1176" i="7" s="1"/>
  <c r="P1177" i="7"/>
  <c r="R1177" i="7" s="1"/>
  <c r="P1178" i="7"/>
  <c r="R1178" i="7" s="1"/>
  <c r="P1179" i="7"/>
  <c r="R1179" i="7" s="1"/>
  <c r="P1180" i="7"/>
  <c r="R1180" i="7" s="1"/>
  <c r="P1181" i="7"/>
  <c r="R1181" i="7" s="1"/>
  <c r="P1182" i="7"/>
  <c r="R1182" i="7" s="1"/>
  <c r="P1183" i="7"/>
  <c r="R1183" i="7" s="1"/>
  <c r="P1184" i="7"/>
  <c r="R1184" i="7" s="1"/>
  <c r="P1185" i="7"/>
  <c r="R1185" i="7" s="1"/>
  <c r="P1186" i="7"/>
  <c r="R1186" i="7" s="1"/>
  <c r="P1187" i="7"/>
  <c r="R1187" i="7" s="1"/>
  <c r="P1188" i="7"/>
  <c r="R1188" i="7" s="1"/>
  <c r="P1189" i="7"/>
  <c r="R1189" i="7" s="1"/>
  <c r="P1190" i="7"/>
  <c r="R1190" i="7" s="1"/>
  <c r="P1191" i="7"/>
  <c r="R1191" i="7" s="1"/>
  <c r="P1192" i="7"/>
  <c r="R1192" i="7" s="1"/>
  <c r="P1115" i="7"/>
  <c r="R1115" i="7" s="1"/>
  <c r="P570" i="7"/>
  <c r="R570" i="7" s="1"/>
  <c r="P571" i="7"/>
  <c r="R571" i="7" s="1"/>
  <c r="P572" i="7"/>
  <c r="R572" i="7" s="1"/>
  <c r="P573" i="7"/>
  <c r="R573" i="7" s="1"/>
  <c r="P574" i="7"/>
  <c r="R574" i="7" s="1"/>
  <c r="P575" i="7"/>
  <c r="R575" i="7" s="1"/>
  <c r="P576" i="7"/>
  <c r="R576" i="7" s="1"/>
  <c r="P577" i="7"/>
  <c r="R577" i="7" s="1"/>
  <c r="P578" i="7"/>
  <c r="R578" i="7" s="1"/>
  <c r="P579" i="7"/>
  <c r="R579" i="7" s="1"/>
  <c r="P580" i="7"/>
  <c r="R580" i="7" s="1"/>
  <c r="P581" i="7"/>
  <c r="R581" i="7" s="1"/>
  <c r="P582" i="7"/>
  <c r="R582" i="7" s="1"/>
  <c r="P583" i="7"/>
  <c r="R583" i="7" s="1"/>
  <c r="P584" i="7"/>
  <c r="R584" i="7" s="1"/>
  <c r="P585" i="7"/>
  <c r="R585" i="7" s="1"/>
  <c r="P586" i="7"/>
  <c r="R586" i="7" s="1"/>
  <c r="P587" i="7"/>
  <c r="R587" i="7" s="1"/>
  <c r="P588" i="7"/>
  <c r="R588" i="7" s="1"/>
  <c r="P589" i="7"/>
  <c r="R589" i="7" s="1"/>
  <c r="P590" i="7"/>
  <c r="R590" i="7" s="1"/>
  <c r="P591" i="7"/>
  <c r="R591" i="7" s="1"/>
  <c r="P592" i="7"/>
  <c r="R592" i="7" s="1"/>
  <c r="P593" i="7"/>
  <c r="R593" i="7" s="1"/>
  <c r="P594" i="7"/>
  <c r="R594" i="7" s="1"/>
  <c r="P595" i="7"/>
  <c r="R595" i="7" s="1"/>
  <c r="P596" i="7"/>
  <c r="R596" i="7" s="1"/>
  <c r="P597" i="7"/>
  <c r="R597" i="7" s="1"/>
  <c r="P598" i="7"/>
  <c r="R598" i="7" s="1"/>
  <c r="P599" i="7"/>
  <c r="R599" i="7" s="1"/>
  <c r="P600" i="7"/>
  <c r="R600" i="7" s="1"/>
  <c r="P601" i="7"/>
  <c r="R601" i="7" s="1"/>
  <c r="P602" i="7"/>
  <c r="R602" i="7" s="1"/>
  <c r="P603" i="7"/>
  <c r="R603" i="7" s="1"/>
  <c r="P604" i="7"/>
  <c r="R604" i="7" s="1"/>
  <c r="P605" i="7"/>
  <c r="R605" i="7" s="1"/>
  <c r="P606" i="7"/>
  <c r="R606" i="7" s="1"/>
  <c r="P607" i="7"/>
  <c r="R607" i="7" s="1"/>
  <c r="P608" i="7"/>
  <c r="R608" i="7" s="1"/>
  <c r="P609" i="7"/>
  <c r="R609" i="7" s="1"/>
  <c r="P610" i="7"/>
  <c r="R610" i="7" s="1"/>
  <c r="P611" i="7"/>
  <c r="R611" i="7" s="1"/>
  <c r="P612" i="7"/>
  <c r="R612" i="7" s="1"/>
  <c r="P613" i="7"/>
  <c r="R613" i="7" s="1"/>
  <c r="P614" i="7"/>
  <c r="R614" i="7" s="1"/>
  <c r="P615" i="7"/>
  <c r="R615" i="7" s="1"/>
  <c r="P616" i="7"/>
  <c r="R616" i="7" s="1"/>
  <c r="P617" i="7"/>
  <c r="R617" i="7" s="1"/>
  <c r="P618" i="7"/>
  <c r="R618" i="7" s="1"/>
  <c r="P619" i="7"/>
  <c r="R619" i="7" s="1"/>
  <c r="P620" i="7"/>
  <c r="R620" i="7" s="1"/>
  <c r="P621" i="7"/>
  <c r="R621" i="7" s="1"/>
  <c r="P622" i="7"/>
  <c r="R622" i="7" s="1"/>
  <c r="P623" i="7"/>
  <c r="R623" i="7" s="1"/>
  <c r="P624" i="7"/>
  <c r="R624" i="7" s="1"/>
  <c r="P625" i="7"/>
  <c r="R625" i="7" s="1"/>
  <c r="P626" i="7"/>
  <c r="R626" i="7" s="1"/>
  <c r="P627" i="7"/>
  <c r="R627" i="7" s="1"/>
  <c r="P628" i="7"/>
  <c r="R628" i="7" s="1"/>
  <c r="P629" i="7"/>
  <c r="R629" i="7" s="1"/>
  <c r="P630" i="7"/>
  <c r="R630" i="7" s="1"/>
  <c r="P631" i="7"/>
  <c r="R631" i="7" s="1"/>
  <c r="P632" i="7"/>
  <c r="R632" i="7" s="1"/>
  <c r="P633" i="7"/>
  <c r="R633" i="7" s="1"/>
  <c r="P634" i="7"/>
  <c r="R634" i="7" s="1"/>
  <c r="P635" i="7"/>
  <c r="R635" i="7" s="1"/>
  <c r="P636" i="7"/>
  <c r="R636" i="7" s="1"/>
  <c r="P637" i="7"/>
  <c r="R637" i="7" s="1"/>
  <c r="P638" i="7"/>
  <c r="R638" i="7" s="1"/>
  <c r="P639" i="7"/>
  <c r="R639" i="7" s="1"/>
  <c r="P640" i="7"/>
  <c r="R640" i="7" s="1"/>
  <c r="P641" i="7"/>
  <c r="R641" i="7" s="1"/>
  <c r="P642" i="7"/>
  <c r="R642" i="7" s="1"/>
  <c r="P643" i="7"/>
  <c r="R643" i="7" s="1"/>
  <c r="P644" i="7"/>
  <c r="R644" i="7" s="1"/>
  <c r="P645" i="7"/>
  <c r="R645" i="7" s="1"/>
  <c r="P646" i="7"/>
  <c r="R646" i="7" s="1"/>
  <c r="P647" i="7"/>
  <c r="R647" i="7" s="1"/>
  <c r="P648" i="7"/>
  <c r="R648" i="7" s="1"/>
  <c r="P649" i="7"/>
  <c r="R649" i="7" s="1"/>
  <c r="P650" i="7"/>
  <c r="R650" i="7" s="1"/>
  <c r="P651" i="7"/>
  <c r="R651" i="7" s="1"/>
  <c r="P652" i="7"/>
  <c r="R652" i="7" s="1"/>
  <c r="P653" i="7"/>
  <c r="R653" i="7" s="1"/>
  <c r="P654" i="7"/>
  <c r="R654" i="7" s="1"/>
  <c r="P655" i="7"/>
  <c r="R655" i="7" s="1"/>
  <c r="P656" i="7"/>
  <c r="R656" i="7" s="1"/>
  <c r="P657" i="7"/>
  <c r="R657" i="7" s="1"/>
  <c r="P658" i="7"/>
  <c r="R658" i="7" s="1"/>
  <c r="P659" i="7"/>
  <c r="R659" i="7" s="1"/>
  <c r="P660" i="7"/>
  <c r="R660" i="7" s="1"/>
  <c r="P661" i="7"/>
  <c r="R661" i="7" s="1"/>
  <c r="P662" i="7"/>
  <c r="R662" i="7" s="1"/>
  <c r="P663" i="7"/>
  <c r="R663" i="7" s="1"/>
  <c r="P664" i="7"/>
  <c r="R664" i="7" s="1"/>
  <c r="P665" i="7"/>
  <c r="R665" i="7" s="1"/>
  <c r="P666" i="7"/>
  <c r="R666" i="7" s="1"/>
  <c r="P667" i="7"/>
  <c r="R667" i="7" s="1"/>
  <c r="P668" i="7"/>
  <c r="R668" i="7" s="1"/>
  <c r="P669" i="7"/>
  <c r="R669" i="7" s="1"/>
  <c r="P670" i="7"/>
  <c r="R670" i="7" s="1"/>
  <c r="P671" i="7"/>
  <c r="R671" i="7" s="1"/>
  <c r="P672" i="7"/>
  <c r="R672" i="7" s="1"/>
  <c r="P673" i="7"/>
  <c r="R673" i="7" s="1"/>
  <c r="P674" i="7"/>
  <c r="R674" i="7" s="1"/>
  <c r="P675" i="7"/>
  <c r="R675" i="7" s="1"/>
  <c r="P676" i="7"/>
  <c r="R676" i="7" s="1"/>
  <c r="P677" i="7"/>
  <c r="R677" i="7" s="1"/>
  <c r="P678" i="7"/>
  <c r="R678" i="7" s="1"/>
  <c r="P679" i="7"/>
  <c r="R679" i="7" s="1"/>
  <c r="P680" i="7"/>
  <c r="R680" i="7" s="1"/>
  <c r="P681" i="7"/>
  <c r="R681" i="7" s="1"/>
  <c r="P682" i="7"/>
  <c r="R682" i="7" s="1"/>
  <c r="P683" i="7"/>
  <c r="R683" i="7" s="1"/>
  <c r="P684" i="7"/>
  <c r="R684" i="7" s="1"/>
  <c r="P685" i="7"/>
  <c r="R685" i="7" s="1"/>
  <c r="P686" i="7"/>
  <c r="R686" i="7" s="1"/>
  <c r="P687" i="7"/>
  <c r="R687" i="7" s="1"/>
  <c r="P688" i="7"/>
  <c r="R688" i="7" s="1"/>
  <c r="P689" i="7"/>
  <c r="R689" i="7" s="1"/>
  <c r="P690" i="7"/>
  <c r="R690" i="7" s="1"/>
  <c r="P691" i="7"/>
  <c r="R691" i="7" s="1"/>
  <c r="P692" i="7"/>
  <c r="R692" i="7" s="1"/>
  <c r="P693" i="7"/>
  <c r="R693" i="7" s="1"/>
  <c r="P694" i="7"/>
  <c r="R694" i="7" s="1"/>
  <c r="P695" i="7"/>
  <c r="R695" i="7" s="1"/>
  <c r="P696" i="7"/>
  <c r="R696" i="7" s="1"/>
  <c r="P697" i="7"/>
  <c r="R697" i="7" s="1"/>
  <c r="P698" i="7"/>
  <c r="R698" i="7" s="1"/>
  <c r="P699" i="7"/>
  <c r="R699" i="7" s="1"/>
  <c r="P700" i="7"/>
  <c r="R700" i="7" s="1"/>
  <c r="P701" i="7"/>
  <c r="R701" i="7" s="1"/>
  <c r="P702" i="7"/>
  <c r="R702" i="7" s="1"/>
  <c r="P703" i="7"/>
  <c r="R703" i="7" s="1"/>
  <c r="P704" i="7"/>
  <c r="R704" i="7" s="1"/>
  <c r="P705" i="7"/>
  <c r="R705" i="7" s="1"/>
  <c r="P706" i="7"/>
  <c r="R706" i="7" s="1"/>
  <c r="P707" i="7"/>
  <c r="R707" i="7" s="1"/>
  <c r="P708" i="7"/>
  <c r="R708" i="7" s="1"/>
  <c r="P709" i="7"/>
  <c r="R709" i="7" s="1"/>
  <c r="P710" i="7"/>
  <c r="R710" i="7" s="1"/>
  <c r="P711" i="7"/>
  <c r="R711" i="7" s="1"/>
  <c r="P712" i="7"/>
  <c r="R712" i="7" s="1"/>
  <c r="P713" i="7"/>
  <c r="R713" i="7" s="1"/>
  <c r="P714" i="7"/>
  <c r="R714" i="7" s="1"/>
  <c r="P715" i="7"/>
  <c r="R715" i="7" s="1"/>
  <c r="P716" i="7"/>
  <c r="R716" i="7" s="1"/>
  <c r="P717" i="7"/>
  <c r="R717" i="7" s="1"/>
  <c r="P718" i="7"/>
  <c r="R718" i="7" s="1"/>
  <c r="P719" i="7"/>
  <c r="R719" i="7" s="1"/>
  <c r="P720" i="7"/>
  <c r="R720" i="7" s="1"/>
  <c r="P721" i="7"/>
  <c r="R721" i="7" s="1"/>
  <c r="P722" i="7"/>
  <c r="R722" i="7" s="1"/>
  <c r="P723" i="7"/>
  <c r="R723" i="7" s="1"/>
  <c r="P724" i="7"/>
  <c r="R724" i="7" s="1"/>
  <c r="P725" i="7"/>
  <c r="R725" i="7" s="1"/>
  <c r="P726" i="7"/>
  <c r="R726" i="7" s="1"/>
  <c r="P727" i="7"/>
  <c r="R727" i="7" s="1"/>
  <c r="P728" i="7"/>
  <c r="R728" i="7" s="1"/>
  <c r="P729" i="7"/>
  <c r="R729" i="7" s="1"/>
  <c r="P730" i="7"/>
  <c r="R730" i="7" s="1"/>
  <c r="P731" i="7"/>
  <c r="R731" i="7" s="1"/>
  <c r="P732" i="7"/>
  <c r="R732" i="7" s="1"/>
  <c r="P733" i="7"/>
  <c r="R733" i="7" s="1"/>
  <c r="P734" i="7"/>
  <c r="R734" i="7" s="1"/>
  <c r="P735" i="7"/>
  <c r="R735" i="7" s="1"/>
  <c r="P736" i="7"/>
  <c r="R736" i="7" s="1"/>
  <c r="P737" i="7"/>
  <c r="R737" i="7" s="1"/>
  <c r="P738" i="7"/>
  <c r="R738" i="7" s="1"/>
  <c r="P739" i="7"/>
  <c r="R739" i="7" s="1"/>
  <c r="P740" i="7"/>
  <c r="R740" i="7" s="1"/>
  <c r="P741" i="7"/>
  <c r="R741" i="7" s="1"/>
  <c r="P742" i="7"/>
  <c r="R742" i="7" s="1"/>
  <c r="P743" i="7"/>
  <c r="R743" i="7" s="1"/>
  <c r="P744" i="7"/>
  <c r="R744" i="7" s="1"/>
  <c r="P745" i="7"/>
  <c r="R745" i="7" s="1"/>
  <c r="P746" i="7"/>
  <c r="R746" i="7" s="1"/>
  <c r="P747" i="7"/>
  <c r="R747" i="7" s="1"/>
  <c r="P748" i="7"/>
  <c r="R748" i="7" s="1"/>
  <c r="P749" i="7"/>
  <c r="R749" i="7" s="1"/>
  <c r="P750" i="7"/>
  <c r="R750" i="7" s="1"/>
  <c r="P751" i="7"/>
  <c r="R751" i="7" s="1"/>
  <c r="P752" i="7"/>
  <c r="R752" i="7" s="1"/>
  <c r="P753" i="7"/>
  <c r="R753" i="7" s="1"/>
  <c r="P754" i="7"/>
  <c r="R754" i="7" s="1"/>
  <c r="P755" i="7"/>
  <c r="R755" i="7" s="1"/>
  <c r="P756" i="7"/>
  <c r="R756" i="7" s="1"/>
  <c r="P757" i="7"/>
  <c r="R757" i="7" s="1"/>
  <c r="P758" i="7"/>
  <c r="R758" i="7" s="1"/>
  <c r="P759" i="7"/>
  <c r="R759" i="7" s="1"/>
  <c r="P760" i="7"/>
  <c r="R760" i="7" s="1"/>
  <c r="P761" i="7"/>
  <c r="R761" i="7" s="1"/>
  <c r="P762" i="7"/>
  <c r="R762" i="7" s="1"/>
  <c r="P763" i="7"/>
  <c r="R763" i="7" s="1"/>
  <c r="P764" i="7"/>
  <c r="R764" i="7" s="1"/>
  <c r="P765" i="7"/>
  <c r="R765" i="7" s="1"/>
  <c r="P766" i="7"/>
  <c r="R766" i="7" s="1"/>
  <c r="P767" i="7"/>
  <c r="R767" i="7" s="1"/>
  <c r="P768" i="7"/>
  <c r="R768" i="7" s="1"/>
  <c r="P769" i="7"/>
  <c r="R769" i="7" s="1"/>
  <c r="P770" i="7"/>
  <c r="R770" i="7" s="1"/>
  <c r="P771" i="7"/>
  <c r="R771" i="7" s="1"/>
  <c r="P772" i="7"/>
  <c r="R772" i="7" s="1"/>
  <c r="P773" i="7"/>
  <c r="R773" i="7" s="1"/>
  <c r="P774" i="7"/>
  <c r="R774" i="7" s="1"/>
  <c r="P775" i="7"/>
  <c r="R775" i="7" s="1"/>
  <c r="P776" i="7"/>
  <c r="R776" i="7" s="1"/>
  <c r="P777" i="7"/>
  <c r="R777" i="7" s="1"/>
  <c r="P778" i="7"/>
  <c r="R778" i="7" s="1"/>
  <c r="P779" i="7"/>
  <c r="R779" i="7" s="1"/>
  <c r="P780" i="7"/>
  <c r="R780" i="7" s="1"/>
  <c r="P781" i="7"/>
  <c r="R781" i="7" s="1"/>
  <c r="P782" i="7"/>
  <c r="R782" i="7" s="1"/>
  <c r="P783" i="7"/>
  <c r="R783" i="7" s="1"/>
  <c r="P784" i="7"/>
  <c r="R784" i="7" s="1"/>
  <c r="P785" i="7"/>
  <c r="R785" i="7" s="1"/>
  <c r="P786" i="7"/>
  <c r="R786" i="7" s="1"/>
  <c r="P787" i="7"/>
  <c r="R787" i="7" s="1"/>
  <c r="P788" i="7"/>
  <c r="R788" i="7" s="1"/>
  <c r="P789" i="7"/>
  <c r="R789" i="7" s="1"/>
  <c r="P790" i="7"/>
  <c r="R790" i="7" s="1"/>
  <c r="P791" i="7"/>
  <c r="R791" i="7" s="1"/>
  <c r="P792" i="7"/>
  <c r="R792" i="7" s="1"/>
  <c r="P793" i="7"/>
  <c r="R793" i="7" s="1"/>
  <c r="P794" i="7"/>
  <c r="R794" i="7" s="1"/>
  <c r="P795" i="7"/>
  <c r="R795" i="7" s="1"/>
  <c r="P796" i="7"/>
  <c r="R796" i="7" s="1"/>
  <c r="P797" i="7"/>
  <c r="R797" i="7" s="1"/>
  <c r="P798" i="7"/>
  <c r="R798" i="7" s="1"/>
  <c r="P799" i="7"/>
  <c r="R799" i="7" s="1"/>
  <c r="P800" i="7"/>
  <c r="R800" i="7" s="1"/>
  <c r="P801" i="7"/>
  <c r="R801" i="7" s="1"/>
  <c r="P802" i="7"/>
  <c r="R802" i="7" s="1"/>
  <c r="P803" i="7"/>
  <c r="R803" i="7" s="1"/>
  <c r="P804" i="7"/>
  <c r="R804" i="7" s="1"/>
  <c r="P805" i="7"/>
  <c r="R805" i="7" s="1"/>
  <c r="P806" i="7"/>
  <c r="R806" i="7" s="1"/>
  <c r="P807" i="7"/>
  <c r="R807" i="7" s="1"/>
  <c r="P808" i="7"/>
  <c r="R808" i="7" s="1"/>
  <c r="P809" i="7"/>
  <c r="R809" i="7" s="1"/>
  <c r="P810" i="7"/>
  <c r="R810" i="7" s="1"/>
  <c r="P811" i="7"/>
  <c r="R811" i="7" s="1"/>
  <c r="P812" i="7"/>
  <c r="R812" i="7" s="1"/>
  <c r="P813" i="7"/>
  <c r="R813" i="7" s="1"/>
  <c r="P814" i="7"/>
  <c r="R814" i="7" s="1"/>
  <c r="P815" i="7"/>
  <c r="R815" i="7" s="1"/>
  <c r="P816" i="7"/>
  <c r="R816" i="7" s="1"/>
  <c r="P817" i="7"/>
  <c r="R817" i="7" s="1"/>
  <c r="P818" i="7"/>
  <c r="R818" i="7" s="1"/>
  <c r="P819" i="7"/>
  <c r="R819" i="7" s="1"/>
  <c r="P820" i="7"/>
  <c r="R820" i="7" s="1"/>
  <c r="P821" i="7"/>
  <c r="R821" i="7" s="1"/>
  <c r="P822" i="7"/>
  <c r="R822" i="7" s="1"/>
  <c r="P823" i="7"/>
  <c r="R823" i="7" s="1"/>
  <c r="P824" i="7"/>
  <c r="R824" i="7" s="1"/>
  <c r="P825" i="7"/>
  <c r="R825" i="7" s="1"/>
  <c r="P826" i="7"/>
  <c r="R826" i="7" s="1"/>
  <c r="P827" i="7"/>
  <c r="R827" i="7" s="1"/>
  <c r="P828" i="7"/>
  <c r="R828" i="7" s="1"/>
  <c r="P829" i="7"/>
  <c r="R829" i="7" s="1"/>
  <c r="P830" i="7"/>
  <c r="R830" i="7" s="1"/>
  <c r="P831" i="7"/>
  <c r="R831" i="7" s="1"/>
  <c r="P832" i="7"/>
  <c r="R832" i="7" s="1"/>
  <c r="P833" i="7"/>
  <c r="R833" i="7" s="1"/>
  <c r="P834" i="7"/>
  <c r="R834" i="7" s="1"/>
  <c r="P835" i="7"/>
  <c r="R835" i="7" s="1"/>
  <c r="P836" i="7"/>
  <c r="R836" i="7" s="1"/>
  <c r="P837" i="7"/>
  <c r="R837" i="7" s="1"/>
  <c r="P838" i="7"/>
  <c r="R838" i="7" s="1"/>
  <c r="P839" i="7"/>
  <c r="R839" i="7" s="1"/>
  <c r="P840" i="7"/>
  <c r="R840" i="7" s="1"/>
  <c r="P841" i="7"/>
  <c r="R841" i="7" s="1"/>
  <c r="P842" i="7"/>
  <c r="R842" i="7" s="1"/>
  <c r="P843" i="7"/>
  <c r="R843" i="7" s="1"/>
  <c r="P844" i="7"/>
  <c r="R844" i="7" s="1"/>
  <c r="P845" i="7"/>
  <c r="R845" i="7" s="1"/>
  <c r="P846" i="7"/>
  <c r="R846" i="7" s="1"/>
  <c r="P847" i="7"/>
  <c r="R847" i="7" s="1"/>
  <c r="P848" i="7"/>
  <c r="R848" i="7" s="1"/>
  <c r="P849" i="7"/>
  <c r="R849" i="7" s="1"/>
  <c r="P850" i="7"/>
  <c r="R850" i="7" s="1"/>
  <c r="P851" i="7"/>
  <c r="R851" i="7" s="1"/>
  <c r="P852" i="7"/>
  <c r="R852" i="7" s="1"/>
  <c r="P853" i="7"/>
  <c r="R853" i="7" s="1"/>
  <c r="P854" i="7"/>
  <c r="R854" i="7" s="1"/>
  <c r="P855" i="7"/>
  <c r="R855" i="7" s="1"/>
  <c r="P856" i="7"/>
  <c r="R856" i="7" s="1"/>
  <c r="P857" i="7"/>
  <c r="R857" i="7" s="1"/>
  <c r="P858" i="7"/>
  <c r="R858" i="7" s="1"/>
  <c r="P859" i="7"/>
  <c r="R859" i="7" s="1"/>
  <c r="P860" i="7"/>
  <c r="R860" i="7" s="1"/>
  <c r="P861" i="7"/>
  <c r="R861" i="7" s="1"/>
  <c r="P862" i="7"/>
  <c r="R862" i="7" s="1"/>
  <c r="P863" i="7"/>
  <c r="R863" i="7" s="1"/>
  <c r="P864" i="7"/>
  <c r="R864" i="7" s="1"/>
  <c r="P865" i="7"/>
  <c r="R865" i="7" s="1"/>
  <c r="P866" i="7"/>
  <c r="R866" i="7" s="1"/>
  <c r="P867" i="7"/>
  <c r="R867" i="7" s="1"/>
  <c r="P868" i="7"/>
  <c r="R868" i="7" s="1"/>
  <c r="P869" i="7"/>
  <c r="R869" i="7" s="1"/>
  <c r="P870" i="7"/>
  <c r="R870" i="7" s="1"/>
  <c r="P871" i="7"/>
  <c r="R871" i="7" s="1"/>
  <c r="P872" i="7"/>
  <c r="R872" i="7" s="1"/>
  <c r="P873" i="7"/>
  <c r="R873" i="7" s="1"/>
  <c r="P874" i="7"/>
  <c r="R874" i="7" s="1"/>
  <c r="P875" i="7"/>
  <c r="R875" i="7" s="1"/>
  <c r="P876" i="7"/>
  <c r="R876" i="7" s="1"/>
  <c r="P877" i="7"/>
  <c r="R877" i="7" s="1"/>
  <c r="P878" i="7"/>
  <c r="R878" i="7" s="1"/>
  <c r="P879" i="7"/>
  <c r="R879" i="7" s="1"/>
  <c r="P880" i="7"/>
  <c r="R880" i="7" s="1"/>
  <c r="P881" i="7"/>
  <c r="R881" i="7" s="1"/>
  <c r="P882" i="7"/>
  <c r="R882" i="7" s="1"/>
  <c r="P883" i="7"/>
  <c r="R883" i="7" s="1"/>
  <c r="P884" i="7"/>
  <c r="R884" i="7" s="1"/>
  <c r="P885" i="7"/>
  <c r="R885" i="7" s="1"/>
  <c r="P886" i="7"/>
  <c r="R886" i="7" s="1"/>
  <c r="P887" i="7"/>
  <c r="R887" i="7" s="1"/>
  <c r="P888" i="7"/>
  <c r="R888" i="7" s="1"/>
  <c r="P889" i="7"/>
  <c r="R889" i="7" s="1"/>
  <c r="P890" i="7"/>
  <c r="R890" i="7" s="1"/>
  <c r="P891" i="7"/>
  <c r="R891" i="7" s="1"/>
  <c r="P892" i="7"/>
  <c r="R892" i="7" s="1"/>
  <c r="P893" i="7"/>
  <c r="R893" i="7" s="1"/>
  <c r="P894" i="7"/>
  <c r="R894" i="7" s="1"/>
  <c r="P895" i="7"/>
  <c r="R895" i="7" s="1"/>
  <c r="P896" i="7"/>
  <c r="R896" i="7" s="1"/>
  <c r="P897" i="7"/>
  <c r="R897" i="7" s="1"/>
  <c r="P898" i="7"/>
  <c r="R898" i="7" s="1"/>
  <c r="P899" i="7"/>
  <c r="R899" i="7" s="1"/>
  <c r="P900" i="7"/>
  <c r="R900" i="7" s="1"/>
  <c r="P901" i="7"/>
  <c r="R901" i="7" s="1"/>
  <c r="P902" i="7"/>
  <c r="R902" i="7" s="1"/>
  <c r="P903" i="7"/>
  <c r="R903" i="7" s="1"/>
  <c r="P904" i="7"/>
  <c r="R904" i="7" s="1"/>
  <c r="P905" i="7"/>
  <c r="R905" i="7" s="1"/>
  <c r="P906" i="7"/>
  <c r="R906" i="7" s="1"/>
  <c r="P907" i="7"/>
  <c r="R907" i="7" s="1"/>
  <c r="P908" i="7"/>
  <c r="R908" i="7" s="1"/>
  <c r="P909" i="7"/>
  <c r="R909" i="7" s="1"/>
  <c r="P910" i="7"/>
  <c r="R910" i="7" s="1"/>
  <c r="P911" i="7"/>
  <c r="R911" i="7" s="1"/>
  <c r="P912" i="7"/>
  <c r="R912" i="7" s="1"/>
  <c r="P913" i="7"/>
  <c r="R913" i="7" s="1"/>
  <c r="P914" i="7"/>
  <c r="R914" i="7" s="1"/>
  <c r="P915" i="7"/>
  <c r="R915" i="7" s="1"/>
  <c r="P916" i="7"/>
  <c r="R916" i="7" s="1"/>
  <c r="P917" i="7"/>
  <c r="R917" i="7" s="1"/>
  <c r="P918" i="7"/>
  <c r="R918" i="7" s="1"/>
  <c r="P919" i="7"/>
  <c r="R919" i="7" s="1"/>
  <c r="P920" i="7"/>
  <c r="R920" i="7" s="1"/>
  <c r="P921" i="7"/>
  <c r="R921" i="7" s="1"/>
  <c r="P922" i="7"/>
  <c r="R922" i="7" s="1"/>
  <c r="P923" i="7"/>
  <c r="R923" i="7" s="1"/>
  <c r="P924" i="7"/>
  <c r="R924" i="7" s="1"/>
  <c r="P925" i="7"/>
  <c r="R925" i="7" s="1"/>
  <c r="P926" i="7"/>
  <c r="R926" i="7" s="1"/>
  <c r="P927" i="7"/>
  <c r="R927" i="7" s="1"/>
  <c r="P928" i="7"/>
  <c r="R928" i="7" s="1"/>
  <c r="P929" i="7"/>
  <c r="R929" i="7" s="1"/>
  <c r="P930" i="7"/>
  <c r="R930" i="7" s="1"/>
  <c r="P931" i="7"/>
  <c r="R931" i="7" s="1"/>
  <c r="P932" i="7"/>
  <c r="R932" i="7" s="1"/>
  <c r="P933" i="7"/>
  <c r="R933" i="7" s="1"/>
  <c r="P934" i="7"/>
  <c r="R934" i="7" s="1"/>
  <c r="P935" i="7"/>
  <c r="R935" i="7" s="1"/>
  <c r="P936" i="7"/>
  <c r="R936" i="7" s="1"/>
  <c r="P937" i="7"/>
  <c r="R937" i="7" s="1"/>
  <c r="P938" i="7"/>
  <c r="R938" i="7" s="1"/>
  <c r="P939" i="7"/>
  <c r="R939" i="7" s="1"/>
  <c r="P940" i="7"/>
  <c r="R940" i="7" s="1"/>
  <c r="P941" i="7"/>
  <c r="R941" i="7" s="1"/>
  <c r="P942" i="7"/>
  <c r="R942" i="7" s="1"/>
  <c r="P943" i="7"/>
  <c r="R943" i="7" s="1"/>
  <c r="P944" i="7"/>
  <c r="R944" i="7" s="1"/>
  <c r="P945" i="7"/>
  <c r="R945" i="7" s="1"/>
  <c r="P946" i="7"/>
  <c r="R946" i="7" s="1"/>
  <c r="P947" i="7"/>
  <c r="R947" i="7" s="1"/>
  <c r="P948" i="7"/>
  <c r="R948" i="7" s="1"/>
  <c r="P949" i="7"/>
  <c r="R949" i="7" s="1"/>
  <c r="P950" i="7"/>
  <c r="R950" i="7" s="1"/>
  <c r="P951" i="7"/>
  <c r="R951" i="7" s="1"/>
  <c r="P952" i="7"/>
  <c r="R952" i="7" s="1"/>
  <c r="P953" i="7"/>
  <c r="R953" i="7" s="1"/>
  <c r="P954" i="7"/>
  <c r="R954" i="7" s="1"/>
  <c r="P955" i="7"/>
  <c r="R955" i="7" s="1"/>
  <c r="P956" i="7"/>
  <c r="R956" i="7" s="1"/>
  <c r="P957" i="7"/>
  <c r="R957" i="7" s="1"/>
  <c r="P958" i="7"/>
  <c r="R958" i="7" s="1"/>
  <c r="P959" i="7"/>
  <c r="R959" i="7" s="1"/>
  <c r="P960" i="7"/>
  <c r="R960" i="7" s="1"/>
  <c r="P961" i="7"/>
  <c r="R961" i="7" s="1"/>
  <c r="P962" i="7"/>
  <c r="R962" i="7" s="1"/>
  <c r="P963" i="7"/>
  <c r="R963" i="7" s="1"/>
  <c r="P964" i="7"/>
  <c r="R964" i="7" s="1"/>
  <c r="P965" i="7"/>
  <c r="R965" i="7" s="1"/>
  <c r="P966" i="7"/>
  <c r="R966" i="7" s="1"/>
  <c r="P967" i="7"/>
  <c r="R967" i="7" s="1"/>
  <c r="P968" i="7"/>
  <c r="R968" i="7" s="1"/>
  <c r="P969" i="7"/>
  <c r="R969" i="7" s="1"/>
  <c r="P970" i="7"/>
  <c r="R970" i="7" s="1"/>
  <c r="P971" i="7"/>
  <c r="R971" i="7" s="1"/>
  <c r="P972" i="7"/>
  <c r="R972" i="7" s="1"/>
  <c r="P973" i="7"/>
  <c r="R973" i="7" s="1"/>
  <c r="P974" i="7"/>
  <c r="R974" i="7" s="1"/>
  <c r="P975" i="7"/>
  <c r="R975" i="7" s="1"/>
  <c r="P976" i="7"/>
  <c r="R976" i="7" s="1"/>
  <c r="P977" i="7"/>
  <c r="R977" i="7" s="1"/>
  <c r="P978" i="7"/>
  <c r="R978" i="7" s="1"/>
  <c r="P979" i="7"/>
  <c r="R979" i="7" s="1"/>
  <c r="P980" i="7"/>
  <c r="R980" i="7" s="1"/>
  <c r="P981" i="7"/>
  <c r="R981" i="7" s="1"/>
  <c r="P982" i="7"/>
  <c r="R982" i="7" s="1"/>
  <c r="P983" i="7"/>
  <c r="R983" i="7" s="1"/>
  <c r="P984" i="7"/>
  <c r="R984" i="7" s="1"/>
  <c r="P985" i="7"/>
  <c r="R985" i="7" s="1"/>
  <c r="P986" i="7"/>
  <c r="R986" i="7" s="1"/>
  <c r="P987" i="7"/>
  <c r="R987" i="7" s="1"/>
  <c r="P988" i="7"/>
  <c r="R988" i="7" s="1"/>
  <c r="P989" i="7"/>
  <c r="R989" i="7" s="1"/>
  <c r="P990" i="7"/>
  <c r="R990" i="7" s="1"/>
  <c r="P991" i="7"/>
  <c r="R991" i="7" s="1"/>
  <c r="P992" i="7"/>
  <c r="R992" i="7" s="1"/>
  <c r="P993" i="7"/>
  <c r="R993" i="7" s="1"/>
  <c r="P994" i="7"/>
  <c r="R994" i="7" s="1"/>
  <c r="P995" i="7"/>
  <c r="R995" i="7" s="1"/>
  <c r="P996" i="7"/>
  <c r="R996" i="7" s="1"/>
  <c r="P997" i="7"/>
  <c r="R997" i="7" s="1"/>
  <c r="P998" i="7"/>
  <c r="R998" i="7" s="1"/>
  <c r="P999" i="7"/>
  <c r="R999" i="7" s="1"/>
  <c r="P1000" i="7"/>
  <c r="R1000" i="7" s="1"/>
  <c r="P1001" i="7"/>
  <c r="R1001" i="7" s="1"/>
  <c r="P1002" i="7"/>
  <c r="R1002" i="7" s="1"/>
  <c r="P1003" i="7"/>
  <c r="R1003" i="7" s="1"/>
  <c r="P1004" i="7"/>
  <c r="R1004" i="7" s="1"/>
  <c r="P1005" i="7"/>
  <c r="R1005" i="7" s="1"/>
  <c r="P1006" i="7"/>
  <c r="R1006" i="7" s="1"/>
  <c r="P1007" i="7"/>
  <c r="R1007" i="7" s="1"/>
  <c r="P1008" i="7"/>
  <c r="R1008" i="7" s="1"/>
  <c r="P1009" i="7"/>
  <c r="R1009" i="7" s="1"/>
  <c r="P1010" i="7"/>
  <c r="R1010" i="7" s="1"/>
  <c r="P1011" i="7"/>
  <c r="R1011" i="7" s="1"/>
  <c r="P1012" i="7"/>
  <c r="R1012" i="7" s="1"/>
  <c r="P1013" i="7"/>
  <c r="R1013" i="7" s="1"/>
  <c r="P1014" i="7"/>
  <c r="R1014" i="7" s="1"/>
  <c r="P1015" i="7"/>
  <c r="R1015" i="7" s="1"/>
  <c r="P1016" i="7"/>
  <c r="R1016" i="7" s="1"/>
  <c r="P1017" i="7"/>
  <c r="R1017" i="7" s="1"/>
  <c r="P1018" i="7"/>
  <c r="R1018" i="7" s="1"/>
  <c r="P1019" i="7"/>
  <c r="R1019" i="7" s="1"/>
  <c r="P1020" i="7"/>
  <c r="R1020" i="7" s="1"/>
  <c r="P1021" i="7"/>
  <c r="R1021" i="7" s="1"/>
  <c r="P1022" i="7"/>
  <c r="R1022" i="7" s="1"/>
  <c r="P1023" i="7"/>
  <c r="R1023" i="7" s="1"/>
  <c r="P1024" i="7"/>
  <c r="R1024" i="7" s="1"/>
  <c r="P1025" i="7"/>
  <c r="R1025" i="7" s="1"/>
  <c r="P1026" i="7"/>
  <c r="R1026" i="7" s="1"/>
  <c r="P1027" i="7"/>
  <c r="R1027" i="7" s="1"/>
  <c r="P1028" i="7"/>
  <c r="R1028" i="7" s="1"/>
  <c r="P1029" i="7"/>
  <c r="R1029" i="7" s="1"/>
  <c r="P1030" i="7"/>
  <c r="R1030" i="7" s="1"/>
  <c r="P1031" i="7"/>
  <c r="R1031" i="7" s="1"/>
  <c r="P1032" i="7"/>
  <c r="R1032" i="7" s="1"/>
  <c r="P1033" i="7"/>
  <c r="R1033" i="7" s="1"/>
  <c r="P1034" i="7"/>
  <c r="R1034" i="7" s="1"/>
  <c r="P1035" i="7"/>
  <c r="R1035" i="7" s="1"/>
  <c r="P1036" i="7"/>
  <c r="R1036" i="7" s="1"/>
  <c r="P1037" i="7"/>
  <c r="R1037" i="7" s="1"/>
  <c r="P1038" i="7"/>
  <c r="R1038" i="7" s="1"/>
  <c r="P1039" i="7"/>
  <c r="R1039" i="7" s="1"/>
  <c r="P1040" i="7"/>
  <c r="R1040" i="7" s="1"/>
  <c r="P1041" i="7"/>
  <c r="R1041" i="7" s="1"/>
  <c r="P1042" i="7"/>
  <c r="R1042" i="7" s="1"/>
  <c r="P1043" i="7"/>
  <c r="R1043" i="7" s="1"/>
  <c r="P1044" i="7"/>
  <c r="R1044" i="7" s="1"/>
  <c r="P1045" i="7"/>
  <c r="R1045" i="7" s="1"/>
  <c r="P1046" i="7"/>
  <c r="R1046" i="7" s="1"/>
  <c r="P1047" i="7"/>
  <c r="R1047" i="7" s="1"/>
  <c r="P1048" i="7"/>
  <c r="R1048" i="7" s="1"/>
  <c r="P1049" i="7"/>
  <c r="R1049" i="7" s="1"/>
  <c r="P1050" i="7"/>
  <c r="R1050" i="7" s="1"/>
  <c r="P1051" i="7"/>
  <c r="R1051" i="7" s="1"/>
  <c r="P1052" i="7"/>
  <c r="R1052" i="7" s="1"/>
  <c r="P1053" i="7"/>
  <c r="R1053" i="7" s="1"/>
  <c r="P1054" i="7"/>
  <c r="R1054" i="7" s="1"/>
  <c r="P1055" i="7"/>
  <c r="R1055" i="7" s="1"/>
  <c r="P1056" i="7"/>
  <c r="R1056" i="7" s="1"/>
  <c r="P1057" i="7"/>
  <c r="R1057" i="7" s="1"/>
  <c r="P1058" i="7"/>
  <c r="R1058" i="7" s="1"/>
  <c r="P1059" i="7"/>
  <c r="R1059" i="7" s="1"/>
  <c r="P1060" i="7"/>
  <c r="R1060" i="7" s="1"/>
  <c r="P1061" i="7"/>
  <c r="R1061" i="7" s="1"/>
  <c r="P1062" i="7"/>
  <c r="R1062" i="7" s="1"/>
  <c r="P1063" i="7"/>
  <c r="R1063" i="7" s="1"/>
  <c r="P1064" i="7"/>
  <c r="R1064" i="7" s="1"/>
  <c r="P1065" i="7"/>
  <c r="R1065" i="7" s="1"/>
  <c r="P1066" i="7"/>
  <c r="R1066" i="7" s="1"/>
  <c r="P1067" i="7"/>
  <c r="R1067" i="7" s="1"/>
  <c r="P1068" i="7"/>
  <c r="R1068" i="7" s="1"/>
  <c r="P1069" i="7"/>
  <c r="R1069" i="7" s="1"/>
  <c r="P1070" i="7"/>
  <c r="R1070" i="7" s="1"/>
  <c r="P1071" i="7"/>
  <c r="R1071" i="7" s="1"/>
  <c r="P1072" i="7"/>
  <c r="R1072" i="7" s="1"/>
  <c r="P1073" i="7"/>
  <c r="R1073" i="7" s="1"/>
  <c r="P1074" i="7"/>
  <c r="R1074" i="7" s="1"/>
  <c r="P1075" i="7"/>
  <c r="R1075" i="7" s="1"/>
  <c r="P1076" i="7"/>
  <c r="R1076" i="7" s="1"/>
  <c r="P1077" i="7"/>
  <c r="R1077" i="7" s="1"/>
  <c r="P1078" i="7"/>
  <c r="R1078" i="7" s="1"/>
  <c r="P1079" i="7"/>
  <c r="R1079" i="7" s="1"/>
  <c r="P1080" i="7"/>
  <c r="R1080" i="7" s="1"/>
  <c r="P1081" i="7"/>
  <c r="R1081" i="7" s="1"/>
  <c r="P1082" i="7"/>
  <c r="R1082" i="7" s="1"/>
  <c r="P1083" i="7"/>
  <c r="R1083" i="7" s="1"/>
  <c r="P1084" i="7"/>
  <c r="R1084" i="7" s="1"/>
  <c r="P1085" i="7"/>
  <c r="R1085" i="7" s="1"/>
  <c r="P1086" i="7"/>
  <c r="R1086" i="7" s="1"/>
  <c r="P1087" i="7"/>
  <c r="R1087" i="7" s="1"/>
  <c r="P1088" i="7"/>
  <c r="R1088" i="7" s="1"/>
  <c r="P1089" i="7"/>
  <c r="R1089" i="7" s="1"/>
  <c r="P1090" i="7"/>
  <c r="R1090" i="7" s="1"/>
  <c r="P1091" i="7"/>
  <c r="R1091" i="7" s="1"/>
  <c r="P1092" i="7"/>
  <c r="R1092" i="7" s="1"/>
  <c r="P1093" i="7"/>
  <c r="R1093" i="7" s="1"/>
  <c r="P1094" i="7"/>
  <c r="R1094" i="7" s="1"/>
  <c r="P1095" i="7"/>
  <c r="R1095" i="7" s="1"/>
  <c r="P1096" i="7"/>
  <c r="R1096" i="7" s="1"/>
  <c r="P1097" i="7"/>
  <c r="R1097" i="7" s="1"/>
  <c r="P1098" i="7"/>
  <c r="R1098" i="7" s="1"/>
  <c r="P1099" i="7"/>
  <c r="R1099" i="7" s="1"/>
  <c r="P1100" i="7"/>
  <c r="R1100" i="7" s="1"/>
  <c r="P1101" i="7"/>
  <c r="R1101" i="7" s="1"/>
  <c r="P1102" i="7"/>
  <c r="R1102" i="7" s="1"/>
  <c r="P1103" i="7"/>
  <c r="R1103" i="7" s="1"/>
  <c r="P1104" i="7"/>
  <c r="R1104" i="7" s="1"/>
  <c r="P1105" i="7"/>
  <c r="R1105" i="7" s="1"/>
  <c r="P1106" i="7"/>
  <c r="R1106" i="7" s="1"/>
  <c r="P1107" i="7"/>
  <c r="R1107" i="7" s="1"/>
  <c r="P1108" i="7"/>
  <c r="R1108" i="7" s="1"/>
  <c r="P1109" i="7"/>
  <c r="R1109" i="7" s="1"/>
  <c r="P1110" i="7"/>
  <c r="R1110" i="7" s="1"/>
  <c r="P545" i="7"/>
  <c r="R545" i="7" s="1"/>
  <c r="P546" i="7"/>
  <c r="R546" i="7" s="1"/>
  <c r="P547" i="7"/>
  <c r="R547" i="7" s="1"/>
  <c r="P548" i="7"/>
  <c r="R548" i="7" s="1"/>
  <c r="P549" i="7"/>
  <c r="R549" i="7" s="1"/>
  <c r="P550" i="7"/>
  <c r="R550" i="7" s="1"/>
  <c r="P551" i="7"/>
  <c r="R551" i="7" s="1"/>
  <c r="P552" i="7"/>
  <c r="R552" i="7" s="1"/>
  <c r="P553" i="7"/>
  <c r="R553" i="7" s="1"/>
  <c r="P554" i="7"/>
  <c r="R554" i="7" s="1"/>
  <c r="P555" i="7"/>
  <c r="R555" i="7" s="1"/>
  <c r="P556" i="7"/>
  <c r="R556" i="7" s="1"/>
  <c r="P557" i="7"/>
  <c r="R557" i="7" s="1"/>
  <c r="P558" i="7"/>
  <c r="R558" i="7" s="1"/>
  <c r="P559" i="7"/>
  <c r="R559" i="7" s="1"/>
  <c r="P560" i="7"/>
  <c r="R560" i="7" s="1"/>
  <c r="P561" i="7"/>
  <c r="R561" i="7" s="1"/>
  <c r="P562" i="7"/>
  <c r="R562" i="7" s="1"/>
  <c r="P563" i="7"/>
  <c r="R563" i="7" s="1"/>
  <c r="P564" i="7"/>
  <c r="R564" i="7" s="1"/>
  <c r="P565" i="7"/>
  <c r="R565" i="7" s="1"/>
  <c r="P566" i="7"/>
  <c r="R566" i="7" s="1"/>
  <c r="P567" i="7"/>
  <c r="R567" i="7" s="1"/>
  <c r="P505" i="7"/>
  <c r="R505" i="7" s="1"/>
  <c r="P506" i="7"/>
  <c r="R506" i="7" s="1"/>
  <c r="P507" i="7"/>
  <c r="R507" i="7" s="1"/>
  <c r="P508" i="7"/>
  <c r="R508" i="7" s="1"/>
  <c r="P509" i="7"/>
  <c r="R509" i="7" s="1"/>
  <c r="P510" i="7"/>
  <c r="R510" i="7" s="1"/>
  <c r="P511" i="7"/>
  <c r="R511" i="7" s="1"/>
  <c r="P512" i="7"/>
  <c r="R512" i="7" s="1"/>
  <c r="P513" i="7"/>
  <c r="R513" i="7" s="1"/>
  <c r="P514" i="7"/>
  <c r="R514" i="7" s="1"/>
  <c r="P515" i="7"/>
  <c r="R515" i="7" s="1"/>
  <c r="P516" i="7"/>
  <c r="R516" i="7" s="1"/>
  <c r="P517" i="7"/>
  <c r="R517" i="7" s="1"/>
  <c r="P518" i="7"/>
  <c r="R518" i="7" s="1"/>
  <c r="P519" i="7"/>
  <c r="R519" i="7" s="1"/>
  <c r="P520" i="7"/>
  <c r="R520" i="7" s="1"/>
  <c r="P521" i="7"/>
  <c r="R521" i="7" s="1"/>
  <c r="P522" i="7"/>
  <c r="R522" i="7" s="1"/>
  <c r="P523" i="7"/>
  <c r="R523" i="7" s="1"/>
  <c r="P524" i="7"/>
  <c r="R524" i="7" s="1"/>
  <c r="P525" i="7"/>
  <c r="R525" i="7" s="1"/>
  <c r="P526" i="7"/>
  <c r="R526" i="7" s="1"/>
  <c r="P527" i="7"/>
  <c r="R527" i="7" s="1"/>
  <c r="P528" i="7"/>
  <c r="R528" i="7" s="1"/>
  <c r="P529" i="7"/>
  <c r="R529" i="7" s="1"/>
  <c r="P530" i="7"/>
  <c r="R530" i="7" s="1"/>
  <c r="P531" i="7"/>
  <c r="R531" i="7" s="1"/>
  <c r="P532" i="7"/>
  <c r="R532" i="7" s="1"/>
  <c r="P533" i="7"/>
  <c r="R533" i="7" s="1"/>
  <c r="P534" i="7"/>
  <c r="R534" i="7" s="1"/>
  <c r="P535" i="7"/>
  <c r="R535" i="7" s="1"/>
  <c r="P536" i="7"/>
  <c r="R536" i="7" s="1"/>
  <c r="P537" i="7"/>
  <c r="R537" i="7" s="1"/>
  <c r="P538" i="7"/>
  <c r="R538" i="7" s="1"/>
  <c r="P539" i="7"/>
  <c r="R539" i="7" s="1"/>
  <c r="P540" i="7"/>
  <c r="R540" i="7" s="1"/>
  <c r="P541" i="7"/>
  <c r="R541" i="7" s="1"/>
  <c r="P542" i="7"/>
  <c r="R542" i="7" s="1"/>
  <c r="P425" i="7"/>
  <c r="R425" i="7" s="1"/>
  <c r="P426" i="7"/>
  <c r="R426" i="7" s="1"/>
  <c r="P427" i="7"/>
  <c r="R427" i="7" s="1"/>
  <c r="P428" i="7"/>
  <c r="R428" i="7" s="1"/>
  <c r="P429" i="7"/>
  <c r="R429" i="7" s="1"/>
  <c r="P430" i="7"/>
  <c r="R430" i="7" s="1"/>
  <c r="P431" i="7"/>
  <c r="R431" i="7" s="1"/>
  <c r="P432" i="7"/>
  <c r="R432" i="7" s="1"/>
  <c r="P433" i="7"/>
  <c r="R433" i="7" s="1"/>
  <c r="P434" i="7"/>
  <c r="R434" i="7" s="1"/>
  <c r="P435" i="7"/>
  <c r="R435" i="7" s="1"/>
  <c r="P436" i="7"/>
  <c r="R436" i="7" s="1"/>
  <c r="P437" i="7"/>
  <c r="R437" i="7" s="1"/>
  <c r="P438" i="7"/>
  <c r="R438" i="7" s="1"/>
  <c r="P439" i="7"/>
  <c r="R439" i="7" s="1"/>
  <c r="P440" i="7"/>
  <c r="R440" i="7" s="1"/>
  <c r="P441" i="7"/>
  <c r="R441" i="7" s="1"/>
  <c r="P442" i="7"/>
  <c r="R442" i="7" s="1"/>
  <c r="P443" i="7"/>
  <c r="R443" i="7" s="1"/>
  <c r="P444" i="7"/>
  <c r="R444" i="7" s="1"/>
  <c r="P445" i="7"/>
  <c r="R445" i="7" s="1"/>
  <c r="P446" i="7"/>
  <c r="R446" i="7" s="1"/>
  <c r="P447" i="7"/>
  <c r="R447" i="7" s="1"/>
  <c r="P448" i="7"/>
  <c r="R448" i="7" s="1"/>
  <c r="P449" i="7"/>
  <c r="R449" i="7" s="1"/>
  <c r="P450" i="7"/>
  <c r="R450" i="7" s="1"/>
  <c r="P451" i="7"/>
  <c r="R451" i="7" s="1"/>
  <c r="P452" i="7"/>
  <c r="R452" i="7" s="1"/>
  <c r="P453" i="7"/>
  <c r="R453" i="7" s="1"/>
  <c r="P454" i="7"/>
  <c r="R454" i="7" s="1"/>
  <c r="P455" i="7"/>
  <c r="R455" i="7" s="1"/>
  <c r="P456" i="7"/>
  <c r="R456" i="7" s="1"/>
  <c r="P457" i="7"/>
  <c r="R457" i="7" s="1"/>
  <c r="P458" i="7"/>
  <c r="R458" i="7" s="1"/>
  <c r="P459" i="7"/>
  <c r="R459" i="7" s="1"/>
  <c r="P460" i="7"/>
  <c r="R460" i="7" s="1"/>
  <c r="P461" i="7"/>
  <c r="R461" i="7" s="1"/>
  <c r="P462" i="7"/>
  <c r="R462" i="7" s="1"/>
  <c r="P463" i="7"/>
  <c r="R463" i="7" s="1"/>
  <c r="P464" i="7"/>
  <c r="R464" i="7" s="1"/>
  <c r="P465" i="7"/>
  <c r="R465" i="7" s="1"/>
  <c r="P466" i="7"/>
  <c r="R466" i="7" s="1"/>
  <c r="P467" i="7"/>
  <c r="R467" i="7" s="1"/>
  <c r="P468" i="7"/>
  <c r="R468" i="7" s="1"/>
  <c r="P469" i="7"/>
  <c r="R469" i="7" s="1"/>
  <c r="P470" i="7"/>
  <c r="R470" i="7" s="1"/>
  <c r="P471" i="7"/>
  <c r="R471" i="7" s="1"/>
  <c r="P472" i="7"/>
  <c r="R472" i="7" s="1"/>
  <c r="P473" i="7"/>
  <c r="R473" i="7" s="1"/>
  <c r="P474" i="7"/>
  <c r="R474" i="7" s="1"/>
  <c r="P475" i="7"/>
  <c r="R475" i="7" s="1"/>
  <c r="P476" i="7"/>
  <c r="R476" i="7" s="1"/>
  <c r="P477" i="7"/>
  <c r="R477" i="7" s="1"/>
  <c r="P478" i="7"/>
  <c r="R478" i="7" s="1"/>
  <c r="P479" i="7"/>
  <c r="R479" i="7" s="1"/>
  <c r="P480" i="7"/>
  <c r="R480" i="7" s="1"/>
  <c r="P481" i="7"/>
  <c r="R481" i="7" s="1"/>
  <c r="P482" i="7"/>
  <c r="R482" i="7" s="1"/>
  <c r="P483" i="7"/>
  <c r="R483" i="7" s="1"/>
  <c r="P484" i="7"/>
  <c r="R484" i="7" s="1"/>
  <c r="P485" i="7"/>
  <c r="R485" i="7" s="1"/>
  <c r="P486" i="7"/>
  <c r="R486" i="7" s="1"/>
  <c r="P487" i="7"/>
  <c r="R487" i="7" s="1"/>
  <c r="P488" i="7"/>
  <c r="R488" i="7" s="1"/>
  <c r="P489" i="7"/>
  <c r="R489" i="7" s="1"/>
  <c r="P490" i="7"/>
  <c r="R490" i="7" s="1"/>
  <c r="P491" i="7"/>
  <c r="R491" i="7" s="1"/>
  <c r="P492" i="7"/>
  <c r="R492" i="7" s="1"/>
  <c r="P493" i="7"/>
  <c r="R493" i="7" s="1"/>
  <c r="P494" i="7"/>
  <c r="R494" i="7" s="1"/>
  <c r="P495" i="7"/>
  <c r="R495" i="7" s="1"/>
  <c r="P496" i="7"/>
  <c r="R496" i="7" s="1"/>
  <c r="P497" i="7"/>
  <c r="R497" i="7" s="1"/>
  <c r="P498" i="7"/>
  <c r="R498" i="7" s="1"/>
  <c r="P499" i="7"/>
  <c r="R499" i="7" s="1"/>
  <c r="P500" i="7"/>
  <c r="R500" i="7" s="1"/>
  <c r="P501" i="7"/>
  <c r="R501" i="7" s="1"/>
  <c r="P502" i="7"/>
  <c r="R502" i="7" s="1"/>
  <c r="P423" i="7"/>
  <c r="R423" i="7" s="1"/>
  <c r="P422" i="7"/>
  <c r="R422" i="7" s="1"/>
  <c r="P421" i="7"/>
  <c r="R421" i="7" s="1"/>
  <c r="P420" i="7"/>
  <c r="R420" i="7" s="1"/>
  <c r="P419" i="7"/>
  <c r="R419" i="7" s="1"/>
  <c r="P418" i="7"/>
  <c r="R418" i="7" s="1"/>
  <c r="P417" i="7"/>
  <c r="R417" i="7" s="1"/>
  <c r="P416" i="7"/>
  <c r="R416" i="7" s="1"/>
  <c r="P415" i="7"/>
  <c r="R415" i="7" s="1"/>
  <c r="P414" i="7"/>
  <c r="R414" i="7" s="1"/>
  <c r="P413" i="7"/>
  <c r="R413" i="7" s="1"/>
  <c r="P412" i="7"/>
  <c r="R412" i="7" s="1"/>
  <c r="P411" i="7"/>
  <c r="R411" i="7" s="1"/>
  <c r="P410" i="7"/>
  <c r="R410" i="7" s="1"/>
  <c r="P409" i="7"/>
  <c r="R409" i="7" s="1"/>
  <c r="P408" i="7"/>
  <c r="R408" i="7" s="1"/>
  <c r="P407" i="7"/>
  <c r="R407" i="7" s="1"/>
  <c r="P406" i="7"/>
  <c r="R406" i="7" s="1"/>
  <c r="P405" i="7"/>
  <c r="R405" i="7" s="1"/>
  <c r="P404" i="7"/>
  <c r="R404" i="7" s="1"/>
  <c r="P403" i="7"/>
  <c r="R403" i="7" s="1"/>
  <c r="P402" i="7"/>
  <c r="R402" i="7" s="1"/>
  <c r="P401" i="7"/>
  <c r="R401" i="7" s="1"/>
  <c r="P400" i="7"/>
  <c r="R400" i="7" s="1"/>
  <c r="P399" i="7"/>
  <c r="R399" i="7" s="1"/>
  <c r="P398" i="7"/>
  <c r="R398" i="7" s="1"/>
  <c r="P397" i="7"/>
  <c r="R397" i="7" s="1"/>
  <c r="P396" i="7"/>
  <c r="R396" i="7" s="1"/>
  <c r="P395" i="7"/>
  <c r="R395" i="7" s="1"/>
  <c r="P394" i="7"/>
  <c r="R394" i="7" s="1"/>
  <c r="P393" i="7"/>
  <c r="R393" i="7" s="1"/>
  <c r="P392" i="7"/>
  <c r="R392" i="7" s="1"/>
  <c r="P391" i="7"/>
  <c r="R391" i="7" s="1"/>
  <c r="P390" i="7"/>
  <c r="R390" i="7" s="1"/>
  <c r="P389" i="7"/>
  <c r="R389" i="7" s="1"/>
  <c r="P388" i="7"/>
  <c r="R388" i="7" s="1"/>
  <c r="P387" i="7"/>
  <c r="R387" i="7" s="1"/>
  <c r="P386" i="7"/>
  <c r="R386" i="7" s="1"/>
  <c r="P385" i="7"/>
  <c r="R385" i="7" s="1"/>
  <c r="P384" i="7"/>
  <c r="R384" i="7" s="1"/>
  <c r="P383" i="7"/>
  <c r="R383" i="7" s="1"/>
  <c r="P382" i="7"/>
  <c r="R382" i="7" s="1"/>
  <c r="P381" i="7"/>
  <c r="R381" i="7" s="1"/>
  <c r="P380" i="7"/>
  <c r="R380" i="7" s="1"/>
  <c r="P379" i="7"/>
  <c r="R379" i="7" s="1"/>
  <c r="P378" i="7"/>
  <c r="R378" i="7" s="1"/>
  <c r="P377" i="7"/>
  <c r="R377" i="7" s="1"/>
  <c r="P376" i="7"/>
  <c r="R376" i="7" s="1"/>
  <c r="P375" i="7"/>
  <c r="R375" i="7" s="1"/>
  <c r="P374" i="7"/>
  <c r="R374" i="7" s="1"/>
  <c r="P373" i="7"/>
  <c r="R373" i="7" s="1"/>
  <c r="P372" i="7"/>
  <c r="R372" i="7" s="1"/>
  <c r="P370" i="7"/>
  <c r="R370" i="7" s="1"/>
  <c r="P369" i="7"/>
  <c r="R369" i="7" s="1"/>
  <c r="P368" i="7"/>
  <c r="R368" i="7" s="1"/>
  <c r="P367" i="7"/>
  <c r="R367" i="7" s="1"/>
  <c r="P366" i="7"/>
  <c r="R366" i="7" s="1"/>
  <c r="P365" i="7"/>
  <c r="R365" i="7" s="1"/>
  <c r="P364" i="7"/>
  <c r="R364" i="7" s="1"/>
  <c r="P363" i="7"/>
  <c r="R363" i="7" s="1"/>
  <c r="P362" i="7"/>
  <c r="R362" i="7" s="1"/>
  <c r="P361" i="7"/>
  <c r="R361" i="7" s="1"/>
  <c r="P360" i="7"/>
  <c r="R360" i="7" s="1"/>
  <c r="P359" i="7"/>
  <c r="R359" i="7" s="1"/>
  <c r="P358" i="7"/>
  <c r="R358" i="7" s="1"/>
  <c r="P357" i="7"/>
  <c r="R357" i="7" s="1"/>
  <c r="P356" i="7"/>
  <c r="R356" i="7" s="1"/>
  <c r="P355" i="7"/>
  <c r="R355" i="7" s="1"/>
  <c r="P354" i="7"/>
  <c r="R354" i="7" s="1"/>
  <c r="P353" i="7"/>
  <c r="R353" i="7" s="1"/>
  <c r="P352" i="7"/>
  <c r="R352" i="7" s="1"/>
  <c r="P351" i="7"/>
  <c r="R351" i="7" s="1"/>
  <c r="P350" i="7"/>
  <c r="R350" i="7" s="1"/>
  <c r="P349" i="7"/>
  <c r="R349" i="7" s="1"/>
  <c r="P348" i="7"/>
  <c r="R348" i="7" s="1"/>
  <c r="P347" i="7"/>
  <c r="R347" i="7" s="1"/>
  <c r="P346" i="7"/>
  <c r="R346" i="7" s="1"/>
  <c r="P345" i="7"/>
  <c r="R345" i="7" s="1"/>
  <c r="P344" i="7"/>
  <c r="R344" i="7" s="1"/>
  <c r="P343" i="7"/>
  <c r="R343" i="7" s="1"/>
  <c r="P342" i="7"/>
  <c r="R342" i="7" s="1"/>
  <c r="P341" i="7"/>
  <c r="R341" i="7" s="1"/>
  <c r="P340" i="7"/>
  <c r="R340" i="7" s="1"/>
  <c r="P339" i="7"/>
  <c r="R339" i="7" s="1"/>
  <c r="P338" i="7"/>
  <c r="R338" i="7" s="1"/>
  <c r="P337" i="7"/>
  <c r="R337" i="7" s="1"/>
  <c r="P336" i="7"/>
  <c r="R336" i="7" s="1"/>
  <c r="P335" i="7"/>
  <c r="R335" i="7" s="1"/>
  <c r="P334" i="7"/>
  <c r="R334" i="7" s="1"/>
  <c r="P333" i="7"/>
  <c r="R333" i="7" s="1"/>
  <c r="P332" i="7"/>
  <c r="R332" i="7" s="1"/>
  <c r="P331" i="7"/>
  <c r="R331" i="7" s="1"/>
  <c r="P330" i="7"/>
  <c r="R330" i="7" s="1"/>
  <c r="P329" i="7"/>
  <c r="R329" i="7" s="1"/>
  <c r="P328" i="7"/>
  <c r="R328" i="7" s="1"/>
  <c r="P327" i="7"/>
  <c r="R327" i="7" s="1"/>
  <c r="P326" i="7"/>
  <c r="R326" i="7" s="1"/>
  <c r="P325" i="7"/>
  <c r="R325" i="7" s="1"/>
  <c r="P324" i="7"/>
  <c r="R324" i="7" s="1"/>
  <c r="P323" i="7"/>
  <c r="R323" i="7" s="1"/>
  <c r="P322" i="7"/>
  <c r="R322" i="7" s="1"/>
  <c r="P321" i="7"/>
  <c r="R321" i="7" s="1"/>
  <c r="P320" i="7"/>
  <c r="R320" i="7" s="1"/>
  <c r="P319" i="7"/>
  <c r="R319" i="7" s="1"/>
  <c r="P318" i="7"/>
  <c r="R318" i="7" s="1"/>
  <c r="P317" i="7"/>
  <c r="R317" i="7" s="1"/>
  <c r="P316" i="7"/>
  <c r="R316" i="7" s="1"/>
  <c r="P315" i="7"/>
  <c r="R315" i="7" s="1"/>
  <c r="P314" i="7"/>
  <c r="R314" i="7" s="1"/>
  <c r="P313" i="7"/>
  <c r="R313" i="7" s="1"/>
  <c r="P312" i="7"/>
  <c r="R312" i="7" s="1"/>
  <c r="P311" i="7"/>
  <c r="R311" i="7" s="1"/>
  <c r="P310" i="7"/>
  <c r="R310" i="7" s="1"/>
  <c r="P309" i="7"/>
  <c r="R309" i="7" s="1"/>
  <c r="P308" i="7"/>
  <c r="R308" i="7" s="1"/>
  <c r="P307" i="7"/>
  <c r="R307" i="7" s="1"/>
  <c r="P306" i="7"/>
  <c r="R306" i="7" s="1"/>
  <c r="P305" i="7"/>
  <c r="R305" i="7" s="1"/>
  <c r="P304" i="7"/>
  <c r="R304" i="7" s="1"/>
  <c r="P303" i="7"/>
  <c r="R303" i="7" s="1"/>
  <c r="P302" i="7"/>
  <c r="R302" i="7" s="1"/>
  <c r="P301" i="7"/>
  <c r="R301" i="7" s="1"/>
  <c r="P300" i="7"/>
  <c r="R300" i="7" s="1"/>
  <c r="P299" i="7"/>
  <c r="R299" i="7" s="1"/>
  <c r="P298" i="7"/>
  <c r="R298" i="7" s="1"/>
  <c r="P297" i="7"/>
  <c r="R297" i="7" s="1"/>
  <c r="P296" i="7"/>
  <c r="R296" i="7" s="1"/>
  <c r="P295" i="7"/>
  <c r="R295" i="7" s="1"/>
  <c r="P294" i="7"/>
  <c r="R294" i="7" s="1"/>
  <c r="P293" i="7"/>
  <c r="R293" i="7" s="1"/>
  <c r="P292" i="7"/>
  <c r="R292" i="7" s="1"/>
  <c r="P291" i="7"/>
  <c r="R291" i="7" s="1"/>
  <c r="P290" i="7"/>
  <c r="R290" i="7" s="1"/>
  <c r="P289" i="7"/>
  <c r="R289" i="7" s="1"/>
  <c r="P288" i="7"/>
  <c r="R288" i="7" s="1"/>
  <c r="P287" i="7"/>
  <c r="R287" i="7" s="1"/>
  <c r="P286" i="7"/>
  <c r="R286" i="7" s="1"/>
  <c r="P285" i="7"/>
  <c r="R285" i="7" s="1"/>
  <c r="P284" i="7"/>
  <c r="R284" i="7" s="1"/>
  <c r="P283" i="7"/>
  <c r="R283" i="7" s="1"/>
  <c r="P282" i="7"/>
  <c r="R282" i="7" s="1"/>
  <c r="P281" i="7"/>
  <c r="R281" i="7" s="1"/>
  <c r="P280" i="7"/>
  <c r="R280" i="7" s="1"/>
  <c r="P279" i="7"/>
  <c r="R279" i="7" s="1"/>
  <c r="P278" i="7"/>
  <c r="R278" i="7" s="1"/>
  <c r="P277" i="7"/>
  <c r="R277" i="7" s="1"/>
  <c r="P276" i="7"/>
  <c r="R276" i="7" s="1"/>
  <c r="P275" i="7"/>
  <c r="R275" i="7" s="1"/>
  <c r="P274" i="7"/>
  <c r="R274" i="7" s="1"/>
  <c r="P273" i="7"/>
  <c r="R273" i="7" s="1"/>
  <c r="P272" i="7"/>
  <c r="R272" i="7" s="1"/>
  <c r="P270" i="7"/>
  <c r="R270" i="7" s="1"/>
  <c r="P269" i="7"/>
  <c r="R269" i="7" s="1"/>
  <c r="P268" i="7"/>
  <c r="R268" i="7" s="1"/>
  <c r="P267" i="7"/>
  <c r="R267" i="7" s="1"/>
  <c r="P266" i="7"/>
  <c r="R266" i="7" s="1"/>
  <c r="P265" i="7"/>
  <c r="R265" i="7" s="1"/>
  <c r="P264" i="7"/>
  <c r="R264" i="7" s="1"/>
  <c r="P263" i="7"/>
  <c r="R263" i="7" s="1"/>
  <c r="P262" i="7"/>
  <c r="R262" i="7" s="1"/>
  <c r="P261" i="7"/>
  <c r="R261" i="7" s="1"/>
  <c r="P260" i="7"/>
  <c r="R260" i="7" s="1"/>
  <c r="P259" i="7"/>
  <c r="R259" i="7" s="1"/>
  <c r="P258" i="7"/>
  <c r="R258" i="7" s="1"/>
  <c r="P257" i="7"/>
  <c r="R257" i="7" s="1"/>
  <c r="P256" i="7"/>
  <c r="R256" i="7" s="1"/>
  <c r="P255" i="7"/>
  <c r="R255" i="7" s="1"/>
  <c r="P253" i="7"/>
  <c r="R253" i="7" s="1"/>
  <c r="P252" i="7"/>
  <c r="R252" i="7" s="1"/>
  <c r="P251" i="7"/>
  <c r="R251" i="7" s="1"/>
  <c r="P250" i="7"/>
  <c r="R250" i="7" s="1"/>
  <c r="P249" i="7"/>
  <c r="R249" i="7" s="1"/>
  <c r="P248" i="7"/>
  <c r="R248" i="7" s="1"/>
  <c r="P247" i="7"/>
  <c r="R247" i="7" s="1"/>
  <c r="P246" i="7"/>
  <c r="R246" i="7" s="1"/>
  <c r="P245" i="7"/>
  <c r="R245" i="7" s="1"/>
  <c r="P244" i="7"/>
  <c r="R244" i="7" s="1"/>
  <c r="P243" i="7"/>
  <c r="R243" i="7" s="1"/>
  <c r="P242" i="7"/>
  <c r="R242" i="7" s="1"/>
  <c r="P241" i="7"/>
  <c r="R241" i="7" s="1"/>
  <c r="P240" i="7"/>
  <c r="R240" i="7" s="1"/>
  <c r="P239" i="7"/>
  <c r="R239" i="7" s="1"/>
  <c r="P238" i="7"/>
  <c r="R238" i="7" s="1"/>
  <c r="P237" i="7"/>
  <c r="R237" i="7" s="1"/>
  <c r="P236" i="7"/>
  <c r="R236" i="7" s="1"/>
  <c r="P235" i="7"/>
  <c r="R235" i="7" s="1"/>
  <c r="P234" i="7"/>
  <c r="R234" i="7" s="1"/>
  <c r="P233" i="7"/>
  <c r="R233" i="7" s="1"/>
  <c r="P232" i="7"/>
  <c r="R232" i="7" s="1"/>
  <c r="P231" i="7"/>
  <c r="R231" i="7" s="1"/>
  <c r="P230" i="7"/>
  <c r="R230" i="7" s="1"/>
  <c r="P229" i="7"/>
  <c r="R229" i="7" s="1"/>
  <c r="P228" i="7"/>
  <c r="R228" i="7" s="1"/>
  <c r="P227" i="7"/>
  <c r="R227" i="7" s="1"/>
  <c r="P226" i="7"/>
  <c r="R226" i="7" s="1"/>
  <c r="P225" i="7"/>
  <c r="R225" i="7" s="1"/>
  <c r="P224" i="7"/>
  <c r="R224" i="7" s="1"/>
  <c r="P223" i="7"/>
  <c r="R223" i="7" s="1"/>
  <c r="P222" i="7"/>
  <c r="R222" i="7" s="1"/>
  <c r="P221" i="7"/>
  <c r="R221" i="7" s="1"/>
  <c r="P220" i="7"/>
  <c r="R220" i="7" s="1"/>
  <c r="P219" i="7"/>
  <c r="R219" i="7" s="1"/>
  <c r="P218" i="7"/>
  <c r="R218" i="7" s="1"/>
  <c r="P217" i="7"/>
  <c r="R217" i="7" s="1"/>
  <c r="P216" i="7"/>
  <c r="R216" i="7" s="1"/>
  <c r="P215" i="7"/>
  <c r="R215" i="7" s="1"/>
  <c r="P213" i="7"/>
  <c r="R213" i="7" s="1"/>
  <c r="P212" i="7"/>
  <c r="R212" i="7" s="1"/>
  <c r="P211" i="7"/>
  <c r="R211" i="7" s="1"/>
  <c r="P210" i="7"/>
  <c r="R210" i="7" s="1"/>
  <c r="P209" i="7"/>
  <c r="R209" i="7" s="1"/>
  <c r="P208" i="7"/>
  <c r="R208" i="7" s="1"/>
  <c r="P207" i="7"/>
  <c r="R207" i="7" s="1"/>
  <c r="P206" i="7"/>
  <c r="R206" i="7" s="1"/>
  <c r="P205" i="7"/>
  <c r="R205" i="7" s="1"/>
  <c r="P204" i="7"/>
  <c r="R204" i="7" s="1"/>
  <c r="P203" i="7"/>
  <c r="R203" i="7" s="1"/>
  <c r="P202" i="7"/>
  <c r="R202" i="7" s="1"/>
  <c r="P201" i="7"/>
  <c r="R201" i="7" s="1"/>
  <c r="P200" i="7"/>
  <c r="R200" i="7" s="1"/>
  <c r="P199" i="7"/>
  <c r="R199" i="7" s="1"/>
  <c r="P198" i="7"/>
  <c r="R198" i="7" s="1"/>
  <c r="P197" i="7"/>
  <c r="R197" i="7" s="1"/>
  <c r="P196" i="7"/>
  <c r="R196" i="7" s="1"/>
  <c r="P195" i="7"/>
  <c r="R195" i="7" s="1"/>
  <c r="P194" i="7"/>
  <c r="R194" i="7" s="1"/>
  <c r="P193" i="7"/>
  <c r="R193" i="7" s="1"/>
  <c r="P192" i="7"/>
  <c r="R192" i="7" s="1"/>
  <c r="P191" i="7"/>
  <c r="R191" i="7" s="1"/>
  <c r="P190" i="7"/>
  <c r="R190" i="7" s="1"/>
  <c r="P189" i="7"/>
  <c r="R189" i="7" s="1"/>
  <c r="P188" i="7"/>
  <c r="R188" i="7" s="1"/>
  <c r="P187" i="7"/>
  <c r="R187" i="7" s="1"/>
  <c r="P186" i="7"/>
  <c r="R186" i="7" s="1"/>
  <c r="P185" i="7"/>
  <c r="R185" i="7" s="1"/>
  <c r="P184" i="7"/>
  <c r="R184" i="7" s="1"/>
  <c r="P183" i="7"/>
  <c r="R183" i="7" s="1"/>
  <c r="P182" i="7"/>
  <c r="R182" i="7" s="1"/>
  <c r="P181" i="7"/>
  <c r="R181" i="7" s="1"/>
  <c r="P180" i="7"/>
  <c r="R180" i="7" s="1"/>
  <c r="P179" i="7"/>
  <c r="R179" i="7" s="1"/>
  <c r="P178" i="7"/>
  <c r="R178" i="7" s="1"/>
  <c r="P177" i="7"/>
  <c r="R177" i="7" s="1"/>
  <c r="P176" i="7"/>
  <c r="R176" i="7" s="1"/>
  <c r="P175" i="7"/>
  <c r="R175" i="7" s="1"/>
  <c r="P174" i="7"/>
  <c r="R174" i="7" s="1"/>
  <c r="P173" i="7"/>
  <c r="R173" i="7" s="1"/>
  <c r="P172" i="7"/>
  <c r="R172" i="7" s="1"/>
  <c r="P171" i="7"/>
  <c r="R171" i="7" s="1"/>
  <c r="P170" i="7"/>
  <c r="R170" i="7" s="1"/>
  <c r="P169" i="7"/>
  <c r="R169" i="7" s="1"/>
  <c r="P168" i="7"/>
  <c r="R168" i="7" s="1"/>
  <c r="P167" i="7"/>
  <c r="R167" i="7" s="1"/>
  <c r="P166" i="7"/>
  <c r="R166" i="7" s="1"/>
  <c r="P165" i="7"/>
  <c r="R165" i="7" s="1"/>
  <c r="P164" i="7"/>
  <c r="R164" i="7" s="1"/>
  <c r="P163" i="7"/>
  <c r="R163" i="7" s="1"/>
  <c r="P162" i="7"/>
  <c r="R162" i="7" s="1"/>
  <c r="P161" i="7"/>
  <c r="R161" i="7" s="1"/>
  <c r="P160" i="7"/>
  <c r="R160" i="7" s="1"/>
  <c r="P159" i="7"/>
  <c r="R159" i="7" s="1"/>
  <c r="P158" i="7"/>
  <c r="R158" i="7" s="1"/>
  <c r="P157" i="7"/>
  <c r="R157" i="7" s="1"/>
  <c r="P156" i="7"/>
  <c r="R156" i="7" s="1"/>
  <c r="P155" i="7"/>
  <c r="R155" i="7" s="1"/>
  <c r="P154" i="7"/>
  <c r="R154" i="7" s="1"/>
  <c r="P153" i="7"/>
  <c r="R153" i="7" s="1"/>
  <c r="P152" i="7"/>
  <c r="R152" i="7" s="1"/>
  <c r="P151" i="7"/>
  <c r="R151" i="7" s="1"/>
  <c r="P150" i="7"/>
  <c r="R150" i="7" s="1"/>
  <c r="P149" i="7"/>
  <c r="R149" i="7" s="1"/>
  <c r="P148" i="7"/>
  <c r="R148" i="7" s="1"/>
  <c r="P147" i="7"/>
  <c r="R147" i="7" s="1"/>
  <c r="P146" i="7"/>
  <c r="R146" i="7" s="1"/>
  <c r="P145" i="7"/>
  <c r="R145" i="7" s="1"/>
  <c r="P144" i="7"/>
  <c r="R144" i="7" s="1"/>
  <c r="P143" i="7"/>
  <c r="R143" i="7" s="1"/>
  <c r="P142" i="7"/>
  <c r="R142" i="7" s="1"/>
  <c r="P141" i="7"/>
  <c r="R141" i="7" s="1"/>
  <c r="P140" i="7"/>
  <c r="R140" i="7" s="1"/>
  <c r="P139" i="7"/>
  <c r="R139" i="7" s="1"/>
  <c r="P138" i="7"/>
  <c r="R138" i="7" s="1"/>
  <c r="P137" i="7"/>
  <c r="R137" i="7" s="1"/>
  <c r="P136" i="7"/>
  <c r="R136" i="7" s="1"/>
  <c r="P135" i="7"/>
  <c r="R135" i="7" s="1"/>
  <c r="P134" i="7"/>
  <c r="R134" i="7" s="1"/>
  <c r="P133" i="7"/>
  <c r="R133" i="7" s="1"/>
  <c r="P132" i="7"/>
  <c r="R132" i="7" s="1"/>
  <c r="P131" i="7"/>
  <c r="R131" i="7" s="1"/>
  <c r="P130" i="7"/>
  <c r="R130" i="7" s="1"/>
  <c r="P129" i="7"/>
  <c r="R129" i="7" s="1"/>
  <c r="P128" i="7"/>
  <c r="R128" i="7" s="1"/>
  <c r="P127" i="7"/>
  <c r="R127" i="7" s="1"/>
  <c r="P126" i="7"/>
  <c r="R126" i="7" s="1"/>
  <c r="P125" i="7"/>
  <c r="R125" i="7" s="1"/>
  <c r="P124" i="7"/>
  <c r="R124" i="7" s="1"/>
  <c r="P123" i="7"/>
  <c r="R123" i="7" s="1"/>
  <c r="P122" i="7"/>
  <c r="R122" i="7" s="1"/>
  <c r="P120" i="7"/>
  <c r="R120" i="7" s="1"/>
  <c r="P119" i="7"/>
  <c r="R119" i="7" s="1"/>
  <c r="P118" i="7"/>
  <c r="R118" i="7" s="1"/>
  <c r="P117" i="7"/>
  <c r="R117" i="7" s="1"/>
  <c r="P116" i="7"/>
  <c r="R116" i="7" s="1"/>
  <c r="P115" i="7"/>
  <c r="R115" i="7" s="1"/>
  <c r="P114" i="7"/>
  <c r="R114" i="7" s="1"/>
  <c r="P113" i="7"/>
  <c r="R113" i="7" s="1"/>
  <c r="P112" i="7"/>
  <c r="R112" i="7" s="1"/>
  <c r="P111" i="7"/>
  <c r="R111" i="7" s="1"/>
  <c r="P110" i="7"/>
  <c r="R110" i="7" s="1"/>
  <c r="P109" i="7"/>
  <c r="R109" i="7" s="1"/>
  <c r="P108" i="7"/>
  <c r="R108" i="7" s="1"/>
  <c r="P107" i="7"/>
  <c r="R107" i="7" s="1"/>
  <c r="P106" i="7"/>
  <c r="R106" i="7" s="1"/>
  <c r="P105" i="7"/>
  <c r="R105" i="7" s="1"/>
  <c r="P104" i="7"/>
  <c r="R104" i="7" s="1"/>
  <c r="P103" i="7"/>
  <c r="R103" i="7" s="1"/>
  <c r="P102" i="7"/>
  <c r="R102" i="7" s="1"/>
  <c r="P101" i="7"/>
  <c r="R101" i="7" s="1"/>
  <c r="P100" i="7"/>
  <c r="R100" i="7" s="1"/>
  <c r="P99" i="7"/>
  <c r="R99" i="7" s="1"/>
  <c r="P98" i="7"/>
  <c r="R98" i="7" s="1"/>
  <c r="P97" i="7"/>
  <c r="R97" i="7" s="1"/>
  <c r="P96" i="7"/>
  <c r="R96" i="7" s="1"/>
  <c r="P95" i="7"/>
  <c r="R95" i="7" s="1"/>
  <c r="P94" i="7"/>
  <c r="R94" i="7" s="1"/>
  <c r="P93" i="7"/>
  <c r="R93" i="7" s="1"/>
  <c r="P92" i="7"/>
  <c r="R92" i="7" s="1"/>
  <c r="P91" i="7"/>
  <c r="R91" i="7" s="1"/>
  <c r="P90" i="7"/>
  <c r="R90" i="7" s="1"/>
  <c r="P89" i="7"/>
  <c r="R89" i="7" s="1"/>
  <c r="P88" i="7"/>
  <c r="R88" i="7" s="1"/>
  <c r="P87" i="7"/>
  <c r="R87" i="7" s="1"/>
  <c r="P85" i="7"/>
  <c r="R85" i="7" s="1"/>
  <c r="P84" i="7"/>
  <c r="R84" i="7" s="1"/>
  <c r="P83" i="7"/>
  <c r="R83" i="7" s="1"/>
  <c r="P82" i="7"/>
  <c r="R82" i="7" s="1"/>
  <c r="P81" i="7"/>
  <c r="R81" i="7" s="1"/>
  <c r="P80" i="7"/>
  <c r="R80" i="7" s="1"/>
  <c r="P79" i="7"/>
  <c r="R79" i="7" s="1"/>
  <c r="P78" i="7"/>
  <c r="R78" i="7" s="1"/>
  <c r="P77" i="7"/>
  <c r="R77" i="7" s="1"/>
  <c r="P76" i="7"/>
  <c r="R76" i="7" s="1"/>
  <c r="P75" i="7"/>
  <c r="R75" i="7" s="1"/>
  <c r="P74" i="7"/>
  <c r="R74" i="7" s="1"/>
  <c r="P73" i="7"/>
  <c r="R73" i="7" s="1"/>
  <c r="P72" i="7"/>
  <c r="R72" i="7" s="1"/>
  <c r="P71" i="7"/>
  <c r="R71" i="7" s="1"/>
  <c r="P70" i="7"/>
  <c r="R70" i="7" s="1"/>
  <c r="P69" i="7"/>
  <c r="R69" i="7" s="1"/>
  <c r="P68" i="7"/>
  <c r="R68" i="7" s="1"/>
  <c r="P67" i="7"/>
  <c r="R67" i="7" s="1"/>
  <c r="P66" i="7"/>
  <c r="R66" i="7" s="1"/>
  <c r="P65" i="7"/>
  <c r="R65" i="7" s="1"/>
  <c r="P64" i="7"/>
  <c r="R64" i="7" s="1"/>
  <c r="P63" i="7"/>
  <c r="R63" i="7" s="1"/>
  <c r="P62" i="7"/>
  <c r="R62" i="7" s="1"/>
  <c r="P61" i="7"/>
  <c r="R61" i="7" s="1"/>
  <c r="P60" i="7"/>
  <c r="R60" i="7" s="1"/>
  <c r="P59" i="7"/>
  <c r="R59" i="7" s="1"/>
  <c r="P57" i="7"/>
  <c r="R57" i="7" s="1"/>
  <c r="P56" i="7"/>
  <c r="R56" i="7" s="1"/>
  <c r="P54" i="7"/>
  <c r="R54" i="7" s="1"/>
  <c r="P53" i="7"/>
  <c r="R53" i="7" s="1"/>
  <c r="P50" i="7"/>
  <c r="R50" i="7" s="1"/>
  <c r="P48" i="7"/>
  <c r="R48" i="7" s="1"/>
  <c r="P46" i="7"/>
  <c r="R46" i="7" s="1"/>
  <c r="P44" i="7"/>
  <c r="R44" i="7" s="1"/>
  <c r="P43" i="7"/>
  <c r="R43" i="7" s="1"/>
  <c r="P42" i="7"/>
  <c r="R42" i="7" s="1"/>
  <c r="P41" i="7"/>
  <c r="R41" i="7" s="1"/>
  <c r="P40" i="7"/>
  <c r="R40" i="7" s="1"/>
  <c r="P38" i="7"/>
  <c r="R38" i="7" s="1"/>
  <c r="P37" i="7"/>
  <c r="R37" i="7" s="1"/>
  <c r="P36" i="7"/>
  <c r="R36" i="7" s="1"/>
  <c r="P35" i="7"/>
  <c r="R35" i="7" s="1"/>
  <c r="P34" i="7"/>
  <c r="R34" i="7" s="1"/>
  <c r="P33" i="7"/>
  <c r="R33" i="7" s="1"/>
  <c r="P31" i="7"/>
  <c r="R31" i="7" s="1"/>
  <c r="P30" i="7"/>
  <c r="R30" i="7" s="1"/>
  <c r="P29" i="7"/>
  <c r="R29" i="7" s="1"/>
  <c r="P28" i="7"/>
  <c r="R28" i="7" s="1"/>
  <c r="P27" i="7"/>
  <c r="R27" i="7" s="1"/>
  <c r="P26" i="7"/>
  <c r="R26" i="7" s="1"/>
  <c r="P25" i="7"/>
  <c r="R25" i="7" s="1"/>
  <c r="P8" i="7"/>
  <c r="R8" i="7" s="1"/>
  <c r="P9" i="7"/>
  <c r="R9" i="7" s="1"/>
  <c r="P10" i="7"/>
  <c r="R10" i="7" s="1"/>
  <c r="P11" i="7"/>
  <c r="R11" i="7" s="1"/>
  <c r="P12" i="7"/>
  <c r="R12" i="7" s="1"/>
  <c r="P13" i="7"/>
  <c r="R13" i="7" s="1"/>
  <c r="P14" i="7"/>
  <c r="R14" i="7" s="1"/>
  <c r="P15" i="7"/>
  <c r="R15" i="7" s="1"/>
  <c r="P16" i="7"/>
  <c r="R16" i="7" s="1"/>
  <c r="P17" i="7"/>
  <c r="R17" i="7" s="1"/>
  <c r="P18" i="7"/>
  <c r="R18" i="7" s="1"/>
  <c r="P19" i="7"/>
  <c r="R19" i="7" s="1"/>
  <c r="P20" i="7"/>
  <c r="R20" i="7" s="1"/>
  <c r="P21" i="7"/>
  <c r="R21" i="7" s="1"/>
  <c r="P22" i="7"/>
  <c r="R22" i="7" s="1"/>
  <c r="P23" i="7"/>
  <c r="R23" i="7" s="1"/>
  <c r="P7" i="7"/>
  <c r="P1347" i="7" l="1"/>
  <c r="R1347" i="7" s="1"/>
  <c r="P1287" i="7" l="1"/>
  <c r="R1287" i="7" s="1"/>
  <c r="P424" i="7" l="1"/>
  <c r="R424" i="7" s="1"/>
  <c r="P504" i="7" l="1"/>
  <c r="R504" i="7" s="1"/>
  <c r="P1112" i="7" l="1"/>
  <c r="R1112" i="7" s="1"/>
  <c r="P2516" i="7" l="1"/>
  <c r="R2516" i="7" s="1"/>
  <c r="P1113" i="7" l="1"/>
  <c r="R1113" i="7" s="1"/>
  <c r="P1386" i="7" l="1"/>
  <c r="R1386" i="7" s="1"/>
  <c r="Q2577" i="7" l="1"/>
  <c r="Q2588" i="7" s="1"/>
  <c r="AB2583" i="7"/>
  <c r="AB2614" i="7" s="1"/>
  <c r="AA2583" i="7"/>
  <c r="AA2614" i="7" s="1"/>
  <c r="Z2583" i="7"/>
  <c r="Z1241" i="7" s="1"/>
  <c r="S1365" i="7"/>
  <c r="S1241" i="7"/>
  <c r="AB1145" i="7"/>
  <c r="AA1145" i="7"/>
  <c r="Z1145" i="7"/>
  <c r="S1145" i="7"/>
  <c r="AA2717" i="7" l="1"/>
  <c r="AA1365" i="7"/>
  <c r="AB1365" i="7"/>
  <c r="AB2717" i="7"/>
  <c r="AA1241" i="7"/>
  <c r="AB1241" i="7"/>
  <c r="Z2614" i="7"/>
  <c r="Z2717" i="7" l="1"/>
  <c r="Z1365" i="7"/>
  <c r="Q2597" i="7" l="1"/>
  <c r="P1194" i="7"/>
  <c r="R1194" i="7" s="1"/>
  <c r="P544" i="7"/>
  <c r="R544" i="7" s="1"/>
  <c r="P1229" i="7" l="1"/>
  <c r="R1229" i="7" s="1"/>
  <c r="R7" i="7" l="1"/>
  <c r="Q2632" i="7" l="1"/>
  <c r="Q2635" i="7" s="1"/>
  <c r="Q2874" i="7" s="1"/>
  <c r="Q2878" i="7" s="1"/>
  <c r="P569" i="7" l="1"/>
  <c r="R569" i="7" s="1"/>
</calcChain>
</file>

<file path=xl/sharedStrings.xml><?xml version="1.0" encoding="utf-8"?>
<sst xmlns="http://schemas.openxmlformats.org/spreadsheetml/2006/main" count="33776" uniqueCount="4415">
  <si>
    <t>и-4-01</t>
  </si>
  <si>
    <t>и-4-02</t>
  </si>
  <si>
    <t>и-4-03</t>
  </si>
  <si>
    <t>и-4-04</t>
  </si>
  <si>
    <t>и-4-05</t>
  </si>
  <si>
    <t>и-4-06</t>
  </si>
  <si>
    <t>и-4-07</t>
  </si>
  <si>
    <t>и-4-08</t>
  </si>
  <si>
    <t>и-4-09</t>
  </si>
  <si>
    <t>и-4-10</t>
  </si>
  <si>
    <t>и-4-11</t>
  </si>
  <si>
    <t>и-4-12</t>
  </si>
  <si>
    <t>и-4-13</t>
  </si>
  <si>
    <t>и-4-14</t>
  </si>
  <si>
    <t>и-4-15</t>
  </si>
  <si>
    <t>и-4-16</t>
  </si>
  <si>
    <t>и-4-17</t>
  </si>
  <si>
    <t>и-4-18</t>
  </si>
  <si>
    <t>и-4-19</t>
  </si>
  <si>
    <t>и-4-20</t>
  </si>
  <si>
    <t>и-4-21</t>
  </si>
  <si>
    <t>и-4-22</t>
  </si>
  <si>
    <t>и-4-23</t>
  </si>
  <si>
    <t>и-4-24</t>
  </si>
  <si>
    <t>и-4-25</t>
  </si>
  <si>
    <t>и-4-26</t>
  </si>
  <si>
    <t>и-4-27</t>
  </si>
  <si>
    <t>и-4-28</t>
  </si>
  <si>
    <t>и-4-29</t>
  </si>
  <si>
    <t>и-4-30</t>
  </si>
  <si>
    <t>и-4-31</t>
  </si>
  <si>
    <t>и-4-32</t>
  </si>
  <si>
    <t>и-4-33</t>
  </si>
  <si>
    <t>и-4-34</t>
  </si>
  <si>
    <t>и-4-35</t>
  </si>
  <si>
    <t>и-4-36</t>
  </si>
  <si>
    <t>и-4-37</t>
  </si>
  <si>
    <t>и-4-38</t>
  </si>
  <si>
    <t>и-4-39</t>
  </si>
  <si>
    <t>и-4-40</t>
  </si>
  <si>
    <t>и-4-41</t>
  </si>
  <si>
    <t>и-4-42</t>
  </si>
  <si>
    <t>и-4-43</t>
  </si>
  <si>
    <t>и-4-44</t>
  </si>
  <si>
    <t>и-4-45</t>
  </si>
  <si>
    <t>и-4-46</t>
  </si>
  <si>
    <t>и-4-47</t>
  </si>
  <si>
    <t>и-4-48</t>
  </si>
  <si>
    <t>и-4-49</t>
  </si>
  <si>
    <t>и-4-50</t>
  </si>
  <si>
    <t>и-5-01</t>
  </si>
  <si>
    <t>и-5-02</t>
  </si>
  <si>
    <t>и-5-03</t>
  </si>
  <si>
    <t>и-5-04</t>
  </si>
  <si>
    <t>и-5-05</t>
  </si>
  <si>
    <t>и-5-06</t>
  </si>
  <si>
    <t>и-5-07</t>
  </si>
  <si>
    <t>и-5-08</t>
  </si>
  <si>
    <t>и-5-09</t>
  </si>
  <si>
    <t>и-5-10</t>
  </si>
  <si>
    <t>и-5-11</t>
  </si>
  <si>
    <t>и-5-12</t>
  </si>
  <si>
    <t>и-5-13</t>
  </si>
  <si>
    <t>и-5-14</t>
  </si>
  <si>
    <t>и-5-15</t>
  </si>
  <si>
    <t>и-5-16</t>
  </si>
  <si>
    <t>и-5-17</t>
  </si>
  <si>
    <t>и-5-18</t>
  </si>
  <si>
    <t>и-5-19</t>
  </si>
  <si>
    <t>и-5-20</t>
  </si>
  <si>
    <t>и-5-21</t>
  </si>
  <si>
    <t>и-5-22</t>
  </si>
  <si>
    <t>и-5-23</t>
  </si>
  <si>
    <t>и-5-24</t>
  </si>
  <si>
    <t>и-5-25</t>
  </si>
  <si>
    <t>и-5-26</t>
  </si>
  <si>
    <t>и-5-27</t>
  </si>
  <si>
    <t>и-5-28</t>
  </si>
  <si>
    <t>и-5-29</t>
  </si>
  <si>
    <t>и-5-30</t>
  </si>
  <si>
    <t>и-5-31</t>
  </si>
  <si>
    <t>и-5-32</t>
  </si>
  <si>
    <t>и-5-33</t>
  </si>
  <si>
    <t>и-5-34</t>
  </si>
  <si>
    <t>и-5-35</t>
  </si>
  <si>
    <t>и-5-36</t>
  </si>
  <si>
    <t>и-5-37</t>
  </si>
  <si>
    <t>и-5-38</t>
  </si>
  <si>
    <t>и-5-39</t>
  </si>
  <si>
    <t>и-5-40</t>
  </si>
  <si>
    <t>и-5-41</t>
  </si>
  <si>
    <t>и-5-42</t>
  </si>
  <si>
    <t>и-5-43</t>
  </si>
  <si>
    <t>и-5-44</t>
  </si>
  <si>
    <t>и-5-45</t>
  </si>
  <si>
    <t>и-5-46</t>
  </si>
  <si>
    <t>и-5-47</t>
  </si>
  <si>
    <t>и-5-48</t>
  </si>
  <si>
    <t>и-5-49</t>
  </si>
  <si>
    <t>и-6-01</t>
  </si>
  <si>
    <t>и-6-02</t>
  </si>
  <si>
    <t>и-6-03</t>
  </si>
  <si>
    <t>и-6-04</t>
  </si>
  <si>
    <t>и-6-05</t>
  </si>
  <si>
    <t>и-6-06</t>
  </si>
  <si>
    <t>и-6-07</t>
  </si>
  <si>
    <t>и-6-08</t>
  </si>
  <si>
    <t>и-6-09</t>
  </si>
  <si>
    <t>и-6-10</t>
  </si>
  <si>
    <t>и-6-11</t>
  </si>
  <si>
    <t>и-6-12</t>
  </si>
  <si>
    <t>и-6-13</t>
  </si>
  <si>
    <t>и-6-14</t>
  </si>
  <si>
    <t>и-6-15</t>
  </si>
  <si>
    <t>и-6-16</t>
  </si>
  <si>
    <t>и-6-17</t>
  </si>
  <si>
    <t>и-6-18</t>
  </si>
  <si>
    <t>и-6-19</t>
  </si>
  <si>
    <t>и-6-20</t>
  </si>
  <si>
    <t>и-6-21</t>
  </si>
  <si>
    <t>и-6-22</t>
  </si>
  <si>
    <t>и-6-23</t>
  </si>
  <si>
    <t>и-6-24</t>
  </si>
  <si>
    <t>и-6-25</t>
  </si>
  <si>
    <t>и-6-26</t>
  </si>
  <si>
    <t>и-6-27</t>
  </si>
  <si>
    <t>и-6-28</t>
  </si>
  <si>
    <t>и-6-29</t>
  </si>
  <si>
    <t>и-6-30</t>
  </si>
  <si>
    <t>и-6-31</t>
  </si>
  <si>
    <t>и-6-32</t>
  </si>
  <si>
    <t>и-6-33</t>
  </si>
  <si>
    <t>и-6-34</t>
  </si>
  <si>
    <t>и-6-35</t>
  </si>
  <si>
    <t>и-6-36</t>
  </si>
  <si>
    <t>и-6-37</t>
  </si>
  <si>
    <t>и-6-38</t>
  </si>
  <si>
    <t>и-6-39</t>
  </si>
  <si>
    <t>и-6-40</t>
  </si>
  <si>
    <t>и-6-41</t>
  </si>
  <si>
    <t>и-6-42</t>
  </si>
  <si>
    <t>и-6-43</t>
  </si>
  <si>
    <t>и-6-44</t>
  </si>
  <si>
    <t>и-6-45</t>
  </si>
  <si>
    <t>и-6-46</t>
  </si>
  <si>
    <t>и-6-47</t>
  </si>
  <si>
    <t>и-6-48</t>
  </si>
  <si>
    <t>и-6-49</t>
  </si>
  <si>
    <t>и-6-50</t>
  </si>
  <si>
    <t>и-7-01</t>
  </si>
  <si>
    <t>и-7-02</t>
  </si>
  <si>
    <t>и-7-03</t>
  </si>
  <si>
    <t>и-7-04</t>
  </si>
  <si>
    <t>и-7-05</t>
  </si>
  <si>
    <t>и-7-06</t>
  </si>
  <si>
    <t>и-7-07</t>
  </si>
  <si>
    <t>и-7-08</t>
  </si>
  <si>
    <t>и-7-09</t>
  </si>
  <si>
    <t>и-7-10</t>
  </si>
  <si>
    <t>и-7-11</t>
  </si>
  <si>
    <t>и-7-12</t>
  </si>
  <si>
    <t>и-7-13</t>
  </si>
  <si>
    <t>и-7-14</t>
  </si>
  <si>
    <t>и-7-15</t>
  </si>
  <si>
    <t>и-7-16</t>
  </si>
  <si>
    <t>и-7-17</t>
  </si>
  <si>
    <t>и-7-18</t>
  </si>
  <si>
    <t>и-7-19</t>
  </si>
  <si>
    <t>и-7-20</t>
  </si>
  <si>
    <t>и-7-21</t>
  </si>
  <si>
    <t>и-7-22</t>
  </si>
  <si>
    <t>и-7-23</t>
  </si>
  <si>
    <t>и-7-24</t>
  </si>
  <si>
    <t>и-7-25</t>
  </si>
  <si>
    <t>и-7-26</t>
  </si>
  <si>
    <t>и-7-27</t>
  </si>
  <si>
    <t>и-7-28</t>
  </si>
  <si>
    <t>и-7-29</t>
  </si>
  <si>
    <t>и-7-30</t>
  </si>
  <si>
    <t>и-7-31</t>
  </si>
  <si>
    <t>и-7-32</t>
  </si>
  <si>
    <t>и-7-33</t>
  </si>
  <si>
    <t>и-7-34</t>
  </si>
  <si>
    <t>и-7-35</t>
  </si>
  <si>
    <t>и-7-36</t>
  </si>
  <si>
    <t>и-7-37</t>
  </si>
  <si>
    <t>и-7-38</t>
  </si>
  <si>
    <t>и-7-39</t>
  </si>
  <si>
    <t>и-7-40</t>
  </si>
  <si>
    <t>и-7-41</t>
  </si>
  <si>
    <t>и-7-42</t>
  </si>
  <si>
    <t>и-8-01</t>
  </si>
  <si>
    <t>и-8-02</t>
  </si>
  <si>
    <t>и-8-03</t>
  </si>
  <si>
    <t>и-8-04</t>
  </si>
  <si>
    <t>и-8-05</t>
  </si>
  <si>
    <t>и-8-06</t>
  </si>
  <si>
    <t>и-8-07</t>
  </si>
  <si>
    <t>и-8-08</t>
  </si>
  <si>
    <t>и-8-09</t>
  </si>
  <si>
    <t>и-8-10</t>
  </si>
  <si>
    <t>и-8-11</t>
  </si>
  <si>
    <t>и-8-12</t>
  </si>
  <si>
    <t>и-8-13</t>
  </si>
  <si>
    <t>и-9-01</t>
  </si>
  <si>
    <t>и-9-02</t>
  </si>
  <si>
    <t>и-9-03</t>
  </si>
  <si>
    <t>и-9-04</t>
  </si>
  <si>
    <t>и-9-05</t>
  </si>
  <si>
    <t>и-9-06</t>
  </si>
  <si>
    <t>и-9-07</t>
  </si>
  <si>
    <t>и-9-08</t>
  </si>
  <si>
    <t>и-9-09</t>
  </si>
  <si>
    <t>и-9-10</t>
  </si>
  <si>
    <t>и-9-11</t>
  </si>
  <si>
    <t>и-9-12</t>
  </si>
  <si>
    <t>и-9-13</t>
  </si>
  <si>
    <t>и-9-14</t>
  </si>
  <si>
    <t>и-9-15</t>
  </si>
  <si>
    <t>и-9-16</t>
  </si>
  <si>
    <t>и-9-17</t>
  </si>
  <si>
    <t>и-9-18</t>
  </si>
  <si>
    <t>и-9-19</t>
  </si>
  <si>
    <t>и-9-20</t>
  </si>
  <si>
    <t>и-9-21</t>
  </si>
  <si>
    <t>и-9-22</t>
  </si>
  <si>
    <t>и-9-23</t>
  </si>
  <si>
    <t>и-9-24</t>
  </si>
  <si>
    <t>и-9-25</t>
  </si>
  <si>
    <t>и-9-26</t>
  </si>
  <si>
    <t>и-9-27</t>
  </si>
  <si>
    <t>и-9-28</t>
  </si>
  <si>
    <t>и-9-29</t>
  </si>
  <si>
    <t>и-9-30</t>
  </si>
  <si>
    <t>и-9-31</t>
  </si>
  <si>
    <t>и-9-32</t>
  </si>
  <si>
    <t>и-9-33</t>
  </si>
  <si>
    <t>и-9-34</t>
  </si>
  <si>
    <t>и-9-35</t>
  </si>
  <si>
    <t>и-10-01</t>
  </si>
  <si>
    <t>и-10-02</t>
  </si>
  <si>
    <t>и-10-03</t>
  </si>
  <si>
    <t>и-10-04</t>
  </si>
  <si>
    <t>и-10-05</t>
  </si>
  <si>
    <t>и-10-06</t>
  </si>
  <si>
    <t>и-10-07</t>
  </si>
  <si>
    <t>и-10-08</t>
  </si>
  <si>
    <t>и-10-09</t>
  </si>
  <si>
    <t>и-10-10</t>
  </si>
  <si>
    <t>и-10-11</t>
  </si>
  <si>
    <t>и-10-12</t>
  </si>
  <si>
    <t>и-10-13</t>
  </si>
  <si>
    <t>и-10-14</t>
  </si>
  <si>
    <t>и-10-15</t>
  </si>
  <si>
    <t>и-10-16</t>
  </si>
  <si>
    <t>и-10-17</t>
  </si>
  <si>
    <t>и-10-18</t>
  </si>
  <si>
    <t>и-10-19</t>
  </si>
  <si>
    <t>и-10-20</t>
  </si>
  <si>
    <t>и-10-21</t>
  </si>
  <si>
    <t>и-10-22</t>
  </si>
  <si>
    <t>и-10-23</t>
  </si>
  <si>
    <t>и-10-24</t>
  </si>
  <si>
    <t>и-10-25</t>
  </si>
  <si>
    <t>и-10-26</t>
  </si>
  <si>
    <t>и-10-27</t>
  </si>
  <si>
    <t>и-10-28</t>
  </si>
  <si>
    <t>и-10-29</t>
  </si>
  <si>
    <t>и-10-30</t>
  </si>
  <si>
    <t>и-10-31</t>
  </si>
  <si>
    <t>и-10-32</t>
  </si>
  <si>
    <t>и-10-33</t>
  </si>
  <si>
    <t>и-10-34</t>
  </si>
  <si>
    <t>и-10-35</t>
  </si>
  <si>
    <t>и-10-36</t>
  </si>
  <si>
    <t>и-11-01</t>
  </si>
  <si>
    <t>и-11-02</t>
  </si>
  <si>
    <t>и-11-03</t>
  </si>
  <si>
    <t>и-11-04</t>
  </si>
  <si>
    <t>и-11-05</t>
  </si>
  <si>
    <t>и-11-06</t>
  </si>
  <si>
    <t>и-11-07</t>
  </si>
  <si>
    <t>и-11-08</t>
  </si>
  <si>
    <t>и-11-09</t>
  </si>
  <si>
    <t>и-11-10</t>
  </si>
  <si>
    <t>и-11-11</t>
  </si>
  <si>
    <t>и-11-12</t>
  </si>
  <si>
    <t>и-11-13</t>
  </si>
  <si>
    <t>и-11-14</t>
  </si>
  <si>
    <t>и-11-15</t>
  </si>
  <si>
    <t>и-11-16</t>
  </si>
  <si>
    <t>и-11-17</t>
  </si>
  <si>
    <t>победитель</t>
  </si>
  <si>
    <t>призер</t>
  </si>
  <si>
    <t>участник</t>
  </si>
  <si>
    <t>Коган</t>
  </si>
  <si>
    <t>Элинор</t>
  </si>
  <si>
    <t>Евгеньевна</t>
  </si>
  <si>
    <t>Г</t>
  </si>
  <si>
    <t>Тарасова</t>
  </si>
  <si>
    <t>Ксения</t>
  </si>
  <si>
    <t>Игоревна</t>
  </si>
  <si>
    <t>Паламарчук</t>
  </si>
  <si>
    <t>Милана</t>
  </si>
  <si>
    <t>Александровна</t>
  </si>
  <si>
    <t>Колесников</t>
  </si>
  <si>
    <t>Никита</t>
  </si>
  <si>
    <t>Евгеньевич</t>
  </si>
  <si>
    <t>Аксёнова</t>
  </si>
  <si>
    <t>София</t>
  </si>
  <si>
    <t>Харланцева</t>
  </si>
  <si>
    <t>Елизавета</t>
  </si>
  <si>
    <t>Сергеевна</t>
  </si>
  <si>
    <t>Гольшевская</t>
  </si>
  <si>
    <t>Владислава</t>
  </si>
  <si>
    <t>Борисов</t>
  </si>
  <si>
    <t>Илья</t>
  </si>
  <si>
    <t>Константинович</t>
  </si>
  <si>
    <t>Псёл</t>
  </si>
  <si>
    <t>Таисия</t>
  </si>
  <si>
    <t>Витальевна</t>
  </si>
  <si>
    <t>Смирнов</t>
  </si>
  <si>
    <t>Артур</t>
  </si>
  <si>
    <t>Валерьевич</t>
  </si>
  <si>
    <t>Иванов</t>
  </si>
  <si>
    <t>Мирон</t>
  </si>
  <si>
    <t>Григорьевич</t>
  </si>
  <si>
    <t>Ярмиев</t>
  </si>
  <si>
    <t>Леонидович</t>
  </si>
  <si>
    <t>Дмитрий</t>
  </si>
  <si>
    <t>Прокофьев</t>
  </si>
  <si>
    <t>Максим</t>
  </si>
  <si>
    <t>Германович</t>
  </si>
  <si>
    <t>Мартюшова</t>
  </si>
  <si>
    <t>Мария</t>
  </si>
  <si>
    <t>Ивановна</t>
  </si>
  <si>
    <t>Курин</t>
  </si>
  <si>
    <t>Тихон</t>
  </si>
  <si>
    <t>Владимирович</t>
  </si>
  <si>
    <t>Миронова</t>
  </si>
  <si>
    <t>Ульяна</t>
  </si>
  <si>
    <t>Вячеславовна</t>
  </si>
  <si>
    <t>Будрикайте</t>
  </si>
  <si>
    <t>Вера</t>
  </si>
  <si>
    <t>Михайловна</t>
  </si>
  <si>
    <t>Эззеддине</t>
  </si>
  <si>
    <t>Амелия</t>
  </si>
  <si>
    <t>Алиевна</t>
  </si>
  <si>
    <t>Галац</t>
  </si>
  <si>
    <t>Андреевич</t>
  </si>
  <si>
    <t>Кравцев</t>
  </si>
  <si>
    <t>Виталий</t>
  </si>
  <si>
    <t>Владиславович</t>
  </si>
  <si>
    <t>Иливахин</t>
  </si>
  <si>
    <t>Иван</t>
  </si>
  <si>
    <t>Александрович</t>
  </si>
  <si>
    <t>Надиршаев</t>
  </si>
  <si>
    <t>Адам</t>
  </si>
  <si>
    <t>Тамирланович</t>
  </si>
  <si>
    <t>Коробкова</t>
  </si>
  <si>
    <t>Алина</t>
  </si>
  <si>
    <t>Антоновна</t>
  </si>
  <si>
    <t>Кузнецова</t>
  </si>
  <si>
    <t>Василиса</t>
  </si>
  <si>
    <t>Денисовна</t>
  </si>
  <si>
    <t>Платонов</t>
  </si>
  <si>
    <t>Б</t>
  </si>
  <si>
    <t>Булас</t>
  </si>
  <si>
    <t>Белунина</t>
  </si>
  <si>
    <t>Елена</t>
  </si>
  <si>
    <t>Борисовна</t>
  </si>
  <si>
    <t>Руссо</t>
  </si>
  <si>
    <t>Евангелина</t>
  </si>
  <si>
    <t>Дмитриевна</t>
  </si>
  <si>
    <t>Фатхуллина</t>
  </si>
  <si>
    <t>Эмилия</t>
  </si>
  <si>
    <t>Радиковна</t>
  </si>
  <si>
    <t>Енин</t>
  </si>
  <si>
    <t>Иванович</t>
  </si>
  <si>
    <t>Фомин</t>
  </si>
  <si>
    <t>Игорь</t>
  </si>
  <si>
    <t>Дмитриевич</t>
  </si>
  <si>
    <t>Тоимбетова</t>
  </si>
  <si>
    <t>Камилла</t>
  </si>
  <si>
    <t>Максутовна</t>
  </si>
  <si>
    <t>Кузнецов</t>
  </si>
  <si>
    <t>Матвей</t>
  </si>
  <si>
    <t>Писко</t>
  </si>
  <si>
    <t>Варвара</t>
  </si>
  <si>
    <t>Федорчак</t>
  </si>
  <si>
    <t>Константин</t>
  </si>
  <si>
    <t>Игоревич</t>
  </si>
  <si>
    <t>Барабан</t>
  </si>
  <si>
    <t>Константиновна</t>
  </si>
  <si>
    <t>Кардаш</t>
  </si>
  <si>
    <t>Бухаров</t>
  </si>
  <si>
    <t>Денис</t>
  </si>
  <si>
    <t>Сергеевич</t>
  </si>
  <si>
    <t>Голубова</t>
  </si>
  <si>
    <t>Софья</t>
  </si>
  <si>
    <t>Мальсагова</t>
  </si>
  <si>
    <t>Малика</t>
  </si>
  <si>
    <t>Рамзановна</t>
  </si>
  <si>
    <t>Изотова</t>
  </si>
  <si>
    <t>и-4-51</t>
  </si>
  <si>
    <t>и-4-52</t>
  </si>
  <si>
    <t>и-4-53</t>
  </si>
  <si>
    <t>и-4-54</t>
  </si>
  <si>
    <t>и-4-55</t>
  </si>
  <si>
    <t>и-4-56</t>
  </si>
  <si>
    <t>и-4-57</t>
  </si>
  <si>
    <t>и-4-58</t>
  </si>
  <si>
    <t>и-4-59</t>
  </si>
  <si>
    <t>и-4-60</t>
  </si>
  <si>
    <t>и-4-61</t>
  </si>
  <si>
    <t>и-4-62</t>
  </si>
  <si>
    <t>и-4-63</t>
  </si>
  <si>
    <t>и-4-64</t>
  </si>
  <si>
    <t>и-4-65</t>
  </si>
  <si>
    <t>и-4-66</t>
  </si>
  <si>
    <t>и-4-67</t>
  </si>
  <si>
    <t>и-4-68</t>
  </si>
  <si>
    <t>и-4-69</t>
  </si>
  <si>
    <t>и-4-70</t>
  </si>
  <si>
    <t>и-4-71</t>
  </si>
  <si>
    <t>и-4-72</t>
  </si>
  <si>
    <t>и-4-73</t>
  </si>
  <si>
    <t>и-4-74</t>
  </si>
  <si>
    <t>и-4-75</t>
  </si>
  <si>
    <t>и-4-76</t>
  </si>
  <si>
    <t>и-4-77</t>
  </si>
  <si>
    <t>и-4-78</t>
  </si>
  <si>
    <t>и-4-79</t>
  </si>
  <si>
    <t>и-4-80</t>
  </si>
  <si>
    <t>и-4-81</t>
  </si>
  <si>
    <t>и-4-82</t>
  </si>
  <si>
    <t>и-4-83</t>
  </si>
  <si>
    <t>Тарасенко</t>
  </si>
  <si>
    <t>Андреевна</t>
  </si>
  <si>
    <t>Юрчук</t>
  </si>
  <si>
    <t>Павел</t>
  </si>
  <si>
    <t>Юсов</t>
  </si>
  <si>
    <t>Тимофей</t>
  </si>
  <si>
    <t>Степанян</t>
  </si>
  <si>
    <t>Анна</t>
  </si>
  <si>
    <t>Эриковна</t>
  </si>
  <si>
    <t>Руткевич</t>
  </si>
  <si>
    <t>Арина</t>
  </si>
  <si>
    <t>Яновна</t>
  </si>
  <si>
    <t>Шидаков</t>
  </si>
  <si>
    <t>Борис</t>
  </si>
  <si>
    <t>Карташов</t>
  </si>
  <si>
    <t>Александр</t>
  </si>
  <si>
    <t>Курдус</t>
  </si>
  <si>
    <t>Богдан</t>
  </si>
  <si>
    <t>Жилинскайте</t>
  </si>
  <si>
    <t>Дёмин</t>
  </si>
  <si>
    <t>Ильич</t>
  </si>
  <si>
    <t>Юровских</t>
  </si>
  <si>
    <t>Арсений</t>
  </si>
  <si>
    <t>Павлович</t>
  </si>
  <si>
    <t>Кузённая</t>
  </si>
  <si>
    <t>Дарья</t>
  </si>
  <si>
    <t>А</t>
  </si>
  <si>
    <t>Плисовицкая</t>
  </si>
  <si>
    <t>Татьяна</t>
  </si>
  <si>
    <t>Николаевна</t>
  </si>
  <si>
    <t>Подчаши</t>
  </si>
  <si>
    <t>Гулянков</t>
  </si>
  <si>
    <t>Антон</t>
  </si>
  <si>
    <t>Шандаевский</t>
  </si>
  <si>
    <t>Артемий</t>
  </si>
  <si>
    <t>Вадимович</t>
  </si>
  <si>
    <t>Пищев</t>
  </si>
  <si>
    <t>Михаил</t>
  </si>
  <si>
    <t>Трухачева</t>
  </si>
  <si>
    <t>Екатерина</t>
  </si>
  <si>
    <t>Мирошник</t>
  </si>
  <si>
    <t>Лев</t>
  </si>
  <si>
    <t>Барабаш</t>
  </si>
  <si>
    <t>Ольга</t>
  </si>
  <si>
    <t>Попов</t>
  </si>
  <si>
    <t>Фёдорова</t>
  </si>
  <si>
    <t>Наталья</t>
  </si>
  <si>
    <t>Лопатин</t>
  </si>
  <si>
    <t>Виктор</t>
  </si>
  <si>
    <t>Шостак</t>
  </si>
  <si>
    <t>Анжелика</t>
  </si>
  <si>
    <t>Петров</t>
  </si>
  <si>
    <t>Валерий</t>
  </si>
  <si>
    <t>Витальевич</t>
  </si>
  <si>
    <t>Сысоева</t>
  </si>
  <si>
    <t>Вайткус</t>
  </si>
  <si>
    <t>Роландас</t>
  </si>
  <si>
    <t>Ромуальдо</t>
  </si>
  <si>
    <t>Плаксицкий</t>
  </si>
  <si>
    <t>Кирилл</t>
  </si>
  <si>
    <t>Олегович</t>
  </si>
  <si>
    <t>Зиновьев</t>
  </si>
  <si>
    <t>Владимир</t>
  </si>
  <si>
    <t>Малышева</t>
  </si>
  <si>
    <t>Ева</t>
  </si>
  <si>
    <t>Алексеевна</t>
  </si>
  <si>
    <t>Хоменко</t>
  </si>
  <si>
    <t>Зинов</t>
  </si>
  <si>
    <t>Тимур</t>
  </si>
  <si>
    <t>Исаков</t>
  </si>
  <si>
    <t>Глеб</t>
  </si>
  <si>
    <t>Влахович</t>
  </si>
  <si>
    <t>Яна</t>
  </si>
  <si>
    <t>Стефановна</t>
  </si>
  <si>
    <t>Толстошеев</t>
  </si>
  <si>
    <t>Елисей</t>
  </si>
  <si>
    <t>Викторович</t>
  </si>
  <si>
    <t>Дудникова</t>
  </si>
  <si>
    <t>Ярослава</t>
  </si>
  <si>
    <t>Ильинична</t>
  </si>
  <si>
    <t>Клещевникова</t>
  </si>
  <si>
    <t>Романовна</t>
  </si>
  <si>
    <t>Цикель</t>
  </si>
  <si>
    <t>Подпорин</t>
  </si>
  <si>
    <t>Степан</t>
  </si>
  <si>
    <t>и-4-84</t>
  </si>
  <si>
    <t>и-4-85</t>
  </si>
  <si>
    <t>и-4-86</t>
  </si>
  <si>
    <t>и-4-87</t>
  </si>
  <si>
    <t>и-4-88</t>
  </si>
  <si>
    <t>и-4-89</t>
  </si>
  <si>
    <t>и-4-90</t>
  </si>
  <si>
    <t>и-4-91</t>
  </si>
  <si>
    <t>и-4-92</t>
  </si>
  <si>
    <t>и-4-93</t>
  </si>
  <si>
    <t>и-4-94</t>
  </si>
  <si>
    <t>и-4-95</t>
  </si>
  <si>
    <t>и-4-96</t>
  </si>
  <si>
    <t>и-4-97</t>
  </si>
  <si>
    <t>и-4-98</t>
  </si>
  <si>
    <t>и-4-99</t>
  </si>
  <si>
    <t>и-4-100</t>
  </si>
  <si>
    <t>и-4-101</t>
  </si>
  <si>
    <t>Лебеденко</t>
  </si>
  <si>
    <t>Андрей</t>
  </si>
  <si>
    <t>В</t>
  </si>
  <si>
    <t>Шепталина</t>
  </si>
  <si>
    <t>Развозжаев</t>
  </si>
  <si>
    <t>Артём</t>
  </si>
  <si>
    <t>Мешкова</t>
  </si>
  <si>
    <t>Стащинская</t>
  </si>
  <si>
    <t>Вадимовна</t>
  </si>
  <si>
    <t>Валерия</t>
  </si>
  <si>
    <t>Быкова</t>
  </si>
  <si>
    <t>Олеговна</t>
  </si>
  <si>
    <t>Баранский</t>
  </si>
  <si>
    <t>Эдуард</t>
  </si>
  <si>
    <t>Макаренко</t>
  </si>
  <si>
    <t>Эмих</t>
  </si>
  <si>
    <t>Полина</t>
  </si>
  <si>
    <t>Станиславовна</t>
  </si>
  <si>
    <t>Гурьев</t>
  </si>
  <si>
    <t>Голоднева</t>
  </si>
  <si>
    <t>Карнаухов</t>
  </si>
  <si>
    <t>Макарчик</t>
  </si>
  <si>
    <t>Банникова</t>
  </si>
  <si>
    <t>Машкова</t>
  </si>
  <si>
    <t>Анастасия</t>
  </si>
  <si>
    <t>Григорьевна</t>
  </si>
  <si>
    <t>Типсина</t>
  </si>
  <si>
    <t>Анатольевна</t>
  </si>
  <si>
    <t>Писарь</t>
  </si>
  <si>
    <t>Артюшенко</t>
  </si>
  <si>
    <t>Булеева</t>
  </si>
  <si>
    <t>Алевтина</t>
  </si>
  <si>
    <t>Павловна</t>
  </si>
  <si>
    <t>Аронова</t>
  </si>
  <si>
    <t>Городецкий</t>
  </si>
  <si>
    <t>Антипова</t>
  </si>
  <si>
    <t>Сафаргалиева</t>
  </si>
  <si>
    <t>Руслановна</t>
  </si>
  <si>
    <t>Гузняков</t>
  </si>
  <si>
    <t>и-4-102</t>
  </si>
  <si>
    <t>Шапошников</t>
  </si>
  <si>
    <t>Родион</t>
  </si>
  <si>
    <t>Чижов</t>
  </si>
  <si>
    <t>Георгий</t>
  </si>
  <si>
    <t>Бобров</t>
  </si>
  <si>
    <t>Светский</t>
  </si>
  <si>
    <t>Фёдор</t>
  </si>
  <si>
    <t>Тулинов</t>
  </si>
  <si>
    <t>Эдуардович</t>
  </si>
  <si>
    <t>Сальников</t>
  </si>
  <si>
    <t>Петраков</t>
  </si>
  <si>
    <t>Пётр</t>
  </si>
  <si>
    <t>Мальсагов</t>
  </si>
  <si>
    <t>Рамзан</t>
  </si>
  <si>
    <t>Рамзанович</t>
  </si>
  <si>
    <t>Стефанович</t>
  </si>
  <si>
    <t>Стороженко</t>
  </si>
  <si>
    <t>Мельникова</t>
  </si>
  <si>
    <t>Агрисовна</t>
  </si>
  <si>
    <t>Нимант</t>
  </si>
  <si>
    <t>Алиса</t>
  </si>
  <si>
    <t>Мошкина</t>
  </si>
  <si>
    <t>Элизов</t>
  </si>
  <si>
    <t>Шахназарян</t>
  </si>
  <si>
    <t>Даниэль</t>
  </si>
  <si>
    <t>Грачевич</t>
  </si>
  <si>
    <t>Коновалик</t>
  </si>
  <si>
    <t>Федирко</t>
  </si>
  <si>
    <t>Юлия</t>
  </si>
  <si>
    <t>Владимировна</t>
  </si>
  <si>
    <t>Шандаевская</t>
  </si>
  <si>
    <t>Стенина</t>
  </si>
  <si>
    <t>Светлана</t>
  </si>
  <si>
    <t>С</t>
  </si>
  <si>
    <t>М</t>
  </si>
  <si>
    <t>ХЛ</t>
  </si>
  <si>
    <t>Тапуть</t>
  </si>
  <si>
    <t>Даниэла</t>
  </si>
  <si>
    <t>Кучерявенко</t>
  </si>
  <si>
    <t>Сазанович</t>
  </si>
  <si>
    <t>Щенникова</t>
  </si>
  <si>
    <t>Вероника</t>
  </si>
  <si>
    <t>Захарова</t>
  </si>
  <si>
    <t>Сакалаускас</t>
  </si>
  <si>
    <t>Сергей</t>
  </si>
  <si>
    <t>Антанович</t>
  </si>
  <si>
    <t>Панченко</t>
  </si>
  <si>
    <t>Николаевич</t>
  </si>
  <si>
    <t>Раков</t>
  </si>
  <si>
    <t>Денисович</t>
  </si>
  <si>
    <t>Беланов</t>
  </si>
  <si>
    <t>Савва</t>
  </si>
  <si>
    <t>Ванин</t>
  </si>
  <si>
    <t>Марк</t>
  </si>
  <si>
    <t>Борисович</t>
  </si>
  <si>
    <t>Алиева</t>
  </si>
  <si>
    <t>Эмелия</t>
  </si>
  <si>
    <t>Вугаровна</t>
  </si>
  <si>
    <t>Бажина</t>
  </si>
  <si>
    <t>Бутенко</t>
  </si>
  <si>
    <t>Кобылин</t>
  </si>
  <si>
    <t>Алексей</t>
  </si>
  <si>
    <t>Желобкович</t>
  </si>
  <si>
    <t>Белько</t>
  </si>
  <si>
    <t>Колобова</t>
  </si>
  <si>
    <t>Кира</t>
  </si>
  <si>
    <t>Кутахы</t>
  </si>
  <si>
    <t>и-5-50</t>
  </si>
  <si>
    <t>и-5-51</t>
  </si>
  <si>
    <t>и-5-52</t>
  </si>
  <si>
    <t>и-5-53</t>
  </si>
  <si>
    <t>и-5-54</t>
  </si>
  <si>
    <t>и-5-55</t>
  </si>
  <si>
    <t>и-5-56</t>
  </si>
  <si>
    <t>и-5-57</t>
  </si>
  <si>
    <t>и-5-58</t>
  </si>
  <si>
    <t>и-5-59</t>
  </si>
  <si>
    <t>и-5-60</t>
  </si>
  <si>
    <t>и-5-61</t>
  </si>
  <si>
    <t>и-5-62</t>
  </si>
  <si>
    <t>и-5-63</t>
  </si>
  <si>
    <t>и-5-64</t>
  </si>
  <si>
    <t>и-5-65</t>
  </si>
  <si>
    <t>и-5-66</t>
  </si>
  <si>
    <t xml:space="preserve">Абрамова </t>
  </si>
  <si>
    <t>Мирослава</t>
  </si>
  <si>
    <t xml:space="preserve">Мягкова </t>
  </si>
  <si>
    <t>Петровна</t>
  </si>
  <si>
    <t>Алехина</t>
  </si>
  <si>
    <t>Шелест</t>
  </si>
  <si>
    <t>Геннадьевич</t>
  </si>
  <si>
    <t>Миронович</t>
  </si>
  <si>
    <t>Августа</t>
  </si>
  <si>
    <t xml:space="preserve">Безродная </t>
  </si>
  <si>
    <t>Маковей</t>
  </si>
  <si>
    <t>Ковалева</t>
  </si>
  <si>
    <t>Юрьевна</t>
  </si>
  <si>
    <t>Авраменко</t>
  </si>
  <si>
    <t xml:space="preserve">Сидорова </t>
  </si>
  <si>
    <t>Бабак</t>
  </si>
  <si>
    <t>Быков</t>
  </si>
  <si>
    <t>Юрий</t>
  </si>
  <si>
    <t>Васько</t>
  </si>
  <si>
    <t>Элеонора</t>
  </si>
  <si>
    <t>Фалеев</t>
  </si>
  <si>
    <t>Леонов</t>
  </si>
  <si>
    <t>Зайцев</t>
  </si>
  <si>
    <t>Ханджян</t>
  </si>
  <si>
    <t>Левон</t>
  </si>
  <si>
    <t>Артурович</t>
  </si>
  <si>
    <t>Алиев</t>
  </si>
  <si>
    <t>Нурсаид</t>
  </si>
  <si>
    <t>Магомадов</t>
  </si>
  <si>
    <t>Вахит</t>
  </si>
  <si>
    <t>Осипова</t>
  </si>
  <si>
    <t>Злата</t>
  </si>
  <si>
    <t>Безбах</t>
  </si>
  <si>
    <t>Коршунова</t>
  </si>
  <si>
    <t>Юнусова</t>
  </si>
  <si>
    <t>Рогова</t>
  </si>
  <si>
    <t xml:space="preserve">Бешагина </t>
  </si>
  <si>
    <t>Нелли</t>
  </si>
  <si>
    <t>Кудрявцева</t>
  </si>
  <si>
    <t>Тышко</t>
  </si>
  <si>
    <t>Платон</t>
  </si>
  <si>
    <t>Касперович</t>
  </si>
  <si>
    <t xml:space="preserve">Крот </t>
  </si>
  <si>
    <t>Сохань</t>
  </si>
  <si>
    <t>Ремизова</t>
  </si>
  <si>
    <t xml:space="preserve">Ткачев </t>
  </si>
  <si>
    <t>Бондарчук</t>
  </si>
  <si>
    <t>Василий</t>
  </si>
  <si>
    <t>Алимов</t>
  </si>
  <si>
    <t>Балакирева</t>
  </si>
  <si>
    <t>Кроули</t>
  </si>
  <si>
    <t>Виктория</t>
  </si>
  <si>
    <t>Эндрю</t>
  </si>
  <si>
    <t>Ермилова</t>
  </si>
  <si>
    <t>Диана</t>
  </si>
  <si>
    <t>Гостева</t>
  </si>
  <si>
    <t>Злогыстева</t>
  </si>
  <si>
    <t>Янко</t>
  </si>
  <si>
    <t>Альгина</t>
  </si>
  <si>
    <t>Красавина</t>
  </si>
  <si>
    <t>Бутыгин</t>
  </si>
  <si>
    <t>Габаева</t>
  </si>
  <si>
    <t>Величко</t>
  </si>
  <si>
    <t>Нитрян</t>
  </si>
  <si>
    <t>Здунюк</t>
  </si>
  <si>
    <t>Балесная</t>
  </si>
  <si>
    <t>Фекла</t>
  </si>
  <si>
    <t>Глебова</t>
  </si>
  <si>
    <t>Нейман</t>
  </si>
  <si>
    <t>Патриция</t>
  </si>
  <si>
    <t>Д</t>
  </si>
  <si>
    <t>Бочкова</t>
  </si>
  <si>
    <t>Аглая</t>
  </si>
  <si>
    <t>Филипеня</t>
  </si>
  <si>
    <t>Рахно</t>
  </si>
  <si>
    <t>Декасова</t>
  </si>
  <si>
    <t>Максимович</t>
  </si>
  <si>
    <t>Чубаров</t>
  </si>
  <si>
    <t>Яков</t>
  </si>
  <si>
    <t>Алексеевич</t>
  </si>
  <si>
    <t>Васильев</t>
  </si>
  <si>
    <t>Анашкевич</t>
  </si>
  <si>
    <t>Марков</t>
  </si>
  <si>
    <t>Евгений</t>
  </si>
  <si>
    <t>Добродеенко</t>
  </si>
  <si>
    <t>Чуракова</t>
  </si>
  <si>
    <t>Максимовна</t>
  </si>
  <si>
    <t>Самышкина</t>
  </si>
  <si>
    <t>Сиволапова</t>
  </si>
  <si>
    <t>Андриянова</t>
  </si>
  <si>
    <t>Киевский</t>
  </si>
  <si>
    <t>Мирослав</t>
  </si>
  <si>
    <t>Куруц</t>
  </si>
  <si>
    <t>Бабурина</t>
  </si>
  <si>
    <t>и-6-51</t>
  </si>
  <si>
    <t>и-6-52</t>
  </si>
  <si>
    <t>и-6-53</t>
  </si>
  <si>
    <t>и-6-54</t>
  </si>
  <si>
    <t>и-6-55</t>
  </si>
  <si>
    <t>и-6-56</t>
  </si>
  <si>
    <t>и-6-57</t>
  </si>
  <si>
    <t>и-6-58</t>
  </si>
  <si>
    <t>и-6-59</t>
  </si>
  <si>
    <t>и-6-60</t>
  </si>
  <si>
    <t>и-6-61</t>
  </si>
  <si>
    <t>и-6-62</t>
  </si>
  <si>
    <t>Баласанова</t>
  </si>
  <si>
    <t>Тамара</t>
  </si>
  <si>
    <t>Вартановна</t>
  </si>
  <si>
    <t>Либина</t>
  </si>
  <si>
    <t xml:space="preserve">Мария </t>
  </si>
  <si>
    <t>Ткач</t>
  </si>
  <si>
    <t>Гончарова</t>
  </si>
  <si>
    <t>Воскресенская</t>
  </si>
  <si>
    <t>Федорова</t>
  </si>
  <si>
    <t>Мудрагель</t>
  </si>
  <si>
    <t>Николаева</t>
  </si>
  <si>
    <t>Гернат</t>
  </si>
  <si>
    <t>Григорий</t>
  </si>
  <si>
    <t>Иохим</t>
  </si>
  <si>
    <t>Ирина</t>
  </si>
  <si>
    <t>Тиховнина</t>
  </si>
  <si>
    <t xml:space="preserve">Алиса </t>
  </si>
  <si>
    <t>Егор</t>
  </si>
  <si>
    <t>Демин</t>
  </si>
  <si>
    <t>Вадим</t>
  </si>
  <si>
    <t>Михайлович</t>
  </si>
  <si>
    <t>Дудников</t>
  </si>
  <si>
    <t>Савелий</t>
  </si>
  <si>
    <t xml:space="preserve">Стащинский </t>
  </si>
  <si>
    <t>Изотенко</t>
  </si>
  <si>
    <t>Вячеславович</t>
  </si>
  <si>
    <t>Кисленок</t>
  </si>
  <si>
    <t>Романович</t>
  </si>
  <si>
    <t>Левый</t>
  </si>
  <si>
    <t>Веклич</t>
  </si>
  <si>
    <t>Даниил</t>
  </si>
  <si>
    <t>Тимурович</t>
  </si>
  <si>
    <t>Калашников</t>
  </si>
  <si>
    <t>Ушаков</t>
  </si>
  <si>
    <t>Осипенко</t>
  </si>
  <si>
    <t>Корольков</t>
  </si>
  <si>
    <t>Видякин</t>
  </si>
  <si>
    <t>Артем</t>
  </si>
  <si>
    <t>Леошко</t>
  </si>
  <si>
    <t>Илюхина</t>
  </si>
  <si>
    <t>Ариана</t>
  </si>
  <si>
    <t>Картал</t>
  </si>
  <si>
    <t xml:space="preserve">Николь </t>
  </si>
  <si>
    <t>Харуновна</t>
  </si>
  <si>
    <t>Голубева</t>
  </si>
  <si>
    <t>Бут</t>
  </si>
  <si>
    <t>Загораева</t>
  </si>
  <si>
    <t>Артемовна</t>
  </si>
  <si>
    <t>Сойтюрк</t>
  </si>
  <si>
    <t>Дениз</t>
  </si>
  <si>
    <t>Селимович</t>
  </si>
  <si>
    <t>Яхимович</t>
  </si>
  <si>
    <t>Кириллова</t>
  </si>
  <si>
    <t>Шанин</t>
  </si>
  <si>
    <t>Владислав</t>
  </si>
  <si>
    <t>Марцайтис</t>
  </si>
  <si>
    <t>Видманто</t>
  </si>
  <si>
    <t>Гоголева</t>
  </si>
  <si>
    <t>Чурсинова</t>
  </si>
  <si>
    <t>Пимахова</t>
  </si>
  <si>
    <t>Пухов</t>
  </si>
  <si>
    <t>Русланович</t>
  </si>
  <si>
    <t>Федоренко</t>
  </si>
  <si>
    <t xml:space="preserve">Заневский </t>
  </si>
  <si>
    <t>Роман</t>
  </si>
  <si>
    <t>Тищенко</t>
  </si>
  <si>
    <t>Лидия</t>
  </si>
  <si>
    <t>Гвоздева</t>
  </si>
  <si>
    <t>Лилия</t>
  </si>
  <si>
    <t>Вельский</t>
  </si>
  <si>
    <t>Иванченко</t>
  </si>
  <si>
    <t>Гонда</t>
  </si>
  <si>
    <t>Блауберг</t>
  </si>
  <si>
    <t>Агульник</t>
  </si>
  <si>
    <t>Марта</t>
  </si>
  <si>
    <t>Меньшикова</t>
  </si>
  <si>
    <t>Шарков</t>
  </si>
  <si>
    <t>Сименс</t>
  </si>
  <si>
    <t>Крылов</t>
  </si>
  <si>
    <t>Семенова</t>
  </si>
  <si>
    <t>Лыновский</t>
  </si>
  <si>
    <t>Сапронова</t>
  </si>
  <si>
    <t>Ирма</t>
  </si>
  <si>
    <t>Кошкина</t>
  </si>
  <si>
    <t>Надежда</t>
  </si>
  <si>
    <t>Васильевна</t>
  </si>
  <si>
    <t>Порядин</t>
  </si>
  <si>
    <t>Данила</t>
  </si>
  <si>
    <t>Никитич</t>
  </si>
  <si>
    <t>Павленко</t>
  </si>
  <si>
    <t>Усатюк</t>
  </si>
  <si>
    <t>Мазовка</t>
  </si>
  <si>
    <t>Рудаков</t>
  </si>
  <si>
    <t>Петрович</t>
  </si>
  <si>
    <t>Таранов</t>
  </si>
  <si>
    <t>Марина</t>
  </si>
  <si>
    <t>Ренатовна</t>
  </si>
  <si>
    <t>Маковский</t>
  </si>
  <si>
    <t>Бродский</t>
  </si>
  <si>
    <t>Девид</t>
  </si>
  <si>
    <t>Юльевич</t>
  </si>
  <si>
    <t>Трофимов</t>
  </si>
  <si>
    <t>Аким</t>
  </si>
  <si>
    <t>Никитина</t>
  </si>
  <si>
    <t>Котелевская</t>
  </si>
  <si>
    <t>Фёдоров</t>
  </si>
  <si>
    <t>Барбальс</t>
  </si>
  <si>
    <t>Золотарёв</t>
  </si>
  <si>
    <t>Ткачева</t>
  </si>
  <si>
    <t>Ильюшин</t>
  </si>
  <si>
    <t>Русаков</t>
  </si>
  <si>
    <t>Живаев</t>
  </si>
  <si>
    <t>Серебряков</t>
  </si>
  <si>
    <t>Бойченко</t>
  </si>
  <si>
    <t>Мокин</t>
  </si>
  <si>
    <t>Конюхов</t>
  </si>
  <si>
    <t>Новикова</t>
  </si>
  <si>
    <t>Лашина</t>
  </si>
  <si>
    <t>Максиян</t>
  </si>
  <si>
    <t>Семёнова</t>
  </si>
  <si>
    <t>Карабан</t>
  </si>
  <si>
    <t>Серёгина</t>
  </si>
  <si>
    <t>Пасторов</t>
  </si>
  <si>
    <t>Третьяков</t>
  </si>
  <si>
    <t>Ричард</t>
  </si>
  <si>
    <t>Конькин</t>
  </si>
  <si>
    <t>Яковлев</t>
  </si>
  <si>
    <t>Дупленко</t>
  </si>
  <si>
    <t>Огерок</t>
  </si>
  <si>
    <t>Марченко</t>
  </si>
  <si>
    <t>Ковалёв</t>
  </si>
  <si>
    <t>Потапов</t>
  </si>
  <si>
    <t>Николай</t>
  </si>
  <si>
    <t>Валентинович</t>
  </si>
  <si>
    <t>Беликов</t>
  </si>
  <si>
    <t>Гурина</t>
  </si>
  <si>
    <t>Никогосян</t>
  </si>
  <si>
    <t>Микаэл</t>
  </si>
  <si>
    <t>Микаэлович</t>
  </si>
  <si>
    <t>Матросова</t>
  </si>
  <si>
    <t>Сорокин</t>
  </si>
  <si>
    <t>Чижиков</t>
  </si>
  <si>
    <t>Изотов</t>
  </si>
  <si>
    <t>Косолапов</t>
  </si>
  <si>
    <t>Руднев</t>
  </si>
  <si>
    <t>Всеволод</t>
  </si>
  <si>
    <t>Велиева</t>
  </si>
  <si>
    <t>Мадина</t>
  </si>
  <si>
    <t>Айдыновна</t>
  </si>
  <si>
    <t>Королёв</t>
  </si>
  <si>
    <t>Лука</t>
  </si>
  <si>
    <t>Очеретько</t>
  </si>
  <si>
    <t>Дубовик</t>
  </si>
  <si>
    <t>Сергеев</t>
  </si>
  <si>
    <t>Франков</t>
  </si>
  <si>
    <t>Пищенко</t>
  </si>
  <si>
    <t>Бабич</t>
  </si>
  <si>
    <t>Вохмяков</t>
  </si>
  <si>
    <t>Корочкин</t>
  </si>
  <si>
    <t>Велиев</t>
  </si>
  <si>
    <t>Роял</t>
  </si>
  <si>
    <t>Айдынович</t>
  </si>
  <si>
    <t>Белов</t>
  </si>
  <si>
    <t>Сабиров</t>
  </si>
  <si>
    <t>М2</t>
  </si>
  <si>
    <t>Агеев</t>
  </si>
  <si>
    <t>Сайфуллин</t>
  </si>
  <si>
    <t>Маратович</t>
  </si>
  <si>
    <t>Сальцев</t>
  </si>
  <si>
    <t>Ярослав</t>
  </si>
  <si>
    <t>Колимбет</t>
  </si>
  <si>
    <t>Луференко</t>
  </si>
  <si>
    <t>Ефименко</t>
  </si>
  <si>
    <t>Лисов</t>
  </si>
  <si>
    <t>Широв</t>
  </si>
  <si>
    <t>Тихонов</t>
  </si>
  <si>
    <t>М1</t>
  </si>
  <si>
    <t>Некрасова</t>
  </si>
  <si>
    <t>МАОУ гимназия № 1</t>
  </si>
  <si>
    <t>Лунгу</t>
  </si>
  <si>
    <t xml:space="preserve"> Свирчков</t>
  </si>
  <si>
    <t>Трусов</t>
  </si>
  <si>
    <t>Покровская</t>
  </si>
  <si>
    <t>Сундяев</t>
  </si>
  <si>
    <t>Кудрявцев</t>
  </si>
  <si>
    <t>Кравченко</t>
  </si>
  <si>
    <t>Зубова</t>
  </si>
  <si>
    <t>Л</t>
  </si>
  <si>
    <t>Василюк</t>
  </si>
  <si>
    <t xml:space="preserve">Тихонова </t>
  </si>
  <si>
    <t>Митрофанова</t>
  </si>
  <si>
    <t>Нечепуренво</t>
  </si>
  <si>
    <t xml:space="preserve">Алимова </t>
  </si>
  <si>
    <t xml:space="preserve">Карпова </t>
  </si>
  <si>
    <t>Хисамов</t>
  </si>
  <si>
    <t>Маршант</t>
  </si>
  <si>
    <t>Таранцев</t>
  </si>
  <si>
    <t xml:space="preserve">Фатьянов </t>
  </si>
  <si>
    <t>Степанов</t>
  </si>
  <si>
    <t>Голяшов</t>
  </si>
  <si>
    <t>Вячеслав</t>
  </si>
  <si>
    <t>Маргарита</t>
  </si>
  <si>
    <t>Юрьевич</t>
  </si>
  <si>
    <t>Евдокия</t>
  </si>
  <si>
    <t>Калвисович</t>
  </si>
  <si>
    <t>Ахмед-Беширович</t>
  </si>
  <si>
    <t>Вугарович</t>
  </si>
  <si>
    <t>Викторовна</t>
  </si>
  <si>
    <t>Альбертовна</t>
  </si>
  <si>
    <t>Федоровна</t>
  </si>
  <si>
    <t>Мохировна</t>
  </si>
  <si>
    <t>Ярославович</t>
  </si>
  <si>
    <t>Кириллович</t>
  </si>
  <si>
    <t>Владиславовна</t>
  </si>
  <si>
    <t>Армянинов</t>
  </si>
  <si>
    <t xml:space="preserve">Николай </t>
  </si>
  <si>
    <t>Альтман</t>
  </si>
  <si>
    <t>Родионов</t>
  </si>
  <si>
    <t>Артемович</t>
  </si>
  <si>
    <t>Граур</t>
  </si>
  <si>
    <t>Жаборова</t>
  </si>
  <si>
    <t>Фаришта</t>
  </si>
  <si>
    <t>Алишеровна</t>
  </si>
  <si>
    <t>Логинова</t>
  </si>
  <si>
    <t>Теуважуков</t>
  </si>
  <si>
    <t>Рустам</t>
  </si>
  <si>
    <t>Муратович</t>
  </si>
  <si>
    <t>Птицын</t>
  </si>
  <si>
    <t>Алексеев</t>
  </si>
  <si>
    <t>Гузев</t>
  </si>
  <si>
    <t>Казакова</t>
  </si>
  <si>
    <t>Лазарева</t>
  </si>
  <si>
    <t>Вердян</t>
  </si>
  <si>
    <t>Армоевна</t>
  </si>
  <si>
    <t>МАОУ СОШ № 2</t>
  </si>
  <si>
    <t>Чертакова</t>
  </si>
  <si>
    <t>Простакова</t>
  </si>
  <si>
    <t>Сачкова</t>
  </si>
  <si>
    <t>Матяшова</t>
  </si>
  <si>
    <t>Палица</t>
  </si>
  <si>
    <t>Челомбицкая</t>
  </si>
  <si>
    <t>Карасева</t>
  </si>
  <si>
    <t>Лунев</t>
  </si>
  <si>
    <t>Садовин</t>
  </si>
  <si>
    <t>Абащенков</t>
  </si>
  <si>
    <t>Несукай</t>
  </si>
  <si>
    <t>Канахович</t>
  </si>
  <si>
    <t>Взовский</t>
  </si>
  <si>
    <t>Нихомяжев</t>
  </si>
  <si>
    <t>Леонид</t>
  </si>
  <si>
    <t>Дуб</t>
  </si>
  <si>
    <t xml:space="preserve">Гагиев </t>
  </si>
  <si>
    <t>Минько</t>
  </si>
  <si>
    <t>Тауканец</t>
  </si>
  <si>
    <t>Гончаров</t>
  </si>
  <si>
    <t>Варданян</t>
  </si>
  <si>
    <t>Баташова</t>
  </si>
  <si>
    <t>Раяна</t>
  </si>
  <si>
    <t>Магомедовна</t>
  </si>
  <si>
    <t xml:space="preserve">Кислюк </t>
  </si>
  <si>
    <t>Иванцова</t>
  </si>
  <si>
    <t>Дьячков</t>
  </si>
  <si>
    <t xml:space="preserve">Юркевич </t>
  </si>
  <si>
    <t>Карзов</t>
  </si>
  <si>
    <t>Высокос</t>
  </si>
  <si>
    <t>Арсеньев</t>
  </si>
  <si>
    <t>Садоненко</t>
  </si>
  <si>
    <t>Карецкая</t>
  </si>
  <si>
    <t>Кристина</t>
  </si>
  <si>
    <t>Шевченко</t>
  </si>
  <si>
    <t>Павлов</t>
  </si>
  <si>
    <t>Хазанов</t>
  </si>
  <si>
    <t xml:space="preserve">Городкова </t>
  </si>
  <si>
    <t>Кузьменко</t>
  </si>
  <si>
    <t>Радченко</t>
  </si>
  <si>
    <t>Шевлюков</t>
  </si>
  <si>
    <t>Бояницкая</t>
  </si>
  <si>
    <t>Александра</t>
  </si>
  <si>
    <t>Щуровский</t>
  </si>
  <si>
    <t>Новиков</t>
  </si>
  <si>
    <t>Гончаренко</t>
  </si>
  <si>
    <t>Поморайко</t>
  </si>
  <si>
    <t xml:space="preserve">Василиса </t>
  </si>
  <si>
    <t>Чубанова</t>
  </si>
  <si>
    <t>Маиса</t>
  </si>
  <si>
    <t>Касимовна</t>
  </si>
  <si>
    <t>Олег</t>
  </si>
  <si>
    <t>Береговая</t>
  </si>
  <si>
    <t>Кондратьева</t>
  </si>
  <si>
    <t xml:space="preserve">Полина </t>
  </si>
  <si>
    <t>Хмельнницкий</t>
  </si>
  <si>
    <t>Черней</t>
  </si>
  <si>
    <t xml:space="preserve">Долгова </t>
  </si>
  <si>
    <t>Хачатрян</t>
  </si>
  <si>
    <t>Лиана</t>
  </si>
  <si>
    <t>Артуровна</t>
  </si>
  <si>
    <t>Титова</t>
  </si>
  <si>
    <t>Яковлева</t>
  </si>
  <si>
    <t xml:space="preserve">Калашников-Хейлик </t>
  </si>
  <si>
    <t>Немешаева</t>
  </si>
  <si>
    <t>Лаура</t>
  </si>
  <si>
    <t>Славинский</t>
  </si>
  <si>
    <t>Баиндурашвили</t>
  </si>
  <si>
    <t>Давид</t>
  </si>
  <si>
    <t>Георгиевич</t>
  </si>
  <si>
    <t>Руденцова</t>
  </si>
  <si>
    <t>Углов</t>
  </si>
  <si>
    <t>Штельваг</t>
  </si>
  <si>
    <t>Алена</t>
  </si>
  <si>
    <t>Степановна</t>
  </si>
  <si>
    <t>Варгачева</t>
  </si>
  <si>
    <t>Мирошниченко</t>
  </si>
  <si>
    <t>Подалка</t>
  </si>
  <si>
    <t>Игоревч</t>
  </si>
  <si>
    <t>Зезюльчик</t>
  </si>
  <si>
    <t>Овечкина</t>
  </si>
  <si>
    <t>Барбанакова</t>
  </si>
  <si>
    <t>Ангелина</t>
  </si>
  <si>
    <t>Доронина</t>
  </si>
  <si>
    <t>Пресная</t>
  </si>
  <si>
    <t>Волков</t>
  </si>
  <si>
    <t>Касимова</t>
  </si>
  <si>
    <t>Аделина</t>
  </si>
  <si>
    <t>Рагибовна</t>
  </si>
  <si>
    <t>Шимшекер</t>
  </si>
  <si>
    <t>Николь</t>
  </si>
  <si>
    <t>Бальчунайте</t>
  </si>
  <si>
    <t>Зенюсовна</t>
  </si>
  <si>
    <t>Звир</t>
  </si>
  <si>
    <t>Передний</t>
  </si>
  <si>
    <t>Никитин</t>
  </si>
  <si>
    <t>Хайрулина</t>
  </si>
  <si>
    <t>Ришатовна</t>
  </si>
  <si>
    <t>Архипова</t>
  </si>
  <si>
    <t>Валерьевна</t>
  </si>
  <si>
    <t xml:space="preserve">Игнатова </t>
  </si>
  <si>
    <t>Кирина</t>
  </si>
  <si>
    <t>Заярина</t>
  </si>
  <si>
    <t>Иванова</t>
  </si>
  <si>
    <t>Дворниченко</t>
  </si>
  <si>
    <t>Константинов</t>
  </si>
  <si>
    <t>Ященко</t>
  </si>
  <si>
    <t>Олеся</t>
  </si>
  <si>
    <t>Григорьева</t>
  </si>
  <si>
    <t>Мамаев</t>
  </si>
  <si>
    <t>Крюков</t>
  </si>
  <si>
    <t>чертакова</t>
  </si>
  <si>
    <t>Гладышев</t>
  </si>
  <si>
    <t>Уривский</t>
  </si>
  <si>
    <t>Глотов</t>
  </si>
  <si>
    <t>Бебородов</t>
  </si>
  <si>
    <t>Беседин</t>
  </si>
  <si>
    <t>МАОУ СОШ № 3</t>
  </si>
  <si>
    <t>Людмила</t>
  </si>
  <si>
    <t>Ефимовна</t>
  </si>
  <si>
    <t>Воробьев</t>
  </si>
  <si>
    <t>Корякин</t>
  </si>
  <si>
    <t>Арцукевич</t>
  </si>
  <si>
    <t>Корнева</t>
  </si>
  <si>
    <t>Колченко</t>
  </si>
  <si>
    <t>Газизов</t>
  </si>
  <si>
    <t>Анатолий</t>
  </si>
  <si>
    <t>Альфридович</t>
  </si>
  <si>
    <t>Матюхин</t>
  </si>
  <si>
    <t>Анурова</t>
  </si>
  <si>
    <t>Бутиевич</t>
  </si>
  <si>
    <t>Валентиновна</t>
  </si>
  <si>
    <t>Маркова</t>
  </si>
  <si>
    <t>Сырцова</t>
  </si>
  <si>
    <t>Ермашова</t>
  </si>
  <si>
    <t>Машарский</t>
  </si>
  <si>
    <t>Коптяков</t>
  </si>
  <si>
    <t>Ткаченко</t>
  </si>
  <si>
    <t>Борняков</t>
  </si>
  <si>
    <t>Киселёва</t>
  </si>
  <si>
    <t>Мычко</t>
  </si>
  <si>
    <t>Смаль</t>
  </si>
  <si>
    <t>Устинов</t>
  </si>
  <si>
    <t>Шарифова</t>
  </si>
  <si>
    <t>Ровшановна</t>
  </si>
  <si>
    <t>Аникиевич</t>
  </si>
  <si>
    <t>Белова</t>
  </si>
  <si>
    <t>Снежана</t>
  </si>
  <si>
    <t>Савицкий</t>
  </si>
  <si>
    <t>Ян</t>
  </si>
  <si>
    <t>Крайнов</t>
  </si>
  <si>
    <t>Савченко</t>
  </si>
  <si>
    <t>Щепин</t>
  </si>
  <si>
    <t>Щукина</t>
  </si>
  <si>
    <t>Ершов</t>
  </si>
  <si>
    <t>Руденко</t>
  </si>
  <si>
    <t>Коломийцева</t>
  </si>
  <si>
    <t>Грязев</t>
  </si>
  <si>
    <t>Мартынко</t>
  </si>
  <si>
    <t>Нестор</t>
  </si>
  <si>
    <t>К</t>
  </si>
  <si>
    <t>Ходоренко</t>
  </si>
  <si>
    <t>Гречин</t>
  </si>
  <si>
    <t>Филатов</t>
  </si>
  <si>
    <t>Семенов</t>
  </si>
  <si>
    <t>Царегородцева</t>
  </si>
  <si>
    <t>Коноплёв</t>
  </si>
  <si>
    <t>Дерезюк</t>
  </si>
  <si>
    <t>Астахов</t>
  </si>
  <si>
    <t>Неронов</t>
  </si>
  <si>
    <t>Савицкайте</t>
  </si>
  <si>
    <t>Соловьёва</t>
  </si>
  <si>
    <t>Иванников</t>
  </si>
  <si>
    <t>Филин</t>
  </si>
  <si>
    <t>Хидирян</t>
  </si>
  <si>
    <t>Рачикович</t>
  </si>
  <si>
    <t>Михалевич</t>
  </si>
  <si>
    <t>Корнев</t>
  </si>
  <si>
    <t>Молчанова-Великая</t>
  </si>
  <si>
    <t>Марьяна</t>
  </si>
  <si>
    <t>Миронов</t>
  </si>
  <si>
    <t>Резник</t>
  </si>
  <si>
    <t>Белоконина</t>
  </si>
  <si>
    <t>Орлов</t>
  </si>
  <si>
    <t>Магдыч</t>
  </si>
  <si>
    <t>Карина</t>
  </si>
  <si>
    <t>Ендальцев</t>
  </si>
  <si>
    <t>МАОУ СОШ № 4</t>
  </si>
  <si>
    <t>Калинина</t>
  </si>
  <si>
    <t xml:space="preserve">Дмитриевна </t>
  </si>
  <si>
    <t xml:space="preserve">Яшкин </t>
  </si>
  <si>
    <t xml:space="preserve">Иван </t>
  </si>
  <si>
    <t>Емельянова</t>
  </si>
  <si>
    <t>Геннадьевна</t>
  </si>
  <si>
    <t>Чистяков</t>
  </si>
  <si>
    <t>Влад</t>
  </si>
  <si>
    <t>Бальсявичюс</t>
  </si>
  <si>
    <t>Арвидас</t>
  </si>
  <si>
    <t>Руслано</t>
  </si>
  <si>
    <t>Гусева</t>
  </si>
  <si>
    <t xml:space="preserve">Ткачева </t>
  </si>
  <si>
    <t xml:space="preserve">Фименков </t>
  </si>
  <si>
    <t xml:space="preserve">В </t>
  </si>
  <si>
    <t xml:space="preserve">Дзюба </t>
  </si>
  <si>
    <t>Семёнов</t>
  </si>
  <si>
    <t xml:space="preserve">Иванов </t>
  </si>
  <si>
    <t>Анатольевич</t>
  </si>
  <si>
    <t>Карачинов</t>
  </si>
  <si>
    <t>Филипп</t>
  </si>
  <si>
    <t xml:space="preserve">Парфенкова </t>
  </si>
  <si>
    <t xml:space="preserve">Диана </t>
  </si>
  <si>
    <t>Бровчук</t>
  </si>
  <si>
    <t>Клец</t>
  </si>
  <si>
    <t xml:space="preserve">Бровчук </t>
  </si>
  <si>
    <t>Шташко</t>
  </si>
  <si>
    <t xml:space="preserve">Макеева </t>
  </si>
  <si>
    <t xml:space="preserve">Антоновна </t>
  </si>
  <si>
    <t>Корнилов</t>
  </si>
  <si>
    <t>Зелинская</t>
  </si>
  <si>
    <t xml:space="preserve">Васильевна </t>
  </si>
  <si>
    <t>Волкомирская</t>
  </si>
  <si>
    <t>Коханчик</t>
  </si>
  <si>
    <t>Любовь</t>
  </si>
  <si>
    <t xml:space="preserve">Витальевна </t>
  </si>
  <si>
    <t>Прасолова</t>
  </si>
  <si>
    <t xml:space="preserve">Нестёркин </t>
  </si>
  <si>
    <t xml:space="preserve">Кузнецова </t>
  </si>
  <si>
    <t xml:space="preserve">Олеговна </t>
  </si>
  <si>
    <t>Чуперка</t>
  </si>
  <si>
    <t>Алеся</t>
  </si>
  <si>
    <t xml:space="preserve">Тышко </t>
  </si>
  <si>
    <t xml:space="preserve">Мирон </t>
  </si>
  <si>
    <t>Гребинец</t>
  </si>
  <si>
    <t xml:space="preserve">Павел </t>
  </si>
  <si>
    <t>Хомич</t>
  </si>
  <si>
    <t>МАОУ СОШ № 5</t>
  </si>
  <si>
    <t xml:space="preserve">Ламанова </t>
  </si>
  <si>
    <t>Нестеров</t>
  </si>
  <si>
    <t>Антуфьев</t>
  </si>
  <si>
    <t>Шуховцов</t>
  </si>
  <si>
    <t>Зотов</t>
  </si>
  <si>
    <t>Узунян</t>
  </si>
  <si>
    <t>Арманович</t>
  </si>
  <si>
    <t>Шульц</t>
  </si>
  <si>
    <t xml:space="preserve">Зайцева </t>
  </si>
  <si>
    <t>Мастюгина</t>
  </si>
  <si>
    <t xml:space="preserve">Валерия </t>
  </si>
  <si>
    <t>Мышкин</t>
  </si>
  <si>
    <t xml:space="preserve">Гавриленко </t>
  </si>
  <si>
    <t>МАОУ СОШ № 6 с УИОП</t>
  </si>
  <si>
    <t>Владимирова</t>
  </si>
  <si>
    <t>Алла</t>
  </si>
  <si>
    <t>Георгица</t>
  </si>
  <si>
    <t>Демина</t>
  </si>
  <si>
    <t>Житенев</t>
  </si>
  <si>
    <t>Упартас</t>
  </si>
  <si>
    <t>Владович</t>
  </si>
  <si>
    <t>Мордошова</t>
  </si>
  <si>
    <t>Дулова</t>
  </si>
  <si>
    <t>Семакина</t>
  </si>
  <si>
    <t>Коваль</t>
  </si>
  <si>
    <t>Корнеев</t>
  </si>
  <si>
    <t>Хихля</t>
  </si>
  <si>
    <t>Гавриленко</t>
  </si>
  <si>
    <t>Мазурова</t>
  </si>
  <si>
    <t>Трунян</t>
  </si>
  <si>
    <t>Лия</t>
  </si>
  <si>
    <t>Арсеновна</t>
  </si>
  <si>
    <t>Кацапова</t>
  </si>
  <si>
    <t>Жищенко</t>
  </si>
  <si>
    <t>Покудина</t>
  </si>
  <si>
    <t>Курбанова</t>
  </si>
  <si>
    <t>Марьям</t>
  </si>
  <si>
    <t>Ризвановна</t>
  </si>
  <si>
    <t>Ревков</t>
  </si>
  <si>
    <t>Арутюнян</t>
  </si>
  <si>
    <t>Варсеник</t>
  </si>
  <si>
    <t>Геворговна</t>
  </si>
  <si>
    <t>Поликарпова</t>
  </si>
  <si>
    <t>Сливкина</t>
  </si>
  <si>
    <t>Куликов</t>
  </si>
  <si>
    <t>Иванец</t>
  </si>
  <si>
    <t>Мишина</t>
  </si>
  <si>
    <t>Прохорова</t>
  </si>
  <si>
    <t>Лада</t>
  </si>
  <si>
    <t>Журавлев</t>
  </si>
  <si>
    <t xml:space="preserve">Лесовая </t>
  </si>
  <si>
    <t>Анкенман</t>
  </si>
  <si>
    <t>МАОУ СОШ № 7</t>
  </si>
  <si>
    <t>Лобанова</t>
  </si>
  <si>
    <t>Зубцов</t>
  </si>
  <si>
    <t>Киселева</t>
  </si>
  <si>
    <t>Ломов</t>
  </si>
  <si>
    <t>Бошко</t>
  </si>
  <si>
    <t xml:space="preserve">Егошина </t>
  </si>
  <si>
    <t>Ермак</t>
  </si>
  <si>
    <t>Юрьева</t>
  </si>
  <si>
    <t>Грачева</t>
  </si>
  <si>
    <t>Кирилловна</t>
  </si>
  <si>
    <t>Бабушкина</t>
  </si>
  <si>
    <t>Марианна</t>
  </si>
  <si>
    <t>Марковна</t>
  </si>
  <si>
    <t>Жуковский</t>
  </si>
  <si>
    <t>Анциферова</t>
  </si>
  <si>
    <t>Гущин</t>
  </si>
  <si>
    <t>Новосёлов</t>
  </si>
  <si>
    <t>Захар</t>
  </si>
  <si>
    <t>Жбанков</t>
  </si>
  <si>
    <t>Эстранова</t>
  </si>
  <si>
    <t>Тажимаматова</t>
  </si>
  <si>
    <t>Мухлиса</t>
  </si>
  <si>
    <t>Батыржановна</t>
  </si>
  <si>
    <t>Клинов</t>
  </si>
  <si>
    <t>Авраам</t>
  </si>
  <si>
    <t>Дуев</t>
  </si>
  <si>
    <t>Михайлов</t>
  </si>
  <si>
    <t>Федор</t>
  </si>
  <si>
    <t>Черняй</t>
  </si>
  <si>
    <t>Романовский</t>
  </si>
  <si>
    <t>Клименко</t>
  </si>
  <si>
    <t>Галина</t>
  </si>
  <si>
    <t>Кишкин</t>
  </si>
  <si>
    <t xml:space="preserve">Литвинская </t>
  </si>
  <si>
    <t>Мелентьев</t>
  </si>
  <si>
    <t>Иззатова</t>
  </si>
  <si>
    <t>Риана</t>
  </si>
  <si>
    <t>Парвиз кызы</t>
  </si>
  <si>
    <t>Нагучева</t>
  </si>
  <si>
    <t>Софина</t>
  </si>
  <si>
    <t>Саидовна</t>
  </si>
  <si>
    <t>Букур</t>
  </si>
  <si>
    <t xml:space="preserve">Ковалевская </t>
  </si>
  <si>
    <t>Стариков</t>
  </si>
  <si>
    <t>Грачев</t>
  </si>
  <si>
    <t xml:space="preserve">Сизова </t>
  </si>
  <si>
    <t>Степина</t>
  </si>
  <si>
    <t>Николайчук</t>
  </si>
  <si>
    <t>Шкатова</t>
  </si>
  <si>
    <t>татьяна</t>
  </si>
  <si>
    <t xml:space="preserve">Котова </t>
  </si>
  <si>
    <t>Ананьев</t>
  </si>
  <si>
    <t>Сысоев</t>
  </si>
  <si>
    <t>Соболева</t>
  </si>
  <si>
    <t>Будник</t>
  </si>
  <si>
    <t>максимовна</t>
  </si>
  <si>
    <t>Шупикова</t>
  </si>
  <si>
    <t xml:space="preserve">Кириллова </t>
  </si>
  <si>
    <t>Ландарь</t>
  </si>
  <si>
    <t>Горбунчикова</t>
  </si>
  <si>
    <t>Петрова</t>
  </si>
  <si>
    <t xml:space="preserve">Светлана </t>
  </si>
  <si>
    <t>Хайрутдинова</t>
  </si>
  <si>
    <t>Эдуардовна</t>
  </si>
  <si>
    <t xml:space="preserve">Томащук </t>
  </si>
  <si>
    <t>Садовой</t>
  </si>
  <si>
    <t>Офицерова</t>
  </si>
  <si>
    <t>Черняховский</t>
  </si>
  <si>
    <t>Земляков</t>
  </si>
  <si>
    <t>Лаврентьев</t>
  </si>
  <si>
    <t xml:space="preserve">Марченко </t>
  </si>
  <si>
    <t xml:space="preserve">Раевская </t>
  </si>
  <si>
    <t>Попова</t>
  </si>
  <si>
    <t>Черноголов</t>
  </si>
  <si>
    <t>Ведерников</t>
  </si>
  <si>
    <t xml:space="preserve">Рифальский </t>
  </si>
  <si>
    <t>Хроменков</t>
  </si>
  <si>
    <t>Скорынин</t>
  </si>
  <si>
    <t>Кратовская</t>
  </si>
  <si>
    <t>МАОУ СОШ № 8</t>
  </si>
  <si>
    <t xml:space="preserve">Попова </t>
  </si>
  <si>
    <t>Ищук</t>
  </si>
  <si>
    <t xml:space="preserve">Мартиросян </t>
  </si>
  <si>
    <t>Гагик</t>
  </si>
  <si>
    <t>Альбертович</t>
  </si>
  <si>
    <t>Стукач</t>
  </si>
  <si>
    <t xml:space="preserve">Меняйлов </t>
  </si>
  <si>
    <t>Квитко</t>
  </si>
  <si>
    <t>Семён</t>
  </si>
  <si>
    <t>Вейко</t>
  </si>
  <si>
    <t>Устав</t>
  </si>
  <si>
    <t>Кураш</t>
  </si>
  <si>
    <t>Попроцкая</t>
  </si>
  <si>
    <t>Дьякова</t>
  </si>
  <si>
    <t>Ворончукова</t>
  </si>
  <si>
    <t>Вертола</t>
  </si>
  <si>
    <t>Джатиева</t>
  </si>
  <si>
    <t>Жуковская</t>
  </si>
  <si>
    <t>Мирзоян</t>
  </si>
  <si>
    <t>Милада</t>
  </si>
  <si>
    <t>Мирзоевна</t>
  </si>
  <si>
    <t>Скробат</t>
  </si>
  <si>
    <t>Ударцев</t>
  </si>
  <si>
    <t>Уманский</t>
  </si>
  <si>
    <t xml:space="preserve">Никита </t>
  </si>
  <si>
    <t>Брынько</t>
  </si>
  <si>
    <t>Ширванов</t>
  </si>
  <si>
    <t>Афиг</t>
  </si>
  <si>
    <t>Фахроддин оглы</t>
  </si>
  <si>
    <t xml:space="preserve">Медик </t>
  </si>
  <si>
    <t>Кузенков</t>
  </si>
  <si>
    <t>Валдаев</t>
  </si>
  <si>
    <t>Сумберт</t>
  </si>
  <si>
    <t>Смагина</t>
  </si>
  <si>
    <t>Элина</t>
  </si>
  <si>
    <t>Шин</t>
  </si>
  <si>
    <t>Зубкова</t>
  </si>
  <si>
    <t>Сабатских</t>
  </si>
  <si>
    <t>Козленков</t>
  </si>
  <si>
    <t>Конопатская</t>
  </si>
  <si>
    <t>Семеновна</t>
  </si>
  <si>
    <t>Цыганкова</t>
  </si>
  <si>
    <t xml:space="preserve">Джаватханова </t>
  </si>
  <si>
    <t>МАОУ СОШ № 9 им. Дьякова П.М.</t>
  </si>
  <si>
    <t>Воробей</t>
  </si>
  <si>
    <t>Гусаров</t>
  </si>
  <si>
    <t>Паланский</t>
  </si>
  <si>
    <t>Смородин</t>
  </si>
  <si>
    <t>Артамонов</t>
  </si>
  <si>
    <t>Чернявский</t>
  </si>
  <si>
    <t xml:space="preserve">Кублицкая </t>
  </si>
  <si>
    <t>Пирунова</t>
  </si>
  <si>
    <t>Шакирова</t>
  </si>
  <si>
    <t>Маратовна</t>
  </si>
  <si>
    <t>Ковалев</t>
  </si>
  <si>
    <t>Джаватханов</t>
  </si>
  <si>
    <t>Гаджимурад</t>
  </si>
  <si>
    <t>Магомедович</t>
  </si>
  <si>
    <t>Лымарь</t>
  </si>
  <si>
    <t>Лебедева</t>
  </si>
  <si>
    <t>Коник</t>
  </si>
  <si>
    <t xml:space="preserve">Максим </t>
  </si>
  <si>
    <t>Моргунов</t>
  </si>
  <si>
    <t>Воронин</t>
  </si>
  <si>
    <t>МАОУ СОШ № 10</t>
  </si>
  <si>
    <t>Тюрина</t>
  </si>
  <si>
    <t>Данилюк</t>
  </si>
  <si>
    <t xml:space="preserve">Аверьянова </t>
  </si>
  <si>
    <t>Дробенин</t>
  </si>
  <si>
    <t>Горольчук</t>
  </si>
  <si>
    <t>Давыдова</t>
  </si>
  <si>
    <t>Лотонина</t>
  </si>
  <si>
    <t>Чупраков</t>
  </si>
  <si>
    <t>Чернадьев</t>
  </si>
  <si>
    <t xml:space="preserve">Василий </t>
  </si>
  <si>
    <t>Кныревич</t>
  </si>
  <si>
    <t xml:space="preserve">Пирских </t>
  </si>
  <si>
    <t>Васильевич</t>
  </si>
  <si>
    <t>Кибальченко</t>
  </si>
  <si>
    <t>Копылов</t>
  </si>
  <si>
    <t>Сытина</t>
  </si>
  <si>
    <t xml:space="preserve">Ряснова </t>
  </si>
  <si>
    <t xml:space="preserve">Эвелина </t>
  </si>
  <si>
    <t>Торянник</t>
  </si>
  <si>
    <t xml:space="preserve">Елена </t>
  </si>
  <si>
    <t>Амандина</t>
  </si>
  <si>
    <t xml:space="preserve">Перфильева </t>
  </si>
  <si>
    <t xml:space="preserve">Марина </t>
  </si>
  <si>
    <t xml:space="preserve">Глушкова </t>
  </si>
  <si>
    <t>Сударь</t>
  </si>
  <si>
    <t xml:space="preserve"> Ксения </t>
  </si>
  <si>
    <t>Работова</t>
  </si>
  <si>
    <t>Кёниг</t>
  </si>
  <si>
    <t xml:space="preserve">Владислав </t>
  </si>
  <si>
    <t xml:space="preserve">Толлстикова </t>
  </si>
  <si>
    <t xml:space="preserve">Мамедова </t>
  </si>
  <si>
    <t xml:space="preserve">Софья </t>
  </si>
  <si>
    <t>Белякова</t>
  </si>
  <si>
    <t xml:space="preserve">Плющев  </t>
  </si>
  <si>
    <t>Ростислав</t>
  </si>
  <si>
    <t>Ходеев</t>
  </si>
  <si>
    <t xml:space="preserve">Годлевская </t>
  </si>
  <si>
    <t xml:space="preserve"> Дарья</t>
  </si>
  <si>
    <t xml:space="preserve">Торяник </t>
  </si>
  <si>
    <t xml:space="preserve">Мнацаканян </t>
  </si>
  <si>
    <t xml:space="preserve"> Мери </t>
  </si>
  <si>
    <t xml:space="preserve"> Арменовна</t>
  </si>
  <si>
    <t xml:space="preserve">Слепченко </t>
  </si>
  <si>
    <t xml:space="preserve"> Сергеевич</t>
  </si>
  <si>
    <t xml:space="preserve">Романь </t>
  </si>
  <si>
    <t xml:space="preserve"> Дмитрий </t>
  </si>
  <si>
    <t xml:space="preserve">Нагроцките </t>
  </si>
  <si>
    <t xml:space="preserve"> Ангелина</t>
  </si>
  <si>
    <t xml:space="preserve"> Геннадьевна</t>
  </si>
  <si>
    <t xml:space="preserve">Николаева </t>
  </si>
  <si>
    <t xml:space="preserve">Васина </t>
  </si>
  <si>
    <t>Альбина</t>
  </si>
  <si>
    <t xml:space="preserve">Зорин </t>
  </si>
  <si>
    <t xml:space="preserve">Кирилл </t>
  </si>
  <si>
    <t xml:space="preserve">Бреженко  </t>
  </si>
  <si>
    <t>Щедрин</t>
  </si>
  <si>
    <t xml:space="preserve">Ксения </t>
  </si>
  <si>
    <t>Нехорошев</t>
  </si>
  <si>
    <t xml:space="preserve">Макаров  </t>
  </si>
  <si>
    <t>Юдина</t>
  </si>
  <si>
    <t>Жданова</t>
  </si>
  <si>
    <t>Старун</t>
  </si>
  <si>
    <t>Черноморцева</t>
  </si>
  <si>
    <t xml:space="preserve">Анна </t>
  </si>
  <si>
    <t>Косынкина</t>
  </si>
  <si>
    <t>МАОУ СОШ № 11</t>
  </si>
  <si>
    <t>Филипова</t>
  </si>
  <si>
    <t>Лаурушаните</t>
  </si>
  <si>
    <t xml:space="preserve">Павлова </t>
  </si>
  <si>
    <t xml:space="preserve">Александра </t>
  </si>
  <si>
    <t>Батыргалиев</t>
  </si>
  <si>
    <t>Лезина</t>
  </si>
  <si>
    <t>Левшунов</t>
  </si>
  <si>
    <t>Прибор</t>
  </si>
  <si>
    <t>Антонова</t>
  </si>
  <si>
    <t xml:space="preserve">Дарья </t>
  </si>
  <si>
    <t>Е</t>
  </si>
  <si>
    <t xml:space="preserve">Михайлова </t>
  </si>
  <si>
    <t xml:space="preserve">Ульяна </t>
  </si>
  <si>
    <t>Ляхова</t>
  </si>
  <si>
    <t>Батманов</t>
  </si>
  <si>
    <t>Казачинская</t>
  </si>
  <si>
    <t xml:space="preserve">Федотова </t>
  </si>
  <si>
    <t>Белицкая</t>
  </si>
  <si>
    <t>Короленок</t>
  </si>
  <si>
    <t>Эльдар</t>
  </si>
  <si>
    <t>Ильхасович</t>
  </si>
  <si>
    <t>Серегина</t>
  </si>
  <si>
    <t>Корнейчик</t>
  </si>
  <si>
    <t xml:space="preserve">Иванова </t>
  </si>
  <si>
    <t>Ланина</t>
  </si>
  <si>
    <t>Яурова</t>
  </si>
  <si>
    <t>Проскуряков</t>
  </si>
  <si>
    <t>Саламанова</t>
  </si>
  <si>
    <t>Ракова</t>
  </si>
  <si>
    <t>Константинова</t>
  </si>
  <si>
    <t>Сауляк</t>
  </si>
  <si>
    <t>Гребенюк</t>
  </si>
  <si>
    <t>Давлетшина</t>
  </si>
  <si>
    <t>Старикова</t>
  </si>
  <si>
    <t>Жданов</t>
  </si>
  <si>
    <t>Гордиенко</t>
  </si>
  <si>
    <t>Мартинович</t>
  </si>
  <si>
    <t>Литвинюк</t>
  </si>
  <si>
    <t>Ильенко</t>
  </si>
  <si>
    <t>Головина</t>
  </si>
  <si>
    <t>Денисов</t>
  </si>
  <si>
    <t>МАОУ СОШ № 12</t>
  </si>
  <si>
    <t>Басенцян</t>
  </si>
  <si>
    <t>Гагиковна</t>
  </si>
  <si>
    <t>Хушвакова</t>
  </si>
  <si>
    <t>Камила</t>
  </si>
  <si>
    <t>Журова</t>
  </si>
  <si>
    <t>Биренбаум</t>
  </si>
  <si>
    <t>Амалия</t>
  </si>
  <si>
    <t>Приходько</t>
  </si>
  <si>
    <t>Ханнанова</t>
  </si>
  <si>
    <t>Рождественский</t>
  </si>
  <si>
    <t>Брокгаузен</t>
  </si>
  <si>
    <t>Станислав</t>
  </si>
  <si>
    <t>Гудасов</t>
  </si>
  <si>
    <t>Абдукадирова</t>
  </si>
  <si>
    <t>Асламбекова</t>
  </si>
  <si>
    <t>Мкртчян</t>
  </si>
  <si>
    <t>Гагикович</t>
  </si>
  <si>
    <t>Овсянникова</t>
  </si>
  <si>
    <t>Чертов</t>
  </si>
  <si>
    <t xml:space="preserve">Сергей </t>
  </si>
  <si>
    <t>Михайлова</t>
  </si>
  <si>
    <t>Василина</t>
  </si>
  <si>
    <t>Мусатов</t>
  </si>
  <si>
    <t xml:space="preserve">Назаркина </t>
  </si>
  <si>
    <t>Ирисмаматова</t>
  </si>
  <si>
    <t>Назбийке</t>
  </si>
  <si>
    <t>Каныбековна</t>
  </si>
  <si>
    <t>ПодЪяблонская</t>
  </si>
  <si>
    <t>Хачатурян</t>
  </si>
  <si>
    <t>Моника</t>
  </si>
  <si>
    <t>Машихин</t>
  </si>
  <si>
    <t>Кочиеру</t>
  </si>
  <si>
    <t>Марьянович</t>
  </si>
  <si>
    <t>Глушакова</t>
  </si>
  <si>
    <t>Жанна</t>
  </si>
  <si>
    <t>Верижников</t>
  </si>
  <si>
    <t>Фомичева</t>
  </si>
  <si>
    <t>Есения</t>
  </si>
  <si>
    <t>Коваленок</t>
  </si>
  <si>
    <t>Попсуйко</t>
  </si>
  <si>
    <t>Черкасс</t>
  </si>
  <si>
    <t>Милена</t>
  </si>
  <si>
    <t>Королева</t>
  </si>
  <si>
    <t>Норкина</t>
  </si>
  <si>
    <t>Коротаева</t>
  </si>
  <si>
    <t>Антонович</t>
  </si>
  <si>
    <t>Тимофеева</t>
  </si>
  <si>
    <t>Долгова</t>
  </si>
  <si>
    <t>Соловьев</t>
  </si>
  <si>
    <t>Гузеев</t>
  </si>
  <si>
    <t>Данил</t>
  </si>
  <si>
    <t>Макарич</t>
  </si>
  <si>
    <t>Минеева</t>
  </si>
  <si>
    <t>Левен</t>
  </si>
  <si>
    <t>Баржаксин</t>
  </si>
  <si>
    <t>Тамерлан</t>
  </si>
  <si>
    <t>Корьякин</t>
  </si>
  <si>
    <t>Бегунова</t>
  </si>
  <si>
    <t>Ирисмаматов</t>
  </si>
  <si>
    <t>Атамбек</t>
  </si>
  <si>
    <t>Куныбекович</t>
  </si>
  <si>
    <t>Нидилько</t>
  </si>
  <si>
    <t>Дмитриева</t>
  </si>
  <si>
    <t>Савельев</t>
  </si>
  <si>
    <t>Андрощук</t>
  </si>
  <si>
    <t>Баляну</t>
  </si>
  <si>
    <t>Власюк</t>
  </si>
  <si>
    <t>Жариков</t>
  </si>
  <si>
    <t>Кубышкина</t>
  </si>
  <si>
    <t>Карбовец</t>
  </si>
  <si>
    <t>Абдрашитов</t>
  </si>
  <si>
    <t>Дана</t>
  </si>
  <si>
    <t>Сафонова</t>
  </si>
  <si>
    <t>Гринченко</t>
  </si>
  <si>
    <t>Телего</t>
  </si>
  <si>
    <t>Туманян</t>
  </si>
  <si>
    <t>Оганнес</t>
  </si>
  <si>
    <t>Нверович</t>
  </si>
  <si>
    <t>Гертер</t>
  </si>
  <si>
    <t xml:space="preserve">Мартынова </t>
  </si>
  <si>
    <t>Бобракова</t>
  </si>
  <si>
    <t>Копьева</t>
  </si>
  <si>
    <t>Буторин</t>
  </si>
  <si>
    <t>Овчарук</t>
  </si>
  <si>
    <t>Елисеева</t>
  </si>
  <si>
    <t>Кулешов</t>
  </si>
  <si>
    <t>Лукин</t>
  </si>
  <si>
    <t>Марцофляк</t>
  </si>
  <si>
    <t>Юн</t>
  </si>
  <si>
    <t>Данилов</t>
  </si>
  <si>
    <t>Скороходов</t>
  </si>
  <si>
    <t>Герман</t>
  </si>
  <si>
    <t>Шубин</t>
  </si>
  <si>
    <t>Пелихан</t>
  </si>
  <si>
    <t>Костенко</t>
  </si>
  <si>
    <t>Айнура</t>
  </si>
  <si>
    <t>Маисовна</t>
  </si>
  <si>
    <t>Кукарина</t>
  </si>
  <si>
    <t>Фадеева</t>
  </si>
  <si>
    <t>Цыгова</t>
  </si>
  <si>
    <t>Станьков</t>
  </si>
  <si>
    <t>Джулиета</t>
  </si>
  <si>
    <t>Нверовна</t>
  </si>
  <si>
    <t>Шубина</t>
  </si>
  <si>
    <t>и-8-14</t>
  </si>
  <si>
    <t>и-8-15</t>
  </si>
  <si>
    <t>Харченко</t>
  </si>
  <si>
    <t>Эрик</t>
  </si>
  <si>
    <t>и-8-16</t>
  </si>
  <si>
    <t>Шенкель</t>
  </si>
  <si>
    <t xml:space="preserve">Анастасия </t>
  </si>
  <si>
    <t>и-8-17</t>
  </si>
  <si>
    <t>Панфилов</t>
  </si>
  <si>
    <t>и-8-18</t>
  </si>
  <si>
    <t>Смирнова</t>
  </si>
  <si>
    <t>и-8-19</t>
  </si>
  <si>
    <t>и-8-20</t>
  </si>
  <si>
    <t>и-8-21</t>
  </si>
  <si>
    <t>и-8-22</t>
  </si>
  <si>
    <t>Соломенников</t>
  </si>
  <si>
    <t>и-8-23</t>
  </si>
  <si>
    <t>Цупикова</t>
  </si>
  <si>
    <t>и-8-24</t>
  </si>
  <si>
    <t>Беляев</t>
  </si>
  <si>
    <t>и-8-25</t>
  </si>
  <si>
    <t>Слезнов</t>
  </si>
  <si>
    <t>и-8-26</t>
  </si>
  <si>
    <t>Ульянов</t>
  </si>
  <si>
    <t>Михайлин</t>
  </si>
  <si>
    <t>Фуадович</t>
  </si>
  <si>
    <t>Оганесян</t>
  </si>
  <si>
    <t>Крикунова</t>
  </si>
  <si>
    <t>Хлебникова</t>
  </si>
  <si>
    <t>Ваниковна</t>
  </si>
  <si>
    <t>Дворецкий</t>
  </si>
  <si>
    <t>Ратынский</t>
  </si>
  <si>
    <t>Табакова</t>
  </si>
  <si>
    <t>Арианна</t>
  </si>
  <si>
    <t>Мальцев</t>
  </si>
  <si>
    <t>Шкотов</t>
  </si>
  <si>
    <t>Змеева</t>
  </si>
  <si>
    <t>Грабовский</t>
  </si>
  <si>
    <t>Грамзина</t>
  </si>
  <si>
    <t>Яркаева</t>
  </si>
  <si>
    <t>Алия</t>
  </si>
  <si>
    <t>Раяовна</t>
  </si>
  <si>
    <t>Рычкова</t>
  </si>
  <si>
    <t>Шумейко</t>
  </si>
  <si>
    <t xml:space="preserve">Юлия </t>
  </si>
  <si>
    <t>Маршев</t>
  </si>
  <si>
    <t xml:space="preserve">Егор </t>
  </si>
  <si>
    <t>Самойлов</t>
  </si>
  <si>
    <t>Высоцкая</t>
  </si>
  <si>
    <t>Светочева</t>
  </si>
  <si>
    <t>Фокин</t>
  </si>
  <si>
    <t>Коврижкин</t>
  </si>
  <si>
    <t>МАОУ СОШ № 13</t>
  </si>
  <si>
    <t>Ходюшкина</t>
  </si>
  <si>
    <t>Старовойтов</t>
  </si>
  <si>
    <t>Романцова</t>
  </si>
  <si>
    <t>Литвиненко</t>
  </si>
  <si>
    <t>Килимченко</t>
  </si>
  <si>
    <t>Ефимов</t>
  </si>
  <si>
    <t>Самдил</t>
  </si>
  <si>
    <t>Степанович</t>
  </si>
  <si>
    <t xml:space="preserve">Кашникова </t>
  </si>
  <si>
    <t>Демченкова</t>
  </si>
  <si>
    <t>Евгения</t>
  </si>
  <si>
    <t>Джураев</t>
  </si>
  <si>
    <t>Сыроватко</t>
  </si>
  <si>
    <t>Анисья</t>
  </si>
  <si>
    <t>Клиперт</t>
  </si>
  <si>
    <t>Грамма</t>
  </si>
  <si>
    <t>Паттаев</t>
  </si>
  <si>
    <t>Абдумалик</t>
  </si>
  <si>
    <t>Надирович</t>
  </si>
  <si>
    <t>Ким</t>
  </si>
  <si>
    <t>Жеиг-Себовна</t>
  </si>
  <si>
    <t>Чесневская</t>
  </si>
  <si>
    <t>Недбал</t>
  </si>
  <si>
    <t>Чернецов</t>
  </si>
  <si>
    <t>Панков</t>
  </si>
  <si>
    <t>Петрошук</t>
  </si>
  <si>
    <t>Берстенева</t>
  </si>
  <si>
    <t>Лонгвиненко</t>
  </si>
  <si>
    <t>Станиславович</t>
  </si>
  <si>
    <t>Трапезникова</t>
  </si>
  <si>
    <t>Тихолаз</t>
  </si>
  <si>
    <t>Хоман</t>
  </si>
  <si>
    <t>Гаврилова</t>
  </si>
  <si>
    <t>Леонидовна</t>
  </si>
  <si>
    <t>Товпик</t>
  </si>
  <si>
    <t>Шлыкова</t>
  </si>
  <si>
    <t>Малец</t>
  </si>
  <si>
    <t>Аксентьева</t>
  </si>
  <si>
    <t>Едунова</t>
  </si>
  <si>
    <t>Дина</t>
  </si>
  <si>
    <t>Долудин</t>
  </si>
  <si>
    <t>Усольцев</t>
  </si>
  <si>
    <t>Хасанова</t>
  </si>
  <si>
    <t>Курбановна</t>
  </si>
  <si>
    <t>Даниель</t>
  </si>
  <si>
    <t xml:space="preserve">Кругликов </t>
  </si>
  <si>
    <t>Матченко</t>
  </si>
  <si>
    <t>Морозюк</t>
  </si>
  <si>
    <t>Ан</t>
  </si>
  <si>
    <t>Богуславский</t>
  </si>
  <si>
    <t>Балашова</t>
  </si>
  <si>
    <t>Чернышев</t>
  </si>
  <si>
    <t>Шадринов</t>
  </si>
  <si>
    <t>Кляус</t>
  </si>
  <si>
    <t>Прищеп</t>
  </si>
  <si>
    <t xml:space="preserve">Гладкова </t>
  </si>
  <si>
    <t>Малышко</t>
  </si>
  <si>
    <t>Базылева</t>
  </si>
  <si>
    <t>Гаптулина</t>
  </si>
  <si>
    <t>Святская</t>
  </si>
  <si>
    <t>Жанситов</t>
  </si>
  <si>
    <t>Функнер</t>
  </si>
  <si>
    <t>Чернявская</t>
  </si>
  <si>
    <t>Щекина</t>
  </si>
  <si>
    <t>Лилиана</t>
  </si>
  <si>
    <t>Лой</t>
  </si>
  <si>
    <t>Хабарова</t>
  </si>
  <si>
    <t>Погирейчик</t>
  </si>
  <si>
    <t xml:space="preserve">Данилова </t>
  </si>
  <si>
    <t xml:space="preserve">Арина </t>
  </si>
  <si>
    <t>МАОУ СОШ № 14</t>
  </si>
  <si>
    <t>а</t>
  </si>
  <si>
    <t>Ермолаев</t>
  </si>
  <si>
    <t>Пирожкова</t>
  </si>
  <si>
    <t xml:space="preserve"> Любовь</t>
  </si>
  <si>
    <t>Грек</t>
  </si>
  <si>
    <t>Городецкая</t>
  </si>
  <si>
    <t>б</t>
  </si>
  <si>
    <t>Астрадамов</t>
  </si>
  <si>
    <t>Гуров</t>
  </si>
  <si>
    <t>Ширинская</t>
  </si>
  <si>
    <t>Нешлюбенко</t>
  </si>
  <si>
    <t xml:space="preserve">Алексеевич </t>
  </si>
  <si>
    <t xml:space="preserve">Акишев </t>
  </si>
  <si>
    <t xml:space="preserve">Андреевич </t>
  </si>
  <si>
    <t xml:space="preserve">Козеева </t>
  </si>
  <si>
    <t xml:space="preserve">Панфилова </t>
  </si>
  <si>
    <t xml:space="preserve">Евгения </t>
  </si>
  <si>
    <t>в</t>
  </si>
  <si>
    <t xml:space="preserve">Соклакова </t>
  </si>
  <si>
    <t xml:space="preserve">Маргарита  </t>
  </si>
  <si>
    <t xml:space="preserve">Гоколенко </t>
  </si>
  <si>
    <t xml:space="preserve">Артем </t>
  </si>
  <si>
    <t xml:space="preserve">Евгеньевич </t>
  </si>
  <si>
    <t xml:space="preserve">Листопад </t>
  </si>
  <si>
    <t xml:space="preserve">Артём </t>
  </si>
  <si>
    <t xml:space="preserve">Шевлеков </t>
  </si>
  <si>
    <t xml:space="preserve">Данил </t>
  </si>
  <si>
    <t xml:space="preserve">Сергеевич </t>
  </si>
  <si>
    <t xml:space="preserve">Рычапов </t>
  </si>
  <si>
    <t xml:space="preserve">Даниил </t>
  </si>
  <si>
    <t xml:space="preserve">Царенко </t>
  </si>
  <si>
    <t xml:space="preserve">Наталья </t>
  </si>
  <si>
    <t xml:space="preserve">Сергеевна </t>
  </si>
  <si>
    <t xml:space="preserve">Остроух  </t>
  </si>
  <si>
    <t>Беспалый</t>
  </si>
  <si>
    <t xml:space="preserve">Дмитрий </t>
  </si>
  <si>
    <t xml:space="preserve">Дурова </t>
  </si>
  <si>
    <t>Леонтьев</t>
  </si>
  <si>
    <t xml:space="preserve">Александрович </t>
  </si>
  <si>
    <t>Аргандеева</t>
  </si>
  <si>
    <t xml:space="preserve">Семянников </t>
  </si>
  <si>
    <t>Голубенко</t>
  </si>
  <si>
    <t xml:space="preserve">Екатерина  </t>
  </si>
  <si>
    <t xml:space="preserve">Димитриева </t>
  </si>
  <si>
    <t xml:space="preserve">Юлия  </t>
  </si>
  <si>
    <t xml:space="preserve">Снегирева </t>
  </si>
  <si>
    <t xml:space="preserve">Виктория </t>
  </si>
  <si>
    <t xml:space="preserve">Галаев </t>
  </si>
  <si>
    <t xml:space="preserve">Денис  </t>
  </si>
  <si>
    <t>Казачук</t>
  </si>
  <si>
    <t xml:space="preserve">Матвеева </t>
  </si>
  <si>
    <t xml:space="preserve">Александра  </t>
  </si>
  <si>
    <t xml:space="preserve">Денисов </t>
  </si>
  <si>
    <t xml:space="preserve">Ильич </t>
  </si>
  <si>
    <t xml:space="preserve">Касианчук </t>
  </si>
  <si>
    <t xml:space="preserve">Илья </t>
  </si>
  <si>
    <t xml:space="preserve">Роот </t>
  </si>
  <si>
    <t xml:space="preserve">Екатерина </t>
  </si>
  <si>
    <t xml:space="preserve">Гулая </t>
  </si>
  <si>
    <t xml:space="preserve">Королёва </t>
  </si>
  <si>
    <t xml:space="preserve">Вера </t>
  </si>
  <si>
    <t xml:space="preserve">Инджиева </t>
  </si>
  <si>
    <t xml:space="preserve">Викторовна </t>
  </si>
  <si>
    <t xml:space="preserve">Сорокина </t>
  </si>
  <si>
    <t xml:space="preserve">Холопова </t>
  </si>
  <si>
    <t xml:space="preserve">Елизавета </t>
  </si>
  <si>
    <t xml:space="preserve">Артемьева </t>
  </si>
  <si>
    <t>МАОУ ООШ № 15</t>
  </si>
  <si>
    <t xml:space="preserve">Романцова </t>
  </si>
  <si>
    <t xml:space="preserve">Наталия </t>
  </si>
  <si>
    <t xml:space="preserve">Бекметьев </t>
  </si>
  <si>
    <t xml:space="preserve">Глеб </t>
  </si>
  <si>
    <t xml:space="preserve">Клименко </t>
  </si>
  <si>
    <t>Лобанов</t>
  </si>
  <si>
    <t xml:space="preserve">Веников </t>
  </si>
  <si>
    <t>Трубицына</t>
  </si>
  <si>
    <t>Камалов</t>
  </si>
  <si>
    <t>Аарон</t>
  </si>
  <si>
    <t>Семерюк</t>
  </si>
  <si>
    <t>Сидачева</t>
  </si>
  <si>
    <t>Анфиса</t>
  </si>
  <si>
    <t>Никитична</t>
  </si>
  <si>
    <t>Балабан</t>
  </si>
  <si>
    <t>Ниятбеклв</t>
  </si>
  <si>
    <t>Алибек</t>
  </si>
  <si>
    <t>Шифоевич</t>
  </si>
  <si>
    <t>Ковбасюк</t>
  </si>
  <si>
    <t>Арабянц</t>
  </si>
  <si>
    <t>Майбах</t>
  </si>
  <si>
    <t xml:space="preserve">Абдулаев </t>
  </si>
  <si>
    <t>Асиф</t>
  </si>
  <si>
    <t>Ковпак</t>
  </si>
  <si>
    <t>Петрищенко</t>
  </si>
  <si>
    <t>Никодон</t>
  </si>
  <si>
    <t>Гурченко</t>
  </si>
  <si>
    <t>Сирый</t>
  </si>
  <si>
    <t xml:space="preserve">Руфьева </t>
  </si>
  <si>
    <t>Дарина</t>
  </si>
  <si>
    <t>Файзирахмановна</t>
  </si>
  <si>
    <t>Мартемьянова</t>
  </si>
  <si>
    <t>Казупица</t>
  </si>
  <si>
    <t>Чирков</t>
  </si>
  <si>
    <t>Веников</t>
  </si>
  <si>
    <t>Пыхтина</t>
  </si>
  <si>
    <t>Бернацкий</t>
  </si>
  <si>
    <t>Карим</t>
  </si>
  <si>
    <t>Мустафьевич</t>
  </si>
  <si>
    <t>Алышев</t>
  </si>
  <si>
    <t>Круппа</t>
  </si>
  <si>
    <t>Рузаев</t>
  </si>
  <si>
    <t>Пацкевич</t>
  </si>
  <si>
    <t>Титов</t>
  </si>
  <si>
    <t xml:space="preserve">Ярослав </t>
  </si>
  <si>
    <t xml:space="preserve">Яблонский </t>
  </si>
  <si>
    <t>Архипов</t>
  </si>
  <si>
    <t>Кряжевских</t>
  </si>
  <si>
    <t>Рубцов</t>
  </si>
  <si>
    <t>Клёпова</t>
  </si>
  <si>
    <t>Аврора</t>
  </si>
  <si>
    <t>Галанов</t>
  </si>
  <si>
    <t>Скобич</t>
  </si>
  <si>
    <t>Резникова</t>
  </si>
  <si>
    <t>Твердохлебов</t>
  </si>
  <si>
    <t>Обополова</t>
  </si>
  <si>
    <t xml:space="preserve">Михаленко </t>
  </si>
  <si>
    <t>Иванекина</t>
  </si>
  <si>
    <t xml:space="preserve">Фарбер </t>
  </si>
  <si>
    <t>Давидовна</t>
  </si>
  <si>
    <t>Веникова</t>
  </si>
  <si>
    <t>Москаленко</t>
  </si>
  <si>
    <t>Гурова</t>
  </si>
  <si>
    <t>Шишкин</t>
  </si>
  <si>
    <t>Блонарь</t>
  </si>
  <si>
    <t>Панькина</t>
  </si>
  <si>
    <t>Валентина</t>
  </si>
  <si>
    <t>Заика</t>
  </si>
  <si>
    <t>Суворов</t>
  </si>
  <si>
    <t>Латышева</t>
  </si>
  <si>
    <t>Шевелев</t>
  </si>
  <si>
    <t>Абдулаев</t>
  </si>
  <si>
    <t>Руслан</t>
  </si>
  <si>
    <t>Е-Сю-Джин</t>
  </si>
  <si>
    <t>Ряжева</t>
  </si>
  <si>
    <t>Моисей</t>
  </si>
  <si>
    <t>Глаголева</t>
  </si>
  <si>
    <t>Садыкова</t>
  </si>
  <si>
    <t>Вязигина</t>
  </si>
  <si>
    <t>Середа</t>
  </si>
  <si>
    <t>Кизеев</t>
  </si>
  <si>
    <t xml:space="preserve">Дроздов </t>
  </si>
  <si>
    <t xml:space="preserve">Сидоренко </t>
  </si>
  <si>
    <t>МАОУ СОШ № 16</t>
  </si>
  <si>
    <t xml:space="preserve">Мансуров </t>
  </si>
  <si>
    <t xml:space="preserve">Батищев </t>
  </si>
  <si>
    <t xml:space="preserve">Денис </t>
  </si>
  <si>
    <t xml:space="preserve">Рочева </t>
  </si>
  <si>
    <t>Анна-Мария</t>
  </si>
  <si>
    <t>Луцик</t>
  </si>
  <si>
    <t xml:space="preserve">Кушнарева </t>
  </si>
  <si>
    <t>Козарез</t>
  </si>
  <si>
    <t>Выскворкин</t>
  </si>
  <si>
    <t>Гудков</t>
  </si>
  <si>
    <t>МАОУ лицей № 17</t>
  </si>
  <si>
    <t>Полх</t>
  </si>
  <si>
    <t>Кацер</t>
  </si>
  <si>
    <t>Головатая</t>
  </si>
  <si>
    <t xml:space="preserve">Мялик </t>
  </si>
  <si>
    <t xml:space="preserve">Эмилия </t>
  </si>
  <si>
    <t xml:space="preserve">Яковлев </t>
  </si>
  <si>
    <t>Дмитриев</t>
  </si>
  <si>
    <t xml:space="preserve">Евгений </t>
  </si>
  <si>
    <t>Хорава</t>
  </si>
  <si>
    <t>Скороходкин</t>
  </si>
  <si>
    <t>Шишленков</t>
  </si>
  <si>
    <t>Винтер</t>
  </si>
  <si>
    <t xml:space="preserve">Ирина </t>
  </si>
  <si>
    <t>Михеева</t>
  </si>
  <si>
    <t>Бетехтина</t>
  </si>
  <si>
    <t xml:space="preserve">Ярослава </t>
  </si>
  <si>
    <t>Полянская</t>
  </si>
  <si>
    <t>Вербич</t>
  </si>
  <si>
    <t>Скоморохова</t>
  </si>
  <si>
    <t xml:space="preserve">Мирослава </t>
  </si>
  <si>
    <t>Старыгина</t>
  </si>
  <si>
    <t xml:space="preserve">Шадаева </t>
  </si>
  <si>
    <t xml:space="preserve">Кадыков </t>
  </si>
  <si>
    <t>Проконич</t>
  </si>
  <si>
    <t xml:space="preserve">Шипулин </t>
  </si>
  <si>
    <t>Дост- Мухамедова</t>
  </si>
  <si>
    <t>Салима</t>
  </si>
  <si>
    <t>Шухратовна</t>
  </si>
  <si>
    <t>Силуянова</t>
  </si>
  <si>
    <t>Субботина</t>
  </si>
  <si>
    <t xml:space="preserve">Шкурин </t>
  </si>
  <si>
    <t>Коровкин</t>
  </si>
  <si>
    <t>Буцкая</t>
  </si>
  <si>
    <t>Адоньева</t>
  </si>
  <si>
    <t>Дзеворский</t>
  </si>
  <si>
    <t>Конаныхин</t>
  </si>
  <si>
    <t xml:space="preserve">Гусейнова </t>
  </si>
  <si>
    <t>Ягут</t>
  </si>
  <si>
    <t>Ильхамовна</t>
  </si>
  <si>
    <t xml:space="preserve">Фурсова </t>
  </si>
  <si>
    <t xml:space="preserve">Вячеслав </t>
  </si>
  <si>
    <t>Кононыхин</t>
  </si>
  <si>
    <t>Глинская</t>
  </si>
  <si>
    <t>Тикунова</t>
  </si>
  <si>
    <t>Сахарова</t>
  </si>
  <si>
    <t>Максютенко</t>
  </si>
  <si>
    <t>Мирра</t>
  </si>
  <si>
    <t xml:space="preserve">Трубицын </t>
  </si>
  <si>
    <t xml:space="preserve">Белименко </t>
  </si>
  <si>
    <t>Плетенской</t>
  </si>
  <si>
    <t>Добыш</t>
  </si>
  <si>
    <t>Шмадченко</t>
  </si>
  <si>
    <t>Голикова</t>
  </si>
  <si>
    <t>Левкович</t>
  </si>
  <si>
    <t>Мамонтова</t>
  </si>
  <si>
    <t>Мукатов</t>
  </si>
  <si>
    <t>Алдар</t>
  </si>
  <si>
    <t>Хлупина</t>
  </si>
  <si>
    <t>Андреева</t>
  </si>
  <si>
    <t>Алехнович</t>
  </si>
  <si>
    <t>Давтян</t>
  </si>
  <si>
    <t>Гарегиновна</t>
  </si>
  <si>
    <t xml:space="preserve">Станислав </t>
  </si>
  <si>
    <t>Зиемелис</t>
  </si>
  <si>
    <t>Егорий</t>
  </si>
  <si>
    <t>Райцис</t>
  </si>
  <si>
    <t xml:space="preserve">Рудин </t>
  </si>
  <si>
    <t>Субатович</t>
  </si>
  <si>
    <t>Янович</t>
  </si>
  <si>
    <t xml:space="preserve">Наумов </t>
  </si>
  <si>
    <t>Мурад</t>
  </si>
  <si>
    <t>Вагеевич</t>
  </si>
  <si>
    <t>Ю</t>
  </si>
  <si>
    <t xml:space="preserve">Аникеенко </t>
  </si>
  <si>
    <t>Заикина</t>
  </si>
  <si>
    <t>Коробова</t>
  </si>
  <si>
    <t>Топоров</t>
  </si>
  <si>
    <t>МАОУ лицей № 18</t>
  </si>
  <si>
    <t>Пальчик</t>
  </si>
  <si>
    <t>Осетров</t>
  </si>
  <si>
    <t>Гострем</t>
  </si>
  <si>
    <t>Леон</t>
  </si>
  <si>
    <t>Элисович</t>
  </si>
  <si>
    <t>Ёнайтис</t>
  </si>
  <si>
    <t>Анто</t>
  </si>
  <si>
    <t>Раминович</t>
  </si>
  <si>
    <t>Левченко</t>
  </si>
  <si>
    <t xml:space="preserve">Рыжинская </t>
  </si>
  <si>
    <t>Евтихов</t>
  </si>
  <si>
    <t>Верховцев</t>
  </si>
  <si>
    <t>Авдеев</t>
  </si>
  <si>
    <t>Козлова</t>
  </si>
  <si>
    <t>Агафонов</t>
  </si>
  <si>
    <t>Бабенков</t>
  </si>
  <si>
    <t>Лукиянчук</t>
  </si>
  <si>
    <t>Арбеков</t>
  </si>
  <si>
    <t>Максимов</t>
  </si>
  <si>
    <t>Акбаров</t>
  </si>
  <si>
    <t>Кохман</t>
  </si>
  <si>
    <t>Шамбанович</t>
  </si>
  <si>
    <t>Бутелин</t>
  </si>
  <si>
    <t>Корженко</t>
  </si>
  <si>
    <t>Камаева</t>
  </si>
  <si>
    <t>Комлев</t>
  </si>
  <si>
    <t>Савинов</t>
  </si>
  <si>
    <t>Н</t>
  </si>
  <si>
    <t>Лавров</t>
  </si>
  <si>
    <t>Парфёнов</t>
  </si>
  <si>
    <t>Сапун</t>
  </si>
  <si>
    <t>Ковальчук</t>
  </si>
  <si>
    <t>Копытов</t>
  </si>
  <si>
    <t>Бибикова</t>
  </si>
  <si>
    <t>Нефедьев</t>
  </si>
  <si>
    <t>Савчук</t>
  </si>
  <si>
    <t>Баринова</t>
  </si>
  <si>
    <t>Будурацкий</t>
  </si>
  <si>
    <t>Липницкий</t>
  </si>
  <si>
    <t>Наумова</t>
  </si>
  <si>
    <t>Ильина</t>
  </si>
  <si>
    <t>Козловская</t>
  </si>
  <si>
    <t>Николькин</t>
  </si>
  <si>
    <t>Лукашунас</t>
  </si>
  <si>
    <t>Скоблик</t>
  </si>
  <si>
    <t>Ступницкий</t>
  </si>
  <si>
    <t>Шмидт</t>
  </si>
  <si>
    <t>Сухомлинов</t>
  </si>
  <si>
    <t>Близниченко</t>
  </si>
  <si>
    <t>Полякова</t>
  </si>
  <si>
    <t>Яровенко</t>
  </si>
  <si>
    <t>Виолетта</t>
  </si>
  <si>
    <t>Соколова</t>
  </si>
  <si>
    <t>Коцуба</t>
  </si>
  <si>
    <t>Манукян</t>
  </si>
  <si>
    <t>Арам</t>
  </si>
  <si>
    <t>Бондаренко</t>
  </si>
  <si>
    <t>Приймак</t>
  </si>
  <si>
    <t>Юлианна</t>
  </si>
  <si>
    <t>Бефус</t>
  </si>
  <si>
    <t>Йоханновна</t>
  </si>
  <si>
    <t>Кемайкин</t>
  </si>
  <si>
    <t>Пивторак</t>
  </si>
  <si>
    <t>Шадрина</t>
  </si>
  <si>
    <t>Яценко</t>
  </si>
  <si>
    <t>Игнат</t>
  </si>
  <si>
    <t>Квеско</t>
  </si>
  <si>
    <t>Лаптева</t>
  </si>
  <si>
    <t>Сапрыкина</t>
  </si>
  <si>
    <t>ГТ</t>
  </si>
  <si>
    <t>Коваленко</t>
  </si>
  <si>
    <t>Юрова</t>
  </si>
  <si>
    <t>ИМ</t>
  </si>
  <si>
    <t>Куц</t>
  </si>
  <si>
    <t>Ломизова</t>
  </si>
  <si>
    <t>ХБ</t>
  </si>
  <si>
    <t>Хильшер</t>
  </si>
  <si>
    <t>ФМ</t>
  </si>
  <si>
    <t>Колтушкина</t>
  </si>
  <si>
    <t>ИТ</t>
  </si>
  <si>
    <t xml:space="preserve"> Анатольевич</t>
  </si>
  <si>
    <t>Соколов</t>
  </si>
  <si>
    <t>Дятлов</t>
  </si>
  <si>
    <t>Антипов</t>
  </si>
  <si>
    <t>Якимова</t>
  </si>
  <si>
    <t>Жаркова</t>
  </si>
  <si>
    <t>Куличенко</t>
  </si>
  <si>
    <t>Болток</t>
  </si>
  <si>
    <t>Филяков</t>
  </si>
  <si>
    <t>Довлатбекян</t>
  </si>
  <si>
    <t xml:space="preserve">Михаил </t>
  </si>
  <si>
    <t>Хафизов</t>
  </si>
  <si>
    <t>Гаврилов</t>
  </si>
  <si>
    <t>Буханцев</t>
  </si>
  <si>
    <t>Дубинина</t>
  </si>
  <si>
    <t>Нина</t>
  </si>
  <si>
    <t>МАОУ СОШ № 19</t>
  </si>
  <si>
    <t>Канаева</t>
  </si>
  <si>
    <t>Телегина</t>
  </si>
  <si>
    <t>Лысенко</t>
  </si>
  <si>
    <t xml:space="preserve">Кравцова </t>
  </si>
  <si>
    <t>Бабахин</t>
  </si>
  <si>
    <t xml:space="preserve"> Максим</t>
  </si>
  <si>
    <t xml:space="preserve"> Андреевич</t>
  </si>
  <si>
    <t>Разгуляев</t>
  </si>
  <si>
    <t>Сироткина</t>
  </si>
  <si>
    <t xml:space="preserve"> Игоревна</t>
  </si>
  <si>
    <t>Катичева</t>
  </si>
  <si>
    <t>Петербурцева</t>
  </si>
  <si>
    <t>Умед</t>
  </si>
  <si>
    <t>Бахраддинович</t>
  </si>
  <si>
    <t>Якубаева</t>
  </si>
  <si>
    <t>Анита</t>
  </si>
  <si>
    <t>Мамонов</t>
  </si>
  <si>
    <t>Мещерякова</t>
  </si>
  <si>
    <t>Арсеньтева</t>
  </si>
  <si>
    <t>Лолита</t>
  </si>
  <si>
    <t xml:space="preserve">Миронова </t>
  </si>
  <si>
    <t>Калашникова</t>
  </si>
  <si>
    <t>Маслов</t>
  </si>
  <si>
    <t>Орещук</t>
  </si>
  <si>
    <t>Токарева</t>
  </si>
  <si>
    <t>Макарова</t>
  </si>
  <si>
    <t>Наталия</t>
  </si>
  <si>
    <t>Синюков</t>
  </si>
  <si>
    <t>Идаева</t>
  </si>
  <si>
    <t>Лёмовна</t>
  </si>
  <si>
    <t xml:space="preserve">Поздняков </t>
  </si>
  <si>
    <t>Гумметов</t>
  </si>
  <si>
    <t>Ариф</t>
  </si>
  <si>
    <t>Вогиф оглы</t>
  </si>
  <si>
    <t>Арыченков</t>
  </si>
  <si>
    <t>Василенко</t>
  </si>
  <si>
    <t>Ахматалиева</t>
  </si>
  <si>
    <t>Сандисламбековна</t>
  </si>
  <si>
    <t xml:space="preserve">Булгакова </t>
  </si>
  <si>
    <t xml:space="preserve">Быков </t>
  </si>
  <si>
    <t>Микулинас</t>
  </si>
  <si>
    <t>Эрикас</t>
  </si>
  <si>
    <t>Ринадо</t>
  </si>
  <si>
    <t>Кудря</t>
  </si>
  <si>
    <t>МАОУ СОШ № 21</t>
  </si>
  <si>
    <t>Черний</t>
  </si>
  <si>
    <t>Чаткина</t>
  </si>
  <si>
    <t xml:space="preserve">Сержантов </t>
  </si>
  <si>
    <t>Костюковец</t>
  </si>
  <si>
    <t>Рахматова</t>
  </si>
  <si>
    <t>Исмаиловна</t>
  </si>
  <si>
    <t>Аникин</t>
  </si>
  <si>
    <t>Дзгоева</t>
  </si>
  <si>
    <t>Таймуразовна</t>
  </si>
  <si>
    <t>Крицкая</t>
  </si>
  <si>
    <t>Либерман</t>
  </si>
  <si>
    <t>Рудольфович</t>
  </si>
  <si>
    <t>Плис</t>
  </si>
  <si>
    <t>Степанова</t>
  </si>
  <si>
    <t>Яцива</t>
  </si>
  <si>
    <t>Дубовой</t>
  </si>
  <si>
    <t>Мельничук</t>
  </si>
  <si>
    <t>Синкин</t>
  </si>
  <si>
    <t>Хозяенок</t>
  </si>
  <si>
    <t>Щанкин</t>
  </si>
  <si>
    <t>Щеглов</t>
  </si>
  <si>
    <t>Павлова</t>
  </si>
  <si>
    <t>Запеклая</t>
  </si>
  <si>
    <t>Стародубцева</t>
  </si>
  <si>
    <t>Тушкина</t>
  </si>
  <si>
    <t>Ганабина</t>
  </si>
  <si>
    <t>Красаускас</t>
  </si>
  <si>
    <t>Лысиков</t>
  </si>
  <si>
    <t>Сокольникова</t>
  </si>
  <si>
    <t>Шеремет</t>
  </si>
  <si>
    <t>Ботнарь</t>
  </si>
  <si>
    <t>Брайнингер</t>
  </si>
  <si>
    <t>Гамма</t>
  </si>
  <si>
    <t>Кондратов</t>
  </si>
  <si>
    <t>Эмиль</t>
  </si>
  <si>
    <t>Лялина</t>
  </si>
  <si>
    <t>Артёмовна</t>
  </si>
  <si>
    <t>Мордавченкова</t>
  </si>
  <si>
    <t>Эвелина</t>
  </si>
  <si>
    <t>Бакчеева</t>
  </si>
  <si>
    <t>Баракина</t>
  </si>
  <si>
    <t>Войтенкова</t>
  </si>
  <si>
    <t>Алёна</t>
  </si>
  <si>
    <t>Гладких</t>
  </si>
  <si>
    <t>Зайцева</t>
  </si>
  <si>
    <t>Коноваленко</t>
  </si>
  <si>
    <t>Костогладов</t>
  </si>
  <si>
    <t>Лакушина</t>
  </si>
  <si>
    <t>Спирин</t>
  </si>
  <si>
    <t>Шлентяев</t>
  </si>
  <si>
    <t>Ярцев</t>
  </si>
  <si>
    <t>Бардадым</t>
  </si>
  <si>
    <t>Богданович</t>
  </si>
  <si>
    <t>Монастыренко</t>
  </si>
  <si>
    <t>Павловский</t>
  </si>
  <si>
    <t>Петренко</t>
  </si>
  <si>
    <t>Скрипка</t>
  </si>
  <si>
    <t>Бадулин</t>
  </si>
  <si>
    <t>Бойко</t>
  </si>
  <si>
    <t>Керимова</t>
  </si>
  <si>
    <t>Зулейха</t>
  </si>
  <si>
    <t>Тагир кызы</t>
  </si>
  <si>
    <t>Селина</t>
  </si>
  <si>
    <t>Симонов</t>
  </si>
  <si>
    <t>Андрианов</t>
  </si>
  <si>
    <t>Бурега</t>
  </si>
  <si>
    <t>Милюков</t>
  </si>
  <si>
    <t>Васильева</t>
  </si>
  <si>
    <t>Голыбин</t>
  </si>
  <si>
    <t>Милютин</t>
  </si>
  <si>
    <t>Первушина</t>
  </si>
  <si>
    <t>Стукалов</t>
  </si>
  <si>
    <t>Тевс</t>
  </si>
  <si>
    <t>Бунчинските</t>
  </si>
  <si>
    <t>Жураковский</t>
  </si>
  <si>
    <t>Зейбель</t>
  </si>
  <si>
    <t>Команок</t>
  </si>
  <si>
    <t>Родыгин</t>
  </si>
  <si>
    <t>Сорокина</t>
  </si>
  <si>
    <t>Бураков</t>
  </si>
  <si>
    <t>Вишневский</t>
  </si>
  <si>
    <t>Дамир</t>
  </si>
  <si>
    <t>Крешевская</t>
  </si>
  <si>
    <t>Руслана</t>
  </si>
  <si>
    <t>Кондратенко</t>
  </si>
  <si>
    <t>Куценко</t>
  </si>
  <si>
    <t>Лонский</t>
  </si>
  <si>
    <t>Мышов</t>
  </si>
  <si>
    <t>Пащенко</t>
  </si>
  <si>
    <t>Боброва</t>
  </si>
  <si>
    <t>Вяршялис</t>
  </si>
  <si>
    <t>Альгиманто</t>
  </si>
  <si>
    <t>Москвитин</t>
  </si>
  <si>
    <t>Шабанов</t>
  </si>
  <si>
    <t>Казарцева</t>
  </si>
  <si>
    <t>Аделия</t>
  </si>
  <si>
    <t>Исаева</t>
  </si>
  <si>
    <t>Фирузе</t>
  </si>
  <si>
    <t>Видади кызы</t>
  </si>
  <si>
    <t xml:space="preserve">Пономорёв </t>
  </si>
  <si>
    <t>Зелёная</t>
  </si>
  <si>
    <t>Найгель</t>
  </si>
  <si>
    <t xml:space="preserve">Варфоломеев </t>
  </si>
  <si>
    <t>Близненко</t>
  </si>
  <si>
    <t>Колесник</t>
  </si>
  <si>
    <t xml:space="preserve">Галкина </t>
  </si>
  <si>
    <t xml:space="preserve">Тусимов </t>
  </si>
  <si>
    <t>Жан</t>
  </si>
  <si>
    <t xml:space="preserve">Ястребова </t>
  </si>
  <si>
    <t>Гриценко</t>
  </si>
  <si>
    <t>Баврина</t>
  </si>
  <si>
    <t>Мазуров</t>
  </si>
  <si>
    <t>Фрик</t>
  </si>
  <si>
    <t>Линьков</t>
  </si>
  <si>
    <t xml:space="preserve">Тарановский </t>
  </si>
  <si>
    <t>Мыколенко</t>
  </si>
  <si>
    <t>Шамашов</t>
  </si>
  <si>
    <t>Виноградов</t>
  </si>
  <si>
    <t>Незамаев</t>
  </si>
  <si>
    <t>Шабловский</t>
  </si>
  <si>
    <t>Салдин</t>
  </si>
  <si>
    <t>Черепанов</t>
  </si>
  <si>
    <t xml:space="preserve">Кутасов </t>
  </si>
  <si>
    <t>Филиппенко</t>
  </si>
  <si>
    <t>Литвин</t>
  </si>
  <si>
    <t>Айдамирова</t>
  </si>
  <si>
    <t>МАОУ гимназия № 22</t>
  </si>
  <si>
    <t>Веретельник</t>
  </si>
  <si>
    <t>Иванникова</t>
  </si>
  <si>
    <t>Мандев</t>
  </si>
  <si>
    <t>Звягинцева</t>
  </si>
  <si>
    <t>Борисенко</t>
  </si>
  <si>
    <t>Бульбенков</t>
  </si>
  <si>
    <t>Егоров</t>
  </si>
  <si>
    <t>Машук</t>
  </si>
  <si>
    <t>Максудалиевна</t>
  </si>
  <si>
    <t>Доценко</t>
  </si>
  <si>
    <t>Ломанова</t>
  </si>
  <si>
    <t>Сплошной</t>
  </si>
  <si>
    <t>Грищенко</t>
  </si>
  <si>
    <t>Мартынов</t>
  </si>
  <si>
    <t>Журавлева</t>
  </si>
  <si>
    <t>Минаева</t>
  </si>
  <si>
    <t>Закупин</t>
  </si>
  <si>
    <t>Зуб</t>
  </si>
  <si>
    <t>Пирогов</t>
  </si>
  <si>
    <t>Чапля</t>
  </si>
  <si>
    <t>Добрецова</t>
  </si>
  <si>
    <t>Кычина</t>
  </si>
  <si>
    <t>Инкин</t>
  </si>
  <si>
    <t>Фурсова</t>
  </si>
  <si>
    <t>Руми</t>
  </si>
  <si>
    <t>Корниенко</t>
  </si>
  <si>
    <t>Демьян</t>
  </si>
  <si>
    <t>Дубейковский</t>
  </si>
  <si>
    <t>Гоманович</t>
  </si>
  <si>
    <t>Масель</t>
  </si>
  <si>
    <t>Едчик</t>
  </si>
  <si>
    <t>Щербаков</t>
  </si>
  <si>
    <t>Сарапульцева</t>
  </si>
  <si>
    <t>Цвелева</t>
  </si>
  <si>
    <t>Касаткин</t>
  </si>
  <si>
    <t>Танско</t>
  </si>
  <si>
    <t>Янковская</t>
  </si>
  <si>
    <t>Пименова</t>
  </si>
  <si>
    <t>Аксенюк</t>
  </si>
  <si>
    <t>Лавриченко</t>
  </si>
  <si>
    <t>Делюкова</t>
  </si>
  <si>
    <t>Коварик</t>
  </si>
  <si>
    <t>Акчурина</t>
  </si>
  <si>
    <t>Наильевна</t>
  </si>
  <si>
    <t>Горохова</t>
  </si>
  <si>
    <t>Лопарев</t>
  </si>
  <si>
    <t>Воловиков</t>
  </si>
  <si>
    <t>Шевкин</t>
  </si>
  <si>
    <t>Шибаев</t>
  </si>
  <si>
    <t>Фаличева</t>
  </si>
  <si>
    <t>Лейла</t>
  </si>
  <si>
    <t>Гаврилюк</t>
  </si>
  <si>
    <t xml:space="preserve">Килина </t>
  </si>
  <si>
    <t>Крапивина</t>
  </si>
  <si>
    <t>Рудко</t>
  </si>
  <si>
    <t>Захарец</t>
  </si>
  <si>
    <t>Ракомсина</t>
  </si>
  <si>
    <t>Шебаршова</t>
  </si>
  <si>
    <t>Буракова</t>
  </si>
  <si>
    <t>Леонченкова</t>
  </si>
  <si>
    <t>Галкин</t>
  </si>
  <si>
    <t>Сараджян</t>
  </si>
  <si>
    <t>Тигровна</t>
  </si>
  <si>
    <t>Лопаева</t>
  </si>
  <si>
    <t>Пинигин</t>
  </si>
  <si>
    <t>Курманбаева</t>
  </si>
  <si>
    <t>Купцов</t>
  </si>
  <si>
    <t>Рудокайте</t>
  </si>
  <si>
    <t xml:space="preserve">Житова </t>
  </si>
  <si>
    <t>Настасья</t>
  </si>
  <si>
    <t>Черкасова</t>
  </si>
  <si>
    <t>Чезова</t>
  </si>
  <si>
    <t>Кашенкова</t>
  </si>
  <si>
    <t>Рязанцева</t>
  </si>
  <si>
    <t>Ганныч</t>
  </si>
  <si>
    <t xml:space="preserve">Савкин </t>
  </si>
  <si>
    <t xml:space="preserve">Мацкова </t>
  </si>
  <si>
    <t>Пальцев</t>
  </si>
  <si>
    <t>Шипитко</t>
  </si>
  <si>
    <t>г</t>
  </si>
  <si>
    <t>Муравицкая</t>
  </si>
  <si>
    <t>Ивлева</t>
  </si>
  <si>
    <t>Сергеева</t>
  </si>
  <si>
    <t>Павлюк</t>
  </si>
  <si>
    <t xml:space="preserve">Щебеткова </t>
  </si>
  <si>
    <t>Рубцова</t>
  </si>
  <si>
    <t>Корнеева</t>
  </si>
  <si>
    <t>Верхулевский</t>
  </si>
  <si>
    <t>Антонюк</t>
  </si>
  <si>
    <t>Луценко</t>
  </si>
  <si>
    <t xml:space="preserve">Забашта </t>
  </si>
  <si>
    <t>Поляков</t>
  </si>
  <si>
    <t>Кергет</t>
  </si>
  <si>
    <t>Кати</t>
  </si>
  <si>
    <t>Швецов</t>
  </si>
  <si>
    <t>Бабенко</t>
  </si>
  <si>
    <t>Братко</t>
  </si>
  <si>
    <t xml:space="preserve">Федюк </t>
  </si>
  <si>
    <t>и-8-31</t>
  </si>
  <si>
    <t>Барыкин</t>
  </si>
  <si>
    <t>Герасимов</t>
  </si>
  <si>
    <t>и-8-30</t>
  </si>
  <si>
    <t>Черенко</t>
  </si>
  <si>
    <t xml:space="preserve">Гусева </t>
  </si>
  <si>
    <t>Баранова</t>
  </si>
  <si>
    <t>Гоман</t>
  </si>
  <si>
    <t>Сазонова</t>
  </si>
  <si>
    <t>и-8-32</t>
  </si>
  <si>
    <t>Рубацкая</t>
  </si>
  <si>
    <t xml:space="preserve">Дудкина </t>
  </si>
  <si>
    <t>Дарьяна</t>
  </si>
  <si>
    <t>Ногавицына</t>
  </si>
  <si>
    <t xml:space="preserve">Шушпанова </t>
  </si>
  <si>
    <t>Варыпаева</t>
  </si>
  <si>
    <t>Чебочакова</t>
  </si>
  <si>
    <t>Каролина</t>
  </si>
  <si>
    <t>Вылегжанин</t>
  </si>
  <si>
    <t>и-8-28</t>
  </si>
  <si>
    <t xml:space="preserve">Зарецкая </t>
  </si>
  <si>
    <t>и-8-29</t>
  </si>
  <si>
    <t xml:space="preserve">Решедько </t>
  </si>
  <si>
    <t>и-8-27</t>
  </si>
  <si>
    <t>Ревунова</t>
  </si>
  <si>
    <t>Науменко</t>
  </si>
  <si>
    <t xml:space="preserve">Руми </t>
  </si>
  <si>
    <t>Тимуровна</t>
  </si>
  <si>
    <t>Крылова</t>
  </si>
  <si>
    <t>Зинаида</t>
  </si>
  <si>
    <t xml:space="preserve">Белянин </t>
  </si>
  <si>
    <t>Двойников</t>
  </si>
  <si>
    <t>Прилоус</t>
  </si>
  <si>
    <t>Лямо</t>
  </si>
  <si>
    <t>Мохнатый</t>
  </si>
  <si>
    <t>и-8-34</t>
  </si>
  <si>
    <t>Вераника</t>
  </si>
  <si>
    <t>Германовна</t>
  </si>
  <si>
    <t>и-8-33</t>
  </si>
  <si>
    <t xml:space="preserve">Десятов </t>
  </si>
  <si>
    <t>Ахророва</t>
  </si>
  <si>
    <t>Гумбатов</t>
  </si>
  <si>
    <t>Наиль</t>
  </si>
  <si>
    <t>Маликович</t>
  </si>
  <si>
    <t>Дорофеев</t>
  </si>
  <si>
    <t>Козленко</t>
  </si>
  <si>
    <t>Чуприна</t>
  </si>
  <si>
    <t>Арасланов</t>
  </si>
  <si>
    <t>Шепелев</t>
  </si>
  <si>
    <t>Усманова</t>
  </si>
  <si>
    <t>Нозанин</t>
  </si>
  <si>
    <t>Абдулгафаровна</t>
  </si>
  <si>
    <t>Шкилева</t>
  </si>
  <si>
    <t>Вересов</t>
  </si>
  <si>
    <t>Аркадий</t>
  </si>
  <si>
    <t>Наринян</t>
  </si>
  <si>
    <t>Роберт</t>
  </si>
  <si>
    <t>Арамович</t>
  </si>
  <si>
    <t>Ракомсин</t>
  </si>
  <si>
    <t xml:space="preserve">Геннадьевич </t>
  </si>
  <si>
    <t>Чекалов</t>
  </si>
  <si>
    <t xml:space="preserve">Александр </t>
  </si>
  <si>
    <t>Куликова</t>
  </si>
  <si>
    <t>Ростиславовна</t>
  </si>
  <si>
    <t>Торгашина</t>
  </si>
  <si>
    <t>Алика</t>
  </si>
  <si>
    <t>Татаринов</t>
  </si>
  <si>
    <t xml:space="preserve">Лев </t>
  </si>
  <si>
    <t>Дени</t>
  </si>
  <si>
    <t>Асхабович</t>
  </si>
  <si>
    <t xml:space="preserve">Боднарчук </t>
  </si>
  <si>
    <t xml:space="preserve">Авдюкова </t>
  </si>
  <si>
    <t xml:space="preserve">Данииловна </t>
  </si>
  <si>
    <t xml:space="preserve">Ватралик </t>
  </si>
  <si>
    <t xml:space="preserve">Есаулов </t>
  </si>
  <si>
    <t xml:space="preserve">Дмитриевич </t>
  </si>
  <si>
    <t>Баринов</t>
  </si>
  <si>
    <t>Курлович</t>
  </si>
  <si>
    <t xml:space="preserve">Невзорова </t>
  </si>
  <si>
    <t xml:space="preserve">Максимовна </t>
  </si>
  <si>
    <t xml:space="preserve">Чалина </t>
  </si>
  <si>
    <t xml:space="preserve">Ситникова </t>
  </si>
  <si>
    <t xml:space="preserve">Вялых </t>
  </si>
  <si>
    <t>Лиер</t>
  </si>
  <si>
    <t xml:space="preserve">Майя </t>
  </si>
  <si>
    <t xml:space="preserve">Алексеевна </t>
  </si>
  <si>
    <t xml:space="preserve">Виноградова </t>
  </si>
  <si>
    <t xml:space="preserve">Делюкова </t>
  </si>
  <si>
    <t>МАОУ лицей № 23</t>
  </si>
  <si>
    <t>Диденко</t>
  </si>
  <si>
    <t>Лариса</t>
  </si>
  <si>
    <t>Чумакина</t>
  </si>
  <si>
    <t>Зоя</t>
  </si>
  <si>
    <t>Рылков</t>
  </si>
  <si>
    <t>Тихомиров</t>
  </si>
  <si>
    <t>Федосова</t>
  </si>
  <si>
    <t>Щеколдина</t>
  </si>
  <si>
    <t>Бобкова</t>
  </si>
  <si>
    <t>Дюжакова</t>
  </si>
  <si>
    <t>Баженова</t>
  </si>
  <si>
    <t>Кокунов</t>
  </si>
  <si>
    <t>Ростовская</t>
  </si>
  <si>
    <t>М3</t>
  </si>
  <si>
    <t>Лукьянов</t>
  </si>
  <si>
    <t>Холзинёв</t>
  </si>
  <si>
    <t>Чинин</t>
  </si>
  <si>
    <t>Щербич</t>
  </si>
  <si>
    <t>Маммадова</t>
  </si>
  <si>
    <t>Нурана</t>
  </si>
  <si>
    <t>Руфат кызы</t>
  </si>
  <si>
    <t>Каплунова</t>
  </si>
  <si>
    <t>Шавров</t>
  </si>
  <si>
    <t>Криульский</t>
  </si>
  <si>
    <t>Абдурагимов</t>
  </si>
  <si>
    <t>Сулейман</t>
  </si>
  <si>
    <t>Ахмедович</t>
  </si>
  <si>
    <t>Окунев</t>
  </si>
  <si>
    <t>Степанок</t>
  </si>
  <si>
    <t>Онищенко</t>
  </si>
  <si>
    <t>Солодовник</t>
  </si>
  <si>
    <t>Макеева</t>
  </si>
  <si>
    <t>Лученков</t>
  </si>
  <si>
    <t>Переберин</t>
  </si>
  <si>
    <t>Соцкова</t>
  </si>
  <si>
    <t>Шулаева</t>
  </si>
  <si>
    <t>Плеханова</t>
  </si>
  <si>
    <t>Лепнухова</t>
  </si>
  <si>
    <t>Бурилина</t>
  </si>
  <si>
    <t>Гришин</t>
  </si>
  <si>
    <t>МЭ</t>
  </si>
  <si>
    <t>Басова</t>
  </si>
  <si>
    <t>Бадулина</t>
  </si>
  <si>
    <t>Черенков</t>
  </si>
  <si>
    <t>Аладинская</t>
  </si>
  <si>
    <t>Щеглова</t>
  </si>
  <si>
    <t>Мартьева</t>
  </si>
  <si>
    <t>Рекушина</t>
  </si>
  <si>
    <t>Саргисян</t>
  </si>
  <si>
    <t>Торопов</t>
  </si>
  <si>
    <t>Ф</t>
  </si>
  <si>
    <t>Вьюгина</t>
  </si>
  <si>
    <t>Чернухин</t>
  </si>
  <si>
    <t>МТ</t>
  </si>
  <si>
    <t>Горбунова</t>
  </si>
  <si>
    <t>Филина</t>
  </si>
  <si>
    <t>Милушин</t>
  </si>
  <si>
    <t>Ромашова</t>
  </si>
  <si>
    <t>Савонов</t>
  </si>
  <si>
    <t>Колногорова</t>
  </si>
  <si>
    <t>Сивалов</t>
  </si>
  <si>
    <t>Боровец</t>
  </si>
  <si>
    <t>Будников</t>
  </si>
  <si>
    <t>Якимов</t>
  </si>
  <si>
    <t>Борисова</t>
  </si>
  <si>
    <t>Пименов</t>
  </si>
  <si>
    <t>Качанович</t>
  </si>
  <si>
    <t>Калинин</t>
  </si>
  <si>
    <t>Русина</t>
  </si>
  <si>
    <t>Рожков</t>
  </si>
  <si>
    <t>Добычин</t>
  </si>
  <si>
    <t>Хманова</t>
  </si>
  <si>
    <t>Блищев</t>
  </si>
  <si>
    <t xml:space="preserve">Шелдукова </t>
  </si>
  <si>
    <t>Дептух</t>
  </si>
  <si>
    <t>Удалова</t>
  </si>
  <si>
    <t>Львович</t>
  </si>
  <si>
    <t>ГИС</t>
  </si>
  <si>
    <t>Козинова</t>
  </si>
  <si>
    <t>Трусова</t>
  </si>
  <si>
    <t>Анахов</t>
  </si>
  <si>
    <t>Бабкин</t>
  </si>
  <si>
    <t>Бородавко</t>
  </si>
  <si>
    <t xml:space="preserve">Герасименко </t>
  </si>
  <si>
    <t xml:space="preserve">Калинин </t>
  </si>
  <si>
    <t>Ладнов</t>
  </si>
  <si>
    <t>Валентин</t>
  </si>
  <si>
    <t>Солонский</t>
  </si>
  <si>
    <t>Евграфов</t>
  </si>
  <si>
    <t>Трошин</t>
  </si>
  <si>
    <t>Берездовец</t>
  </si>
  <si>
    <t>Ожогов</t>
  </si>
  <si>
    <t>Зубарев</t>
  </si>
  <si>
    <t>Строков</t>
  </si>
  <si>
    <t>Милюхина</t>
  </si>
  <si>
    <t>СП</t>
  </si>
  <si>
    <t>Чубай</t>
  </si>
  <si>
    <t>ЭХБ</t>
  </si>
  <si>
    <t>Исадченко</t>
  </si>
  <si>
    <t>Шефер</t>
  </si>
  <si>
    <t>Крутикова</t>
  </si>
  <si>
    <t>Клешняк</t>
  </si>
  <si>
    <t>Лобеев</t>
  </si>
  <si>
    <t>Дубейко</t>
  </si>
  <si>
    <t>Кондратьев</t>
  </si>
  <si>
    <t>Глебович</t>
  </si>
  <si>
    <t>Федорович</t>
  </si>
  <si>
    <t>Ефремов</t>
  </si>
  <si>
    <t xml:space="preserve">Маркарян </t>
  </si>
  <si>
    <t>МАОУ СОШ № 24</t>
  </si>
  <si>
    <t>Влада</t>
  </si>
  <si>
    <t xml:space="preserve">Манвелов </t>
  </si>
  <si>
    <t>Эрикович</t>
  </si>
  <si>
    <t>Чайковская</t>
  </si>
  <si>
    <t>Домнина</t>
  </si>
  <si>
    <t>Маршалко</t>
  </si>
  <si>
    <t>Фуртатова</t>
  </si>
  <si>
    <t>Евсеев</t>
  </si>
  <si>
    <t>К1</t>
  </si>
  <si>
    <t>Береснева</t>
  </si>
  <si>
    <t>К2</t>
  </si>
  <si>
    <t>Глинчиков</t>
  </si>
  <si>
    <t>Ермоленков</t>
  </si>
  <si>
    <t>Спивак</t>
  </si>
  <si>
    <t>Дементьев</t>
  </si>
  <si>
    <t>Нуриев</t>
  </si>
  <si>
    <t>Шахин</t>
  </si>
  <si>
    <t>Шамеев</t>
  </si>
  <si>
    <t>Бурда</t>
  </si>
  <si>
    <t>Королев</t>
  </si>
  <si>
    <t>Чернавина</t>
  </si>
  <si>
    <t>Луговой</t>
  </si>
  <si>
    <t>Боричев</t>
  </si>
  <si>
    <t>Урбан</t>
  </si>
  <si>
    <t>Яворский</t>
  </si>
  <si>
    <t>Партей</t>
  </si>
  <si>
    <t>Рябушкин</t>
  </si>
  <si>
    <t>Рыжанков</t>
  </si>
  <si>
    <t>Именов</t>
  </si>
  <si>
    <t>Галоян</t>
  </si>
  <si>
    <t>Мхитарович</t>
  </si>
  <si>
    <t xml:space="preserve">Петров </t>
  </si>
  <si>
    <t>Каратаев</t>
  </si>
  <si>
    <t>МАОУ СОШ № 25 с УИОП</t>
  </si>
  <si>
    <t>Шулупова</t>
  </si>
  <si>
    <t xml:space="preserve">Черникова </t>
  </si>
  <si>
    <t>Вьюров</t>
  </si>
  <si>
    <t>Фатин</t>
  </si>
  <si>
    <t>Максимова</t>
  </si>
  <si>
    <t>Сиводед</t>
  </si>
  <si>
    <t>Кучкин</t>
  </si>
  <si>
    <t>Шепель</t>
  </si>
  <si>
    <t>Метелкин</t>
  </si>
  <si>
    <t>Кочержук</t>
  </si>
  <si>
    <t>Карапетян</t>
  </si>
  <si>
    <t>Арменовна</t>
  </si>
  <si>
    <t>Дачишин</t>
  </si>
  <si>
    <t>Подуст</t>
  </si>
  <si>
    <t>Маршина</t>
  </si>
  <si>
    <t>Матвеева</t>
  </si>
  <si>
    <t>Трофименко</t>
  </si>
  <si>
    <t>Руковицын</t>
  </si>
  <si>
    <t>Гетт</t>
  </si>
  <si>
    <t>Волкова</t>
  </si>
  <si>
    <t>Платонова</t>
  </si>
  <si>
    <t>Назметдинова</t>
  </si>
  <si>
    <t>Фаридовна</t>
  </si>
  <si>
    <t>Вьюник</t>
  </si>
  <si>
    <t>Павелок</t>
  </si>
  <si>
    <t>Семенихина</t>
  </si>
  <si>
    <t>Тимохина</t>
  </si>
  <si>
    <t xml:space="preserve">Сердюк </t>
  </si>
  <si>
    <t>Адмаева</t>
  </si>
  <si>
    <t>Пуськова</t>
  </si>
  <si>
    <t>Доблер</t>
  </si>
  <si>
    <t>Фёдоровна</t>
  </si>
  <si>
    <t xml:space="preserve">Сапроненкова </t>
  </si>
  <si>
    <t xml:space="preserve">Шевченко </t>
  </si>
  <si>
    <t>Шайфутдинова</t>
  </si>
  <si>
    <t>Качаева</t>
  </si>
  <si>
    <t>Мансуров</t>
  </si>
  <si>
    <t>Косенко</t>
  </si>
  <si>
    <t>Лесик</t>
  </si>
  <si>
    <t>Федорочев</t>
  </si>
  <si>
    <t xml:space="preserve">Петращук </t>
  </si>
  <si>
    <t>Давыденко</t>
  </si>
  <si>
    <t xml:space="preserve">Степан </t>
  </si>
  <si>
    <t xml:space="preserve">Косенков </t>
  </si>
  <si>
    <t>Дисев</t>
  </si>
  <si>
    <t>Бароновская</t>
  </si>
  <si>
    <t>Безверхняя</t>
  </si>
  <si>
    <t>Грекова</t>
  </si>
  <si>
    <t>Мухин</t>
  </si>
  <si>
    <t>Скрипова</t>
  </si>
  <si>
    <t>Шиндякина</t>
  </si>
  <si>
    <t>Шитова</t>
  </si>
  <si>
    <t>Королёва</t>
  </si>
  <si>
    <t>Костенецкий</t>
  </si>
  <si>
    <t>Заянчаускайте</t>
  </si>
  <si>
    <t>Акимочкин</t>
  </si>
  <si>
    <t>Абрамов</t>
  </si>
  <si>
    <t>Белорецкий</t>
  </si>
  <si>
    <t>Боровков</t>
  </si>
  <si>
    <t>Петрунина</t>
  </si>
  <si>
    <t>МАОУ СОШ № 26</t>
  </si>
  <si>
    <t>Юркова</t>
  </si>
  <si>
    <t>Кремёнов</t>
  </si>
  <si>
    <t xml:space="preserve">Демчихин </t>
  </si>
  <si>
    <t>Беляков</t>
  </si>
  <si>
    <t>Кондюк</t>
  </si>
  <si>
    <t>Михирев</t>
  </si>
  <si>
    <t>Кошлатый</t>
  </si>
  <si>
    <t>Анищенко</t>
  </si>
  <si>
    <t>Манаков</t>
  </si>
  <si>
    <t xml:space="preserve">Халина </t>
  </si>
  <si>
    <t>Фахрутдинова</t>
  </si>
  <si>
    <t xml:space="preserve">Иноземцева </t>
  </si>
  <si>
    <t>Углицкий</t>
  </si>
  <si>
    <t>Бодрова</t>
  </si>
  <si>
    <t>Калинникова</t>
  </si>
  <si>
    <t>Лалакин</t>
  </si>
  <si>
    <t>Нурмаканов</t>
  </si>
  <si>
    <t>Кузьмин</t>
  </si>
  <si>
    <t>Докучаев</t>
  </si>
  <si>
    <t>Шахтарин</t>
  </si>
  <si>
    <t>Григоренко</t>
  </si>
  <si>
    <t>Сидор</t>
  </si>
  <si>
    <t>Лаврецкая</t>
  </si>
  <si>
    <t>Чичина</t>
  </si>
  <si>
    <t>Судеревская</t>
  </si>
  <si>
    <t>Белозерова</t>
  </si>
  <si>
    <t>Мамутова</t>
  </si>
  <si>
    <t>Сафонов</t>
  </si>
  <si>
    <t>Дрозд</t>
  </si>
  <si>
    <t>Жуков</t>
  </si>
  <si>
    <t>Женя</t>
  </si>
  <si>
    <t>Кареновна</t>
  </si>
  <si>
    <t>Пархомчук</t>
  </si>
  <si>
    <t>Карвига</t>
  </si>
  <si>
    <t>Бутусин</t>
  </si>
  <si>
    <t>Корчагин</t>
  </si>
  <si>
    <t>Седых</t>
  </si>
  <si>
    <t>Спиридонов</t>
  </si>
  <si>
    <t>Мукосеева</t>
  </si>
  <si>
    <t>Даниела</t>
  </si>
  <si>
    <t>Чебунин</t>
  </si>
  <si>
    <t>Шарапов</t>
  </si>
  <si>
    <t>Бароян</t>
  </si>
  <si>
    <t>Сюзанна</t>
  </si>
  <si>
    <t>Самвеловна</t>
  </si>
  <si>
    <t>Зенин</t>
  </si>
  <si>
    <t>Тимошенко</t>
  </si>
  <si>
    <t>Колосова</t>
  </si>
  <si>
    <t>К-2</t>
  </si>
  <si>
    <t xml:space="preserve">Долгушин </t>
  </si>
  <si>
    <t>Викентий</t>
  </si>
  <si>
    <t>Левин</t>
  </si>
  <si>
    <t>Витослав</t>
  </si>
  <si>
    <t>Семен</t>
  </si>
  <si>
    <t>Голуб</t>
  </si>
  <si>
    <t>Сметанин</t>
  </si>
  <si>
    <t>Бурмаков</t>
  </si>
  <si>
    <t>Дубравский</t>
  </si>
  <si>
    <t>К-1</t>
  </si>
  <si>
    <t>Адаменко</t>
  </si>
  <si>
    <t>Клементьевич</t>
  </si>
  <si>
    <t>Балашева</t>
  </si>
  <si>
    <t>Кругленко</t>
  </si>
  <si>
    <t>Сметанина</t>
  </si>
  <si>
    <t>Гусев</t>
  </si>
  <si>
    <t>Чернышева</t>
  </si>
  <si>
    <t>Сапагов</t>
  </si>
  <si>
    <t>Комаров</t>
  </si>
  <si>
    <t>Пискарева</t>
  </si>
  <si>
    <t>Алабина</t>
  </si>
  <si>
    <t>Сказова</t>
  </si>
  <si>
    <t>Шуваев</t>
  </si>
  <si>
    <t>Филиппович</t>
  </si>
  <si>
    <t>Масим</t>
  </si>
  <si>
    <t>Костина</t>
  </si>
  <si>
    <t>Равичкович</t>
  </si>
  <si>
    <t>Филюта</t>
  </si>
  <si>
    <t>Сенникова</t>
  </si>
  <si>
    <t>Устинья</t>
  </si>
  <si>
    <t>Свидницкий</t>
  </si>
  <si>
    <t>Кротюк</t>
  </si>
  <si>
    <t>МАОУ СОШ № 28</t>
  </si>
  <si>
    <t>Долгушин</t>
  </si>
  <si>
    <t>Падерин</t>
  </si>
  <si>
    <t>Савицкая</t>
  </si>
  <si>
    <t>Горелик</t>
  </si>
  <si>
    <t>Лягаев</t>
  </si>
  <si>
    <t>Поздняк</t>
  </si>
  <si>
    <t>Жураева</t>
  </si>
  <si>
    <t>Шарбатай</t>
  </si>
  <si>
    <t>Фархиз кизи</t>
  </si>
  <si>
    <t>Джаханкулова</t>
  </si>
  <si>
    <t>Мокроусов</t>
  </si>
  <si>
    <t>Курков</t>
  </si>
  <si>
    <t>Соломин</t>
  </si>
  <si>
    <t>Иост</t>
  </si>
  <si>
    <t>Халилова</t>
  </si>
  <si>
    <t>Махлиё</t>
  </si>
  <si>
    <t>Аверьянова</t>
  </si>
  <si>
    <t>Филёв</t>
  </si>
  <si>
    <t xml:space="preserve">Мозжухина </t>
  </si>
  <si>
    <t>Бидлингмаер</t>
  </si>
  <si>
    <t>Каныбекова</t>
  </si>
  <si>
    <t>Асия</t>
  </si>
  <si>
    <t>Жидких</t>
  </si>
  <si>
    <t>Сныткина</t>
  </si>
  <si>
    <t>Павлючко</t>
  </si>
  <si>
    <t>Приданин</t>
  </si>
  <si>
    <t>Гучек</t>
  </si>
  <si>
    <t>Фесенко</t>
  </si>
  <si>
    <t>Серафима</t>
  </si>
  <si>
    <t>Станевичюте</t>
  </si>
  <si>
    <t>Сычугов</t>
  </si>
  <si>
    <t>Гребенщикова</t>
  </si>
  <si>
    <t>Рыженко</t>
  </si>
  <si>
    <t>Астапенко</t>
  </si>
  <si>
    <t>Гердюк</t>
  </si>
  <si>
    <t>Михель</t>
  </si>
  <si>
    <t>Якунина</t>
  </si>
  <si>
    <t>Задворная</t>
  </si>
  <si>
    <t>Гуськова</t>
  </si>
  <si>
    <t>Гришина</t>
  </si>
  <si>
    <t>Морозова</t>
  </si>
  <si>
    <t>Слезкин</t>
  </si>
  <si>
    <t>Даяна</t>
  </si>
  <si>
    <t>Халкиди</t>
  </si>
  <si>
    <t>Николаев</t>
  </si>
  <si>
    <t>Гаджиев</t>
  </si>
  <si>
    <t>Агацарская</t>
  </si>
  <si>
    <t>Казибекова</t>
  </si>
  <si>
    <t>Костылева</t>
  </si>
  <si>
    <t>Лаукерт</t>
  </si>
  <si>
    <t>Яковлевна</t>
  </si>
  <si>
    <t>Егорова</t>
  </si>
  <si>
    <t>Хабибулина</t>
  </si>
  <si>
    <t>Инна</t>
  </si>
  <si>
    <t>Чернышова</t>
  </si>
  <si>
    <t>Гриб</t>
  </si>
  <si>
    <t>Сироткин</t>
  </si>
  <si>
    <t>Недоступ</t>
  </si>
  <si>
    <t>Авилова</t>
  </si>
  <si>
    <t>Эрика</t>
  </si>
  <si>
    <t>Брылёва</t>
  </si>
  <si>
    <t>Чукарёва</t>
  </si>
  <si>
    <t>Горбачёва</t>
  </si>
  <si>
    <t>Армановна</t>
  </si>
  <si>
    <t>Ишметов</t>
  </si>
  <si>
    <t>Сапон</t>
  </si>
  <si>
    <t>Лаврентий</t>
  </si>
  <si>
    <t>Камнев</t>
  </si>
  <si>
    <t>Акимов</t>
  </si>
  <si>
    <t>Вислобок</t>
  </si>
  <si>
    <t>Макарович</t>
  </si>
  <si>
    <t>Самойлова</t>
  </si>
  <si>
    <t>Святославовна</t>
  </si>
  <si>
    <t>Шидишките</t>
  </si>
  <si>
    <t>Карманов</t>
  </si>
  <si>
    <t>Гагаринов</t>
  </si>
  <si>
    <t>Хмелевский</t>
  </si>
  <si>
    <t>Першин</t>
  </si>
  <si>
    <t>Биркин</t>
  </si>
  <si>
    <t>Овсянников</t>
  </si>
  <si>
    <t>Подгорных</t>
  </si>
  <si>
    <t>Омаров</t>
  </si>
  <si>
    <t>Расул</t>
  </si>
  <si>
    <t>Краснова</t>
  </si>
  <si>
    <t>Смалийчук</t>
  </si>
  <si>
    <t>Костин</t>
  </si>
  <si>
    <t>Дюсюмбаев</t>
  </si>
  <si>
    <t>Краева</t>
  </si>
  <si>
    <t>Лапаева</t>
  </si>
  <si>
    <t>Зинченкова</t>
  </si>
  <si>
    <t>Гужин</t>
  </si>
  <si>
    <t>Чернов</t>
  </si>
  <si>
    <t>Калугина</t>
  </si>
  <si>
    <t>Рассадкина</t>
  </si>
  <si>
    <t>Силич</t>
  </si>
  <si>
    <t>Малевинская</t>
  </si>
  <si>
    <t>Улыбышев</t>
  </si>
  <si>
    <t>Шипицин</t>
  </si>
  <si>
    <t>Черемисова</t>
  </si>
  <si>
    <t>Сизов</t>
  </si>
  <si>
    <t>Прудникова</t>
  </si>
  <si>
    <t>Дегтярёв</t>
  </si>
  <si>
    <t>Труфанова</t>
  </si>
  <si>
    <t>Богданов</t>
  </si>
  <si>
    <t>Алабин</t>
  </si>
  <si>
    <t>Черноткач</t>
  </si>
  <si>
    <t>Чапскис</t>
  </si>
  <si>
    <t>Кравцов</t>
  </si>
  <si>
    <t>Лейман</t>
  </si>
  <si>
    <t>Вишняк</t>
  </si>
  <si>
    <t>Жинко</t>
  </si>
  <si>
    <t>Равикович</t>
  </si>
  <si>
    <t>Куканов</t>
  </si>
  <si>
    <t>Буров</t>
  </si>
  <si>
    <t>Кольцов</t>
  </si>
  <si>
    <t>Ланцева</t>
  </si>
  <si>
    <t>Буланин</t>
  </si>
  <si>
    <t>Артёмович</t>
  </si>
  <si>
    <t>Манкевич</t>
  </si>
  <si>
    <t>Беднова</t>
  </si>
  <si>
    <t>Рената</t>
  </si>
  <si>
    <t>Абдуллаева</t>
  </si>
  <si>
    <t>Насировна</t>
  </si>
  <si>
    <t>Карамышев</t>
  </si>
  <si>
    <t>Сучканцева</t>
  </si>
  <si>
    <t>Козлуков</t>
  </si>
  <si>
    <t>Минина</t>
  </si>
  <si>
    <t>МАОУ СОШ № 29</t>
  </si>
  <si>
    <t>Переслегина</t>
  </si>
  <si>
    <t>Кривченко</t>
  </si>
  <si>
    <t>Азизмамадова</t>
  </si>
  <si>
    <t>Фарахноз</t>
  </si>
  <si>
    <t>Назареновна</t>
  </si>
  <si>
    <t>Блялова</t>
  </si>
  <si>
    <t>Водопьянова</t>
  </si>
  <si>
    <t>Балясова</t>
  </si>
  <si>
    <t>Ковальская</t>
  </si>
  <si>
    <t>Таис</t>
  </si>
  <si>
    <t>Вальдимаровна</t>
  </si>
  <si>
    <t>Курбатская</t>
  </si>
  <si>
    <t>Усов</t>
  </si>
  <si>
    <t>Плотникова</t>
  </si>
  <si>
    <t>Булатова</t>
  </si>
  <si>
    <t>Костюхина</t>
  </si>
  <si>
    <t>Сапунова</t>
  </si>
  <si>
    <t>Завгороднев</t>
  </si>
  <si>
    <t>Дикуша</t>
  </si>
  <si>
    <t>Татур</t>
  </si>
  <si>
    <t>Гарбузова</t>
  </si>
  <si>
    <t>Гуля</t>
  </si>
  <si>
    <t>Сабринович</t>
  </si>
  <si>
    <t xml:space="preserve">Яковлева </t>
  </si>
  <si>
    <t>Гудайтите</t>
  </si>
  <si>
    <t>Ганина</t>
  </si>
  <si>
    <t xml:space="preserve">Дьяконова </t>
  </si>
  <si>
    <t>Савкина</t>
  </si>
  <si>
    <t>МАОУ СОШ № 31</t>
  </si>
  <si>
    <t>Сосновская</t>
  </si>
  <si>
    <t>Маглас</t>
  </si>
  <si>
    <t>Муртазин</t>
  </si>
  <si>
    <t>Шерстобитов</t>
  </si>
  <si>
    <t>Тарушкина</t>
  </si>
  <si>
    <t>Георгиевна</t>
  </si>
  <si>
    <t>Федотова</t>
  </si>
  <si>
    <t>Кантонистова</t>
  </si>
  <si>
    <t>Кушнир</t>
  </si>
  <si>
    <t>Богданова</t>
  </si>
  <si>
    <t>Разина</t>
  </si>
  <si>
    <t>Брусницын</t>
  </si>
  <si>
    <t>Грилев</t>
  </si>
  <si>
    <t>Плотников</t>
  </si>
  <si>
    <t>Марянян</t>
  </si>
  <si>
    <t>Арменович</t>
  </si>
  <si>
    <t>Скворцова</t>
  </si>
  <si>
    <t>Маркин</t>
  </si>
  <si>
    <t xml:space="preserve">Породин </t>
  </si>
  <si>
    <t>Козынченко</t>
  </si>
  <si>
    <t>Бурлакова</t>
  </si>
  <si>
    <t>Зинков</t>
  </si>
  <si>
    <t>МАОУ гимназия № 32</t>
  </si>
  <si>
    <t>Илькевич</t>
  </si>
  <si>
    <t>Стоянов</t>
  </si>
  <si>
    <t>Шиленко</t>
  </si>
  <si>
    <t>Самароков</t>
  </si>
  <si>
    <t>Остап</t>
  </si>
  <si>
    <t>Фирсянков</t>
  </si>
  <si>
    <t>Майя</t>
  </si>
  <si>
    <t>Норкене</t>
  </si>
  <si>
    <t>Вита</t>
  </si>
  <si>
    <t>Хоба</t>
  </si>
  <si>
    <t>Елизавета Эмили</t>
  </si>
  <si>
    <t>Алексеева</t>
  </si>
  <si>
    <t>Игнатенко</t>
  </si>
  <si>
    <t xml:space="preserve">Туташвили </t>
  </si>
  <si>
    <t>Гивиевна</t>
  </si>
  <si>
    <t>Янус</t>
  </si>
  <si>
    <t>иб-4-01</t>
  </si>
  <si>
    <t>Василевицкая</t>
  </si>
  <si>
    <t>Ждахина</t>
  </si>
  <si>
    <t>иб-5-07</t>
  </si>
  <si>
    <t>Кабаков</t>
  </si>
  <si>
    <t>И</t>
  </si>
  <si>
    <t>Кравец</t>
  </si>
  <si>
    <t>иб-5-04</t>
  </si>
  <si>
    <t>Зеньков</t>
  </si>
  <si>
    <t>Лосец</t>
  </si>
  <si>
    <t xml:space="preserve">Артур </t>
  </si>
  <si>
    <t>иб-5-18</t>
  </si>
  <si>
    <t>Гришаева</t>
  </si>
  <si>
    <t>иб-5-08</t>
  </si>
  <si>
    <t>Кабакова</t>
  </si>
  <si>
    <t>иб-5-11</t>
  </si>
  <si>
    <t>Билецкий</t>
  </si>
  <si>
    <t>иб-5-02</t>
  </si>
  <si>
    <t>Смыслова</t>
  </si>
  <si>
    <t>иб-5-05</t>
  </si>
  <si>
    <t>Султанова</t>
  </si>
  <si>
    <t>Аделя</t>
  </si>
  <si>
    <t>Рустамовна</t>
  </si>
  <si>
    <t>иб-5-03</t>
  </si>
  <si>
    <t>Бондарев</t>
  </si>
  <si>
    <t xml:space="preserve">Доценко </t>
  </si>
  <si>
    <t>Пустовая</t>
  </si>
  <si>
    <t>Жванский</t>
  </si>
  <si>
    <t>Фадеев</t>
  </si>
  <si>
    <t>дмитриевич</t>
  </si>
  <si>
    <t>Береговская</t>
  </si>
  <si>
    <t>иб-5-13</t>
  </si>
  <si>
    <t>Калинов</t>
  </si>
  <si>
    <t>иб-5-12</t>
  </si>
  <si>
    <t>Трухин</t>
  </si>
  <si>
    <t>иб-5-14</t>
  </si>
  <si>
    <t>Заматаева</t>
  </si>
  <si>
    <t>иб-5-16</t>
  </si>
  <si>
    <t>Черных</t>
  </si>
  <si>
    <t>Кувырталов</t>
  </si>
  <si>
    <t>иб-5-06</t>
  </si>
  <si>
    <t>Ясмина</t>
  </si>
  <si>
    <t>Булатовна</t>
  </si>
  <si>
    <t>иб-5-10</t>
  </si>
  <si>
    <t>Докукина</t>
  </si>
  <si>
    <t>Аванесова</t>
  </si>
  <si>
    <t>Самсоновна</t>
  </si>
  <si>
    <t>Аванян</t>
  </si>
  <si>
    <t>Ани</t>
  </si>
  <si>
    <t>Завеновна</t>
  </si>
  <si>
    <t>Кондаурова</t>
  </si>
  <si>
    <t>иб-5-09</t>
  </si>
  <si>
    <t>Осадча</t>
  </si>
  <si>
    <t>Титевцев</t>
  </si>
  <si>
    <t>Грязнова</t>
  </si>
  <si>
    <t>Стрижов</t>
  </si>
  <si>
    <t>Соломахина</t>
  </si>
  <si>
    <t>Доминика</t>
  </si>
  <si>
    <t>игоревна</t>
  </si>
  <si>
    <t xml:space="preserve">Подгорная </t>
  </si>
  <si>
    <t>Бутсневич</t>
  </si>
  <si>
    <t>иб-5-01</t>
  </si>
  <si>
    <t>Лосев</t>
  </si>
  <si>
    <t xml:space="preserve">Побединская </t>
  </si>
  <si>
    <t>Григорян</t>
  </si>
  <si>
    <t>иб-5-15</t>
  </si>
  <si>
    <t>Белоконева</t>
  </si>
  <si>
    <t>Юлиана</t>
  </si>
  <si>
    <t>Гущина</t>
  </si>
  <si>
    <t>иб-5-17</t>
  </si>
  <si>
    <t>Кисилёв</t>
  </si>
  <si>
    <t xml:space="preserve">Мортиновский </t>
  </si>
  <si>
    <t>Астапович</t>
  </si>
  <si>
    <t>Ванцович</t>
  </si>
  <si>
    <t>Фомичев</t>
  </si>
  <si>
    <t>Авдеева</t>
  </si>
  <si>
    <t>Сивухо</t>
  </si>
  <si>
    <t xml:space="preserve">Константин </t>
  </si>
  <si>
    <t>иб-6-08</t>
  </si>
  <si>
    <t>Гиричева</t>
  </si>
  <si>
    <t>иб-6-05</t>
  </si>
  <si>
    <t>Здановская</t>
  </si>
  <si>
    <t>Насковец</t>
  </si>
  <si>
    <t>Онистратенко</t>
  </si>
  <si>
    <t>Тимошенкова</t>
  </si>
  <si>
    <t xml:space="preserve">Ермолаева </t>
  </si>
  <si>
    <t>Зимина</t>
  </si>
  <si>
    <t>Стонулевич</t>
  </si>
  <si>
    <t>Шульпенкова</t>
  </si>
  <si>
    <t>иб-6-01</t>
  </si>
  <si>
    <t>иб-6-09</t>
  </si>
  <si>
    <t>Крестоверова</t>
  </si>
  <si>
    <t>иб-6-04</t>
  </si>
  <si>
    <t>Львова</t>
  </si>
  <si>
    <t>Крестникова</t>
  </si>
  <si>
    <t xml:space="preserve">Татьяна </t>
  </si>
  <si>
    <t>Васина</t>
  </si>
  <si>
    <t>иб-6-07</t>
  </si>
  <si>
    <t>Киреенко</t>
  </si>
  <si>
    <t>Беленкова</t>
  </si>
  <si>
    <t>Раиса</t>
  </si>
  <si>
    <t>иб-6-03</t>
  </si>
  <si>
    <t>Дударева</t>
  </si>
  <si>
    <t>иб-6-10</t>
  </si>
  <si>
    <t>Коваценко</t>
  </si>
  <si>
    <t>Власова</t>
  </si>
  <si>
    <t>Шариев</t>
  </si>
  <si>
    <t>Ахмед</t>
  </si>
  <si>
    <t>Элибекович</t>
  </si>
  <si>
    <t>Венёвцева</t>
  </si>
  <si>
    <t>иб-6-12</t>
  </si>
  <si>
    <t>Квяткевич</t>
  </si>
  <si>
    <t xml:space="preserve">Кукунин </t>
  </si>
  <si>
    <t>иб-6-06</t>
  </si>
  <si>
    <t>Селиванова</t>
  </si>
  <si>
    <t>иб-6-11</t>
  </si>
  <si>
    <t>Чеботарь</t>
  </si>
  <si>
    <t>Норенко</t>
  </si>
  <si>
    <t>Ремесло</t>
  </si>
  <si>
    <t>иб-6-02</t>
  </si>
  <si>
    <t>Агаев</t>
  </si>
  <si>
    <t>Захраб оглы</t>
  </si>
  <si>
    <t>иб-7-01</t>
  </si>
  <si>
    <t>Бабаш</t>
  </si>
  <si>
    <t>Петрущенко</t>
  </si>
  <si>
    <t xml:space="preserve">Василевская </t>
  </si>
  <si>
    <t>Фадина</t>
  </si>
  <si>
    <t xml:space="preserve">Шкуркина </t>
  </si>
  <si>
    <t>Конопелько</t>
  </si>
  <si>
    <t>Зальцман</t>
  </si>
  <si>
    <t>Эдвинович</t>
  </si>
  <si>
    <t>иб-7-03</t>
  </si>
  <si>
    <t>Мухоедов</t>
  </si>
  <si>
    <t>иб-7-05</t>
  </si>
  <si>
    <t>Янбухтина</t>
  </si>
  <si>
    <t>иб-7-04</t>
  </si>
  <si>
    <t>Шарец</t>
  </si>
  <si>
    <t>иб-7-02</t>
  </si>
  <si>
    <t xml:space="preserve">Дыдюк </t>
  </si>
  <si>
    <t>Красюк</t>
  </si>
  <si>
    <t>Слиба</t>
  </si>
  <si>
    <t>Тюрин</t>
  </si>
  <si>
    <t>Подгорбунский</t>
  </si>
  <si>
    <t xml:space="preserve">Кравец </t>
  </si>
  <si>
    <t>иб-8-02</t>
  </si>
  <si>
    <t>иб-8-03</t>
  </si>
  <si>
    <t>Гинда</t>
  </si>
  <si>
    <t>Лина</t>
  </si>
  <si>
    <t>иб-8-05</t>
  </si>
  <si>
    <t>Первухин</t>
  </si>
  <si>
    <t>иб-8-06</t>
  </si>
  <si>
    <t xml:space="preserve">Сердюкова </t>
  </si>
  <si>
    <t>Альдякова</t>
  </si>
  <si>
    <t>иб-8-07</t>
  </si>
  <si>
    <t>Ткачук</t>
  </si>
  <si>
    <t>иб-8-01</t>
  </si>
  <si>
    <t>Асрян</t>
  </si>
  <si>
    <t>иб-8-04</t>
  </si>
  <si>
    <t>Долгов</t>
  </si>
  <si>
    <t>Бастрыкин</t>
  </si>
  <si>
    <t>Годун</t>
  </si>
  <si>
    <t>иб-9-02</t>
  </si>
  <si>
    <t>Пластинина</t>
  </si>
  <si>
    <t>иб-9-03</t>
  </si>
  <si>
    <t>Белоглазов</t>
  </si>
  <si>
    <t xml:space="preserve">Вадим </t>
  </si>
  <si>
    <t>Бурковский (8Л)</t>
  </si>
  <si>
    <t>8Л</t>
  </si>
  <si>
    <t>Кузнецов-Свинцов (8Л)</t>
  </si>
  <si>
    <t>иб-9-01</t>
  </si>
  <si>
    <t>Бухаров (8Л)</t>
  </si>
  <si>
    <t>Пантюхин</t>
  </si>
  <si>
    <t>Ильин</t>
  </si>
  <si>
    <t>Ильенкова</t>
  </si>
  <si>
    <t>Василевская</t>
  </si>
  <si>
    <t xml:space="preserve">Шелунцова </t>
  </si>
  <si>
    <t>Казимирченко</t>
  </si>
  <si>
    <t>Ставинова</t>
  </si>
  <si>
    <t>У</t>
  </si>
  <si>
    <t>Шрамко</t>
  </si>
  <si>
    <t>Садовский</t>
  </si>
  <si>
    <t>Головко</t>
  </si>
  <si>
    <t>Назарович</t>
  </si>
  <si>
    <t>Бородина</t>
  </si>
  <si>
    <t>МАОУ СОШ № 33</t>
  </si>
  <si>
    <t>Мартынова</t>
  </si>
  <si>
    <t>Семерник</t>
  </si>
  <si>
    <t>Андреев</t>
  </si>
  <si>
    <t>Глушко</t>
  </si>
  <si>
    <t>Антонов</t>
  </si>
  <si>
    <t>Степура</t>
  </si>
  <si>
    <t>Ермаченкова</t>
  </si>
  <si>
    <t>Карпов</t>
  </si>
  <si>
    <t>Кратенок</t>
  </si>
  <si>
    <t>Суворкина</t>
  </si>
  <si>
    <t>Хусяинов</t>
  </si>
  <si>
    <t>Фалошкин</t>
  </si>
  <si>
    <t>Молькова</t>
  </si>
  <si>
    <t>Белокопытова</t>
  </si>
  <si>
    <t>Алийев</t>
  </si>
  <si>
    <t>Туран</t>
  </si>
  <si>
    <t>Василего</t>
  </si>
  <si>
    <t>Котельников</t>
  </si>
  <si>
    <t>Победин</t>
  </si>
  <si>
    <t>Ростиславович</t>
  </si>
  <si>
    <t>Реут</t>
  </si>
  <si>
    <t>Старостина</t>
  </si>
  <si>
    <t>Чебышева</t>
  </si>
  <si>
    <t>Веревкина</t>
  </si>
  <si>
    <t>Кирюхина</t>
  </si>
  <si>
    <t>Линник</t>
  </si>
  <si>
    <t>Мерзлякова</t>
  </si>
  <si>
    <t>Пищуленок</t>
  </si>
  <si>
    <t>Постульгин</t>
  </si>
  <si>
    <t>Скоробогатова</t>
  </si>
  <si>
    <t>Стадник</t>
  </si>
  <si>
    <t>Файзуллин</t>
  </si>
  <si>
    <t>Чолий</t>
  </si>
  <si>
    <t>Акарцева</t>
  </si>
  <si>
    <t>Багно</t>
  </si>
  <si>
    <t>Лихтина</t>
  </si>
  <si>
    <t>Брусенцев</t>
  </si>
  <si>
    <t>Гуреева</t>
  </si>
  <si>
    <t>Дашкова</t>
  </si>
  <si>
    <t>Захаров</t>
  </si>
  <si>
    <t>Мартиросян</t>
  </si>
  <si>
    <t>Андраникович</t>
  </si>
  <si>
    <t>Мельниченко</t>
  </si>
  <si>
    <t>Нохрин</t>
  </si>
  <si>
    <t>Петрачков</t>
  </si>
  <si>
    <t>Пустеленин</t>
  </si>
  <si>
    <t>Сульдина</t>
  </si>
  <si>
    <t>Ющенко</t>
  </si>
  <si>
    <t>Горская</t>
  </si>
  <si>
    <t>Ковалёва</t>
  </si>
  <si>
    <t>Кудин</t>
  </si>
  <si>
    <t>Мельяновский</t>
  </si>
  <si>
    <t>Мешалкина</t>
  </si>
  <si>
    <t>Нейкшин</t>
  </si>
  <si>
    <t>Свинцицкий</t>
  </si>
  <si>
    <t>Сердюкова</t>
  </si>
  <si>
    <t>Сидоренко</t>
  </si>
  <si>
    <t>Степанцова</t>
  </si>
  <si>
    <t>Аменицкий</t>
  </si>
  <si>
    <t>Жук</t>
  </si>
  <si>
    <t>Маслёнкова</t>
  </si>
  <si>
    <t>Удовидчик</t>
  </si>
  <si>
    <t>Бойцова</t>
  </si>
  <si>
    <t>Амина</t>
  </si>
  <si>
    <t>Ефремченко</t>
  </si>
  <si>
    <t>Матвиенко</t>
  </si>
  <si>
    <t>Уфимцев</t>
  </si>
  <si>
    <t>Бородин</t>
  </si>
  <si>
    <t>Веселов</t>
  </si>
  <si>
    <t>Ляу</t>
  </si>
  <si>
    <t>Малащенко</t>
  </si>
  <si>
    <t>Матченя</t>
  </si>
  <si>
    <t>Медведева</t>
  </si>
  <si>
    <t>Рухманова</t>
  </si>
  <si>
    <t>Федоров</t>
  </si>
  <si>
    <t>Александров</t>
  </si>
  <si>
    <t>Бобыкина</t>
  </si>
  <si>
    <t>Москалев</t>
  </si>
  <si>
    <t>Кирсанов</t>
  </si>
  <si>
    <t>Салихов</t>
  </si>
  <si>
    <t>Соболина</t>
  </si>
  <si>
    <t>Епифанцева</t>
  </si>
  <si>
    <t>Рогочий</t>
  </si>
  <si>
    <t>Беляева</t>
  </si>
  <si>
    <t>Герасименок</t>
  </si>
  <si>
    <t>Аброськина</t>
  </si>
  <si>
    <t>Эльмира</t>
  </si>
  <si>
    <t>Шапарева</t>
  </si>
  <si>
    <t>Дарниченко</t>
  </si>
  <si>
    <t>Легков</t>
  </si>
  <si>
    <t>Кошевая</t>
  </si>
  <si>
    <t>Мурзина</t>
  </si>
  <si>
    <t>Синицын</t>
  </si>
  <si>
    <t>Белянская</t>
  </si>
  <si>
    <t>Татьянина</t>
  </si>
  <si>
    <t>Огородникова</t>
  </si>
  <si>
    <t>Зубак</t>
  </si>
  <si>
    <t>Хасаев</t>
  </si>
  <si>
    <t>Самир</t>
  </si>
  <si>
    <t>Эхтибарович</t>
  </si>
  <si>
    <t>Двоенко</t>
  </si>
  <si>
    <t>Сабина</t>
  </si>
  <si>
    <t>Дубровская</t>
  </si>
  <si>
    <t>Судакова</t>
  </si>
  <si>
    <t>Герда</t>
  </si>
  <si>
    <t>Теплицкая</t>
  </si>
  <si>
    <t>Сумбаева</t>
  </si>
  <si>
    <t>Минченкова</t>
  </si>
  <si>
    <t>Охин</t>
  </si>
  <si>
    <t>Широкова</t>
  </si>
  <si>
    <t>Чайка</t>
  </si>
  <si>
    <t>Пережогин</t>
  </si>
  <si>
    <t>Власов</t>
  </si>
  <si>
    <t>Черняева</t>
  </si>
  <si>
    <t>Баяндурян</t>
  </si>
  <si>
    <t>Камоевна</t>
  </si>
  <si>
    <t>Мусалаева</t>
  </si>
  <si>
    <t>Самира</t>
  </si>
  <si>
    <t>Уллумбиевна</t>
  </si>
  <si>
    <t>Чебатурин</t>
  </si>
  <si>
    <t>Назаров</t>
  </si>
  <si>
    <t>Агибалов</t>
  </si>
  <si>
    <t>Нехаев</t>
  </si>
  <si>
    <t>Ондруп</t>
  </si>
  <si>
    <t>Рязанов</t>
  </si>
  <si>
    <t>Токтоматова</t>
  </si>
  <si>
    <t>Нурпери</t>
  </si>
  <si>
    <t>Омуралыевна</t>
  </si>
  <si>
    <t>Самохвалов</t>
  </si>
  <si>
    <t>Дилшодович</t>
  </si>
  <si>
    <t>Булуков</t>
  </si>
  <si>
    <t>Костромина</t>
  </si>
  <si>
    <t>Пушкин</t>
  </si>
  <si>
    <t>Шашков</t>
  </si>
  <si>
    <t>Зингилевский</t>
  </si>
  <si>
    <t>Гейт</t>
  </si>
  <si>
    <t>Чуприн</t>
  </si>
  <si>
    <t>Абдулов</t>
  </si>
  <si>
    <t>Семенюк</t>
  </si>
  <si>
    <t>Лукив</t>
  </si>
  <si>
    <t>Агафонова</t>
  </si>
  <si>
    <t>Ботвиновская</t>
  </si>
  <si>
    <t>Славская</t>
  </si>
  <si>
    <t>Яцевич</t>
  </si>
  <si>
    <t>Жукова</t>
  </si>
  <si>
    <t>Лепёхина</t>
  </si>
  <si>
    <t>Арсеньевна</t>
  </si>
  <si>
    <t>Чопорова</t>
  </si>
  <si>
    <t>Пантелеева</t>
  </si>
  <si>
    <t>Григорьев</t>
  </si>
  <si>
    <t>Бородкина</t>
  </si>
  <si>
    <t>Савина</t>
  </si>
  <si>
    <t>Юстус</t>
  </si>
  <si>
    <t>Ястребова</t>
  </si>
  <si>
    <t>Настай</t>
  </si>
  <si>
    <t>Поздняков</t>
  </si>
  <si>
    <t>Гаранина</t>
  </si>
  <si>
    <t>Мисько</t>
  </si>
  <si>
    <t>Силкин</t>
  </si>
  <si>
    <t>Ожигин</t>
  </si>
  <si>
    <t>Сердюков</t>
  </si>
  <si>
    <t>Чуйкова</t>
  </si>
  <si>
    <t>Чибуновская</t>
  </si>
  <si>
    <t>Кажукова</t>
  </si>
  <si>
    <t>Маркарян</t>
  </si>
  <si>
    <t>Татуловна</t>
  </si>
  <si>
    <t>Климковецкий</t>
  </si>
  <si>
    <t>Селищева</t>
  </si>
  <si>
    <t>Бахмат</t>
  </si>
  <si>
    <t>МАОУ лицей 35 им. Буткова В.В.</t>
  </si>
  <si>
    <t xml:space="preserve">Ершова </t>
  </si>
  <si>
    <t xml:space="preserve">Алёна  </t>
  </si>
  <si>
    <t xml:space="preserve">Капранов </t>
  </si>
  <si>
    <t>Лещенко</t>
  </si>
  <si>
    <t xml:space="preserve">Смирнова </t>
  </si>
  <si>
    <t xml:space="preserve">Вероника </t>
  </si>
  <si>
    <t xml:space="preserve">Семёнова </t>
  </si>
  <si>
    <t xml:space="preserve">Князева </t>
  </si>
  <si>
    <t>Фролов</t>
  </si>
  <si>
    <t>Третьяов</t>
  </si>
  <si>
    <t>Распутина</t>
  </si>
  <si>
    <t xml:space="preserve">Адаменко </t>
  </si>
  <si>
    <t xml:space="preserve">Козлов </t>
  </si>
  <si>
    <t xml:space="preserve">Колосов </t>
  </si>
  <si>
    <t>Сапожникова</t>
  </si>
  <si>
    <t xml:space="preserve">Андреевна </t>
  </si>
  <si>
    <t xml:space="preserve">Чугунова </t>
  </si>
  <si>
    <t>Пашкова</t>
  </si>
  <si>
    <t>Ершова</t>
  </si>
  <si>
    <t>Зрелых</t>
  </si>
  <si>
    <t>Бакшаева</t>
  </si>
  <si>
    <t>Лабковская</t>
  </si>
  <si>
    <t>Пеньков</t>
  </si>
  <si>
    <t>Ангелов</t>
  </si>
  <si>
    <t>артем</t>
  </si>
  <si>
    <t>Хучаева</t>
  </si>
  <si>
    <t>Зелененко</t>
  </si>
  <si>
    <t>Петрищев</t>
  </si>
  <si>
    <t>Ганеев</t>
  </si>
  <si>
    <t>Ринатович</t>
  </si>
  <si>
    <t>Пацера</t>
  </si>
  <si>
    <t>Владленович</t>
  </si>
  <si>
    <t xml:space="preserve">Борисов </t>
  </si>
  <si>
    <t xml:space="preserve">Мочалова </t>
  </si>
  <si>
    <t>Березин</t>
  </si>
  <si>
    <t xml:space="preserve">Свириденков </t>
  </si>
  <si>
    <t>Ал</t>
  </si>
  <si>
    <t xml:space="preserve">Слепокуров </t>
  </si>
  <si>
    <t>Бычкова</t>
  </si>
  <si>
    <t>Несват</t>
  </si>
  <si>
    <t>Салихова</t>
  </si>
  <si>
    <t>Салаватовна</t>
  </si>
  <si>
    <t>Каверина</t>
  </si>
  <si>
    <t>Хайрулаева</t>
  </si>
  <si>
    <t>Суана</t>
  </si>
  <si>
    <t>Шамильевна</t>
  </si>
  <si>
    <t xml:space="preserve">Сашинская </t>
  </si>
  <si>
    <t>Гуленко</t>
  </si>
  <si>
    <t>Ходякова</t>
  </si>
  <si>
    <t>Чукор</t>
  </si>
  <si>
    <t>Янков</t>
  </si>
  <si>
    <t>ТМ</t>
  </si>
  <si>
    <t>Балашов</t>
  </si>
  <si>
    <t>Стеблинский</t>
  </si>
  <si>
    <t>Кравчук</t>
  </si>
  <si>
    <t>Горшкова</t>
  </si>
  <si>
    <t>Пилявский</t>
  </si>
  <si>
    <t>Щербина</t>
  </si>
  <si>
    <t>Шамонова</t>
  </si>
  <si>
    <t xml:space="preserve">Трифонова </t>
  </si>
  <si>
    <t>Дмитрук</t>
  </si>
  <si>
    <t>Макей</t>
  </si>
  <si>
    <t xml:space="preserve">Ушакова </t>
  </si>
  <si>
    <t>Молотов</t>
  </si>
  <si>
    <t>Устич</t>
  </si>
  <si>
    <t>Десятов</t>
  </si>
  <si>
    <t>Хисаметдинов</t>
  </si>
  <si>
    <t>Анвар</t>
  </si>
  <si>
    <t>Юдакова</t>
  </si>
  <si>
    <t>Бубнов</t>
  </si>
  <si>
    <t>Изместьев</t>
  </si>
  <si>
    <t>Данилова</t>
  </si>
  <si>
    <t>Коченов</t>
  </si>
  <si>
    <t>Кучеренко</t>
  </si>
  <si>
    <t>и-9-36</t>
  </si>
  <si>
    <t>Митяева</t>
  </si>
  <si>
    <t>Резниченко</t>
  </si>
  <si>
    <t>Кокошинская</t>
  </si>
  <si>
    <t xml:space="preserve">Алина </t>
  </si>
  <si>
    <t>Т</t>
  </si>
  <si>
    <t>Демашкина</t>
  </si>
  <si>
    <t>Ракитина</t>
  </si>
  <si>
    <t>Чернова</t>
  </si>
  <si>
    <t>Вебер</t>
  </si>
  <si>
    <t>Никитенкова</t>
  </si>
  <si>
    <t>Протасевич</t>
  </si>
  <si>
    <t>Еременко</t>
  </si>
  <si>
    <t>Коранова</t>
  </si>
  <si>
    <t>Завадская</t>
  </si>
  <si>
    <t>Паловна</t>
  </si>
  <si>
    <t>Бакшаев</t>
  </si>
  <si>
    <t>Хайрулаев</t>
  </si>
  <si>
    <t>Зияутдин</t>
  </si>
  <si>
    <t>Шамильевич</t>
  </si>
  <si>
    <t>Мамин</t>
  </si>
  <si>
    <t>Юрьев</t>
  </si>
  <si>
    <t>Руткаускас</t>
  </si>
  <si>
    <t>Андрюс</t>
  </si>
  <si>
    <t>Иозович</t>
  </si>
  <si>
    <t xml:space="preserve">Лычко  </t>
  </si>
  <si>
    <t xml:space="preserve">Великая </t>
  </si>
  <si>
    <t>Кобзева</t>
  </si>
  <si>
    <t>Сокаев</t>
  </si>
  <si>
    <t>Петрищева</t>
  </si>
  <si>
    <t>Астафьев</t>
  </si>
  <si>
    <t>Слепокуров</t>
  </si>
  <si>
    <t>Купряжкина</t>
  </si>
  <si>
    <t xml:space="preserve">Ничепорук </t>
  </si>
  <si>
    <t>Устарханова</t>
  </si>
  <si>
    <t>Аслановна</t>
  </si>
  <si>
    <t>Галемский</t>
  </si>
  <si>
    <t>Игнатов</t>
  </si>
  <si>
    <t>Киселев</t>
  </si>
  <si>
    <t>Чемисов</t>
  </si>
  <si>
    <t>МАОУ СОШ № 36</t>
  </si>
  <si>
    <t xml:space="preserve">Василенок </t>
  </si>
  <si>
    <t>Керимов</t>
  </si>
  <si>
    <t>Икрам оглы</t>
  </si>
  <si>
    <t xml:space="preserve">Ким </t>
  </si>
  <si>
    <t>Котегов</t>
  </si>
  <si>
    <t>Соболь</t>
  </si>
  <si>
    <t>Шинкевич</t>
  </si>
  <si>
    <t xml:space="preserve">Якшина </t>
  </si>
  <si>
    <t xml:space="preserve">Сеченова </t>
  </si>
  <si>
    <t>Бурба</t>
  </si>
  <si>
    <t>Кормачкова</t>
  </si>
  <si>
    <t>Мосоровский</t>
  </si>
  <si>
    <t>Чудаков</t>
  </si>
  <si>
    <t>Акиньшин</t>
  </si>
  <si>
    <t>Ж</t>
  </si>
  <si>
    <t>Пюров</t>
  </si>
  <si>
    <t xml:space="preserve">Хабаров </t>
  </si>
  <si>
    <t>Демура</t>
  </si>
  <si>
    <t>Зарочинцев</t>
  </si>
  <si>
    <t>Чадин</t>
  </si>
  <si>
    <t xml:space="preserve">Чернов </t>
  </si>
  <si>
    <t>Дыщенко</t>
  </si>
  <si>
    <t>Ерёменко</t>
  </si>
  <si>
    <t>Матяшов</t>
  </si>
  <si>
    <t>З</t>
  </si>
  <si>
    <t>Хилюк</t>
  </si>
  <si>
    <t>Калачиков</t>
  </si>
  <si>
    <t>Бибик</t>
  </si>
  <si>
    <t>Дергач</t>
  </si>
  <si>
    <t>Тимощук</t>
  </si>
  <si>
    <t>Леонтьева</t>
  </si>
  <si>
    <t>Клевцов</t>
  </si>
  <si>
    <t>Тарасовна</t>
  </si>
  <si>
    <t>Частиков</t>
  </si>
  <si>
    <t>Садикова</t>
  </si>
  <si>
    <t>Тихонова</t>
  </si>
  <si>
    <t>Самбурская</t>
  </si>
  <si>
    <t>Галайко</t>
  </si>
  <si>
    <t>Кудлай</t>
  </si>
  <si>
    <t>Марчук</t>
  </si>
  <si>
    <t>Мокиенко</t>
  </si>
  <si>
    <t>Коробкина</t>
  </si>
  <si>
    <t>Падука</t>
  </si>
  <si>
    <t>Харланова</t>
  </si>
  <si>
    <t>Башун</t>
  </si>
  <si>
    <t>Ветров</t>
  </si>
  <si>
    <t>Лапий</t>
  </si>
  <si>
    <t>Трофимова</t>
  </si>
  <si>
    <t>Кирпиченко</t>
  </si>
  <si>
    <t>Пургин</t>
  </si>
  <si>
    <t>Паулюкайтис</t>
  </si>
  <si>
    <t>Арунович</t>
  </si>
  <si>
    <t>Русикайте</t>
  </si>
  <si>
    <t>Артёменко</t>
  </si>
  <si>
    <t>Синицына</t>
  </si>
  <si>
    <t>Демиденко</t>
  </si>
  <si>
    <t>Титоренко</t>
  </si>
  <si>
    <t>Мусатова</t>
  </si>
  <si>
    <t>Кунц</t>
  </si>
  <si>
    <t>Сим</t>
  </si>
  <si>
    <t>Виссарионовна</t>
  </si>
  <si>
    <t>Браташова</t>
  </si>
  <si>
    <t>Фимина</t>
  </si>
  <si>
    <t>Быстрикова</t>
  </si>
  <si>
    <t>Каушелис</t>
  </si>
  <si>
    <t>Дорофеева</t>
  </si>
  <si>
    <t xml:space="preserve">Григорян </t>
  </si>
  <si>
    <t>Сирануш</t>
  </si>
  <si>
    <t>Кетов</t>
  </si>
  <si>
    <t>Слукин</t>
  </si>
  <si>
    <t>Харинова</t>
  </si>
  <si>
    <t>Пак</t>
  </si>
  <si>
    <t>Каппур</t>
  </si>
  <si>
    <t>Гастев</t>
  </si>
  <si>
    <t>Ильченко</t>
  </si>
  <si>
    <t>МАОУ СОШ № 39</t>
  </si>
  <si>
    <t>Семенчукова</t>
  </si>
  <si>
    <t>Катутис</t>
  </si>
  <si>
    <t>Бахарев</t>
  </si>
  <si>
    <t>Замотаев</t>
  </si>
  <si>
    <t>Муляр</t>
  </si>
  <si>
    <t>Лазовская</t>
  </si>
  <si>
    <t xml:space="preserve">Ворнова </t>
  </si>
  <si>
    <t>Щугорева</t>
  </si>
  <si>
    <t>Кириченко</t>
  </si>
  <si>
    <t>Ярославовна</t>
  </si>
  <si>
    <t>Лефлер</t>
  </si>
  <si>
    <t>Сивова</t>
  </si>
  <si>
    <t>Маслаков</t>
  </si>
  <si>
    <t>Орловская</t>
  </si>
  <si>
    <t>Морокин</t>
  </si>
  <si>
    <t>Ирада</t>
  </si>
  <si>
    <t>Фирузовна</t>
  </si>
  <si>
    <t>Сячина</t>
  </si>
  <si>
    <t>Старкова</t>
  </si>
  <si>
    <t>МАОУ СОШ № 38</t>
  </si>
  <si>
    <t>Михальченко</t>
  </si>
  <si>
    <t xml:space="preserve">Кронкина </t>
  </si>
  <si>
    <t>Нонна</t>
  </si>
  <si>
    <t>Пупченко</t>
  </si>
  <si>
    <t>Петровский</t>
  </si>
  <si>
    <t>Лушин</t>
  </si>
  <si>
    <t>Тышкевич</t>
  </si>
  <si>
    <t>Оксана</t>
  </si>
  <si>
    <t>Савенкова</t>
  </si>
  <si>
    <t>Крумина</t>
  </si>
  <si>
    <t xml:space="preserve">Воронец </t>
  </si>
  <si>
    <t>Полатовский</t>
  </si>
  <si>
    <t>Семёновых</t>
  </si>
  <si>
    <t>Филипченко</t>
  </si>
  <si>
    <t>Миночкина</t>
  </si>
  <si>
    <t>Алексеенко</t>
  </si>
  <si>
    <t>Липськая</t>
  </si>
  <si>
    <t xml:space="preserve">Людмила </t>
  </si>
  <si>
    <t>Кикас</t>
  </si>
  <si>
    <t>Снегирёв</t>
  </si>
  <si>
    <t>Потёмкин</t>
  </si>
  <si>
    <t>Громова</t>
  </si>
  <si>
    <t>Буткус</t>
  </si>
  <si>
    <t>Федоренко, Кравченко</t>
  </si>
  <si>
    <t>Поповцева</t>
  </si>
  <si>
    <t>Каналош</t>
  </si>
  <si>
    <t>Шелякин</t>
  </si>
  <si>
    <t xml:space="preserve">Федоренко </t>
  </si>
  <si>
    <t>Львовна</t>
  </si>
  <si>
    <t>Махно</t>
  </si>
  <si>
    <t>Скрябин</t>
  </si>
  <si>
    <t>Горючина</t>
  </si>
  <si>
    <t>Дадирович</t>
  </si>
  <si>
    <t xml:space="preserve">Цыганкова </t>
  </si>
  <si>
    <t>Ланин</t>
  </si>
  <si>
    <t>Лукьянова</t>
  </si>
  <si>
    <t>Пронина</t>
  </si>
  <si>
    <t>Солдатов</t>
  </si>
  <si>
    <t>Плавский</t>
  </si>
  <si>
    <t>Попрыгина</t>
  </si>
  <si>
    <t>Потан</t>
  </si>
  <si>
    <t>Ермолаева</t>
  </si>
  <si>
    <t>Степоненкене</t>
  </si>
  <si>
    <t>Латифова</t>
  </si>
  <si>
    <t>Эльвира</t>
  </si>
  <si>
    <t>Эльдагиз кызы</t>
  </si>
  <si>
    <t xml:space="preserve">Яценко </t>
  </si>
  <si>
    <t>Зимин</t>
  </si>
  <si>
    <t>Данила.</t>
  </si>
  <si>
    <t>Чупрынова</t>
  </si>
  <si>
    <t>Попович</t>
  </si>
  <si>
    <t>Завалко</t>
  </si>
  <si>
    <t>Коленич</t>
  </si>
  <si>
    <t>Прилепин</t>
  </si>
  <si>
    <t>Р</t>
  </si>
  <si>
    <t>Джабиев</t>
  </si>
  <si>
    <t>Тофикович</t>
  </si>
  <si>
    <t>Угадчикова</t>
  </si>
  <si>
    <t>Ступин</t>
  </si>
  <si>
    <t>Баровский</t>
  </si>
  <si>
    <t>Шевцова</t>
  </si>
  <si>
    <t>Шевцов</t>
  </si>
  <si>
    <t xml:space="preserve">Владимир </t>
  </si>
  <si>
    <t>Прусак</t>
  </si>
  <si>
    <t>Новик</t>
  </si>
  <si>
    <t>Кочков</t>
  </si>
  <si>
    <t xml:space="preserve">Шумилина </t>
  </si>
  <si>
    <t>Маратаева</t>
  </si>
  <si>
    <t>Панова</t>
  </si>
  <si>
    <t>Карпова</t>
  </si>
  <si>
    <t>Осипов</t>
  </si>
  <si>
    <t>Лапшин</t>
  </si>
  <si>
    <t>Родионова</t>
  </si>
  <si>
    <t>Глебовна</t>
  </si>
  <si>
    <t>Змушко</t>
  </si>
  <si>
    <t>Казачкова</t>
  </si>
  <si>
    <t>Юшкова</t>
  </si>
  <si>
    <t>Лобачев</t>
  </si>
  <si>
    <t>п</t>
  </si>
  <si>
    <t>Гурякова</t>
  </si>
  <si>
    <t xml:space="preserve">София </t>
  </si>
  <si>
    <t>Южанина</t>
  </si>
  <si>
    <t xml:space="preserve">Ищенко </t>
  </si>
  <si>
    <t>Моисеенко</t>
  </si>
  <si>
    <t>Лупекин</t>
  </si>
  <si>
    <t xml:space="preserve">Батырев </t>
  </si>
  <si>
    <t>Кириллл</t>
  </si>
  <si>
    <t>Сайгушев</t>
  </si>
  <si>
    <t>Данилович</t>
  </si>
  <si>
    <t>Э</t>
  </si>
  <si>
    <t>Кормановский</t>
  </si>
  <si>
    <t xml:space="preserve">Троицкий </t>
  </si>
  <si>
    <t>Кохан</t>
  </si>
  <si>
    <t>МАОУ СОШ № 43</t>
  </si>
  <si>
    <t xml:space="preserve">Еуст </t>
  </si>
  <si>
    <t>Ахметов</t>
  </si>
  <si>
    <t>Амир</t>
  </si>
  <si>
    <t>Ренатович</t>
  </si>
  <si>
    <t>Войкина</t>
  </si>
  <si>
    <t>Коломейко</t>
  </si>
  <si>
    <t>Шустик</t>
  </si>
  <si>
    <t xml:space="preserve">Денисенко </t>
  </si>
  <si>
    <t xml:space="preserve">Кира </t>
  </si>
  <si>
    <t>Дисс</t>
  </si>
  <si>
    <t>Стулова</t>
  </si>
  <si>
    <t>Брайко</t>
  </si>
  <si>
    <t>Назрин</t>
  </si>
  <si>
    <t>Натиг кызы</t>
  </si>
  <si>
    <t>Урвачева</t>
  </si>
  <si>
    <t>Налиткин</t>
  </si>
  <si>
    <t>Богинская</t>
  </si>
  <si>
    <t>Коржавин</t>
  </si>
  <si>
    <t>Абарников</t>
  </si>
  <si>
    <t>Юлбарсова</t>
  </si>
  <si>
    <t>Раймундовна</t>
  </si>
  <si>
    <t>Анохин</t>
  </si>
  <si>
    <t xml:space="preserve">Авакян </t>
  </si>
  <si>
    <t>Апсин</t>
  </si>
  <si>
    <t>Айсель</t>
  </si>
  <si>
    <t>Исметовна</t>
  </si>
  <si>
    <t>МБОУ СОШ № 44</t>
  </si>
  <si>
    <t>Ткачекно</t>
  </si>
  <si>
    <t>Погодская</t>
  </si>
  <si>
    <t>Коновалов</t>
  </si>
  <si>
    <t>Дьяков</t>
  </si>
  <si>
    <t>Балховской</t>
  </si>
  <si>
    <t>Родичева</t>
  </si>
  <si>
    <t>Трухов</t>
  </si>
  <si>
    <t>Безруков</t>
  </si>
  <si>
    <t>Аллаяров</t>
  </si>
  <si>
    <t>Поняева</t>
  </si>
  <si>
    <t>Маклица</t>
  </si>
  <si>
    <t>Щенников</t>
  </si>
  <si>
    <t>д</t>
  </si>
  <si>
    <t>Нуржаган</t>
  </si>
  <si>
    <t>Устарханов</t>
  </si>
  <si>
    <t>Ясин</t>
  </si>
  <si>
    <t>Ясмин</t>
  </si>
  <si>
    <t>Харьков</t>
  </si>
  <si>
    <t>Ченцова</t>
  </si>
  <si>
    <t>Веретинская</t>
  </si>
  <si>
    <t>Лежкевич</t>
  </si>
  <si>
    <t>Черняхович</t>
  </si>
  <si>
    <t>Лисун</t>
  </si>
  <si>
    <t>Мулькова</t>
  </si>
  <si>
    <t>Кудрин</t>
  </si>
  <si>
    <t>Воропаев</t>
  </si>
  <si>
    <t>Чепуров</t>
  </si>
  <si>
    <t>Зенченко</t>
  </si>
  <si>
    <t>Милушкин</t>
  </si>
  <si>
    <t>Шадиева</t>
  </si>
  <si>
    <t>Тимченко</t>
  </si>
  <si>
    <t>Жемойтель</t>
  </si>
  <si>
    <t>Артамонова</t>
  </si>
  <si>
    <t>Батенко</t>
  </si>
  <si>
    <t>Фоминский</t>
  </si>
  <si>
    <t>МАОУ СОШ № 46 с УИОП</t>
  </si>
  <si>
    <t xml:space="preserve">Каргина </t>
  </si>
  <si>
    <t xml:space="preserve">Житкуте </t>
  </si>
  <si>
    <t>Даресна</t>
  </si>
  <si>
    <t xml:space="preserve">Талалаева </t>
  </si>
  <si>
    <t>Журавлёва</t>
  </si>
  <si>
    <t>Маслюк</t>
  </si>
  <si>
    <t>Иулиания</t>
  </si>
  <si>
    <t>Зиндер</t>
  </si>
  <si>
    <t>Ларшин</t>
  </si>
  <si>
    <t>Девяткин</t>
  </si>
  <si>
    <t>Виноградова</t>
  </si>
  <si>
    <t>Нколаева</t>
  </si>
  <si>
    <t>Пастушук</t>
  </si>
  <si>
    <t>Алфёров</t>
  </si>
  <si>
    <t>Драчинина</t>
  </si>
  <si>
    <t>Зацепина</t>
  </si>
  <si>
    <t>Дудков</t>
  </si>
  <si>
    <t>Динисович</t>
  </si>
  <si>
    <t>Гришеев</t>
  </si>
  <si>
    <t>Чернышенко</t>
  </si>
  <si>
    <t>Толопило</t>
  </si>
  <si>
    <t>Киселёв</t>
  </si>
  <si>
    <t>Назимов</t>
  </si>
  <si>
    <t>Левоник</t>
  </si>
  <si>
    <t>Кукла</t>
  </si>
  <si>
    <t>Аксененко</t>
  </si>
  <si>
    <t>Камзолова</t>
  </si>
  <si>
    <t xml:space="preserve">Соловьева </t>
  </si>
  <si>
    <t>Шведко</t>
  </si>
  <si>
    <t>Сердюк</t>
  </si>
  <si>
    <t xml:space="preserve">Сухарев </t>
  </si>
  <si>
    <t>Мочалов</t>
  </si>
  <si>
    <t xml:space="preserve">Золин </t>
  </si>
  <si>
    <t>Кишко</t>
  </si>
  <si>
    <t>Придава</t>
  </si>
  <si>
    <t>Стасио</t>
  </si>
  <si>
    <t>Гречко</t>
  </si>
  <si>
    <t>Серегин</t>
  </si>
  <si>
    <t>Глазунова</t>
  </si>
  <si>
    <t>Кирюшкина</t>
  </si>
  <si>
    <t>Телепов</t>
  </si>
  <si>
    <t>Абдулова</t>
  </si>
  <si>
    <t>Абдуловна</t>
  </si>
  <si>
    <t>Бобылев</t>
  </si>
  <si>
    <t>Каракян</t>
  </si>
  <si>
    <t>Сафронович</t>
  </si>
  <si>
    <t>Гирявая</t>
  </si>
  <si>
    <t>Левашов</t>
  </si>
  <si>
    <t>Кулинич</t>
  </si>
  <si>
    <t>Аяновна</t>
  </si>
  <si>
    <t>Обухов</t>
  </si>
  <si>
    <t>Четвериков</t>
  </si>
  <si>
    <t>Елизаров</t>
  </si>
  <si>
    <t>Тарханян</t>
  </si>
  <si>
    <t>Элен</t>
  </si>
  <si>
    <t>МАОУ СОШ № 47</t>
  </si>
  <si>
    <t>Воробьева</t>
  </si>
  <si>
    <t>Климова</t>
  </si>
  <si>
    <t>Носач</t>
  </si>
  <si>
    <t>Михеев</t>
  </si>
  <si>
    <t>Даценко</t>
  </si>
  <si>
    <t>Зыбин</t>
  </si>
  <si>
    <t>Ивакин</t>
  </si>
  <si>
    <t>Крайнев</t>
  </si>
  <si>
    <t>Селютин</t>
  </si>
  <si>
    <t>Масленникова</t>
  </si>
  <si>
    <t>Кирьянова</t>
  </si>
  <si>
    <t>Ламприх</t>
  </si>
  <si>
    <t>Савраева</t>
  </si>
  <si>
    <t>Рыхликова</t>
  </si>
  <si>
    <t>Сафия-Таисия</t>
  </si>
  <si>
    <t>Головин</t>
  </si>
  <si>
    <t>Леонова</t>
  </si>
  <si>
    <t>Кочетков</t>
  </si>
  <si>
    <t>Войнова</t>
  </si>
  <si>
    <t>Хлызова</t>
  </si>
  <si>
    <t>Наружнова</t>
  </si>
  <si>
    <t>Парфенов</t>
  </si>
  <si>
    <t>Ходченков</t>
  </si>
  <si>
    <t>Максим:</t>
  </si>
  <si>
    <t>Гусельникова</t>
  </si>
  <si>
    <t>Заливин</t>
  </si>
  <si>
    <t>Аецигин</t>
  </si>
  <si>
    <t>Мамедова</t>
  </si>
  <si>
    <t>Губанов</t>
  </si>
  <si>
    <t>Травов</t>
  </si>
  <si>
    <t>Лысых</t>
  </si>
  <si>
    <t>Василевский</t>
  </si>
  <si>
    <t>Егоренко</t>
  </si>
  <si>
    <t>Сиделев</t>
  </si>
  <si>
    <t>Силантьев</t>
  </si>
  <si>
    <t>Шулешко</t>
  </si>
  <si>
    <t>Тарасович</t>
  </si>
  <si>
    <t xml:space="preserve">Ерохин </t>
  </si>
  <si>
    <t>Щербо</t>
  </si>
  <si>
    <t>Завьялов</t>
  </si>
  <si>
    <t>Мерц</t>
  </si>
  <si>
    <t>Витторио</t>
  </si>
  <si>
    <t>Башина</t>
  </si>
  <si>
    <t>Опанасенко</t>
  </si>
  <si>
    <t>Шамиль</t>
  </si>
  <si>
    <t>Абдулович</t>
  </si>
  <si>
    <t>МАОУ СОШ № 48</t>
  </si>
  <si>
    <t>Гусарова</t>
  </si>
  <si>
    <t>Сосулина</t>
  </si>
  <si>
    <t>Курочкина</t>
  </si>
  <si>
    <t>Полунец</t>
  </si>
  <si>
    <t>Начюченко</t>
  </si>
  <si>
    <t>Кармалит</t>
  </si>
  <si>
    <t>Стерникова</t>
  </si>
  <si>
    <t>Комарова</t>
  </si>
  <si>
    <t>Березовиков</t>
  </si>
  <si>
    <t>Заиченко</t>
  </si>
  <si>
    <t>Сосулин</t>
  </si>
  <si>
    <t>Липатова</t>
  </si>
  <si>
    <t>Краснобородько</t>
  </si>
  <si>
    <t>Корельская</t>
  </si>
  <si>
    <t>Кочарян</t>
  </si>
  <si>
    <t>Андроник</t>
  </si>
  <si>
    <t>Самвелович</t>
  </si>
  <si>
    <t>Шевко</t>
  </si>
  <si>
    <t>Дулов</t>
  </si>
  <si>
    <t>Бевз</t>
  </si>
  <si>
    <t>Будкин</t>
  </si>
  <si>
    <t>Джулакян</t>
  </si>
  <si>
    <t>Арман</t>
  </si>
  <si>
    <t>Рафаэлович</t>
  </si>
  <si>
    <t>Ефремова</t>
  </si>
  <si>
    <t>Адайкина</t>
  </si>
  <si>
    <t>Демьянов</t>
  </si>
  <si>
    <t>МАОУ лицей № 49</t>
  </si>
  <si>
    <t>Кережа</t>
  </si>
  <si>
    <t>Большакова</t>
  </si>
  <si>
    <t xml:space="preserve">Чаплыгин </t>
  </si>
  <si>
    <t>Хачиньян</t>
  </si>
  <si>
    <t>Бабыкина</t>
  </si>
  <si>
    <t>Токарев</t>
  </si>
  <si>
    <t>Скрынников</t>
  </si>
  <si>
    <t>Чаплыгина</t>
  </si>
  <si>
    <t>Радзивилюк</t>
  </si>
  <si>
    <t>Крещик</t>
  </si>
  <si>
    <t>Сухов</t>
  </si>
  <si>
    <t>Кандаурова</t>
  </si>
  <si>
    <t>Змайлов</t>
  </si>
  <si>
    <t>Мальцева</t>
  </si>
  <si>
    <t>Молодцов</t>
  </si>
  <si>
    <t>Назар</t>
  </si>
  <si>
    <t xml:space="preserve">Л </t>
  </si>
  <si>
    <t>Клетнов</t>
  </si>
  <si>
    <t>Лыткина</t>
  </si>
  <si>
    <t>Симанчук</t>
  </si>
  <si>
    <t>Владыкин</t>
  </si>
  <si>
    <t>Коровина</t>
  </si>
  <si>
    <t>Щекотович</t>
  </si>
  <si>
    <t>Замша</t>
  </si>
  <si>
    <t xml:space="preserve">Глинский </t>
  </si>
  <si>
    <t>Балцун</t>
  </si>
  <si>
    <t>Кружкова</t>
  </si>
  <si>
    <t>Баранов</t>
  </si>
  <si>
    <t>Жевнерова</t>
  </si>
  <si>
    <t>Харитонов</t>
  </si>
  <si>
    <t>Моховикова</t>
  </si>
  <si>
    <t>Олейник</t>
  </si>
  <si>
    <t>Северюхина</t>
  </si>
  <si>
    <t>Миляева</t>
  </si>
  <si>
    <t>Мишурина</t>
  </si>
  <si>
    <t>Грибов</t>
  </si>
  <si>
    <t>Езеев</t>
  </si>
  <si>
    <t>Плугарёва</t>
  </si>
  <si>
    <t>Альберт</t>
  </si>
  <si>
    <t>Шилов</t>
  </si>
  <si>
    <t>Меликсетян</t>
  </si>
  <si>
    <t>Грачиковна</t>
  </si>
  <si>
    <t>Чемодуров</t>
  </si>
  <si>
    <t>Лабецкий</t>
  </si>
  <si>
    <t>Садков</t>
  </si>
  <si>
    <t>Мереняшев</t>
  </si>
  <si>
    <t>Максак</t>
  </si>
  <si>
    <t>Чепурнаева</t>
  </si>
  <si>
    <t>Тележкина</t>
  </si>
  <si>
    <t xml:space="preserve">Макар </t>
  </si>
  <si>
    <t>МАОУ СОШ № 50</t>
  </si>
  <si>
    <t>Денискина</t>
  </si>
  <si>
    <t xml:space="preserve">Сотникова </t>
  </si>
  <si>
    <t>Адамович</t>
  </si>
  <si>
    <t xml:space="preserve">Перевозчиков </t>
  </si>
  <si>
    <t>Бобрышева</t>
  </si>
  <si>
    <t xml:space="preserve">Кувакин </t>
  </si>
  <si>
    <t xml:space="preserve">Марк </t>
  </si>
  <si>
    <t>Ананьева</t>
  </si>
  <si>
    <t>Кофнер</t>
  </si>
  <si>
    <t xml:space="preserve">Котельников </t>
  </si>
  <si>
    <t xml:space="preserve">Яна </t>
  </si>
  <si>
    <t>Карабаджак</t>
  </si>
  <si>
    <t xml:space="preserve">Кулицкий </t>
  </si>
  <si>
    <t xml:space="preserve">Артемий </t>
  </si>
  <si>
    <t xml:space="preserve">Дубровский </t>
  </si>
  <si>
    <t xml:space="preserve">Давид </t>
  </si>
  <si>
    <t xml:space="preserve">Банул </t>
  </si>
  <si>
    <t xml:space="preserve">Исаев </t>
  </si>
  <si>
    <t xml:space="preserve">Кирсанов </t>
  </si>
  <si>
    <t xml:space="preserve">Тигран </t>
  </si>
  <si>
    <t>Янкина</t>
  </si>
  <si>
    <t xml:space="preserve">Головачёва </t>
  </si>
  <si>
    <t xml:space="preserve">Жукова </t>
  </si>
  <si>
    <t xml:space="preserve">Павлюченков </t>
  </si>
  <si>
    <t xml:space="preserve">Арсений </t>
  </si>
  <si>
    <t xml:space="preserve">Волкова </t>
  </si>
  <si>
    <t xml:space="preserve">Анжелика </t>
  </si>
  <si>
    <t xml:space="preserve">Тормышев </t>
  </si>
  <si>
    <t xml:space="preserve">Юдина </t>
  </si>
  <si>
    <t xml:space="preserve">Маргарита </t>
  </si>
  <si>
    <t xml:space="preserve">Вешнякова </t>
  </si>
  <si>
    <t xml:space="preserve">Бойков  </t>
  </si>
  <si>
    <t xml:space="preserve">Паздырева </t>
  </si>
  <si>
    <t xml:space="preserve">Ворошилов </t>
  </si>
  <si>
    <t xml:space="preserve">Давидян </t>
  </si>
  <si>
    <t xml:space="preserve">Арман </t>
  </si>
  <si>
    <t xml:space="preserve">Шаворский </t>
  </si>
  <si>
    <t xml:space="preserve">Вольф </t>
  </si>
  <si>
    <t xml:space="preserve">Злата </t>
  </si>
  <si>
    <t xml:space="preserve">Брехунцова </t>
  </si>
  <si>
    <t xml:space="preserve">Пивоваров </t>
  </si>
  <si>
    <t xml:space="preserve">Киршанова </t>
  </si>
  <si>
    <t xml:space="preserve">Толпекин </t>
  </si>
  <si>
    <t xml:space="preserve">Виталий </t>
  </si>
  <si>
    <t>Таиров</t>
  </si>
  <si>
    <t>Фирузович</t>
  </si>
  <si>
    <t>Фируз</t>
  </si>
  <si>
    <t>Ахмадович</t>
  </si>
  <si>
    <t>Колокольников</t>
  </si>
  <si>
    <t>Степаненко</t>
  </si>
  <si>
    <t xml:space="preserve">Крючков </t>
  </si>
  <si>
    <t>Багалин</t>
  </si>
  <si>
    <t>Репина</t>
  </si>
  <si>
    <t xml:space="preserve">Дымовских </t>
  </si>
  <si>
    <t>Варнавская</t>
  </si>
  <si>
    <t>Мелисса</t>
  </si>
  <si>
    <t xml:space="preserve">Амахина </t>
  </si>
  <si>
    <t>Кадимагомедова</t>
  </si>
  <si>
    <t>Ахмеджановна</t>
  </si>
  <si>
    <t>Сивальнёва</t>
  </si>
  <si>
    <t>Казаков</t>
  </si>
  <si>
    <t xml:space="preserve">Лищинская </t>
  </si>
  <si>
    <t>Добронравов</t>
  </si>
  <si>
    <t>Азотян</t>
  </si>
  <si>
    <t>Нацаренус</t>
  </si>
  <si>
    <t>Карый</t>
  </si>
  <si>
    <t>Борзенкова</t>
  </si>
  <si>
    <t>Мовсумов</t>
  </si>
  <si>
    <t>Микаилович</t>
  </si>
  <si>
    <t>Вериногов</t>
  </si>
  <si>
    <t>Муратов</t>
  </si>
  <si>
    <t>Дониёр</t>
  </si>
  <si>
    <t>Пономарев</t>
  </si>
  <si>
    <t>Мороз</t>
  </si>
  <si>
    <t>Фетисов</t>
  </si>
  <si>
    <t>Мамедов</t>
  </si>
  <si>
    <t>Горохов</t>
  </si>
  <si>
    <t>Ольгин</t>
  </si>
  <si>
    <t>Гайко</t>
  </si>
  <si>
    <t>Рита</t>
  </si>
  <si>
    <t>Атомовна</t>
  </si>
  <si>
    <t>Загоровский</t>
  </si>
  <si>
    <t>Трегуб</t>
  </si>
  <si>
    <t>Холмовка</t>
  </si>
  <si>
    <t>Асабаддиновна</t>
  </si>
  <si>
    <t>Андрюшин</t>
  </si>
  <si>
    <t>Нестеренко</t>
  </si>
  <si>
    <t>Горяйнов</t>
  </si>
  <si>
    <t>Непреенко</t>
  </si>
  <si>
    <t>Кузмичев</t>
  </si>
  <si>
    <t>Ефимова</t>
  </si>
  <si>
    <t>Зубанова</t>
  </si>
  <si>
    <t>Евдокимова</t>
  </si>
  <si>
    <t>Лазарев</t>
  </si>
  <si>
    <t>Романов</t>
  </si>
  <si>
    <t>Булов</t>
  </si>
  <si>
    <t>Буданов</t>
  </si>
  <si>
    <t>Фёдорович</t>
  </si>
  <si>
    <t>Кореньков</t>
  </si>
  <si>
    <t>Рамиль</t>
  </si>
  <si>
    <t>Рамин оглы</t>
  </si>
  <si>
    <t>Омельченко</t>
  </si>
  <si>
    <t>Синчугов</t>
  </si>
  <si>
    <t>Кобрин</t>
  </si>
  <si>
    <t>Дубинин</t>
  </si>
  <si>
    <t>Артемьева</t>
  </si>
  <si>
    <t>Денисова</t>
  </si>
  <si>
    <t>Владлена</t>
  </si>
  <si>
    <t>Кончиц</t>
  </si>
  <si>
    <t>Остапенко</t>
  </si>
  <si>
    <t>Венник</t>
  </si>
  <si>
    <t>Колодяжная</t>
  </si>
  <si>
    <t>Петрушкова</t>
  </si>
  <si>
    <t>Пряников</t>
  </si>
  <si>
    <t>Илица</t>
  </si>
  <si>
    <t>Белоусов</t>
  </si>
  <si>
    <t>Вакась</t>
  </si>
  <si>
    <t>Шмаков</t>
  </si>
  <si>
    <t>Усачёв</t>
  </si>
  <si>
    <t>Гураль</t>
  </si>
  <si>
    <t>Тадевосян</t>
  </si>
  <si>
    <t>Гайк</t>
  </si>
  <si>
    <t>Геворгович</t>
  </si>
  <si>
    <t>Ошкин</t>
  </si>
  <si>
    <t>Татаринова</t>
  </si>
  <si>
    <t>Маторыкин</t>
  </si>
  <si>
    <t>Шатохин</t>
  </si>
  <si>
    <t>Ростовцев</t>
  </si>
  <si>
    <t>Литвинов</t>
  </si>
  <si>
    <t>Садовый</t>
  </si>
  <si>
    <t>Межень</t>
  </si>
  <si>
    <t>Берников</t>
  </si>
  <si>
    <t xml:space="preserve">Нина </t>
  </si>
  <si>
    <t>Разоренов</t>
  </si>
  <si>
    <t>Лашко</t>
  </si>
  <si>
    <t>Демедюк</t>
  </si>
  <si>
    <t>Цхай</t>
  </si>
  <si>
    <t>Широков</t>
  </si>
  <si>
    <t>МАОУ СОШ № 56</t>
  </si>
  <si>
    <t>Смоленцева</t>
  </si>
  <si>
    <t xml:space="preserve">Галина </t>
  </si>
  <si>
    <t xml:space="preserve">Белоусов </t>
  </si>
  <si>
    <t>Березкина</t>
  </si>
  <si>
    <t>Мошкова</t>
  </si>
  <si>
    <t xml:space="preserve">Чукавина </t>
  </si>
  <si>
    <t xml:space="preserve">Короткая </t>
  </si>
  <si>
    <t>Громыко</t>
  </si>
  <si>
    <t>Пилипенко</t>
  </si>
  <si>
    <t>Ивачёва</t>
  </si>
  <si>
    <t>Лобзов</t>
  </si>
  <si>
    <t>Коробов</t>
  </si>
  <si>
    <t>Чельцов</t>
  </si>
  <si>
    <t>Майгора</t>
  </si>
  <si>
    <t>Агеенков</t>
  </si>
  <si>
    <t>Унгуряну</t>
  </si>
  <si>
    <t>Шелудько</t>
  </si>
  <si>
    <t>Суляева</t>
  </si>
  <si>
    <t xml:space="preserve">Поддуев </t>
  </si>
  <si>
    <t>Русак</t>
  </si>
  <si>
    <t>Макеев</t>
  </si>
  <si>
    <t>Агафья</t>
  </si>
  <si>
    <t>Рыбинцев</t>
  </si>
  <si>
    <t>Засимук</t>
  </si>
  <si>
    <t>Елкин</t>
  </si>
  <si>
    <t>Запорина</t>
  </si>
  <si>
    <t>Морозов</t>
  </si>
  <si>
    <t>Синельникова</t>
  </si>
  <si>
    <t>Зернов</t>
  </si>
  <si>
    <t>Сивков</t>
  </si>
  <si>
    <t>Курильчик</t>
  </si>
  <si>
    <t>Кузьмина</t>
  </si>
  <si>
    <t>Вознюк</t>
  </si>
  <si>
    <t>Жестков</t>
  </si>
  <si>
    <t>Неробеев</t>
  </si>
  <si>
    <t>Стуканова</t>
  </si>
  <si>
    <t>Зеленова</t>
  </si>
  <si>
    <t>Синетар</t>
  </si>
  <si>
    <t>Тихоновна</t>
  </si>
  <si>
    <t>Затулин</t>
  </si>
  <si>
    <t>Рожин</t>
  </si>
  <si>
    <t>Мерешкин</t>
  </si>
  <si>
    <t xml:space="preserve">Коструб </t>
  </si>
  <si>
    <t>Филипповна</t>
  </si>
  <si>
    <t>Гутман</t>
  </si>
  <si>
    <t>Шестаков</t>
  </si>
  <si>
    <t>Дудка</t>
  </si>
  <si>
    <t>Ящук</t>
  </si>
  <si>
    <t>Лысенок</t>
  </si>
  <si>
    <t>Кавкуцкий</t>
  </si>
  <si>
    <t>Спорыхин</t>
  </si>
  <si>
    <t>Мордовский</t>
  </si>
  <si>
    <t>Фалонов</t>
  </si>
  <si>
    <t>Кузьменок</t>
  </si>
  <si>
    <t>Джаббарова</t>
  </si>
  <si>
    <t>Аинур</t>
  </si>
  <si>
    <t>Хаян кызы</t>
  </si>
  <si>
    <t>Жала</t>
  </si>
  <si>
    <t>Хаяловна</t>
  </si>
  <si>
    <t>Юст</t>
  </si>
  <si>
    <t>Вертий</t>
  </si>
  <si>
    <t>Перепелица</t>
  </si>
  <si>
    <t>Осмонова</t>
  </si>
  <si>
    <t>Жомартовна</t>
  </si>
  <si>
    <t>Якубенкова</t>
  </si>
  <si>
    <t>Остаповец</t>
  </si>
  <si>
    <t>Харин</t>
  </si>
  <si>
    <t>Разин</t>
  </si>
  <si>
    <t>Зарайский</t>
  </si>
  <si>
    <t>Базанова</t>
  </si>
  <si>
    <t>Ткачев</t>
  </si>
  <si>
    <t>Арутюнов</t>
  </si>
  <si>
    <t>Чернякова</t>
  </si>
  <si>
    <t>Полгина</t>
  </si>
  <si>
    <t>Уралов</t>
  </si>
  <si>
    <t>Мужиков</t>
  </si>
  <si>
    <t>Осиян</t>
  </si>
  <si>
    <t xml:space="preserve">Алифанов </t>
  </si>
  <si>
    <t>Качанов</t>
  </si>
  <si>
    <t xml:space="preserve">Гаврикова </t>
  </si>
  <si>
    <t xml:space="preserve">Голицына </t>
  </si>
  <si>
    <t xml:space="preserve">Гайдученок </t>
  </si>
  <si>
    <t xml:space="preserve">Румачик </t>
  </si>
  <si>
    <t>Петр</t>
  </si>
  <si>
    <t xml:space="preserve">Серафимова </t>
  </si>
  <si>
    <t xml:space="preserve">Глухова </t>
  </si>
  <si>
    <t xml:space="preserve">Коваленко </t>
  </si>
  <si>
    <t xml:space="preserve">Семенченко </t>
  </si>
  <si>
    <t xml:space="preserve">Устенко </t>
  </si>
  <si>
    <t xml:space="preserve">Зейбель </t>
  </si>
  <si>
    <t>Инесса</t>
  </si>
  <si>
    <t>Шварцкопф</t>
  </si>
  <si>
    <t>Селюкова</t>
  </si>
  <si>
    <t>Карпачева</t>
  </si>
  <si>
    <t xml:space="preserve">Гусев </t>
  </si>
  <si>
    <t>Аурика</t>
  </si>
  <si>
    <t>Жеребцова</t>
  </si>
  <si>
    <t>Лукашевич</t>
  </si>
  <si>
    <t>Карагичёва</t>
  </si>
  <si>
    <t>Молчанов</t>
  </si>
  <si>
    <t>Фай</t>
  </si>
  <si>
    <t>Антонина</t>
  </si>
  <si>
    <t>Ткачёв</t>
  </si>
  <si>
    <t>Древич</t>
  </si>
  <si>
    <t>Басуев</t>
  </si>
  <si>
    <t xml:space="preserve">Шахрай </t>
  </si>
  <si>
    <t>Закараускайте</t>
  </si>
  <si>
    <t>Регина</t>
  </si>
  <si>
    <t>Коломеец</t>
  </si>
  <si>
    <t>Трегубов</t>
  </si>
  <si>
    <t>Каравацкая</t>
  </si>
  <si>
    <t>Катырэу</t>
  </si>
  <si>
    <t>Асташев</t>
  </si>
  <si>
    <t>Кадетова</t>
  </si>
  <si>
    <t>Карпачёва</t>
  </si>
  <si>
    <t>Марасанов</t>
  </si>
  <si>
    <t>Бавтрук</t>
  </si>
  <si>
    <t xml:space="preserve">Полилов </t>
  </si>
  <si>
    <t>Занин</t>
  </si>
  <si>
    <t>Качанова</t>
  </si>
  <si>
    <t xml:space="preserve">Малышев </t>
  </si>
  <si>
    <t>Прохоров</t>
  </si>
  <si>
    <t>Супрончик</t>
  </si>
  <si>
    <t>Сурова</t>
  </si>
  <si>
    <t>Яровая</t>
  </si>
  <si>
    <t>МАОУ КМЛ</t>
  </si>
  <si>
    <t>Мурадян</t>
  </si>
  <si>
    <t>Зара</t>
  </si>
  <si>
    <t>Курилкин</t>
  </si>
  <si>
    <t>Дракина</t>
  </si>
  <si>
    <t>Колонов</t>
  </si>
  <si>
    <t>Вилкова</t>
  </si>
  <si>
    <t>Клыч</t>
  </si>
  <si>
    <t>Климовский</t>
  </si>
  <si>
    <t>Барыбин</t>
  </si>
  <si>
    <t>Мицинская</t>
  </si>
  <si>
    <t>Даниловна</t>
  </si>
  <si>
    <t>Обернихина</t>
  </si>
  <si>
    <t xml:space="preserve">Сладков </t>
  </si>
  <si>
    <t xml:space="preserve">Шипилова </t>
  </si>
  <si>
    <t xml:space="preserve">Шум </t>
  </si>
  <si>
    <t>Зорина</t>
  </si>
  <si>
    <t xml:space="preserve">Маленькая </t>
  </si>
  <si>
    <t>Овсянкина</t>
  </si>
  <si>
    <t>Мильков</t>
  </si>
  <si>
    <t>Канавин</t>
  </si>
  <si>
    <t>Климов</t>
  </si>
  <si>
    <t>Рыжков</t>
  </si>
  <si>
    <t>Лебедев</t>
  </si>
  <si>
    <t>Богомолов</t>
  </si>
  <si>
    <t>Гузанов</t>
  </si>
  <si>
    <t>Скалинский</t>
  </si>
  <si>
    <t>Лукьяшко</t>
  </si>
  <si>
    <t>Халитова</t>
  </si>
  <si>
    <t>Русанов</t>
  </si>
  <si>
    <t>Адельфинский</t>
  </si>
  <si>
    <t>Круглова</t>
  </si>
  <si>
    <t>Шаликовна</t>
  </si>
  <si>
    <t>Серов</t>
  </si>
  <si>
    <t>Рустамович</t>
  </si>
  <si>
    <t>Зыков</t>
  </si>
  <si>
    <t>Аржаная</t>
  </si>
  <si>
    <t>Серых</t>
  </si>
  <si>
    <t xml:space="preserve">Старук </t>
  </si>
  <si>
    <t xml:space="preserve">Шкарупа </t>
  </si>
  <si>
    <t>ГАУ КО ОО ШИЛИ</t>
  </si>
  <si>
    <t xml:space="preserve">Левицкая </t>
  </si>
  <si>
    <t>Хайдуров</t>
  </si>
  <si>
    <t>Чугунова</t>
  </si>
  <si>
    <t>Ловкова</t>
  </si>
  <si>
    <t xml:space="preserve">Нохрина </t>
  </si>
  <si>
    <t>Егоровна</t>
  </si>
  <si>
    <t>Пушнякова</t>
  </si>
  <si>
    <t xml:space="preserve">Высоцкий </t>
  </si>
  <si>
    <t>Макаров</t>
  </si>
  <si>
    <t>Долнаков</t>
  </si>
  <si>
    <t>Панькин</t>
  </si>
  <si>
    <t xml:space="preserve">Фуголь </t>
  </si>
  <si>
    <t xml:space="preserve">Алексей </t>
  </si>
  <si>
    <t xml:space="preserve">Мышанский </t>
  </si>
  <si>
    <t>Краснянский</t>
  </si>
  <si>
    <t>Малеванная</t>
  </si>
  <si>
    <t>Нефедов</t>
  </si>
  <si>
    <t xml:space="preserve">Тимофей </t>
  </si>
  <si>
    <t>Рахманова</t>
  </si>
  <si>
    <t>Столбова</t>
  </si>
  <si>
    <t>Греку</t>
  </si>
  <si>
    <t>Заитов</t>
  </si>
  <si>
    <t>Дамирович</t>
  </si>
  <si>
    <t>Аверин</t>
  </si>
  <si>
    <t>Ступакова</t>
  </si>
  <si>
    <t>Гапонов</t>
  </si>
  <si>
    <t xml:space="preserve">Груднев </t>
  </si>
  <si>
    <t xml:space="preserve">Белецкая </t>
  </si>
  <si>
    <t>Пузик</t>
  </si>
  <si>
    <t>Сыроваткина</t>
  </si>
  <si>
    <t>Шарафутдинов</t>
  </si>
  <si>
    <t xml:space="preserve">Сарафанкин </t>
  </si>
  <si>
    <t xml:space="preserve">Грызулёв </t>
  </si>
  <si>
    <t>Солоджук</t>
  </si>
  <si>
    <t>Селимов</t>
  </si>
  <si>
    <t>Назим</t>
  </si>
  <si>
    <t xml:space="preserve">Ведмедовская  </t>
  </si>
  <si>
    <t xml:space="preserve">Шашолина </t>
  </si>
  <si>
    <t>Гуменюк</t>
  </si>
  <si>
    <t>Французов</t>
  </si>
  <si>
    <t>Федотов</t>
  </si>
  <si>
    <t>Артюшкевич</t>
  </si>
  <si>
    <t>Сушков</t>
  </si>
  <si>
    <t>Анискевич</t>
  </si>
  <si>
    <t>Червяцов</t>
  </si>
  <si>
    <t>Шпинькова</t>
  </si>
  <si>
    <t>Гвардис</t>
  </si>
  <si>
    <t>Эрленбуш</t>
  </si>
  <si>
    <t>Темненкова</t>
  </si>
  <si>
    <t xml:space="preserve">Дудников </t>
  </si>
  <si>
    <t>Хлопова</t>
  </si>
  <si>
    <t xml:space="preserve">Татаринцев </t>
  </si>
  <si>
    <t>Серова</t>
  </si>
  <si>
    <t>Плаксин</t>
  </si>
  <si>
    <t>Вилутис</t>
  </si>
  <si>
    <t>Римантович</t>
  </si>
  <si>
    <t>Бобровских</t>
  </si>
  <si>
    <t>Тишин</t>
  </si>
  <si>
    <t>Архип</t>
  </si>
  <si>
    <t>Степанчук</t>
  </si>
  <si>
    <t>Часова</t>
  </si>
  <si>
    <t>Собачинский</t>
  </si>
  <si>
    <t>Пинчук</t>
  </si>
  <si>
    <t>Плещенкова</t>
  </si>
  <si>
    <t>Худяков</t>
  </si>
  <si>
    <t>Зотеева</t>
  </si>
  <si>
    <t>Моргунова</t>
  </si>
  <si>
    <t>Сапожник</t>
  </si>
  <si>
    <t>Пуник</t>
  </si>
  <si>
    <t>Завалишин</t>
  </si>
  <si>
    <t>Рудинская</t>
  </si>
  <si>
    <t xml:space="preserve">Ракитин </t>
  </si>
  <si>
    <t>Стрекалов</t>
  </si>
  <si>
    <t xml:space="preserve">Шалаева </t>
  </si>
  <si>
    <t>Вялова</t>
  </si>
  <si>
    <t>Купырин</t>
  </si>
  <si>
    <t>Подвысоцкий</t>
  </si>
  <si>
    <t>Виговская</t>
  </si>
  <si>
    <t>Шаль</t>
  </si>
  <si>
    <t>"Гимназия "Альбертина"</t>
  </si>
  <si>
    <t>Бунина</t>
  </si>
  <si>
    <t>Горяев</t>
  </si>
  <si>
    <t>Махнова</t>
  </si>
  <si>
    <t>Кураленко</t>
  </si>
  <si>
    <t>Геральд</t>
  </si>
  <si>
    <t>Ржевский</t>
  </si>
  <si>
    <t>Демид</t>
  </si>
  <si>
    <t>Гаус</t>
  </si>
  <si>
    <t>Стенин</t>
  </si>
  <si>
    <t>ГБОУ КО КШИ "АПКМК"</t>
  </si>
  <si>
    <t>Князева</t>
  </si>
  <si>
    <t>Брянцев</t>
  </si>
  <si>
    <t>Серафим</t>
  </si>
  <si>
    <t>Булатов</t>
  </si>
  <si>
    <t>Михайлюта</t>
  </si>
  <si>
    <t>Баратов</t>
  </si>
  <si>
    <t>Макуров</t>
  </si>
  <si>
    <t>Панько</t>
  </si>
  <si>
    <t>Гайдей</t>
  </si>
  <si>
    <t>Акулов</t>
  </si>
  <si>
    <t>Дьяконов</t>
  </si>
  <si>
    <t>Львов</t>
  </si>
  <si>
    <t>Гаврюк</t>
  </si>
  <si>
    <t xml:space="preserve">Сильванович </t>
  </si>
  <si>
    <t>Турбин</t>
  </si>
  <si>
    <t>Кривчин</t>
  </si>
  <si>
    <t>Лузянин</t>
  </si>
  <si>
    <t>Карпухин</t>
  </si>
  <si>
    <t>Мельников</t>
  </si>
  <si>
    <t>Прокопец</t>
  </si>
  <si>
    <t>Алиевич</t>
  </si>
  <si>
    <t>Новичков</t>
  </si>
  <si>
    <t>Башлаев</t>
  </si>
  <si>
    <t>Мекко</t>
  </si>
  <si>
    <t>Щербань</t>
  </si>
  <si>
    <t>Позднякова</t>
  </si>
  <si>
    <t>Мусияко</t>
  </si>
  <si>
    <t>Яковенко</t>
  </si>
  <si>
    <t>Молоков</t>
  </si>
  <si>
    <t>Горин</t>
  </si>
  <si>
    <t>Матвеевич</t>
  </si>
  <si>
    <t>Гафаров</t>
  </si>
  <si>
    <t>Рашадович</t>
  </si>
  <si>
    <t>Лисицын</t>
  </si>
  <si>
    <t>Белан</t>
  </si>
  <si>
    <t>Петрушков</t>
  </si>
  <si>
    <t>Райимбердиев</t>
  </si>
  <si>
    <t>Зивак</t>
  </si>
  <si>
    <t>Тарасов</t>
  </si>
  <si>
    <t>Ручей</t>
  </si>
  <si>
    <t>Колесниченко</t>
  </si>
  <si>
    <t>Лежнева</t>
  </si>
  <si>
    <t>Кондарев</t>
  </si>
  <si>
    <t>Емельянов</t>
  </si>
  <si>
    <t>Мелешкин</t>
  </si>
  <si>
    <t>Вьюнник</t>
  </si>
  <si>
    <t>Арбузов</t>
  </si>
  <si>
    <t>Евченко</t>
  </si>
  <si>
    <t>Годгильдиев</t>
  </si>
  <si>
    <t>Гуляев</t>
  </si>
  <si>
    <t>филиал НВМУ в г. Калининграде</t>
  </si>
  <si>
    <t>Жиров</t>
  </si>
  <si>
    <t>Авдыш</t>
  </si>
  <si>
    <t>Иосиф</t>
  </si>
  <si>
    <t>Давидович</t>
  </si>
  <si>
    <t>Лаптев</t>
  </si>
  <si>
    <t>Бобровский</t>
  </si>
  <si>
    <t>Белугин</t>
  </si>
  <si>
    <t>Пимшин</t>
  </si>
  <si>
    <t>Чикранов</t>
  </si>
  <si>
    <t>Репин</t>
  </si>
  <si>
    <t>Пономаренко</t>
  </si>
  <si>
    <t>Краснов</t>
  </si>
  <si>
    <t>Грязнов</t>
  </si>
  <si>
    <t>Ляхов</t>
  </si>
  <si>
    <t>Нарметов</t>
  </si>
  <si>
    <t>Закир</t>
  </si>
  <si>
    <t>Азатович</t>
  </si>
  <si>
    <t>Баландина</t>
  </si>
  <si>
    <t>Коптев</t>
  </si>
  <si>
    <t>Галий</t>
  </si>
  <si>
    <t>Шульженков</t>
  </si>
  <si>
    <t>Балаганский</t>
  </si>
  <si>
    <t>Гуряков</t>
  </si>
  <si>
    <t>Бессмертнов</t>
  </si>
  <si>
    <t>Шувалов</t>
  </si>
  <si>
    <t>Робертович</t>
  </si>
  <si>
    <t>Урванов</t>
  </si>
  <si>
    <t>Сидорук</t>
  </si>
  <si>
    <t>Хлипоченко</t>
  </si>
  <si>
    <t>Перепелкин</t>
  </si>
  <si>
    <t>Каргин</t>
  </si>
  <si>
    <t>Данилин</t>
  </si>
  <si>
    <t>Мурашев</t>
  </si>
  <si>
    <t>Ырсалиев</t>
  </si>
  <si>
    <t>Бакыктбекович</t>
  </si>
  <si>
    <t>МАОУ СОШ № 57</t>
  </si>
  <si>
    <t>АНО СОШ "Росток"</t>
  </si>
  <si>
    <t>ПРОТОКОЛ</t>
  </si>
  <si>
    <r>
      <t xml:space="preserve">школьного этапа всероссийской олимпиады школьников </t>
    </r>
    <r>
      <rPr>
        <b/>
        <sz val="16"/>
        <rFont val="Times New Roman"/>
        <family val="1"/>
        <charset val="204"/>
      </rPr>
      <t xml:space="preserve">по истории </t>
    </r>
    <r>
      <rPr>
        <sz val="16"/>
        <rFont val="Times New Roman"/>
        <family val="1"/>
        <charset val="204"/>
      </rPr>
      <t>(2020-2021уч.г.)</t>
    </r>
  </si>
  <si>
    <t>шифр</t>
  </si>
  <si>
    <t>количество баллов за задания*</t>
  </si>
  <si>
    <t xml:space="preserve">общее количество баллов </t>
  </si>
  <si>
    <t>место</t>
  </si>
  <si>
    <t>% от максимума</t>
  </si>
  <si>
    <t>статус: победитель, призер, участник</t>
  </si>
  <si>
    <t>Фамилия участника</t>
  </si>
  <si>
    <t>Имя участника</t>
  </si>
  <si>
    <t>Отчество участника</t>
  </si>
  <si>
    <t xml:space="preserve">              Школа</t>
  </si>
  <si>
    <t>класс</t>
  </si>
  <si>
    <t>литера класса</t>
  </si>
  <si>
    <t xml:space="preserve">Фамилия педагога                                  </t>
  </si>
  <si>
    <t xml:space="preserve">Имя педагога                                  </t>
  </si>
  <si>
    <t xml:space="preserve">Отчество педагога                               </t>
  </si>
  <si>
    <t>г. Калининград</t>
  </si>
  <si>
    <t>Леоненко</t>
  </si>
  <si>
    <t xml:space="preserve">Дудникова </t>
  </si>
  <si>
    <t xml:space="preserve">Панфилов </t>
  </si>
  <si>
    <t>допущен к муниципальному этапу</t>
  </si>
  <si>
    <t>победитель МЭ ВОШ 2019-2020 учебного года</t>
  </si>
  <si>
    <t>призер МЭ ВОШ 2019-2020 учебного года</t>
  </si>
  <si>
    <t>Тихонович</t>
  </si>
  <si>
    <t>Фомагин</t>
  </si>
  <si>
    <t>Толкачев</t>
  </si>
  <si>
    <t>МАОУ гимназия № 40 им.Ю.А.Гагарина</t>
  </si>
  <si>
    <t>Лукашук</t>
  </si>
  <si>
    <t>Медведьков</t>
  </si>
  <si>
    <t>Даниленко</t>
  </si>
  <si>
    <t>Зверев</t>
  </si>
  <si>
    <t>Угроватова</t>
  </si>
  <si>
    <t>Янина</t>
  </si>
  <si>
    <t>Стренадько</t>
  </si>
  <si>
    <t>Билоус</t>
  </si>
  <si>
    <t>Вараница</t>
  </si>
  <si>
    <t>Васюкова</t>
  </si>
  <si>
    <t>Войтов</t>
  </si>
  <si>
    <t>Евдокимов</t>
  </si>
  <si>
    <t>Коношевич</t>
  </si>
  <si>
    <t>Корнякова</t>
  </si>
  <si>
    <t>Меликов</t>
  </si>
  <si>
    <t>Полад</t>
  </si>
  <si>
    <t>Мокрогуз</t>
  </si>
  <si>
    <t>Поделенко</t>
  </si>
  <si>
    <t>Усеня</t>
  </si>
  <si>
    <t>Шикняева</t>
  </si>
  <si>
    <t>Натиг оглы</t>
  </si>
  <si>
    <t>Ушков</t>
  </si>
  <si>
    <t>Малахов</t>
  </si>
  <si>
    <t>Адиатулин</t>
  </si>
  <si>
    <t>Бурмистрова</t>
  </si>
  <si>
    <t>Бессмертная</t>
  </si>
  <si>
    <t>Алябьев</t>
  </si>
  <si>
    <t>Большунас</t>
  </si>
  <si>
    <t>допуск к муниципальному этапу</t>
  </si>
  <si>
    <t>АНО Лицей "Ганзейская ладья"</t>
  </si>
  <si>
    <t>Дамипровна</t>
  </si>
  <si>
    <t>Наильевич</t>
  </si>
  <si>
    <t>Ренальдович</t>
  </si>
  <si>
    <t>Вишневская</t>
  </si>
  <si>
    <t>Владимировна, Ивановна</t>
  </si>
  <si>
    <t>Наталья, Елена</t>
  </si>
  <si>
    <t>дистанционное участие</t>
  </si>
  <si>
    <t>МАОУ НШ-ДС № 72</t>
  </si>
  <si>
    <t>допущен по квоте</t>
  </si>
  <si>
    <t xml:space="preserve">Православная гимназия </t>
  </si>
  <si>
    <t>Микайыл оглы</t>
  </si>
  <si>
    <t>Илгар оглы</t>
  </si>
  <si>
    <t>Руслан оглы</t>
  </si>
  <si>
    <t>Якуб оглы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</si>
</sst>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204"/>
      <scheme val="minor"/>
    </font>
    <font>
      <sz val="14"/>
      <name val="Times New Roman"/>
      <family val="1"/>
      <charset val="204"/>
    </font>
    <font>
      <sz val="12"/>
      <color theme="1"/>
      <name val="Times New Roman"/>
      <family val="1"/>
      <charset val="204"/>
    </font>
    <font>
      <sz val="12"/>
      <name val="Times New Roman"/>
      <family val="1"/>
      <charset val="204"/>
    </font>
    <font>
      <sz val="10"/>
      <name val="Arial"/>
      <family val="2"/>
      <charset val="204"/>
    </font>
    <font>
      <sz val="11"/>
      <color theme="1"/>
      <name val="Times New Roman"/>
      <family val="1"/>
      <charset val="204"/>
    </font>
    <font>
      <sz val="11"/>
      <name val="Times New Roman"/>
      <family val="1"/>
      <charset val="204"/>
    </font>
    <font>
      <sz val="12"/>
      <color rgb="FF000000"/>
      <name val="Times New Roman"/>
      <family val="1"/>
      <charset val="204"/>
    </font>
    <font>
      <sz val="14"/>
      <color theme="1"/>
      <name val="Times New Roman"/>
      <family val="1"/>
      <charset val="204"/>
    </font>
    <font>
      <b/>
      <sz val="16"/>
      <name val="Times New Roman"/>
      <family val="1"/>
      <charset val="204"/>
    </font>
    <font>
      <sz val="16"/>
      <name val="Times New Roman"/>
      <family val="1"/>
      <charset val="204"/>
    </font>
    <font>
      <b/>
      <sz val="14"/>
      <color theme="1"/>
      <name val="Times New Roman"/>
      <family val="1"/>
      <charset val="204"/>
    </font>
    <font>
      <sz val="12"/>
      <color indexed="8"/>
      <name val="Times New Roman"/>
      <family val="1"/>
      <charset val="204"/>
    </font>
    <font>
      <sz val="12"/>
      <color rgb="FFFF0000"/>
      <name val="Times New Roman"/>
      <family val="1"/>
      <charset val="204"/>
    </font>
  </fonts>
  <fills count="5">
    <fill>
      <patternFill patternType="none"/>
    </fill>
    <fill>
      <patternFill patternType="gray125"/>
    </fill>
    <fill>
      <patternFill patternType="solid">
        <fgColor theme="1"/>
        <bgColor indexed="64"/>
      </patternFill>
    </fill>
    <fill>
      <patternFill patternType="solid">
        <fgColor rgb="FFE6E6E6"/>
        <bgColor indexed="64"/>
      </patternFill>
    </fill>
    <fill>
      <patternFill patternType="solid">
        <fgColor theme="9"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4" fillId="0" borderId="0"/>
  </cellStyleXfs>
  <cellXfs count="287">
    <xf numFmtId="0" fontId="0" fillId="0" borderId="0" xfId="0"/>
    <xf numFmtId="0" fontId="0" fillId="0" borderId="0" xfId="0" applyFill="1" applyAlignment="1">
      <alignment horizontal="center"/>
    </xf>
    <xf numFmtId="0" fontId="0" fillId="0" borderId="0" xfId="0" applyFill="1"/>
    <xf numFmtId="0" fontId="2" fillId="0" borderId="10" xfId="0" applyFont="1" applyFill="1" applyBorder="1" applyAlignment="1">
      <alignment horizontal="center" wrapText="1"/>
    </xf>
    <xf numFmtId="10" fontId="2" fillId="0" borderId="5" xfId="0" applyNumberFormat="1" applyFont="1" applyFill="1" applyBorder="1" applyAlignment="1">
      <alignment horizontal="center" wrapText="1"/>
    </xf>
    <xf numFmtId="0" fontId="2" fillId="0" borderId="1" xfId="0" applyFont="1" applyFill="1" applyBorder="1" applyAlignment="1">
      <alignment horizontal="center" wrapText="1"/>
    </xf>
    <xf numFmtId="0" fontId="3"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3" xfId="0" applyFont="1" applyFill="1" applyBorder="1" applyAlignment="1">
      <alignment horizontal="center" wrapText="1"/>
    </xf>
    <xf numFmtId="0" fontId="2" fillId="0" borderId="11" xfId="0" applyFont="1" applyFill="1" applyBorder="1" applyAlignment="1">
      <alignment horizontal="center" wrapText="1"/>
    </xf>
    <xf numFmtId="0" fontId="0" fillId="0" borderId="0" xfId="0"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7" fillId="0" borderId="10" xfId="0" applyFont="1" applyFill="1" applyBorder="1" applyAlignment="1">
      <alignment horizont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wrapText="1"/>
    </xf>
    <xf numFmtId="0" fontId="7" fillId="0" borderId="3" xfId="0" applyFont="1" applyFill="1" applyBorder="1" applyAlignment="1">
      <alignment horizontal="center"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2" fillId="0" borderId="2" xfId="0" applyFont="1" applyFill="1" applyBorder="1" applyAlignment="1">
      <alignment horizontal="center" wrapText="1"/>
    </xf>
    <xf numFmtId="0" fontId="2" fillId="0" borderId="4" xfId="0" applyFont="1" applyFill="1" applyBorder="1" applyAlignment="1">
      <alignment horizontal="center" wrapText="1"/>
    </xf>
    <xf numFmtId="0" fontId="2" fillId="0" borderId="7" xfId="0" applyFont="1" applyFill="1" applyBorder="1" applyAlignment="1">
      <alignment horizontal="center" wrapText="1"/>
    </xf>
    <xf numFmtId="0" fontId="2" fillId="0" borderId="5" xfId="0" applyFont="1" applyFill="1" applyBorder="1" applyAlignment="1">
      <alignment horizontal="center" wrapText="1"/>
    </xf>
    <xf numFmtId="0" fontId="3" fillId="0" borderId="10" xfId="0" applyFont="1" applyFill="1" applyBorder="1" applyAlignment="1">
      <alignment horizontal="center" wrapText="1"/>
    </xf>
    <xf numFmtId="0" fontId="3" fillId="0" borderId="3" xfId="0" applyFont="1" applyFill="1" applyBorder="1" applyAlignment="1">
      <alignment horizontal="center" wrapText="1"/>
    </xf>
    <xf numFmtId="0" fontId="3"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5" xfId="0" applyFont="1" applyFill="1" applyBorder="1" applyAlignment="1">
      <alignment horizontal="center" vertical="top"/>
    </xf>
    <xf numFmtId="0" fontId="2" fillId="0" borderId="13" xfId="0" applyFont="1" applyFill="1" applyBorder="1" applyAlignment="1">
      <alignment horizontal="center" wrapText="1"/>
    </xf>
    <xf numFmtId="0" fontId="7" fillId="0" borderId="10" xfId="0" applyFont="1" applyFill="1" applyBorder="1" applyAlignment="1">
      <alignment horizontal="center" vertical="center" wrapText="1"/>
    </xf>
    <xf numFmtId="0" fontId="2" fillId="0" borderId="14" xfId="0" applyFont="1" applyFill="1" applyBorder="1" applyAlignment="1">
      <alignment horizontal="center" wrapText="1"/>
    </xf>
    <xf numFmtId="0" fontId="2" fillId="0" borderId="16" xfId="0" applyFont="1" applyFill="1" applyBorder="1" applyAlignment="1">
      <alignment horizontal="center" wrapText="1"/>
    </xf>
    <xf numFmtId="0" fontId="7"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3" xfId="0" applyFont="1" applyFill="1" applyBorder="1" applyAlignment="1">
      <alignment horizontal="center" vertical="center" wrapText="1"/>
    </xf>
    <xf numFmtId="0" fontId="2" fillId="0" borderId="0" xfId="0" applyFont="1" applyFill="1" applyBorder="1" applyAlignment="1">
      <alignment horizontal="center" wrapText="1"/>
    </xf>
    <xf numFmtId="0" fontId="2" fillId="0" borderId="5" xfId="0" applyFont="1" applyFill="1" applyBorder="1" applyAlignment="1">
      <alignment vertical="center" wrapText="1"/>
    </xf>
    <xf numFmtId="0" fontId="3" fillId="0" borderId="5" xfId="0" applyFont="1" applyFill="1" applyBorder="1" applyAlignment="1">
      <alignment horizontal="center"/>
    </xf>
    <xf numFmtId="0" fontId="3" fillId="0" borderId="5" xfId="0" applyFont="1" applyFill="1" applyBorder="1" applyAlignment="1">
      <alignment vertical="top"/>
    </xf>
    <xf numFmtId="0" fontId="2" fillId="0" borderId="5" xfId="0" applyFont="1" applyFill="1" applyBorder="1" applyAlignment="1">
      <alignment vertical="top" wrapText="1"/>
    </xf>
    <xf numFmtId="0" fontId="2" fillId="0" borderId="9" xfId="0" applyFont="1" applyFill="1" applyBorder="1" applyAlignment="1">
      <alignment vertical="center" wrapText="1"/>
    </xf>
    <xf numFmtId="0" fontId="3" fillId="0" borderId="9" xfId="0" applyFont="1" applyFill="1" applyBorder="1" applyAlignment="1">
      <alignment vertical="top"/>
    </xf>
    <xf numFmtId="0" fontId="2" fillId="0" borderId="15"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15" xfId="0" applyFont="1" applyFill="1" applyBorder="1" applyAlignment="1">
      <alignment horizontal="left" vertical="center" wrapText="1"/>
    </xf>
    <xf numFmtId="0" fontId="2" fillId="0" borderId="1" xfId="0" applyFont="1" applyFill="1" applyBorder="1" applyAlignment="1">
      <alignment horizontal="left" vertical="center" wrapText="1"/>
    </xf>
    <xf numFmtId="0" fontId="3" fillId="0" borderId="14" xfId="0" applyFont="1" applyFill="1" applyBorder="1" applyAlignment="1">
      <alignment horizontal="center" wrapText="1"/>
    </xf>
    <xf numFmtId="0" fontId="2" fillId="0" borderId="11" xfId="0" applyFont="1" applyFill="1" applyBorder="1" applyAlignment="1">
      <alignment horizontal="center" vertical="center" wrapText="1"/>
    </xf>
    <xf numFmtId="0" fontId="7" fillId="0" borderId="11" xfId="0" applyFont="1" applyFill="1" applyBorder="1" applyAlignment="1">
      <alignment horizontal="center" wrapText="1"/>
    </xf>
    <xf numFmtId="0" fontId="3" fillId="0" borderId="5" xfId="0" applyFont="1" applyFill="1" applyBorder="1" applyAlignment="1"/>
    <xf numFmtId="0" fontId="3" fillId="0" borderId="5" xfId="0" applyFont="1" applyFill="1" applyBorder="1" applyAlignment="1">
      <alignment vertical="center" wrapText="1"/>
    </xf>
    <xf numFmtId="0" fontId="3" fillId="0" borderId="9" xfId="0" applyFont="1" applyFill="1" applyBorder="1" applyAlignment="1">
      <alignment vertical="center" wrapText="1"/>
    </xf>
    <xf numFmtId="0" fontId="3" fillId="0" borderId="1" xfId="0" applyFont="1" applyFill="1" applyBorder="1" applyAlignment="1">
      <alignment vertical="center" wrapText="1"/>
    </xf>
    <xf numFmtId="0" fontId="3" fillId="0" borderId="9" xfId="0" applyFont="1" applyFill="1" applyBorder="1" applyAlignment="1"/>
    <xf numFmtId="0" fontId="3" fillId="0" borderId="6" xfId="0" applyFont="1" applyFill="1" applyBorder="1" applyAlignment="1">
      <alignment vertical="center" wrapText="1"/>
    </xf>
    <xf numFmtId="0" fontId="3" fillId="0" borderId="8" xfId="0" applyFont="1" applyFill="1" applyBorder="1" applyAlignment="1">
      <alignment vertical="center" wrapText="1"/>
    </xf>
    <xf numFmtId="0" fontId="3" fillId="0" borderId="15" xfId="0" applyFont="1" applyFill="1" applyBorder="1" applyAlignment="1">
      <alignment vertical="center" wrapText="1"/>
    </xf>
    <xf numFmtId="0" fontId="3" fillId="0" borderId="17" xfId="0" applyFont="1" applyFill="1" applyBorder="1" applyAlignment="1">
      <alignment vertical="center" wrapText="1"/>
    </xf>
    <xf numFmtId="0" fontId="2" fillId="0" borderId="5" xfId="0" applyFont="1" applyFill="1" applyBorder="1" applyAlignment="1"/>
    <xf numFmtId="0" fontId="7" fillId="0" borderId="5" xfId="0" applyFont="1" applyFill="1" applyBorder="1" applyAlignment="1"/>
    <xf numFmtId="0" fontId="2" fillId="0" borderId="15" xfId="0" applyFont="1" applyFill="1" applyBorder="1" applyAlignment="1">
      <alignment vertical="center" wrapText="1"/>
    </xf>
    <xf numFmtId="49" fontId="3" fillId="0" borderId="5" xfId="0" applyNumberFormat="1" applyFont="1" applyFill="1" applyBorder="1" applyAlignment="1">
      <alignment vertical="center" wrapText="1"/>
    </xf>
    <xf numFmtId="49" fontId="3" fillId="0" borderId="9" xfId="0" applyNumberFormat="1" applyFont="1" applyFill="1" applyBorder="1" applyAlignment="1">
      <alignment vertical="center" wrapText="1"/>
    </xf>
    <xf numFmtId="0" fontId="0" fillId="0" borderId="0" xfId="0" applyFill="1" applyAlignment="1"/>
    <xf numFmtId="0" fontId="8" fillId="0" borderId="0" xfId="0" applyFont="1" applyFill="1" applyAlignment="1">
      <alignment horizontal="center"/>
    </xf>
    <xf numFmtId="0" fontId="8" fillId="0" borderId="0" xfId="0" applyFont="1" applyFill="1"/>
    <xf numFmtId="0" fontId="8" fillId="0" borderId="0" xfId="0" applyFont="1" applyFill="1" applyAlignment="1">
      <alignment horizontal="left"/>
    </xf>
    <xf numFmtId="0" fontId="8" fillId="0" borderId="0" xfId="0" applyFont="1" applyFill="1" applyAlignment="1">
      <alignment horizontal="center" vertical="center"/>
    </xf>
    <xf numFmtId="0" fontId="8" fillId="0" borderId="0" xfId="0" applyFont="1" applyFill="1" applyAlignment="1"/>
    <xf numFmtId="0" fontId="1" fillId="0" borderId="0" xfId="0" applyFont="1" applyFill="1" applyAlignment="1">
      <alignment horizontal="center"/>
    </xf>
    <xf numFmtId="0" fontId="2" fillId="0" borderId="0" xfId="0" applyFont="1" applyFill="1" applyAlignment="1">
      <alignment horizontal="left"/>
    </xf>
    <xf numFmtId="0" fontId="3" fillId="0" borderId="0" xfId="0" applyFont="1" applyFill="1" applyAlignment="1">
      <alignment horizontal="left"/>
    </xf>
    <xf numFmtId="0" fontId="1" fillId="0" borderId="0" xfId="0" applyFont="1" applyFill="1" applyAlignment="1">
      <alignment horizontal="center" vertical="center"/>
    </xf>
    <xf numFmtId="0" fontId="0" fillId="0" borderId="0" xfId="0" applyFill="1" applyAlignment="1"/>
    <xf numFmtId="0" fontId="3" fillId="0" borderId="5" xfId="0" applyFont="1" applyFill="1" applyBorder="1" applyAlignment="1">
      <alignment horizontal="left" vertical="center" wrapText="1"/>
    </xf>
    <xf numFmtId="0" fontId="3" fillId="0" borderId="9" xfId="0" applyFont="1" applyFill="1" applyBorder="1" applyAlignment="1">
      <alignment horizontal="left" vertical="center" wrapText="1"/>
    </xf>
    <xf numFmtId="0" fontId="5" fillId="0" borderId="18" xfId="0" applyFont="1" applyFill="1" applyBorder="1" applyAlignment="1">
      <alignment horizontal="center" wrapText="1"/>
    </xf>
    <xf numFmtId="0" fontId="5" fillId="0" borderId="0" xfId="0" applyFont="1" applyFill="1"/>
    <xf numFmtId="0" fontId="5" fillId="0" borderId="0" xfId="0" applyFont="1"/>
    <xf numFmtId="0" fontId="5" fillId="0" borderId="12" xfId="0" applyFont="1" applyFill="1" applyBorder="1" applyAlignment="1">
      <alignment horizontal="center" wrapText="1"/>
    </xf>
    <xf numFmtId="0" fontId="5" fillId="0" borderId="4" xfId="0" applyFont="1" applyFill="1" applyBorder="1" applyAlignment="1">
      <alignment horizontal="center" wrapText="1"/>
    </xf>
    <xf numFmtId="0" fontId="2" fillId="0" borderId="0" xfId="0" applyFont="1" applyFill="1"/>
    <xf numFmtId="0" fontId="7" fillId="0" borderId="0" xfId="0" applyFont="1" applyFill="1"/>
    <xf numFmtId="0" fontId="2" fillId="0" borderId="12" xfId="0" applyFont="1" applyFill="1" applyBorder="1"/>
    <xf numFmtId="0" fontId="2" fillId="0" borderId="9" xfId="0" applyFont="1" applyFill="1" applyBorder="1" applyAlignment="1"/>
    <xf numFmtId="0" fontId="2" fillId="0" borderId="0" xfId="0" applyFont="1" applyFill="1" applyBorder="1"/>
    <xf numFmtId="0" fontId="2" fillId="0" borderId="0" xfId="0" applyFont="1" applyFill="1" applyAlignment="1"/>
    <xf numFmtId="0" fontId="7" fillId="0" borderId="9" xfId="0" applyFont="1" applyFill="1" applyBorder="1" applyAlignment="1"/>
    <xf numFmtId="0" fontId="2" fillId="0" borderId="9" xfId="0" applyFont="1" applyFill="1" applyBorder="1" applyAlignment="1">
      <alignment vertical="top" wrapText="1"/>
    </xf>
    <xf numFmtId="49" fontId="3" fillId="0" borderId="15" xfId="0" applyNumberFormat="1" applyFont="1" applyFill="1" applyBorder="1" applyAlignment="1">
      <alignment vertical="center" wrapText="1"/>
    </xf>
    <xf numFmtId="49" fontId="3" fillId="0" borderId="17" xfId="0" applyNumberFormat="1" applyFont="1" applyFill="1" applyBorder="1" applyAlignment="1">
      <alignment vertical="center" wrapText="1"/>
    </xf>
    <xf numFmtId="0" fontId="2" fillId="0" borderId="3" xfId="0" applyFont="1" applyFill="1" applyBorder="1" applyAlignment="1">
      <alignment horizontal="center"/>
    </xf>
    <xf numFmtId="0" fontId="3" fillId="0" borderId="13" xfId="0" applyFont="1" applyFill="1" applyBorder="1" applyAlignment="1">
      <alignment horizontal="center" wrapText="1"/>
    </xf>
    <xf numFmtId="0" fontId="3" fillId="0" borderId="11" xfId="0" applyFont="1" applyFill="1" applyBorder="1" applyAlignment="1">
      <alignment horizontal="center" wrapText="1"/>
    </xf>
    <xf numFmtId="0" fontId="7" fillId="0" borderId="11" xfId="0" applyFont="1" applyFill="1" applyBorder="1" applyAlignment="1">
      <alignment horizontal="center" vertical="center" wrapText="1"/>
    </xf>
    <xf numFmtId="0" fontId="3" fillId="0" borderId="16" xfId="0" applyFont="1" applyFill="1" applyBorder="1" applyAlignment="1">
      <alignment horizontal="center" wrapText="1"/>
    </xf>
    <xf numFmtId="0" fontId="7" fillId="0" borderId="5" xfId="0" applyFont="1" applyFill="1" applyBorder="1" applyAlignment="1">
      <alignment horizontal="center" wrapText="1"/>
    </xf>
    <xf numFmtId="0" fontId="2" fillId="0" borderId="0" xfId="0" applyFont="1" applyFill="1" applyBorder="1" applyAlignment="1">
      <alignment horizontal="center"/>
    </xf>
    <xf numFmtId="49" fontId="3" fillId="0" borderId="1" xfId="0" applyNumberFormat="1" applyFont="1" applyFill="1" applyBorder="1" applyAlignment="1">
      <alignment vertical="center" wrapText="1"/>
    </xf>
    <xf numFmtId="0" fontId="12" fillId="0" borderId="5" xfId="0" applyFont="1" applyFill="1" applyBorder="1" applyAlignment="1">
      <alignment vertical="center" wrapText="1"/>
    </xf>
    <xf numFmtId="0" fontId="12" fillId="0" borderId="9" xfId="0" applyFont="1" applyFill="1" applyBorder="1" applyAlignment="1">
      <alignment vertical="center" wrapText="1"/>
    </xf>
    <xf numFmtId="0" fontId="7" fillId="0" borderId="1" xfId="0" applyFont="1" applyFill="1" applyBorder="1" applyAlignment="1">
      <alignment horizontal="left" vertical="center" wrapText="1"/>
    </xf>
    <xf numFmtId="0" fontId="2" fillId="2" borderId="1" xfId="0" applyFont="1" applyFill="1" applyBorder="1" applyAlignment="1">
      <alignment horizontal="center" wrapText="1"/>
    </xf>
    <xf numFmtId="0" fontId="3" fillId="2" borderId="1" xfId="0" applyFont="1" applyFill="1" applyBorder="1" applyAlignment="1">
      <alignment horizontal="center" wrapText="1"/>
    </xf>
    <xf numFmtId="0" fontId="7" fillId="2" borderId="1" xfId="0" applyFont="1" applyFill="1" applyBorder="1" applyAlignment="1">
      <alignment horizontal="center" wrapText="1"/>
    </xf>
    <xf numFmtId="0" fontId="2" fillId="2" borderId="11" xfId="0" applyFont="1" applyFill="1" applyBorder="1" applyAlignment="1">
      <alignment horizontal="center" wrapText="1"/>
    </xf>
    <xf numFmtId="0" fontId="3" fillId="2" borderId="11" xfId="0" applyFont="1" applyFill="1" applyBorder="1" applyAlignment="1">
      <alignment horizontal="center" wrapText="1"/>
    </xf>
    <xf numFmtId="0" fontId="7" fillId="2" borderId="11" xfId="0" applyFont="1" applyFill="1" applyBorder="1" applyAlignment="1">
      <alignment horizontal="center" wrapText="1"/>
    </xf>
    <xf numFmtId="0" fontId="7" fillId="2" borderId="1" xfId="0" applyFont="1" applyFill="1" applyBorder="1" applyAlignment="1">
      <alignment horizontal="center" vertical="center" wrapText="1"/>
    </xf>
    <xf numFmtId="0" fontId="2" fillId="2" borderId="4" xfId="0" applyFont="1" applyFill="1" applyBorder="1" applyAlignment="1">
      <alignment horizontal="center" wrapText="1"/>
    </xf>
    <xf numFmtId="0" fontId="2" fillId="2" borderId="5" xfId="0" applyFont="1" applyFill="1" applyBorder="1" applyAlignment="1">
      <alignment horizontal="center" wrapText="1"/>
    </xf>
    <xf numFmtId="0" fontId="3" fillId="2" borderId="14" xfId="0" applyFont="1" applyFill="1" applyBorder="1" applyAlignment="1">
      <alignment horizontal="center" wrapText="1"/>
    </xf>
    <xf numFmtId="0" fontId="2" fillId="2" borderId="14" xfId="0" applyFont="1" applyFill="1" applyBorder="1" applyAlignment="1">
      <alignment horizontal="center" wrapText="1"/>
    </xf>
    <xf numFmtId="0" fontId="2" fillId="2" borderId="1" xfId="0" applyFont="1" applyFill="1" applyBorder="1" applyAlignment="1">
      <alignment horizontal="center" vertical="center" wrapText="1"/>
    </xf>
    <xf numFmtId="0" fontId="2" fillId="2" borderId="11" xfId="0" applyFont="1" applyFill="1" applyBorder="1" applyAlignment="1">
      <alignment horizontal="center" vertical="center" wrapText="1"/>
    </xf>
    <xf numFmtId="14" fontId="3" fillId="0" borderId="5" xfId="0" applyNumberFormat="1" applyFont="1" applyFill="1" applyBorder="1" applyAlignment="1">
      <alignment horizontal="left"/>
    </xf>
    <xf numFmtId="0" fontId="3" fillId="0" borderId="15" xfId="0" applyFont="1" applyFill="1" applyBorder="1" applyAlignment="1">
      <alignment horizontal="left" vertical="center" wrapText="1"/>
    </xf>
    <xf numFmtId="0" fontId="0" fillId="0" borderId="0" xfId="0" applyFont="1" applyFill="1" applyAlignment="1">
      <alignment horizontal="left"/>
    </xf>
    <xf numFmtId="0" fontId="1" fillId="0" borderId="0" xfId="0" applyFont="1" applyFill="1" applyAlignment="1"/>
    <xf numFmtId="0" fontId="7" fillId="0" borderId="5" xfId="0" applyFont="1" applyFill="1" applyBorder="1" applyAlignment="1">
      <alignment vertical="center" wrapText="1"/>
    </xf>
    <xf numFmtId="0" fontId="2" fillId="0" borderId="1" xfId="0" applyFont="1" applyFill="1" applyBorder="1" applyAlignment="1">
      <alignment vertical="center" wrapText="1"/>
    </xf>
    <xf numFmtId="0" fontId="7" fillId="0" borderId="1" xfId="0" applyFont="1" applyFill="1" applyBorder="1" applyAlignment="1">
      <alignment vertical="center" wrapText="1"/>
    </xf>
    <xf numFmtId="0" fontId="2" fillId="0" borderId="0" xfId="0" applyFont="1" applyFill="1" applyBorder="1" applyAlignment="1">
      <alignment vertical="center" wrapText="1"/>
    </xf>
    <xf numFmtId="0" fontId="2" fillId="3" borderId="1" xfId="0" applyFont="1" applyFill="1" applyBorder="1" applyAlignment="1">
      <alignment horizontal="center" wrapText="1"/>
    </xf>
    <xf numFmtId="10" fontId="2" fillId="3" borderId="5" xfId="0" applyNumberFormat="1" applyFont="1" applyFill="1" applyBorder="1" applyAlignment="1">
      <alignment horizontal="center" wrapText="1"/>
    </xf>
    <xf numFmtId="0" fontId="2" fillId="3" borderId="3" xfId="0" applyFont="1" applyFill="1" applyBorder="1" applyAlignment="1">
      <alignment horizontal="center" wrapText="1"/>
    </xf>
    <xf numFmtId="0" fontId="3" fillId="3" borderId="5" xfId="0" applyFont="1" applyFill="1" applyBorder="1" applyAlignment="1">
      <alignment vertical="center" wrapText="1"/>
    </xf>
    <xf numFmtId="0" fontId="3" fillId="3" borderId="9" xfId="0" applyFont="1" applyFill="1" applyBorder="1" applyAlignment="1">
      <alignment vertical="center" wrapText="1"/>
    </xf>
    <xf numFmtId="0" fontId="2" fillId="3" borderId="5" xfId="0" applyFont="1" applyFill="1" applyBorder="1" applyAlignment="1">
      <alignment horizontal="left" vertical="center" wrapText="1"/>
    </xf>
    <xf numFmtId="0" fontId="2" fillId="3"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2" fillId="3" borderId="5" xfId="0" applyFont="1" applyFill="1" applyBorder="1" applyAlignment="1">
      <alignment vertical="center" wrapText="1"/>
    </xf>
    <xf numFmtId="14" fontId="3" fillId="3" borderId="5" xfId="0" applyNumberFormat="1" applyFont="1" applyFill="1" applyBorder="1" applyAlignment="1">
      <alignment horizontal="left"/>
    </xf>
    <xf numFmtId="49" fontId="3" fillId="3" borderId="5" xfId="0" applyNumberFormat="1" applyFont="1" applyFill="1" applyBorder="1" applyAlignment="1">
      <alignment vertical="center" wrapText="1"/>
    </xf>
    <xf numFmtId="49" fontId="3" fillId="3" borderId="9" xfId="0" applyNumberFormat="1" applyFont="1" applyFill="1" applyBorder="1" applyAlignment="1">
      <alignment vertical="center" wrapText="1"/>
    </xf>
    <xf numFmtId="0" fontId="3" fillId="3" borderId="5" xfId="0" applyFont="1" applyFill="1" applyBorder="1" applyAlignment="1"/>
    <xf numFmtId="0" fontId="2" fillId="3"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top"/>
    </xf>
    <xf numFmtId="0" fontId="7" fillId="3" borderId="1" xfId="0" applyFont="1" applyFill="1" applyBorder="1" applyAlignment="1">
      <alignment horizontal="center" wrapText="1"/>
    </xf>
    <xf numFmtId="0" fontId="7" fillId="3" borderId="3" xfId="0" applyFont="1" applyFill="1" applyBorder="1" applyAlignment="1">
      <alignment horizontal="center" wrapText="1"/>
    </xf>
    <xf numFmtId="0" fontId="7" fillId="3" borderId="5"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vertical="center" wrapText="1"/>
    </xf>
    <xf numFmtId="0" fontId="2" fillId="3" borderId="5" xfId="0" applyFont="1" applyFill="1" applyBorder="1" applyAlignment="1">
      <alignment vertical="top" wrapText="1"/>
    </xf>
    <xf numFmtId="0" fontId="2" fillId="3" borderId="9" xfId="0" applyFont="1" applyFill="1" applyBorder="1" applyAlignment="1">
      <alignment vertical="top" wrapText="1"/>
    </xf>
    <xf numFmtId="0" fontId="3" fillId="3" borderId="1" xfId="0" applyFont="1" applyFill="1" applyBorder="1" applyAlignment="1">
      <alignment vertical="center" wrapText="1"/>
    </xf>
    <xf numFmtId="49" fontId="3" fillId="3" borderId="1" xfId="0" applyNumberFormat="1" applyFont="1" applyFill="1" applyBorder="1" applyAlignment="1">
      <alignment vertical="center" wrapText="1"/>
    </xf>
    <xf numFmtId="0" fontId="2" fillId="3" borderId="3" xfId="0" applyFont="1" applyFill="1" applyBorder="1" applyAlignment="1">
      <alignment horizontal="center" vertical="center"/>
    </xf>
    <xf numFmtId="49" fontId="2" fillId="3" borderId="5" xfId="0" applyNumberFormat="1" applyFont="1" applyFill="1" applyBorder="1" applyAlignment="1">
      <alignment vertical="center" wrapText="1"/>
    </xf>
    <xf numFmtId="49" fontId="2" fillId="3" borderId="9" xfId="0" applyNumberFormat="1" applyFont="1" applyFill="1" applyBorder="1" applyAlignment="1">
      <alignment vertical="center" wrapText="1"/>
    </xf>
    <xf numFmtId="0" fontId="2" fillId="3" borderId="5" xfId="0" applyFont="1" applyFill="1" applyBorder="1" applyAlignment="1"/>
    <xf numFmtId="0" fontId="2" fillId="3" borderId="1" xfId="0" applyFont="1" applyFill="1" applyBorder="1" applyAlignment="1">
      <alignment horizontal="center" vertical="center" wrapText="1"/>
    </xf>
    <xf numFmtId="0" fontId="3" fillId="3" borderId="0" xfId="0" applyFont="1" applyFill="1" applyBorder="1" applyAlignment="1">
      <alignment vertical="center" wrapText="1"/>
    </xf>
    <xf numFmtId="0" fontId="2" fillId="3" borderId="3" xfId="0" applyFont="1" applyFill="1" applyBorder="1" applyAlignment="1">
      <alignment horizontal="center"/>
    </xf>
    <xf numFmtId="0" fontId="3" fillId="3" borderId="1" xfId="0" applyFont="1" applyFill="1" applyBorder="1" applyAlignment="1">
      <alignment horizontal="center" wrapText="1"/>
    </xf>
    <xf numFmtId="0" fontId="3" fillId="3" borderId="3" xfId="0" applyFont="1" applyFill="1" applyBorder="1" applyAlignment="1">
      <alignment horizontal="center" wrapText="1"/>
    </xf>
    <xf numFmtId="0" fontId="3" fillId="3" borderId="5" xfId="0" applyFont="1" applyFill="1" applyBorder="1" applyAlignment="1">
      <alignment horizontal="left" vertical="center" wrapText="1"/>
    </xf>
    <xf numFmtId="0" fontId="2" fillId="3" borderId="9" xfId="0" applyFont="1" applyFill="1" applyBorder="1" applyAlignment="1"/>
    <xf numFmtId="0" fontId="7"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2" fillId="3" borderId="9" xfId="0" applyFont="1" applyFill="1" applyBorder="1" applyAlignment="1">
      <alignment vertical="center" wrapText="1"/>
    </xf>
    <xf numFmtId="0" fontId="2" fillId="3" borderId="10" xfId="0" applyFont="1" applyFill="1" applyBorder="1" applyAlignment="1">
      <alignment horizontal="center" wrapText="1"/>
    </xf>
    <xf numFmtId="0" fontId="7" fillId="3" borderId="10" xfId="0" applyFont="1" applyFill="1" applyBorder="1" applyAlignment="1">
      <alignment horizontal="center" wrapText="1"/>
    </xf>
    <xf numFmtId="0" fontId="2" fillId="3" borderId="11" xfId="0" applyFont="1" applyFill="1" applyBorder="1" applyAlignment="1">
      <alignment horizontal="center" wrapText="1"/>
    </xf>
    <xf numFmtId="0" fontId="3" fillId="3" borderId="10" xfId="0" applyFont="1" applyFill="1" applyBorder="1" applyAlignment="1">
      <alignment horizontal="center" wrapText="1"/>
    </xf>
    <xf numFmtId="0" fontId="7" fillId="3" borderId="10" xfId="0" applyFont="1" applyFill="1" applyBorder="1" applyAlignment="1">
      <alignment horizontal="center" vertical="center" wrapText="1"/>
    </xf>
    <xf numFmtId="0" fontId="2" fillId="4" borderId="1" xfId="0" applyFont="1" applyFill="1" applyBorder="1" applyAlignment="1">
      <alignment horizontal="center" wrapText="1"/>
    </xf>
    <xf numFmtId="10" fontId="2" fillId="4" borderId="5" xfId="0" applyNumberFormat="1" applyFont="1" applyFill="1" applyBorder="1" applyAlignment="1">
      <alignment horizontal="center" wrapText="1"/>
    </xf>
    <xf numFmtId="0" fontId="2" fillId="4" borderId="3" xfId="0" applyFont="1" applyFill="1" applyBorder="1" applyAlignment="1">
      <alignment horizontal="center" wrapText="1"/>
    </xf>
    <xf numFmtId="0" fontId="3" fillId="4" borderId="5" xfId="0" applyFont="1" applyFill="1" applyBorder="1" applyAlignment="1">
      <alignment vertical="center" wrapText="1"/>
    </xf>
    <xf numFmtId="0" fontId="3" fillId="4" borderId="9" xfId="0" applyFont="1" applyFill="1" applyBorder="1" applyAlignment="1">
      <alignment vertical="center" wrapText="1"/>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wrapText="1"/>
    </xf>
    <xf numFmtId="49" fontId="3" fillId="4" borderId="5" xfId="0" applyNumberFormat="1" applyFont="1" applyFill="1" applyBorder="1" applyAlignment="1">
      <alignment vertical="center" wrapText="1"/>
    </xf>
    <xf numFmtId="49" fontId="3" fillId="4" borderId="9" xfId="0" applyNumberFormat="1" applyFont="1" applyFill="1" applyBorder="1" applyAlignment="1">
      <alignment vertical="center" wrapText="1"/>
    </xf>
    <xf numFmtId="0" fontId="3" fillId="4" borderId="5" xfId="0" applyFont="1" applyFill="1" applyBorder="1" applyAlignment="1">
      <alignment horizontal="center" vertical="top"/>
    </xf>
    <xf numFmtId="0" fontId="3" fillId="4" borderId="5" xfId="0" applyFont="1" applyFill="1" applyBorder="1" applyAlignment="1">
      <alignment horizontal="center" vertical="center" wrapText="1"/>
    </xf>
    <xf numFmtId="0" fontId="7" fillId="4" borderId="1" xfId="0" applyFont="1" applyFill="1" applyBorder="1" applyAlignment="1">
      <alignment horizontal="center" wrapText="1"/>
    </xf>
    <xf numFmtId="0" fontId="7" fillId="4" borderId="3" xfId="0" applyFont="1" applyFill="1" applyBorder="1" applyAlignment="1">
      <alignment horizontal="center" wrapText="1"/>
    </xf>
    <xf numFmtId="0" fontId="7" fillId="4" borderId="5" xfId="0" applyFont="1" applyFill="1" applyBorder="1" applyAlignment="1">
      <alignment horizontal="left" vertical="center" wrapText="1"/>
    </xf>
    <xf numFmtId="0" fontId="7" fillId="4" borderId="5"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1" xfId="0" applyFont="1" applyFill="1" applyBorder="1" applyAlignment="1">
      <alignment horizontal="center" wrapText="1"/>
    </xf>
    <xf numFmtId="0" fontId="3" fillId="4" borderId="3" xfId="0" applyFont="1" applyFill="1" applyBorder="1" applyAlignment="1">
      <alignment horizontal="center" wrapText="1"/>
    </xf>
    <xf numFmtId="0" fontId="3" fillId="4" borderId="5" xfId="0" applyFont="1" applyFill="1" applyBorder="1" applyAlignment="1">
      <alignment horizontal="left" vertical="center" wrapText="1"/>
    </xf>
    <xf numFmtId="14" fontId="3" fillId="4" borderId="5" xfId="0" applyNumberFormat="1" applyFont="1" applyFill="1" applyBorder="1" applyAlignment="1">
      <alignment horizontal="left"/>
    </xf>
    <xf numFmtId="0" fontId="2" fillId="4" borderId="5" xfId="0" applyFont="1" applyFill="1" applyBorder="1" applyAlignment="1">
      <alignment vertical="center" wrapText="1"/>
    </xf>
    <xf numFmtId="0" fontId="7" fillId="4" borderId="5" xfId="0" applyFont="1" applyFill="1" applyBorder="1" applyAlignment="1">
      <alignment vertical="center" wrapText="1"/>
    </xf>
    <xf numFmtId="0" fontId="7" fillId="4" borderId="1" xfId="0" applyFont="1" applyFill="1" applyBorder="1"/>
    <xf numFmtId="0" fontId="2" fillId="4" borderId="10" xfId="0" applyFont="1" applyFill="1" applyBorder="1" applyAlignment="1">
      <alignment horizontal="center" wrapText="1"/>
    </xf>
    <xf numFmtId="0" fontId="7" fillId="4" borderId="10" xfId="0" applyFont="1" applyFill="1" applyBorder="1" applyAlignment="1">
      <alignment horizontal="center" wrapText="1"/>
    </xf>
    <xf numFmtId="0" fontId="3" fillId="4" borderId="10" xfId="0" applyFont="1" applyFill="1" applyBorder="1" applyAlignment="1">
      <alignment horizontal="center" wrapText="1"/>
    </xf>
    <xf numFmtId="0" fontId="2" fillId="4" borderId="5" xfId="0" applyFont="1" applyFill="1" applyBorder="1" applyAlignment="1">
      <alignment wrapText="1"/>
    </xf>
    <xf numFmtId="0" fontId="2" fillId="4" borderId="9" xfId="0" applyFont="1" applyFill="1" applyBorder="1" applyAlignment="1">
      <alignment wrapText="1"/>
    </xf>
    <xf numFmtId="0" fontId="2" fillId="4" borderId="1" xfId="0" applyFont="1" applyFill="1" applyBorder="1" applyAlignment="1">
      <alignment horizontal="center" vertical="center" wrapText="1"/>
    </xf>
    <xf numFmtId="0" fontId="2" fillId="4" borderId="1" xfId="0" applyFont="1" applyFill="1" applyBorder="1"/>
    <xf numFmtId="0" fontId="2" fillId="4" borderId="10" xfId="0" applyFont="1" applyFill="1" applyBorder="1" applyAlignment="1">
      <alignment horizontal="center" vertical="center" wrapText="1"/>
    </xf>
    <xf numFmtId="0" fontId="2" fillId="4" borderId="11" xfId="0" applyFont="1" applyFill="1" applyBorder="1" applyAlignment="1">
      <alignment horizontal="center" wrapText="1"/>
    </xf>
    <xf numFmtId="0" fontId="3" fillId="4"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2" fillId="4" borderId="1" xfId="0" applyFont="1" applyFill="1" applyBorder="1" applyAlignment="1">
      <alignment vertical="center" wrapText="1"/>
    </xf>
    <xf numFmtId="0" fontId="7" fillId="4"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2" fillId="4" borderId="15" xfId="0" applyFont="1" applyFill="1" applyBorder="1" applyAlignment="1">
      <alignment horizontal="left" vertical="center" wrapText="1"/>
    </xf>
    <xf numFmtId="0" fontId="2" fillId="0" borderId="3" xfId="0" applyFont="1" applyFill="1" applyBorder="1" applyAlignment="1">
      <alignment vertical="center" wrapText="1"/>
    </xf>
    <xf numFmtId="0" fontId="3" fillId="0" borderId="3" xfId="0" applyFont="1" applyFill="1" applyBorder="1" applyAlignment="1"/>
    <xf numFmtId="0" fontId="7" fillId="0" borderId="3" xfId="0" applyFont="1" applyFill="1" applyBorder="1" applyAlignment="1">
      <alignment vertical="center" wrapText="1"/>
    </xf>
    <xf numFmtId="0" fontId="2" fillId="3" borderId="3" xfId="0" applyFont="1" applyFill="1" applyBorder="1" applyAlignment="1">
      <alignment vertical="center" wrapText="1"/>
    </xf>
    <xf numFmtId="0" fontId="7" fillId="3" borderId="3" xfId="0" applyFont="1" applyFill="1" applyBorder="1" applyAlignment="1">
      <alignment vertical="center" wrapText="1"/>
    </xf>
    <xf numFmtId="0" fontId="3" fillId="3" borderId="3" xfId="0" applyFont="1" applyFill="1" applyBorder="1" applyAlignment="1">
      <alignment vertical="center" wrapText="1"/>
    </xf>
    <xf numFmtId="0" fontId="3" fillId="0" borderId="3" xfId="0" applyFont="1" applyFill="1" applyBorder="1" applyAlignment="1">
      <alignment vertical="center" wrapText="1"/>
    </xf>
    <xf numFmtId="0" fontId="3" fillId="0" borderId="16" xfId="0" applyFont="1" applyFill="1" applyBorder="1" applyAlignment="1">
      <alignment vertical="center" wrapText="1"/>
    </xf>
    <xf numFmtId="0" fontId="2" fillId="0" borderId="16" xfId="0" applyFont="1" applyFill="1" applyBorder="1" applyAlignment="1">
      <alignment vertical="center" wrapText="1"/>
    </xf>
    <xf numFmtId="0" fontId="2" fillId="4" borderId="3" xfId="0" applyFont="1" applyFill="1" applyBorder="1" applyAlignment="1">
      <alignment vertical="center" wrapText="1"/>
    </xf>
    <xf numFmtId="0" fontId="7" fillId="4" borderId="3" xfId="0" applyFont="1" applyFill="1" applyBorder="1" applyAlignment="1">
      <alignment vertical="center" wrapText="1"/>
    </xf>
    <xf numFmtId="0" fontId="3" fillId="4" borderId="3" xfId="0" applyFont="1" applyFill="1" applyBorder="1" applyAlignment="1">
      <alignment vertical="center" wrapText="1"/>
    </xf>
    <xf numFmtId="0" fontId="7" fillId="0" borderId="10" xfId="0" applyFont="1" applyFill="1" applyBorder="1" applyAlignment="1">
      <alignment vertical="center" wrapText="1"/>
    </xf>
    <xf numFmtId="0" fontId="2" fillId="0" borderId="10" xfId="0" applyFont="1" applyFill="1" applyBorder="1" applyAlignment="1">
      <alignment vertical="center" wrapText="1"/>
    </xf>
    <xf numFmtId="0" fontId="2" fillId="4" borderId="10" xfId="0" applyFont="1" applyFill="1" applyBorder="1" applyAlignment="1">
      <alignment vertical="center" wrapText="1"/>
    </xf>
    <xf numFmtId="0" fontId="2" fillId="0" borderId="1" xfId="0" applyFont="1" applyFill="1" applyBorder="1"/>
    <xf numFmtId="0" fontId="7" fillId="0" borderId="1" xfId="0" applyFont="1" applyFill="1" applyBorder="1"/>
    <xf numFmtId="0" fontId="2" fillId="0" borderId="1" xfId="0" applyFont="1" applyFill="1" applyBorder="1" applyAlignment="1">
      <alignment horizontal="left" vertical="top"/>
    </xf>
    <xf numFmtId="0" fontId="13" fillId="4" borderId="1" xfId="0" applyFont="1" applyFill="1" applyBorder="1"/>
    <xf numFmtId="0" fontId="13" fillId="4" borderId="5" xfId="0" applyFont="1" applyFill="1" applyBorder="1" applyAlignment="1">
      <alignment vertical="center" wrapText="1"/>
    </xf>
    <xf numFmtId="0" fontId="13" fillId="4" borderId="5" xfId="0" applyFont="1" applyFill="1" applyBorder="1" applyAlignment="1">
      <alignment horizontal="center" vertical="center" wrapText="1"/>
    </xf>
    <xf numFmtId="0" fontId="13" fillId="4" borderId="3" xfId="0" applyFont="1" applyFill="1" applyBorder="1" applyAlignment="1">
      <alignment vertical="center" wrapText="1"/>
    </xf>
    <xf numFmtId="0" fontId="2" fillId="4" borderId="9" xfId="0" applyFont="1" applyFill="1" applyBorder="1" applyAlignment="1">
      <alignment vertical="center" wrapText="1"/>
    </xf>
    <xf numFmtId="10" fontId="13" fillId="4" borderId="5" xfId="0" applyNumberFormat="1" applyFont="1" applyFill="1" applyBorder="1" applyAlignment="1">
      <alignment horizontal="center" wrapText="1"/>
    </xf>
    <xf numFmtId="0" fontId="13" fillId="4" borderId="3" xfId="0" applyFont="1" applyFill="1" applyBorder="1" applyAlignment="1">
      <alignment horizontal="center" wrapText="1"/>
    </xf>
    <xf numFmtId="14" fontId="2" fillId="4" borderId="5" xfId="0" applyNumberFormat="1" applyFont="1" applyFill="1" applyBorder="1" applyAlignment="1">
      <alignment horizontal="left"/>
    </xf>
    <xf numFmtId="0" fontId="13" fillId="4" borderId="10" xfId="0" applyFont="1" applyFill="1" applyBorder="1" applyAlignment="1">
      <alignment horizontal="center" wrapText="1"/>
    </xf>
    <xf numFmtId="0" fontId="13" fillId="4" borderId="1" xfId="0" applyFont="1" applyFill="1" applyBorder="1" applyAlignment="1">
      <alignment horizontal="center" wrapText="1"/>
    </xf>
    <xf numFmtId="0" fontId="13" fillId="2" borderId="1" xfId="0" applyFont="1" applyFill="1" applyBorder="1" applyAlignment="1">
      <alignment horizontal="center" wrapText="1"/>
    </xf>
    <xf numFmtId="0" fontId="13" fillId="4" borderId="11" xfId="0" applyFont="1" applyFill="1" applyBorder="1" applyAlignment="1">
      <alignment horizontal="center" wrapText="1"/>
    </xf>
    <xf numFmtId="0" fontId="13" fillId="0" borderId="0" xfId="0" applyFont="1" applyFill="1"/>
    <xf numFmtId="0" fontId="2" fillId="0" borderId="0" xfId="0" applyFont="1" applyFill="1" applyBorder="1" applyAlignment="1"/>
    <xf numFmtId="14" fontId="2" fillId="4" borderId="15" xfId="0" applyNumberFormat="1" applyFont="1" applyFill="1" applyBorder="1" applyAlignment="1">
      <alignment horizontal="left"/>
    </xf>
    <xf numFmtId="0" fontId="2" fillId="4" borderId="5" xfId="0" applyFont="1" applyFill="1" applyBorder="1" applyAlignment="1">
      <alignment vertical="top"/>
    </xf>
    <xf numFmtId="0" fontId="2" fillId="4" borderId="9" xfId="0" applyFont="1" applyFill="1" applyBorder="1" applyAlignment="1">
      <alignment vertical="top"/>
    </xf>
    <xf numFmtId="0" fontId="2" fillId="4" borderId="5" xfId="0" applyFont="1" applyFill="1" applyBorder="1" applyAlignment="1"/>
    <xf numFmtId="0" fontId="2" fillId="0" borderId="10" xfId="0" applyFont="1" applyFill="1" applyBorder="1" applyAlignment="1">
      <alignment horizontal="center" wrapText="1"/>
    </xf>
    <xf numFmtId="0" fontId="0" fillId="0" borderId="20" xfId="0" applyFill="1" applyBorder="1" applyAlignment="1">
      <alignment horizontal="center" wrapText="1"/>
    </xf>
    <xf numFmtId="0" fontId="0" fillId="0" borderId="11" xfId="0" applyFill="1" applyBorder="1" applyAlignment="1">
      <alignment horizontal="center" wrapText="1"/>
    </xf>
    <xf numFmtId="0" fontId="2" fillId="3" borderId="10" xfId="0" applyFont="1" applyFill="1" applyBorder="1" applyAlignment="1">
      <alignment horizontal="center" wrapText="1"/>
    </xf>
    <xf numFmtId="0" fontId="0" fillId="0" borderId="20" xfId="0" applyBorder="1" applyAlignment="1">
      <alignment horizontal="center" wrapText="1"/>
    </xf>
    <xf numFmtId="0" fontId="0" fillId="0" borderId="11" xfId="0" applyBorder="1" applyAlignment="1">
      <alignment horizontal="center" wrapText="1"/>
    </xf>
    <xf numFmtId="0" fontId="2" fillId="0" borderId="1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1" xfId="0" applyBorder="1" applyAlignment="1">
      <alignment horizontal="center" vertical="center" wrapText="1"/>
    </xf>
    <xf numFmtId="0" fontId="5" fillId="0" borderId="2" xfId="0" applyFont="1" applyFill="1" applyBorder="1" applyAlignment="1">
      <alignment vertical="center" wrapText="1"/>
    </xf>
    <xf numFmtId="0" fontId="5" fillId="0" borderId="7" xfId="0" applyFont="1" applyFill="1" applyBorder="1" applyAlignment="1">
      <alignment vertical="center" wrapText="1"/>
    </xf>
    <xf numFmtId="0" fontId="5" fillId="0" borderId="3" xfId="0" applyFont="1" applyFill="1" applyBorder="1" applyAlignment="1">
      <alignment vertical="center" wrapText="1"/>
    </xf>
    <xf numFmtId="0" fontId="5" fillId="0" borderId="4" xfId="0" applyFont="1" applyFill="1" applyBorder="1" applyAlignment="1">
      <alignment vertical="center" wrapText="1"/>
    </xf>
    <xf numFmtId="0" fontId="5" fillId="0" borderId="6" xfId="0" applyFont="1" applyFill="1" applyBorder="1" applyAlignment="1">
      <alignment vertical="center" wrapText="1"/>
    </xf>
    <xf numFmtId="0" fontId="5" fillId="0" borderId="5" xfId="0" applyFont="1" applyFill="1" applyBorder="1" applyAlignment="1">
      <alignment vertical="center" wrapText="1"/>
    </xf>
    <xf numFmtId="0" fontId="6" fillId="0" borderId="19"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1" fillId="0" borderId="0" xfId="0" applyFont="1" applyFill="1" applyBorder="1" applyAlignment="1">
      <alignment horizontal="left"/>
    </xf>
    <xf numFmtId="0" fontId="0" fillId="0" borderId="0" xfId="0" applyFill="1" applyAlignment="1"/>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18" xfId="0" applyFont="1" applyFill="1" applyBorder="1" applyAlignment="1">
      <alignment horizontal="center" wrapText="1"/>
    </xf>
    <xf numFmtId="0" fontId="5" fillId="0" borderId="3" xfId="0" applyFont="1" applyFill="1" applyBorder="1" applyAlignment="1">
      <alignment horizontal="center" wrapText="1"/>
    </xf>
    <xf numFmtId="0" fontId="5" fillId="0" borderId="12" xfId="0" applyFont="1" applyFill="1" applyBorder="1" applyAlignment="1">
      <alignment horizontal="center" wrapText="1"/>
    </xf>
    <xf numFmtId="0" fontId="5" fillId="0" borderId="4" xfId="0" applyFont="1" applyFill="1" applyBorder="1" applyAlignment="1">
      <alignment horizontal="center" wrapText="1"/>
    </xf>
    <xf numFmtId="0" fontId="5" fillId="0" borderId="6" xfId="0" applyFont="1" applyFill="1" applyBorder="1" applyAlignment="1">
      <alignment horizontal="center" wrapText="1"/>
    </xf>
    <xf numFmtId="0" fontId="5" fillId="0" borderId="5" xfId="0" applyFont="1" applyFill="1" applyBorder="1" applyAlignment="1">
      <alignment horizontal="center" wrapText="1"/>
    </xf>
    <xf numFmtId="0" fontId="5" fillId="0" borderId="7" xfId="0" applyFont="1" applyFill="1" applyBorder="1" applyAlignment="1">
      <alignment horizontal="center" wrapText="1"/>
    </xf>
  </cellXfs>
  <cellStyles count="2">
    <cellStyle name="Обычный" xfId="0" builtinId="0"/>
    <cellStyle name="Обычный 2" xfId="1" xr:uid="{00000000-0005-0000-0000-000001000000}"/>
  </cellStyles>
  <dxfs count="0"/>
  <tableStyles count="0" defaultTableStyle="TableStyleMedium9" defaultPivotStyle="PivotStyleLight16"/>
  <colors>
    <mruColors>
      <color rgb="FFE6E6E6"/>
      <color rgb="FFCCFF99"/>
      <color rgb="FFFFFFCC"/>
      <color rgb="FF99FFCC"/>
      <color rgb="FFFFFF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3378"/>
  <sheetViews>
    <sheetView tabSelected="1" zoomScale="85" zoomScaleNormal="85" zoomScaleSheetLayoutView="75" workbookViewId="0">
      <selection activeCell="U10" sqref="U10"/>
    </sheetView>
  </sheetViews>
  <sheetFormatPr defaultColWidth="8.85546875" defaultRowHeight="15" x14ac:dyDescent="0.25"/>
  <cols>
    <col min="1" max="1" width="9.85546875" style="1" customWidth="1"/>
    <col min="2" max="15" width="4.28515625" style="1" customWidth="1"/>
    <col min="16" max="16" width="11.28515625" style="1" customWidth="1"/>
    <col min="17" max="17" width="6.42578125" style="1" customWidth="1"/>
    <col min="18" max="18" width="11" style="2" customWidth="1"/>
    <col min="19" max="19" width="12.28515625" style="2" customWidth="1"/>
    <col min="20" max="20" width="16.85546875" style="65" customWidth="1"/>
    <col min="21" max="21" width="13.140625" style="65" customWidth="1"/>
    <col min="22" max="22" width="17.42578125" style="65" customWidth="1"/>
    <col min="23" max="23" width="41.140625" style="119" customWidth="1"/>
    <col min="24" max="24" width="5.85546875" style="11" customWidth="1"/>
    <col min="25" max="25" width="7.85546875" style="11" customWidth="1"/>
    <col min="26" max="26" width="14" style="75" customWidth="1"/>
    <col min="27" max="27" width="11.28515625" style="75" customWidth="1"/>
    <col min="28" max="28" width="22.140625" style="75" customWidth="1"/>
    <col min="29" max="29" width="48.42578125" style="2" customWidth="1"/>
    <col min="30" max="30" width="8.85546875" style="2"/>
    <col min="31" max="103" width="8.85546875" style="2" customWidth="1"/>
    <col min="104" max="16384" width="8.85546875" style="2"/>
  </cols>
  <sheetData>
    <row r="1" spans="1:166" customFormat="1" ht="18.75" x14ac:dyDescent="0.3">
      <c r="A1" s="66"/>
      <c r="B1" s="66"/>
      <c r="C1" s="66"/>
      <c r="D1" s="66"/>
      <c r="E1" s="66"/>
      <c r="F1" s="66"/>
      <c r="G1" s="66"/>
      <c r="H1" s="66"/>
      <c r="I1" s="66"/>
      <c r="J1" s="66"/>
      <c r="K1" s="66"/>
      <c r="L1" s="66"/>
      <c r="M1" s="66"/>
      <c r="N1" s="66"/>
      <c r="O1" s="66"/>
      <c r="P1" s="66"/>
      <c r="Q1" s="66"/>
      <c r="R1" s="67"/>
      <c r="S1" s="66" t="s">
        <v>4343</v>
      </c>
      <c r="T1" s="68"/>
      <c r="U1" s="68"/>
      <c r="V1" s="68"/>
      <c r="W1" s="68"/>
      <c r="X1" s="69"/>
      <c r="Y1" s="69"/>
      <c r="Z1" s="70"/>
      <c r="AA1" s="70"/>
      <c r="AB1" s="75"/>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row>
    <row r="2" spans="1:166" customFormat="1" ht="20.25" x14ac:dyDescent="0.3">
      <c r="A2" s="70"/>
      <c r="B2" s="70"/>
      <c r="C2" s="70"/>
      <c r="D2" s="70"/>
      <c r="E2" s="70"/>
      <c r="F2" s="70"/>
      <c r="G2" s="70"/>
      <c r="H2" s="70"/>
      <c r="I2" s="70"/>
      <c r="J2" s="70"/>
      <c r="K2" s="70"/>
      <c r="L2" s="70"/>
      <c r="M2" s="70"/>
      <c r="N2" s="70"/>
      <c r="O2" s="70"/>
      <c r="P2" s="70"/>
      <c r="Q2" s="66"/>
      <c r="R2" s="70"/>
      <c r="S2" s="71" t="s">
        <v>4344</v>
      </c>
      <c r="T2" s="68"/>
      <c r="U2" s="68"/>
      <c r="V2" s="68"/>
      <c r="W2" s="68"/>
      <c r="X2" s="69"/>
      <c r="Y2" s="69"/>
      <c r="Z2" s="70"/>
      <c r="AA2" s="70"/>
      <c r="AB2" s="70"/>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row>
    <row r="3" spans="1:166" customFormat="1" ht="18.75" x14ac:dyDescent="0.3">
      <c r="A3" s="276" t="s">
        <v>4360</v>
      </c>
      <c r="B3" s="276"/>
      <c r="C3" s="276"/>
      <c r="D3" s="276"/>
      <c r="E3" s="276"/>
      <c r="F3" s="276"/>
      <c r="G3" s="276"/>
      <c r="H3" s="276"/>
      <c r="I3" s="276"/>
      <c r="J3" s="276"/>
      <c r="K3" s="276"/>
      <c r="L3" s="276"/>
      <c r="M3" s="276"/>
      <c r="N3" s="276"/>
      <c r="O3" s="276"/>
      <c r="P3" s="276"/>
      <c r="Q3" s="277"/>
      <c r="R3" s="277"/>
      <c r="S3" s="277"/>
      <c r="T3" s="277"/>
      <c r="U3" s="68"/>
      <c r="V3" s="72"/>
      <c r="W3" s="73"/>
      <c r="X3" s="74"/>
      <c r="Y3" s="74"/>
      <c r="Z3" s="120"/>
      <c r="AA3" s="70"/>
      <c r="AB3" s="70"/>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row>
    <row r="4" spans="1:166" s="80" customFormat="1" ht="18.75" customHeight="1" x14ac:dyDescent="0.25">
      <c r="A4" s="278" t="s">
        <v>4345</v>
      </c>
      <c r="B4" s="279" t="s">
        <v>4346</v>
      </c>
      <c r="C4" s="280"/>
      <c r="D4" s="280"/>
      <c r="E4" s="280"/>
      <c r="F4" s="280"/>
      <c r="G4" s="280"/>
      <c r="H4" s="280"/>
      <c r="I4" s="280"/>
      <c r="J4" s="280"/>
      <c r="K4" s="280"/>
      <c r="L4" s="280"/>
      <c r="M4" s="78"/>
      <c r="N4" s="78"/>
      <c r="O4" s="78"/>
      <c r="P4" s="278" t="s">
        <v>4347</v>
      </c>
      <c r="Q4" s="278" t="s">
        <v>4348</v>
      </c>
      <c r="R4" s="283" t="s">
        <v>4349</v>
      </c>
      <c r="S4" s="279" t="s">
        <v>4350</v>
      </c>
      <c r="T4" s="264" t="s">
        <v>4351</v>
      </c>
      <c r="U4" s="261" t="s">
        <v>4352</v>
      </c>
      <c r="V4" s="264" t="s">
        <v>4353</v>
      </c>
      <c r="W4" s="267" t="s">
        <v>4354</v>
      </c>
      <c r="X4" s="270" t="s">
        <v>4355</v>
      </c>
      <c r="Y4" s="273" t="s">
        <v>4356</v>
      </c>
      <c r="Z4" s="258" t="s">
        <v>4357</v>
      </c>
      <c r="AA4" s="258" t="s">
        <v>4358</v>
      </c>
      <c r="AB4" s="255" t="s">
        <v>4359</v>
      </c>
      <c r="AC4" s="255" t="s">
        <v>4399</v>
      </c>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row>
    <row r="5" spans="1:166" s="80" customFormat="1" ht="15" customHeight="1" x14ac:dyDescent="0.25">
      <c r="A5" s="278"/>
      <c r="B5" s="281"/>
      <c r="C5" s="282"/>
      <c r="D5" s="282"/>
      <c r="E5" s="282"/>
      <c r="F5" s="282"/>
      <c r="G5" s="282"/>
      <c r="H5" s="282"/>
      <c r="I5" s="282"/>
      <c r="J5" s="282"/>
      <c r="K5" s="282"/>
      <c r="L5" s="282"/>
      <c r="M5" s="81"/>
      <c r="N5" s="81"/>
      <c r="O5" s="81"/>
      <c r="P5" s="278"/>
      <c r="Q5" s="278"/>
      <c r="R5" s="284"/>
      <c r="S5" s="286"/>
      <c r="T5" s="265"/>
      <c r="U5" s="262"/>
      <c r="V5" s="265"/>
      <c r="W5" s="268"/>
      <c r="X5" s="271"/>
      <c r="Y5" s="274"/>
      <c r="Z5" s="259"/>
      <c r="AA5" s="259"/>
      <c r="AB5" s="256"/>
      <c r="AC5" s="256"/>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row>
    <row r="6" spans="1:166" s="80" customFormat="1" ht="36" customHeight="1" x14ac:dyDescent="0.25">
      <c r="A6" s="278"/>
      <c r="B6" s="82">
        <v>1</v>
      </c>
      <c r="C6" s="82">
        <v>2</v>
      </c>
      <c r="D6" s="82">
        <v>3</v>
      </c>
      <c r="E6" s="82">
        <v>4</v>
      </c>
      <c r="F6" s="82">
        <v>5</v>
      </c>
      <c r="G6" s="82">
        <v>6</v>
      </c>
      <c r="H6" s="82">
        <v>7</v>
      </c>
      <c r="I6" s="82">
        <v>8</v>
      </c>
      <c r="J6" s="82">
        <v>9</v>
      </c>
      <c r="K6" s="82">
        <v>10</v>
      </c>
      <c r="L6" s="82">
        <v>11</v>
      </c>
      <c r="M6" s="82">
        <v>12</v>
      </c>
      <c r="N6" s="82">
        <v>13</v>
      </c>
      <c r="O6" s="82">
        <v>14</v>
      </c>
      <c r="P6" s="278"/>
      <c r="Q6" s="278"/>
      <c r="R6" s="285"/>
      <c r="S6" s="281"/>
      <c r="T6" s="266"/>
      <c r="U6" s="263"/>
      <c r="V6" s="266"/>
      <c r="W6" s="269"/>
      <c r="X6" s="272"/>
      <c r="Y6" s="275"/>
      <c r="Z6" s="260"/>
      <c r="AA6" s="260"/>
      <c r="AB6" s="257"/>
      <c r="AC6" s="257"/>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row>
    <row r="7" spans="1:166" s="83" customFormat="1" ht="15.75" customHeight="1" x14ac:dyDescent="0.25">
      <c r="A7" s="3" t="s">
        <v>2</v>
      </c>
      <c r="B7" s="12">
        <v>1</v>
      </c>
      <c r="C7" s="12">
        <v>1</v>
      </c>
      <c r="D7" s="12">
        <v>1</v>
      </c>
      <c r="E7" s="12">
        <v>1</v>
      </c>
      <c r="F7" s="12">
        <v>1</v>
      </c>
      <c r="G7" s="12">
        <v>1</v>
      </c>
      <c r="H7" s="12">
        <v>1</v>
      </c>
      <c r="I7" s="12">
        <v>1</v>
      </c>
      <c r="J7" s="12">
        <v>1</v>
      </c>
      <c r="K7" s="12">
        <v>1</v>
      </c>
      <c r="L7" s="12">
        <v>3</v>
      </c>
      <c r="M7" s="49">
        <v>6</v>
      </c>
      <c r="N7" s="49">
        <v>3</v>
      </c>
      <c r="O7" s="49">
        <v>5</v>
      </c>
      <c r="P7" s="10">
        <f t="shared" ref="P7:P23" si="0">SUM(B7:O7)</f>
        <v>27</v>
      </c>
      <c r="Q7" s="5">
        <v>1</v>
      </c>
      <c r="R7" s="4">
        <f>P7/28</f>
        <v>0.9642857142857143</v>
      </c>
      <c r="S7" s="9" t="s">
        <v>292</v>
      </c>
      <c r="T7" s="52" t="s">
        <v>1437</v>
      </c>
      <c r="U7" s="53" t="s">
        <v>474</v>
      </c>
      <c r="V7" s="52" t="s">
        <v>355</v>
      </c>
      <c r="W7" s="7" t="s">
        <v>1438</v>
      </c>
      <c r="X7" s="8">
        <v>4</v>
      </c>
      <c r="Y7" s="6" t="s">
        <v>366</v>
      </c>
      <c r="Z7" s="38" t="s">
        <v>1286</v>
      </c>
      <c r="AA7" s="38" t="s">
        <v>612</v>
      </c>
      <c r="AB7" s="210" t="s">
        <v>572</v>
      </c>
      <c r="AC7" s="225"/>
    </row>
    <row r="8" spans="1:166" s="83" customFormat="1" ht="15.75" customHeight="1" x14ac:dyDescent="0.25">
      <c r="A8" s="3" t="s">
        <v>3</v>
      </c>
      <c r="B8" s="12">
        <v>1</v>
      </c>
      <c r="C8" s="12">
        <v>1</v>
      </c>
      <c r="D8" s="12">
        <v>1</v>
      </c>
      <c r="E8" s="12">
        <v>1</v>
      </c>
      <c r="F8" s="12">
        <v>1</v>
      </c>
      <c r="G8" s="12">
        <v>1</v>
      </c>
      <c r="H8" s="12">
        <v>1</v>
      </c>
      <c r="I8" s="12">
        <v>1</v>
      </c>
      <c r="J8" s="12">
        <v>1</v>
      </c>
      <c r="K8" s="12">
        <v>1</v>
      </c>
      <c r="L8" s="12">
        <v>3</v>
      </c>
      <c r="M8" s="49">
        <v>6</v>
      </c>
      <c r="N8" s="49">
        <v>3</v>
      </c>
      <c r="O8" s="49">
        <v>5</v>
      </c>
      <c r="P8" s="10">
        <f t="shared" si="0"/>
        <v>27</v>
      </c>
      <c r="Q8" s="5">
        <v>1</v>
      </c>
      <c r="R8" s="4">
        <f t="shared" ref="R8:R71" si="1">P8/28</f>
        <v>0.9642857142857143</v>
      </c>
      <c r="S8" s="9" t="s">
        <v>292</v>
      </c>
      <c r="T8" s="52" t="s">
        <v>1439</v>
      </c>
      <c r="U8" s="53" t="s">
        <v>300</v>
      </c>
      <c r="V8" s="52" t="s">
        <v>373</v>
      </c>
      <c r="W8" s="7" t="s">
        <v>1438</v>
      </c>
      <c r="X8" s="8">
        <v>4</v>
      </c>
      <c r="Y8" s="6" t="s">
        <v>366</v>
      </c>
      <c r="Z8" s="38" t="s">
        <v>1286</v>
      </c>
      <c r="AA8" s="38" t="s">
        <v>612</v>
      </c>
      <c r="AB8" s="210" t="s">
        <v>572</v>
      </c>
      <c r="AC8" s="225"/>
    </row>
    <row r="9" spans="1:166" s="83" customFormat="1" ht="15.75" customHeight="1" x14ac:dyDescent="0.25">
      <c r="A9" s="3" t="s">
        <v>432</v>
      </c>
      <c r="B9" s="12">
        <v>1</v>
      </c>
      <c r="C9" s="12">
        <v>1</v>
      </c>
      <c r="D9" s="12">
        <v>1</v>
      </c>
      <c r="E9" s="12">
        <v>1</v>
      </c>
      <c r="F9" s="12">
        <v>1</v>
      </c>
      <c r="G9" s="12">
        <v>1</v>
      </c>
      <c r="H9" s="12">
        <v>1</v>
      </c>
      <c r="I9" s="12">
        <v>1</v>
      </c>
      <c r="J9" s="12">
        <v>1</v>
      </c>
      <c r="K9" s="12">
        <v>1</v>
      </c>
      <c r="L9" s="12">
        <v>2</v>
      </c>
      <c r="M9" s="49">
        <v>5</v>
      </c>
      <c r="N9" s="49">
        <v>2</v>
      </c>
      <c r="O9" s="49">
        <v>5</v>
      </c>
      <c r="P9" s="10">
        <f t="shared" si="0"/>
        <v>24</v>
      </c>
      <c r="Q9" s="5">
        <v>1</v>
      </c>
      <c r="R9" s="4">
        <f t="shared" si="1"/>
        <v>0.8571428571428571</v>
      </c>
      <c r="S9" s="9" t="s">
        <v>292</v>
      </c>
      <c r="T9" s="52" t="s">
        <v>3138</v>
      </c>
      <c r="U9" s="53" t="s">
        <v>311</v>
      </c>
      <c r="V9" s="52" t="s">
        <v>438</v>
      </c>
      <c r="W9" s="7" t="s">
        <v>3139</v>
      </c>
      <c r="X9" s="8">
        <v>4</v>
      </c>
      <c r="Y9" s="6" t="s">
        <v>734</v>
      </c>
      <c r="Z9" s="38" t="s">
        <v>1567</v>
      </c>
      <c r="AA9" s="38" t="s">
        <v>465</v>
      </c>
      <c r="AB9" s="210" t="s">
        <v>1198</v>
      </c>
      <c r="AC9" s="225"/>
    </row>
    <row r="10" spans="1:166" s="83" customFormat="1" ht="15.75" customHeight="1" x14ac:dyDescent="0.25">
      <c r="A10" s="3" t="s">
        <v>1</v>
      </c>
      <c r="B10" s="12">
        <v>1</v>
      </c>
      <c r="C10" s="12">
        <v>1</v>
      </c>
      <c r="D10" s="12">
        <v>1</v>
      </c>
      <c r="E10" s="12">
        <v>1</v>
      </c>
      <c r="F10" s="12">
        <v>1</v>
      </c>
      <c r="G10" s="12">
        <v>1</v>
      </c>
      <c r="H10" s="12">
        <v>1</v>
      </c>
      <c r="I10" s="12">
        <v>1</v>
      </c>
      <c r="J10" s="12">
        <v>1</v>
      </c>
      <c r="K10" s="12">
        <v>1</v>
      </c>
      <c r="L10" s="12">
        <v>0</v>
      </c>
      <c r="M10" s="49">
        <v>6</v>
      </c>
      <c r="N10" s="49">
        <v>3</v>
      </c>
      <c r="O10" s="49">
        <v>5</v>
      </c>
      <c r="P10" s="10">
        <f t="shared" si="0"/>
        <v>24</v>
      </c>
      <c r="Q10" s="5">
        <v>2</v>
      </c>
      <c r="R10" s="4">
        <f t="shared" si="1"/>
        <v>0.8571428571428571</v>
      </c>
      <c r="S10" s="9" t="s">
        <v>293</v>
      </c>
      <c r="T10" s="52" t="s">
        <v>1440</v>
      </c>
      <c r="U10" s="53" t="s">
        <v>621</v>
      </c>
      <c r="V10" s="52" t="s">
        <v>344</v>
      </c>
      <c r="W10" s="7" t="s">
        <v>1438</v>
      </c>
      <c r="X10" s="8">
        <v>4</v>
      </c>
      <c r="Y10" s="6" t="s">
        <v>366</v>
      </c>
      <c r="Z10" s="38" t="s">
        <v>1286</v>
      </c>
      <c r="AA10" s="38" t="s">
        <v>612</v>
      </c>
      <c r="AB10" s="210" t="s">
        <v>572</v>
      </c>
      <c r="AC10" s="225"/>
    </row>
    <row r="11" spans="1:166" s="83" customFormat="1" ht="15.75" customHeight="1" x14ac:dyDescent="0.25">
      <c r="A11" s="3" t="s">
        <v>423</v>
      </c>
      <c r="B11" s="12">
        <v>1</v>
      </c>
      <c r="C11" s="12">
        <v>1</v>
      </c>
      <c r="D11" s="12">
        <v>1</v>
      </c>
      <c r="E11" s="12">
        <v>1</v>
      </c>
      <c r="F11" s="12">
        <v>1</v>
      </c>
      <c r="G11" s="12">
        <v>1</v>
      </c>
      <c r="H11" s="12">
        <v>1</v>
      </c>
      <c r="I11" s="12">
        <v>1</v>
      </c>
      <c r="J11" s="12">
        <v>1</v>
      </c>
      <c r="K11" s="12">
        <v>0</v>
      </c>
      <c r="L11" s="12">
        <v>3</v>
      </c>
      <c r="M11" s="49">
        <v>4</v>
      </c>
      <c r="N11" s="49">
        <v>3</v>
      </c>
      <c r="O11" s="49">
        <v>5</v>
      </c>
      <c r="P11" s="10">
        <f t="shared" si="0"/>
        <v>24</v>
      </c>
      <c r="Q11" s="5">
        <v>1</v>
      </c>
      <c r="R11" s="4">
        <f t="shared" si="1"/>
        <v>0.8571428571428571</v>
      </c>
      <c r="S11" s="9" t="s">
        <v>292</v>
      </c>
      <c r="T11" s="52" t="s">
        <v>3140</v>
      </c>
      <c r="U11" s="53" t="s">
        <v>300</v>
      </c>
      <c r="V11" s="52" t="s">
        <v>364</v>
      </c>
      <c r="W11" s="7" t="s">
        <v>3139</v>
      </c>
      <c r="X11" s="8">
        <v>4</v>
      </c>
      <c r="Y11" s="6" t="s">
        <v>734</v>
      </c>
      <c r="Z11" s="38" t="s">
        <v>1567</v>
      </c>
      <c r="AA11" s="38" t="s">
        <v>465</v>
      </c>
      <c r="AB11" s="210" t="s">
        <v>1198</v>
      </c>
      <c r="AC11" s="225"/>
    </row>
    <row r="12" spans="1:166" s="83" customFormat="1" ht="15.75" customHeight="1" x14ac:dyDescent="0.25">
      <c r="A12" s="3" t="s">
        <v>522</v>
      </c>
      <c r="B12" s="12">
        <v>1</v>
      </c>
      <c r="C12" s="12">
        <v>1</v>
      </c>
      <c r="D12" s="12">
        <v>1</v>
      </c>
      <c r="E12" s="12">
        <v>1</v>
      </c>
      <c r="F12" s="12">
        <v>1</v>
      </c>
      <c r="G12" s="12">
        <v>1</v>
      </c>
      <c r="H12" s="12">
        <v>1</v>
      </c>
      <c r="I12" s="12">
        <v>1</v>
      </c>
      <c r="J12" s="12">
        <v>0</v>
      </c>
      <c r="K12" s="12">
        <v>1</v>
      </c>
      <c r="L12" s="12">
        <v>2</v>
      </c>
      <c r="M12" s="49">
        <v>5</v>
      </c>
      <c r="N12" s="49">
        <v>3</v>
      </c>
      <c r="O12" s="49">
        <v>5</v>
      </c>
      <c r="P12" s="10">
        <f t="shared" si="0"/>
        <v>24</v>
      </c>
      <c r="Q12" s="5">
        <v>1</v>
      </c>
      <c r="R12" s="4">
        <f t="shared" si="1"/>
        <v>0.8571428571428571</v>
      </c>
      <c r="S12" s="9" t="s">
        <v>292</v>
      </c>
      <c r="T12" s="52" t="s">
        <v>3141</v>
      </c>
      <c r="U12" s="53" t="s">
        <v>314</v>
      </c>
      <c r="V12" s="52" t="s">
        <v>304</v>
      </c>
      <c r="W12" s="7" t="s">
        <v>3139</v>
      </c>
      <c r="X12" s="8">
        <v>4</v>
      </c>
      <c r="Y12" s="6" t="s">
        <v>734</v>
      </c>
      <c r="Z12" s="38" t="s">
        <v>1567</v>
      </c>
      <c r="AA12" s="38" t="s">
        <v>465</v>
      </c>
      <c r="AB12" s="210" t="s">
        <v>1198</v>
      </c>
      <c r="AC12" s="225"/>
    </row>
    <row r="13" spans="1:166" s="83" customFormat="1" ht="15.75" customHeight="1" x14ac:dyDescent="0.25">
      <c r="A13" s="3" t="s">
        <v>36</v>
      </c>
      <c r="B13" s="12">
        <v>1</v>
      </c>
      <c r="C13" s="12">
        <v>1</v>
      </c>
      <c r="D13" s="12">
        <v>1</v>
      </c>
      <c r="E13" s="12">
        <v>1</v>
      </c>
      <c r="F13" s="12">
        <v>1</v>
      </c>
      <c r="G13" s="12">
        <v>1</v>
      </c>
      <c r="H13" s="12">
        <v>1</v>
      </c>
      <c r="I13" s="12">
        <v>1</v>
      </c>
      <c r="J13" s="12">
        <v>1</v>
      </c>
      <c r="K13" s="12">
        <v>1</v>
      </c>
      <c r="L13" s="12">
        <v>2</v>
      </c>
      <c r="M13" s="49">
        <v>4</v>
      </c>
      <c r="N13" s="49">
        <v>1</v>
      </c>
      <c r="O13" s="49">
        <v>5</v>
      </c>
      <c r="P13" s="10">
        <f t="shared" si="0"/>
        <v>22</v>
      </c>
      <c r="Q13" s="5">
        <v>1</v>
      </c>
      <c r="R13" s="4">
        <f t="shared" si="1"/>
        <v>0.7857142857142857</v>
      </c>
      <c r="S13" s="9" t="s">
        <v>292</v>
      </c>
      <c r="T13" s="52" t="s">
        <v>1113</v>
      </c>
      <c r="U13" s="53" t="s">
        <v>314</v>
      </c>
      <c r="V13" s="52" t="s">
        <v>304</v>
      </c>
      <c r="W13" s="7" t="s">
        <v>2157</v>
      </c>
      <c r="X13" s="8">
        <v>4</v>
      </c>
      <c r="Y13" s="6" t="s">
        <v>366</v>
      </c>
      <c r="Z13" s="38" t="s">
        <v>2158</v>
      </c>
      <c r="AA13" s="38" t="s">
        <v>465</v>
      </c>
      <c r="AB13" s="210" t="s">
        <v>304</v>
      </c>
      <c r="AC13" s="225"/>
    </row>
    <row r="14" spans="1:166" s="83" customFormat="1" ht="15.75" customHeight="1" x14ac:dyDescent="0.25">
      <c r="A14" s="3" t="s">
        <v>6</v>
      </c>
      <c r="B14" s="12">
        <v>1</v>
      </c>
      <c r="C14" s="12">
        <v>1</v>
      </c>
      <c r="D14" s="12">
        <v>1</v>
      </c>
      <c r="E14" s="12">
        <v>1</v>
      </c>
      <c r="F14" s="12">
        <v>1</v>
      </c>
      <c r="G14" s="12">
        <v>1</v>
      </c>
      <c r="H14" s="12">
        <v>1</v>
      </c>
      <c r="I14" s="12">
        <v>1</v>
      </c>
      <c r="J14" s="12">
        <v>1</v>
      </c>
      <c r="K14" s="12">
        <v>1</v>
      </c>
      <c r="L14" s="12">
        <v>2</v>
      </c>
      <c r="M14" s="49">
        <v>4</v>
      </c>
      <c r="N14" s="49">
        <v>1</v>
      </c>
      <c r="O14" s="49">
        <v>5</v>
      </c>
      <c r="P14" s="10">
        <f t="shared" si="0"/>
        <v>22</v>
      </c>
      <c r="Q14" s="5">
        <v>1</v>
      </c>
      <c r="R14" s="4">
        <f t="shared" si="1"/>
        <v>0.7857142857142857</v>
      </c>
      <c r="S14" s="9" t="s">
        <v>292</v>
      </c>
      <c r="T14" s="52" t="s">
        <v>2937</v>
      </c>
      <c r="U14" s="53" t="s">
        <v>834</v>
      </c>
      <c r="V14" s="52" t="s">
        <v>743</v>
      </c>
      <c r="W14" s="7" t="s">
        <v>2938</v>
      </c>
      <c r="X14" s="8">
        <v>4</v>
      </c>
      <c r="Y14" s="6" t="s">
        <v>542</v>
      </c>
      <c r="Z14" s="38" t="s">
        <v>2791</v>
      </c>
      <c r="AA14" s="38" t="s">
        <v>480</v>
      </c>
      <c r="AB14" s="210" t="s">
        <v>609</v>
      </c>
      <c r="AC14" s="225"/>
    </row>
    <row r="15" spans="1:166" s="83" customFormat="1" ht="15.75" customHeight="1" x14ac:dyDescent="0.25">
      <c r="A15" s="3" t="s">
        <v>7</v>
      </c>
      <c r="B15" s="12">
        <v>1</v>
      </c>
      <c r="C15" s="12">
        <v>1</v>
      </c>
      <c r="D15" s="12">
        <v>1</v>
      </c>
      <c r="E15" s="12">
        <v>1</v>
      </c>
      <c r="F15" s="12">
        <v>1</v>
      </c>
      <c r="G15" s="12">
        <v>1</v>
      </c>
      <c r="H15" s="12">
        <v>1</v>
      </c>
      <c r="I15" s="12">
        <v>1</v>
      </c>
      <c r="J15" s="12">
        <v>1</v>
      </c>
      <c r="K15" s="12">
        <v>1</v>
      </c>
      <c r="L15" s="12">
        <v>2</v>
      </c>
      <c r="M15" s="49">
        <v>4</v>
      </c>
      <c r="N15" s="49">
        <v>1</v>
      </c>
      <c r="O15" s="49">
        <v>5</v>
      </c>
      <c r="P15" s="10">
        <f t="shared" si="0"/>
        <v>22</v>
      </c>
      <c r="Q15" s="5">
        <v>1</v>
      </c>
      <c r="R15" s="4">
        <f t="shared" si="1"/>
        <v>0.7857142857142857</v>
      </c>
      <c r="S15" s="9" t="s">
        <v>292</v>
      </c>
      <c r="T15" s="52" t="s">
        <v>2939</v>
      </c>
      <c r="U15" s="53" t="s">
        <v>386</v>
      </c>
      <c r="V15" s="52" t="s">
        <v>328</v>
      </c>
      <c r="W15" s="7" t="s">
        <v>2938</v>
      </c>
      <c r="X15" s="8">
        <v>4</v>
      </c>
      <c r="Y15" s="6" t="s">
        <v>542</v>
      </c>
      <c r="Z15" s="38" t="s">
        <v>2791</v>
      </c>
      <c r="AA15" s="38" t="s">
        <v>480</v>
      </c>
      <c r="AB15" s="210" t="s">
        <v>609</v>
      </c>
      <c r="AC15" s="225"/>
    </row>
    <row r="16" spans="1:166" s="83" customFormat="1" ht="15.75" customHeight="1" x14ac:dyDescent="0.25">
      <c r="A16" s="3" t="s">
        <v>10</v>
      </c>
      <c r="B16" s="12">
        <v>1</v>
      </c>
      <c r="C16" s="12">
        <v>1</v>
      </c>
      <c r="D16" s="12">
        <v>1</v>
      </c>
      <c r="E16" s="12">
        <v>1</v>
      </c>
      <c r="F16" s="12">
        <v>1</v>
      </c>
      <c r="G16" s="12">
        <v>1</v>
      </c>
      <c r="H16" s="12">
        <v>1</v>
      </c>
      <c r="I16" s="12">
        <v>1</v>
      </c>
      <c r="J16" s="12">
        <v>1</v>
      </c>
      <c r="K16" s="12">
        <v>1</v>
      </c>
      <c r="L16" s="12">
        <v>2</v>
      </c>
      <c r="M16" s="49">
        <v>4</v>
      </c>
      <c r="N16" s="49">
        <v>1</v>
      </c>
      <c r="O16" s="49">
        <v>5</v>
      </c>
      <c r="P16" s="10">
        <f t="shared" si="0"/>
        <v>22</v>
      </c>
      <c r="Q16" s="5">
        <v>1</v>
      </c>
      <c r="R16" s="4">
        <f t="shared" si="1"/>
        <v>0.7857142857142857</v>
      </c>
      <c r="S16" s="9" t="s">
        <v>292</v>
      </c>
      <c r="T16" s="52" t="s">
        <v>2940</v>
      </c>
      <c r="U16" s="53" t="s">
        <v>499</v>
      </c>
      <c r="V16" s="52" t="s">
        <v>1592</v>
      </c>
      <c r="W16" s="7" t="s">
        <v>2938</v>
      </c>
      <c r="X16" s="8">
        <v>4</v>
      </c>
      <c r="Y16" s="6" t="s">
        <v>542</v>
      </c>
      <c r="Z16" s="38" t="s">
        <v>2791</v>
      </c>
      <c r="AA16" s="38" t="s">
        <v>480</v>
      </c>
      <c r="AB16" s="210" t="s">
        <v>609</v>
      </c>
      <c r="AC16" s="225"/>
    </row>
    <row r="17" spans="1:1023" s="83" customFormat="1" ht="15.75" customHeight="1" x14ac:dyDescent="0.25">
      <c r="A17" s="3" t="s">
        <v>13</v>
      </c>
      <c r="B17" s="12">
        <v>1</v>
      </c>
      <c r="C17" s="12">
        <v>1</v>
      </c>
      <c r="D17" s="12">
        <v>1</v>
      </c>
      <c r="E17" s="12">
        <v>1</v>
      </c>
      <c r="F17" s="12">
        <v>1</v>
      </c>
      <c r="G17" s="12">
        <v>1</v>
      </c>
      <c r="H17" s="12">
        <v>1</v>
      </c>
      <c r="I17" s="12">
        <v>1</v>
      </c>
      <c r="J17" s="12">
        <v>1</v>
      </c>
      <c r="K17" s="12">
        <v>1</v>
      </c>
      <c r="L17" s="12">
        <v>2</v>
      </c>
      <c r="M17" s="49">
        <v>4</v>
      </c>
      <c r="N17" s="49">
        <v>1</v>
      </c>
      <c r="O17" s="49">
        <v>5</v>
      </c>
      <c r="P17" s="10">
        <f t="shared" si="0"/>
        <v>22</v>
      </c>
      <c r="Q17" s="5">
        <v>1</v>
      </c>
      <c r="R17" s="4">
        <f t="shared" si="1"/>
        <v>0.7857142857142857</v>
      </c>
      <c r="S17" s="9" t="s">
        <v>292</v>
      </c>
      <c r="T17" s="52" t="s">
        <v>2941</v>
      </c>
      <c r="U17" s="53" t="s">
        <v>447</v>
      </c>
      <c r="V17" s="52" t="s">
        <v>572</v>
      </c>
      <c r="W17" s="7" t="s">
        <v>2938</v>
      </c>
      <c r="X17" s="8">
        <v>4</v>
      </c>
      <c r="Y17" s="6" t="s">
        <v>542</v>
      </c>
      <c r="Z17" s="38" t="s">
        <v>2791</v>
      </c>
      <c r="AA17" s="38" t="s">
        <v>480</v>
      </c>
      <c r="AB17" s="210" t="s">
        <v>609</v>
      </c>
      <c r="AC17" s="225"/>
    </row>
    <row r="18" spans="1:1023" s="83" customFormat="1" ht="15.75" customHeight="1" x14ac:dyDescent="0.25">
      <c r="A18" s="3" t="s">
        <v>0</v>
      </c>
      <c r="B18" s="12">
        <v>1</v>
      </c>
      <c r="C18" s="12">
        <v>1</v>
      </c>
      <c r="D18" s="12">
        <v>1</v>
      </c>
      <c r="E18" s="12">
        <v>1</v>
      </c>
      <c r="F18" s="12">
        <v>1</v>
      </c>
      <c r="G18" s="12">
        <v>1</v>
      </c>
      <c r="H18" s="12">
        <v>1</v>
      </c>
      <c r="I18" s="12">
        <v>1</v>
      </c>
      <c r="J18" s="12">
        <v>1</v>
      </c>
      <c r="K18" s="12">
        <v>1</v>
      </c>
      <c r="L18" s="12">
        <v>1</v>
      </c>
      <c r="M18" s="49">
        <v>2</v>
      </c>
      <c r="N18" s="49">
        <v>3</v>
      </c>
      <c r="O18" s="49">
        <v>5</v>
      </c>
      <c r="P18" s="10">
        <f t="shared" si="0"/>
        <v>21</v>
      </c>
      <c r="Q18" s="5">
        <v>1</v>
      </c>
      <c r="R18" s="4">
        <f t="shared" si="1"/>
        <v>0.75</v>
      </c>
      <c r="S18" s="9" t="s">
        <v>292</v>
      </c>
      <c r="T18" s="52" t="s">
        <v>2283</v>
      </c>
      <c r="U18" s="53" t="s">
        <v>303</v>
      </c>
      <c r="V18" s="52" t="s">
        <v>1028</v>
      </c>
      <c r="W18" s="7" t="s">
        <v>2284</v>
      </c>
      <c r="X18" s="8">
        <v>4</v>
      </c>
      <c r="Y18" s="6" t="s">
        <v>463</v>
      </c>
      <c r="Z18" s="38" t="s">
        <v>2285</v>
      </c>
      <c r="AA18" s="38" t="s">
        <v>612</v>
      </c>
      <c r="AB18" s="210" t="s">
        <v>335</v>
      </c>
      <c r="AC18" s="225"/>
    </row>
    <row r="19" spans="1:1023" s="83" customFormat="1" ht="15.75" customHeight="1" x14ac:dyDescent="0.25">
      <c r="A19" s="3" t="s">
        <v>5</v>
      </c>
      <c r="B19" s="12">
        <v>1</v>
      </c>
      <c r="C19" s="12">
        <v>1</v>
      </c>
      <c r="D19" s="12">
        <v>1</v>
      </c>
      <c r="E19" s="12">
        <v>1</v>
      </c>
      <c r="F19" s="12">
        <v>1</v>
      </c>
      <c r="G19" s="12">
        <v>1</v>
      </c>
      <c r="H19" s="12">
        <v>1</v>
      </c>
      <c r="I19" s="12">
        <v>1</v>
      </c>
      <c r="J19" s="12">
        <v>1</v>
      </c>
      <c r="K19" s="12">
        <v>1</v>
      </c>
      <c r="L19" s="12">
        <v>2</v>
      </c>
      <c r="M19" s="49">
        <v>4</v>
      </c>
      <c r="N19" s="49">
        <v>0</v>
      </c>
      <c r="O19" s="49">
        <v>5</v>
      </c>
      <c r="P19" s="10">
        <f t="shared" si="0"/>
        <v>21</v>
      </c>
      <c r="Q19" s="5">
        <v>2</v>
      </c>
      <c r="R19" s="4">
        <f t="shared" si="1"/>
        <v>0.75</v>
      </c>
      <c r="S19" s="9" t="s">
        <v>293</v>
      </c>
      <c r="T19" s="52" t="s">
        <v>2291</v>
      </c>
      <c r="U19" s="53" t="s">
        <v>499</v>
      </c>
      <c r="V19" s="52" t="s">
        <v>355</v>
      </c>
      <c r="W19" s="7" t="s">
        <v>2938</v>
      </c>
      <c r="X19" s="8">
        <v>4</v>
      </c>
      <c r="Y19" s="6" t="s">
        <v>542</v>
      </c>
      <c r="Z19" s="38" t="s">
        <v>2791</v>
      </c>
      <c r="AA19" s="38" t="s">
        <v>480</v>
      </c>
      <c r="AB19" s="210" t="s">
        <v>609</v>
      </c>
      <c r="AC19" s="225"/>
    </row>
    <row r="20" spans="1:1023" s="83" customFormat="1" ht="15.75" customHeight="1" x14ac:dyDescent="0.25">
      <c r="A20" s="3" t="s">
        <v>419</v>
      </c>
      <c r="B20" s="12">
        <v>1</v>
      </c>
      <c r="C20" s="12">
        <v>1</v>
      </c>
      <c r="D20" s="12">
        <v>1</v>
      </c>
      <c r="E20" s="12">
        <v>1</v>
      </c>
      <c r="F20" s="12">
        <v>1</v>
      </c>
      <c r="G20" s="12">
        <v>1</v>
      </c>
      <c r="H20" s="12">
        <v>1</v>
      </c>
      <c r="I20" s="12">
        <v>1</v>
      </c>
      <c r="J20" s="12">
        <v>1</v>
      </c>
      <c r="K20" s="12">
        <v>1</v>
      </c>
      <c r="L20" s="12">
        <v>0</v>
      </c>
      <c r="M20" s="49">
        <v>4</v>
      </c>
      <c r="N20" s="49">
        <v>3</v>
      </c>
      <c r="O20" s="49">
        <v>4</v>
      </c>
      <c r="P20" s="10">
        <f t="shared" si="0"/>
        <v>21</v>
      </c>
      <c r="Q20" s="5">
        <v>2</v>
      </c>
      <c r="R20" s="4">
        <f t="shared" si="1"/>
        <v>0.75</v>
      </c>
      <c r="S20" s="9" t="s">
        <v>293</v>
      </c>
      <c r="T20" s="52" t="s">
        <v>1641</v>
      </c>
      <c r="U20" s="53" t="s">
        <v>564</v>
      </c>
      <c r="V20" s="52" t="s">
        <v>304</v>
      </c>
      <c r="W20" s="7" t="s">
        <v>2157</v>
      </c>
      <c r="X20" s="8">
        <v>4</v>
      </c>
      <c r="Y20" s="6" t="s">
        <v>542</v>
      </c>
      <c r="Z20" s="38" t="s">
        <v>1176</v>
      </c>
      <c r="AA20" s="38" t="s">
        <v>465</v>
      </c>
      <c r="AB20" s="210" t="s">
        <v>855</v>
      </c>
      <c r="AC20" s="225"/>
    </row>
    <row r="21" spans="1:1023" s="83" customFormat="1" ht="15.75" customHeight="1" x14ac:dyDescent="0.25">
      <c r="A21" s="3" t="s">
        <v>9</v>
      </c>
      <c r="B21" s="12">
        <v>1</v>
      </c>
      <c r="C21" s="12">
        <v>1</v>
      </c>
      <c r="D21" s="12">
        <v>1</v>
      </c>
      <c r="E21" s="12">
        <v>1</v>
      </c>
      <c r="F21" s="12">
        <v>1</v>
      </c>
      <c r="G21" s="12">
        <v>1</v>
      </c>
      <c r="H21" s="12">
        <v>1</v>
      </c>
      <c r="I21" s="12">
        <v>1</v>
      </c>
      <c r="J21" s="12">
        <v>1</v>
      </c>
      <c r="K21" s="12">
        <v>1</v>
      </c>
      <c r="L21" s="12">
        <v>2</v>
      </c>
      <c r="M21" s="49">
        <v>4</v>
      </c>
      <c r="N21" s="49">
        <v>0</v>
      </c>
      <c r="O21" s="49">
        <v>5</v>
      </c>
      <c r="P21" s="10">
        <f t="shared" si="0"/>
        <v>21</v>
      </c>
      <c r="Q21" s="5">
        <v>2</v>
      </c>
      <c r="R21" s="4">
        <f t="shared" si="1"/>
        <v>0.75</v>
      </c>
      <c r="S21" s="9" t="s">
        <v>293</v>
      </c>
      <c r="T21" s="52" t="s">
        <v>2942</v>
      </c>
      <c r="U21" s="53" t="s">
        <v>2943</v>
      </c>
      <c r="V21" s="52" t="s">
        <v>972</v>
      </c>
      <c r="W21" s="7" t="s">
        <v>2938</v>
      </c>
      <c r="X21" s="8">
        <v>4</v>
      </c>
      <c r="Y21" s="6" t="s">
        <v>542</v>
      </c>
      <c r="Z21" s="38" t="s">
        <v>2791</v>
      </c>
      <c r="AA21" s="38" t="s">
        <v>480</v>
      </c>
      <c r="AB21" s="210" t="s">
        <v>609</v>
      </c>
      <c r="AC21" s="225"/>
    </row>
    <row r="22" spans="1:1023" s="83" customFormat="1" ht="15.75" customHeight="1" x14ac:dyDescent="0.25">
      <c r="A22" s="3" t="s">
        <v>11</v>
      </c>
      <c r="B22" s="12">
        <v>1</v>
      </c>
      <c r="C22" s="12">
        <v>1</v>
      </c>
      <c r="D22" s="12">
        <v>1</v>
      </c>
      <c r="E22" s="12">
        <v>1</v>
      </c>
      <c r="F22" s="12">
        <v>1</v>
      </c>
      <c r="G22" s="12">
        <v>1</v>
      </c>
      <c r="H22" s="12">
        <v>1</v>
      </c>
      <c r="I22" s="12">
        <v>1</v>
      </c>
      <c r="J22" s="12">
        <v>1</v>
      </c>
      <c r="K22" s="12">
        <v>1</v>
      </c>
      <c r="L22" s="12">
        <v>1</v>
      </c>
      <c r="M22" s="49">
        <v>4</v>
      </c>
      <c r="N22" s="49">
        <v>1</v>
      </c>
      <c r="O22" s="49">
        <v>5</v>
      </c>
      <c r="P22" s="10">
        <f t="shared" si="0"/>
        <v>21</v>
      </c>
      <c r="Q22" s="5">
        <v>2</v>
      </c>
      <c r="R22" s="4">
        <f t="shared" si="1"/>
        <v>0.75</v>
      </c>
      <c r="S22" s="9" t="s">
        <v>293</v>
      </c>
      <c r="T22" s="52" t="s">
        <v>2944</v>
      </c>
      <c r="U22" s="53" t="s">
        <v>545</v>
      </c>
      <c r="V22" s="52" t="s">
        <v>397</v>
      </c>
      <c r="W22" s="7" t="s">
        <v>2938</v>
      </c>
      <c r="X22" s="8">
        <v>4</v>
      </c>
      <c r="Y22" s="6" t="s">
        <v>542</v>
      </c>
      <c r="Z22" s="38" t="s">
        <v>2791</v>
      </c>
      <c r="AA22" s="38" t="s">
        <v>480</v>
      </c>
      <c r="AB22" s="210" t="s">
        <v>609</v>
      </c>
      <c r="AC22" s="225"/>
    </row>
    <row r="23" spans="1:1023" s="83" customFormat="1" ht="15.75" customHeight="1" x14ac:dyDescent="0.25">
      <c r="A23" s="3" t="s">
        <v>435</v>
      </c>
      <c r="B23" s="12">
        <v>1</v>
      </c>
      <c r="C23" s="12">
        <v>1</v>
      </c>
      <c r="D23" s="12">
        <v>1</v>
      </c>
      <c r="E23" s="12">
        <v>1</v>
      </c>
      <c r="F23" s="12">
        <v>1</v>
      </c>
      <c r="G23" s="12">
        <v>1</v>
      </c>
      <c r="H23" s="12">
        <v>1</v>
      </c>
      <c r="I23" s="12">
        <v>1</v>
      </c>
      <c r="J23" s="12">
        <v>1</v>
      </c>
      <c r="K23" s="12">
        <v>1</v>
      </c>
      <c r="L23" s="12">
        <v>1</v>
      </c>
      <c r="M23" s="49">
        <v>2</v>
      </c>
      <c r="N23" s="49">
        <v>3</v>
      </c>
      <c r="O23" s="49">
        <v>5</v>
      </c>
      <c r="P23" s="10">
        <f t="shared" si="0"/>
        <v>21</v>
      </c>
      <c r="Q23" s="5">
        <v>2</v>
      </c>
      <c r="R23" s="4">
        <f t="shared" si="1"/>
        <v>0.75</v>
      </c>
      <c r="S23" s="9" t="s">
        <v>293</v>
      </c>
      <c r="T23" s="52" t="s">
        <v>2159</v>
      </c>
      <c r="U23" s="53" t="s">
        <v>718</v>
      </c>
      <c r="V23" s="52" t="s">
        <v>373</v>
      </c>
      <c r="W23" s="7" t="s">
        <v>2157</v>
      </c>
      <c r="X23" s="8">
        <v>4</v>
      </c>
      <c r="Y23" s="6" t="s">
        <v>542</v>
      </c>
      <c r="Z23" s="38" t="s">
        <v>1176</v>
      </c>
      <c r="AA23" s="38" t="s">
        <v>465</v>
      </c>
      <c r="AB23" s="210" t="s">
        <v>855</v>
      </c>
      <c r="AC23" s="225"/>
    </row>
    <row r="24" spans="1:1023" s="83" customFormat="1" ht="15.75" customHeight="1" x14ac:dyDescent="0.25">
      <c r="A24" s="3" t="s">
        <v>6</v>
      </c>
      <c r="B24" s="252" t="s">
        <v>4407</v>
      </c>
      <c r="C24" s="253"/>
      <c r="D24" s="253"/>
      <c r="E24" s="253"/>
      <c r="F24" s="253"/>
      <c r="G24" s="253"/>
      <c r="H24" s="253"/>
      <c r="I24" s="253"/>
      <c r="J24" s="253"/>
      <c r="K24" s="253"/>
      <c r="L24" s="253"/>
      <c r="M24" s="253"/>
      <c r="N24" s="253"/>
      <c r="O24" s="254"/>
      <c r="P24" s="10">
        <v>20</v>
      </c>
      <c r="Q24" s="5">
        <v>1</v>
      </c>
      <c r="R24" s="4">
        <f t="shared" si="1"/>
        <v>0.7142857142857143</v>
      </c>
      <c r="S24" s="9" t="s">
        <v>292</v>
      </c>
      <c r="T24" s="52" t="s">
        <v>690</v>
      </c>
      <c r="U24" s="53" t="s">
        <v>807</v>
      </c>
      <c r="V24" s="52" t="s">
        <v>689</v>
      </c>
      <c r="W24" s="7" t="s">
        <v>3733</v>
      </c>
      <c r="X24" s="8">
        <v>4</v>
      </c>
      <c r="Y24" s="6" t="s">
        <v>1781</v>
      </c>
      <c r="Z24" s="38" t="s">
        <v>3712</v>
      </c>
      <c r="AA24" s="38" t="s">
        <v>483</v>
      </c>
      <c r="AB24" s="210" t="s">
        <v>3713</v>
      </c>
      <c r="AC24" s="225"/>
    </row>
    <row r="25" spans="1:1023" s="83" customFormat="1" ht="15.75" customHeight="1" x14ac:dyDescent="0.25">
      <c r="A25" s="3" t="s">
        <v>36</v>
      </c>
      <c r="B25" s="12">
        <v>1</v>
      </c>
      <c r="C25" s="12">
        <v>1</v>
      </c>
      <c r="D25" s="12">
        <v>1</v>
      </c>
      <c r="E25" s="12">
        <v>1</v>
      </c>
      <c r="F25" s="12">
        <v>1</v>
      </c>
      <c r="G25" s="12">
        <v>1</v>
      </c>
      <c r="H25" s="12">
        <v>1</v>
      </c>
      <c r="I25" s="12">
        <v>1</v>
      </c>
      <c r="J25" s="12">
        <v>1</v>
      </c>
      <c r="K25" s="12">
        <v>1</v>
      </c>
      <c r="L25" s="12">
        <v>0</v>
      </c>
      <c r="M25" s="49">
        <v>4</v>
      </c>
      <c r="N25" s="49">
        <v>3</v>
      </c>
      <c r="O25" s="49">
        <v>3</v>
      </c>
      <c r="P25" s="10">
        <f t="shared" ref="P25:P31" si="2">SUM(B25:O25)</f>
        <v>20</v>
      </c>
      <c r="Q25" s="5">
        <v>2</v>
      </c>
      <c r="R25" s="4">
        <f t="shared" si="1"/>
        <v>0.7142857142857143</v>
      </c>
      <c r="S25" s="9" t="s">
        <v>293</v>
      </c>
      <c r="T25" s="52" t="s">
        <v>3142</v>
      </c>
      <c r="U25" s="53" t="s">
        <v>915</v>
      </c>
      <c r="V25" s="52" t="s">
        <v>743</v>
      </c>
      <c r="W25" s="7" t="s">
        <v>3139</v>
      </c>
      <c r="X25" s="8">
        <v>4</v>
      </c>
      <c r="Y25" s="6" t="s">
        <v>542</v>
      </c>
      <c r="Z25" s="38" t="s">
        <v>3143</v>
      </c>
      <c r="AA25" s="38" t="s">
        <v>369</v>
      </c>
      <c r="AB25" s="210" t="s">
        <v>335</v>
      </c>
      <c r="AC25" s="225"/>
    </row>
    <row r="26" spans="1:1023" s="83" customFormat="1" ht="15.75" customHeight="1" x14ac:dyDescent="0.25">
      <c r="A26" s="3" t="s">
        <v>420</v>
      </c>
      <c r="B26" s="12">
        <v>0</v>
      </c>
      <c r="C26" s="12">
        <v>1</v>
      </c>
      <c r="D26" s="12">
        <v>1</v>
      </c>
      <c r="E26" s="12">
        <v>0</v>
      </c>
      <c r="F26" s="12">
        <v>1</v>
      </c>
      <c r="G26" s="12">
        <v>1</v>
      </c>
      <c r="H26" s="12">
        <v>1</v>
      </c>
      <c r="I26" s="12">
        <v>1</v>
      </c>
      <c r="J26" s="12">
        <v>0</v>
      </c>
      <c r="K26" s="12">
        <v>1</v>
      </c>
      <c r="L26" s="12">
        <v>3</v>
      </c>
      <c r="M26" s="49">
        <v>2</v>
      </c>
      <c r="N26" s="49">
        <v>3</v>
      </c>
      <c r="O26" s="49">
        <v>5</v>
      </c>
      <c r="P26" s="10">
        <f t="shared" si="2"/>
        <v>20</v>
      </c>
      <c r="Q26" s="5">
        <v>1</v>
      </c>
      <c r="R26" s="4">
        <f t="shared" si="1"/>
        <v>0.7142857142857143</v>
      </c>
      <c r="S26" s="9" t="s">
        <v>292</v>
      </c>
      <c r="T26" s="52" t="s">
        <v>498</v>
      </c>
      <c r="U26" s="53" t="s">
        <v>499</v>
      </c>
      <c r="V26" s="52" t="s">
        <v>338</v>
      </c>
      <c r="W26" s="7" t="s">
        <v>948</v>
      </c>
      <c r="X26" s="8">
        <v>4</v>
      </c>
      <c r="Y26" s="6" t="s">
        <v>463</v>
      </c>
      <c r="Z26" s="38" t="s">
        <v>464</v>
      </c>
      <c r="AA26" s="38" t="s">
        <v>465</v>
      </c>
      <c r="AB26" s="210" t="s">
        <v>466</v>
      </c>
      <c r="AC26" s="226"/>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c r="LT26" s="84"/>
      <c r="LU26" s="84"/>
      <c r="LV26" s="84"/>
      <c r="LW26" s="84"/>
      <c r="LX26" s="84"/>
      <c r="LY26" s="84"/>
      <c r="LZ26" s="84"/>
      <c r="MA26" s="84"/>
      <c r="MB26" s="84"/>
      <c r="MC26" s="84"/>
      <c r="MD26" s="84"/>
      <c r="ME26" s="84"/>
      <c r="MF26" s="84"/>
      <c r="MG26" s="84"/>
      <c r="MH26" s="84"/>
      <c r="MI26" s="84"/>
      <c r="MJ26" s="84"/>
      <c r="MK26" s="84"/>
      <c r="ML26" s="84"/>
      <c r="MM26" s="84"/>
      <c r="MN26" s="84"/>
      <c r="MO26" s="84"/>
      <c r="MP26" s="84"/>
      <c r="MQ26" s="84"/>
      <c r="MR26" s="84"/>
      <c r="MS26" s="84"/>
      <c r="MT26" s="84"/>
      <c r="MU26" s="84"/>
      <c r="MV26" s="84"/>
      <c r="MW26" s="84"/>
      <c r="MX26" s="84"/>
      <c r="MY26" s="84"/>
      <c r="MZ26" s="84"/>
      <c r="NA26" s="84"/>
      <c r="NB26" s="84"/>
      <c r="NC26" s="84"/>
      <c r="ND26" s="84"/>
      <c r="NE26" s="84"/>
      <c r="NF26" s="84"/>
      <c r="NG26" s="84"/>
      <c r="NH26" s="84"/>
      <c r="NI26" s="84"/>
      <c r="NJ26" s="84"/>
      <c r="NK26" s="84"/>
      <c r="NL26" s="84"/>
      <c r="NM26" s="84"/>
      <c r="NN26" s="84"/>
      <c r="NO26" s="84"/>
      <c r="NP26" s="84"/>
      <c r="NQ26" s="84"/>
      <c r="NR26" s="84"/>
      <c r="NS26" s="84"/>
      <c r="NT26" s="84"/>
      <c r="NU26" s="84"/>
      <c r="NV26" s="84"/>
      <c r="NW26" s="84"/>
      <c r="NX26" s="84"/>
      <c r="NY26" s="84"/>
      <c r="NZ26" s="84"/>
      <c r="OA26" s="84"/>
      <c r="OB26" s="84"/>
      <c r="OC26" s="84"/>
      <c r="OD26" s="84"/>
      <c r="OE26" s="84"/>
      <c r="OF26" s="84"/>
      <c r="OG26" s="84"/>
      <c r="OH26" s="84"/>
      <c r="OI26" s="84"/>
      <c r="OJ26" s="84"/>
      <c r="OK26" s="84"/>
      <c r="OL26" s="84"/>
      <c r="OM26" s="84"/>
      <c r="ON26" s="84"/>
      <c r="OO26" s="84"/>
      <c r="OP26" s="84"/>
      <c r="OQ26" s="84"/>
      <c r="OR26" s="84"/>
      <c r="OS26" s="84"/>
      <c r="OT26" s="84"/>
      <c r="OU26" s="84"/>
      <c r="OV26" s="84"/>
      <c r="OW26" s="84"/>
      <c r="OX26" s="84"/>
      <c r="OY26" s="84"/>
      <c r="OZ26" s="84"/>
      <c r="PA26" s="84"/>
      <c r="PB26" s="84"/>
      <c r="PC26" s="84"/>
      <c r="PD26" s="84"/>
      <c r="PE26" s="84"/>
      <c r="PF26" s="84"/>
      <c r="PG26" s="84"/>
      <c r="PH26" s="84"/>
      <c r="PI26" s="84"/>
      <c r="PJ26" s="84"/>
      <c r="PK26" s="84"/>
      <c r="PL26" s="84"/>
      <c r="PM26" s="84"/>
      <c r="PN26" s="84"/>
      <c r="PO26" s="84"/>
      <c r="PP26" s="84"/>
      <c r="PQ26" s="84"/>
      <c r="PR26" s="84"/>
      <c r="PS26" s="84"/>
      <c r="PT26" s="84"/>
      <c r="PU26" s="84"/>
      <c r="PV26" s="84"/>
      <c r="PW26" s="84"/>
      <c r="PX26" s="84"/>
      <c r="PY26" s="84"/>
      <c r="PZ26" s="84"/>
      <c r="QA26" s="84"/>
      <c r="QB26" s="84"/>
      <c r="QC26" s="84"/>
      <c r="QD26" s="84"/>
      <c r="QE26" s="84"/>
      <c r="QF26" s="84"/>
      <c r="QG26" s="84"/>
      <c r="QH26" s="84"/>
      <c r="QI26" s="84"/>
      <c r="QJ26" s="84"/>
      <c r="QK26" s="84"/>
      <c r="QL26" s="84"/>
      <c r="QM26" s="84"/>
      <c r="QN26" s="84"/>
      <c r="QO26" s="84"/>
      <c r="QP26" s="84"/>
      <c r="QQ26" s="84"/>
      <c r="QR26" s="84"/>
      <c r="QS26" s="84"/>
      <c r="QT26" s="84"/>
      <c r="QU26" s="84"/>
      <c r="QV26" s="84"/>
      <c r="QW26" s="84"/>
      <c r="QX26" s="84"/>
      <c r="QY26" s="84"/>
      <c r="QZ26" s="84"/>
      <c r="RA26" s="84"/>
      <c r="RB26" s="84"/>
      <c r="RC26" s="84"/>
      <c r="RD26" s="84"/>
      <c r="RE26" s="84"/>
      <c r="RF26" s="84"/>
      <c r="RG26" s="84"/>
      <c r="RH26" s="84"/>
      <c r="RI26" s="84"/>
      <c r="RJ26" s="84"/>
      <c r="RK26" s="84"/>
      <c r="RL26" s="84"/>
      <c r="RM26" s="84"/>
      <c r="RN26" s="84"/>
      <c r="RO26" s="84"/>
      <c r="RP26" s="84"/>
      <c r="RQ26" s="84"/>
      <c r="RR26" s="84"/>
      <c r="RS26" s="84"/>
      <c r="RT26" s="84"/>
      <c r="RU26" s="84"/>
      <c r="RV26" s="84"/>
      <c r="RW26" s="84"/>
      <c r="RX26" s="84"/>
      <c r="RY26" s="84"/>
      <c r="RZ26" s="84"/>
      <c r="SA26" s="84"/>
      <c r="SB26" s="84"/>
      <c r="SC26" s="84"/>
      <c r="SD26" s="84"/>
      <c r="SE26" s="84"/>
      <c r="SF26" s="84"/>
      <c r="SG26" s="84"/>
      <c r="SH26" s="84"/>
      <c r="SI26" s="84"/>
      <c r="SJ26" s="84"/>
      <c r="SK26" s="84"/>
      <c r="SL26" s="84"/>
      <c r="SM26" s="84"/>
      <c r="SN26" s="84"/>
      <c r="SO26" s="84"/>
      <c r="SP26" s="84"/>
      <c r="SQ26" s="84"/>
      <c r="SR26" s="84"/>
      <c r="SS26" s="84"/>
      <c r="ST26" s="84"/>
      <c r="SU26" s="84"/>
      <c r="SV26" s="84"/>
      <c r="SW26" s="84"/>
      <c r="SX26" s="84"/>
      <c r="SY26" s="84"/>
      <c r="SZ26" s="84"/>
      <c r="TA26" s="84"/>
      <c r="TB26" s="84"/>
      <c r="TC26" s="84"/>
      <c r="TD26" s="84"/>
      <c r="TE26" s="84"/>
      <c r="TF26" s="84"/>
      <c r="TG26" s="84"/>
      <c r="TH26" s="84"/>
      <c r="TI26" s="84"/>
      <c r="TJ26" s="84"/>
      <c r="TK26" s="84"/>
      <c r="TL26" s="84"/>
      <c r="TM26" s="84"/>
      <c r="TN26" s="84"/>
      <c r="TO26" s="84"/>
      <c r="TP26" s="84"/>
      <c r="TQ26" s="84"/>
      <c r="TR26" s="84"/>
      <c r="TS26" s="84"/>
      <c r="TT26" s="84"/>
      <c r="TU26" s="84"/>
      <c r="TV26" s="84"/>
      <c r="TW26" s="84"/>
      <c r="TX26" s="84"/>
      <c r="TY26" s="84"/>
      <c r="TZ26" s="84"/>
      <c r="UA26" s="84"/>
      <c r="UB26" s="84"/>
      <c r="UC26" s="84"/>
      <c r="UD26" s="84"/>
      <c r="UE26" s="84"/>
      <c r="UF26" s="84"/>
      <c r="UG26" s="84"/>
      <c r="UH26" s="84"/>
      <c r="UI26" s="84"/>
      <c r="UJ26" s="84"/>
      <c r="UK26" s="84"/>
      <c r="UL26" s="84"/>
      <c r="UM26" s="84"/>
      <c r="UN26" s="84"/>
      <c r="UO26" s="84"/>
      <c r="UP26" s="84"/>
      <c r="UQ26" s="84"/>
      <c r="UR26" s="84"/>
      <c r="US26" s="84"/>
      <c r="UT26" s="84"/>
      <c r="UU26" s="84"/>
      <c r="UV26" s="84"/>
      <c r="UW26" s="84"/>
      <c r="UX26" s="84"/>
      <c r="UY26" s="84"/>
      <c r="UZ26" s="84"/>
      <c r="VA26" s="84"/>
      <c r="VB26" s="84"/>
      <c r="VC26" s="84"/>
      <c r="VD26" s="84"/>
      <c r="VE26" s="84"/>
      <c r="VF26" s="84"/>
      <c r="VG26" s="84"/>
      <c r="VH26" s="84"/>
      <c r="VI26" s="84"/>
      <c r="VJ26" s="84"/>
      <c r="VK26" s="84"/>
      <c r="VL26" s="84"/>
      <c r="VM26" s="84"/>
      <c r="VN26" s="84"/>
      <c r="VO26" s="84"/>
      <c r="VP26" s="84"/>
      <c r="VQ26" s="84"/>
      <c r="VR26" s="84"/>
      <c r="VS26" s="84"/>
      <c r="VT26" s="84"/>
      <c r="VU26" s="84"/>
      <c r="VV26" s="84"/>
      <c r="VW26" s="84"/>
      <c r="VX26" s="84"/>
      <c r="VY26" s="84"/>
      <c r="VZ26" s="84"/>
      <c r="WA26" s="84"/>
      <c r="WB26" s="84"/>
      <c r="WC26" s="84"/>
      <c r="WD26" s="84"/>
      <c r="WE26" s="84"/>
      <c r="WF26" s="84"/>
      <c r="WG26" s="84"/>
      <c r="WH26" s="84"/>
      <c r="WI26" s="84"/>
      <c r="WJ26" s="84"/>
      <c r="WK26" s="84"/>
      <c r="WL26" s="84"/>
      <c r="WM26" s="84"/>
      <c r="WN26" s="84"/>
      <c r="WO26" s="84"/>
      <c r="WP26" s="84"/>
      <c r="WQ26" s="84"/>
      <c r="WR26" s="84"/>
      <c r="WS26" s="84"/>
      <c r="WT26" s="84"/>
      <c r="WU26" s="84"/>
      <c r="WV26" s="84"/>
      <c r="WW26" s="84"/>
      <c r="WX26" s="84"/>
      <c r="WY26" s="84"/>
      <c r="WZ26" s="84"/>
      <c r="XA26" s="84"/>
      <c r="XB26" s="84"/>
      <c r="XC26" s="84"/>
      <c r="XD26" s="84"/>
      <c r="XE26" s="84"/>
      <c r="XF26" s="84"/>
      <c r="XG26" s="84"/>
      <c r="XH26" s="84"/>
      <c r="XI26" s="84"/>
      <c r="XJ26" s="84"/>
      <c r="XK26" s="84"/>
      <c r="XL26" s="84"/>
      <c r="XM26" s="84"/>
      <c r="XN26" s="84"/>
      <c r="XO26" s="84"/>
      <c r="XP26" s="84"/>
      <c r="XQ26" s="84"/>
      <c r="XR26" s="84"/>
      <c r="XS26" s="84"/>
      <c r="XT26" s="84"/>
      <c r="XU26" s="84"/>
      <c r="XV26" s="84"/>
      <c r="XW26" s="84"/>
      <c r="XX26" s="84"/>
      <c r="XY26" s="84"/>
      <c r="XZ26" s="84"/>
      <c r="YA26" s="84"/>
      <c r="YB26" s="84"/>
      <c r="YC26" s="84"/>
      <c r="YD26" s="84"/>
      <c r="YE26" s="84"/>
      <c r="YF26" s="84"/>
      <c r="YG26" s="84"/>
      <c r="YH26" s="84"/>
      <c r="YI26" s="84"/>
      <c r="YJ26" s="84"/>
      <c r="YK26" s="84"/>
      <c r="YL26" s="84"/>
      <c r="YM26" s="84"/>
      <c r="YN26" s="84"/>
      <c r="YO26" s="84"/>
      <c r="YP26" s="84"/>
      <c r="YQ26" s="84"/>
      <c r="YR26" s="84"/>
      <c r="YS26" s="84"/>
      <c r="YT26" s="84"/>
      <c r="YU26" s="84"/>
      <c r="YV26" s="84"/>
      <c r="YW26" s="84"/>
      <c r="YX26" s="84"/>
      <c r="YY26" s="84"/>
      <c r="YZ26" s="84"/>
      <c r="ZA26" s="84"/>
      <c r="ZB26" s="84"/>
      <c r="ZC26" s="84"/>
      <c r="ZD26" s="84"/>
      <c r="ZE26" s="84"/>
      <c r="ZF26" s="84"/>
      <c r="ZG26" s="84"/>
      <c r="ZH26" s="84"/>
      <c r="ZI26" s="84"/>
      <c r="ZJ26" s="84"/>
      <c r="ZK26" s="84"/>
      <c r="ZL26" s="84"/>
      <c r="ZM26" s="84"/>
      <c r="ZN26" s="84"/>
      <c r="ZO26" s="84"/>
      <c r="ZP26" s="84"/>
      <c r="ZQ26" s="84"/>
      <c r="ZR26" s="84"/>
      <c r="ZS26" s="84"/>
      <c r="ZT26" s="84"/>
      <c r="ZU26" s="84"/>
      <c r="ZV26" s="84"/>
      <c r="ZW26" s="84"/>
      <c r="ZX26" s="84"/>
      <c r="ZY26" s="84"/>
      <c r="ZZ26" s="84"/>
      <c r="AAA26" s="84"/>
      <c r="AAB26" s="84"/>
      <c r="AAC26" s="84"/>
      <c r="AAD26" s="84"/>
      <c r="AAE26" s="84"/>
      <c r="AAF26" s="84"/>
      <c r="AAG26" s="84"/>
      <c r="AAH26" s="84"/>
      <c r="AAI26" s="84"/>
      <c r="AAJ26" s="84"/>
      <c r="AAK26" s="84"/>
      <c r="AAL26" s="84"/>
      <c r="AAM26" s="84"/>
      <c r="AAN26" s="84"/>
      <c r="AAO26" s="84"/>
      <c r="AAP26" s="84"/>
      <c r="AAQ26" s="84"/>
      <c r="AAR26" s="84"/>
      <c r="AAS26" s="84"/>
      <c r="AAT26" s="84"/>
      <c r="AAU26" s="84"/>
      <c r="AAV26" s="84"/>
      <c r="AAW26" s="84"/>
      <c r="AAX26" s="84"/>
      <c r="AAY26" s="84"/>
      <c r="AAZ26" s="84"/>
      <c r="ABA26" s="84"/>
      <c r="ABB26" s="84"/>
      <c r="ABC26" s="84"/>
      <c r="ABD26" s="84"/>
      <c r="ABE26" s="84"/>
      <c r="ABF26" s="84"/>
      <c r="ABG26" s="84"/>
      <c r="ABH26" s="84"/>
      <c r="ABI26" s="84"/>
      <c r="ABJ26" s="84"/>
      <c r="ABK26" s="84"/>
      <c r="ABL26" s="84"/>
      <c r="ABM26" s="84"/>
      <c r="ABN26" s="84"/>
      <c r="ABO26" s="84"/>
      <c r="ABP26" s="84"/>
      <c r="ABQ26" s="84"/>
      <c r="ABR26" s="84"/>
      <c r="ABS26" s="84"/>
      <c r="ABT26" s="84"/>
      <c r="ABU26" s="84"/>
      <c r="ABV26" s="84"/>
      <c r="ABW26" s="84"/>
      <c r="ABX26" s="84"/>
      <c r="ABY26" s="84"/>
      <c r="ABZ26" s="84"/>
      <c r="ACA26" s="84"/>
      <c r="ACB26" s="84"/>
      <c r="ACC26" s="84"/>
      <c r="ACD26" s="84"/>
      <c r="ACE26" s="84"/>
      <c r="ACF26" s="84"/>
      <c r="ACG26" s="84"/>
      <c r="ACH26" s="84"/>
      <c r="ACI26" s="84"/>
      <c r="ACJ26" s="84"/>
      <c r="ACK26" s="84"/>
      <c r="ACL26" s="84"/>
      <c r="ACM26" s="84"/>
      <c r="ACN26" s="84"/>
      <c r="ACO26" s="84"/>
      <c r="ACP26" s="84"/>
      <c r="ACQ26" s="84"/>
      <c r="ACR26" s="84"/>
      <c r="ACS26" s="84"/>
      <c r="ACT26" s="84"/>
      <c r="ACU26" s="84"/>
      <c r="ACV26" s="84"/>
      <c r="ACW26" s="84"/>
      <c r="ACX26" s="84"/>
      <c r="ACY26" s="84"/>
      <c r="ACZ26" s="84"/>
      <c r="ADA26" s="84"/>
      <c r="ADB26" s="84"/>
      <c r="ADC26" s="84"/>
      <c r="ADD26" s="84"/>
      <c r="ADE26" s="84"/>
      <c r="ADF26" s="84"/>
      <c r="ADG26" s="84"/>
      <c r="ADH26" s="84"/>
      <c r="ADI26" s="84"/>
      <c r="ADJ26" s="84"/>
      <c r="ADK26" s="84"/>
      <c r="ADL26" s="84"/>
      <c r="ADM26" s="84"/>
      <c r="ADN26" s="84"/>
      <c r="ADO26" s="84"/>
      <c r="ADP26" s="84"/>
      <c r="ADQ26" s="84"/>
      <c r="ADR26" s="84"/>
      <c r="ADS26" s="84"/>
      <c r="ADT26" s="84"/>
      <c r="ADU26" s="84"/>
      <c r="ADV26" s="84"/>
      <c r="ADW26" s="84"/>
      <c r="ADX26" s="84"/>
      <c r="ADY26" s="84"/>
      <c r="ADZ26" s="84"/>
      <c r="AEA26" s="84"/>
      <c r="AEB26" s="84"/>
      <c r="AEC26" s="84"/>
      <c r="AED26" s="84"/>
      <c r="AEE26" s="84"/>
      <c r="AEF26" s="84"/>
      <c r="AEG26" s="84"/>
      <c r="AEH26" s="84"/>
      <c r="AEI26" s="84"/>
      <c r="AEJ26" s="84"/>
      <c r="AEK26" s="84"/>
      <c r="AEL26" s="84"/>
      <c r="AEM26" s="84"/>
      <c r="AEN26" s="84"/>
      <c r="AEO26" s="84"/>
      <c r="AEP26" s="84"/>
      <c r="AEQ26" s="84"/>
      <c r="AER26" s="84"/>
      <c r="AES26" s="84"/>
      <c r="AET26" s="84"/>
      <c r="AEU26" s="84"/>
      <c r="AEV26" s="84"/>
      <c r="AEW26" s="84"/>
      <c r="AEX26" s="84"/>
      <c r="AEY26" s="84"/>
      <c r="AEZ26" s="84"/>
      <c r="AFA26" s="84"/>
      <c r="AFB26" s="84"/>
      <c r="AFC26" s="84"/>
      <c r="AFD26" s="84"/>
      <c r="AFE26" s="84"/>
      <c r="AFF26" s="84"/>
      <c r="AFG26" s="84"/>
      <c r="AFH26" s="84"/>
      <c r="AFI26" s="84"/>
      <c r="AFJ26" s="84"/>
      <c r="AFK26" s="84"/>
      <c r="AFL26" s="84"/>
      <c r="AFM26" s="84"/>
      <c r="AFN26" s="84"/>
      <c r="AFO26" s="84"/>
      <c r="AFP26" s="84"/>
      <c r="AFQ26" s="84"/>
      <c r="AFR26" s="84"/>
      <c r="AFS26" s="84"/>
      <c r="AFT26" s="84"/>
      <c r="AFU26" s="84"/>
      <c r="AFV26" s="84"/>
      <c r="AFW26" s="84"/>
      <c r="AFX26" s="84"/>
      <c r="AFY26" s="84"/>
      <c r="AFZ26" s="84"/>
      <c r="AGA26" s="84"/>
      <c r="AGB26" s="84"/>
      <c r="AGC26" s="84"/>
      <c r="AGD26" s="84"/>
      <c r="AGE26" s="84"/>
      <c r="AGF26" s="84"/>
      <c r="AGG26" s="84"/>
      <c r="AGH26" s="84"/>
      <c r="AGI26" s="84"/>
      <c r="AGJ26" s="84"/>
      <c r="AGK26" s="84"/>
      <c r="AGL26" s="84"/>
      <c r="AGM26" s="84"/>
      <c r="AGN26" s="84"/>
      <c r="AGO26" s="84"/>
      <c r="AGP26" s="84"/>
      <c r="AGQ26" s="84"/>
      <c r="AGR26" s="84"/>
      <c r="AGS26" s="84"/>
      <c r="AGT26" s="84"/>
      <c r="AGU26" s="84"/>
      <c r="AGV26" s="84"/>
      <c r="AGW26" s="84"/>
      <c r="AGX26" s="84"/>
      <c r="AGY26" s="84"/>
      <c r="AGZ26" s="84"/>
      <c r="AHA26" s="84"/>
      <c r="AHB26" s="84"/>
      <c r="AHC26" s="84"/>
      <c r="AHD26" s="84"/>
      <c r="AHE26" s="84"/>
      <c r="AHF26" s="84"/>
      <c r="AHG26" s="84"/>
      <c r="AHH26" s="84"/>
      <c r="AHI26" s="84"/>
      <c r="AHJ26" s="84"/>
      <c r="AHK26" s="84"/>
      <c r="AHL26" s="84"/>
      <c r="AHM26" s="84"/>
      <c r="AHN26" s="84"/>
      <c r="AHO26" s="84"/>
      <c r="AHP26" s="84"/>
      <c r="AHQ26" s="84"/>
      <c r="AHR26" s="84"/>
      <c r="AHS26" s="84"/>
      <c r="AHT26" s="84"/>
      <c r="AHU26" s="84"/>
      <c r="AHV26" s="84"/>
      <c r="AHW26" s="84"/>
      <c r="AHX26" s="84"/>
      <c r="AHY26" s="84"/>
      <c r="AHZ26" s="84"/>
      <c r="AIA26" s="84"/>
      <c r="AIB26" s="84"/>
      <c r="AIC26" s="84"/>
      <c r="AID26" s="84"/>
      <c r="AIE26" s="84"/>
      <c r="AIF26" s="84"/>
      <c r="AIG26" s="84"/>
      <c r="AIH26" s="84"/>
      <c r="AII26" s="84"/>
      <c r="AIJ26" s="84"/>
      <c r="AIK26" s="84"/>
      <c r="AIL26" s="84"/>
      <c r="AIM26" s="84"/>
      <c r="AIN26" s="84"/>
      <c r="AIO26" s="84"/>
      <c r="AIP26" s="84"/>
      <c r="AIQ26" s="84"/>
      <c r="AIR26" s="84"/>
      <c r="AIS26" s="84"/>
      <c r="AIT26" s="84"/>
      <c r="AIU26" s="84"/>
      <c r="AIV26" s="84"/>
      <c r="AIW26" s="84"/>
      <c r="AIX26" s="84"/>
      <c r="AIY26" s="84"/>
      <c r="AIZ26" s="84"/>
      <c r="AJA26" s="84"/>
      <c r="AJB26" s="84"/>
      <c r="AJC26" s="84"/>
      <c r="AJD26" s="84"/>
      <c r="AJE26" s="84"/>
      <c r="AJF26" s="84"/>
      <c r="AJG26" s="84"/>
      <c r="AJH26" s="84"/>
      <c r="AJI26" s="84"/>
      <c r="AJJ26" s="84"/>
      <c r="AJK26" s="84"/>
      <c r="AJL26" s="84"/>
      <c r="AJM26" s="84"/>
      <c r="AJN26" s="84"/>
      <c r="AJO26" s="84"/>
      <c r="AJP26" s="84"/>
      <c r="AJQ26" s="84"/>
      <c r="AJR26" s="84"/>
      <c r="AJS26" s="84"/>
      <c r="AJT26" s="84"/>
      <c r="AJU26" s="84"/>
      <c r="AJV26" s="84"/>
      <c r="AJW26" s="84"/>
      <c r="AJX26" s="84"/>
      <c r="AJY26" s="84"/>
      <c r="AJZ26" s="84"/>
      <c r="AKA26" s="84"/>
      <c r="AKB26" s="84"/>
      <c r="AKC26" s="84"/>
      <c r="AKD26" s="84"/>
      <c r="AKE26" s="84"/>
      <c r="AKF26" s="84"/>
      <c r="AKG26" s="84"/>
      <c r="AKH26" s="84"/>
      <c r="AKI26" s="84"/>
      <c r="AKJ26" s="84"/>
      <c r="AKK26" s="84"/>
      <c r="AKL26" s="84"/>
      <c r="AKM26" s="84"/>
      <c r="AKN26" s="84"/>
      <c r="AKO26" s="84"/>
      <c r="AKP26" s="84"/>
      <c r="AKQ26" s="84"/>
      <c r="AKR26" s="84"/>
      <c r="AKS26" s="84"/>
      <c r="AKT26" s="84"/>
      <c r="AKU26" s="84"/>
      <c r="AKV26" s="84"/>
      <c r="AKW26" s="84"/>
      <c r="AKX26" s="84"/>
      <c r="AKY26" s="84"/>
      <c r="AKZ26" s="84"/>
      <c r="ALA26" s="84"/>
      <c r="ALB26" s="84"/>
      <c r="ALC26" s="84"/>
      <c r="ALD26" s="84"/>
      <c r="ALE26" s="84"/>
      <c r="ALF26" s="84"/>
      <c r="ALG26" s="84"/>
      <c r="ALH26" s="84"/>
      <c r="ALI26" s="84"/>
      <c r="ALJ26" s="84"/>
      <c r="ALK26" s="84"/>
      <c r="ALL26" s="84"/>
      <c r="ALM26" s="84"/>
      <c r="ALN26" s="84"/>
      <c r="ALO26" s="84"/>
      <c r="ALP26" s="84"/>
      <c r="ALQ26" s="84"/>
      <c r="ALR26" s="84"/>
      <c r="ALS26" s="84"/>
      <c r="ALT26" s="84"/>
      <c r="ALU26" s="84"/>
      <c r="ALV26" s="84"/>
      <c r="ALW26" s="84"/>
      <c r="ALX26" s="84"/>
      <c r="ALY26" s="84"/>
      <c r="ALZ26" s="84"/>
      <c r="AMA26" s="84"/>
      <c r="AMB26" s="84"/>
      <c r="AMC26" s="84"/>
      <c r="AMD26" s="84"/>
      <c r="AME26" s="84"/>
      <c r="AMF26" s="84"/>
      <c r="AMG26" s="84"/>
      <c r="AMH26" s="84"/>
      <c r="AMI26" s="84"/>
    </row>
    <row r="27" spans="1:1023" s="83" customFormat="1" ht="15.75" customHeight="1" x14ac:dyDescent="0.25">
      <c r="A27" s="3" t="s">
        <v>2</v>
      </c>
      <c r="B27" s="12">
        <v>1</v>
      </c>
      <c r="C27" s="12">
        <v>1</v>
      </c>
      <c r="D27" s="12">
        <v>1</v>
      </c>
      <c r="E27" s="12">
        <v>1</v>
      </c>
      <c r="F27" s="12">
        <v>1</v>
      </c>
      <c r="G27" s="12">
        <v>1</v>
      </c>
      <c r="H27" s="12">
        <v>1</v>
      </c>
      <c r="I27" s="12">
        <v>1</v>
      </c>
      <c r="J27" s="12">
        <v>1</v>
      </c>
      <c r="K27" s="12">
        <v>1</v>
      </c>
      <c r="L27" s="12">
        <v>1</v>
      </c>
      <c r="M27" s="49">
        <v>4</v>
      </c>
      <c r="N27" s="49">
        <v>0</v>
      </c>
      <c r="O27" s="49">
        <v>5</v>
      </c>
      <c r="P27" s="10">
        <f t="shared" si="2"/>
        <v>20</v>
      </c>
      <c r="Q27" s="5">
        <v>3</v>
      </c>
      <c r="R27" s="4">
        <f t="shared" si="1"/>
        <v>0.7142857142857143</v>
      </c>
      <c r="S27" s="9" t="s">
        <v>293</v>
      </c>
      <c r="T27" s="52" t="s">
        <v>1344</v>
      </c>
      <c r="U27" s="53" t="s">
        <v>2945</v>
      </c>
      <c r="V27" s="52" t="s">
        <v>304</v>
      </c>
      <c r="W27" s="7" t="s">
        <v>2938</v>
      </c>
      <c r="X27" s="8">
        <v>4</v>
      </c>
      <c r="Y27" s="6" t="s">
        <v>366</v>
      </c>
      <c r="Z27" s="38" t="s">
        <v>2946</v>
      </c>
      <c r="AA27" s="38" t="s">
        <v>2947</v>
      </c>
      <c r="AB27" s="210" t="s">
        <v>609</v>
      </c>
      <c r="AC27" s="225"/>
    </row>
    <row r="28" spans="1:1023" s="83" customFormat="1" ht="15.75" customHeight="1" x14ac:dyDescent="0.25">
      <c r="A28" s="3" t="s">
        <v>2</v>
      </c>
      <c r="B28" s="12">
        <v>1</v>
      </c>
      <c r="C28" s="12">
        <v>1</v>
      </c>
      <c r="D28" s="12">
        <v>1</v>
      </c>
      <c r="E28" s="12">
        <v>1</v>
      </c>
      <c r="F28" s="12">
        <v>1</v>
      </c>
      <c r="G28" s="12">
        <v>1</v>
      </c>
      <c r="H28" s="12">
        <v>1</v>
      </c>
      <c r="I28" s="12">
        <v>0</v>
      </c>
      <c r="J28" s="12">
        <v>1</v>
      </c>
      <c r="K28" s="12">
        <v>1</v>
      </c>
      <c r="L28" s="12">
        <v>0</v>
      </c>
      <c r="M28" s="49">
        <v>6</v>
      </c>
      <c r="N28" s="49">
        <v>0</v>
      </c>
      <c r="O28" s="49">
        <v>5</v>
      </c>
      <c r="P28" s="10">
        <f t="shared" si="2"/>
        <v>20</v>
      </c>
      <c r="Q28" s="5">
        <v>1</v>
      </c>
      <c r="R28" s="4">
        <f t="shared" si="1"/>
        <v>0.7142857142857143</v>
      </c>
      <c r="S28" s="9" t="s">
        <v>292</v>
      </c>
      <c r="T28" s="51" t="s">
        <v>2034</v>
      </c>
      <c r="U28" s="55" t="s">
        <v>541</v>
      </c>
      <c r="V28" s="51" t="s">
        <v>457</v>
      </c>
      <c r="W28" s="117" t="s">
        <v>4370</v>
      </c>
      <c r="X28" s="39">
        <v>4</v>
      </c>
      <c r="Y28" s="39" t="s">
        <v>613</v>
      </c>
      <c r="Z28" s="51" t="s">
        <v>2130</v>
      </c>
      <c r="AA28" s="51" t="s">
        <v>465</v>
      </c>
      <c r="AB28" s="211" t="s">
        <v>1104</v>
      </c>
      <c r="AC28" s="225"/>
    </row>
    <row r="29" spans="1:1023" s="83" customFormat="1" ht="15.75" customHeight="1" x14ac:dyDescent="0.25">
      <c r="A29" s="3" t="s">
        <v>430</v>
      </c>
      <c r="B29" s="12">
        <v>1</v>
      </c>
      <c r="C29" s="12">
        <v>1</v>
      </c>
      <c r="D29" s="12">
        <v>1</v>
      </c>
      <c r="E29" s="12">
        <v>1</v>
      </c>
      <c r="F29" s="12">
        <v>1</v>
      </c>
      <c r="G29" s="12">
        <v>1</v>
      </c>
      <c r="H29" s="12">
        <v>1</v>
      </c>
      <c r="I29" s="12">
        <v>1</v>
      </c>
      <c r="J29" s="12">
        <v>1</v>
      </c>
      <c r="K29" s="12">
        <v>1</v>
      </c>
      <c r="L29" s="12">
        <v>0</v>
      </c>
      <c r="M29" s="49">
        <v>2</v>
      </c>
      <c r="N29" s="49">
        <v>3</v>
      </c>
      <c r="O29" s="49">
        <v>5</v>
      </c>
      <c r="P29" s="10">
        <f t="shared" si="2"/>
        <v>20</v>
      </c>
      <c r="Q29" s="5">
        <v>3</v>
      </c>
      <c r="R29" s="4">
        <f t="shared" si="1"/>
        <v>0.7142857142857143</v>
      </c>
      <c r="S29" s="9" t="s">
        <v>293</v>
      </c>
      <c r="T29" s="52" t="s">
        <v>2160</v>
      </c>
      <c r="U29" s="53" t="s">
        <v>521</v>
      </c>
      <c r="V29" s="52" t="s">
        <v>743</v>
      </c>
      <c r="W29" s="7" t="s">
        <v>2157</v>
      </c>
      <c r="X29" s="8">
        <v>4</v>
      </c>
      <c r="Y29" s="6" t="s">
        <v>542</v>
      </c>
      <c r="Z29" s="38" t="s">
        <v>1176</v>
      </c>
      <c r="AA29" s="38" t="s">
        <v>465</v>
      </c>
      <c r="AB29" s="210" t="s">
        <v>855</v>
      </c>
      <c r="AC29" s="225"/>
    </row>
    <row r="30" spans="1:1023" s="83" customFormat="1" ht="15.75" customHeight="1" x14ac:dyDescent="0.25">
      <c r="A30" s="3" t="s">
        <v>0</v>
      </c>
      <c r="B30" s="12">
        <v>1</v>
      </c>
      <c r="C30" s="12">
        <v>1</v>
      </c>
      <c r="D30" s="12">
        <v>1</v>
      </c>
      <c r="E30" s="12">
        <v>1</v>
      </c>
      <c r="F30" s="12">
        <v>1</v>
      </c>
      <c r="G30" s="12">
        <v>1</v>
      </c>
      <c r="H30" s="12">
        <v>1</v>
      </c>
      <c r="I30" s="12">
        <v>1</v>
      </c>
      <c r="J30" s="12">
        <v>1</v>
      </c>
      <c r="K30" s="12">
        <v>1</v>
      </c>
      <c r="L30" s="12">
        <v>1</v>
      </c>
      <c r="M30" s="49">
        <v>2</v>
      </c>
      <c r="N30" s="49">
        <v>3</v>
      </c>
      <c r="O30" s="49">
        <v>3</v>
      </c>
      <c r="P30" s="10">
        <f t="shared" si="2"/>
        <v>19</v>
      </c>
      <c r="Q30" s="5">
        <v>3</v>
      </c>
      <c r="R30" s="4">
        <f t="shared" si="1"/>
        <v>0.6785714285714286</v>
      </c>
      <c r="S30" s="9" t="s">
        <v>294</v>
      </c>
      <c r="T30" s="52" t="s">
        <v>1441</v>
      </c>
      <c r="U30" s="53" t="s">
        <v>388</v>
      </c>
      <c r="V30" s="52" t="s">
        <v>364</v>
      </c>
      <c r="W30" s="7" t="s">
        <v>1438</v>
      </c>
      <c r="X30" s="8">
        <v>4</v>
      </c>
      <c r="Y30" s="6" t="s">
        <v>366</v>
      </c>
      <c r="Z30" s="38" t="s">
        <v>1286</v>
      </c>
      <c r="AA30" s="38" t="s">
        <v>612</v>
      </c>
      <c r="AB30" s="210" t="s">
        <v>572</v>
      </c>
      <c r="AC30" s="225"/>
    </row>
    <row r="31" spans="1:1023" s="83" customFormat="1" ht="15.75" customHeight="1" x14ac:dyDescent="0.25">
      <c r="A31" s="3" t="s">
        <v>37</v>
      </c>
      <c r="B31" s="12">
        <v>1</v>
      </c>
      <c r="C31" s="12">
        <v>1</v>
      </c>
      <c r="D31" s="12">
        <v>1</v>
      </c>
      <c r="E31" s="12">
        <v>1</v>
      </c>
      <c r="F31" s="12">
        <v>1</v>
      </c>
      <c r="G31" s="12">
        <v>1</v>
      </c>
      <c r="H31" s="12">
        <v>1</v>
      </c>
      <c r="I31" s="12">
        <v>1</v>
      </c>
      <c r="J31" s="12">
        <v>1</v>
      </c>
      <c r="K31" s="12">
        <v>1</v>
      </c>
      <c r="L31" s="12">
        <v>0</v>
      </c>
      <c r="M31" s="49">
        <v>4</v>
      </c>
      <c r="N31" s="49">
        <v>2</v>
      </c>
      <c r="O31" s="49">
        <v>3</v>
      </c>
      <c r="P31" s="10">
        <f t="shared" si="2"/>
        <v>19</v>
      </c>
      <c r="Q31" s="5">
        <v>3</v>
      </c>
      <c r="R31" s="4">
        <f t="shared" si="1"/>
        <v>0.6785714285714286</v>
      </c>
      <c r="S31" s="9" t="s">
        <v>293</v>
      </c>
      <c r="T31" s="52" t="s">
        <v>3144</v>
      </c>
      <c r="U31" s="53" t="s">
        <v>306</v>
      </c>
      <c r="V31" s="52" t="s">
        <v>982</v>
      </c>
      <c r="W31" s="7" t="s">
        <v>3139</v>
      </c>
      <c r="X31" s="8">
        <v>4</v>
      </c>
      <c r="Y31" s="6" t="s">
        <v>542</v>
      </c>
      <c r="Z31" s="38" t="s">
        <v>3143</v>
      </c>
      <c r="AA31" s="38" t="s">
        <v>369</v>
      </c>
      <c r="AB31" s="210" t="s">
        <v>335</v>
      </c>
      <c r="AC31" s="225"/>
    </row>
    <row r="32" spans="1:1023" s="83" customFormat="1" ht="15.75" customHeight="1" x14ac:dyDescent="0.25">
      <c r="A32" s="3" t="s">
        <v>7</v>
      </c>
      <c r="B32" s="252" t="s">
        <v>4407</v>
      </c>
      <c r="C32" s="253"/>
      <c r="D32" s="253"/>
      <c r="E32" s="253"/>
      <c r="F32" s="253"/>
      <c r="G32" s="253"/>
      <c r="H32" s="253"/>
      <c r="I32" s="253"/>
      <c r="J32" s="253"/>
      <c r="K32" s="253"/>
      <c r="L32" s="253"/>
      <c r="M32" s="253"/>
      <c r="N32" s="253"/>
      <c r="O32" s="254"/>
      <c r="P32" s="10">
        <v>19</v>
      </c>
      <c r="Q32" s="5">
        <v>2</v>
      </c>
      <c r="R32" s="4">
        <f t="shared" si="1"/>
        <v>0.6785714285714286</v>
      </c>
      <c r="S32" s="9" t="s">
        <v>293</v>
      </c>
      <c r="T32" s="52" t="s">
        <v>3714</v>
      </c>
      <c r="U32" s="53" t="s">
        <v>807</v>
      </c>
      <c r="V32" s="52" t="s">
        <v>743</v>
      </c>
      <c r="W32" s="7" t="s">
        <v>3733</v>
      </c>
      <c r="X32" s="8">
        <v>4</v>
      </c>
      <c r="Y32" s="6" t="s">
        <v>1781</v>
      </c>
      <c r="Z32" s="38" t="s">
        <v>3712</v>
      </c>
      <c r="AA32" s="38" t="s">
        <v>483</v>
      </c>
      <c r="AB32" s="210" t="s">
        <v>3713</v>
      </c>
      <c r="AC32" s="225"/>
    </row>
    <row r="33" spans="1:1023" s="83" customFormat="1" ht="15.75" customHeight="1" x14ac:dyDescent="0.25">
      <c r="A33" s="3" t="s">
        <v>420</v>
      </c>
      <c r="B33" s="12">
        <v>1</v>
      </c>
      <c r="C33" s="12">
        <v>1</v>
      </c>
      <c r="D33" s="12">
        <v>1</v>
      </c>
      <c r="E33" s="12">
        <v>1</v>
      </c>
      <c r="F33" s="12">
        <v>1</v>
      </c>
      <c r="G33" s="12">
        <v>1</v>
      </c>
      <c r="H33" s="12">
        <v>1</v>
      </c>
      <c r="I33" s="12">
        <v>1</v>
      </c>
      <c r="J33" s="12">
        <v>1</v>
      </c>
      <c r="K33" s="12">
        <v>1</v>
      </c>
      <c r="L33" s="12">
        <v>1</v>
      </c>
      <c r="M33" s="49">
        <v>2</v>
      </c>
      <c r="N33" s="49">
        <v>3</v>
      </c>
      <c r="O33" s="49">
        <v>3</v>
      </c>
      <c r="P33" s="10">
        <f t="shared" ref="P33:P38" si="3">SUM(B33:O33)</f>
        <v>19</v>
      </c>
      <c r="Q33" s="5">
        <v>4</v>
      </c>
      <c r="R33" s="4">
        <f t="shared" si="1"/>
        <v>0.6785714285714286</v>
      </c>
      <c r="S33" s="9" t="s">
        <v>293</v>
      </c>
      <c r="T33" s="52" t="s">
        <v>2161</v>
      </c>
      <c r="U33" s="53" t="s">
        <v>447</v>
      </c>
      <c r="V33" s="52" t="s">
        <v>312</v>
      </c>
      <c r="W33" s="7" t="s">
        <v>2157</v>
      </c>
      <c r="X33" s="8">
        <v>4</v>
      </c>
      <c r="Y33" s="6" t="s">
        <v>542</v>
      </c>
      <c r="Z33" s="38" t="s">
        <v>1176</v>
      </c>
      <c r="AA33" s="38" t="s">
        <v>465</v>
      </c>
      <c r="AB33" s="210" t="s">
        <v>855</v>
      </c>
      <c r="AC33" s="225"/>
    </row>
    <row r="34" spans="1:1023" s="83" customFormat="1" ht="15.75" customHeight="1" x14ac:dyDescent="0.25">
      <c r="A34" s="3" t="s">
        <v>429</v>
      </c>
      <c r="B34" s="12">
        <v>1</v>
      </c>
      <c r="C34" s="12">
        <v>1</v>
      </c>
      <c r="D34" s="12">
        <v>1</v>
      </c>
      <c r="E34" s="12">
        <v>1</v>
      </c>
      <c r="F34" s="12">
        <v>0</v>
      </c>
      <c r="G34" s="12">
        <v>1</v>
      </c>
      <c r="H34" s="12">
        <v>1</v>
      </c>
      <c r="I34" s="12">
        <v>1</v>
      </c>
      <c r="J34" s="12">
        <v>1</v>
      </c>
      <c r="K34" s="12">
        <v>1</v>
      </c>
      <c r="L34" s="12">
        <v>0</v>
      </c>
      <c r="M34" s="49">
        <v>4</v>
      </c>
      <c r="N34" s="49">
        <v>3</v>
      </c>
      <c r="O34" s="49">
        <v>3</v>
      </c>
      <c r="P34" s="10">
        <f t="shared" si="3"/>
        <v>19</v>
      </c>
      <c r="Q34" s="5">
        <v>4</v>
      </c>
      <c r="R34" s="4">
        <f t="shared" si="1"/>
        <v>0.6785714285714286</v>
      </c>
      <c r="S34" s="9" t="s">
        <v>293</v>
      </c>
      <c r="T34" s="52" t="s">
        <v>2162</v>
      </c>
      <c r="U34" s="53" t="s">
        <v>360</v>
      </c>
      <c r="V34" s="52" t="s">
        <v>2163</v>
      </c>
      <c r="W34" s="7" t="s">
        <v>2157</v>
      </c>
      <c r="X34" s="8">
        <v>4</v>
      </c>
      <c r="Y34" s="6" t="s">
        <v>542</v>
      </c>
      <c r="Z34" s="38" t="s">
        <v>1176</v>
      </c>
      <c r="AA34" s="38" t="s">
        <v>465</v>
      </c>
      <c r="AB34" s="210" t="s">
        <v>855</v>
      </c>
      <c r="AC34" s="225"/>
    </row>
    <row r="35" spans="1:1023" s="83" customFormat="1" ht="15.75" customHeight="1" x14ac:dyDescent="0.25">
      <c r="A35" s="3" t="s">
        <v>419</v>
      </c>
      <c r="B35" s="12">
        <v>0</v>
      </c>
      <c r="C35" s="12">
        <v>1</v>
      </c>
      <c r="D35" s="12">
        <v>1</v>
      </c>
      <c r="E35" s="12">
        <v>1</v>
      </c>
      <c r="F35" s="12">
        <v>0</v>
      </c>
      <c r="G35" s="12">
        <v>0</v>
      </c>
      <c r="H35" s="12">
        <v>0</v>
      </c>
      <c r="I35" s="12">
        <v>1</v>
      </c>
      <c r="J35" s="12">
        <v>1</v>
      </c>
      <c r="K35" s="12">
        <v>1</v>
      </c>
      <c r="L35" s="12">
        <v>3</v>
      </c>
      <c r="M35" s="49">
        <v>5</v>
      </c>
      <c r="N35" s="49">
        <v>3</v>
      </c>
      <c r="O35" s="49">
        <v>2</v>
      </c>
      <c r="P35" s="10">
        <f t="shared" si="3"/>
        <v>19</v>
      </c>
      <c r="Q35" s="5">
        <v>3</v>
      </c>
      <c r="R35" s="4">
        <f t="shared" si="1"/>
        <v>0.6785714285714286</v>
      </c>
      <c r="S35" s="9" t="s">
        <v>293</v>
      </c>
      <c r="T35" s="52" t="s">
        <v>3145</v>
      </c>
      <c r="U35" s="53" t="s">
        <v>564</v>
      </c>
      <c r="V35" s="52" t="s">
        <v>551</v>
      </c>
      <c r="W35" s="7" t="s">
        <v>3139</v>
      </c>
      <c r="X35" s="8">
        <v>4</v>
      </c>
      <c r="Y35" s="6" t="s">
        <v>734</v>
      </c>
      <c r="Z35" s="38" t="s">
        <v>1567</v>
      </c>
      <c r="AA35" s="38" t="s">
        <v>465</v>
      </c>
      <c r="AB35" s="210" t="s">
        <v>1198</v>
      </c>
      <c r="AC35" s="225"/>
    </row>
    <row r="36" spans="1:1023" s="83" customFormat="1" ht="15.75" customHeight="1" x14ac:dyDescent="0.25">
      <c r="A36" s="3" t="s">
        <v>407</v>
      </c>
      <c r="B36" s="12">
        <v>0</v>
      </c>
      <c r="C36" s="12">
        <v>1</v>
      </c>
      <c r="D36" s="12">
        <v>1</v>
      </c>
      <c r="E36" s="12">
        <v>1</v>
      </c>
      <c r="F36" s="12">
        <v>1</v>
      </c>
      <c r="G36" s="12">
        <v>1</v>
      </c>
      <c r="H36" s="12">
        <v>1</v>
      </c>
      <c r="I36" s="12">
        <v>1</v>
      </c>
      <c r="J36" s="12">
        <v>1</v>
      </c>
      <c r="K36" s="12">
        <v>1</v>
      </c>
      <c r="L36" s="12">
        <v>0</v>
      </c>
      <c r="M36" s="49">
        <v>4</v>
      </c>
      <c r="N36" s="49">
        <v>0</v>
      </c>
      <c r="O36" s="49">
        <v>5</v>
      </c>
      <c r="P36" s="10">
        <f t="shared" si="3"/>
        <v>18</v>
      </c>
      <c r="Q36" s="5">
        <v>5</v>
      </c>
      <c r="R36" s="4">
        <f t="shared" si="1"/>
        <v>0.6428571428571429</v>
      </c>
      <c r="S36" s="9" t="s">
        <v>293</v>
      </c>
      <c r="T36" s="52" t="s">
        <v>2164</v>
      </c>
      <c r="U36" s="53" t="s">
        <v>541</v>
      </c>
      <c r="V36" s="52" t="s">
        <v>629</v>
      </c>
      <c r="W36" s="7" t="s">
        <v>2157</v>
      </c>
      <c r="X36" s="8">
        <v>4</v>
      </c>
      <c r="Y36" s="6" t="s">
        <v>542</v>
      </c>
      <c r="Z36" s="38" t="s">
        <v>1176</v>
      </c>
      <c r="AA36" s="38" t="s">
        <v>465</v>
      </c>
      <c r="AB36" s="210" t="s">
        <v>855</v>
      </c>
      <c r="AC36" s="225"/>
    </row>
    <row r="37" spans="1:1023" s="83" customFormat="1" ht="15.75" customHeight="1" x14ac:dyDescent="0.25">
      <c r="A37" s="3" t="s">
        <v>415</v>
      </c>
      <c r="B37" s="12">
        <v>0</v>
      </c>
      <c r="C37" s="12">
        <v>1</v>
      </c>
      <c r="D37" s="12">
        <v>1</v>
      </c>
      <c r="E37" s="12">
        <v>1</v>
      </c>
      <c r="F37" s="12">
        <v>1</v>
      </c>
      <c r="G37" s="12">
        <v>1</v>
      </c>
      <c r="H37" s="12">
        <v>1</v>
      </c>
      <c r="I37" s="12">
        <v>1</v>
      </c>
      <c r="J37" s="12">
        <v>0</v>
      </c>
      <c r="K37" s="12">
        <v>1</v>
      </c>
      <c r="L37" s="12">
        <v>1</v>
      </c>
      <c r="M37" s="49">
        <v>4</v>
      </c>
      <c r="N37" s="49">
        <v>0</v>
      </c>
      <c r="O37" s="49">
        <v>5</v>
      </c>
      <c r="P37" s="10">
        <f t="shared" si="3"/>
        <v>18</v>
      </c>
      <c r="Q37" s="5">
        <v>5</v>
      </c>
      <c r="R37" s="4">
        <f t="shared" si="1"/>
        <v>0.6428571428571429</v>
      </c>
      <c r="S37" s="9" t="s">
        <v>293</v>
      </c>
      <c r="T37" s="52" t="s">
        <v>2165</v>
      </c>
      <c r="U37" s="53" t="s">
        <v>1289</v>
      </c>
      <c r="V37" s="52" t="s">
        <v>2166</v>
      </c>
      <c r="W37" s="7" t="s">
        <v>2157</v>
      </c>
      <c r="X37" s="8">
        <v>4</v>
      </c>
      <c r="Y37" s="6" t="s">
        <v>542</v>
      </c>
      <c r="Z37" s="38" t="s">
        <v>1176</v>
      </c>
      <c r="AA37" s="38" t="s">
        <v>465</v>
      </c>
      <c r="AB37" s="210" t="s">
        <v>855</v>
      </c>
      <c r="AC37" s="225"/>
    </row>
    <row r="38" spans="1:1023" s="83" customFormat="1" ht="15.75" customHeight="1" x14ac:dyDescent="0.25">
      <c r="A38" s="3" t="s">
        <v>3</v>
      </c>
      <c r="B38" s="12">
        <v>1</v>
      </c>
      <c r="C38" s="12">
        <v>1</v>
      </c>
      <c r="D38" s="12">
        <v>0</v>
      </c>
      <c r="E38" s="12">
        <v>1</v>
      </c>
      <c r="F38" s="12">
        <v>1</v>
      </c>
      <c r="G38" s="12">
        <v>1</v>
      </c>
      <c r="H38" s="12">
        <v>1</v>
      </c>
      <c r="I38" s="12">
        <v>1</v>
      </c>
      <c r="J38" s="12">
        <v>1</v>
      </c>
      <c r="K38" s="12">
        <v>0</v>
      </c>
      <c r="L38" s="12">
        <v>2</v>
      </c>
      <c r="M38" s="49">
        <v>2</v>
      </c>
      <c r="N38" s="49">
        <v>3</v>
      </c>
      <c r="O38" s="49">
        <v>3</v>
      </c>
      <c r="P38" s="10">
        <f t="shared" si="3"/>
        <v>18</v>
      </c>
      <c r="Q38" s="5">
        <v>2</v>
      </c>
      <c r="R38" s="4">
        <f t="shared" si="1"/>
        <v>0.6428571428571429</v>
      </c>
      <c r="S38" s="9" t="s">
        <v>293</v>
      </c>
      <c r="T38" s="52" t="s">
        <v>2286</v>
      </c>
      <c r="U38" s="53" t="s">
        <v>360</v>
      </c>
      <c r="V38" s="52" t="s">
        <v>502</v>
      </c>
      <c r="W38" s="7" t="s">
        <v>2284</v>
      </c>
      <c r="X38" s="8">
        <v>4</v>
      </c>
      <c r="Y38" s="6" t="s">
        <v>463</v>
      </c>
      <c r="Z38" s="38" t="s">
        <v>2285</v>
      </c>
      <c r="AA38" s="38" t="s">
        <v>612</v>
      </c>
      <c r="AB38" s="210" t="s">
        <v>335</v>
      </c>
      <c r="AC38" s="225"/>
    </row>
    <row r="39" spans="1:1023" s="83" customFormat="1" ht="15.75" customHeight="1" x14ac:dyDescent="0.25">
      <c r="A39" s="3" t="s">
        <v>8</v>
      </c>
      <c r="B39" s="252" t="s">
        <v>4407</v>
      </c>
      <c r="C39" s="253"/>
      <c r="D39" s="253"/>
      <c r="E39" s="253"/>
      <c r="F39" s="253"/>
      <c r="G39" s="253"/>
      <c r="H39" s="253"/>
      <c r="I39" s="253"/>
      <c r="J39" s="253"/>
      <c r="K39" s="253"/>
      <c r="L39" s="253"/>
      <c r="M39" s="253"/>
      <c r="N39" s="253"/>
      <c r="O39" s="254"/>
      <c r="P39" s="10">
        <v>18</v>
      </c>
      <c r="Q39" s="5">
        <v>3</v>
      </c>
      <c r="R39" s="4">
        <f t="shared" si="1"/>
        <v>0.6428571428571429</v>
      </c>
      <c r="S39" s="9" t="s">
        <v>293</v>
      </c>
      <c r="T39" s="52" t="s">
        <v>3717</v>
      </c>
      <c r="U39" s="53" t="s">
        <v>360</v>
      </c>
      <c r="V39" s="52" t="s">
        <v>1198</v>
      </c>
      <c r="W39" s="7" t="s">
        <v>3733</v>
      </c>
      <c r="X39" s="8">
        <v>4</v>
      </c>
      <c r="Y39" s="6" t="s">
        <v>1781</v>
      </c>
      <c r="Z39" s="38" t="s">
        <v>3712</v>
      </c>
      <c r="AA39" s="38" t="s">
        <v>483</v>
      </c>
      <c r="AB39" s="210" t="s">
        <v>3713</v>
      </c>
      <c r="AC39" s="225"/>
    </row>
    <row r="40" spans="1:1023" s="83" customFormat="1" ht="15.75" customHeight="1" x14ac:dyDescent="0.25">
      <c r="A40" s="3" t="s">
        <v>42</v>
      </c>
      <c r="B40" s="12">
        <v>1</v>
      </c>
      <c r="C40" s="12">
        <v>1</v>
      </c>
      <c r="D40" s="12">
        <v>1</v>
      </c>
      <c r="E40" s="12">
        <v>1</v>
      </c>
      <c r="F40" s="12">
        <v>1</v>
      </c>
      <c r="G40" s="12">
        <v>1</v>
      </c>
      <c r="H40" s="12">
        <v>1</v>
      </c>
      <c r="I40" s="12">
        <v>1</v>
      </c>
      <c r="J40" s="12">
        <v>1</v>
      </c>
      <c r="K40" s="12">
        <v>1</v>
      </c>
      <c r="L40" s="12">
        <v>1</v>
      </c>
      <c r="M40" s="49">
        <v>3</v>
      </c>
      <c r="N40" s="49">
        <v>1</v>
      </c>
      <c r="O40" s="49">
        <v>3</v>
      </c>
      <c r="P40" s="10">
        <f>SUM(B40:O40)</f>
        <v>18</v>
      </c>
      <c r="Q40" s="5">
        <v>5</v>
      </c>
      <c r="R40" s="4">
        <f t="shared" si="1"/>
        <v>0.6428571428571429</v>
      </c>
      <c r="S40" s="9" t="s">
        <v>293</v>
      </c>
      <c r="T40" s="52" t="s">
        <v>2167</v>
      </c>
      <c r="U40" s="53" t="s">
        <v>854</v>
      </c>
      <c r="V40" s="52" t="s">
        <v>1737</v>
      </c>
      <c r="W40" s="7" t="s">
        <v>2157</v>
      </c>
      <c r="X40" s="8">
        <v>4</v>
      </c>
      <c r="Y40" s="6" t="s">
        <v>366</v>
      </c>
      <c r="Z40" s="38" t="s">
        <v>2158</v>
      </c>
      <c r="AA40" s="38" t="s">
        <v>465</v>
      </c>
      <c r="AB40" s="210" t="s">
        <v>304</v>
      </c>
      <c r="AC40" s="225"/>
    </row>
    <row r="41" spans="1:1023" s="83" customFormat="1" ht="15.75" customHeight="1" x14ac:dyDescent="0.25">
      <c r="A41" s="3" t="s">
        <v>422</v>
      </c>
      <c r="B41" s="12">
        <v>1</v>
      </c>
      <c r="C41" s="12">
        <v>1</v>
      </c>
      <c r="D41" s="12">
        <v>1</v>
      </c>
      <c r="E41" s="12">
        <v>1</v>
      </c>
      <c r="F41" s="12">
        <v>1</v>
      </c>
      <c r="G41" s="12">
        <v>1</v>
      </c>
      <c r="H41" s="12">
        <v>1</v>
      </c>
      <c r="I41" s="12">
        <v>1</v>
      </c>
      <c r="J41" s="12">
        <v>1</v>
      </c>
      <c r="K41" s="12">
        <v>1</v>
      </c>
      <c r="L41" s="12">
        <v>0</v>
      </c>
      <c r="M41" s="49">
        <v>2</v>
      </c>
      <c r="N41" s="49">
        <v>3</v>
      </c>
      <c r="O41" s="49">
        <v>3</v>
      </c>
      <c r="P41" s="10">
        <f>SUM(B41:O41)</f>
        <v>18</v>
      </c>
      <c r="Q41" s="5">
        <v>5</v>
      </c>
      <c r="R41" s="4">
        <f t="shared" si="1"/>
        <v>0.6428571428571429</v>
      </c>
      <c r="S41" s="9" t="s">
        <v>293</v>
      </c>
      <c r="T41" s="52" t="s">
        <v>2168</v>
      </c>
      <c r="U41" s="53" t="s">
        <v>1073</v>
      </c>
      <c r="V41" s="52" t="s">
        <v>2169</v>
      </c>
      <c r="W41" s="7" t="s">
        <v>2157</v>
      </c>
      <c r="X41" s="8">
        <v>4</v>
      </c>
      <c r="Y41" s="6" t="s">
        <v>542</v>
      </c>
      <c r="Z41" s="38" t="s">
        <v>1176</v>
      </c>
      <c r="AA41" s="38" t="s">
        <v>465</v>
      </c>
      <c r="AB41" s="210" t="s">
        <v>855</v>
      </c>
      <c r="AC41" s="225"/>
    </row>
    <row r="42" spans="1:1023" s="83" customFormat="1" ht="15.75" customHeight="1" x14ac:dyDescent="0.25">
      <c r="A42" s="3" t="s">
        <v>3</v>
      </c>
      <c r="B42" s="12">
        <v>1</v>
      </c>
      <c r="C42" s="12">
        <v>1</v>
      </c>
      <c r="D42" s="12">
        <v>1</v>
      </c>
      <c r="E42" s="12">
        <v>1</v>
      </c>
      <c r="F42" s="12">
        <v>1</v>
      </c>
      <c r="G42" s="12">
        <v>1</v>
      </c>
      <c r="H42" s="12">
        <v>1</v>
      </c>
      <c r="I42" s="12">
        <v>0</v>
      </c>
      <c r="J42" s="12">
        <v>1</v>
      </c>
      <c r="K42" s="12">
        <v>1</v>
      </c>
      <c r="L42" s="12">
        <v>1</v>
      </c>
      <c r="M42" s="49">
        <v>2</v>
      </c>
      <c r="N42" s="49">
        <v>3</v>
      </c>
      <c r="O42" s="49">
        <v>3</v>
      </c>
      <c r="P42" s="10">
        <f>SUM(B42:O42)</f>
        <v>18</v>
      </c>
      <c r="Q42" s="5">
        <v>2</v>
      </c>
      <c r="R42" s="4">
        <f t="shared" si="1"/>
        <v>0.6428571428571429</v>
      </c>
      <c r="S42" s="9" t="s">
        <v>293</v>
      </c>
      <c r="T42" s="38" t="s">
        <v>3521</v>
      </c>
      <c r="U42" s="55" t="s">
        <v>329</v>
      </c>
      <c r="V42" s="51" t="s">
        <v>349</v>
      </c>
      <c r="W42" s="117" t="s">
        <v>4370</v>
      </c>
      <c r="X42" s="39">
        <v>4</v>
      </c>
      <c r="Y42" s="39" t="s">
        <v>1165</v>
      </c>
      <c r="Z42" s="51" t="s">
        <v>3522</v>
      </c>
      <c r="AA42" s="51" t="s">
        <v>3523</v>
      </c>
      <c r="AB42" s="211" t="s">
        <v>304</v>
      </c>
      <c r="AC42" s="225"/>
    </row>
    <row r="43" spans="1:1023" s="83" customFormat="1" ht="15.75" customHeight="1" x14ac:dyDescent="0.25">
      <c r="A43" s="3" t="s">
        <v>408</v>
      </c>
      <c r="B43" s="12">
        <v>1</v>
      </c>
      <c r="C43" s="12">
        <v>1</v>
      </c>
      <c r="D43" s="12">
        <v>1</v>
      </c>
      <c r="E43" s="12">
        <v>0</v>
      </c>
      <c r="F43" s="12">
        <v>1</v>
      </c>
      <c r="G43" s="12">
        <v>1</v>
      </c>
      <c r="H43" s="12">
        <v>1</v>
      </c>
      <c r="I43" s="12">
        <v>1</v>
      </c>
      <c r="J43" s="12">
        <v>1</v>
      </c>
      <c r="K43" s="12">
        <v>1</v>
      </c>
      <c r="L43" s="12">
        <v>2</v>
      </c>
      <c r="M43" s="49">
        <v>2</v>
      </c>
      <c r="N43" s="49">
        <v>0</v>
      </c>
      <c r="O43" s="49">
        <v>5</v>
      </c>
      <c r="P43" s="10">
        <f>SUM(B43:O43)</f>
        <v>18</v>
      </c>
      <c r="Q43" s="5">
        <v>2</v>
      </c>
      <c r="R43" s="4">
        <f t="shared" si="1"/>
        <v>0.6428571428571429</v>
      </c>
      <c r="S43" s="9" t="s">
        <v>293</v>
      </c>
      <c r="T43" s="52" t="s">
        <v>473</v>
      </c>
      <c r="U43" s="53" t="s">
        <v>474</v>
      </c>
      <c r="V43" s="52" t="s">
        <v>355</v>
      </c>
      <c r="W43" s="7" t="s">
        <v>948</v>
      </c>
      <c r="X43" s="8">
        <v>4</v>
      </c>
      <c r="Y43" s="6" t="s">
        <v>463</v>
      </c>
      <c r="Z43" s="38" t="s">
        <v>464</v>
      </c>
      <c r="AA43" s="38" t="s">
        <v>465</v>
      </c>
      <c r="AB43" s="210" t="s">
        <v>466</v>
      </c>
      <c r="AC43" s="226"/>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t="s">
        <v>292</v>
      </c>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c r="LT43" s="84"/>
      <c r="LU43" s="84"/>
      <c r="LV43" s="84"/>
      <c r="LW43" s="84"/>
      <c r="LX43" s="84"/>
      <c r="LY43" s="84"/>
      <c r="LZ43" s="84"/>
      <c r="MA43" s="84"/>
      <c r="MB43" s="84"/>
      <c r="MC43" s="84"/>
      <c r="MD43" s="84"/>
      <c r="ME43" s="84"/>
      <c r="MF43" s="84"/>
      <c r="MG43" s="84"/>
      <c r="MH43" s="84"/>
      <c r="MI43" s="84"/>
      <c r="MJ43" s="84"/>
      <c r="MK43" s="84"/>
      <c r="ML43" s="84"/>
      <c r="MM43" s="84"/>
      <c r="MN43" s="84"/>
      <c r="MO43" s="84"/>
      <c r="MP43" s="84"/>
      <c r="MQ43" s="84"/>
      <c r="MR43" s="84"/>
      <c r="MS43" s="84"/>
      <c r="MT43" s="84"/>
      <c r="MU43" s="84"/>
      <c r="MV43" s="84"/>
      <c r="MW43" s="84"/>
      <c r="MX43" s="84"/>
      <c r="MY43" s="84"/>
      <c r="MZ43" s="84"/>
      <c r="NA43" s="84"/>
      <c r="NB43" s="84"/>
      <c r="NC43" s="84"/>
      <c r="ND43" s="84"/>
      <c r="NE43" s="84"/>
      <c r="NF43" s="84"/>
      <c r="NG43" s="84"/>
      <c r="NH43" s="84"/>
      <c r="NI43" s="84"/>
      <c r="NJ43" s="84"/>
      <c r="NK43" s="84"/>
      <c r="NL43" s="84"/>
      <c r="NM43" s="84"/>
      <c r="NN43" s="84"/>
      <c r="NO43" s="84"/>
      <c r="NP43" s="84"/>
      <c r="NQ43" s="84"/>
      <c r="NR43" s="84"/>
      <c r="NS43" s="84"/>
      <c r="NT43" s="84"/>
      <c r="NU43" s="84"/>
      <c r="NV43" s="84"/>
      <c r="NW43" s="84"/>
      <c r="NX43" s="84"/>
      <c r="NY43" s="84"/>
      <c r="NZ43" s="84"/>
      <c r="OA43" s="84"/>
      <c r="OB43" s="84"/>
      <c r="OC43" s="84"/>
      <c r="OD43" s="84"/>
      <c r="OE43" s="84"/>
      <c r="OF43" s="84"/>
      <c r="OG43" s="84"/>
      <c r="OH43" s="84"/>
      <c r="OI43" s="84"/>
      <c r="OJ43" s="84"/>
      <c r="OK43" s="84"/>
      <c r="OL43" s="84"/>
      <c r="OM43" s="84"/>
      <c r="ON43" s="84"/>
      <c r="OO43" s="84"/>
      <c r="OP43" s="84"/>
      <c r="OQ43" s="84"/>
      <c r="OR43" s="84"/>
      <c r="OS43" s="84"/>
      <c r="OT43" s="84"/>
      <c r="OU43" s="84"/>
      <c r="OV43" s="84"/>
      <c r="OW43" s="84"/>
      <c r="OX43" s="84"/>
      <c r="OY43" s="84"/>
      <c r="OZ43" s="84"/>
      <c r="PA43" s="84"/>
      <c r="PB43" s="84"/>
      <c r="PC43" s="84"/>
      <c r="PD43" s="84"/>
      <c r="PE43" s="84"/>
      <c r="PF43" s="84"/>
      <c r="PG43" s="84"/>
      <c r="PH43" s="84"/>
      <c r="PI43" s="84"/>
      <c r="PJ43" s="84"/>
      <c r="PK43" s="84"/>
      <c r="PL43" s="84"/>
      <c r="PM43" s="84"/>
      <c r="PN43" s="84"/>
      <c r="PO43" s="84"/>
      <c r="PP43" s="84"/>
      <c r="PQ43" s="84"/>
      <c r="PR43" s="84"/>
      <c r="PS43" s="84"/>
      <c r="PT43" s="84"/>
      <c r="PU43" s="84"/>
      <c r="PV43" s="84"/>
      <c r="PW43" s="84"/>
      <c r="PX43" s="84"/>
      <c r="PY43" s="84"/>
      <c r="PZ43" s="84"/>
      <c r="QA43" s="84"/>
      <c r="QB43" s="84"/>
      <c r="QC43" s="84"/>
      <c r="QD43" s="84"/>
      <c r="QE43" s="84"/>
      <c r="QF43" s="84"/>
      <c r="QG43" s="84"/>
      <c r="QH43" s="84"/>
      <c r="QI43" s="84"/>
      <c r="QJ43" s="84"/>
      <c r="QK43" s="84"/>
      <c r="QL43" s="84"/>
      <c r="QM43" s="84"/>
      <c r="QN43" s="84"/>
      <c r="QO43" s="84"/>
      <c r="QP43" s="84"/>
      <c r="QQ43" s="84"/>
      <c r="QR43" s="84"/>
      <c r="QS43" s="84"/>
      <c r="QT43" s="84"/>
      <c r="QU43" s="84"/>
      <c r="QV43" s="84"/>
      <c r="QW43" s="84"/>
      <c r="QX43" s="84"/>
      <c r="QY43" s="84"/>
      <c r="QZ43" s="84"/>
      <c r="RA43" s="84"/>
      <c r="RB43" s="84"/>
      <c r="RC43" s="84"/>
      <c r="RD43" s="84"/>
      <c r="RE43" s="84"/>
      <c r="RF43" s="84"/>
      <c r="RG43" s="84"/>
      <c r="RH43" s="84"/>
      <c r="RI43" s="84"/>
      <c r="RJ43" s="84"/>
      <c r="RK43" s="84"/>
      <c r="RL43" s="84"/>
      <c r="RM43" s="84"/>
      <c r="RN43" s="84"/>
      <c r="RO43" s="84"/>
      <c r="RP43" s="84"/>
      <c r="RQ43" s="84"/>
      <c r="RR43" s="84"/>
      <c r="RS43" s="84"/>
      <c r="RT43" s="84"/>
      <c r="RU43" s="84"/>
      <c r="RV43" s="84"/>
      <c r="RW43" s="84"/>
      <c r="RX43" s="84"/>
      <c r="RY43" s="84"/>
      <c r="RZ43" s="84"/>
      <c r="SA43" s="84"/>
      <c r="SB43" s="84"/>
      <c r="SC43" s="84"/>
      <c r="SD43" s="84"/>
      <c r="SE43" s="84"/>
      <c r="SF43" s="84"/>
      <c r="SG43" s="84"/>
      <c r="SH43" s="84"/>
      <c r="SI43" s="84"/>
      <c r="SJ43" s="84"/>
      <c r="SK43" s="84"/>
      <c r="SL43" s="84"/>
      <c r="SM43" s="84"/>
      <c r="SN43" s="84"/>
      <c r="SO43" s="84"/>
      <c r="SP43" s="84"/>
      <c r="SQ43" s="84"/>
      <c r="SR43" s="84"/>
      <c r="SS43" s="84"/>
      <c r="ST43" s="84"/>
      <c r="SU43" s="84"/>
      <c r="SV43" s="84"/>
      <c r="SW43" s="84"/>
      <c r="SX43" s="84"/>
      <c r="SY43" s="84"/>
      <c r="SZ43" s="84"/>
      <c r="TA43" s="84"/>
      <c r="TB43" s="84"/>
      <c r="TC43" s="84"/>
      <c r="TD43" s="84"/>
      <c r="TE43" s="84"/>
      <c r="TF43" s="84"/>
      <c r="TG43" s="84"/>
      <c r="TH43" s="84"/>
      <c r="TI43" s="84"/>
      <c r="TJ43" s="84"/>
      <c r="TK43" s="84"/>
      <c r="TL43" s="84"/>
      <c r="TM43" s="84"/>
      <c r="TN43" s="84"/>
      <c r="TO43" s="84"/>
      <c r="TP43" s="84"/>
      <c r="TQ43" s="84"/>
      <c r="TR43" s="84"/>
      <c r="TS43" s="84"/>
      <c r="TT43" s="84"/>
      <c r="TU43" s="84"/>
      <c r="TV43" s="84"/>
      <c r="TW43" s="84"/>
      <c r="TX43" s="84"/>
      <c r="TY43" s="84"/>
      <c r="TZ43" s="84"/>
      <c r="UA43" s="84"/>
      <c r="UB43" s="84"/>
      <c r="UC43" s="84"/>
      <c r="UD43" s="84"/>
      <c r="UE43" s="84"/>
      <c r="UF43" s="84"/>
      <c r="UG43" s="84"/>
      <c r="UH43" s="84"/>
      <c r="UI43" s="84"/>
      <c r="UJ43" s="84"/>
      <c r="UK43" s="84"/>
      <c r="UL43" s="84"/>
      <c r="UM43" s="84"/>
      <c r="UN43" s="84"/>
      <c r="UO43" s="84"/>
      <c r="UP43" s="84"/>
      <c r="UQ43" s="84"/>
      <c r="UR43" s="84"/>
      <c r="US43" s="84"/>
      <c r="UT43" s="84"/>
      <c r="UU43" s="84"/>
      <c r="UV43" s="84"/>
      <c r="UW43" s="84"/>
      <c r="UX43" s="84"/>
      <c r="UY43" s="84"/>
      <c r="UZ43" s="84"/>
      <c r="VA43" s="84"/>
      <c r="VB43" s="84"/>
      <c r="VC43" s="84"/>
      <c r="VD43" s="84"/>
      <c r="VE43" s="84"/>
      <c r="VF43" s="84"/>
      <c r="VG43" s="84"/>
      <c r="VH43" s="84"/>
      <c r="VI43" s="84"/>
      <c r="VJ43" s="84"/>
      <c r="VK43" s="84"/>
      <c r="VL43" s="84"/>
      <c r="VM43" s="84"/>
      <c r="VN43" s="84"/>
      <c r="VO43" s="84"/>
      <c r="VP43" s="84"/>
      <c r="VQ43" s="84"/>
      <c r="VR43" s="84"/>
      <c r="VS43" s="84"/>
      <c r="VT43" s="84"/>
      <c r="VU43" s="84"/>
      <c r="VV43" s="84"/>
      <c r="VW43" s="84"/>
      <c r="VX43" s="84"/>
      <c r="VY43" s="84"/>
      <c r="VZ43" s="84"/>
      <c r="WA43" s="84"/>
      <c r="WB43" s="84"/>
      <c r="WC43" s="84"/>
      <c r="WD43" s="84"/>
      <c r="WE43" s="84"/>
      <c r="WF43" s="84"/>
      <c r="WG43" s="84"/>
      <c r="WH43" s="84"/>
      <c r="WI43" s="84"/>
      <c r="WJ43" s="84"/>
      <c r="WK43" s="84"/>
      <c r="WL43" s="84"/>
      <c r="WM43" s="84"/>
      <c r="WN43" s="84"/>
      <c r="WO43" s="84"/>
      <c r="WP43" s="84"/>
      <c r="WQ43" s="84"/>
      <c r="WR43" s="84"/>
      <c r="WS43" s="84"/>
      <c r="WT43" s="84"/>
      <c r="WU43" s="84"/>
      <c r="WV43" s="84"/>
      <c r="WW43" s="84"/>
      <c r="WX43" s="84"/>
      <c r="WY43" s="84"/>
      <c r="WZ43" s="84"/>
      <c r="XA43" s="84"/>
      <c r="XB43" s="84"/>
      <c r="XC43" s="84"/>
      <c r="XD43" s="84"/>
      <c r="XE43" s="84"/>
      <c r="XF43" s="84"/>
      <c r="XG43" s="84"/>
      <c r="XH43" s="84"/>
      <c r="XI43" s="84"/>
      <c r="XJ43" s="84"/>
      <c r="XK43" s="84"/>
      <c r="XL43" s="84"/>
      <c r="XM43" s="84"/>
      <c r="XN43" s="84"/>
      <c r="XO43" s="84"/>
      <c r="XP43" s="84"/>
      <c r="XQ43" s="84"/>
      <c r="XR43" s="84"/>
      <c r="XS43" s="84"/>
      <c r="XT43" s="84"/>
      <c r="XU43" s="84"/>
      <c r="XV43" s="84"/>
      <c r="XW43" s="84"/>
      <c r="XX43" s="84"/>
      <c r="XY43" s="84"/>
      <c r="XZ43" s="84"/>
      <c r="YA43" s="84"/>
      <c r="YB43" s="84"/>
      <c r="YC43" s="84"/>
      <c r="YD43" s="84"/>
      <c r="YE43" s="84"/>
      <c r="YF43" s="84"/>
      <c r="YG43" s="84"/>
      <c r="YH43" s="84"/>
      <c r="YI43" s="84"/>
      <c r="YJ43" s="84"/>
      <c r="YK43" s="84"/>
      <c r="YL43" s="84"/>
      <c r="YM43" s="84"/>
      <c r="YN43" s="84"/>
      <c r="YO43" s="84"/>
      <c r="YP43" s="84"/>
      <c r="YQ43" s="84"/>
      <c r="YR43" s="84"/>
      <c r="YS43" s="84"/>
      <c r="YT43" s="84"/>
      <c r="YU43" s="84"/>
      <c r="YV43" s="84"/>
      <c r="YW43" s="84"/>
      <c r="YX43" s="84"/>
      <c r="YY43" s="84"/>
      <c r="YZ43" s="84"/>
      <c r="ZA43" s="84"/>
      <c r="ZB43" s="84"/>
      <c r="ZC43" s="84"/>
      <c r="ZD43" s="84"/>
      <c r="ZE43" s="84"/>
      <c r="ZF43" s="84"/>
      <c r="ZG43" s="84"/>
      <c r="ZH43" s="84"/>
      <c r="ZI43" s="84"/>
      <c r="ZJ43" s="84"/>
      <c r="ZK43" s="84"/>
      <c r="ZL43" s="84"/>
      <c r="ZM43" s="84"/>
      <c r="ZN43" s="84"/>
      <c r="ZO43" s="84"/>
      <c r="ZP43" s="84"/>
      <c r="ZQ43" s="84"/>
      <c r="ZR43" s="84"/>
      <c r="ZS43" s="84"/>
      <c r="ZT43" s="84"/>
      <c r="ZU43" s="84"/>
      <c r="ZV43" s="84"/>
      <c r="ZW43" s="84"/>
      <c r="ZX43" s="84"/>
      <c r="ZY43" s="84"/>
      <c r="ZZ43" s="84"/>
      <c r="AAA43" s="84"/>
      <c r="AAB43" s="84"/>
      <c r="AAC43" s="84"/>
      <c r="AAD43" s="84"/>
      <c r="AAE43" s="84"/>
      <c r="AAF43" s="84"/>
      <c r="AAG43" s="84"/>
      <c r="AAH43" s="84"/>
      <c r="AAI43" s="84"/>
      <c r="AAJ43" s="84"/>
      <c r="AAK43" s="84"/>
      <c r="AAL43" s="84"/>
      <c r="AAM43" s="84"/>
      <c r="AAN43" s="84"/>
      <c r="AAO43" s="84"/>
      <c r="AAP43" s="84"/>
      <c r="AAQ43" s="84"/>
      <c r="AAR43" s="84"/>
      <c r="AAS43" s="84"/>
      <c r="AAT43" s="84"/>
      <c r="AAU43" s="84"/>
      <c r="AAV43" s="84"/>
      <c r="AAW43" s="84"/>
      <c r="AAX43" s="84"/>
      <c r="AAY43" s="84"/>
      <c r="AAZ43" s="84"/>
      <c r="ABA43" s="84"/>
      <c r="ABB43" s="84"/>
      <c r="ABC43" s="84"/>
      <c r="ABD43" s="84"/>
      <c r="ABE43" s="84"/>
      <c r="ABF43" s="84"/>
      <c r="ABG43" s="84"/>
      <c r="ABH43" s="84"/>
      <c r="ABI43" s="84"/>
      <c r="ABJ43" s="84"/>
      <c r="ABK43" s="84"/>
      <c r="ABL43" s="84"/>
      <c r="ABM43" s="84"/>
      <c r="ABN43" s="84"/>
      <c r="ABO43" s="84"/>
      <c r="ABP43" s="84"/>
      <c r="ABQ43" s="84"/>
      <c r="ABR43" s="84"/>
      <c r="ABS43" s="84"/>
      <c r="ABT43" s="84"/>
      <c r="ABU43" s="84"/>
      <c r="ABV43" s="84"/>
      <c r="ABW43" s="84"/>
      <c r="ABX43" s="84"/>
      <c r="ABY43" s="84"/>
      <c r="ABZ43" s="84"/>
      <c r="ACA43" s="84"/>
      <c r="ACB43" s="84"/>
      <c r="ACC43" s="84"/>
      <c r="ACD43" s="84"/>
      <c r="ACE43" s="84"/>
      <c r="ACF43" s="84"/>
      <c r="ACG43" s="84"/>
      <c r="ACH43" s="84"/>
      <c r="ACI43" s="84"/>
      <c r="ACJ43" s="84"/>
      <c r="ACK43" s="84"/>
      <c r="ACL43" s="84"/>
      <c r="ACM43" s="84"/>
      <c r="ACN43" s="84"/>
      <c r="ACO43" s="84"/>
      <c r="ACP43" s="84"/>
      <c r="ACQ43" s="84"/>
      <c r="ACR43" s="84"/>
      <c r="ACS43" s="84"/>
      <c r="ACT43" s="84"/>
      <c r="ACU43" s="84"/>
      <c r="ACV43" s="84"/>
      <c r="ACW43" s="84"/>
      <c r="ACX43" s="84"/>
      <c r="ACY43" s="84"/>
      <c r="ACZ43" s="84"/>
      <c r="ADA43" s="84"/>
      <c r="ADB43" s="84"/>
      <c r="ADC43" s="84"/>
      <c r="ADD43" s="84"/>
      <c r="ADE43" s="84"/>
      <c r="ADF43" s="84"/>
      <c r="ADG43" s="84"/>
      <c r="ADH43" s="84"/>
      <c r="ADI43" s="84"/>
      <c r="ADJ43" s="84"/>
      <c r="ADK43" s="84"/>
      <c r="ADL43" s="84"/>
      <c r="ADM43" s="84"/>
      <c r="ADN43" s="84"/>
      <c r="ADO43" s="84"/>
      <c r="ADP43" s="84"/>
      <c r="ADQ43" s="84"/>
      <c r="ADR43" s="84"/>
      <c r="ADS43" s="84"/>
      <c r="ADT43" s="84"/>
      <c r="ADU43" s="84"/>
      <c r="ADV43" s="84"/>
      <c r="ADW43" s="84"/>
      <c r="ADX43" s="84"/>
      <c r="ADY43" s="84"/>
      <c r="ADZ43" s="84"/>
      <c r="AEA43" s="84"/>
      <c r="AEB43" s="84"/>
      <c r="AEC43" s="84"/>
      <c r="AED43" s="84"/>
      <c r="AEE43" s="84"/>
      <c r="AEF43" s="84"/>
      <c r="AEG43" s="84"/>
      <c r="AEH43" s="84"/>
      <c r="AEI43" s="84"/>
      <c r="AEJ43" s="84"/>
      <c r="AEK43" s="84"/>
      <c r="AEL43" s="84"/>
      <c r="AEM43" s="84"/>
      <c r="AEN43" s="84"/>
      <c r="AEO43" s="84"/>
      <c r="AEP43" s="84"/>
      <c r="AEQ43" s="84"/>
      <c r="AER43" s="84"/>
      <c r="AES43" s="84"/>
      <c r="AET43" s="84"/>
      <c r="AEU43" s="84"/>
      <c r="AEV43" s="84"/>
      <c r="AEW43" s="84"/>
      <c r="AEX43" s="84"/>
      <c r="AEY43" s="84"/>
      <c r="AEZ43" s="84"/>
      <c r="AFA43" s="84"/>
      <c r="AFB43" s="84"/>
      <c r="AFC43" s="84"/>
      <c r="AFD43" s="84"/>
      <c r="AFE43" s="84"/>
      <c r="AFF43" s="84"/>
      <c r="AFG43" s="84"/>
      <c r="AFH43" s="84"/>
      <c r="AFI43" s="84"/>
      <c r="AFJ43" s="84"/>
      <c r="AFK43" s="84"/>
      <c r="AFL43" s="84"/>
      <c r="AFM43" s="84"/>
      <c r="AFN43" s="84"/>
      <c r="AFO43" s="84"/>
      <c r="AFP43" s="84"/>
      <c r="AFQ43" s="84"/>
      <c r="AFR43" s="84"/>
      <c r="AFS43" s="84"/>
      <c r="AFT43" s="84"/>
      <c r="AFU43" s="84"/>
      <c r="AFV43" s="84"/>
      <c r="AFW43" s="84"/>
      <c r="AFX43" s="84"/>
      <c r="AFY43" s="84"/>
      <c r="AFZ43" s="84"/>
      <c r="AGA43" s="84"/>
      <c r="AGB43" s="84"/>
      <c r="AGC43" s="84"/>
      <c r="AGD43" s="84"/>
      <c r="AGE43" s="84"/>
      <c r="AGF43" s="84"/>
      <c r="AGG43" s="84"/>
      <c r="AGH43" s="84"/>
      <c r="AGI43" s="84"/>
      <c r="AGJ43" s="84"/>
      <c r="AGK43" s="84"/>
      <c r="AGL43" s="84"/>
      <c r="AGM43" s="84"/>
      <c r="AGN43" s="84"/>
      <c r="AGO43" s="84"/>
      <c r="AGP43" s="84"/>
      <c r="AGQ43" s="84"/>
      <c r="AGR43" s="84"/>
      <c r="AGS43" s="84"/>
      <c r="AGT43" s="84"/>
      <c r="AGU43" s="84"/>
      <c r="AGV43" s="84"/>
      <c r="AGW43" s="84"/>
      <c r="AGX43" s="84"/>
      <c r="AGY43" s="84"/>
      <c r="AGZ43" s="84"/>
      <c r="AHA43" s="84"/>
      <c r="AHB43" s="84"/>
      <c r="AHC43" s="84"/>
      <c r="AHD43" s="84"/>
      <c r="AHE43" s="84"/>
      <c r="AHF43" s="84"/>
      <c r="AHG43" s="84"/>
      <c r="AHH43" s="84"/>
      <c r="AHI43" s="84"/>
      <c r="AHJ43" s="84"/>
      <c r="AHK43" s="84"/>
      <c r="AHL43" s="84"/>
      <c r="AHM43" s="84"/>
      <c r="AHN43" s="84"/>
      <c r="AHO43" s="84"/>
      <c r="AHP43" s="84"/>
      <c r="AHQ43" s="84"/>
      <c r="AHR43" s="84"/>
      <c r="AHS43" s="84"/>
      <c r="AHT43" s="84"/>
      <c r="AHU43" s="84"/>
      <c r="AHV43" s="84"/>
      <c r="AHW43" s="84"/>
      <c r="AHX43" s="84"/>
      <c r="AHY43" s="84"/>
      <c r="AHZ43" s="84"/>
      <c r="AIA43" s="84"/>
      <c r="AIB43" s="84"/>
      <c r="AIC43" s="84"/>
      <c r="AID43" s="84"/>
      <c r="AIE43" s="84"/>
      <c r="AIF43" s="84"/>
      <c r="AIG43" s="84"/>
      <c r="AIH43" s="84"/>
      <c r="AII43" s="84"/>
      <c r="AIJ43" s="84"/>
      <c r="AIK43" s="84"/>
      <c r="AIL43" s="84"/>
      <c r="AIM43" s="84"/>
      <c r="AIN43" s="84"/>
      <c r="AIO43" s="84"/>
      <c r="AIP43" s="84"/>
      <c r="AIQ43" s="84"/>
      <c r="AIR43" s="84"/>
      <c r="AIS43" s="84"/>
      <c r="AIT43" s="84"/>
      <c r="AIU43" s="84"/>
      <c r="AIV43" s="84"/>
      <c r="AIW43" s="84"/>
      <c r="AIX43" s="84"/>
      <c r="AIY43" s="84"/>
      <c r="AIZ43" s="84"/>
      <c r="AJA43" s="84"/>
      <c r="AJB43" s="84"/>
      <c r="AJC43" s="84"/>
      <c r="AJD43" s="84"/>
      <c r="AJE43" s="84"/>
      <c r="AJF43" s="84"/>
      <c r="AJG43" s="84"/>
      <c r="AJH43" s="84"/>
      <c r="AJI43" s="84"/>
      <c r="AJJ43" s="84"/>
      <c r="AJK43" s="84"/>
      <c r="AJL43" s="84"/>
      <c r="AJM43" s="84"/>
      <c r="AJN43" s="84"/>
      <c r="AJO43" s="84"/>
      <c r="AJP43" s="84"/>
      <c r="AJQ43" s="84"/>
      <c r="AJR43" s="84"/>
      <c r="AJS43" s="84"/>
      <c r="AJT43" s="84"/>
      <c r="AJU43" s="84"/>
      <c r="AJV43" s="84"/>
      <c r="AJW43" s="84"/>
      <c r="AJX43" s="84"/>
      <c r="AJY43" s="84"/>
      <c r="AJZ43" s="84"/>
      <c r="AKA43" s="84"/>
      <c r="AKB43" s="84"/>
      <c r="AKC43" s="84"/>
      <c r="AKD43" s="84"/>
      <c r="AKE43" s="84"/>
      <c r="AKF43" s="84"/>
      <c r="AKG43" s="84"/>
      <c r="AKH43" s="84"/>
      <c r="AKI43" s="84"/>
      <c r="AKJ43" s="84"/>
      <c r="AKK43" s="84"/>
      <c r="AKL43" s="84"/>
      <c r="AKM43" s="84"/>
      <c r="AKN43" s="84"/>
      <c r="AKO43" s="84"/>
      <c r="AKP43" s="84"/>
      <c r="AKQ43" s="84"/>
      <c r="AKR43" s="84"/>
      <c r="AKS43" s="84"/>
      <c r="AKT43" s="84"/>
      <c r="AKU43" s="84"/>
      <c r="AKV43" s="84"/>
      <c r="AKW43" s="84"/>
      <c r="AKX43" s="84"/>
      <c r="AKY43" s="84"/>
      <c r="AKZ43" s="84"/>
      <c r="ALA43" s="84"/>
      <c r="ALB43" s="84"/>
      <c r="ALC43" s="84"/>
      <c r="ALD43" s="84"/>
      <c r="ALE43" s="84"/>
      <c r="ALF43" s="84"/>
      <c r="ALG43" s="84"/>
      <c r="ALH43" s="84"/>
      <c r="ALI43" s="84"/>
      <c r="ALJ43" s="84"/>
      <c r="ALK43" s="84"/>
      <c r="ALL43" s="84"/>
      <c r="ALM43" s="84"/>
      <c r="ALN43" s="84"/>
      <c r="ALO43" s="84"/>
      <c r="ALP43" s="84"/>
      <c r="ALQ43" s="84"/>
      <c r="ALR43" s="84"/>
      <c r="ALS43" s="84"/>
      <c r="ALT43" s="84"/>
      <c r="ALU43" s="84"/>
      <c r="ALV43" s="84"/>
      <c r="ALW43" s="84"/>
      <c r="ALX43" s="84"/>
      <c r="ALY43" s="84"/>
      <c r="ALZ43" s="84"/>
      <c r="AMA43" s="84"/>
      <c r="AMB43" s="84"/>
      <c r="AMC43" s="84"/>
      <c r="AMD43" s="84"/>
      <c r="AME43" s="84"/>
      <c r="AMF43" s="84"/>
      <c r="AMG43" s="84"/>
      <c r="AMH43" s="84"/>
      <c r="AMI43" s="84"/>
    </row>
    <row r="44" spans="1:1023" s="83" customFormat="1" ht="15.75" customHeight="1" x14ac:dyDescent="0.25">
      <c r="A44" s="3" t="s">
        <v>427</v>
      </c>
      <c r="B44" s="12">
        <v>1</v>
      </c>
      <c r="C44" s="12">
        <v>1</v>
      </c>
      <c r="D44" s="12">
        <v>1</v>
      </c>
      <c r="E44" s="12">
        <v>1</v>
      </c>
      <c r="F44" s="12">
        <v>1</v>
      </c>
      <c r="G44" s="12">
        <v>1</v>
      </c>
      <c r="H44" s="12">
        <v>1</v>
      </c>
      <c r="I44" s="12">
        <v>1</v>
      </c>
      <c r="J44" s="12">
        <v>1</v>
      </c>
      <c r="K44" s="12">
        <v>1</v>
      </c>
      <c r="L44" s="12">
        <v>0</v>
      </c>
      <c r="M44" s="49">
        <v>4</v>
      </c>
      <c r="N44" s="49">
        <v>3</v>
      </c>
      <c r="O44" s="49">
        <v>1</v>
      </c>
      <c r="P44" s="10">
        <f>SUM(B44:O44)</f>
        <v>18</v>
      </c>
      <c r="Q44" s="5">
        <v>5</v>
      </c>
      <c r="R44" s="4">
        <f t="shared" si="1"/>
        <v>0.6428571428571429</v>
      </c>
      <c r="S44" s="9" t="s">
        <v>293</v>
      </c>
      <c r="T44" s="52" t="s">
        <v>2170</v>
      </c>
      <c r="U44" s="53" t="s">
        <v>564</v>
      </c>
      <c r="V44" s="52" t="s">
        <v>393</v>
      </c>
      <c r="W44" s="7" t="s">
        <v>2157</v>
      </c>
      <c r="X44" s="8">
        <v>4</v>
      </c>
      <c r="Y44" s="6" t="s">
        <v>542</v>
      </c>
      <c r="Z44" s="38" t="s">
        <v>1176</v>
      </c>
      <c r="AA44" s="38" t="s">
        <v>465</v>
      </c>
      <c r="AB44" s="210" t="s">
        <v>855</v>
      </c>
      <c r="AC44" s="225"/>
    </row>
    <row r="45" spans="1:1023" s="83" customFormat="1" ht="15.75" customHeight="1" x14ac:dyDescent="0.25">
      <c r="A45" s="3" t="s">
        <v>4</v>
      </c>
      <c r="B45" s="252" t="s">
        <v>4407</v>
      </c>
      <c r="C45" s="253"/>
      <c r="D45" s="253"/>
      <c r="E45" s="253"/>
      <c r="F45" s="253"/>
      <c r="G45" s="253"/>
      <c r="H45" s="253"/>
      <c r="I45" s="253"/>
      <c r="J45" s="253"/>
      <c r="K45" s="253"/>
      <c r="L45" s="253"/>
      <c r="M45" s="253"/>
      <c r="N45" s="253"/>
      <c r="O45" s="254"/>
      <c r="P45" s="10">
        <v>18</v>
      </c>
      <c r="Q45" s="5">
        <v>3</v>
      </c>
      <c r="R45" s="4">
        <f t="shared" si="1"/>
        <v>0.6428571428571429</v>
      </c>
      <c r="S45" s="9" t="s">
        <v>293</v>
      </c>
      <c r="T45" s="52" t="s">
        <v>3715</v>
      </c>
      <c r="U45" s="53" t="s">
        <v>354</v>
      </c>
      <c r="V45" s="52" t="s">
        <v>391</v>
      </c>
      <c r="W45" s="7" t="s">
        <v>3733</v>
      </c>
      <c r="X45" s="8">
        <v>4</v>
      </c>
      <c r="Y45" s="6" t="s">
        <v>1775</v>
      </c>
      <c r="Z45" s="38" t="s">
        <v>3716</v>
      </c>
      <c r="AA45" s="38" t="s">
        <v>1581</v>
      </c>
      <c r="AB45" s="210" t="s">
        <v>551</v>
      </c>
      <c r="AC45" s="225"/>
    </row>
    <row r="46" spans="1:1023" s="83" customFormat="1" ht="15.75" customHeight="1" x14ac:dyDescent="0.25">
      <c r="A46" s="3" t="s">
        <v>49</v>
      </c>
      <c r="B46" s="12">
        <v>1</v>
      </c>
      <c r="C46" s="12">
        <v>1</v>
      </c>
      <c r="D46" s="12">
        <v>1</v>
      </c>
      <c r="E46" s="12">
        <v>0</v>
      </c>
      <c r="F46" s="12">
        <v>1</v>
      </c>
      <c r="G46" s="12">
        <v>1</v>
      </c>
      <c r="H46" s="12">
        <v>1</v>
      </c>
      <c r="I46" s="12">
        <v>1</v>
      </c>
      <c r="J46" s="12">
        <v>1</v>
      </c>
      <c r="K46" s="12">
        <v>1</v>
      </c>
      <c r="L46" s="12">
        <v>0</v>
      </c>
      <c r="M46" s="49">
        <v>3</v>
      </c>
      <c r="N46" s="49">
        <v>1</v>
      </c>
      <c r="O46" s="49">
        <v>5</v>
      </c>
      <c r="P46" s="10">
        <f>SUM(B46:O46)</f>
        <v>18</v>
      </c>
      <c r="Q46" s="5">
        <v>5</v>
      </c>
      <c r="R46" s="4">
        <f t="shared" si="1"/>
        <v>0.6428571428571429</v>
      </c>
      <c r="S46" s="9" t="s">
        <v>293</v>
      </c>
      <c r="T46" s="52" t="s">
        <v>2171</v>
      </c>
      <c r="U46" s="53" t="s">
        <v>462</v>
      </c>
      <c r="V46" s="52" t="s">
        <v>548</v>
      </c>
      <c r="W46" s="7" t="s">
        <v>2157</v>
      </c>
      <c r="X46" s="8">
        <v>4</v>
      </c>
      <c r="Y46" s="6" t="s">
        <v>366</v>
      </c>
      <c r="Z46" s="38" t="s">
        <v>2158</v>
      </c>
      <c r="AA46" s="38" t="s">
        <v>465</v>
      </c>
      <c r="AB46" s="210" t="s">
        <v>304</v>
      </c>
      <c r="AC46" s="225"/>
    </row>
    <row r="47" spans="1:1023" s="83" customFormat="1" ht="15.75" customHeight="1" x14ac:dyDescent="0.25">
      <c r="A47" s="3" t="s">
        <v>13</v>
      </c>
      <c r="B47" s="252" t="s">
        <v>4407</v>
      </c>
      <c r="C47" s="253"/>
      <c r="D47" s="253"/>
      <c r="E47" s="253"/>
      <c r="F47" s="253"/>
      <c r="G47" s="253"/>
      <c r="H47" s="253"/>
      <c r="I47" s="253"/>
      <c r="J47" s="253"/>
      <c r="K47" s="253"/>
      <c r="L47" s="253"/>
      <c r="M47" s="253"/>
      <c r="N47" s="253"/>
      <c r="O47" s="254"/>
      <c r="P47" s="10">
        <v>18</v>
      </c>
      <c r="Q47" s="5">
        <v>3</v>
      </c>
      <c r="R47" s="4">
        <f t="shared" si="1"/>
        <v>0.6428571428571429</v>
      </c>
      <c r="S47" s="9" t="s">
        <v>293</v>
      </c>
      <c r="T47" s="52" t="s">
        <v>3718</v>
      </c>
      <c r="U47" s="53" t="s">
        <v>834</v>
      </c>
      <c r="V47" s="52" t="s">
        <v>355</v>
      </c>
      <c r="W47" s="7" t="s">
        <v>3733</v>
      </c>
      <c r="X47" s="8">
        <v>4</v>
      </c>
      <c r="Y47" s="6" t="s">
        <v>1775</v>
      </c>
      <c r="Z47" s="38" t="s">
        <v>3716</v>
      </c>
      <c r="AA47" s="38" t="s">
        <v>1581</v>
      </c>
      <c r="AB47" s="210" t="s">
        <v>551</v>
      </c>
      <c r="AC47" s="225"/>
    </row>
    <row r="48" spans="1:1023" s="83" customFormat="1" ht="15.75" customHeight="1" x14ac:dyDescent="0.25">
      <c r="A48" s="3" t="s">
        <v>523</v>
      </c>
      <c r="B48" s="12">
        <v>0</v>
      </c>
      <c r="C48" s="12">
        <v>1</v>
      </c>
      <c r="D48" s="12">
        <v>0</v>
      </c>
      <c r="E48" s="12">
        <v>1</v>
      </c>
      <c r="F48" s="12">
        <v>1</v>
      </c>
      <c r="G48" s="12">
        <v>1</v>
      </c>
      <c r="H48" s="12">
        <v>1</v>
      </c>
      <c r="I48" s="12">
        <v>1</v>
      </c>
      <c r="J48" s="12">
        <v>0</v>
      </c>
      <c r="K48" s="12">
        <v>1</v>
      </c>
      <c r="L48" s="12">
        <v>1</v>
      </c>
      <c r="M48" s="49">
        <v>2</v>
      </c>
      <c r="N48" s="49">
        <v>3</v>
      </c>
      <c r="O48" s="49">
        <v>5</v>
      </c>
      <c r="P48" s="10">
        <f>SUM(B48:O48)</f>
        <v>18</v>
      </c>
      <c r="Q48" s="5">
        <v>5</v>
      </c>
      <c r="R48" s="4">
        <f t="shared" si="1"/>
        <v>0.6428571428571429</v>
      </c>
      <c r="S48" s="9" t="s">
        <v>293</v>
      </c>
      <c r="T48" s="52" t="s">
        <v>2172</v>
      </c>
      <c r="U48" s="53" t="s">
        <v>549</v>
      </c>
      <c r="V48" s="52" t="s">
        <v>1198</v>
      </c>
      <c r="W48" s="7" t="s">
        <v>2157</v>
      </c>
      <c r="X48" s="8">
        <v>4</v>
      </c>
      <c r="Y48" s="6" t="s">
        <v>542</v>
      </c>
      <c r="Z48" s="38" t="s">
        <v>1176</v>
      </c>
      <c r="AA48" s="38" t="s">
        <v>465</v>
      </c>
      <c r="AB48" s="210" t="s">
        <v>855</v>
      </c>
      <c r="AC48" s="225"/>
    </row>
    <row r="49" spans="1:1023" s="83" customFormat="1" ht="15.75" customHeight="1" x14ac:dyDescent="0.25">
      <c r="A49" s="3" t="s">
        <v>1</v>
      </c>
      <c r="B49" s="252" t="s">
        <v>4407</v>
      </c>
      <c r="C49" s="253"/>
      <c r="D49" s="253"/>
      <c r="E49" s="253"/>
      <c r="F49" s="253"/>
      <c r="G49" s="253"/>
      <c r="H49" s="253"/>
      <c r="I49" s="253"/>
      <c r="J49" s="253"/>
      <c r="K49" s="253"/>
      <c r="L49" s="253"/>
      <c r="M49" s="253"/>
      <c r="N49" s="253"/>
      <c r="O49" s="254"/>
      <c r="P49" s="10">
        <v>17</v>
      </c>
      <c r="Q49" s="5">
        <v>4</v>
      </c>
      <c r="R49" s="4">
        <f t="shared" si="1"/>
        <v>0.6071428571428571</v>
      </c>
      <c r="S49" s="9" t="s">
        <v>294</v>
      </c>
      <c r="T49" s="52" t="s">
        <v>3719</v>
      </c>
      <c r="U49" s="53" t="s">
        <v>2780</v>
      </c>
      <c r="V49" s="52" t="s">
        <v>3720</v>
      </c>
      <c r="W49" s="7" t="s">
        <v>3733</v>
      </c>
      <c r="X49" s="8">
        <v>4</v>
      </c>
      <c r="Y49" s="6" t="s">
        <v>1775</v>
      </c>
      <c r="Z49" s="38" t="s">
        <v>3716</v>
      </c>
      <c r="AA49" s="38" t="s">
        <v>1581</v>
      </c>
      <c r="AB49" s="210" t="s">
        <v>551</v>
      </c>
      <c r="AC49" s="225"/>
    </row>
    <row r="50" spans="1:1023" s="83" customFormat="1" ht="15.75" customHeight="1" x14ac:dyDescent="0.25">
      <c r="A50" s="14" t="s">
        <v>0</v>
      </c>
      <c r="B50" s="15">
        <v>1</v>
      </c>
      <c r="C50" s="15">
        <v>1</v>
      </c>
      <c r="D50" s="15">
        <v>1</v>
      </c>
      <c r="E50" s="15">
        <v>1</v>
      </c>
      <c r="F50" s="15">
        <v>1</v>
      </c>
      <c r="G50" s="15">
        <v>0</v>
      </c>
      <c r="H50" s="15">
        <v>0</v>
      </c>
      <c r="I50" s="15">
        <v>1</v>
      </c>
      <c r="J50" s="15">
        <v>0</v>
      </c>
      <c r="K50" s="15">
        <v>0</v>
      </c>
      <c r="L50" s="15">
        <v>1</v>
      </c>
      <c r="M50" s="96">
        <v>5</v>
      </c>
      <c r="N50" s="96">
        <v>0</v>
      </c>
      <c r="O50" s="96">
        <v>5</v>
      </c>
      <c r="P50" s="50">
        <f>SUM(B50:O50)</f>
        <v>17</v>
      </c>
      <c r="Q50" s="16">
        <v>1</v>
      </c>
      <c r="R50" s="4">
        <f t="shared" si="1"/>
        <v>0.6071428571428571</v>
      </c>
      <c r="S50" s="17" t="s">
        <v>292</v>
      </c>
      <c r="T50" s="52" t="s">
        <v>1841</v>
      </c>
      <c r="U50" s="53" t="s">
        <v>1821</v>
      </c>
      <c r="V50" s="52" t="s">
        <v>565</v>
      </c>
      <c r="W50" s="19" t="s">
        <v>1842</v>
      </c>
      <c r="X50" s="18">
        <v>4</v>
      </c>
      <c r="Y50" s="6" t="s">
        <v>542</v>
      </c>
      <c r="Z50" s="121" t="s">
        <v>1843</v>
      </c>
      <c r="AA50" s="121" t="s">
        <v>1844</v>
      </c>
      <c r="AB50" s="212" t="s">
        <v>335</v>
      </c>
      <c r="AC50" s="225"/>
    </row>
    <row r="51" spans="1:1023" s="83" customFormat="1" ht="15.75" customHeight="1" x14ac:dyDescent="0.25">
      <c r="A51" s="3" t="s">
        <v>5</v>
      </c>
      <c r="B51" s="252" t="s">
        <v>4407</v>
      </c>
      <c r="C51" s="253"/>
      <c r="D51" s="253"/>
      <c r="E51" s="253"/>
      <c r="F51" s="253"/>
      <c r="G51" s="253"/>
      <c r="H51" s="253"/>
      <c r="I51" s="253"/>
      <c r="J51" s="253"/>
      <c r="K51" s="253"/>
      <c r="L51" s="253"/>
      <c r="M51" s="253"/>
      <c r="N51" s="253"/>
      <c r="O51" s="254"/>
      <c r="P51" s="10">
        <v>17</v>
      </c>
      <c r="Q51" s="5">
        <v>4</v>
      </c>
      <c r="R51" s="4">
        <f t="shared" si="1"/>
        <v>0.6071428571428571</v>
      </c>
      <c r="S51" s="9" t="s">
        <v>294</v>
      </c>
      <c r="T51" s="52" t="s">
        <v>3721</v>
      </c>
      <c r="U51" s="53" t="s">
        <v>331</v>
      </c>
      <c r="V51" s="52" t="s">
        <v>307</v>
      </c>
      <c r="W51" s="7" t="s">
        <v>3733</v>
      </c>
      <c r="X51" s="8">
        <v>4</v>
      </c>
      <c r="Y51" s="6" t="s">
        <v>1781</v>
      </c>
      <c r="Z51" s="38" t="s">
        <v>3712</v>
      </c>
      <c r="AA51" s="38" t="s">
        <v>483</v>
      </c>
      <c r="AB51" s="210" t="s">
        <v>3713</v>
      </c>
      <c r="AC51" s="225"/>
    </row>
    <row r="52" spans="1:1023" s="83" customFormat="1" ht="15.75" customHeight="1" x14ac:dyDescent="0.25">
      <c r="A52" s="3" t="s">
        <v>12</v>
      </c>
      <c r="B52" s="252" t="s">
        <v>4407</v>
      </c>
      <c r="C52" s="253"/>
      <c r="D52" s="253"/>
      <c r="E52" s="253"/>
      <c r="F52" s="253"/>
      <c r="G52" s="253"/>
      <c r="H52" s="253"/>
      <c r="I52" s="253"/>
      <c r="J52" s="253"/>
      <c r="K52" s="253"/>
      <c r="L52" s="253"/>
      <c r="M52" s="253"/>
      <c r="N52" s="253"/>
      <c r="O52" s="254"/>
      <c r="P52" s="10">
        <v>17</v>
      </c>
      <c r="Q52" s="5">
        <v>4</v>
      </c>
      <c r="R52" s="4">
        <f t="shared" si="1"/>
        <v>0.6071428571428571</v>
      </c>
      <c r="S52" s="9" t="s">
        <v>294</v>
      </c>
      <c r="T52" s="52" t="s">
        <v>3724</v>
      </c>
      <c r="U52" s="53" t="s">
        <v>476</v>
      </c>
      <c r="V52" s="52" t="s">
        <v>312</v>
      </c>
      <c r="W52" s="7" t="s">
        <v>3733</v>
      </c>
      <c r="X52" s="8">
        <v>4</v>
      </c>
      <c r="Y52" s="6" t="s">
        <v>1775</v>
      </c>
      <c r="Z52" s="38" t="s">
        <v>3716</v>
      </c>
      <c r="AA52" s="38" t="s">
        <v>1581</v>
      </c>
      <c r="AB52" s="210" t="s">
        <v>551</v>
      </c>
      <c r="AC52" s="225"/>
    </row>
    <row r="53" spans="1:1023" s="83" customFormat="1" ht="15.75" customHeight="1" x14ac:dyDescent="0.25">
      <c r="A53" s="3" t="s">
        <v>416</v>
      </c>
      <c r="B53" s="12">
        <v>0</v>
      </c>
      <c r="C53" s="12">
        <v>1</v>
      </c>
      <c r="D53" s="12">
        <v>1</v>
      </c>
      <c r="E53" s="12">
        <v>1</v>
      </c>
      <c r="F53" s="12">
        <v>1</v>
      </c>
      <c r="G53" s="12">
        <v>0</v>
      </c>
      <c r="H53" s="12">
        <v>1</v>
      </c>
      <c r="I53" s="12">
        <v>1</v>
      </c>
      <c r="J53" s="12">
        <v>1</v>
      </c>
      <c r="K53" s="12">
        <v>1</v>
      </c>
      <c r="L53" s="12">
        <v>0</v>
      </c>
      <c r="M53" s="49">
        <v>4</v>
      </c>
      <c r="N53" s="49">
        <v>0</v>
      </c>
      <c r="O53" s="49">
        <v>5</v>
      </c>
      <c r="P53" s="10">
        <f>SUM(B53:O53)</f>
        <v>17</v>
      </c>
      <c r="Q53" s="5">
        <v>6</v>
      </c>
      <c r="R53" s="4">
        <f t="shared" si="1"/>
        <v>0.6071428571428571</v>
      </c>
      <c r="S53" s="9" t="s">
        <v>293</v>
      </c>
      <c r="T53" s="52" t="s">
        <v>2173</v>
      </c>
      <c r="U53" s="53" t="s">
        <v>306</v>
      </c>
      <c r="V53" s="52" t="s">
        <v>460</v>
      </c>
      <c r="W53" s="7" t="s">
        <v>2157</v>
      </c>
      <c r="X53" s="8">
        <v>4</v>
      </c>
      <c r="Y53" s="6" t="s">
        <v>542</v>
      </c>
      <c r="Z53" s="38" t="s">
        <v>1176</v>
      </c>
      <c r="AA53" s="38" t="s">
        <v>465</v>
      </c>
      <c r="AB53" s="210" t="s">
        <v>855</v>
      </c>
      <c r="AC53" s="225"/>
    </row>
    <row r="54" spans="1:1023" s="83" customFormat="1" ht="15.75" customHeight="1" x14ac:dyDescent="0.25">
      <c r="A54" s="3" t="s">
        <v>8</v>
      </c>
      <c r="B54" s="12">
        <v>1</v>
      </c>
      <c r="C54" s="12">
        <v>1</v>
      </c>
      <c r="D54" s="12">
        <v>1</v>
      </c>
      <c r="E54" s="12">
        <v>1</v>
      </c>
      <c r="F54" s="12">
        <v>0</v>
      </c>
      <c r="G54" s="12">
        <v>1</v>
      </c>
      <c r="H54" s="12">
        <v>1</v>
      </c>
      <c r="I54" s="12">
        <v>1</v>
      </c>
      <c r="J54" s="12">
        <v>1</v>
      </c>
      <c r="K54" s="12">
        <v>0</v>
      </c>
      <c r="L54" s="12">
        <v>1</v>
      </c>
      <c r="M54" s="49">
        <v>2</v>
      </c>
      <c r="N54" s="49">
        <v>1</v>
      </c>
      <c r="O54" s="49">
        <v>5</v>
      </c>
      <c r="P54" s="10">
        <f>SUM(B54:O54)</f>
        <v>17</v>
      </c>
      <c r="Q54" s="5">
        <v>3</v>
      </c>
      <c r="R54" s="4">
        <f t="shared" si="1"/>
        <v>0.6071428571428571</v>
      </c>
      <c r="S54" s="9" t="s">
        <v>293</v>
      </c>
      <c r="T54" s="52" t="s">
        <v>2288</v>
      </c>
      <c r="U54" s="53" t="s">
        <v>311</v>
      </c>
      <c r="V54" s="52" t="s">
        <v>609</v>
      </c>
      <c r="W54" s="7" t="s">
        <v>2284</v>
      </c>
      <c r="X54" s="8">
        <v>4</v>
      </c>
      <c r="Y54" s="6" t="s">
        <v>366</v>
      </c>
      <c r="Z54" s="38" t="s">
        <v>2289</v>
      </c>
      <c r="AA54" s="38" t="s">
        <v>334</v>
      </c>
      <c r="AB54" s="210" t="s">
        <v>393</v>
      </c>
      <c r="AC54" s="225"/>
    </row>
    <row r="55" spans="1:1023" s="83" customFormat="1" ht="15.75" customHeight="1" x14ac:dyDescent="0.25">
      <c r="A55" s="3" t="s">
        <v>9</v>
      </c>
      <c r="B55" s="252" t="s">
        <v>4407</v>
      </c>
      <c r="C55" s="253"/>
      <c r="D55" s="253"/>
      <c r="E55" s="253"/>
      <c r="F55" s="253"/>
      <c r="G55" s="253"/>
      <c r="H55" s="253"/>
      <c r="I55" s="253"/>
      <c r="J55" s="253"/>
      <c r="K55" s="253"/>
      <c r="L55" s="253"/>
      <c r="M55" s="253"/>
      <c r="N55" s="253"/>
      <c r="O55" s="254"/>
      <c r="P55" s="10">
        <v>17</v>
      </c>
      <c r="Q55" s="5">
        <v>4</v>
      </c>
      <c r="R55" s="4">
        <f t="shared" si="1"/>
        <v>0.6071428571428571</v>
      </c>
      <c r="S55" s="9" t="s">
        <v>294</v>
      </c>
      <c r="T55" s="52" t="s">
        <v>3722</v>
      </c>
      <c r="U55" s="53" t="s">
        <v>971</v>
      </c>
      <c r="V55" s="52" t="s">
        <v>565</v>
      </c>
      <c r="W55" s="7" t="s">
        <v>3733</v>
      </c>
      <c r="X55" s="8">
        <v>4</v>
      </c>
      <c r="Y55" s="6" t="s">
        <v>1781</v>
      </c>
      <c r="Z55" s="38" t="s">
        <v>3712</v>
      </c>
      <c r="AA55" s="38" t="s">
        <v>483</v>
      </c>
      <c r="AB55" s="210" t="s">
        <v>3713</v>
      </c>
      <c r="AC55" s="225"/>
    </row>
    <row r="56" spans="1:1023" s="83" customFormat="1" ht="15.75" customHeight="1" x14ac:dyDescent="0.25">
      <c r="A56" s="3" t="s">
        <v>4</v>
      </c>
      <c r="B56" s="12">
        <v>0</v>
      </c>
      <c r="C56" s="12">
        <v>1</v>
      </c>
      <c r="D56" s="12">
        <v>1</v>
      </c>
      <c r="E56" s="12">
        <v>1</v>
      </c>
      <c r="F56" s="12">
        <v>1</v>
      </c>
      <c r="G56" s="12">
        <v>1</v>
      </c>
      <c r="H56" s="12">
        <v>1</v>
      </c>
      <c r="I56" s="12">
        <v>1</v>
      </c>
      <c r="J56" s="12">
        <v>1</v>
      </c>
      <c r="K56" s="12">
        <v>1</v>
      </c>
      <c r="L56" s="12">
        <v>0</v>
      </c>
      <c r="M56" s="49">
        <v>2</v>
      </c>
      <c r="N56" s="49">
        <v>1</v>
      </c>
      <c r="O56" s="49">
        <v>5</v>
      </c>
      <c r="P56" s="10">
        <f>SUM(B56:O56)</f>
        <v>17</v>
      </c>
      <c r="Q56" s="5">
        <v>3</v>
      </c>
      <c r="R56" s="4">
        <f t="shared" si="1"/>
        <v>0.6071428571428571</v>
      </c>
      <c r="S56" s="9" t="s">
        <v>293</v>
      </c>
      <c r="T56" s="52" t="s">
        <v>2287</v>
      </c>
      <c r="U56" s="53" t="s">
        <v>316</v>
      </c>
      <c r="V56" s="52" t="s">
        <v>355</v>
      </c>
      <c r="W56" s="7" t="s">
        <v>2284</v>
      </c>
      <c r="X56" s="8">
        <v>4</v>
      </c>
      <c r="Y56" s="6" t="s">
        <v>463</v>
      </c>
      <c r="Z56" s="38" t="s">
        <v>2285</v>
      </c>
      <c r="AA56" s="38" t="s">
        <v>612</v>
      </c>
      <c r="AB56" s="210" t="s">
        <v>335</v>
      </c>
      <c r="AC56" s="225"/>
    </row>
    <row r="57" spans="1:1023" s="83" customFormat="1" ht="15.75" customHeight="1" x14ac:dyDescent="0.25">
      <c r="A57" s="3" t="s">
        <v>43</v>
      </c>
      <c r="B57" s="12">
        <v>1</v>
      </c>
      <c r="C57" s="12">
        <v>1</v>
      </c>
      <c r="D57" s="12">
        <v>1</v>
      </c>
      <c r="E57" s="12">
        <v>1</v>
      </c>
      <c r="F57" s="12">
        <v>1</v>
      </c>
      <c r="G57" s="12">
        <v>0</v>
      </c>
      <c r="H57" s="12">
        <v>1</v>
      </c>
      <c r="I57" s="12">
        <v>1</v>
      </c>
      <c r="J57" s="12">
        <v>1</v>
      </c>
      <c r="K57" s="12">
        <v>1</v>
      </c>
      <c r="L57" s="12">
        <v>0</v>
      </c>
      <c r="M57" s="49">
        <v>3</v>
      </c>
      <c r="N57" s="49">
        <v>1</v>
      </c>
      <c r="O57" s="49">
        <v>4</v>
      </c>
      <c r="P57" s="10">
        <f>SUM(B57:O57)</f>
        <v>17</v>
      </c>
      <c r="Q57" s="5">
        <v>6</v>
      </c>
      <c r="R57" s="4">
        <f t="shared" si="1"/>
        <v>0.6071428571428571</v>
      </c>
      <c r="S57" s="9" t="s">
        <v>293</v>
      </c>
      <c r="T57" s="52" t="s">
        <v>2174</v>
      </c>
      <c r="U57" s="53" t="s">
        <v>836</v>
      </c>
      <c r="V57" s="52" t="s">
        <v>1303</v>
      </c>
      <c r="W57" s="7" t="s">
        <v>2157</v>
      </c>
      <c r="X57" s="8">
        <v>4</v>
      </c>
      <c r="Y57" s="6" t="s">
        <v>366</v>
      </c>
      <c r="Z57" s="38" t="s">
        <v>2158</v>
      </c>
      <c r="AA57" s="38" t="s">
        <v>465</v>
      </c>
      <c r="AB57" s="210" t="s">
        <v>304</v>
      </c>
      <c r="AC57" s="225"/>
    </row>
    <row r="58" spans="1:1023" s="83" customFormat="1" ht="15.75" customHeight="1" x14ac:dyDescent="0.25">
      <c r="A58" s="3" t="s">
        <v>10</v>
      </c>
      <c r="B58" s="252" t="s">
        <v>4407</v>
      </c>
      <c r="C58" s="253"/>
      <c r="D58" s="253"/>
      <c r="E58" s="253"/>
      <c r="F58" s="253"/>
      <c r="G58" s="253"/>
      <c r="H58" s="253"/>
      <c r="I58" s="253"/>
      <c r="J58" s="253"/>
      <c r="K58" s="253"/>
      <c r="L58" s="253"/>
      <c r="M58" s="253"/>
      <c r="N58" s="253"/>
      <c r="O58" s="254"/>
      <c r="P58" s="10">
        <v>17</v>
      </c>
      <c r="Q58" s="5">
        <v>4</v>
      </c>
      <c r="R58" s="4">
        <f t="shared" si="1"/>
        <v>0.6071428571428571</v>
      </c>
      <c r="S58" s="9" t="s">
        <v>294</v>
      </c>
      <c r="T58" s="52" t="s">
        <v>3723</v>
      </c>
      <c r="U58" s="53" t="s">
        <v>309</v>
      </c>
      <c r="V58" s="52" t="s">
        <v>304</v>
      </c>
      <c r="W58" s="7" t="s">
        <v>3733</v>
      </c>
      <c r="X58" s="8">
        <v>4</v>
      </c>
      <c r="Y58" s="6" t="s">
        <v>1781</v>
      </c>
      <c r="Z58" s="38" t="s">
        <v>3712</v>
      </c>
      <c r="AA58" s="38" t="s">
        <v>483</v>
      </c>
      <c r="AB58" s="210" t="s">
        <v>3713</v>
      </c>
      <c r="AC58" s="225"/>
    </row>
    <row r="59" spans="1:1023" s="83" customFormat="1" ht="15.75" customHeight="1" x14ac:dyDescent="0.25">
      <c r="A59" s="3" t="s">
        <v>431</v>
      </c>
      <c r="B59" s="12">
        <v>1</v>
      </c>
      <c r="C59" s="12">
        <v>1</v>
      </c>
      <c r="D59" s="12">
        <v>1</v>
      </c>
      <c r="E59" s="12">
        <v>1</v>
      </c>
      <c r="F59" s="12">
        <v>1</v>
      </c>
      <c r="G59" s="12">
        <v>1</v>
      </c>
      <c r="H59" s="12">
        <v>0</v>
      </c>
      <c r="I59" s="12">
        <v>1</v>
      </c>
      <c r="J59" s="12">
        <v>1</v>
      </c>
      <c r="K59" s="12">
        <v>1</v>
      </c>
      <c r="L59" s="12">
        <v>0</v>
      </c>
      <c r="M59" s="49">
        <v>4</v>
      </c>
      <c r="N59" s="49">
        <v>3</v>
      </c>
      <c r="O59" s="49">
        <v>1</v>
      </c>
      <c r="P59" s="10">
        <f t="shared" ref="P59:P85" si="4">SUM(B59:O59)</f>
        <v>17</v>
      </c>
      <c r="Q59" s="5">
        <v>6</v>
      </c>
      <c r="R59" s="4">
        <f t="shared" si="1"/>
        <v>0.6071428571428571</v>
      </c>
      <c r="S59" s="9" t="s">
        <v>293</v>
      </c>
      <c r="T59" s="52" t="s">
        <v>2175</v>
      </c>
      <c r="U59" s="53" t="s">
        <v>541</v>
      </c>
      <c r="V59" s="52" t="s">
        <v>397</v>
      </c>
      <c r="W59" s="7" t="s">
        <v>2157</v>
      </c>
      <c r="X59" s="8">
        <v>4</v>
      </c>
      <c r="Y59" s="6" t="s">
        <v>542</v>
      </c>
      <c r="Z59" s="38" t="s">
        <v>1176</v>
      </c>
      <c r="AA59" s="38" t="s">
        <v>465</v>
      </c>
      <c r="AB59" s="210" t="s">
        <v>855</v>
      </c>
      <c r="AC59" s="225"/>
    </row>
    <row r="60" spans="1:1023" s="83" customFormat="1" ht="15.75" customHeight="1" x14ac:dyDescent="0.25">
      <c r="A60" s="3" t="s">
        <v>12</v>
      </c>
      <c r="B60" s="12">
        <v>1</v>
      </c>
      <c r="C60" s="12">
        <v>1</v>
      </c>
      <c r="D60" s="12">
        <v>1</v>
      </c>
      <c r="E60" s="12">
        <v>1</v>
      </c>
      <c r="F60" s="12">
        <v>1</v>
      </c>
      <c r="G60" s="12">
        <v>1</v>
      </c>
      <c r="H60" s="12">
        <v>1</v>
      </c>
      <c r="I60" s="12">
        <v>1</v>
      </c>
      <c r="J60" s="12">
        <v>1</v>
      </c>
      <c r="K60" s="12">
        <v>1</v>
      </c>
      <c r="L60" s="12">
        <v>1</v>
      </c>
      <c r="M60" s="49">
        <v>0</v>
      </c>
      <c r="N60" s="49">
        <v>1</v>
      </c>
      <c r="O60" s="49">
        <v>5</v>
      </c>
      <c r="P60" s="10">
        <f t="shared" si="4"/>
        <v>17</v>
      </c>
      <c r="Q60" s="5">
        <v>4</v>
      </c>
      <c r="R60" s="4">
        <f t="shared" si="1"/>
        <v>0.6071428571428571</v>
      </c>
      <c r="S60" s="9" t="s">
        <v>294</v>
      </c>
      <c r="T60" s="52" t="s">
        <v>2948</v>
      </c>
      <c r="U60" s="53" t="s">
        <v>2949</v>
      </c>
      <c r="V60" s="52" t="s">
        <v>676</v>
      </c>
      <c r="W60" s="7" t="s">
        <v>2938</v>
      </c>
      <c r="X60" s="8">
        <v>4</v>
      </c>
      <c r="Y60" s="6" t="s">
        <v>542</v>
      </c>
      <c r="Z60" s="38" t="s">
        <v>2791</v>
      </c>
      <c r="AA60" s="38" t="s">
        <v>480</v>
      </c>
      <c r="AB60" s="210" t="s">
        <v>609</v>
      </c>
      <c r="AC60" s="225"/>
    </row>
    <row r="61" spans="1:1023" s="83" customFormat="1" ht="15.75" customHeight="1" x14ac:dyDescent="0.25">
      <c r="A61" s="3" t="s">
        <v>434</v>
      </c>
      <c r="B61" s="12">
        <v>1</v>
      </c>
      <c r="C61" s="12">
        <v>1</v>
      </c>
      <c r="D61" s="12">
        <v>1</v>
      </c>
      <c r="E61" s="12">
        <v>0</v>
      </c>
      <c r="F61" s="12">
        <v>1</v>
      </c>
      <c r="G61" s="12">
        <v>0</v>
      </c>
      <c r="H61" s="12">
        <v>1</v>
      </c>
      <c r="I61" s="12">
        <v>0</v>
      </c>
      <c r="J61" s="12">
        <v>1</v>
      </c>
      <c r="K61" s="12">
        <v>1</v>
      </c>
      <c r="L61" s="12">
        <v>0</v>
      </c>
      <c r="M61" s="49">
        <v>4</v>
      </c>
      <c r="N61" s="49">
        <v>3</v>
      </c>
      <c r="O61" s="49">
        <v>3</v>
      </c>
      <c r="P61" s="10">
        <f t="shared" si="4"/>
        <v>17</v>
      </c>
      <c r="Q61" s="5">
        <v>6</v>
      </c>
      <c r="R61" s="4">
        <f t="shared" si="1"/>
        <v>0.6071428571428571</v>
      </c>
      <c r="S61" s="9" t="s">
        <v>293</v>
      </c>
      <c r="T61" s="52" t="s">
        <v>2176</v>
      </c>
      <c r="U61" s="53" t="s">
        <v>1714</v>
      </c>
      <c r="V61" s="52" t="s">
        <v>502</v>
      </c>
      <c r="W61" s="7" t="s">
        <v>2157</v>
      </c>
      <c r="X61" s="8">
        <v>4</v>
      </c>
      <c r="Y61" s="6" t="s">
        <v>542</v>
      </c>
      <c r="Z61" s="38" t="s">
        <v>1176</v>
      </c>
      <c r="AA61" s="38" t="s">
        <v>465</v>
      </c>
      <c r="AB61" s="210" t="s">
        <v>855</v>
      </c>
      <c r="AC61" s="225"/>
    </row>
    <row r="62" spans="1:1023" s="83" customFormat="1" ht="15.75" customHeight="1" x14ac:dyDescent="0.25">
      <c r="A62" s="3" t="s">
        <v>405</v>
      </c>
      <c r="B62" s="12">
        <v>1</v>
      </c>
      <c r="C62" s="12">
        <v>1</v>
      </c>
      <c r="D62" s="12">
        <v>1</v>
      </c>
      <c r="E62" s="12">
        <v>1</v>
      </c>
      <c r="F62" s="12">
        <v>0</v>
      </c>
      <c r="G62" s="12">
        <v>0</v>
      </c>
      <c r="H62" s="12">
        <v>1</v>
      </c>
      <c r="I62" s="12">
        <v>0</v>
      </c>
      <c r="J62" s="12">
        <v>1</v>
      </c>
      <c r="K62" s="12">
        <v>1</v>
      </c>
      <c r="L62" s="12">
        <v>0</v>
      </c>
      <c r="M62" s="49">
        <v>4</v>
      </c>
      <c r="N62" s="49">
        <v>1</v>
      </c>
      <c r="O62" s="49">
        <v>5</v>
      </c>
      <c r="P62" s="10">
        <f t="shared" si="4"/>
        <v>17</v>
      </c>
      <c r="Q62" s="5">
        <v>6</v>
      </c>
      <c r="R62" s="4">
        <f t="shared" si="1"/>
        <v>0.6071428571428571</v>
      </c>
      <c r="S62" s="9" t="s">
        <v>293</v>
      </c>
      <c r="T62" s="52" t="s">
        <v>2177</v>
      </c>
      <c r="U62" s="53" t="s">
        <v>800</v>
      </c>
      <c r="V62" s="52" t="s">
        <v>490</v>
      </c>
      <c r="W62" s="7" t="s">
        <v>2157</v>
      </c>
      <c r="X62" s="8">
        <v>4</v>
      </c>
      <c r="Y62" s="6" t="s">
        <v>366</v>
      </c>
      <c r="Z62" s="38" t="s">
        <v>2158</v>
      </c>
      <c r="AA62" s="38" t="s">
        <v>465</v>
      </c>
      <c r="AB62" s="210" t="s">
        <v>304</v>
      </c>
      <c r="AC62" s="225"/>
    </row>
    <row r="63" spans="1:1023" s="83" customFormat="1" ht="15.75" customHeight="1" x14ac:dyDescent="0.25">
      <c r="A63" s="3" t="s">
        <v>534</v>
      </c>
      <c r="B63" s="12">
        <v>1</v>
      </c>
      <c r="C63" s="12">
        <v>1</v>
      </c>
      <c r="D63" s="12">
        <v>1</v>
      </c>
      <c r="E63" s="12">
        <v>0</v>
      </c>
      <c r="F63" s="12">
        <v>1</v>
      </c>
      <c r="G63" s="12">
        <v>1</v>
      </c>
      <c r="H63" s="12">
        <v>1</v>
      </c>
      <c r="I63" s="12">
        <v>1</v>
      </c>
      <c r="J63" s="12">
        <v>1</v>
      </c>
      <c r="K63" s="12">
        <v>1</v>
      </c>
      <c r="L63" s="12">
        <v>1</v>
      </c>
      <c r="M63" s="49">
        <v>2</v>
      </c>
      <c r="N63" s="49">
        <v>0</v>
      </c>
      <c r="O63" s="49">
        <v>5</v>
      </c>
      <c r="P63" s="10">
        <f t="shared" si="4"/>
        <v>17</v>
      </c>
      <c r="Q63" s="5">
        <v>6</v>
      </c>
      <c r="R63" s="4">
        <f t="shared" si="1"/>
        <v>0.6071428571428571</v>
      </c>
      <c r="S63" s="9" t="s">
        <v>293</v>
      </c>
      <c r="T63" s="52" t="s">
        <v>2178</v>
      </c>
      <c r="U63" s="53" t="s">
        <v>396</v>
      </c>
      <c r="V63" s="52" t="s">
        <v>1211</v>
      </c>
      <c r="W63" s="7" t="s">
        <v>2157</v>
      </c>
      <c r="X63" s="8">
        <v>4</v>
      </c>
      <c r="Y63" s="6" t="s">
        <v>613</v>
      </c>
      <c r="Z63" s="38" t="s">
        <v>2179</v>
      </c>
      <c r="AA63" s="38" t="s">
        <v>369</v>
      </c>
      <c r="AB63" s="210" t="s">
        <v>567</v>
      </c>
      <c r="AC63" s="225"/>
    </row>
    <row r="64" spans="1:1023" s="83" customFormat="1" ht="15.75" customHeight="1" x14ac:dyDescent="0.25">
      <c r="A64" s="3" t="s">
        <v>33</v>
      </c>
      <c r="B64" s="12">
        <v>1</v>
      </c>
      <c r="C64" s="12">
        <v>1</v>
      </c>
      <c r="D64" s="12">
        <v>1</v>
      </c>
      <c r="E64" s="12">
        <v>1</v>
      </c>
      <c r="F64" s="12">
        <v>1</v>
      </c>
      <c r="G64" s="12">
        <v>0</v>
      </c>
      <c r="H64" s="12">
        <v>1</v>
      </c>
      <c r="I64" s="12">
        <v>1</v>
      </c>
      <c r="J64" s="12">
        <v>1</v>
      </c>
      <c r="K64" s="12">
        <v>1</v>
      </c>
      <c r="L64" s="12">
        <v>0</v>
      </c>
      <c r="M64" s="49">
        <v>4</v>
      </c>
      <c r="N64" s="49">
        <v>0</v>
      </c>
      <c r="O64" s="49">
        <v>3</v>
      </c>
      <c r="P64" s="10">
        <f t="shared" si="4"/>
        <v>16</v>
      </c>
      <c r="Q64" s="5">
        <v>3</v>
      </c>
      <c r="R64" s="4">
        <f t="shared" si="1"/>
        <v>0.5714285714285714</v>
      </c>
      <c r="S64" s="9" t="s">
        <v>293</v>
      </c>
      <c r="T64" s="52" t="s">
        <v>392</v>
      </c>
      <c r="U64" s="53" t="s">
        <v>319</v>
      </c>
      <c r="V64" s="52" t="s">
        <v>393</v>
      </c>
      <c r="W64" s="7" t="s">
        <v>948</v>
      </c>
      <c r="X64" s="8">
        <v>4</v>
      </c>
      <c r="Y64" s="6" t="s">
        <v>366</v>
      </c>
      <c r="Z64" s="38" t="s">
        <v>368</v>
      </c>
      <c r="AA64" s="38" t="s">
        <v>369</v>
      </c>
      <c r="AB64" s="210" t="s">
        <v>370</v>
      </c>
      <c r="AC64" s="226"/>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t="s">
        <v>293</v>
      </c>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c r="LT64" s="84"/>
      <c r="LU64" s="84"/>
      <c r="LV64" s="84"/>
      <c r="LW64" s="84"/>
      <c r="LX64" s="84"/>
      <c r="LY64" s="84"/>
      <c r="LZ64" s="84"/>
      <c r="MA64" s="84"/>
      <c r="MB64" s="84"/>
      <c r="MC64" s="84"/>
      <c r="MD64" s="84"/>
      <c r="ME64" s="84"/>
      <c r="MF64" s="84"/>
      <c r="MG64" s="84"/>
      <c r="MH64" s="84"/>
      <c r="MI64" s="84"/>
      <c r="MJ64" s="84"/>
      <c r="MK64" s="84"/>
      <c r="ML64" s="84"/>
      <c r="MM64" s="84"/>
      <c r="MN64" s="84"/>
      <c r="MO64" s="84"/>
      <c r="MP64" s="84"/>
      <c r="MQ64" s="84"/>
      <c r="MR64" s="84"/>
      <c r="MS64" s="84"/>
      <c r="MT64" s="84"/>
      <c r="MU64" s="84"/>
      <c r="MV64" s="84"/>
      <c r="MW64" s="84"/>
      <c r="MX64" s="84"/>
      <c r="MY64" s="84"/>
      <c r="MZ64" s="84"/>
      <c r="NA64" s="84"/>
      <c r="NB64" s="84"/>
      <c r="NC64" s="84"/>
      <c r="ND64" s="84"/>
      <c r="NE64" s="84"/>
      <c r="NF64" s="84"/>
      <c r="NG64" s="84"/>
      <c r="NH64" s="84"/>
      <c r="NI64" s="84"/>
      <c r="NJ64" s="84"/>
      <c r="NK64" s="84"/>
      <c r="NL64" s="84"/>
      <c r="NM64" s="84"/>
      <c r="NN64" s="84"/>
      <c r="NO64" s="84"/>
      <c r="NP64" s="84"/>
      <c r="NQ64" s="84"/>
      <c r="NR64" s="84"/>
      <c r="NS64" s="84"/>
      <c r="NT64" s="84"/>
      <c r="NU64" s="84"/>
      <c r="NV64" s="84"/>
      <c r="NW64" s="84"/>
      <c r="NX64" s="84"/>
      <c r="NY64" s="84"/>
      <c r="NZ64" s="84"/>
      <c r="OA64" s="84"/>
      <c r="OB64" s="84"/>
      <c r="OC64" s="84"/>
      <c r="OD64" s="84"/>
      <c r="OE64" s="84"/>
      <c r="OF64" s="84"/>
      <c r="OG64" s="84"/>
      <c r="OH64" s="84"/>
      <c r="OI64" s="84"/>
      <c r="OJ64" s="84"/>
      <c r="OK64" s="84"/>
      <c r="OL64" s="84"/>
      <c r="OM64" s="84"/>
      <c r="ON64" s="84"/>
      <c r="OO64" s="84"/>
      <c r="OP64" s="84"/>
      <c r="OQ64" s="84"/>
      <c r="OR64" s="84"/>
      <c r="OS64" s="84"/>
      <c r="OT64" s="84"/>
      <c r="OU64" s="84"/>
      <c r="OV64" s="84"/>
      <c r="OW64" s="84"/>
      <c r="OX64" s="84"/>
      <c r="OY64" s="84"/>
      <c r="OZ64" s="84"/>
      <c r="PA64" s="84"/>
      <c r="PB64" s="84"/>
      <c r="PC64" s="84"/>
      <c r="PD64" s="84"/>
      <c r="PE64" s="84"/>
      <c r="PF64" s="84"/>
      <c r="PG64" s="84"/>
      <c r="PH64" s="84"/>
      <c r="PI64" s="84"/>
      <c r="PJ64" s="84"/>
      <c r="PK64" s="84"/>
      <c r="PL64" s="84"/>
      <c r="PM64" s="84"/>
      <c r="PN64" s="84"/>
      <c r="PO64" s="84"/>
      <c r="PP64" s="84"/>
      <c r="PQ64" s="84"/>
      <c r="PR64" s="84"/>
      <c r="PS64" s="84"/>
      <c r="PT64" s="84"/>
      <c r="PU64" s="84"/>
      <c r="PV64" s="84"/>
      <c r="PW64" s="84"/>
      <c r="PX64" s="84"/>
      <c r="PY64" s="84"/>
      <c r="PZ64" s="84"/>
      <c r="QA64" s="84"/>
      <c r="QB64" s="84"/>
      <c r="QC64" s="84"/>
      <c r="QD64" s="84"/>
      <c r="QE64" s="84"/>
      <c r="QF64" s="84"/>
      <c r="QG64" s="84"/>
      <c r="QH64" s="84"/>
      <c r="QI64" s="84"/>
      <c r="QJ64" s="84"/>
      <c r="QK64" s="84"/>
      <c r="QL64" s="84"/>
      <c r="QM64" s="84"/>
      <c r="QN64" s="84"/>
      <c r="QO64" s="84"/>
      <c r="QP64" s="84"/>
      <c r="QQ64" s="84"/>
      <c r="QR64" s="84"/>
      <c r="QS64" s="84"/>
      <c r="QT64" s="84"/>
      <c r="QU64" s="84"/>
      <c r="QV64" s="84"/>
      <c r="QW64" s="84"/>
      <c r="QX64" s="84"/>
      <c r="QY64" s="84"/>
      <c r="QZ64" s="84"/>
      <c r="RA64" s="84"/>
      <c r="RB64" s="84"/>
      <c r="RC64" s="84"/>
      <c r="RD64" s="84"/>
      <c r="RE64" s="84"/>
      <c r="RF64" s="84"/>
      <c r="RG64" s="84"/>
      <c r="RH64" s="84"/>
      <c r="RI64" s="84"/>
      <c r="RJ64" s="84"/>
      <c r="RK64" s="84"/>
      <c r="RL64" s="84"/>
      <c r="RM64" s="84"/>
      <c r="RN64" s="84"/>
      <c r="RO64" s="84"/>
      <c r="RP64" s="84"/>
      <c r="RQ64" s="84"/>
      <c r="RR64" s="84"/>
      <c r="RS64" s="84"/>
      <c r="RT64" s="84"/>
      <c r="RU64" s="84"/>
      <c r="RV64" s="84"/>
      <c r="RW64" s="84"/>
      <c r="RX64" s="84"/>
      <c r="RY64" s="84"/>
      <c r="RZ64" s="84"/>
      <c r="SA64" s="84"/>
      <c r="SB64" s="84"/>
      <c r="SC64" s="84"/>
      <c r="SD64" s="84"/>
      <c r="SE64" s="84"/>
      <c r="SF64" s="84"/>
      <c r="SG64" s="84"/>
      <c r="SH64" s="84"/>
      <c r="SI64" s="84"/>
      <c r="SJ64" s="84"/>
      <c r="SK64" s="84"/>
      <c r="SL64" s="84"/>
      <c r="SM64" s="84"/>
      <c r="SN64" s="84"/>
      <c r="SO64" s="84"/>
      <c r="SP64" s="84"/>
      <c r="SQ64" s="84"/>
      <c r="SR64" s="84"/>
      <c r="SS64" s="84"/>
      <c r="ST64" s="84"/>
      <c r="SU64" s="84"/>
      <c r="SV64" s="84"/>
      <c r="SW64" s="84"/>
      <c r="SX64" s="84"/>
      <c r="SY64" s="84"/>
      <c r="SZ64" s="84"/>
      <c r="TA64" s="84"/>
      <c r="TB64" s="84"/>
      <c r="TC64" s="84"/>
      <c r="TD64" s="84"/>
      <c r="TE64" s="84"/>
      <c r="TF64" s="84"/>
      <c r="TG64" s="84"/>
      <c r="TH64" s="84"/>
      <c r="TI64" s="84"/>
      <c r="TJ64" s="84"/>
      <c r="TK64" s="84"/>
      <c r="TL64" s="84"/>
      <c r="TM64" s="84"/>
      <c r="TN64" s="84"/>
      <c r="TO64" s="84"/>
      <c r="TP64" s="84"/>
      <c r="TQ64" s="84"/>
      <c r="TR64" s="84"/>
      <c r="TS64" s="84"/>
      <c r="TT64" s="84"/>
      <c r="TU64" s="84"/>
      <c r="TV64" s="84"/>
      <c r="TW64" s="84"/>
      <c r="TX64" s="84"/>
      <c r="TY64" s="84"/>
      <c r="TZ64" s="84"/>
      <c r="UA64" s="84"/>
      <c r="UB64" s="84"/>
      <c r="UC64" s="84"/>
      <c r="UD64" s="84"/>
      <c r="UE64" s="84"/>
      <c r="UF64" s="84"/>
      <c r="UG64" s="84"/>
      <c r="UH64" s="84"/>
      <c r="UI64" s="84"/>
      <c r="UJ64" s="84"/>
      <c r="UK64" s="84"/>
      <c r="UL64" s="84"/>
      <c r="UM64" s="84"/>
      <c r="UN64" s="84"/>
      <c r="UO64" s="84"/>
      <c r="UP64" s="84"/>
      <c r="UQ64" s="84"/>
      <c r="UR64" s="84"/>
      <c r="US64" s="84"/>
      <c r="UT64" s="84"/>
      <c r="UU64" s="84"/>
      <c r="UV64" s="84"/>
      <c r="UW64" s="84"/>
      <c r="UX64" s="84"/>
      <c r="UY64" s="84"/>
      <c r="UZ64" s="84"/>
      <c r="VA64" s="84"/>
      <c r="VB64" s="84"/>
      <c r="VC64" s="84"/>
      <c r="VD64" s="84"/>
      <c r="VE64" s="84"/>
      <c r="VF64" s="84"/>
      <c r="VG64" s="84"/>
      <c r="VH64" s="84"/>
      <c r="VI64" s="84"/>
      <c r="VJ64" s="84"/>
      <c r="VK64" s="84"/>
      <c r="VL64" s="84"/>
      <c r="VM64" s="84"/>
      <c r="VN64" s="84"/>
      <c r="VO64" s="84"/>
      <c r="VP64" s="84"/>
      <c r="VQ64" s="84"/>
      <c r="VR64" s="84"/>
      <c r="VS64" s="84"/>
      <c r="VT64" s="84"/>
      <c r="VU64" s="84"/>
      <c r="VV64" s="84"/>
      <c r="VW64" s="84"/>
      <c r="VX64" s="84"/>
      <c r="VY64" s="84"/>
      <c r="VZ64" s="84"/>
      <c r="WA64" s="84"/>
      <c r="WB64" s="84"/>
      <c r="WC64" s="84"/>
      <c r="WD64" s="84"/>
      <c r="WE64" s="84"/>
      <c r="WF64" s="84"/>
      <c r="WG64" s="84"/>
      <c r="WH64" s="84"/>
      <c r="WI64" s="84"/>
      <c r="WJ64" s="84"/>
      <c r="WK64" s="84"/>
      <c r="WL64" s="84"/>
      <c r="WM64" s="84"/>
      <c r="WN64" s="84"/>
      <c r="WO64" s="84"/>
      <c r="WP64" s="84"/>
      <c r="WQ64" s="84"/>
      <c r="WR64" s="84"/>
      <c r="WS64" s="84"/>
      <c r="WT64" s="84"/>
      <c r="WU64" s="84"/>
      <c r="WV64" s="84"/>
      <c r="WW64" s="84"/>
      <c r="WX64" s="84"/>
      <c r="WY64" s="84"/>
      <c r="WZ64" s="84"/>
      <c r="XA64" s="84"/>
      <c r="XB64" s="84"/>
      <c r="XC64" s="84"/>
      <c r="XD64" s="84"/>
      <c r="XE64" s="84"/>
      <c r="XF64" s="84"/>
      <c r="XG64" s="84"/>
      <c r="XH64" s="84"/>
      <c r="XI64" s="84"/>
      <c r="XJ64" s="84"/>
      <c r="XK64" s="84"/>
      <c r="XL64" s="84"/>
      <c r="XM64" s="84"/>
      <c r="XN64" s="84"/>
      <c r="XO64" s="84"/>
      <c r="XP64" s="84"/>
      <c r="XQ64" s="84"/>
      <c r="XR64" s="84"/>
      <c r="XS64" s="84"/>
      <c r="XT64" s="84"/>
      <c r="XU64" s="84"/>
      <c r="XV64" s="84"/>
      <c r="XW64" s="84"/>
      <c r="XX64" s="84"/>
      <c r="XY64" s="84"/>
      <c r="XZ64" s="84"/>
      <c r="YA64" s="84"/>
      <c r="YB64" s="84"/>
      <c r="YC64" s="84"/>
      <c r="YD64" s="84"/>
      <c r="YE64" s="84"/>
      <c r="YF64" s="84"/>
      <c r="YG64" s="84"/>
      <c r="YH64" s="84"/>
      <c r="YI64" s="84"/>
      <c r="YJ64" s="84"/>
      <c r="YK64" s="84"/>
      <c r="YL64" s="84"/>
      <c r="YM64" s="84"/>
      <c r="YN64" s="84"/>
      <c r="YO64" s="84"/>
      <c r="YP64" s="84"/>
      <c r="YQ64" s="84"/>
      <c r="YR64" s="84"/>
      <c r="YS64" s="84"/>
      <c r="YT64" s="84"/>
      <c r="YU64" s="84"/>
      <c r="YV64" s="84"/>
      <c r="YW64" s="84"/>
      <c r="YX64" s="84"/>
      <c r="YY64" s="84"/>
      <c r="YZ64" s="84"/>
      <c r="ZA64" s="84"/>
      <c r="ZB64" s="84"/>
      <c r="ZC64" s="84"/>
      <c r="ZD64" s="84"/>
      <c r="ZE64" s="84"/>
      <c r="ZF64" s="84"/>
      <c r="ZG64" s="84"/>
      <c r="ZH64" s="84"/>
      <c r="ZI64" s="84"/>
      <c r="ZJ64" s="84"/>
      <c r="ZK64" s="84"/>
      <c r="ZL64" s="84"/>
      <c r="ZM64" s="84"/>
      <c r="ZN64" s="84"/>
      <c r="ZO64" s="84"/>
      <c r="ZP64" s="84"/>
      <c r="ZQ64" s="84"/>
      <c r="ZR64" s="84"/>
      <c r="ZS64" s="84"/>
      <c r="ZT64" s="84"/>
      <c r="ZU64" s="84"/>
      <c r="ZV64" s="84"/>
      <c r="ZW64" s="84"/>
      <c r="ZX64" s="84"/>
      <c r="ZY64" s="84"/>
      <c r="ZZ64" s="84"/>
      <c r="AAA64" s="84"/>
      <c r="AAB64" s="84"/>
      <c r="AAC64" s="84"/>
      <c r="AAD64" s="84"/>
      <c r="AAE64" s="84"/>
      <c r="AAF64" s="84"/>
      <c r="AAG64" s="84"/>
      <c r="AAH64" s="84"/>
      <c r="AAI64" s="84"/>
      <c r="AAJ64" s="84"/>
      <c r="AAK64" s="84"/>
      <c r="AAL64" s="84"/>
      <c r="AAM64" s="84"/>
      <c r="AAN64" s="84"/>
      <c r="AAO64" s="84"/>
      <c r="AAP64" s="84"/>
      <c r="AAQ64" s="84"/>
      <c r="AAR64" s="84"/>
      <c r="AAS64" s="84"/>
      <c r="AAT64" s="84"/>
      <c r="AAU64" s="84"/>
      <c r="AAV64" s="84"/>
      <c r="AAW64" s="84"/>
      <c r="AAX64" s="84"/>
      <c r="AAY64" s="84"/>
      <c r="AAZ64" s="84"/>
      <c r="ABA64" s="84"/>
      <c r="ABB64" s="84"/>
      <c r="ABC64" s="84"/>
      <c r="ABD64" s="84"/>
      <c r="ABE64" s="84"/>
      <c r="ABF64" s="84"/>
      <c r="ABG64" s="84"/>
      <c r="ABH64" s="84"/>
      <c r="ABI64" s="84"/>
      <c r="ABJ64" s="84"/>
      <c r="ABK64" s="84"/>
      <c r="ABL64" s="84"/>
      <c r="ABM64" s="84"/>
      <c r="ABN64" s="84"/>
      <c r="ABO64" s="84"/>
      <c r="ABP64" s="84"/>
      <c r="ABQ64" s="84"/>
      <c r="ABR64" s="84"/>
      <c r="ABS64" s="84"/>
      <c r="ABT64" s="84"/>
      <c r="ABU64" s="84"/>
      <c r="ABV64" s="84"/>
      <c r="ABW64" s="84"/>
      <c r="ABX64" s="84"/>
      <c r="ABY64" s="84"/>
      <c r="ABZ64" s="84"/>
      <c r="ACA64" s="84"/>
      <c r="ACB64" s="84"/>
      <c r="ACC64" s="84"/>
      <c r="ACD64" s="84"/>
      <c r="ACE64" s="84"/>
      <c r="ACF64" s="84"/>
      <c r="ACG64" s="84"/>
      <c r="ACH64" s="84"/>
      <c r="ACI64" s="84"/>
      <c r="ACJ64" s="84"/>
      <c r="ACK64" s="84"/>
      <c r="ACL64" s="84"/>
      <c r="ACM64" s="84"/>
      <c r="ACN64" s="84"/>
      <c r="ACO64" s="84"/>
      <c r="ACP64" s="84"/>
      <c r="ACQ64" s="84"/>
      <c r="ACR64" s="84"/>
      <c r="ACS64" s="84"/>
      <c r="ACT64" s="84"/>
      <c r="ACU64" s="84"/>
      <c r="ACV64" s="84"/>
      <c r="ACW64" s="84"/>
      <c r="ACX64" s="84"/>
      <c r="ACY64" s="84"/>
      <c r="ACZ64" s="84"/>
      <c r="ADA64" s="84"/>
      <c r="ADB64" s="84"/>
      <c r="ADC64" s="84"/>
      <c r="ADD64" s="84"/>
      <c r="ADE64" s="84"/>
      <c r="ADF64" s="84"/>
      <c r="ADG64" s="84"/>
      <c r="ADH64" s="84"/>
      <c r="ADI64" s="84"/>
      <c r="ADJ64" s="84"/>
      <c r="ADK64" s="84"/>
      <c r="ADL64" s="84"/>
      <c r="ADM64" s="84"/>
      <c r="ADN64" s="84"/>
      <c r="ADO64" s="84"/>
      <c r="ADP64" s="84"/>
      <c r="ADQ64" s="84"/>
      <c r="ADR64" s="84"/>
      <c r="ADS64" s="84"/>
      <c r="ADT64" s="84"/>
      <c r="ADU64" s="84"/>
      <c r="ADV64" s="84"/>
      <c r="ADW64" s="84"/>
      <c r="ADX64" s="84"/>
      <c r="ADY64" s="84"/>
      <c r="ADZ64" s="84"/>
      <c r="AEA64" s="84"/>
      <c r="AEB64" s="84"/>
      <c r="AEC64" s="84"/>
      <c r="AED64" s="84"/>
      <c r="AEE64" s="84"/>
      <c r="AEF64" s="84"/>
      <c r="AEG64" s="84"/>
      <c r="AEH64" s="84"/>
      <c r="AEI64" s="84"/>
      <c r="AEJ64" s="84"/>
      <c r="AEK64" s="84"/>
      <c r="AEL64" s="84"/>
      <c r="AEM64" s="84"/>
      <c r="AEN64" s="84"/>
      <c r="AEO64" s="84"/>
      <c r="AEP64" s="84"/>
      <c r="AEQ64" s="84"/>
      <c r="AER64" s="84"/>
      <c r="AES64" s="84"/>
      <c r="AET64" s="84"/>
      <c r="AEU64" s="84"/>
      <c r="AEV64" s="84"/>
      <c r="AEW64" s="84"/>
      <c r="AEX64" s="84"/>
      <c r="AEY64" s="84"/>
      <c r="AEZ64" s="84"/>
      <c r="AFA64" s="84"/>
      <c r="AFB64" s="84"/>
      <c r="AFC64" s="84"/>
      <c r="AFD64" s="84"/>
      <c r="AFE64" s="84"/>
      <c r="AFF64" s="84"/>
      <c r="AFG64" s="84"/>
      <c r="AFH64" s="84"/>
      <c r="AFI64" s="84"/>
      <c r="AFJ64" s="84"/>
      <c r="AFK64" s="84"/>
      <c r="AFL64" s="84"/>
      <c r="AFM64" s="84"/>
      <c r="AFN64" s="84"/>
      <c r="AFO64" s="84"/>
      <c r="AFP64" s="84"/>
      <c r="AFQ64" s="84"/>
      <c r="AFR64" s="84"/>
      <c r="AFS64" s="84"/>
      <c r="AFT64" s="84"/>
      <c r="AFU64" s="84"/>
      <c r="AFV64" s="84"/>
      <c r="AFW64" s="84"/>
      <c r="AFX64" s="84"/>
      <c r="AFY64" s="84"/>
      <c r="AFZ64" s="84"/>
      <c r="AGA64" s="84"/>
      <c r="AGB64" s="84"/>
      <c r="AGC64" s="84"/>
      <c r="AGD64" s="84"/>
      <c r="AGE64" s="84"/>
      <c r="AGF64" s="84"/>
      <c r="AGG64" s="84"/>
      <c r="AGH64" s="84"/>
      <c r="AGI64" s="84"/>
      <c r="AGJ64" s="84"/>
      <c r="AGK64" s="84"/>
      <c r="AGL64" s="84"/>
      <c r="AGM64" s="84"/>
      <c r="AGN64" s="84"/>
      <c r="AGO64" s="84"/>
      <c r="AGP64" s="84"/>
      <c r="AGQ64" s="84"/>
      <c r="AGR64" s="84"/>
      <c r="AGS64" s="84"/>
      <c r="AGT64" s="84"/>
      <c r="AGU64" s="84"/>
      <c r="AGV64" s="84"/>
      <c r="AGW64" s="84"/>
      <c r="AGX64" s="84"/>
      <c r="AGY64" s="84"/>
      <c r="AGZ64" s="84"/>
      <c r="AHA64" s="84"/>
      <c r="AHB64" s="84"/>
      <c r="AHC64" s="84"/>
      <c r="AHD64" s="84"/>
      <c r="AHE64" s="84"/>
      <c r="AHF64" s="84"/>
      <c r="AHG64" s="84"/>
      <c r="AHH64" s="84"/>
      <c r="AHI64" s="84"/>
      <c r="AHJ64" s="84"/>
      <c r="AHK64" s="84"/>
      <c r="AHL64" s="84"/>
      <c r="AHM64" s="84"/>
      <c r="AHN64" s="84"/>
      <c r="AHO64" s="84"/>
      <c r="AHP64" s="84"/>
      <c r="AHQ64" s="84"/>
      <c r="AHR64" s="84"/>
      <c r="AHS64" s="84"/>
      <c r="AHT64" s="84"/>
      <c r="AHU64" s="84"/>
      <c r="AHV64" s="84"/>
      <c r="AHW64" s="84"/>
      <c r="AHX64" s="84"/>
      <c r="AHY64" s="84"/>
      <c r="AHZ64" s="84"/>
      <c r="AIA64" s="84"/>
      <c r="AIB64" s="84"/>
      <c r="AIC64" s="84"/>
      <c r="AID64" s="84"/>
      <c r="AIE64" s="84"/>
      <c r="AIF64" s="84"/>
      <c r="AIG64" s="84"/>
      <c r="AIH64" s="84"/>
      <c r="AII64" s="84"/>
      <c r="AIJ64" s="84"/>
      <c r="AIK64" s="84"/>
      <c r="AIL64" s="84"/>
      <c r="AIM64" s="84"/>
      <c r="AIN64" s="84"/>
      <c r="AIO64" s="84"/>
      <c r="AIP64" s="84"/>
      <c r="AIQ64" s="84"/>
      <c r="AIR64" s="84"/>
      <c r="AIS64" s="84"/>
      <c r="AIT64" s="84"/>
      <c r="AIU64" s="84"/>
      <c r="AIV64" s="84"/>
      <c r="AIW64" s="84"/>
      <c r="AIX64" s="84"/>
      <c r="AIY64" s="84"/>
      <c r="AIZ64" s="84"/>
      <c r="AJA64" s="84"/>
      <c r="AJB64" s="84"/>
      <c r="AJC64" s="84"/>
      <c r="AJD64" s="84"/>
      <c r="AJE64" s="84"/>
      <c r="AJF64" s="84"/>
      <c r="AJG64" s="84"/>
      <c r="AJH64" s="84"/>
      <c r="AJI64" s="84"/>
      <c r="AJJ64" s="84"/>
      <c r="AJK64" s="84"/>
      <c r="AJL64" s="84"/>
      <c r="AJM64" s="84"/>
      <c r="AJN64" s="84"/>
      <c r="AJO64" s="84"/>
      <c r="AJP64" s="84"/>
      <c r="AJQ64" s="84"/>
      <c r="AJR64" s="84"/>
      <c r="AJS64" s="84"/>
      <c r="AJT64" s="84"/>
      <c r="AJU64" s="84"/>
      <c r="AJV64" s="84"/>
      <c r="AJW64" s="84"/>
      <c r="AJX64" s="84"/>
      <c r="AJY64" s="84"/>
      <c r="AJZ64" s="84"/>
      <c r="AKA64" s="84"/>
      <c r="AKB64" s="84"/>
      <c r="AKC64" s="84"/>
      <c r="AKD64" s="84"/>
      <c r="AKE64" s="84"/>
      <c r="AKF64" s="84"/>
      <c r="AKG64" s="84"/>
      <c r="AKH64" s="84"/>
      <c r="AKI64" s="84"/>
      <c r="AKJ64" s="84"/>
      <c r="AKK64" s="84"/>
      <c r="AKL64" s="84"/>
      <c r="AKM64" s="84"/>
      <c r="AKN64" s="84"/>
      <c r="AKO64" s="84"/>
      <c r="AKP64" s="84"/>
      <c r="AKQ64" s="84"/>
      <c r="AKR64" s="84"/>
      <c r="AKS64" s="84"/>
      <c r="AKT64" s="84"/>
      <c r="AKU64" s="84"/>
      <c r="AKV64" s="84"/>
      <c r="AKW64" s="84"/>
      <c r="AKX64" s="84"/>
      <c r="AKY64" s="84"/>
      <c r="AKZ64" s="84"/>
      <c r="ALA64" s="84"/>
      <c r="ALB64" s="84"/>
      <c r="ALC64" s="84"/>
      <c r="ALD64" s="84"/>
      <c r="ALE64" s="84"/>
      <c r="ALF64" s="84"/>
      <c r="ALG64" s="84"/>
      <c r="ALH64" s="84"/>
      <c r="ALI64" s="84"/>
      <c r="ALJ64" s="84"/>
      <c r="ALK64" s="84"/>
      <c r="ALL64" s="84"/>
      <c r="ALM64" s="84"/>
      <c r="ALN64" s="84"/>
      <c r="ALO64" s="84"/>
      <c r="ALP64" s="84"/>
      <c r="ALQ64" s="84"/>
      <c r="ALR64" s="84"/>
      <c r="ALS64" s="84"/>
      <c r="ALT64" s="84"/>
      <c r="ALU64" s="84"/>
      <c r="ALV64" s="84"/>
      <c r="ALW64" s="84"/>
      <c r="ALX64" s="84"/>
      <c r="ALY64" s="84"/>
      <c r="ALZ64" s="84"/>
      <c r="AMA64" s="84"/>
      <c r="AMB64" s="84"/>
      <c r="AMC64" s="84"/>
      <c r="AMD64" s="84"/>
      <c r="AME64" s="84"/>
      <c r="AMF64" s="84"/>
      <c r="AMG64" s="84"/>
      <c r="AMH64" s="84"/>
      <c r="AMI64" s="84"/>
    </row>
    <row r="65" spans="1:1023" s="83" customFormat="1" ht="15.75" customHeight="1" x14ac:dyDescent="0.25">
      <c r="A65" s="14" t="s">
        <v>1</v>
      </c>
      <c r="B65" s="15">
        <v>1</v>
      </c>
      <c r="C65" s="15">
        <v>1</v>
      </c>
      <c r="D65" s="15">
        <v>0</v>
      </c>
      <c r="E65" s="15">
        <v>0</v>
      </c>
      <c r="F65" s="15">
        <v>1</v>
      </c>
      <c r="G65" s="15">
        <v>1</v>
      </c>
      <c r="H65" s="15">
        <v>1</v>
      </c>
      <c r="I65" s="15">
        <v>0</v>
      </c>
      <c r="J65" s="15">
        <v>1</v>
      </c>
      <c r="K65" s="15">
        <v>0</v>
      </c>
      <c r="L65" s="15">
        <v>3</v>
      </c>
      <c r="M65" s="96">
        <v>5</v>
      </c>
      <c r="N65" s="96">
        <v>0</v>
      </c>
      <c r="O65" s="96">
        <v>2</v>
      </c>
      <c r="P65" s="50">
        <f t="shared" si="4"/>
        <v>16</v>
      </c>
      <c r="Q65" s="16">
        <v>2</v>
      </c>
      <c r="R65" s="4">
        <f t="shared" si="1"/>
        <v>0.5714285714285714</v>
      </c>
      <c r="S65" s="17" t="s">
        <v>293</v>
      </c>
      <c r="T65" s="52" t="s">
        <v>1845</v>
      </c>
      <c r="U65" s="53" t="s">
        <v>1846</v>
      </c>
      <c r="V65" s="52" t="s">
        <v>355</v>
      </c>
      <c r="W65" s="19" t="s">
        <v>1842</v>
      </c>
      <c r="X65" s="18">
        <v>4</v>
      </c>
      <c r="Y65" s="6" t="s">
        <v>542</v>
      </c>
      <c r="Z65" s="121" t="s">
        <v>1843</v>
      </c>
      <c r="AA65" s="121" t="s">
        <v>1844</v>
      </c>
      <c r="AB65" s="212" t="s">
        <v>335</v>
      </c>
      <c r="AC65" s="225"/>
    </row>
    <row r="66" spans="1:1023" s="83" customFormat="1" ht="15.75" customHeight="1" x14ac:dyDescent="0.25">
      <c r="A66" s="3" t="s">
        <v>1</v>
      </c>
      <c r="B66" s="12">
        <v>0</v>
      </c>
      <c r="C66" s="12">
        <v>1</v>
      </c>
      <c r="D66" s="12">
        <v>1</v>
      </c>
      <c r="E66" s="12">
        <v>1</v>
      </c>
      <c r="F66" s="12">
        <v>0</v>
      </c>
      <c r="G66" s="12">
        <v>1</v>
      </c>
      <c r="H66" s="12">
        <v>1</v>
      </c>
      <c r="I66" s="12">
        <v>1</v>
      </c>
      <c r="J66" s="12">
        <v>1</v>
      </c>
      <c r="K66" s="12">
        <v>0</v>
      </c>
      <c r="L66" s="12">
        <v>1</v>
      </c>
      <c r="M66" s="49">
        <v>1</v>
      </c>
      <c r="N66" s="49">
        <v>2</v>
      </c>
      <c r="O66" s="49">
        <v>5</v>
      </c>
      <c r="P66" s="10">
        <f t="shared" si="4"/>
        <v>16</v>
      </c>
      <c r="Q66" s="5">
        <v>5</v>
      </c>
      <c r="R66" s="4">
        <f t="shared" si="1"/>
        <v>0.5714285714285714</v>
      </c>
      <c r="S66" s="9" t="s">
        <v>293</v>
      </c>
      <c r="T66" s="52" t="s">
        <v>2290</v>
      </c>
      <c r="U66" s="53" t="s">
        <v>474</v>
      </c>
      <c r="V66" s="52" t="s">
        <v>743</v>
      </c>
      <c r="W66" s="7" t="s">
        <v>2284</v>
      </c>
      <c r="X66" s="8">
        <v>4</v>
      </c>
      <c r="Y66" s="6" t="s">
        <v>463</v>
      </c>
      <c r="Z66" s="38" t="s">
        <v>2285</v>
      </c>
      <c r="AA66" s="38" t="s">
        <v>612</v>
      </c>
      <c r="AB66" s="210" t="s">
        <v>335</v>
      </c>
      <c r="AC66" s="225"/>
    </row>
    <row r="67" spans="1:1023" s="83" customFormat="1" ht="15.75" customHeight="1" x14ac:dyDescent="0.25">
      <c r="A67" s="3" t="s">
        <v>414</v>
      </c>
      <c r="B67" s="12">
        <v>1</v>
      </c>
      <c r="C67" s="12">
        <v>1</v>
      </c>
      <c r="D67" s="12">
        <v>1</v>
      </c>
      <c r="E67" s="12">
        <v>1</v>
      </c>
      <c r="F67" s="12">
        <v>1</v>
      </c>
      <c r="G67" s="12">
        <v>0</v>
      </c>
      <c r="H67" s="12">
        <v>1</v>
      </c>
      <c r="I67" s="12">
        <v>1</v>
      </c>
      <c r="J67" s="12">
        <v>1</v>
      </c>
      <c r="K67" s="12">
        <v>1</v>
      </c>
      <c r="L67" s="12">
        <v>0</v>
      </c>
      <c r="M67" s="49">
        <v>4</v>
      </c>
      <c r="N67" s="49">
        <v>0</v>
      </c>
      <c r="O67" s="49">
        <v>3</v>
      </c>
      <c r="P67" s="10">
        <f t="shared" si="4"/>
        <v>16</v>
      </c>
      <c r="Q67" s="5">
        <v>7</v>
      </c>
      <c r="R67" s="4">
        <f t="shared" si="1"/>
        <v>0.5714285714285714</v>
      </c>
      <c r="S67" s="9" t="s">
        <v>293</v>
      </c>
      <c r="T67" s="52" t="s">
        <v>776</v>
      </c>
      <c r="U67" s="53" t="s">
        <v>476</v>
      </c>
      <c r="V67" s="52" t="s">
        <v>572</v>
      </c>
      <c r="W67" s="7" t="s">
        <v>2157</v>
      </c>
      <c r="X67" s="8">
        <v>4</v>
      </c>
      <c r="Y67" s="6" t="s">
        <v>542</v>
      </c>
      <c r="Z67" s="38" t="s">
        <v>1176</v>
      </c>
      <c r="AA67" s="38" t="s">
        <v>465</v>
      </c>
      <c r="AB67" s="210" t="s">
        <v>855</v>
      </c>
      <c r="AC67" s="225"/>
    </row>
    <row r="68" spans="1:1023" s="83" customFormat="1" ht="15.75" customHeight="1" x14ac:dyDescent="0.25">
      <c r="A68" s="3" t="s">
        <v>42</v>
      </c>
      <c r="B68" s="12">
        <v>1</v>
      </c>
      <c r="C68" s="12">
        <v>1</v>
      </c>
      <c r="D68" s="12">
        <v>1</v>
      </c>
      <c r="E68" s="12">
        <v>1</v>
      </c>
      <c r="F68" s="12">
        <v>1</v>
      </c>
      <c r="G68" s="12">
        <v>1</v>
      </c>
      <c r="H68" s="12">
        <v>1</v>
      </c>
      <c r="I68" s="12">
        <v>1</v>
      </c>
      <c r="J68" s="12">
        <v>1</v>
      </c>
      <c r="K68" s="12">
        <v>1</v>
      </c>
      <c r="L68" s="12">
        <v>0</v>
      </c>
      <c r="M68" s="49">
        <v>2</v>
      </c>
      <c r="N68" s="49">
        <v>2</v>
      </c>
      <c r="O68" s="49">
        <v>2</v>
      </c>
      <c r="P68" s="10">
        <f t="shared" si="4"/>
        <v>16</v>
      </c>
      <c r="Q68" s="5">
        <v>4</v>
      </c>
      <c r="R68" s="4">
        <f t="shared" si="1"/>
        <v>0.5714285714285714</v>
      </c>
      <c r="S68" s="9" t="s">
        <v>293</v>
      </c>
      <c r="T68" s="52" t="s">
        <v>3146</v>
      </c>
      <c r="U68" s="53" t="s">
        <v>771</v>
      </c>
      <c r="V68" s="52" t="s">
        <v>304</v>
      </c>
      <c r="W68" s="7" t="s">
        <v>3139</v>
      </c>
      <c r="X68" s="8">
        <v>4</v>
      </c>
      <c r="Y68" s="6" t="s">
        <v>542</v>
      </c>
      <c r="Z68" s="38" t="s">
        <v>3143</v>
      </c>
      <c r="AA68" s="38" t="s">
        <v>369</v>
      </c>
      <c r="AB68" s="210" t="s">
        <v>335</v>
      </c>
      <c r="AC68" s="225"/>
    </row>
    <row r="69" spans="1:1023" s="83" customFormat="1" ht="15.75" customHeight="1" x14ac:dyDescent="0.25">
      <c r="A69" s="3" t="s">
        <v>417</v>
      </c>
      <c r="B69" s="12">
        <v>1</v>
      </c>
      <c r="C69" s="12">
        <v>1</v>
      </c>
      <c r="D69" s="12">
        <v>1</v>
      </c>
      <c r="E69" s="12">
        <v>0</v>
      </c>
      <c r="F69" s="12">
        <v>1</v>
      </c>
      <c r="G69" s="12">
        <v>0</v>
      </c>
      <c r="H69" s="12">
        <v>1</v>
      </c>
      <c r="I69" s="12">
        <v>1</v>
      </c>
      <c r="J69" s="12">
        <v>0</v>
      </c>
      <c r="K69" s="12">
        <v>1</v>
      </c>
      <c r="L69" s="12">
        <v>0</v>
      </c>
      <c r="M69" s="49">
        <v>4</v>
      </c>
      <c r="N69" s="49">
        <v>3</v>
      </c>
      <c r="O69" s="49">
        <v>2</v>
      </c>
      <c r="P69" s="10">
        <f t="shared" si="4"/>
        <v>16</v>
      </c>
      <c r="Q69" s="5">
        <v>7</v>
      </c>
      <c r="R69" s="4">
        <f t="shared" si="1"/>
        <v>0.5714285714285714</v>
      </c>
      <c r="S69" s="9" t="s">
        <v>293</v>
      </c>
      <c r="T69" s="52" t="s">
        <v>2180</v>
      </c>
      <c r="U69" s="53" t="s">
        <v>444</v>
      </c>
      <c r="V69" s="52" t="s">
        <v>518</v>
      </c>
      <c r="W69" s="7" t="s">
        <v>2157</v>
      </c>
      <c r="X69" s="8">
        <v>4</v>
      </c>
      <c r="Y69" s="6" t="s">
        <v>542</v>
      </c>
      <c r="Z69" s="38" t="s">
        <v>1176</v>
      </c>
      <c r="AA69" s="38" t="s">
        <v>465</v>
      </c>
      <c r="AB69" s="210" t="s">
        <v>855</v>
      </c>
      <c r="AC69" s="225"/>
    </row>
    <row r="70" spans="1:1023" s="83" customFormat="1" ht="15.75" customHeight="1" x14ac:dyDescent="0.25">
      <c r="A70" s="3" t="s">
        <v>8</v>
      </c>
      <c r="B70" s="12">
        <v>1</v>
      </c>
      <c r="C70" s="12">
        <v>1</v>
      </c>
      <c r="D70" s="12">
        <v>1</v>
      </c>
      <c r="E70" s="12">
        <v>1</v>
      </c>
      <c r="F70" s="12">
        <v>1</v>
      </c>
      <c r="G70" s="12">
        <v>1</v>
      </c>
      <c r="H70" s="12">
        <v>1</v>
      </c>
      <c r="I70" s="12">
        <v>0</v>
      </c>
      <c r="J70" s="12">
        <v>1</v>
      </c>
      <c r="K70" s="12">
        <v>1</v>
      </c>
      <c r="L70" s="12">
        <v>0</v>
      </c>
      <c r="M70" s="49">
        <v>2</v>
      </c>
      <c r="N70" s="49">
        <v>0</v>
      </c>
      <c r="O70" s="49">
        <v>5</v>
      </c>
      <c r="P70" s="10">
        <f t="shared" si="4"/>
        <v>16</v>
      </c>
      <c r="Q70" s="5">
        <v>1</v>
      </c>
      <c r="R70" s="4">
        <f t="shared" si="1"/>
        <v>0.5714285714285714</v>
      </c>
      <c r="S70" s="9" t="s">
        <v>292</v>
      </c>
      <c r="T70" s="52" t="s">
        <v>2556</v>
      </c>
      <c r="U70" s="53" t="s">
        <v>3858</v>
      </c>
      <c r="V70" s="52" t="s">
        <v>497</v>
      </c>
      <c r="W70" s="7" t="s">
        <v>3859</v>
      </c>
      <c r="X70" s="8">
        <v>4</v>
      </c>
      <c r="Y70" s="6" t="s">
        <v>2960</v>
      </c>
      <c r="Z70" s="38" t="s">
        <v>3860</v>
      </c>
      <c r="AA70" s="38" t="s">
        <v>369</v>
      </c>
      <c r="AB70" s="210" t="s">
        <v>1104</v>
      </c>
      <c r="AC70" s="225"/>
    </row>
    <row r="71" spans="1:1023" s="83" customFormat="1" ht="15.75" customHeight="1" x14ac:dyDescent="0.25">
      <c r="A71" s="3" t="s">
        <v>414</v>
      </c>
      <c r="B71" s="12">
        <v>1</v>
      </c>
      <c r="C71" s="12">
        <v>1</v>
      </c>
      <c r="D71" s="12">
        <v>1</v>
      </c>
      <c r="E71" s="12">
        <v>1</v>
      </c>
      <c r="F71" s="12">
        <v>1</v>
      </c>
      <c r="G71" s="12">
        <v>1</v>
      </c>
      <c r="H71" s="12">
        <v>1</v>
      </c>
      <c r="I71" s="12">
        <v>1</v>
      </c>
      <c r="J71" s="12">
        <v>1</v>
      </c>
      <c r="K71" s="12">
        <v>1</v>
      </c>
      <c r="L71" s="12">
        <v>1</v>
      </c>
      <c r="M71" s="49">
        <v>2</v>
      </c>
      <c r="N71" s="49">
        <v>0</v>
      </c>
      <c r="O71" s="49">
        <v>3</v>
      </c>
      <c r="P71" s="10">
        <f t="shared" si="4"/>
        <v>16</v>
      </c>
      <c r="Q71" s="5">
        <v>4</v>
      </c>
      <c r="R71" s="4">
        <f t="shared" si="1"/>
        <v>0.5714285714285714</v>
      </c>
      <c r="S71" s="9" t="s">
        <v>293</v>
      </c>
      <c r="T71" s="52" t="s">
        <v>3147</v>
      </c>
      <c r="U71" s="53" t="s">
        <v>325</v>
      </c>
      <c r="V71" s="52" t="s">
        <v>972</v>
      </c>
      <c r="W71" s="7" t="s">
        <v>3139</v>
      </c>
      <c r="X71" s="8">
        <v>4</v>
      </c>
      <c r="Y71" s="6" t="s">
        <v>734</v>
      </c>
      <c r="Z71" s="38" t="s">
        <v>1567</v>
      </c>
      <c r="AA71" s="38" t="s">
        <v>465</v>
      </c>
      <c r="AB71" s="210" t="s">
        <v>1198</v>
      </c>
      <c r="AC71" s="225"/>
    </row>
    <row r="72" spans="1:1023" s="83" customFormat="1" ht="15.75" customHeight="1" x14ac:dyDescent="0.25">
      <c r="A72" s="14" t="s">
        <v>2</v>
      </c>
      <c r="B72" s="15">
        <v>1</v>
      </c>
      <c r="C72" s="15">
        <v>1</v>
      </c>
      <c r="D72" s="15">
        <v>1</v>
      </c>
      <c r="E72" s="15">
        <v>1</v>
      </c>
      <c r="F72" s="15">
        <v>1</v>
      </c>
      <c r="G72" s="15">
        <v>0</v>
      </c>
      <c r="H72" s="15">
        <v>1</v>
      </c>
      <c r="I72" s="15">
        <v>0</v>
      </c>
      <c r="J72" s="15">
        <v>1</v>
      </c>
      <c r="K72" s="15">
        <v>0</v>
      </c>
      <c r="L72" s="15">
        <v>2</v>
      </c>
      <c r="M72" s="96">
        <v>2</v>
      </c>
      <c r="N72" s="96">
        <v>0</v>
      </c>
      <c r="O72" s="96">
        <v>5</v>
      </c>
      <c r="P72" s="50">
        <f t="shared" si="4"/>
        <v>16</v>
      </c>
      <c r="Q72" s="16">
        <v>2</v>
      </c>
      <c r="R72" s="4">
        <f t="shared" ref="R72:R135" si="5">P72/28</f>
        <v>0.5714285714285714</v>
      </c>
      <c r="S72" s="17" t="s">
        <v>293</v>
      </c>
      <c r="T72" s="52" t="s">
        <v>1847</v>
      </c>
      <c r="U72" s="53" t="s">
        <v>1502</v>
      </c>
      <c r="V72" s="52" t="s">
        <v>297</v>
      </c>
      <c r="W72" s="19" t="s">
        <v>1842</v>
      </c>
      <c r="X72" s="18">
        <v>4</v>
      </c>
      <c r="Y72" s="6" t="s">
        <v>542</v>
      </c>
      <c r="Z72" s="121" t="s">
        <v>1843</v>
      </c>
      <c r="AA72" s="121" t="s">
        <v>1844</v>
      </c>
      <c r="AB72" s="212" t="s">
        <v>335</v>
      </c>
      <c r="AC72" s="225"/>
    </row>
    <row r="73" spans="1:1023" s="83" customFormat="1" ht="15.75" customHeight="1" x14ac:dyDescent="0.25">
      <c r="A73" s="3" t="s">
        <v>46</v>
      </c>
      <c r="B73" s="12">
        <v>1</v>
      </c>
      <c r="C73" s="12">
        <v>1</v>
      </c>
      <c r="D73" s="12">
        <v>1</v>
      </c>
      <c r="E73" s="12">
        <v>1</v>
      </c>
      <c r="F73" s="12">
        <v>1</v>
      </c>
      <c r="G73" s="12">
        <v>0</v>
      </c>
      <c r="H73" s="12">
        <v>1</v>
      </c>
      <c r="I73" s="12">
        <v>1</v>
      </c>
      <c r="J73" s="12">
        <v>1</v>
      </c>
      <c r="K73" s="12">
        <v>0</v>
      </c>
      <c r="L73" s="12">
        <v>0</v>
      </c>
      <c r="M73" s="49">
        <v>4</v>
      </c>
      <c r="N73" s="49">
        <v>3</v>
      </c>
      <c r="O73" s="49">
        <v>1</v>
      </c>
      <c r="P73" s="10">
        <f t="shared" si="4"/>
        <v>16</v>
      </c>
      <c r="Q73" s="5">
        <v>4</v>
      </c>
      <c r="R73" s="4">
        <f t="shared" si="5"/>
        <v>0.5714285714285714</v>
      </c>
      <c r="S73" s="9" t="s">
        <v>293</v>
      </c>
      <c r="T73" s="52" t="s">
        <v>3148</v>
      </c>
      <c r="U73" s="53" t="s">
        <v>476</v>
      </c>
      <c r="V73" s="52" t="s">
        <v>557</v>
      </c>
      <c r="W73" s="7" t="s">
        <v>3139</v>
      </c>
      <c r="X73" s="8">
        <v>4</v>
      </c>
      <c r="Y73" s="6" t="s">
        <v>542</v>
      </c>
      <c r="Z73" s="38" t="s">
        <v>3143</v>
      </c>
      <c r="AA73" s="38" t="s">
        <v>369</v>
      </c>
      <c r="AB73" s="210" t="s">
        <v>335</v>
      </c>
      <c r="AC73" s="225"/>
    </row>
    <row r="74" spans="1:1023" s="83" customFormat="1" ht="15.75" customHeight="1" x14ac:dyDescent="0.25">
      <c r="A74" s="14" t="s">
        <v>3</v>
      </c>
      <c r="B74" s="15">
        <v>1</v>
      </c>
      <c r="C74" s="15">
        <v>1</v>
      </c>
      <c r="D74" s="15">
        <v>0</v>
      </c>
      <c r="E74" s="15">
        <v>1</v>
      </c>
      <c r="F74" s="15">
        <v>1</v>
      </c>
      <c r="G74" s="15">
        <v>1</v>
      </c>
      <c r="H74" s="15">
        <v>1</v>
      </c>
      <c r="I74" s="15">
        <v>0</v>
      </c>
      <c r="J74" s="15">
        <v>0</v>
      </c>
      <c r="K74" s="15">
        <v>0</v>
      </c>
      <c r="L74" s="15">
        <v>1</v>
      </c>
      <c r="M74" s="96">
        <v>4</v>
      </c>
      <c r="N74" s="96">
        <v>0</v>
      </c>
      <c r="O74" s="96">
        <v>5</v>
      </c>
      <c r="P74" s="50">
        <f t="shared" si="4"/>
        <v>16</v>
      </c>
      <c r="Q74" s="16">
        <v>2</v>
      </c>
      <c r="R74" s="4">
        <f t="shared" si="5"/>
        <v>0.5714285714285714</v>
      </c>
      <c r="S74" s="17" t="s">
        <v>293</v>
      </c>
      <c r="T74" s="52" t="s">
        <v>1848</v>
      </c>
      <c r="U74" s="53" t="s">
        <v>1799</v>
      </c>
      <c r="V74" s="52" t="s">
        <v>795</v>
      </c>
      <c r="W74" s="19" t="s">
        <v>1842</v>
      </c>
      <c r="X74" s="18">
        <v>4</v>
      </c>
      <c r="Y74" s="6" t="s">
        <v>542</v>
      </c>
      <c r="Z74" s="121" t="s">
        <v>1843</v>
      </c>
      <c r="AA74" s="121" t="s">
        <v>1844</v>
      </c>
      <c r="AB74" s="212" t="s">
        <v>335</v>
      </c>
      <c r="AC74" s="225"/>
    </row>
    <row r="75" spans="1:1023" s="83" customFormat="1" ht="15.75" customHeight="1" x14ac:dyDescent="0.25">
      <c r="A75" s="3" t="s">
        <v>426</v>
      </c>
      <c r="B75" s="12">
        <v>1</v>
      </c>
      <c r="C75" s="12">
        <v>1</v>
      </c>
      <c r="D75" s="12">
        <v>0</v>
      </c>
      <c r="E75" s="12">
        <v>0</v>
      </c>
      <c r="F75" s="12">
        <v>0</v>
      </c>
      <c r="G75" s="12">
        <v>0</v>
      </c>
      <c r="H75" s="12">
        <v>1</v>
      </c>
      <c r="I75" s="12">
        <v>1</v>
      </c>
      <c r="J75" s="12">
        <v>1</v>
      </c>
      <c r="K75" s="12">
        <v>1</v>
      </c>
      <c r="L75" s="12">
        <v>2</v>
      </c>
      <c r="M75" s="49">
        <v>4</v>
      </c>
      <c r="N75" s="49">
        <v>1</v>
      </c>
      <c r="O75" s="49">
        <v>3</v>
      </c>
      <c r="P75" s="10">
        <f t="shared" si="4"/>
        <v>16</v>
      </c>
      <c r="Q75" s="5">
        <v>4</v>
      </c>
      <c r="R75" s="4">
        <f t="shared" si="5"/>
        <v>0.5714285714285714</v>
      </c>
      <c r="S75" s="9" t="s">
        <v>293</v>
      </c>
      <c r="T75" s="52" t="s">
        <v>1554</v>
      </c>
      <c r="U75" s="53" t="s">
        <v>549</v>
      </c>
      <c r="V75" s="52" t="s">
        <v>373</v>
      </c>
      <c r="W75" s="7" t="s">
        <v>3139</v>
      </c>
      <c r="X75" s="8">
        <v>4</v>
      </c>
      <c r="Y75" s="6" t="s">
        <v>734</v>
      </c>
      <c r="Z75" s="38" t="s">
        <v>1567</v>
      </c>
      <c r="AA75" s="38" t="s">
        <v>465</v>
      </c>
      <c r="AB75" s="210" t="s">
        <v>1198</v>
      </c>
      <c r="AC75" s="225"/>
    </row>
    <row r="76" spans="1:1023" s="83" customFormat="1" ht="15.75" customHeight="1" x14ac:dyDescent="0.25">
      <c r="A76" s="3" t="s">
        <v>48</v>
      </c>
      <c r="B76" s="12">
        <v>1</v>
      </c>
      <c r="C76" s="12">
        <v>1</v>
      </c>
      <c r="D76" s="12">
        <v>1</v>
      </c>
      <c r="E76" s="12">
        <v>1</v>
      </c>
      <c r="F76" s="12">
        <v>1</v>
      </c>
      <c r="G76" s="12">
        <v>0</v>
      </c>
      <c r="H76" s="12">
        <v>1</v>
      </c>
      <c r="I76" s="12">
        <v>0</v>
      </c>
      <c r="J76" s="12">
        <v>1</v>
      </c>
      <c r="K76" s="12">
        <v>0</v>
      </c>
      <c r="L76" s="12">
        <v>0</v>
      </c>
      <c r="M76" s="49">
        <v>3</v>
      </c>
      <c r="N76" s="49">
        <v>1</v>
      </c>
      <c r="O76" s="49">
        <v>5</v>
      </c>
      <c r="P76" s="10">
        <f t="shared" si="4"/>
        <v>16</v>
      </c>
      <c r="Q76" s="5">
        <v>7</v>
      </c>
      <c r="R76" s="4">
        <f t="shared" si="5"/>
        <v>0.5714285714285714</v>
      </c>
      <c r="S76" s="9" t="s">
        <v>293</v>
      </c>
      <c r="T76" s="52" t="s">
        <v>2181</v>
      </c>
      <c r="U76" s="53" t="s">
        <v>971</v>
      </c>
      <c r="V76" s="52" t="s">
        <v>297</v>
      </c>
      <c r="W76" s="7" t="s">
        <v>2157</v>
      </c>
      <c r="X76" s="8">
        <v>4</v>
      </c>
      <c r="Y76" s="6" t="s">
        <v>366</v>
      </c>
      <c r="Z76" s="38" t="s">
        <v>2158</v>
      </c>
      <c r="AA76" s="38" t="s">
        <v>465</v>
      </c>
      <c r="AB76" s="210" t="s">
        <v>304</v>
      </c>
      <c r="AC76" s="225"/>
    </row>
    <row r="77" spans="1:1023" s="83" customFormat="1" ht="15.75" customHeight="1" x14ac:dyDescent="0.25">
      <c r="A77" s="3" t="s">
        <v>417</v>
      </c>
      <c r="B77" s="12">
        <v>1</v>
      </c>
      <c r="C77" s="12">
        <v>1</v>
      </c>
      <c r="D77" s="12">
        <v>0</v>
      </c>
      <c r="E77" s="12">
        <v>1</v>
      </c>
      <c r="F77" s="12">
        <v>1</v>
      </c>
      <c r="G77" s="12">
        <v>0</v>
      </c>
      <c r="H77" s="12">
        <v>1</v>
      </c>
      <c r="I77" s="12">
        <v>1</v>
      </c>
      <c r="J77" s="12">
        <v>1</v>
      </c>
      <c r="K77" s="12">
        <v>1</v>
      </c>
      <c r="L77" s="12">
        <v>3</v>
      </c>
      <c r="M77" s="49">
        <v>2</v>
      </c>
      <c r="N77" s="49">
        <v>0</v>
      </c>
      <c r="O77" s="49">
        <v>3</v>
      </c>
      <c r="P77" s="10">
        <f t="shared" si="4"/>
        <v>16</v>
      </c>
      <c r="Q77" s="5">
        <v>3</v>
      </c>
      <c r="R77" s="4">
        <f t="shared" si="5"/>
        <v>0.5714285714285714</v>
      </c>
      <c r="S77" s="9" t="s">
        <v>293</v>
      </c>
      <c r="T77" s="52" t="s">
        <v>491</v>
      </c>
      <c r="U77" s="53" t="s">
        <v>309</v>
      </c>
      <c r="V77" s="52" t="s">
        <v>304</v>
      </c>
      <c r="W77" s="7" t="s">
        <v>948</v>
      </c>
      <c r="X77" s="8">
        <v>4</v>
      </c>
      <c r="Y77" s="6" t="s">
        <v>463</v>
      </c>
      <c r="Z77" s="38" t="s">
        <v>464</v>
      </c>
      <c r="AA77" s="38" t="s">
        <v>465</v>
      </c>
      <c r="AB77" s="210" t="s">
        <v>466</v>
      </c>
      <c r="AC77" s="226"/>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t="s">
        <v>294</v>
      </c>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c r="LT77" s="84"/>
      <c r="LU77" s="84"/>
      <c r="LV77" s="84"/>
      <c r="LW77" s="84"/>
      <c r="LX77" s="84"/>
      <c r="LY77" s="84"/>
      <c r="LZ77" s="84"/>
      <c r="MA77" s="84"/>
      <c r="MB77" s="84"/>
      <c r="MC77" s="84"/>
      <c r="MD77" s="84"/>
      <c r="ME77" s="84"/>
      <c r="MF77" s="84"/>
      <c r="MG77" s="84"/>
      <c r="MH77" s="84"/>
      <c r="MI77" s="84"/>
      <c r="MJ77" s="84"/>
      <c r="MK77" s="84"/>
      <c r="ML77" s="84"/>
      <c r="MM77" s="84"/>
      <c r="MN77" s="84"/>
      <c r="MO77" s="84"/>
      <c r="MP77" s="84"/>
      <c r="MQ77" s="84"/>
      <c r="MR77" s="84"/>
      <c r="MS77" s="84"/>
      <c r="MT77" s="84"/>
      <c r="MU77" s="84"/>
      <c r="MV77" s="84"/>
      <c r="MW77" s="84"/>
      <c r="MX77" s="84"/>
      <c r="MY77" s="84"/>
      <c r="MZ77" s="84"/>
      <c r="NA77" s="84"/>
      <c r="NB77" s="84"/>
      <c r="NC77" s="84"/>
      <c r="ND77" s="84"/>
      <c r="NE77" s="84"/>
      <c r="NF77" s="84"/>
      <c r="NG77" s="84"/>
      <c r="NH77" s="84"/>
      <c r="NI77" s="84"/>
      <c r="NJ77" s="84"/>
      <c r="NK77" s="84"/>
      <c r="NL77" s="84"/>
      <c r="NM77" s="84"/>
      <c r="NN77" s="84"/>
      <c r="NO77" s="84"/>
      <c r="NP77" s="84"/>
      <c r="NQ77" s="84"/>
      <c r="NR77" s="84"/>
      <c r="NS77" s="84"/>
      <c r="NT77" s="84"/>
      <c r="NU77" s="84"/>
      <c r="NV77" s="84"/>
      <c r="NW77" s="84"/>
      <c r="NX77" s="84"/>
      <c r="NY77" s="84"/>
      <c r="NZ77" s="84"/>
      <c r="OA77" s="84"/>
      <c r="OB77" s="84"/>
      <c r="OC77" s="84"/>
      <c r="OD77" s="84"/>
      <c r="OE77" s="84"/>
      <c r="OF77" s="84"/>
      <c r="OG77" s="84"/>
      <c r="OH77" s="84"/>
      <c r="OI77" s="84"/>
      <c r="OJ77" s="84"/>
      <c r="OK77" s="84"/>
      <c r="OL77" s="84"/>
      <c r="OM77" s="84"/>
      <c r="ON77" s="84"/>
      <c r="OO77" s="84"/>
      <c r="OP77" s="84"/>
      <c r="OQ77" s="84"/>
      <c r="OR77" s="84"/>
      <c r="OS77" s="84"/>
      <c r="OT77" s="84"/>
      <c r="OU77" s="84"/>
      <c r="OV77" s="84"/>
      <c r="OW77" s="84"/>
      <c r="OX77" s="84"/>
      <c r="OY77" s="84"/>
      <c r="OZ77" s="84"/>
      <c r="PA77" s="84"/>
      <c r="PB77" s="84"/>
      <c r="PC77" s="84"/>
      <c r="PD77" s="84"/>
      <c r="PE77" s="84"/>
      <c r="PF77" s="84"/>
      <c r="PG77" s="84"/>
      <c r="PH77" s="84"/>
      <c r="PI77" s="84"/>
      <c r="PJ77" s="84"/>
      <c r="PK77" s="84"/>
      <c r="PL77" s="84"/>
      <c r="PM77" s="84"/>
      <c r="PN77" s="84"/>
      <c r="PO77" s="84"/>
      <c r="PP77" s="84"/>
      <c r="PQ77" s="84"/>
      <c r="PR77" s="84"/>
      <c r="PS77" s="84"/>
      <c r="PT77" s="84"/>
      <c r="PU77" s="84"/>
      <c r="PV77" s="84"/>
      <c r="PW77" s="84"/>
      <c r="PX77" s="84"/>
      <c r="PY77" s="84"/>
      <c r="PZ77" s="84"/>
      <c r="QA77" s="84"/>
      <c r="QB77" s="84"/>
      <c r="QC77" s="84"/>
      <c r="QD77" s="84"/>
      <c r="QE77" s="84"/>
      <c r="QF77" s="84"/>
      <c r="QG77" s="84"/>
      <c r="QH77" s="84"/>
      <c r="QI77" s="84"/>
      <c r="QJ77" s="84"/>
      <c r="QK77" s="84"/>
      <c r="QL77" s="84"/>
      <c r="QM77" s="84"/>
      <c r="QN77" s="84"/>
      <c r="QO77" s="84"/>
      <c r="QP77" s="84"/>
      <c r="QQ77" s="84"/>
      <c r="QR77" s="84"/>
      <c r="QS77" s="84"/>
      <c r="QT77" s="84"/>
      <c r="QU77" s="84"/>
      <c r="QV77" s="84"/>
      <c r="QW77" s="84"/>
      <c r="QX77" s="84"/>
      <c r="QY77" s="84"/>
      <c r="QZ77" s="84"/>
      <c r="RA77" s="84"/>
      <c r="RB77" s="84"/>
      <c r="RC77" s="84"/>
      <c r="RD77" s="84"/>
      <c r="RE77" s="84"/>
      <c r="RF77" s="84"/>
      <c r="RG77" s="84"/>
      <c r="RH77" s="84"/>
      <c r="RI77" s="84"/>
      <c r="RJ77" s="84"/>
      <c r="RK77" s="84"/>
      <c r="RL77" s="84"/>
      <c r="RM77" s="84"/>
      <c r="RN77" s="84"/>
      <c r="RO77" s="84"/>
      <c r="RP77" s="84"/>
      <c r="RQ77" s="84"/>
      <c r="RR77" s="84"/>
      <c r="RS77" s="84"/>
      <c r="RT77" s="84"/>
      <c r="RU77" s="84"/>
      <c r="RV77" s="84"/>
      <c r="RW77" s="84"/>
      <c r="RX77" s="84"/>
      <c r="RY77" s="84"/>
      <c r="RZ77" s="84"/>
      <c r="SA77" s="84"/>
      <c r="SB77" s="84"/>
      <c r="SC77" s="84"/>
      <c r="SD77" s="84"/>
      <c r="SE77" s="84"/>
      <c r="SF77" s="84"/>
      <c r="SG77" s="84"/>
      <c r="SH77" s="84"/>
      <c r="SI77" s="84"/>
      <c r="SJ77" s="84"/>
      <c r="SK77" s="84"/>
      <c r="SL77" s="84"/>
      <c r="SM77" s="84"/>
      <c r="SN77" s="84"/>
      <c r="SO77" s="84"/>
      <c r="SP77" s="84"/>
      <c r="SQ77" s="84"/>
      <c r="SR77" s="84"/>
      <c r="SS77" s="84"/>
      <c r="ST77" s="84"/>
      <c r="SU77" s="84"/>
      <c r="SV77" s="84"/>
      <c r="SW77" s="84"/>
      <c r="SX77" s="84"/>
      <c r="SY77" s="84"/>
      <c r="SZ77" s="84"/>
      <c r="TA77" s="84"/>
      <c r="TB77" s="84"/>
      <c r="TC77" s="84"/>
      <c r="TD77" s="84"/>
      <c r="TE77" s="84"/>
      <c r="TF77" s="84"/>
      <c r="TG77" s="84"/>
      <c r="TH77" s="84"/>
      <c r="TI77" s="84"/>
      <c r="TJ77" s="84"/>
      <c r="TK77" s="84"/>
      <c r="TL77" s="84"/>
      <c r="TM77" s="84"/>
      <c r="TN77" s="84"/>
      <c r="TO77" s="84"/>
      <c r="TP77" s="84"/>
      <c r="TQ77" s="84"/>
      <c r="TR77" s="84"/>
      <c r="TS77" s="84"/>
      <c r="TT77" s="84"/>
      <c r="TU77" s="84"/>
      <c r="TV77" s="84"/>
      <c r="TW77" s="84"/>
      <c r="TX77" s="84"/>
      <c r="TY77" s="84"/>
      <c r="TZ77" s="84"/>
      <c r="UA77" s="84"/>
      <c r="UB77" s="84"/>
      <c r="UC77" s="84"/>
      <c r="UD77" s="84"/>
      <c r="UE77" s="84"/>
      <c r="UF77" s="84"/>
      <c r="UG77" s="84"/>
      <c r="UH77" s="84"/>
      <c r="UI77" s="84"/>
      <c r="UJ77" s="84"/>
      <c r="UK77" s="84"/>
      <c r="UL77" s="84"/>
      <c r="UM77" s="84"/>
      <c r="UN77" s="84"/>
      <c r="UO77" s="84"/>
      <c r="UP77" s="84"/>
      <c r="UQ77" s="84"/>
      <c r="UR77" s="84"/>
      <c r="US77" s="84"/>
      <c r="UT77" s="84"/>
      <c r="UU77" s="84"/>
      <c r="UV77" s="84"/>
      <c r="UW77" s="84"/>
      <c r="UX77" s="84"/>
      <c r="UY77" s="84"/>
      <c r="UZ77" s="84"/>
      <c r="VA77" s="84"/>
      <c r="VB77" s="84"/>
      <c r="VC77" s="84"/>
      <c r="VD77" s="84"/>
      <c r="VE77" s="84"/>
      <c r="VF77" s="84"/>
      <c r="VG77" s="84"/>
      <c r="VH77" s="84"/>
      <c r="VI77" s="84"/>
      <c r="VJ77" s="84"/>
      <c r="VK77" s="84"/>
      <c r="VL77" s="84"/>
      <c r="VM77" s="84"/>
      <c r="VN77" s="84"/>
      <c r="VO77" s="84"/>
      <c r="VP77" s="84"/>
      <c r="VQ77" s="84"/>
      <c r="VR77" s="84"/>
      <c r="VS77" s="84"/>
      <c r="VT77" s="84"/>
      <c r="VU77" s="84"/>
      <c r="VV77" s="84"/>
      <c r="VW77" s="84"/>
      <c r="VX77" s="84"/>
      <c r="VY77" s="84"/>
      <c r="VZ77" s="84"/>
      <c r="WA77" s="84"/>
      <c r="WB77" s="84"/>
      <c r="WC77" s="84"/>
      <c r="WD77" s="84"/>
      <c r="WE77" s="84"/>
      <c r="WF77" s="84"/>
      <c r="WG77" s="84"/>
      <c r="WH77" s="84"/>
      <c r="WI77" s="84"/>
      <c r="WJ77" s="84"/>
      <c r="WK77" s="84"/>
      <c r="WL77" s="84"/>
      <c r="WM77" s="84"/>
      <c r="WN77" s="84"/>
      <c r="WO77" s="84"/>
      <c r="WP77" s="84"/>
      <c r="WQ77" s="84"/>
      <c r="WR77" s="84"/>
      <c r="WS77" s="84"/>
      <c r="WT77" s="84"/>
      <c r="WU77" s="84"/>
      <c r="WV77" s="84"/>
      <c r="WW77" s="84"/>
      <c r="WX77" s="84"/>
      <c r="WY77" s="84"/>
      <c r="WZ77" s="84"/>
      <c r="XA77" s="84"/>
      <c r="XB77" s="84"/>
      <c r="XC77" s="84"/>
      <c r="XD77" s="84"/>
      <c r="XE77" s="84"/>
      <c r="XF77" s="84"/>
      <c r="XG77" s="84"/>
      <c r="XH77" s="84"/>
      <c r="XI77" s="84"/>
      <c r="XJ77" s="84"/>
      <c r="XK77" s="84"/>
      <c r="XL77" s="84"/>
      <c r="XM77" s="84"/>
      <c r="XN77" s="84"/>
      <c r="XO77" s="84"/>
      <c r="XP77" s="84"/>
      <c r="XQ77" s="84"/>
      <c r="XR77" s="84"/>
      <c r="XS77" s="84"/>
      <c r="XT77" s="84"/>
      <c r="XU77" s="84"/>
      <c r="XV77" s="84"/>
      <c r="XW77" s="84"/>
      <c r="XX77" s="84"/>
      <c r="XY77" s="84"/>
      <c r="XZ77" s="84"/>
      <c r="YA77" s="84"/>
      <c r="YB77" s="84"/>
      <c r="YC77" s="84"/>
      <c r="YD77" s="84"/>
      <c r="YE77" s="84"/>
      <c r="YF77" s="84"/>
      <c r="YG77" s="84"/>
      <c r="YH77" s="84"/>
      <c r="YI77" s="84"/>
      <c r="YJ77" s="84"/>
      <c r="YK77" s="84"/>
      <c r="YL77" s="84"/>
      <c r="YM77" s="84"/>
      <c r="YN77" s="84"/>
      <c r="YO77" s="84"/>
      <c r="YP77" s="84"/>
      <c r="YQ77" s="84"/>
      <c r="YR77" s="84"/>
      <c r="YS77" s="84"/>
      <c r="YT77" s="84"/>
      <c r="YU77" s="84"/>
      <c r="YV77" s="84"/>
      <c r="YW77" s="84"/>
      <c r="YX77" s="84"/>
      <c r="YY77" s="84"/>
      <c r="YZ77" s="84"/>
      <c r="ZA77" s="84"/>
      <c r="ZB77" s="84"/>
      <c r="ZC77" s="84"/>
      <c r="ZD77" s="84"/>
      <c r="ZE77" s="84"/>
      <c r="ZF77" s="84"/>
      <c r="ZG77" s="84"/>
      <c r="ZH77" s="84"/>
      <c r="ZI77" s="84"/>
      <c r="ZJ77" s="84"/>
      <c r="ZK77" s="84"/>
      <c r="ZL77" s="84"/>
      <c r="ZM77" s="84"/>
      <c r="ZN77" s="84"/>
      <c r="ZO77" s="84"/>
      <c r="ZP77" s="84"/>
      <c r="ZQ77" s="84"/>
      <c r="ZR77" s="84"/>
      <c r="ZS77" s="84"/>
      <c r="ZT77" s="84"/>
      <c r="ZU77" s="84"/>
      <c r="ZV77" s="84"/>
      <c r="ZW77" s="84"/>
      <c r="ZX77" s="84"/>
      <c r="ZY77" s="84"/>
      <c r="ZZ77" s="84"/>
      <c r="AAA77" s="84"/>
      <c r="AAB77" s="84"/>
      <c r="AAC77" s="84"/>
      <c r="AAD77" s="84"/>
      <c r="AAE77" s="84"/>
      <c r="AAF77" s="84"/>
      <c r="AAG77" s="84"/>
      <c r="AAH77" s="84"/>
      <c r="AAI77" s="84"/>
      <c r="AAJ77" s="84"/>
      <c r="AAK77" s="84"/>
      <c r="AAL77" s="84"/>
      <c r="AAM77" s="84"/>
      <c r="AAN77" s="84"/>
      <c r="AAO77" s="84"/>
      <c r="AAP77" s="84"/>
      <c r="AAQ77" s="84"/>
      <c r="AAR77" s="84"/>
      <c r="AAS77" s="84"/>
      <c r="AAT77" s="84"/>
      <c r="AAU77" s="84"/>
      <c r="AAV77" s="84"/>
      <c r="AAW77" s="84"/>
      <c r="AAX77" s="84"/>
      <c r="AAY77" s="84"/>
      <c r="AAZ77" s="84"/>
      <c r="ABA77" s="84"/>
      <c r="ABB77" s="84"/>
      <c r="ABC77" s="84"/>
      <c r="ABD77" s="84"/>
      <c r="ABE77" s="84"/>
      <c r="ABF77" s="84"/>
      <c r="ABG77" s="84"/>
      <c r="ABH77" s="84"/>
      <c r="ABI77" s="84"/>
      <c r="ABJ77" s="84"/>
      <c r="ABK77" s="84"/>
      <c r="ABL77" s="84"/>
      <c r="ABM77" s="84"/>
      <c r="ABN77" s="84"/>
      <c r="ABO77" s="84"/>
      <c r="ABP77" s="84"/>
      <c r="ABQ77" s="84"/>
      <c r="ABR77" s="84"/>
      <c r="ABS77" s="84"/>
      <c r="ABT77" s="84"/>
      <c r="ABU77" s="84"/>
      <c r="ABV77" s="84"/>
      <c r="ABW77" s="84"/>
      <c r="ABX77" s="84"/>
      <c r="ABY77" s="84"/>
      <c r="ABZ77" s="84"/>
      <c r="ACA77" s="84"/>
      <c r="ACB77" s="84"/>
      <c r="ACC77" s="84"/>
      <c r="ACD77" s="84"/>
      <c r="ACE77" s="84"/>
      <c r="ACF77" s="84"/>
      <c r="ACG77" s="84"/>
      <c r="ACH77" s="84"/>
      <c r="ACI77" s="84"/>
      <c r="ACJ77" s="84"/>
      <c r="ACK77" s="84"/>
      <c r="ACL77" s="84"/>
      <c r="ACM77" s="84"/>
      <c r="ACN77" s="84"/>
      <c r="ACO77" s="84"/>
      <c r="ACP77" s="84"/>
      <c r="ACQ77" s="84"/>
      <c r="ACR77" s="84"/>
      <c r="ACS77" s="84"/>
      <c r="ACT77" s="84"/>
      <c r="ACU77" s="84"/>
      <c r="ACV77" s="84"/>
      <c r="ACW77" s="84"/>
      <c r="ACX77" s="84"/>
      <c r="ACY77" s="84"/>
      <c r="ACZ77" s="84"/>
      <c r="ADA77" s="84"/>
      <c r="ADB77" s="84"/>
      <c r="ADC77" s="84"/>
      <c r="ADD77" s="84"/>
      <c r="ADE77" s="84"/>
      <c r="ADF77" s="84"/>
      <c r="ADG77" s="84"/>
      <c r="ADH77" s="84"/>
      <c r="ADI77" s="84"/>
      <c r="ADJ77" s="84"/>
      <c r="ADK77" s="84"/>
      <c r="ADL77" s="84"/>
      <c r="ADM77" s="84"/>
      <c r="ADN77" s="84"/>
      <c r="ADO77" s="84"/>
      <c r="ADP77" s="84"/>
      <c r="ADQ77" s="84"/>
      <c r="ADR77" s="84"/>
      <c r="ADS77" s="84"/>
      <c r="ADT77" s="84"/>
      <c r="ADU77" s="84"/>
      <c r="ADV77" s="84"/>
      <c r="ADW77" s="84"/>
      <c r="ADX77" s="84"/>
      <c r="ADY77" s="84"/>
      <c r="ADZ77" s="84"/>
      <c r="AEA77" s="84"/>
      <c r="AEB77" s="84"/>
      <c r="AEC77" s="84"/>
      <c r="AED77" s="84"/>
      <c r="AEE77" s="84"/>
      <c r="AEF77" s="84"/>
      <c r="AEG77" s="84"/>
      <c r="AEH77" s="84"/>
      <c r="AEI77" s="84"/>
      <c r="AEJ77" s="84"/>
      <c r="AEK77" s="84"/>
      <c r="AEL77" s="84"/>
      <c r="AEM77" s="84"/>
      <c r="AEN77" s="84"/>
      <c r="AEO77" s="84"/>
      <c r="AEP77" s="84"/>
      <c r="AEQ77" s="84"/>
      <c r="AER77" s="84"/>
      <c r="AES77" s="84"/>
      <c r="AET77" s="84"/>
      <c r="AEU77" s="84"/>
      <c r="AEV77" s="84"/>
      <c r="AEW77" s="84"/>
      <c r="AEX77" s="84"/>
      <c r="AEY77" s="84"/>
      <c r="AEZ77" s="84"/>
      <c r="AFA77" s="84"/>
      <c r="AFB77" s="84"/>
      <c r="AFC77" s="84"/>
      <c r="AFD77" s="84"/>
      <c r="AFE77" s="84"/>
      <c r="AFF77" s="84"/>
      <c r="AFG77" s="84"/>
      <c r="AFH77" s="84"/>
      <c r="AFI77" s="84"/>
      <c r="AFJ77" s="84"/>
      <c r="AFK77" s="84"/>
      <c r="AFL77" s="84"/>
      <c r="AFM77" s="84"/>
      <c r="AFN77" s="84"/>
      <c r="AFO77" s="84"/>
      <c r="AFP77" s="84"/>
      <c r="AFQ77" s="84"/>
      <c r="AFR77" s="84"/>
      <c r="AFS77" s="84"/>
      <c r="AFT77" s="84"/>
      <c r="AFU77" s="84"/>
      <c r="AFV77" s="84"/>
      <c r="AFW77" s="84"/>
      <c r="AFX77" s="84"/>
      <c r="AFY77" s="84"/>
      <c r="AFZ77" s="84"/>
      <c r="AGA77" s="84"/>
      <c r="AGB77" s="84"/>
      <c r="AGC77" s="84"/>
      <c r="AGD77" s="84"/>
      <c r="AGE77" s="84"/>
      <c r="AGF77" s="84"/>
      <c r="AGG77" s="84"/>
      <c r="AGH77" s="84"/>
      <c r="AGI77" s="84"/>
      <c r="AGJ77" s="84"/>
      <c r="AGK77" s="84"/>
      <c r="AGL77" s="84"/>
      <c r="AGM77" s="84"/>
      <c r="AGN77" s="84"/>
      <c r="AGO77" s="84"/>
      <c r="AGP77" s="84"/>
      <c r="AGQ77" s="84"/>
      <c r="AGR77" s="84"/>
      <c r="AGS77" s="84"/>
      <c r="AGT77" s="84"/>
      <c r="AGU77" s="84"/>
      <c r="AGV77" s="84"/>
      <c r="AGW77" s="84"/>
      <c r="AGX77" s="84"/>
      <c r="AGY77" s="84"/>
      <c r="AGZ77" s="84"/>
      <c r="AHA77" s="84"/>
      <c r="AHB77" s="84"/>
      <c r="AHC77" s="84"/>
      <c r="AHD77" s="84"/>
      <c r="AHE77" s="84"/>
      <c r="AHF77" s="84"/>
      <c r="AHG77" s="84"/>
      <c r="AHH77" s="84"/>
      <c r="AHI77" s="84"/>
      <c r="AHJ77" s="84"/>
      <c r="AHK77" s="84"/>
      <c r="AHL77" s="84"/>
      <c r="AHM77" s="84"/>
      <c r="AHN77" s="84"/>
      <c r="AHO77" s="84"/>
      <c r="AHP77" s="84"/>
      <c r="AHQ77" s="84"/>
      <c r="AHR77" s="84"/>
      <c r="AHS77" s="84"/>
      <c r="AHT77" s="84"/>
      <c r="AHU77" s="84"/>
      <c r="AHV77" s="84"/>
      <c r="AHW77" s="84"/>
      <c r="AHX77" s="84"/>
      <c r="AHY77" s="84"/>
      <c r="AHZ77" s="84"/>
      <c r="AIA77" s="84"/>
      <c r="AIB77" s="84"/>
      <c r="AIC77" s="84"/>
      <c r="AID77" s="84"/>
      <c r="AIE77" s="84"/>
      <c r="AIF77" s="84"/>
      <c r="AIG77" s="84"/>
      <c r="AIH77" s="84"/>
      <c r="AII77" s="84"/>
      <c r="AIJ77" s="84"/>
      <c r="AIK77" s="84"/>
      <c r="AIL77" s="84"/>
      <c r="AIM77" s="84"/>
      <c r="AIN77" s="84"/>
      <c r="AIO77" s="84"/>
      <c r="AIP77" s="84"/>
      <c r="AIQ77" s="84"/>
      <c r="AIR77" s="84"/>
      <c r="AIS77" s="84"/>
      <c r="AIT77" s="84"/>
      <c r="AIU77" s="84"/>
      <c r="AIV77" s="84"/>
      <c r="AIW77" s="84"/>
      <c r="AIX77" s="84"/>
      <c r="AIY77" s="84"/>
      <c r="AIZ77" s="84"/>
      <c r="AJA77" s="84"/>
      <c r="AJB77" s="84"/>
      <c r="AJC77" s="84"/>
      <c r="AJD77" s="84"/>
      <c r="AJE77" s="84"/>
      <c r="AJF77" s="84"/>
      <c r="AJG77" s="84"/>
      <c r="AJH77" s="84"/>
      <c r="AJI77" s="84"/>
      <c r="AJJ77" s="84"/>
      <c r="AJK77" s="84"/>
      <c r="AJL77" s="84"/>
      <c r="AJM77" s="84"/>
      <c r="AJN77" s="84"/>
      <c r="AJO77" s="84"/>
      <c r="AJP77" s="84"/>
      <c r="AJQ77" s="84"/>
      <c r="AJR77" s="84"/>
      <c r="AJS77" s="84"/>
      <c r="AJT77" s="84"/>
      <c r="AJU77" s="84"/>
      <c r="AJV77" s="84"/>
      <c r="AJW77" s="84"/>
      <c r="AJX77" s="84"/>
      <c r="AJY77" s="84"/>
      <c r="AJZ77" s="84"/>
      <c r="AKA77" s="84"/>
      <c r="AKB77" s="84"/>
      <c r="AKC77" s="84"/>
      <c r="AKD77" s="84"/>
      <c r="AKE77" s="84"/>
      <c r="AKF77" s="84"/>
      <c r="AKG77" s="84"/>
      <c r="AKH77" s="84"/>
      <c r="AKI77" s="84"/>
      <c r="AKJ77" s="84"/>
      <c r="AKK77" s="84"/>
      <c r="AKL77" s="84"/>
      <c r="AKM77" s="84"/>
      <c r="AKN77" s="84"/>
      <c r="AKO77" s="84"/>
      <c r="AKP77" s="84"/>
      <c r="AKQ77" s="84"/>
      <c r="AKR77" s="84"/>
      <c r="AKS77" s="84"/>
      <c r="AKT77" s="84"/>
      <c r="AKU77" s="84"/>
      <c r="AKV77" s="84"/>
      <c r="AKW77" s="84"/>
      <c r="AKX77" s="84"/>
      <c r="AKY77" s="84"/>
      <c r="AKZ77" s="84"/>
      <c r="ALA77" s="84"/>
      <c r="ALB77" s="84"/>
      <c r="ALC77" s="84"/>
      <c r="ALD77" s="84"/>
      <c r="ALE77" s="84"/>
      <c r="ALF77" s="84"/>
      <c r="ALG77" s="84"/>
      <c r="ALH77" s="84"/>
      <c r="ALI77" s="84"/>
      <c r="ALJ77" s="84"/>
      <c r="ALK77" s="84"/>
      <c r="ALL77" s="84"/>
      <c r="ALM77" s="84"/>
      <c r="ALN77" s="84"/>
      <c r="ALO77" s="84"/>
      <c r="ALP77" s="84"/>
      <c r="ALQ77" s="84"/>
      <c r="ALR77" s="84"/>
      <c r="ALS77" s="84"/>
      <c r="ALT77" s="84"/>
      <c r="ALU77" s="84"/>
      <c r="ALV77" s="84"/>
      <c r="ALW77" s="84"/>
      <c r="ALX77" s="84"/>
      <c r="ALY77" s="84"/>
      <c r="ALZ77" s="84"/>
      <c r="AMA77" s="84"/>
      <c r="AMB77" s="84"/>
      <c r="AMC77" s="84"/>
      <c r="AMD77" s="84"/>
      <c r="AME77" s="84"/>
      <c r="AMF77" s="84"/>
      <c r="AMG77" s="84"/>
      <c r="AMH77" s="84"/>
      <c r="AMI77" s="84"/>
    </row>
    <row r="78" spans="1:1023" s="83" customFormat="1" ht="15.75" customHeight="1" x14ac:dyDescent="0.25">
      <c r="A78" s="3" t="s">
        <v>404</v>
      </c>
      <c r="B78" s="12">
        <v>1</v>
      </c>
      <c r="C78" s="12">
        <v>1</v>
      </c>
      <c r="D78" s="12">
        <v>1</v>
      </c>
      <c r="E78" s="12">
        <v>1</v>
      </c>
      <c r="F78" s="12">
        <v>0</v>
      </c>
      <c r="G78" s="12">
        <v>1</v>
      </c>
      <c r="H78" s="12">
        <v>1</v>
      </c>
      <c r="I78" s="12">
        <v>0</v>
      </c>
      <c r="J78" s="12">
        <v>1</v>
      </c>
      <c r="K78" s="12">
        <v>0</v>
      </c>
      <c r="L78" s="12">
        <v>0</v>
      </c>
      <c r="M78" s="49">
        <v>3</v>
      </c>
      <c r="N78" s="49">
        <v>1</v>
      </c>
      <c r="O78" s="49">
        <v>5</v>
      </c>
      <c r="P78" s="10">
        <f t="shared" si="4"/>
        <v>16</v>
      </c>
      <c r="Q78" s="5">
        <v>7</v>
      </c>
      <c r="R78" s="4">
        <f t="shared" si="5"/>
        <v>0.5714285714285714</v>
      </c>
      <c r="S78" s="9" t="s">
        <v>293</v>
      </c>
      <c r="T78" s="52" t="s">
        <v>2182</v>
      </c>
      <c r="U78" s="53" t="s">
        <v>334</v>
      </c>
      <c r="V78" s="52" t="s">
        <v>312</v>
      </c>
      <c r="W78" s="7" t="s">
        <v>2157</v>
      </c>
      <c r="X78" s="8">
        <v>4</v>
      </c>
      <c r="Y78" s="6" t="s">
        <v>366</v>
      </c>
      <c r="Z78" s="38" t="s">
        <v>2158</v>
      </c>
      <c r="AA78" s="38" t="s">
        <v>465</v>
      </c>
      <c r="AB78" s="210" t="s">
        <v>304</v>
      </c>
      <c r="AC78" s="225"/>
    </row>
    <row r="79" spans="1:1023" s="83" customFormat="1" ht="15.75" customHeight="1" x14ac:dyDescent="0.25">
      <c r="A79" s="3" t="s">
        <v>0</v>
      </c>
      <c r="B79" s="12">
        <v>1</v>
      </c>
      <c r="C79" s="12">
        <v>1</v>
      </c>
      <c r="D79" s="12">
        <v>1</v>
      </c>
      <c r="E79" s="12">
        <v>1</v>
      </c>
      <c r="F79" s="12">
        <v>0</v>
      </c>
      <c r="G79" s="12">
        <v>0</v>
      </c>
      <c r="H79" s="12">
        <v>1</v>
      </c>
      <c r="I79" s="12">
        <v>1</v>
      </c>
      <c r="J79" s="12">
        <v>1</v>
      </c>
      <c r="K79" s="12">
        <v>1</v>
      </c>
      <c r="L79" s="12">
        <v>1</v>
      </c>
      <c r="M79" s="49">
        <v>4</v>
      </c>
      <c r="N79" s="49">
        <v>0</v>
      </c>
      <c r="O79" s="49">
        <v>2</v>
      </c>
      <c r="P79" s="10">
        <f t="shared" si="4"/>
        <v>15</v>
      </c>
      <c r="Q79" s="5">
        <v>5</v>
      </c>
      <c r="R79" s="4">
        <f t="shared" si="5"/>
        <v>0.5357142857142857</v>
      </c>
      <c r="S79" s="9" t="s">
        <v>294</v>
      </c>
      <c r="T79" s="52" t="s">
        <v>2950</v>
      </c>
      <c r="U79" s="53" t="s">
        <v>549</v>
      </c>
      <c r="V79" s="52" t="s">
        <v>364</v>
      </c>
      <c r="W79" s="7" t="s">
        <v>2938</v>
      </c>
      <c r="X79" s="8">
        <v>4</v>
      </c>
      <c r="Y79" s="6" t="s">
        <v>463</v>
      </c>
      <c r="Z79" s="38" t="s">
        <v>2951</v>
      </c>
      <c r="AA79" s="38" t="s">
        <v>2473</v>
      </c>
      <c r="AB79" s="210" t="s">
        <v>335</v>
      </c>
      <c r="AC79" s="225"/>
    </row>
    <row r="80" spans="1:1023" s="83" customFormat="1" ht="15.75" customHeight="1" x14ac:dyDescent="0.25">
      <c r="A80" s="3" t="s">
        <v>6</v>
      </c>
      <c r="B80" s="12">
        <v>1</v>
      </c>
      <c r="C80" s="12">
        <v>1</v>
      </c>
      <c r="D80" s="12">
        <v>1</v>
      </c>
      <c r="E80" s="12">
        <v>1</v>
      </c>
      <c r="F80" s="12">
        <v>0</v>
      </c>
      <c r="G80" s="12">
        <v>1</v>
      </c>
      <c r="H80" s="12">
        <v>1</v>
      </c>
      <c r="I80" s="12">
        <v>1</v>
      </c>
      <c r="J80" s="12">
        <v>1</v>
      </c>
      <c r="K80" s="12">
        <v>0</v>
      </c>
      <c r="L80" s="12">
        <v>1</v>
      </c>
      <c r="M80" s="49">
        <v>2</v>
      </c>
      <c r="N80" s="49">
        <v>1</v>
      </c>
      <c r="O80" s="49">
        <v>3</v>
      </c>
      <c r="P80" s="10">
        <f t="shared" si="4"/>
        <v>15</v>
      </c>
      <c r="Q80" s="5">
        <v>6</v>
      </c>
      <c r="R80" s="4">
        <f t="shared" si="5"/>
        <v>0.5357142857142857</v>
      </c>
      <c r="S80" s="9" t="s">
        <v>293</v>
      </c>
      <c r="T80" s="52" t="s">
        <v>1437</v>
      </c>
      <c r="U80" s="53" t="s">
        <v>824</v>
      </c>
      <c r="V80" s="52" t="s">
        <v>670</v>
      </c>
      <c r="W80" s="7" t="s">
        <v>2284</v>
      </c>
      <c r="X80" s="8">
        <v>4</v>
      </c>
      <c r="Y80" s="6" t="s">
        <v>366</v>
      </c>
      <c r="Z80" s="38" t="s">
        <v>2289</v>
      </c>
      <c r="AA80" s="38" t="s">
        <v>334</v>
      </c>
      <c r="AB80" s="210" t="s">
        <v>393</v>
      </c>
      <c r="AC80" s="225"/>
    </row>
    <row r="81" spans="1:1023" s="83" customFormat="1" ht="15.75" customHeight="1" x14ac:dyDescent="0.25">
      <c r="A81" s="3" t="s">
        <v>413</v>
      </c>
      <c r="B81" s="12">
        <v>1</v>
      </c>
      <c r="C81" s="12">
        <v>1</v>
      </c>
      <c r="D81" s="12">
        <v>1</v>
      </c>
      <c r="E81" s="12">
        <v>1</v>
      </c>
      <c r="F81" s="12">
        <v>0</v>
      </c>
      <c r="G81" s="12">
        <v>0</v>
      </c>
      <c r="H81" s="12">
        <v>0</v>
      </c>
      <c r="I81" s="12">
        <v>1</v>
      </c>
      <c r="J81" s="12">
        <v>1</v>
      </c>
      <c r="K81" s="12">
        <v>1</v>
      </c>
      <c r="L81" s="12">
        <v>0</v>
      </c>
      <c r="M81" s="49">
        <v>4</v>
      </c>
      <c r="N81" s="49">
        <v>3</v>
      </c>
      <c r="O81" s="49">
        <v>1</v>
      </c>
      <c r="P81" s="10">
        <f t="shared" si="4"/>
        <v>15</v>
      </c>
      <c r="Q81" s="5">
        <v>8</v>
      </c>
      <c r="R81" s="4">
        <f t="shared" si="5"/>
        <v>0.5357142857142857</v>
      </c>
      <c r="S81" s="9" t="s">
        <v>293</v>
      </c>
      <c r="T81" s="52" t="s">
        <v>2183</v>
      </c>
      <c r="U81" s="53" t="s">
        <v>1047</v>
      </c>
      <c r="V81" s="52" t="s">
        <v>312</v>
      </c>
      <c r="W81" s="7" t="s">
        <v>2157</v>
      </c>
      <c r="X81" s="8">
        <v>4</v>
      </c>
      <c r="Y81" s="6" t="s">
        <v>542</v>
      </c>
      <c r="Z81" s="38" t="s">
        <v>1176</v>
      </c>
      <c r="AA81" s="38" t="s">
        <v>465</v>
      </c>
      <c r="AB81" s="210" t="s">
        <v>855</v>
      </c>
      <c r="AC81" s="225"/>
    </row>
    <row r="82" spans="1:1023" s="83" customFormat="1" ht="15.75" customHeight="1" x14ac:dyDescent="0.25">
      <c r="A82" s="3" t="s">
        <v>22</v>
      </c>
      <c r="B82" s="12">
        <v>1</v>
      </c>
      <c r="C82" s="12">
        <v>1</v>
      </c>
      <c r="D82" s="12">
        <v>1</v>
      </c>
      <c r="E82" s="12">
        <v>1</v>
      </c>
      <c r="F82" s="12">
        <v>1</v>
      </c>
      <c r="G82" s="12">
        <v>1</v>
      </c>
      <c r="H82" s="12">
        <v>1</v>
      </c>
      <c r="I82" s="12">
        <v>1</v>
      </c>
      <c r="J82" s="12">
        <v>1</v>
      </c>
      <c r="K82" s="12">
        <v>1</v>
      </c>
      <c r="L82" s="12">
        <v>0</v>
      </c>
      <c r="M82" s="49">
        <v>2</v>
      </c>
      <c r="N82" s="49">
        <v>1</v>
      </c>
      <c r="O82" s="49">
        <v>2</v>
      </c>
      <c r="P82" s="10">
        <f t="shared" si="4"/>
        <v>15</v>
      </c>
      <c r="Q82" s="5">
        <v>6</v>
      </c>
      <c r="R82" s="4">
        <f t="shared" si="5"/>
        <v>0.5357142857142857</v>
      </c>
      <c r="S82" s="9" t="s">
        <v>293</v>
      </c>
      <c r="T82" s="52" t="s">
        <v>2294</v>
      </c>
      <c r="U82" s="53" t="s">
        <v>902</v>
      </c>
      <c r="V82" s="52" t="s">
        <v>355</v>
      </c>
      <c r="W82" s="7" t="s">
        <v>2284</v>
      </c>
      <c r="X82" s="8">
        <v>4</v>
      </c>
      <c r="Y82" s="6" t="s">
        <v>734</v>
      </c>
      <c r="Z82" s="38" t="s">
        <v>2295</v>
      </c>
      <c r="AA82" s="38" t="s">
        <v>369</v>
      </c>
      <c r="AB82" s="210" t="s">
        <v>567</v>
      </c>
      <c r="AC82" s="225"/>
    </row>
    <row r="83" spans="1:1023" s="83" customFormat="1" ht="15.75" customHeight="1" x14ac:dyDescent="0.25">
      <c r="A83" s="3" t="s">
        <v>2</v>
      </c>
      <c r="B83" s="12">
        <v>1</v>
      </c>
      <c r="C83" s="12">
        <v>1</v>
      </c>
      <c r="D83" s="12">
        <v>1</v>
      </c>
      <c r="E83" s="12">
        <v>1</v>
      </c>
      <c r="F83" s="12">
        <v>1</v>
      </c>
      <c r="G83" s="12">
        <v>0</v>
      </c>
      <c r="H83" s="12">
        <v>1</v>
      </c>
      <c r="I83" s="12">
        <v>1</v>
      </c>
      <c r="J83" s="12">
        <v>1</v>
      </c>
      <c r="K83" s="12">
        <v>1</v>
      </c>
      <c r="L83" s="12">
        <v>0</v>
      </c>
      <c r="M83" s="49">
        <v>2</v>
      </c>
      <c r="N83" s="49">
        <v>1</v>
      </c>
      <c r="O83" s="49">
        <v>3</v>
      </c>
      <c r="P83" s="10">
        <f t="shared" si="4"/>
        <v>15</v>
      </c>
      <c r="Q83" s="5">
        <v>6</v>
      </c>
      <c r="R83" s="4">
        <f t="shared" si="5"/>
        <v>0.5357142857142857</v>
      </c>
      <c r="S83" s="9" t="s">
        <v>293</v>
      </c>
      <c r="T83" s="52" t="s">
        <v>2291</v>
      </c>
      <c r="U83" s="53" t="s">
        <v>755</v>
      </c>
      <c r="V83" s="52" t="s">
        <v>797</v>
      </c>
      <c r="W83" s="7" t="s">
        <v>2284</v>
      </c>
      <c r="X83" s="8">
        <v>4</v>
      </c>
      <c r="Y83" s="6" t="s">
        <v>463</v>
      </c>
      <c r="Z83" s="38" t="s">
        <v>2285</v>
      </c>
      <c r="AA83" s="38" t="s">
        <v>612</v>
      </c>
      <c r="AB83" s="210" t="s">
        <v>335</v>
      </c>
      <c r="AC83" s="225"/>
    </row>
    <row r="84" spans="1:1023" s="83" customFormat="1" ht="15.75" customHeight="1" x14ac:dyDescent="0.25">
      <c r="A84" s="3" t="s">
        <v>41</v>
      </c>
      <c r="B84" s="12">
        <v>1</v>
      </c>
      <c r="C84" s="12">
        <v>1</v>
      </c>
      <c r="D84" s="12">
        <v>0</v>
      </c>
      <c r="E84" s="12">
        <v>1</v>
      </c>
      <c r="F84" s="12">
        <v>1</v>
      </c>
      <c r="G84" s="12">
        <v>0</v>
      </c>
      <c r="H84" s="12">
        <v>0</v>
      </c>
      <c r="I84" s="12">
        <v>1</v>
      </c>
      <c r="J84" s="12">
        <v>1</v>
      </c>
      <c r="K84" s="12">
        <v>0</v>
      </c>
      <c r="L84" s="12">
        <v>0</v>
      </c>
      <c r="M84" s="49">
        <v>3</v>
      </c>
      <c r="N84" s="49">
        <v>1</v>
      </c>
      <c r="O84" s="49">
        <v>5</v>
      </c>
      <c r="P84" s="10">
        <f t="shared" si="4"/>
        <v>15</v>
      </c>
      <c r="Q84" s="5">
        <v>8</v>
      </c>
      <c r="R84" s="4">
        <f t="shared" si="5"/>
        <v>0.5357142857142857</v>
      </c>
      <c r="S84" s="9" t="s">
        <v>293</v>
      </c>
      <c r="T84" s="52" t="s">
        <v>2184</v>
      </c>
      <c r="U84" s="53" t="s">
        <v>1654</v>
      </c>
      <c r="V84" s="52" t="s">
        <v>490</v>
      </c>
      <c r="W84" s="7" t="s">
        <v>2157</v>
      </c>
      <c r="X84" s="8">
        <v>4</v>
      </c>
      <c r="Y84" s="6" t="s">
        <v>366</v>
      </c>
      <c r="Z84" s="38" t="s">
        <v>2158</v>
      </c>
      <c r="AA84" s="38" t="s">
        <v>465</v>
      </c>
      <c r="AB84" s="210" t="s">
        <v>304</v>
      </c>
      <c r="AC84" s="225"/>
    </row>
    <row r="85" spans="1:1023" s="83" customFormat="1" ht="15.75" customHeight="1" x14ac:dyDescent="0.25">
      <c r="A85" s="3" t="s">
        <v>431</v>
      </c>
      <c r="B85" s="12">
        <v>1</v>
      </c>
      <c r="C85" s="12">
        <v>1</v>
      </c>
      <c r="D85" s="12">
        <v>1</v>
      </c>
      <c r="E85" s="12">
        <v>1</v>
      </c>
      <c r="F85" s="12">
        <v>0</v>
      </c>
      <c r="G85" s="12">
        <v>1</v>
      </c>
      <c r="H85" s="12">
        <v>1</v>
      </c>
      <c r="I85" s="12">
        <v>1</v>
      </c>
      <c r="J85" s="12">
        <v>0</v>
      </c>
      <c r="K85" s="12">
        <v>1</v>
      </c>
      <c r="L85" s="12">
        <v>0</v>
      </c>
      <c r="M85" s="49">
        <v>2</v>
      </c>
      <c r="N85" s="49">
        <v>0</v>
      </c>
      <c r="O85" s="49">
        <v>5</v>
      </c>
      <c r="P85" s="10">
        <f t="shared" si="4"/>
        <v>15</v>
      </c>
      <c r="Q85" s="5">
        <v>4</v>
      </c>
      <c r="R85" s="4">
        <f t="shared" si="5"/>
        <v>0.5357142857142857</v>
      </c>
      <c r="S85" s="9" t="s">
        <v>293</v>
      </c>
      <c r="T85" s="52" t="s">
        <v>540</v>
      </c>
      <c r="U85" s="53" t="s">
        <v>541</v>
      </c>
      <c r="V85" s="52" t="s">
        <v>397</v>
      </c>
      <c r="W85" s="7" t="s">
        <v>948</v>
      </c>
      <c r="X85" s="8">
        <v>4</v>
      </c>
      <c r="Y85" s="6" t="s">
        <v>542</v>
      </c>
      <c r="Z85" s="38" t="s">
        <v>543</v>
      </c>
      <c r="AA85" s="38" t="s">
        <v>483</v>
      </c>
      <c r="AB85" s="210" t="s">
        <v>335</v>
      </c>
      <c r="AC85" s="226"/>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c r="LT85" s="84"/>
      <c r="LU85" s="84"/>
      <c r="LV85" s="84"/>
      <c r="LW85" s="84"/>
      <c r="LX85" s="84"/>
      <c r="LY85" s="84"/>
      <c r="LZ85" s="84"/>
      <c r="MA85" s="84"/>
      <c r="MB85" s="84"/>
      <c r="MC85" s="84"/>
      <c r="MD85" s="84"/>
      <c r="ME85" s="84"/>
      <c r="MF85" s="84"/>
      <c r="MG85" s="84"/>
      <c r="MH85" s="84"/>
      <c r="MI85" s="84"/>
      <c r="MJ85" s="84"/>
      <c r="MK85" s="84"/>
      <c r="ML85" s="84"/>
      <c r="MM85" s="84"/>
      <c r="MN85" s="84"/>
      <c r="MO85" s="84"/>
      <c r="MP85" s="84"/>
      <c r="MQ85" s="84"/>
      <c r="MR85" s="84"/>
      <c r="MS85" s="84"/>
      <c r="MT85" s="84"/>
      <c r="MU85" s="84"/>
      <c r="MV85" s="84"/>
      <c r="MW85" s="84"/>
      <c r="MX85" s="84"/>
      <c r="MY85" s="84"/>
      <c r="MZ85" s="84"/>
      <c r="NA85" s="84"/>
      <c r="NB85" s="84"/>
      <c r="NC85" s="84"/>
      <c r="ND85" s="84"/>
      <c r="NE85" s="84"/>
      <c r="NF85" s="84"/>
      <c r="NG85" s="84"/>
      <c r="NH85" s="84"/>
      <c r="NI85" s="84"/>
      <c r="NJ85" s="84"/>
      <c r="NK85" s="84"/>
      <c r="NL85" s="84"/>
      <c r="NM85" s="84"/>
      <c r="NN85" s="84"/>
      <c r="NO85" s="84"/>
      <c r="NP85" s="84"/>
      <c r="NQ85" s="84"/>
      <c r="NR85" s="84"/>
      <c r="NS85" s="84"/>
      <c r="NT85" s="84"/>
      <c r="NU85" s="84"/>
      <c r="NV85" s="84"/>
      <c r="NW85" s="84"/>
      <c r="NX85" s="84"/>
      <c r="NY85" s="84"/>
      <c r="NZ85" s="84"/>
      <c r="OA85" s="84"/>
      <c r="OB85" s="84"/>
      <c r="OC85" s="84"/>
      <c r="OD85" s="84"/>
      <c r="OE85" s="84"/>
      <c r="OF85" s="84"/>
      <c r="OG85" s="84"/>
      <c r="OH85" s="84"/>
      <c r="OI85" s="84"/>
      <c r="OJ85" s="84"/>
      <c r="OK85" s="84"/>
      <c r="OL85" s="84"/>
      <c r="OM85" s="84"/>
      <c r="ON85" s="84"/>
      <c r="OO85" s="84"/>
      <c r="OP85" s="84"/>
      <c r="OQ85" s="84"/>
      <c r="OR85" s="84"/>
      <c r="OS85" s="84"/>
      <c r="OT85" s="84"/>
      <c r="OU85" s="84"/>
      <c r="OV85" s="84"/>
      <c r="OW85" s="84"/>
      <c r="OX85" s="84"/>
      <c r="OY85" s="84"/>
      <c r="OZ85" s="84"/>
      <c r="PA85" s="84"/>
      <c r="PB85" s="84"/>
      <c r="PC85" s="84"/>
      <c r="PD85" s="84"/>
      <c r="PE85" s="84"/>
      <c r="PF85" s="84"/>
      <c r="PG85" s="84"/>
      <c r="PH85" s="84"/>
      <c r="PI85" s="84"/>
      <c r="PJ85" s="84"/>
      <c r="PK85" s="84"/>
      <c r="PL85" s="84"/>
      <c r="PM85" s="84"/>
      <c r="PN85" s="84"/>
      <c r="PO85" s="84"/>
      <c r="PP85" s="84"/>
      <c r="PQ85" s="84"/>
      <c r="PR85" s="84"/>
      <c r="PS85" s="84"/>
      <c r="PT85" s="84"/>
      <c r="PU85" s="84"/>
      <c r="PV85" s="84"/>
      <c r="PW85" s="84"/>
      <c r="PX85" s="84"/>
      <c r="PY85" s="84"/>
      <c r="PZ85" s="84"/>
      <c r="QA85" s="84"/>
      <c r="QB85" s="84"/>
      <c r="QC85" s="84"/>
      <c r="QD85" s="84"/>
      <c r="QE85" s="84"/>
      <c r="QF85" s="84"/>
      <c r="QG85" s="84"/>
      <c r="QH85" s="84"/>
      <c r="QI85" s="84"/>
      <c r="QJ85" s="84"/>
      <c r="QK85" s="84"/>
      <c r="QL85" s="84"/>
      <c r="QM85" s="84"/>
      <c r="QN85" s="84"/>
      <c r="QO85" s="84"/>
      <c r="QP85" s="84"/>
      <c r="QQ85" s="84"/>
      <c r="QR85" s="84"/>
      <c r="QS85" s="84"/>
      <c r="QT85" s="84"/>
      <c r="QU85" s="84"/>
      <c r="QV85" s="84"/>
      <c r="QW85" s="84"/>
      <c r="QX85" s="84"/>
      <c r="QY85" s="84"/>
      <c r="QZ85" s="84"/>
      <c r="RA85" s="84"/>
      <c r="RB85" s="84"/>
      <c r="RC85" s="84"/>
      <c r="RD85" s="84"/>
      <c r="RE85" s="84"/>
      <c r="RF85" s="84"/>
      <c r="RG85" s="84"/>
      <c r="RH85" s="84"/>
      <c r="RI85" s="84"/>
      <c r="RJ85" s="84"/>
      <c r="RK85" s="84"/>
      <c r="RL85" s="84"/>
      <c r="RM85" s="84"/>
      <c r="RN85" s="84"/>
      <c r="RO85" s="84"/>
      <c r="RP85" s="84"/>
      <c r="RQ85" s="84"/>
      <c r="RR85" s="84"/>
      <c r="RS85" s="84"/>
      <c r="RT85" s="84"/>
      <c r="RU85" s="84"/>
      <c r="RV85" s="84"/>
      <c r="RW85" s="84"/>
      <c r="RX85" s="84"/>
      <c r="RY85" s="84"/>
      <c r="RZ85" s="84"/>
      <c r="SA85" s="84"/>
      <c r="SB85" s="84"/>
      <c r="SC85" s="84"/>
      <c r="SD85" s="84"/>
      <c r="SE85" s="84"/>
      <c r="SF85" s="84"/>
      <c r="SG85" s="84"/>
      <c r="SH85" s="84"/>
      <c r="SI85" s="84"/>
      <c r="SJ85" s="84"/>
      <c r="SK85" s="84"/>
      <c r="SL85" s="84"/>
      <c r="SM85" s="84"/>
      <c r="SN85" s="84"/>
      <c r="SO85" s="84"/>
      <c r="SP85" s="84"/>
      <c r="SQ85" s="84"/>
      <c r="SR85" s="84"/>
      <c r="SS85" s="84"/>
      <c r="ST85" s="84"/>
      <c r="SU85" s="84"/>
      <c r="SV85" s="84"/>
      <c r="SW85" s="84"/>
      <c r="SX85" s="84"/>
      <c r="SY85" s="84"/>
      <c r="SZ85" s="84"/>
      <c r="TA85" s="84"/>
      <c r="TB85" s="84"/>
      <c r="TC85" s="84"/>
      <c r="TD85" s="84"/>
      <c r="TE85" s="84"/>
      <c r="TF85" s="84"/>
      <c r="TG85" s="84"/>
      <c r="TH85" s="84"/>
      <c r="TI85" s="84"/>
      <c r="TJ85" s="84"/>
      <c r="TK85" s="84"/>
      <c r="TL85" s="84"/>
      <c r="TM85" s="84"/>
      <c r="TN85" s="84"/>
      <c r="TO85" s="84"/>
      <c r="TP85" s="84"/>
      <c r="TQ85" s="84"/>
      <c r="TR85" s="84"/>
      <c r="TS85" s="84"/>
      <c r="TT85" s="84"/>
      <c r="TU85" s="84"/>
      <c r="TV85" s="84"/>
      <c r="TW85" s="84"/>
      <c r="TX85" s="84"/>
      <c r="TY85" s="84"/>
      <c r="TZ85" s="84"/>
      <c r="UA85" s="84"/>
      <c r="UB85" s="84"/>
      <c r="UC85" s="84"/>
      <c r="UD85" s="84"/>
      <c r="UE85" s="84"/>
      <c r="UF85" s="84"/>
      <c r="UG85" s="84"/>
      <c r="UH85" s="84"/>
      <c r="UI85" s="84"/>
      <c r="UJ85" s="84"/>
      <c r="UK85" s="84"/>
      <c r="UL85" s="84"/>
      <c r="UM85" s="84"/>
      <c r="UN85" s="84"/>
      <c r="UO85" s="84"/>
      <c r="UP85" s="84"/>
      <c r="UQ85" s="84"/>
      <c r="UR85" s="84"/>
      <c r="US85" s="84"/>
      <c r="UT85" s="84"/>
      <c r="UU85" s="84"/>
      <c r="UV85" s="84"/>
      <c r="UW85" s="84"/>
      <c r="UX85" s="84"/>
      <c r="UY85" s="84"/>
      <c r="UZ85" s="84"/>
      <c r="VA85" s="84"/>
      <c r="VB85" s="84"/>
      <c r="VC85" s="84"/>
      <c r="VD85" s="84"/>
      <c r="VE85" s="84"/>
      <c r="VF85" s="84"/>
      <c r="VG85" s="84"/>
      <c r="VH85" s="84"/>
      <c r="VI85" s="84"/>
      <c r="VJ85" s="84"/>
      <c r="VK85" s="84"/>
      <c r="VL85" s="84"/>
      <c r="VM85" s="84"/>
      <c r="VN85" s="84"/>
      <c r="VO85" s="84"/>
      <c r="VP85" s="84"/>
      <c r="VQ85" s="84"/>
      <c r="VR85" s="84"/>
      <c r="VS85" s="84"/>
      <c r="VT85" s="84"/>
      <c r="VU85" s="84"/>
      <c r="VV85" s="84"/>
      <c r="VW85" s="84"/>
      <c r="VX85" s="84"/>
      <c r="VY85" s="84"/>
      <c r="VZ85" s="84"/>
      <c r="WA85" s="84"/>
      <c r="WB85" s="84"/>
      <c r="WC85" s="84"/>
      <c r="WD85" s="84"/>
      <c r="WE85" s="84"/>
      <c r="WF85" s="84"/>
      <c r="WG85" s="84"/>
      <c r="WH85" s="84"/>
      <c r="WI85" s="84"/>
      <c r="WJ85" s="84"/>
      <c r="WK85" s="84"/>
      <c r="WL85" s="84"/>
      <c r="WM85" s="84"/>
      <c r="WN85" s="84"/>
      <c r="WO85" s="84"/>
      <c r="WP85" s="84"/>
      <c r="WQ85" s="84"/>
      <c r="WR85" s="84"/>
      <c r="WS85" s="84"/>
      <c r="WT85" s="84"/>
      <c r="WU85" s="84"/>
      <c r="WV85" s="84"/>
      <c r="WW85" s="84"/>
      <c r="WX85" s="84"/>
      <c r="WY85" s="84"/>
      <c r="WZ85" s="84"/>
      <c r="XA85" s="84"/>
      <c r="XB85" s="84"/>
      <c r="XC85" s="84"/>
      <c r="XD85" s="84"/>
      <c r="XE85" s="84"/>
      <c r="XF85" s="84"/>
      <c r="XG85" s="84"/>
      <c r="XH85" s="84"/>
      <c r="XI85" s="84"/>
      <c r="XJ85" s="84"/>
      <c r="XK85" s="84"/>
      <c r="XL85" s="84"/>
      <c r="XM85" s="84"/>
      <c r="XN85" s="84"/>
      <c r="XO85" s="84"/>
      <c r="XP85" s="84"/>
      <c r="XQ85" s="84"/>
      <c r="XR85" s="84"/>
      <c r="XS85" s="84"/>
      <c r="XT85" s="84"/>
      <c r="XU85" s="84"/>
      <c r="XV85" s="84"/>
      <c r="XW85" s="84"/>
      <c r="XX85" s="84"/>
      <c r="XY85" s="84"/>
      <c r="XZ85" s="84"/>
      <c r="YA85" s="84"/>
      <c r="YB85" s="84"/>
      <c r="YC85" s="84"/>
      <c r="YD85" s="84"/>
      <c r="YE85" s="84"/>
      <c r="YF85" s="84"/>
      <c r="YG85" s="84"/>
      <c r="YH85" s="84"/>
      <c r="YI85" s="84"/>
      <c r="YJ85" s="84"/>
      <c r="YK85" s="84"/>
      <c r="YL85" s="84"/>
      <c r="YM85" s="84"/>
      <c r="YN85" s="84"/>
      <c r="YO85" s="84"/>
      <c r="YP85" s="84"/>
      <c r="YQ85" s="84"/>
      <c r="YR85" s="84"/>
      <c r="YS85" s="84"/>
      <c r="YT85" s="84"/>
      <c r="YU85" s="84"/>
      <c r="YV85" s="84"/>
      <c r="YW85" s="84"/>
      <c r="YX85" s="84"/>
      <c r="YY85" s="84"/>
      <c r="YZ85" s="84"/>
      <c r="ZA85" s="84"/>
      <c r="ZB85" s="84"/>
      <c r="ZC85" s="84"/>
      <c r="ZD85" s="84"/>
      <c r="ZE85" s="84"/>
      <c r="ZF85" s="84"/>
      <c r="ZG85" s="84"/>
      <c r="ZH85" s="84"/>
      <c r="ZI85" s="84"/>
      <c r="ZJ85" s="84"/>
      <c r="ZK85" s="84"/>
      <c r="ZL85" s="84"/>
      <c r="ZM85" s="84"/>
      <c r="ZN85" s="84"/>
      <c r="ZO85" s="84"/>
      <c r="ZP85" s="84"/>
      <c r="ZQ85" s="84"/>
      <c r="ZR85" s="84"/>
      <c r="ZS85" s="84"/>
      <c r="ZT85" s="84"/>
      <c r="ZU85" s="84"/>
      <c r="ZV85" s="84"/>
      <c r="ZW85" s="84"/>
      <c r="ZX85" s="84"/>
      <c r="ZY85" s="84"/>
      <c r="ZZ85" s="84"/>
      <c r="AAA85" s="84"/>
      <c r="AAB85" s="84"/>
      <c r="AAC85" s="84"/>
      <c r="AAD85" s="84"/>
      <c r="AAE85" s="84"/>
      <c r="AAF85" s="84"/>
      <c r="AAG85" s="84"/>
      <c r="AAH85" s="84"/>
      <c r="AAI85" s="84"/>
      <c r="AAJ85" s="84"/>
      <c r="AAK85" s="84"/>
      <c r="AAL85" s="84"/>
      <c r="AAM85" s="84"/>
      <c r="AAN85" s="84"/>
      <c r="AAO85" s="84"/>
      <c r="AAP85" s="84"/>
      <c r="AAQ85" s="84"/>
      <c r="AAR85" s="84"/>
      <c r="AAS85" s="84"/>
      <c r="AAT85" s="84"/>
      <c r="AAU85" s="84"/>
      <c r="AAV85" s="84"/>
      <c r="AAW85" s="84"/>
      <c r="AAX85" s="84"/>
      <c r="AAY85" s="84"/>
      <c r="AAZ85" s="84"/>
      <c r="ABA85" s="84"/>
      <c r="ABB85" s="84"/>
      <c r="ABC85" s="84"/>
      <c r="ABD85" s="84"/>
      <c r="ABE85" s="84"/>
      <c r="ABF85" s="84"/>
      <c r="ABG85" s="84"/>
      <c r="ABH85" s="84"/>
      <c r="ABI85" s="84"/>
      <c r="ABJ85" s="84"/>
      <c r="ABK85" s="84"/>
      <c r="ABL85" s="84"/>
      <c r="ABM85" s="84"/>
      <c r="ABN85" s="84"/>
      <c r="ABO85" s="84"/>
      <c r="ABP85" s="84"/>
      <c r="ABQ85" s="84"/>
      <c r="ABR85" s="84"/>
      <c r="ABS85" s="84"/>
      <c r="ABT85" s="84"/>
      <c r="ABU85" s="84"/>
      <c r="ABV85" s="84"/>
      <c r="ABW85" s="84"/>
      <c r="ABX85" s="84"/>
      <c r="ABY85" s="84"/>
      <c r="ABZ85" s="84"/>
      <c r="ACA85" s="84"/>
      <c r="ACB85" s="84"/>
      <c r="ACC85" s="84"/>
      <c r="ACD85" s="84"/>
      <c r="ACE85" s="84"/>
      <c r="ACF85" s="84"/>
      <c r="ACG85" s="84"/>
      <c r="ACH85" s="84"/>
      <c r="ACI85" s="84"/>
      <c r="ACJ85" s="84"/>
      <c r="ACK85" s="84"/>
      <c r="ACL85" s="84"/>
      <c r="ACM85" s="84"/>
      <c r="ACN85" s="84"/>
      <c r="ACO85" s="84"/>
      <c r="ACP85" s="84"/>
      <c r="ACQ85" s="84"/>
      <c r="ACR85" s="84"/>
      <c r="ACS85" s="84"/>
      <c r="ACT85" s="84"/>
      <c r="ACU85" s="84"/>
      <c r="ACV85" s="84"/>
      <c r="ACW85" s="84"/>
      <c r="ACX85" s="84"/>
      <c r="ACY85" s="84"/>
      <c r="ACZ85" s="84"/>
      <c r="ADA85" s="84"/>
      <c r="ADB85" s="84"/>
      <c r="ADC85" s="84"/>
      <c r="ADD85" s="84"/>
      <c r="ADE85" s="84"/>
      <c r="ADF85" s="84"/>
      <c r="ADG85" s="84"/>
      <c r="ADH85" s="84"/>
      <c r="ADI85" s="84"/>
      <c r="ADJ85" s="84"/>
      <c r="ADK85" s="84"/>
      <c r="ADL85" s="84"/>
      <c r="ADM85" s="84"/>
      <c r="ADN85" s="84"/>
      <c r="ADO85" s="84"/>
      <c r="ADP85" s="84"/>
      <c r="ADQ85" s="84"/>
      <c r="ADR85" s="84"/>
      <c r="ADS85" s="84"/>
      <c r="ADT85" s="84"/>
      <c r="ADU85" s="84"/>
      <c r="ADV85" s="84"/>
      <c r="ADW85" s="84"/>
      <c r="ADX85" s="84"/>
      <c r="ADY85" s="84"/>
      <c r="ADZ85" s="84"/>
      <c r="AEA85" s="84"/>
      <c r="AEB85" s="84"/>
      <c r="AEC85" s="84"/>
      <c r="AED85" s="84"/>
      <c r="AEE85" s="84"/>
      <c r="AEF85" s="84"/>
      <c r="AEG85" s="84"/>
      <c r="AEH85" s="84"/>
      <c r="AEI85" s="84"/>
      <c r="AEJ85" s="84"/>
      <c r="AEK85" s="84"/>
      <c r="AEL85" s="84"/>
      <c r="AEM85" s="84"/>
      <c r="AEN85" s="84"/>
      <c r="AEO85" s="84"/>
      <c r="AEP85" s="84"/>
      <c r="AEQ85" s="84"/>
      <c r="AER85" s="84"/>
      <c r="AES85" s="84"/>
      <c r="AET85" s="84"/>
      <c r="AEU85" s="84"/>
      <c r="AEV85" s="84"/>
      <c r="AEW85" s="84"/>
      <c r="AEX85" s="84"/>
      <c r="AEY85" s="84"/>
      <c r="AEZ85" s="84"/>
      <c r="AFA85" s="84"/>
      <c r="AFB85" s="84"/>
      <c r="AFC85" s="84"/>
      <c r="AFD85" s="84"/>
      <c r="AFE85" s="84"/>
      <c r="AFF85" s="84"/>
      <c r="AFG85" s="84"/>
      <c r="AFH85" s="84"/>
      <c r="AFI85" s="84"/>
      <c r="AFJ85" s="84"/>
      <c r="AFK85" s="84"/>
      <c r="AFL85" s="84"/>
      <c r="AFM85" s="84"/>
      <c r="AFN85" s="84"/>
      <c r="AFO85" s="84"/>
      <c r="AFP85" s="84"/>
      <c r="AFQ85" s="84"/>
      <c r="AFR85" s="84"/>
      <c r="AFS85" s="84"/>
      <c r="AFT85" s="84"/>
      <c r="AFU85" s="84"/>
      <c r="AFV85" s="84"/>
      <c r="AFW85" s="84"/>
      <c r="AFX85" s="84"/>
      <c r="AFY85" s="84"/>
      <c r="AFZ85" s="84"/>
      <c r="AGA85" s="84"/>
      <c r="AGB85" s="84"/>
      <c r="AGC85" s="84"/>
      <c r="AGD85" s="84"/>
      <c r="AGE85" s="84"/>
      <c r="AGF85" s="84"/>
      <c r="AGG85" s="84"/>
      <c r="AGH85" s="84"/>
      <c r="AGI85" s="84"/>
      <c r="AGJ85" s="84"/>
      <c r="AGK85" s="84"/>
      <c r="AGL85" s="84"/>
      <c r="AGM85" s="84"/>
      <c r="AGN85" s="84"/>
      <c r="AGO85" s="84"/>
      <c r="AGP85" s="84"/>
      <c r="AGQ85" s="84"/>
      <c r="AGR85" s="84"/>
      <c r="AGS85" s="84"/>
      <c r="AGT85" s="84"/>
      <c r="AGU85" s="84"/>
      <c r="AGV85" s="84"/>
      <c r="AGW85" s="84"/>
      <c r="AGX85" s="84"/>
      <c r="AGY85" s="84"/>
      <c r="AGZ85" s="84"/>
      <c r="AHA85" s="84"/>
      <c r="AHB85" s="84"/>
      <c r="AHC85" s="84"/>
      <c r="AHD85" s="84"/>
      <c r="AHE85" s="84"/>
      <c r="AHF85" s="84"/>
      <c r="AHG85" s="84"/>
      <c r="AHH85" s="84"/>
      <c r="AHI85" s="84"/>
      <c r="AHJ85" s="84"/>
      <c r="AHK85" s="84"/>
      <c r="AHL85" s="84"/>
      <c r="AHM85" s="84"/>
      <c r="AHN85" s="84"/>
      <c r="AHO85" s="84"/>
      <c r="AHP85" s="84"/>
      <c r="AHQ85" s="84"/>
      <c r="AHR85" s="84"/>
      <c r="AHS85" s="84"/>
      <c r="AHT85" s="84"/>
      <c r="AHU85" s="84"/>
      <c r="AHV85" s="84"/>
      <c r="AHW85" s="84"/>
      <c r="AHX85" s="84"/>
      <c r="AHY85" s="84"/>
      <c r="AHZ85" s="84"/>
      <c r="AIA85" s="84"/>
      <c r="AIB85" s="84"/>
      <c r="AIC85" s="84"/>
      <c r="AID85" s="84"/>
      <c r="AIE85" s="84"/>
      <c r="AIF85" s="84"/>
      <c r="AIG85" s="84"/>
      <c r="AIH85" s="84"/>
      <c r="AII85" s="84"/>
      <c r="AIJ85" s="84"/>
      <c r="AIK85" s="84"/>
      <c r="AIL85" s="84"/>
      <c r="AIM85" s="84"/>
      <c r="AIN85" s="84"/>
      <c r="AIO85" s="84"/>
      <c r="AIP85" s="84"/>
      <c r="AIQ85" s="84"/>
      <c r="AIR85" s="84"/>
      <c r="AIS85" s="84"/>
      <c r="AIT85" s="84"/>
      <c r="AIU85" s="84"/>
      <c r="AIV85" s="84"/>
      <c r="AIW85" s="84"/>
      <c r="AIX85" s="84"/>
      <c r="AIY85" s="84"/>
      <c r="AIZ85" s="84"/>
      <c r="AJA85" s="84"/>
      <c r="AJB85" s="84"/>
      <c r="AJC85" s="84"/>
      <c r="AJD85" s="84"/>
      <c r="AJE85" s="84"/>
      <c r="AJF85" s="84"/>
      <c r="AJG85" s="84"/>
      <c r="AJH85" s="84"/>
      <c r="AJI85" s="84"/>
      <c r="AJJ85" s="84"/>
      <c r="AJK85" s="84"/>
      <c r="AJL85" s="84"/>
      <c r="AJM85" s="84"/>
      <c r="AJN85" s="84"/>
      <c r="AJO85" s="84"/>
      <c r="AJP85" s="84"/>
      <c r="AJQ85" s="84"/>
      <c r="AJR85" s="84"/>
      <c r="AJS85" s="84"/>
      <c r="AJT85" s="84"/>
      <c r="AJU85" s="84"/>
      <c r="AJV85" s="84"/>
      <c r="AJW85" s="84"/>
      <c r="AJX85" s="84"/>
      <c r="AJY85" s="84"/>
      <c r="AJZ85" s="84"/>
      <c r="AKA85" s="84"/>
      <c r="AKB85" s="84"/>
      <c r="AKC85" s="84"/>
      <c r="AKD85" s="84"/>
      <c r="AKE85" s="84"/>
      <c r="AKF85" s="84"/>
      <c r="AKG85" s="84"/>
      <c r="AKH85" s="84"/>
      <c r="AKI85" s="84"/>
      <c r="AKJ85" s="84"/>
      <c r="AKK85" s="84"/>
      <c r="AKL85" s="84"/>
      <c r="AKM85" s="84"/>
      <c r="AKN85" s="84"/>
      <c r="AKO85" s="84"/>
      <c r="AKP85" s="84"/>
      <c r="AKQ85" s="84"/>
      <c r="AKR85" s="84"/>
      <c r="AKS85" s="84"/>
      <c r="AKT85" s="84"/>
      <c r="AKU85" s="84"/>
      <c r="AKV85" s="84"/>
      <c r="AKW85" s="84"/>
      <c r="AKX85" s="84"/>
      <c r="AKY85" s="84"/>
      <c r="AKZ85" s="84"/>
      <c r="ALA85" s="84"/>
      <c r="ALB85" s="84"/>
      <c r="ALC85" s="84"/>
      <c r="ALD85" s="84"/>
      <c r="ALE85" s="84"/>
      <c r="ALF85" s="84"/>
      <c r="ALG85" s="84"/>
      <c r="ALH85" s="84"/>
      <c r="ALI85" s="84"/>
      <c r="ALJ85" s="84"/>
      <c r="ALK85" s="84"/>
      <c r="ALL85" s="84"/>
      <c r="ALM85" s="84"/>
      <c r="ALN85" s="84"/>
      <c r="ALO85" s="84"/>
      <c r="ALP85" s="84"/>
      <c r="ALQ85" s="84"/>
      <c r="ALR85" s="84"/>
      <c r="ALS85" s="84"/>
      <c r="ALT85" s="84"/>
      <c r="ALU85" s="84"/>
      <c r="ALV85" s="84"/>
      <c r="ALW85" s="84"/>
      <c r="ALX85" s="84"/>
      <c r="ALY85" s="84"/>
      <c r="ALZ85" s="84"/>
      <c r="AMA85" s="84"/>
      <c r="AMB85" s="84"/>
      <c r="AMC85" s="84"/>
      <c r="AMD85" s="84"/>
      <c r="AME85" s="84"/>
      <c r="AMF85" s="84"/>
      <c r="AMG85" s="84"/>
      <c r="AMH85" s="84"/>
      <c r="AMI85" s="84"/>
    </row>
    <row r="86" spans="1:1023" s="83" customFormat="1" ht="15.75" customHeight="1" x14ac:dyDescent="0.25">
      <c r="A86" s="3" t="s">
        <v>11</v>
      </c>
      <c r="B86" s="252" t="s">
        <v>4407</v>
      </c>
      <c r="C86" s="253"/>
      <c r="D86" s="253"/>
      <c r="E86" s="253"/>
      <c r="F86" s="253"/>
      <c r="G86" s="253"/>
      <c r="H86" s="253"/>
      <c r="I86" s="253"/>
      <c r="J86" s="253"/>
      <c r="K86" s="253"/>
      <c r="L86" s="253"/>
      <c r="M86" s="253"/>
      <c r="N86" s="253"/>
      <c r="O86" s="254"/>
      <c r="P86" s="10">
        <v>15</v>
      </c>
      <c r="Q86" s="5">
        <v>5</v>
      </c>
      <c r="R86" s="4">
        <f t="shared" si="5"/>
        <v>0.5357142857142857</v>
      </c>
      <c r="S86" s="9" t="s">
        <v>294</v>
      </c>
      <c r="T86" s="52" t="s">
        <v>3725</v>
      </c>
      <c r="U86" s="53" t="s">
        <v>499</v>
      </c>
      <c r="V86" s="52" t="s">
        <v>349</v>
      </c>
      <c r="W86" s="7" t="s">
        <v>3733</v>
      </c>
      <c r="X86" s="8">
        <v>4</v>
      </c>
      <c r="Y86" s="6" t="s">
        <v>1781</v>
      </c>
      <c r="Z86" s="38" t="s">
        <v>3712</v>
      </c>
      <c r="AA86" s="38" t="s">
        <v>483</v>
      </c>
      <c r="AB86" s="210" t="s">
        <v>3713</v>
      </c>
      <c r="AC86" s="225"/>
    </row>
    <row r="87" spans="1:1023" s="83" customFormat="1" ht="15.75" customHeight="1" x14ac:dyDescent="0.25">
      <c r="A87" s="3" t="s">
        <v>423</v>
      </c>
      <c r="B87" s="12">
        <v>1</v>
      </c>
      <c r="C87" s="12">
        <v>1</v>
      </c>
      <c r="D87" s="12">
        <v>1</v>
      </c>
      <c r="E87" s="12">
        <v>1</v>
      </c>
      <c r="F87" s="12">
        <v>1</v>
      </c>
      <c r="G87" s="12">
        <v>1</v>
      </c>
      <c r="H87" s="12">
        <v>1</v>
      </c>
      <c r="I87" s="12">
        <v>1</v>
      </c>
      <c r="J87" s="12">
        <v>1</v>
      </c>
      <c r="K87" s="12">
        <v>1</v>
      </c>
      <c r="L87" s="12">
        <v>0</v>
      </c>
      <c r="M87" s="49">
        <v>2</v>
      </c>
      <c r="N87" s="49">
        <v>0</v>
      </c>
      <c r="O87" s="49">
        <v>3</v>
      </c>
      <c r="P87" s="10">
        <f t="shared" ref="P87:P120" si="6">SUM(B87:O87)</f>
        <v>15</v>
      </c>
      <c r="Q87" s="5">
        <v>8</v>
      </c>
      <c r="R87" s="4">
        <f t="shared" si="5"/>
        <v>0.5357142857142857</v>
      </c>
      <c r="S87" s="9" t="s">
        <v>293</v>
      </c>
      <c r="T87" s="52" t="s">
        <v>2185</v>
      </c>
      <c r="U87" s="53" t="s">
        <v>471</v>
      </c>
      <c r="V87" s="52" t="s">
        <v>317</v>
      </c>
      <c r="W87" s="7" t="s">
        <v>2157</v>
      </c>
      <c r="X87" s="8">
        <v>4</v>
      </c>
      <c r="Y87" s="6" t="s">
        <v>542</v>
      </c>
      <c r="Z87" s="38" t="s">
        <v>1176</v>
      </c>
      <c r="AA87" s="38" t="s">
        <v>465</v>
      </c>
      <c r="AB87" s="210" t="s">
        <v>855</v>
      </c>
      <c r="AC87" s="225"/>
    </row>
    <row r="88" spans="1:1023" s="83" customFormat="1" ht="15.75" customHeight="1" x14ac:dyDescent="0.25">
      <c r="A88" s="3" t="s">
        <v>10</v>
      </c>
      <c r="B88" s="12">
        <v>1</v>
      </c>
      <c r="C88" s="12">
        <v>1</v>
      </c>
      <c r="D88" s="12">
        <v>1</v>
      </c>
      <c r="E88" s="12">
        <v>1</v>
      </c>
      <c r="F88" s="12">
        <v>0</v>
      </c>
      <c r="G88" s="12">
        <v>1</v>
      </c>
      <c r="H88" s="12">
        <v>1</v>
      </c>
      <c r="I88" s="12">
        <v>1</v>
      </c>
      <c r="J88" s="12">
        <v>1</v>
      </c>
      <c r="K88" s="12">
        <v>0</v>
      </c>
      <c r="L88" s="12">
        <v>1</v>
      </c>
      <c r="M88" s="49">
        <v>2</v>
      </c>
      <c r="N88" s="49">
        <v>1</v>
      </c>
      <c r="O88" s="49">
        <v>3</v>
      </c>
      <c r="P88" s="10">
        <f t="shared" si="6"/>
        <v>15</v>
      </c>
      <c r="Q88" s="5">
        <v>6</v>
      </c>
      <c r="R88" s="4">
        <f t="shared" si="5"/>
        <v>0.5357142857142857</v>
      </c>
      <c r="S88" s="9" t="s">
        <v>293</v>
      </c>
      <c r="T88" s="52" t="s">
        <v>2292</v>
      </c>
      <c r="U88" s="53" t="s">
        <v>556</v>
      </c>
      <c r="V88" s="52" t="s">
        <v>629</v>
      </c>
      <c r="W88" s="7" t="s">
        <v>2284</v>
      </c>
      <c r="X88" s="8">
        <v>4</v>
      </c>
      <c r="Y88" s="6" t="s">
        <v>366</v>
      </c>
      <c r="Z88" s="38" t="s">
        <v>2289</v>
      </c>
      <c r="AA88" s="38" t="s">
        <v>334</v>
      </c>
      <c r="AB88" s="210" t="s">
        <v>393</v>
      </c>
      <c r="AC88" s="225"/>
    </row>
    <row r="89" spans="1:1023" s="83" customFormat="1" ht="15.75" customHeight="1" x14ac:dyDescent="0.25">
      <c r="A89" s="3" t="s">
        <v>6</v>
      </c>
      <c r="B89" s="12">
        <v>1</v>
      </c>
      <c r="C89" s="12">
        <v>1</v>
      </c>
      <c r="D89" s="12">
        <v>0</v>
      </c>
      <c r="E89" s="12">
        <v>1</v>
      </c>
      <c r="F89" s="12">
        <v>0</v>
      </c>
      <c r="G89" s="12">
        <v>1</v>
      </c>
      <c r="H89" s="12">
        <v>0</v>
      </c>
      <c r="I89" s="12">
        <v>1</v>
      </c>
      <c r="J89" s="12">
        <v>1</v>
      </c>
      <c r="K89" s="12">
        <v>1</v>
      </c>
      <c r="L89" s="12">
        <v>1</v>
      </c>
      <c r="M89" s="49">
        <v>2</v>
      </c>
      <c r="N89" s="49">
        <v>0</v>
      </c>
      <c r="O89" s="49">
        <v>5</v>
      </c>
      <c r="P89" s="10">
        <f t="shared" si="6"/>
        <v>15</v>
      </c>
      <c r="Q89" s="5">
        <v>3</v>
      </c>
      <c r="R89" s="4">
        <f t="shared" si="5"/>
        <v>0.5357142857142857</v>
      </c>
      <c r="S89" s="9" t="s">
        <v>293</v>
      </c>
      <c r="T89" s="38" t="s">
        <v>3524</v>
      </c>
      <c r="U89" s="55" t="s">
        <v>306</v>
      </c>
      <c r="V89" s="51" t="s">
        <v>355</v>
      </c>
      <c r="W89" s="117" t="s">
        <v>4370</v>
      </c>
      <c r="X89" s="39">
        <v>4</v>
      </c>
      <c r="Y89" s="39" t="s">
        <v>1165</v>
      </c>
      <c r="Z89" s="51" t="s">
        <v>3522</v>
      </c>
      <c r="AA89" s="51" t="s">
        <v>3523</v>
      </c>
      <c r="AB89" s="211" t="s">
        <v>304</v>
      </c>
      <c r="AC89" s="225"/>
    </row>
    <row r="90" spans="1:1023" s="83" customFormat="1" ht="15.75" customHeight="1" x14ac:dyDescent="0.25">
      <c r="A90" s="3" t="s">
        <v>535</v>
      </c>
      <c r="B90" s="12">
        <v>1</v>
      </c>
      <c r="C90" s="12">
        <v>1</v>
      </c>
      <c r="D90" s="12">
        <v>1</v>
      </c>
      <c r="E90" s="12">
        <v>0</v>
      </c>
      <c r="F90" s="12">
        <v>1</v>
      </c>
      <c r="G90" s="12">
        <v>1</v>
      </c>
      <c r="H90" s="12">
        <v>1</v>
      </c>
      <c r="I90" s="12">
        <v>1</v>
      </c>
      <c r="J90" s="12">
        <v>1</v>
      </c>
      <c r="K90" s="12">
        <v>1</v>
      </c>
      <c r="L90" s="12">
        <v>3</v>
      </c>
      <c r="M90" s="49">
        <v>2</v>
      </c>
      <c r="N90" s="49">
        <v>1</v>
      </c>
      <c r="O90" s="49">
        <v>0</v>
      </c>
      <c r="P90" s="10">
        <f t="shared" si="6"/>
        <v>15</v>
      </c>
      <c r="Q90" s="5">
        <v>8</v>
      </c>
      <c r="R90" s="4">
        <f t="shared" si="5"/>
        <v>0.5357142857142857</v>
      </c>
      <c r="S90" s="9" t="s">
        <v>293</v>
      </c>
      <c r="T90" s="52" t="s">
        <v>2186</v>
      </c>
      <c r="U90" s="53" t="s">
        <v>1087</v>
      </c>
      <c r="V90" s="52" t="s">
        <v>312</v>
      </c>
      <c r="W90" s="7" t="s">
        <v>2157</v>
      </c>
      <c r="X90" s="8">
        <v>4</v>
      </c>
      <c r="Y90" s="6" t="s">
        <v>613</v>
      </c>
      <c r="Z90" s="38" t="s">
        <v>2179</v>
      </c>
      <c r="AA90" s="38" t="s">
        <v>369</v>
      </c>
      <c r="AB90" s="210" t="s">
        <v>567</v>
      </c>
      <c r="AC90" s="225"/>
    </row>
    <row r="91" spans="1:1023" s="83" customFormat="1" ht="15.75" customHeight="1" x14ac:dyDescent="0.25">
      <c r="A91" s="3" t="s">
        <v>27</v>
      </c>
      <c r="B91" s="12">
        <v>0</v>
      </c>
      <c r="C91" s="12">
        <v>1</v>
      </c>
      <c r="D91" s="12">
        <v>1</v>
      </c>
      <c r="E91" s="12">
        <v>1</v>
      </c>
      <c r="F91" s="12">
        <v>1</v>
      </c>
      <c r="G91" s="12">
        <v>1</v>
      </c>
      <c r="H91" s="12">
        <v>1</v>
      </c>
      <c r="I91" s="12">
        <v>1</v>
      </c>
      <c r="J91" s="12">
        <v>1</v>
      </c>
      <c r="K91" s="12">
        <v>1</v>
      </c>
      <c r="L91" s="12">
        <v>0</v>
      </c>
      <c r="M91" s="49">
        <v>0</v>
      </c>
      <c r="N91" s="49">
        <v>1</v>
      </c>
      <c r="O91" s="49">
        <v>5</v>
      </c>
      <c r="P91" s="10">
        <f t="shared" si="6"/>
        <v>15</v>
      </c>
      <c r="Q91" s="5">
        <v>2</v>
      </c>
      <c r="R91" s="4">
        <f t="shared" si="5"/>
        <v>0.5357142857142857</v>
      </c>
      <c r="S91" s="9" t="s">
        <v>293</v>
      </c>
      <c r="T91" s="52" t="s">
        <v>3861</v>
      </c>
      <c r="U91" s="53" t="s">
        <v>3623</v>
      </c>
      <c r="V91" s="52" t="s">
        <v>567</v>
      </c>
      <c r="W91" s="7" t="s">
        <v>3859</v>
      </c>
      <c r="X91" s="8">
        <v>4</v>
      </c>
      <c r="Y91" s="6" t="s">
        <v>734</v>
      </c>
      <c r="Z91" s="38" t="s">
        <v>3862</v>
      </c>
      <c r="AA91" s="38" t="s">
        <v>612</v>
      </c>
      <c r="AB91" s="210" t="s">
        <v>335</v>
      </c>
      <c r="AC91" s="225"/>
    </row>
    <row r="92" spans="1:1023" s="83" customFormat="1" ht="15.75" customHeight="1" x14ac:dyDescent="0.25">
      <c r="A92" s="3" t="s">
        <v>415</v>
      </c>
      <c r="B92" s="12">
        <v>1</v>
      </c>
      <c r="C92" s="12">
        <v>1</v>
      </c>
      <c r="D92" s="12">
        <v>1</v>
      </c>
      <c r="E92" s="12">
        <v>1</v>
      </c>
      <c r="F92" s="12">
        <v>0</v>
      </c>
      <c r="G92" s="12">
        <v>1</v>
      </c>
      <c r="H92" s="12">
        <v>1</v>
      </c>
      <c r="I92" s="12">
        <v>0</v>
      </c>
      <c r="J92" s="12">
        <v>1</v>
      </c>
      <c r="K92" s="12">
        <v>1</v>
      </c>
      <c r="L92" s="12">
        <v>1</v>
      </c>
      <c r="M92" s="49">
        <v>2</v>
      </c>
      <c r="N92" s="49">
        <v>2</v>
      </c>
      <c r="O92" s="49">
        <v>2</v>
      </c>
      <c r="P92" s="10">
        <f t="shared" si="6"/>
        <v>15</v>
      </c>
      <c r="Q92" s="5">
        <v>5</v>
      </c>
      <c r="R92" s="4">
        <f t="shared" si="5"/>
        <v>0.5357142857142857</v>
      </c>
      <c r="S92" s="9" t="s">
        <v>293</v>
      </c>
      <c r="T92" s="52" t="s">
        <v>3149</v>
      </c>
      <c r="U92" s="53" t="s">
        <v>564</v>
      </c>
      <c r="V92" s="52" t="s">
        <v>676</v>
      </c>
      <c r="W92" s="7" t="s">
        <v>3139</v>
      </c>
      <c r="X92" s="8">
        <v>4</v>
      </c>
      <c r="Y92" s="6" t="s">
        <v>734</v>
      </c>
      <c r="Z92" s="38" t="s">
        <v>1567</v>
      </c>
      <c r="AA92" s="38" t="s">
        <v>465</v>
      </c>
      <c r="AB92" s="210" t="s">
        <v>1198</v>
      </c>
      <c r="AC92" s="225"/>
    </row>
    <row r="93" spans="1:1023" s="83" customFormat="1" ht="15.75" customHeight="1" x14ac:dyDescent="0.25">
      <c r="A93" s="3" t="s">
        <v>427</v>
      </c>
      <c r="B93" s="12">
        <v>0</v>
      </c>
      <c r="C93" s="12">
        <v>1</v>
      </c>
      <c r="D93" s="12">
        <v>1</v>
      </c>
      <c r="E93" s="12">
        <v>1</v>
      </c>
      <c r="F93" s="12">
        <v>1</v>
      </c>
      <c r="G93" s="12">
        <v>0</v>
      </c>
      <c r="H93" s="12">
        <v>1</v>
      </c>
      <c r="I93" s="12">
        <v>1</v>
      </c>
      <c r="J93" s="12">
        <v>1</v>
      </c>
      <c r="K93" s="12">
        <v>1</v>
      </c>
      <c r="L93" s="12">
        <v>0</v>
      </c>
      <c r="M93" s="49">
        <v>3</v>
      </c>
      <c r="N93" s="49">
        <v>2</v>
      </c>
      <c r="O93" s="49">
        <v>2</v>
      </c>
      <c r="P93" s="10">
        <f t="shared" si="6"/>
        <v>15</v>
      </c>
      <c r="Q93" s="5">
        <v>5</v>
      </c>
      <c r="R93" s="4">
        <f t="shared" si="5"/>
        <v>0.5357142857142857</v>
      </c>
      <c r="S93" s="9" t="s">
        <v>293</v>
      </c>
      <c r="T93" s="52" t="s">
        <v>3150</v>
      </c>
      <c r="U93" s="53" t="s">
        <v>306</v>
      </c>
      <c r="V93" s="52" t="s">
        <v>972</v>
      </c>
      <c r="W93" s="7" t="s">
        <v>3139</v>
      </c>
      <c r="X93" s="8">
        <v>4</v>
      </c>
      <c r="Y93" s="6" t="s">
        <v>734</v>
      </c>
      <c r="Z93" s="38" t="s">
        <v>1567</v>
      </c>
      <c r="AA93" s="38" t="s">
        <v>465</v>
      </c>
      <c r="AB93" s="210" t="s">
        <v>1198</v>
      </c>
      <c r="AC93" s="225"/>
    </row>
    <row r="94" spans="1:1023" s="83" customFormat="1" ht="15.75" customHeight="1" x14ac:dyDescent="0.25">
      <c r="A94" s="3" t="s">
        <v>11</v>
      </c>
      <c r="B94" s="12">
        <v>1</v>
      </c>
      <c r="C94" s="12">
        <v>1</v>
      </c>
      <c r="D94" s="12">
        <v>1</v>
      </c>
      <c r="E94" s="12">
        <v>1</v>
      </c>
      <c r="F94" s="12">
        <v>0</v>
      </c>
      <c r="G94" s="12">
        <v>1</v>
      </c>
      <c r="H94" s="12">
        <v>1</v>
      </c>
      <c r="I94" s="12">
        <v>1</v>
      </c>
      <c r="J94" s="12">
        <v>1</v>
      </c>
      <c r="K94" s="12">
        <v>0</v>
      </c>
      <c r="L94" s="12">
        <v>1</v>
      </c>
      <c r="M94" s="49">
        <v>2</v>
      </c>
      <c r="N94" s="49">
        <v>1</v>
      </c>
      <c r="O94" s="49">
        <v>3</v>
      </c>
      <c r="P94" s="10">
        <f t="shared" si="6"/>
        <v>15</v>
      </c>
      <c r="Q94" s="5">
        <v>6</v>
      </c>
      <c r="R94" s="4">
        <f t="shared" si="5"/>
        <v>0.5357142857142857</v>
      </c>
      <c r="S94" s="9" t="s">
        <v>293</v>
      </c>
      <c r="T94" s="52" t="s">
        <v>1039</v>
      </c>
      <c r="U94" s="53" t="s">
        <v>1550</v>
      </c>
      <c r="V94" s="52" t="s">
        <v>2293</v>
      </c>
      <c r="W94" s="7" t="s">
        <v>2284</v>
      </c>
      <c r="X94" s="8">
        <v>4</v>
      </c>
      <c r="Y94" s="6" t="s">
        <v>366</v>
      </c>
      <c r="Z94" s="38" t="s">
        <v>2289</v>
      </c>
      <c r="AA94" s="38" t="s">
        <v>334</v>
      </c>
      <c r="AB94" s="210" t="s">
        <v>393</v>
      </c>
      <c r="AC94" s="225"/>
    </row>
    <row r="95" spans="1:1023" s="83" customFormat="1" ht="15.75" customHeight="1" x14ac:dyDescent="0.25">
      <c r="A95" s="3" t="s">
        <v>436</v>
      </c>
      <c r="B95" s="12">
        <v>1</v>
      </c>
      <c r="C95" s="12">
        <v>1</v>
      </c>
      <c r="D95" s="12">
        <v>0</v>
      </c>
      <c r="E95" s="12">
        <v>1</v>
      </c>
      <c r="F95" s="12">
        <v>1</v>
      </c>
      <c r="G95" s="12">
        <v>0</v>
      </c>
      <c r="H95" s="12">
        <v>1</v>
      </c>
      <c r="I95" s="12">
        <v>1</v>
      </c>
      <c r="J95" s="12">
        <v>1</v>
      </c>
      <c r="K95" s="12">
        <v>1</v>
      </c>
      <c r="L95" s="12">
        <v>0</v>
      </c>
      <c r="M95" s="49">
        <v>4</v>
      </c>
      <c r="N95" s="49">
        <v>0</v>
      </c>
      <c r="O95" s="49">
        <v>3</v>
      </c>
      <c r="P95" s="10">
        <f t="shared" si="6"/>
        <v>15</v>
      </c>
      <c r="Q95" s="5">
        <v>8</v>
      </c>
      <c r="R95" s="4">
        <f t="shared" si="5"/>
        <v>0.5357142857142857</v>
      </c>
      <c r="S95" s="9" t="s">
        <v>293</v>
      </c>
      <c r="T95" s="52" t="s">
        <v>2187</v>
      </c>
      <c r="U95" s="53" t="s">
        <v>545</v>
      </c>
      <c r="V95" s="52" t="s">
        <v>797</v>
      </c>
      <c r="W95" s="7" t="s">
        <v>2157</v>
      </c>
      <c r="X95" s="8">
        <v>4</v>
      </c>
      <c r="Y95" s="6" t="s">
        <v>542</v>
      </c>
      <c r="Z95" s="38" t="s">
        <v>1176</v>
      </c>
      <c r="AA95" s="38" t="s">
        <v>465</v>
      </c>
      <c r="AB95" s="210" t="s">
        <v>855</v>
      </c>
      <c r="AC95" s="225"/>
    </row>
    <row r="96" spans="1:1023" s="83" customFormat="1" ht="15.75" customHeight="1" x14ac:dyDescent="0.25">
      <c r="A96" s="3" t="s">
        <v>522</v>
      </c>
      <c r="B96" s="12">
        <v>1</v>
      </c>
      <c r="C96" s="12">
        <v>1</v>
      </c>
      <c r="D96" s="12">
        <v>1</v>
      </c>
      <c r="E96" s="12">
        <v>0</v>
      </c>
      <c r="F96" s="12">
        <v>0</v>
      </c>
      <c r="G96" s="12">
        <v>1</v>
      </c>
      <c r="H96" s="12">
        <v>1</v>
      </c>
      <c r="I96" s="12">
        <v>1</v>
      </c>
      <c r="J96" s="12">
        <v>0</v>
      </c>
      <c r="K96" s="12">
        <v>1</v>
      </c>
      <c r="L96" s="12">
        <v>0</v>
      </c>
      <c r="M96" s="49">
        <v>0</v>
      </c>
      <c r="N96" s="49">
        <v>3</v>
      </c>
      <c r="O96" s="49">
        <v>5</v>
      </c>
      <c r="P96" s="10">
        <f t="shared" si="6"/>
        <v>15</v>
      </c>
      <c r="Q96" s="5">
        <v>8</v>
      </c>
      <c r="R96" s="4">
        <f t="shared" si="5"/>
        <v>0.5357142857142857</v>
      </c>
      <c r="S96" s="9" t="s">
        <v>293</v>
      </c>
      <c r="T96" s="52" t="s">
        <v>1906</v>
      </c>
      <c r="U96" s="53" t="s">
        <v>496</v>
      </c>
      <c r="V96" s="52" t="s">
        <v>634</v>
      </c>
      <c r="W96" s="7" t="s">
        <v>2157</v>
      </c>
      <c r="X96" s="8">
        <v>4</v>
      </c>
      <c r="Y96" s="6" t="s">
        <v>542</v>
      </c>
      <c r="Z96" s="38" t="s">
        <v>1176</v>
      </c>
      <c r="AA96" s="38" t="s">
        <v>465</v>
      </c>
      <c r="AB96" s="210" t="s">
        <v>855</v>
      </c>
      <c r="AC96" s="225"/>
    </row>
    <row r="97" spans="1:1023" s="83" customFormat="1" ht="15.75" customHeight="1" x14ac:dyDescent="0.25">
      <c r="A97" s="3" t="s">
        <v>31</v>
      </c>
      <c r="B97" s="12">
        <v>1</v>
      </c>
      <c r="C97" s="12">
        <v>1</v>
      </c>
      <c r="D97" s="12">
        <v>1</v>
      </c>
      <c r="E97" s="12">
        <v>1</v>
      </c>
      <c r="F97" s="12">
        <v>1</v>
      </c>
      <c r="G97" s="12">
        <v>0</v>
      </c>
      <c r="H97" s="12">
        <v>1</v>
      </c>
      <c r="I97" s="12">
        <v>0</v>
      </c>
      <c r="J97" s="12">
        <v>1</v>
      </c>
      <c r="K97" s="12">
        <v>1</v>
      </c>
      <c r="L97" s="12">
        <v>0</v>
      </c>
      <c r="M97" s="49">
        <v>0</v>
      </c>
      <c r="N97" s="49">
        <v>1</v>
      </c>
      <c r="O97" s="49">
        <v>5</v>
      </c>
      <c r="P97" s="10">
        <f t="shared" si="6"/>
        <v>14</v>
      </c>
      <c r="Q97" s="5">
        <v>9</v>
      </c>
      <c r="R97" s="4">
        <f t="shared" si="5"/>
        <v>0.5</v>
      </c>
      <c r="S97" s="9" t="s">
        <v>294</v>
      </c>
      <c r="T97" s="52" t="s">
        <v>2188</v>
      </c>
      <c r="U97" s="53" t="s">
        <v>645</v>
      </c>
      <c r="V97" s="52" t="s">
        <v>297</v>
      </c>
      <c r="W97" s="7" t="s">
        <v>2157</v>
      </c>
      <c r="X97" s="8">
        <v>4</v>
      </c>
      <c r="Y97" s="6" t="s">
        <v>366</v>
      </c>
      <c r="Z97" s="38" t="s">
        <v>2158</v>
      </c>
      <c r="AA97" s="38" t="s">
        <v>465</v>
      </c>
      <c r="AB97" s="210" t="s">
        <v>304</v>
      </c>
      <c r="AC97" s="225"/>
    </row>
    <row r="98" spans="1:1023" s="83" customFormat="1" ht="15.75" customHeight="1" x14ac:dyDescent="0.25">
      <c r="A98" s="3" t="s">
        <v>411</v>
      </c>
      <c r="B98" s="12">
        <v>1</v>
      </c>
      <c r="C98" s="12">
        <v>1</v>
      </c>
      <c r="D98" s="12">
        <v>1</v>
      </c>
      <c r="E98" s="12">
        <v>1</v>
      </c>
      <c r="F98" s="12">
        <v>1</v>
      </c>
      <c r="G98" s="12">
        <v>1</v>
      </c>
      <c r="H98" s="12">
        <v>1</v>
      </c>
      <c r="I98" s="12">
        <v>1</v>
      </c>
      <c r="J98" s="12">
        <v>0</v>
      </c>
      <c r="K98" s="12">
        <v>1</v>
      </c>
      <c r="L98" s="12">
        <v>0</v>
      </c>
      <c r="M98" s="49">
        <v>4</v>
      </c>
      <c r="N98" s="49">
        <v>0</v>
      </c>
      <c r="O98" s="49">
        <v>1</v>
      </c>
      <c r="P98" s="10">
        <f t="shared" si="6"/>
        <v>14</v>
      </c>
      <c r="Q98" s="5">
        <v>9</v>
      </c>
      <c r="R98" s="4">
        <f t="shared" si="5"/>
        <v>0.5</v>
      </c>
      <c r="S98" s="9" t="s">
        <v>294</v>
      </c>
      <c r="T98" s="52" t="s">
        <v>2189</v>
      </c>
      <c r="U98" s="53" t="s">
        <v>471</v>
      </c>
      <c r="V98" s="52" t="s">
        <v>627</v>
      </c>
      <c r="W98" s="7" t="s">
        <v>2157</v>
      </c>
      <c r="X98" s="8">
        <v>4</v>
      </c>
      <c r="Y98" s="6" t="s">
        <v>542</v>
      </c>
      <c r="Z98" s="38" t="s">
        <v>1176</v>
      </c>
      <c r="AA98" s="38" t="s">
        <v>465</v>
      </c>
      <c r="AB98" s="210" t="s">
        <v>855</v>
      </c>
      <c r="AC98" s="225"/>
    </row>
    <row r="99" spans="1:1023" s="83" customFormat="1" ht="15.75" customHeight="1" x14ac:dyDescent="0.25">
      <c r="A99" s="3" t="s">
        <v>32</v>
      </c>
      <c r="B99" s="12">
        <v>1</v>
      </c>
      <c r="C99" s="12">
        <v>1</v>
      </c>
      <c r="D99" s="12">
        <v>0</v>
      </c>
      <c r="E99" s="12">
        <v>1</v>
      </c>
      <c r="F99" s="12">
        <v>0</v>
      </c>
      <c r="G99" s="12">
        <v>0</v>
      </c>
      <c r="H99" s="12">
        <v>0</v>
      </c>
      <c r="I99" s="12">
        <v>0</v>
      </c>
      <c r="J99" s="12">
        <v>1</v>
      </c>
      <c r="K99" s="12">
        <v>1</v>
      </c>
      <c r="L99" s="12">
        <v>0</v>
      </c>
      <c r="M99" s="49">
        <v>2</v>
      </c>
      <c r="N99" s="49">
        <v>2</v>
      </c>
      <c r="O99" s="49">
        <v>5</v>
      </c>
      <c r="P99" s="10">
        <f t="shared" si="6"/>
        <v>14</v>
      </c>
      <c r="Q99" s="5">
        <v>9</v>
      </c>
      <c r="R99" s="4">
        <f t="shared" si="5"/>
        <v>0.5</v>
      </c>
      <c r="S99" s="9" t="s">
        <v>294</v>
      </c>
      <c r="T99" s="52" t="s">
        <v>2148</v>
      </c>
      <c r="U99" s="53" t="s">
        <v>452</v>
      </c>
      <c r="V99" s="52" t="s">
        <v>307</v>
      </c>
      <c r="W99" s="7" t="s">
        <v>2157</v>
      </c>
      <c r="X99" s="8">
        <v>4</v>
      </c>
      <c r="Y99" s="6" t="s">
        <v>366</v>
      </c>
      <c r="Z99" s="38" t="s">
        <v>2158</v>
      </c>
      <c r="AA99" s="38" t="s">
        <v>465</v>
      </c>
      <c r="AB99" s="210" t="s">
        <v>304</v>
      </c>
      <c r="AC99" s="225"/>
    </row>
    <row r="100" spans="1:1023" s="83" customFormat="1" ht="15.75" customHeight="1" x14ac:dyDescent="0.25">
      <c r="A100" s="3" t="s">
        <v>7</v>
      </c>
      <c r="B100" s="12">
        <v>1</v>
      </c>
      <c r="C100" s="12">
        <v>1</v>
      </c>
      <c r="D100" s="12">
        <v>1</v>
      </c>
      <c r="E100" s="12">
        <v>1</v>
      </c>
      <c r="F100" s="12">
        <v>0</v>
      </c>
      <c r="G100" s="12">
        <v>0</v>
      </c>
      <c r="H100" s="12">
        <v>0</v>
      </c>
      <c r="I100" s="12">
        <v>0</v>
      </c>
      <c r="J100" s="12">
        <v>1</v>
      </c>
      <c r="K100" s="12">
        <v>1</v>
      </c>
      <c r="L100" s="12">
        <v>0</v>
      </c>
      <c r="M100" s="49">
        <v>6</v>
      </c>
      <c r="N100" s="49">
        <v>0</v>
      </c>
      <c r="O100" s="49">
        <v>2</v>
      </c>
      <c r="P100" s="10">
        <f t="shared" si="6"/>
        <v>14</v>
      </c>
      <c r="Q100" s="5">
        <v>9</v>
      </c>
      <c r="R100" s="4">
        <f t="shared" si="5"/>
        <v>0.5</v>
      </c>
      <c r="S100" s="9" t="s">
        <v>294</v>
      </c>
      <c r="T100" s="52" t="s">
        <v>2190</v>
      </c>
      <c r="U100" s="53" t="s">
        <v>306</v>
      </c>
      <c r="V100" s="52" t="s">
        <v>355</v>
      </c>
      <c r="W100" s="7" t="s">
        <v>2157</v>
      </c>
      <c r="X100" s="8">
        <v>4</v>
      </c>
      <c r="Y100" s="6" t="s">
        <v>463</v>
      </c>
      <c r="Z100" s="38" t="s">
        <v>1661</v>
      </c>
      <c r="AA100" s="38" t="s">
        <v>612</v>
      </c>
      <c r="AB100" s="210" t="s">
        <v>1737</v>
      </c>
      <c r="AC100" s="225"/>
    </row>
    <row r="101" spans="1:1023" s="83" customFormat="1" ht="15.75" customHeight="1" x14ac:dyDescent="0.25">
      <c r="A101" s="3" t="s">
        <v>528</v>
      </c>
      <c r="B101" s="12">
        <v>1</v>
      </c>
      <c r="C101" s="12">
        <v>1</v>
      </c>
      <c r="D101" s="12">
        <v>1</v>
      </c>
      <c r="E101" s="12">
        <v>1</v>
      </c>
      <c r="F101" s="12">
        <v>1</v>
      </c>
      <c r="G101" s="12">
        <v>1</v>
      </c>
      <c r="H101" s="12">
        <v>0</v>
      </c>
      <c r="I101" s="12">
        <v>1</v>
      </c>
      <c r="J101" s="12">
        <v>0</v>
      </c>
      <c r="K101" s="12">
        <v>1</v>
      </c>
      <c r="L101" s="12">
        <v>1</v>
      </c>
      <c r="M101" s="49">
        <v>2</v>
      </c>
      <c r="N101" s="49">
        <v>2</v>
      </c>
      <c r="O101" s="49">
        <v>1</v>
      </c>
      <c r="P101" s="10">
        <f t="shared" si="6"/>
        <v>14</v>
      </c>
      <c r="Q101" s="5">
        <v>9</v>
      </c>
      <c r="R101" s="4">
        <f t="shared" si="5"/>
        <v>0.5</v>
      </c>
      <c r="S101" s="9" t="s">
        <v>294</v>
      </c>
      <c r="T101" s="52" t="s">
        <v>2191</v>
      </c>
      <c r="U101" s="53" t="s">
        <v>2192</v>
      </c>
      <c r="V101" s="52" t="s">
        <v>391</v>
      </c>
      <c r="W101" s="7" t="s">
        <v>2157</v>
      </c>
      <c r="X101" s="8">
        <v>4</v>
      </c>
      <c r="Y101" s="6" t="s">
        <v>613</v>
      </c>
      <c r="Z101" s="38" t="s">
        <v>2179</v>
      </c>
      <c r="AA101" s="38" t="s">
        <v>369</v>
      </c>
      <c r="AB101" s="210" t="s">
        <v>567</v>
      </c>
      <c r="AC101" s="225"/>
    </row>
    <row r="102" spans="1:1023" s="83" customFormat="1" ht="15.75" customHeight="1" x14ac:dyDescent="0.25">
      <c r="A102" s="3" t="s">
        <v>424</v>
      </c>
      <c r="B102" s="12">
        <v>1</v>
      </c>
      <c r="C102" s="12">
        <v>0</v>
      </c>
      <c r="D102" s="12">
        <v>1</v>
      </c>
      <c r="E102" s="12">
        <v>1</v>
      </c>
      <c r="F102" s="12">
        <v>1</v>
      </c>
      <c r="G102" s="12">
        <v>0</v>
      </c>
      <c r="H102" s="12">
        <v>1</v>
      </c>
      <c r="I102" s="12">
        <v>1</v>
      </c>
      <c r="J102" s="12">
        <v>1</v>
      </c>
      <c r="K102" s="12">
        <v>1</v>
      </c>
      <c r="L102" s="12">
        <v>1</v>
      </c>
      <c r="M102" s="49">
        <v>0</v>
      </c>
      <c r="N102" s="49">
        <v>0</v>
      </c>
      <c r="O102" s="49">
        <v>5</v>
      </c>
      <c r="P102" s="10">
        <f t="shared" si="6"/>
        <v>14</v>
      </c>
      <c r="Q102" s="5">
        <v>9</v>
      </c>
      <c r="R102" s="4">
        <f t="shared" si="5"/>
        <v>0.5</v>
      </c>
      <c r="S102" s="9" t="s">
        <v>294</v>
      </c>
      <c r="T102" s="52" t="s">
        <v>2193</v>
      </c>
      <c r="U102" s="53" t="s">
        <v>444</v>
      </c>
      <c r="V102" s="52" t="s">
        <v>2194</v>
      </c>
      <c r="W102" s="7" t="s">
        <v>2157</v>
      </c>
      <c r="X102" s="8">
        <v>4</v>
      </c>
      <c r="Y102" s="6" t="s">
        <v>542</v>
      </c>
      <c r="Z102" s="38" t="s">
        <v>1176</v>
      </c>
      <c r="AA102" s="38" t="s">
        <v>465</v>
      </c>
      <c r="AB102" s="210" t="s">
        <v>855</v>
      </c>
      <c r="AC102" s="225"/>
    </row>
    <row r="103" spans="1:1023" s="83" customFormat="1" ht="15.75" customHeight="1" x14ac:dyDescent="0.25">
      <c r="A103" s="3" t="s">
        <v>44</v>
      </c>
      <c r="B103" s="12">
        <v>1</v>
      </c>
      <c r="C103" s="12">
        <v>1</v>
      </c>
      <c r="D103" s="12">
        <v>1</v>
      </c>
      <c r="E103" s="12">
        <v>0</v>
      </c>
      <c r="F103" s="12">
        <v>1</v>
      </c>
      <c r="G103" s="12">
        <v>0</v>
      </c>
      <c r="H103" s="12">
        <v>1</v>
      </c>
      <c r="I103" s="12">
        <v>1</v>
      </c>
      <c r="J103" s="12">
        <v>1</v>
      </c>
      <c r="K103" s="12">
        <v>1</v>
      </c>
      <c r="L103" s="12">
        <v>0</v>
      </c>
      <c r="M103" s="49">
        <v>0</v>
      </c>
      <c r="N103" s="49">
        <v>1</v>
      </c>
      <c r="O103" s="49">
        <v>5</v>
      </c>
      <c r="P103" s="10">
        <f t="shared" si="6"/>
        <v>14</v>
      </c>
      <c r="Q103" s="5">
        <v>9</v>
      </c>
      <c r="R103" s="4">
        <f t="shared" si="5"/>
        <v>0.5</v>
      </c>
      <c r="S103" s="9" t="s">
        <v>294</v>
      </c>
      <c r="T103" s="52" t="s">
        <v>2195</v>
      </c>
      <c r="U103" s="53" t="s">
        <v>2196</v>
      </c>
      <c r="V103" s="52" t="s">
        <v>312</v>
      </c>
      <c r="W103" s="7" t="s">
        <v>2157</v>
      </c>
      <c r="X103" s="8">
        <v>4</v>
      </c>
      <c r="Y103" s="6" t="s">
        <v>366</v>
      </c>
      <c r="Z103" s="38" t="s">
        <v>2158</v>
      </c>
      <c r="AA103" s="38" t="s">
        <v>465</v>
      </c>
      <c r="AB103" s="210" t="s">
        <v>304</v>
      </c>
      <c r="AC103" s="225"/>
    </row>
    <row r="104" spans="1:1023" s="83" customFormat="1" ht="15.75" customHeight="1" x14ac:dyDescent="0.25">
      <c r="A104" s="3" t="s">
        <v>8</v>
      </c>
      <c r="B104" s="12">
        <v>1</v>
      </c>
      <c r="C104" s="12">
        <v>1</v>
      </c>
      <c r="D104" s="12">
        <v>1</v>
      </c>
      <c r="E104" s="12">
        <v>1</v>
      </c>
      <c r="F104" s="12">
        <v>1</v>
      </c>
      <c r="G104" s="12">
        <v>1</v>
      </c>
      <c r="H104" s="12">
        <v>1</v>
      </c>
      <c r="I104" s="12">
        <v>1</v>
      </c>
      <c r="J104" s="12">
        <v>1</v>
      </c>
      <c r="K104" s="12">
        <v>1</v>
      </c>
      <c r="L104" s="12">
        <v>0</v>
      </c>
      <c r="M104" s="49">
        <v>2</v>
      </c>
      <c r="N104" s="49">
        <v>0</v>
      </c>
      <c r="O104" s="49">
        <v>2</v>
      </c>
      <c r="P104" s="10">
        <f t="shared" si="6"/>
        <v>14</v>
      </c>
      <c r="Q104" s="5">
        <v>6</v>
      </c>
      <c r="R104" s="4">
        <f t="shared" si="5"/>
        <v>0.5</v>
      </c>
      <c r="S104" s="9" t="s">
        <v>294</v>
      </c>
      <c r="T104" s="52" t="s">
        <v>873</v>
      </c>
      <c r="U104" s="53" t="s">
        <v>621</v>
      </c>
      <c r="V104" s="52" t="s">
        <v>572</v>
      </c>
      <c r="W104" s="7" t="s">
        <v>2938</v>
      </c>
      <c r="X104" s="8">
        <v>4</v>
      </c>
      <c r="Y104" s="6" t="s">
        <v>542</v>
      </c>
      <c r="Z104" s="38" t="s">
        <v>2791</v>
      </c>
      <c r="AA104" s="38" t="s">
        <v>480</v>
      </c>
      <c r="AB104" s="210" t="s">
        <v>609</v>
      </c>
      <c r="AC104" s="225"/>
    </row>
    <row r="105" spans="1:1023" s="83" customFormat="1" ht="15.75" customHeight="1" x14ac:dyDescent="0.25">
      <c r="A105" s="3" t="s">
        <v>0</v>
      </c>
      <c r="B105" s="12">
        <v>0</v>
      </c>
      <c r="C105" s="12">
        <v>1</v>
      </c>
      <c r="D105" s="12">
        <v>0</v>
      </c>
      <c r="E105" s="12">
        <v>1</v>
      </c>
      <c r="F105" s="12">
        <v>1</v>
      </c>
      <c r="G105" s="12">
        <v>0</v>
      </c>
      <c r="H105" s="12">
        <v>0</v>
      </c>
      <c r="I105" s="12">
        <v>1</v>
      </c>
      <c r="J105" s="12">
        <v>0</v>
      </c>
      <c r="K105" s="12">
        <v>1</v>
      </c>
      <c r="L105" s="12">
        <v>3</v>
      </c>
      <c r="M105" s="49">
        <v>0</v>
      </c>
      <c r="N105" s="49">
        <v>1</v>
      </c>
      <c r="O105" s="49">
        <v>5</v>
      </c>
      <c r="P105" s="10">
        <f t="shared" si="6"/>
        <v>14</v>
      </c>
      <c r="Q105" s="5">
        <v>1</v>
      </c>
      <c r="R105" s="4">
        <f t="shared" si="5"/>
        <v>0.5</v>
      </c>
      <c r="S105" s="9" t="s">
        <v>292</v>
      </c>
      <c r="T105" s="52" t="s">
        <v>1488</v>
      </c>
      <c r="U105" s="53" t="s">
        <v>621</v>
      </c>
      <c r="V105" s="52" t="s">
        <v>855</v>
      </c>
      <c r="W105" s="7" t="s">
        <v>1504</v>
      </c>
      <c r="X105" s="8">
        <v>4</v>
      </c>
      <c r="Y105" s="6" t="s">
        <v>542</v>
      </c>
      <c r="Z105" s="38" t="s">
        <v>1489</v>
      </c>
      <c r="AA105" s="38" t="s">
        <v>1490</v>
      </c>
      <c r="AB105" s="210" t="s">
        <v>551</v>
      </c>
      <c r="AC105" s="225"/>
    </row>
    <row r="106" spans="1:1023" s="83" customFormat="1" ht="15.75" customHeight="1" x14ac:dyDescent="0.25">
      <c r="A106" s="3" t="s">
        <v>405</v>
      </c>
      <c r="B106" s="12">
        <v>1</v>
      </c>
      <c r="C106" s="12">
        <v>1</v>
      </c>
      <c r="D106" s="12">
        <v>1</v>
      </c>
      <c r="E106" s="12">
        <v>0</v>
      </c>
      <c r="F106" s="12">
        <v>0</v>
      </c>
      <c r="G106" s="12">
        <v>1</v>
      </c>
      <c r="H106" s="12">
        <v>1</v>
      </c>
      <c r="I106" s="12">
        <v>1</v>
      </c>
      <c r="J106" s="12">
        <v>1</v>
      </c>
      <c r="K106" s="12">
        <v>1</v>
      </c>
      <c r="L106" s="12">
        <v>2</v>
      </c>
      <c r="M106" s="49">
        <v>2</v>
      </c>
      <c r="N106" s="49">
        <v>0</v>
      </c>
      <c r="O106" s="49">
        <v>2</v>
      </c>
      <c r="P106" s="10">
        <f t="shared" si="6"/>
        <v>14</v>
      </c>
      <c r="Q106" s="5">
        <v>5</v>
      </c>
      <c r="R106" s="4">
        <f t="shared" si="5"/>
        <v>0.5</v>
      </c>
      <c r="S106" s="9" t="s">
        <v>293</v>
      </c>
      <c r="T106" s="52" t="s">
        <v>467</v>
      </c>
      <c r="U106" s="53" t="s">
        <v>354</v>
      </c>
      <c r="V106" s="52" t="s">
        <v>381</v>
      </c>
      <c r="W106" s="7" t="s">
        <v>948</v>
      </c>
      <c r="X106" s="8">
        <v>4</v>
      </c>
      <c r="Y106" s="6" t="s">
        <v>463</v>
      </c>
      <c r="Z106" s="38" t="s">
        <v>464</v>
      </c>
      <c r="AA106" s="38" t="s">
        <v>465</v>
      </c>
      <c r="AB106" s="210" t="s">
        <v>466</v>
      </c>
      <c r="AC106" s="226"/>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c r="LT106" s="84"/>
      <c r="LU106" s="84"/>
      <c r="LV106" s="84"/>
      <c r="LW106" s="84"/>
      <c r="LX106" s="84"/>
      <c r="LY106" s="84"/>
      <c r="LZ106" s="84"/>
      <c r="MA106" s="84"/>
      <c r="MB106" s="84"/>
      <c r="MC106" s="84"/>
      <c r="MD106" s="84"/>
      <c r="ME106" s="84"/>
      <c r="MF106" s="84"/>
      <c r="MG106" s="84"/>
      <c r="MH106" s="84"/>
      <c r="MI106" s="84"/>
      <c r="MJ106" s="84"/>
      <c r="MK106" s="84"/>
      <c r="ML106" s="84"/>
      <c r="MM106" s="84"/>
      <c r="MN106" s="84"/>
      <c r="MO106" s="84"/>
      <c r="MP106" s="84"/>
      <c r="MQ106" s="84"/>
      <c r="MR106" s="84"/>
      <c r="MS106" s="84"/>
      <c r="MT106" s="84"/>
      <c r="MU106" s="84"/>
      <c r="MV106" s="84"/>
      <c r="MW106" s="84"/>
      <c r="MX106" s="84"/>
      <c r="MY106" s="84"/>
      <c r="MZ106" s="84"/>
      <c r="NA106" s="84"/>
      <c r="NB106" s="84"/>
      <c r="NC106" s="84"/>
      <c r="ND106" s="84"/>
      <c r="NE106" s="84"/>
      <c r="NF106" s="84"/>
      <c r="NG106" s="84"/>
      <c r="NH106" s="84"/>
      <c r="NI106" s="84"/>
      <c r="NJ106" s="84"/>
      <c r="NK106" s="84"/>
      <c r="NL106" s="84"/>
      <c r="NM106" s="84"/>
      <c r="NN106" s="84"/>
      <c r="NO106" s="84"/>
      <c r="NP106" s="84"/>
      <c r="NQ106" s="84"/>
      <c r="NR106" s="84"/>
      <c r="NS106" s="84"/>
      <c r="NT106" s="84"/>
      <c r="NU106" s="84"/>
      <c r="NV106" s="84"/>
      <c r="NW106" s="84"/>
      <c r="NX106" s="84"/>
      <c r="NY106" s="84"/>
      <c r="NZ106" s="84"/>
      <c r="OA106" s="84"/>
      <c r="OB106" s="84"/>
      <c r="OC106" s="84"/>
      <c r="OD106" s="84"/>
      <c r="OE106" s="84"/>
      <c r="OF106" s="84"/>
      <c r="OG106" s="84"/>
      <c r="OH106" s="84"/>
      <c r="OI106" s="84"/>
      <c r="OJ106" s="84"/>
      <c r="OK106" s="84"/>
      <c r="OL106" s="84"/>
      <c r="OM106" s="84"/>
      <c r="ON106" s="84"/>
      <c r="OO106" s="84"/>
      <c r="OP106" s="84"/>
      <c r="OQ106" s="84"/>
      <c r="OR106" s="84"/>
      <c r="OS106" s="84"/>
      <c r="OT106" s="84"/>
      <c r="OU106" s="84"/>
      <c r="OV106" s="84"/>
      <c r="OW106" s="84"/>
      <c r="OX106" s="84"/>
      <c r="OY106" s="84"/>
      <c r="OZ106" s="84"/>
      <c r="PA106" s="84"/>
      <c r="PB106" s="84"/>
      <c r="PC106" s="84"/>
      <c r="PD106" s="84"/>
      <c r="PE106" s="84"/>
      <c r="PF106" s="84"/>
      <c r="PG106" s="84"/>
      <c r="PH106" s="84"/>
      <c r="PI106" s="84"/>
      <c r="PJ106" s="84"/>
      <c r="PK106" s="84"/>
      <c r="PL106" s="84"/>
      <c r="PM106" s="84"/>
      <c r="PN106" s="84"/>
      <c r="PO106" s="84"/>
      <c r="PP106" s="84"/>
      <c r="PQ106" s="84"/>
      <c r="PR106" s="84"/>
      <c r="PS106" s="84"/>
      <c r="PT106" s="84"/>
      <c r="PU106" s="84"/>
      <c r="PV106" s="84"/>
      <c r="PW106" s="84"/>
      <c r="PX106" s="84"/>
      <c r="PY106" s="84"/>
      <c r="PZ106" s="84"/>
      <c r="QA106" s="84"/>
      <c r="QB106" s="84"/>
      <c r="QC106" s="84"/>
      <c r="QD106" s="84"/>
      <c r="QE106" s="84"/>
      <c r="QF106" s="84"/>
      <c r="QG106" s="84"/>
      <c r="QH106" s="84"/>
      <c r="QI106" s="84"/>
      <c r="QJ106" s="84"/>
      <c r="QK106" s="84"/>
      <c r="QL106" s="84"/>
      <c r="QM106" s="84"/>
      <c r="QN106" s="84"/>
      <c r="QO106" s="84"/>
      <c r="QP106" s="84"/>
      <c r="QQ106" s="84"/>
      <c r="QR106" s="84"/>
      <c r="QS106" s="84"/>
      <c r="QT106" s="84"/>
      <c r="QU106" s="84"/>
      <c r="QV106" s="84"/>
      <c r="QW106" s="84"/>
      <c r="QX106" s="84"/>
      <c r="QY106" s="84"/>
      <c r="QZ106" s="84"/>
      <c r="RA106" s="84"/>
      <c r="RB106" s="84"/>
      <c r="RC106" s="84"/>
      <c r="RD106" s="84"/>
      <c r="RE106" s="84"/>
      <c r="RF106" s="84"/>
      <c r="RG106" s="84"/>
      <c r="RH106" s="84"/>
      <c r="RI106" s="84"/>
      <c r="RJ106" s="84"/>
      <c r="RK106" s="84"/>
      <c r="RL106" s="84"/>
      <c r="RM106" s="84"/>
      <c r="RN106" s="84"/>
      <c r="RO106" s="84"/>
      <c r="RP106" s="84"/>
      <c r="RQ106" s="84"/>
      <c r="RR106" s="84"/>
      <c r="RS106" s="84"/>
      <c r="RT106" s="84"/>
      <c r="RU106" s="84"/>
      <c r="RV106" s="84"/>
      <c r="RW106" s="84"/>
      <c r="RX106" s="84"/>
      <c r="RY106" s="84"/>
      <c r="RZ106" s="84"/>
      <c r="SA106" s="84"/>
      <c r="SB106" s="84"/>
      <c r="SC106" s="84"/>
      <c r="SD106" s="84"/>
      <c r="SE106" s="84"/>
      <c r="SF106" s="84"/>
      <c r="SG106" s="84"/>
      <c r="SH106" s="84"/>
      <c r="SI106" s="84"/>
      <c r="SJ106" s="84"/>
      <c r="SK106" s="84"/>
      <c r="SL106" s="84"/>
      <c r="SM106" s="84"/>
      <c r="SN106" s="84"/>
      <c r="SO106" s="84"/>
      <c r="SP106" s="84"/>
      <c r="SQ106" s="84"/>
      <c r="SR106" s="84"/>
      <c r="SS106" s="84"/>
      <c r="ST106" s="84"/>
      <c r="SU106" s="84"/>
      <c r="SV106" s="84"/>
      <c r="SW106" s="84"/>
      <c r="SX106" s="84"/>
      <c r="SY106" s="84"/>
      <c r="SZ106" s="84"/>
      <c r="TA106" s="84"/>
      <c r="TB106" s="84"/>
      <c r="TC106" s="84"/>
      <c r="TD106" s="84"/>
      <c r="TE106" s="84"/>
      <c r="TF106" s="84"/>
      <c r="TG106" s="84"/>
      <c r="TH106" s="84"/>
      <c r="TI106" s="84"/>
      <c r="TJ106" s="84"/>
      <c r="TK106" s="84"/>
      <c r="TL106" s="84"/>
      <c r="TM106" s="84"/>
      <c r="TN106" s="84"/>
      <c r="TO106" s="84"/>
      <c r="TP106" s="84"/>
      <c r="TQ106" s="84"/>
      <c r="TR106" s="84"/>
      <c r="TS106" s="84"/>
      <c r="TT106" s="84"/>
      <c r="TU106" s="84"/>
      <c r="TV106" s="84"/>
      <c r="TW106" s="84"/>
      <c r="TX106" s="84"/>
      <c r="TY106" s="84"/>
      <c r="TZ106" s="84"/>
      <c r="UA106" s="84"/>
      <c r="UB106" s="84"/>
      <c r="UC106" s="84"/>
      <c r="UD106" s="84"/>
      <c r="UE106" s="84"/>
      <c r="UF106" s="84"/>
      <c r="UG106" s="84"/>
      <c r="UH106" s="84"/>
      <c r="UI106" s="84"/>
      <c r="UJ106" s="84"/>
      <c r="UK106" s="84"/>
      <c r="UL106" s="84"/>
      <c r="UM106" s="84"/>
      <c r="UN106" s="84"/>
      <c r="UO106" s="84"/>
      <c r="UP106" s="84"/>
      <c r="UQ106" s="84"/>
      <c r="UR106" s="84"/>
      <c r="US106" s="84"/>
      <c r="UT106" s="84"/>
      <c r="UU106" s="84"/>
      <c r="UV106" s="84"/>
      <c r="UW106" s="84"/>
      <c r="UX106" s="84"/>
      <c r="UY106" s="84"/>
      <c r="UZ106" s="84"/>
      <c r="VA106" s="84"/>
      <c r="VB106" s="84"/>
      <c r="VC106" s="84"/>
      <c r="VD106" s="84"/>
      <c r="VE106" s="84"/>
      <c r="VF106" s="84"/>
      <c r="VG106" s="84"/>
      <c r="VH106" s="84"/>
      <c r="VI106" s="84"/>
      <c r="VJ106" s="84"/>
      <c r="VK106" s="84"/>
      <c r="VL106" s="84"/>
      <c r="VM106" s="84"/>
      <c r="VN106" s="84"/>
      <c r="VO106" s="84"/>
      <c r="VP106" s="84"/>
      <c r="VQ106" s="84"/>
      <c r="VR106" s="84"/>
      <c r="VS106" s="84"/>
      <c r="VT106" s="84"/>
      <c r="VU106" s="84"/>
      <c r="VV106" s="84"/>
      <c r="VW106" s="84"/>
      <c r="VX106" s="84"/>
      <c r="VY106" s="84"/>
      <c r="VZ106" s="84"/>
      <c r="WA106" s="84"/>
      <c r="WB106" s="84"/>
      <c r="WC106" s="84"/>
      <c r="WD106" s="84"/>
      <c r="WE106" s="84"/>
      <c r="WF106" s="84"/>
      <c r="WG106" s="84"/>
      <c r="WH106" s="84"/>
      <c r="WI106" s="84"/>
      <c r="WJ106" s="84"/>
      <c r="WK106" s="84"/>
      <c r="WL106" s="84"/>
      <c r="WM106" s="84"/>
      <c r="WN106" s="84"/>
      <c r="WO106" s="84"/>
      <c r="WP106" s="84"/>
      <c r="WQ106" s="84"/>
      <c r="WR106" s="84"/>
      <c r="WS106" s="84"/>
      <c r="WT106" s="84"/>
      <c r="WU106" s="84"/>
      <c r="WV106" s="84"/>
      <c r="WW106" s="84"/>
      <c r="WX106" s="84"/>
      <c r="WY106" s="84"/>
      <c r="WZ106" s="84"/>
      <c r="XA106" s="84"/>
      <c r="XB106" s="84"/>
      <c r="XC106" s="84"/>
      <c r="XD106" s="84"/>
      <c r="XE106" s="84"/>
      <c r="XF106" s="84"/>
      <c r="XG106" s="84"/>
      <c r="XH106" s="84"/>
      <c r="XI106" s="84"/>
      <c r="XJ106" s="84"/>
      <c r="XK106" s="84"/>
      <c r="XL106" s="84"/>
      <c r="XM106" s="84"/>
      <c r="XN106" s="84"/>
      <c r="XO106" s="84"/>
      <c r="XP106" s="84"/>
      <c r="XQ106" s="84"/>
      <c r="XR106" s="84"/>
      <c r="XS106" s="84"/>
      <c r="XT106" s="84"/>
      <c r="XU106" s="84"/>
      <c r="XV106" s="84"/>
      <c r="XW106" s="84"/>
      <c r="XX106" s="84"/>
      <c r="XY106" s="84"/>
      <c r="XZ106" s="84"/>
      <c r="YA106" s="84"/>
      <c r="YB106" s="84"/>
      <c r="YC106" s="84"/>
      <c r="YD106" s="84"/>
      <c r="YE106" s="84"/>
      <c r="YF106" s="84"/>
      <c r="YG106" s="84"/>
      <c r="YH106" s="84"/>
      <c r="YI106" s="84"/>
      <c r="YJ106" s="84"/>
      <c r="YK106" s="84"/>
      <c r="YL106" s="84"/>
      <c r="YM106" s="84"/>
      <c r="YN106" s="84"/>
      <c r="YO106" s="84"/>
      <c r="YP106" s="84"/>
      <c r="YQ106" s="84"/>
      <c r="YR106" s="84"/>
      <c r="YS106" s="84"/>
      <c r="YT106" s="84"/>
      <c r="YU106" s="84"/>
      <c r="YV106" s="84"/>
      <c r="YW106" s="84"/>
      <c r="YX106" s="84"/>
      <c r="YY106" s="84"/>
      <c r="YZ106" s="84"/>
      <c r="ZA106" s="84"/>
      <c r="ZB106" s="84"/>
      <c r="ZC106" s="84"/>
      <c r="ZD106" s="84"/>
      <c r="ZE106" s="84"/>
      <c r="ZF106" s="84"/>
      <c r="ZG106" s="84"/>
      <c r="ZH106" s="84"/>
      <c r="ZI106" s="84"/>
      <c r="ZJ106" s="84"/>
      <c r="ZK106" s="84"/>
      <c r="ZL106" s="84"/>
      <c r="ZM106" s="84"/>
      <c r="ZN106" s="84"/>
      <c r="ZO106" s="84"/>
      <c r="ZP106" s="84"/>
      <c r="ZQ106" s="84"/>
      <c r="ZR106" s="84"/>
      <c r="ZS106" s="84"/>
      <c r="ZT106" s="84"/>
      <c r="ZU106" s="84"/>
      <c r="ZV106" s="84"/>
      <c r="ZW106" s="84"/>
      <c r="ZX106" s="84"/>
      <c r="ZY106" s="84"/>
      <c r="ZZ106" s="84"/>
      <c r="AAA106" s="84"/>
      <c r="AAB106" s="84"/>
      <c r="AAC106" s="84"/>
      <c r="AAD106" s="84"/>
      <c r="AAE106" s="84"/>
      <c r="AAF106" s="84"/>
      <c r="AAG106" s="84"/>
      <c r="AAH106" s="84"/>
      <c r="AAI106" s="84"/>
      <c r="AAJ106" s="84"/>
      <c r="AAK106" s="84"/>
      <c r="AAL106" s="84"/>
      <c r="AAM106" s="84"/>
      <c r="AAN106" s="84"/>
      <c r="AAO106" s="84"/>
      <c r="AAP106" s="84"/>
      <c r="AAQ106" s="84"/>
      <c r="AAR106" s="84"/>
      <c r="AAS106" s="84"/>
      <c r="AAT106" s="84"/>
      <c r="AAU106" s="84"/>
      <c r="AAV106" s="84"/>
      <c r="AAW106" s="84"/>
      <c r="AAX106" s="84"/>
      <c r="AAY106" s="84"/>
      <c r="AAZ106" s="84"/>
      <c r="ABA106" s="84"/>
      <c r="ABB106" s="84"/>
      <c r="ABC106" s="84"/>
      <c r="ABD106" s="84"/>
      <c r="ABE106" s="84"/>
      <c r="ABF106" s="84"/>
      <c r="ABG106" s="84"/>
      <c r="ABH106" s="84"/>
      <c r="ABI106" s="84"/>
      <c r="ABJ106" s="84"/>
      <c r="ABK106" s="84"/>
      <c r="ABL106" s="84"/>
      <c r="ABM106" s="84"/>
      <c r="ABN106" s="84"/>
      <c r="ABO106" s="84"/>
      <c r="ABP106" s="84"/>
      <c r="ABQ106" s="84"/>
      <c r="ABR106" s="84"/>
      <c r="ABS106" s="84"/>
      <c r="ABT106" s="84"/>
      <c r="ABU106" s="84"/>
      <c r="ABV106" s="84"/>
      <c r="ABW106" s="84"/>
      <c r="ABX106" s="84"/>
      <c r="ABY106" s="84"/>
      <c r="ABZ106" s="84"/>
      <c r="ACA106" s="84"/>
      <c r="ACB106" s="84"/>
      <c r="ACC106" s="84"/>
      <c r="ACD106" s="84"/>
      <c r="ACE106" s="84"/>
      <c r="ACF106" s="84"/>
      <c r="ACG106" s="84"/>
      <c r="ACH106" s="84"/>
      <c r="ACI106" s="84"/>
      <c r="ACJ106" s="84"/>
      <c r="ACK106" s="84"/>
      <c r="ACL106" s="84"/>
      <c r="ACM106" s="84"/>
      <c r="ACN106" s="84"/>
      <c r="ACO106" s="84"/>
      <c r="ACP106" s="84"/>
      <c r="ACQ106" s="84"/>
      <c r="ACR106" s="84"/>
      <c r="ACS106" s="84"/>
      <c r="ACT106" s="84"/>
      <c r="ACU106" s="84"/>
      <c r="ACV106" s="84"/>
      <c r="ACW106" s="84"/>
      <c r="ACX106" s="84"/>
      <c r="ACY106" s="84"/>
      <c r="ACZ106" s="84"/>
      <c r="ADA106" s="84"/>
      <c r="ADB106" s="84"/>
      <c r="ADC106" s="84"/>
      <c r="ADD106" s="84"/>
      <c r="ADE106" s="84"/>
      <c r="ADF106" s="84"/>
      <c r="ADG106" s="84"/>
      <c r="ADH106" s="84"/>
      <c r="ADI106" s="84"/>
      <c r="ADJ106" s="84"/>
      <c r="ADK106" s="84"/>
      <c r="ADL106" s="84"/>
      <c r="ADM106" s="84"/>
      <c r="ADN106" s="84"/>
      <c r="ADO106" s="84"/>
      <c r="ADP106" s="84"/>
      <c r="ADQ106" s="84"/>
      <c r="ADR106" s="84"/>
      <c r="ADS106" s="84"/>
      <c r="ADT106" s="84"/>
      <c r="ADU106" s="84"/>
      <c r="ADV106" s="84"/>
      <c r="ADW106" s="84"/>
      <c r="ADX106" s="84"/>
      <c r="ADY106" s="84"/>
      <c r="ADZ106" s="84"/>
      <c r="AEA106" s="84"/>
      <c r="AEB106" s="84"/>
      <c r="AEC106" s="84"/>
      <c r="AED106" s="84"/>
      <c r="AEE106" s="84"/>
      <c r="AEF106" s="84"/>
      <c r="AEG106" s="84"/>
      <c r="AEH106" s="84"/>
      <c r="AEI106" s="84"/>
      <c r="AEJ106" s="84"/>
      <c r="AEK106" s="84"/>
      <c r="AEL106" s="84"/>
      <c r="AEM106" s="84"/>
      <c r="AEN106" s="84"/>
      <c r="AEO106" s="84"/>
      <c r="AEP106" s="84"/>
      <c r="AEQ106" s="84"/>
      <c r="AER106" s="84"/>
      <c r="AES106" s="84"/>
      <c r="AET106" s="84"/>
      <c r="AEU106" s="84"/>
      <c r="AEV106" s="84"/>
      <c r="AEW106" s="84"/>
      <c r="AEX106" s="84"/>
      <c r="AEY106" s="84"/>
      <c r="AEZ106" s="84"/>
      <c r="AFA106" s="84"/>
      <c r="AFB106" s="84"/>
      <c r="AFC106" s="84"/>
      <c r="AFD106" s="84"/>
      <c r="AFE106" s="84"/>
      <c r="AFF106" s="84"/>
      <c r="AFG106" s="84"/>
      <c r="AFH106" s="84"/>
      <c r="AFI106" s="84"/>
      <c r="AFJ106" s="84"/>
      <c r="AFK106" s="84"/>
      <c r="AFL106" s="84"/>
      <c r="AFM106" s="84"/>
      <c r="AFN106" s="84"/>
      <c r="AFO106" s="84"/>
      <c r="AFP106" s="84"/>
      <c r="AFQ106" s="84"/>
      <c r="AFR106" s="84"/>
      <c r="AFS106" s="84"/>
      <c r="AFT106" s="84"/>
      <c r="AFU106" s="84"/>
      <c r="AFV106" s="84"/>
      <c r="AFW106" s="84"/>
      <c r="AFX106" s="84"/>
      <c r="AFY106" s="84"/>
      <c r="AFZ106" s="84"/>
      <c r="AGA106" s="84"/>
      <c r="AGB106" s="84"/>
      <c r="AGC106" s="84"/>
      <c r="AGD106" s="84"/>
      <c r="AGE106" s="84"/>
      <c r="AGF106" s="84"/>
      <c r="AGG106" s="84"/>
      <c r="AGH106" s="84"/>
      <c r="AGI106" s="84"/>
      <c r="AGJ106" s="84"/>
      <c r="AGK106" s="84"/>
      <c r="AGL106" s="84"/>
      <c r="AGM106" s="84"/>
      <c r="AGN106" s="84"/>
      <c r="AGO106" s="84"/>
      <c r="AGP106" s="84"/>
      <c r="AGQ106" s="84"/>
      <c r="AGR106" s="84"/>
      <c r="AGS106" s="84"/>
      <c r="AGT106" s="84"/>
      <c r="AGU106" s="84"/>
      <c r="AGV106" s="84"/>
      <c r="AGW106" s="84"/>
      <c r="AGX106" s="84"/>
      <c r="AGY106" s="84"/>
      <c r="AGZ106" s="84"/>
      <c r="AHA106" s="84"/>
      <c r="AHB106" s="84"/>
      <c r="AHC106" s="84"/>
      <c r="AHD106" s="84"/>
      <c r="AHE106" s="84"/>
      <c r="AHF106" s="84"/>
      <c r="AHG106" s="84"/>
      <c r="AHH106" s="84"/>
      <c r="AHI106" s="84"/>
      <c r="AHJ106" s="84"/>
      <c r="AHK106" s="84"/>
      <c r="AHL106" s="84"/>
      <c r="AHM106" s="84"/>
      <c r="AHN106" s="84"/>
      <c r="AHO106" s="84"/>
      <c r="AHP106" s="84"/>
      <c r="AHQ106" s="84"/>
      <c r="AHR106" s="84"/>
      <c r="AHS106" s="84"/>
      <c r="AHT106" s="84"/>
      <c r="AHU106" s="84"/>
      <c r="AHV106" s="84"/>
      <c r="AHW106" s="84"/>
      <c r="AHX106" s="84"/>
      <c r="AHY106" s="84"/>
      <c r="AHZ106" s="84"/>
      <c r="AIA106" s="84"/>
      <c r="AIB106" s="84"/>
      <c r="AIC106" s="84"/>
      <c r="AID106" s="84"/>
      <c r="AIE106" s="84"/>
      <c r="AIF106" s="84"/>
      <c r="AIG106" s="84"/>
      <c r="AIH106" s="84"/>
      <c r="AII106" s="84"/>
      <c r="AIJ106" s="84"/>
      <c r="AIK106" s="84"/>
      <c r="AIL106" s="84"/>
      <c r="AIM106" s="84"/>
      <c r="AIN106" s="84"/>
      <c r="AIO106" s="84"/>
      <c r="AIP106" s="84"/>
      <c r="AIQ106" s="84"/>
      <c r="AIR106" s="84"/>
      <c r="AIS106" s="84"/>
      <c r="AIT106" s="84"/>
      <c r="AIU106" s="84"/>
      <c r="AIV106" s="84"/>
      <c r="AIW106" s="84"/>
      <c r="AIX106" s="84"/>
      <c r="AIY106" s="84"/>
      <c r="AIZ106" s="84"/>
      <c r="AJA106" s="84"/>
      <c r="AJB106" s="84"/>
      <c r="AJC106" s="84"/>
      <c r="AJD106" s="84"/>
      <c r="AJE106" s="84"/>
      <c r="AJF106" s="84"/>
      <c r="AJG106" s="84"/>
      <c r="AJH106" s="84"/>
      <c r="AJI106" s="84"/>
      <c r="AJJ106" s="84"/>
      <c r="AJK106" s="84"/>
      <c r="AJL106" s="84"/>
      <c r="AJM106" s="84"/>
      <c r="AJN106" s="84"/>
      <c r="AJO106" s="84"/>
      <c r="AJP106" s="84"/>
      <c r="AJQ106" s="84"/>
      <c r="AJR106" s="84"/>
      <c r="AJS106" s="84"/>
      <c r="AJT106" s="84"/>
      <c r="AJU106" s="84"/>
      <c r="AJV106" s="84"/>
      <c r="AJW106" s="84"/>
      <c r="AJX106" s="84"/>
      <c r="AJY106" s="84"/>
      <c r="AJZ106" s="84"/>
      <c r="AKA106" s="84"/>
      <c r="AKB106" s="84"/>
      <c r="AKC106" s="84"/>
      <c r="AKD106" s="84"/>
      <c r="AKE106" s="84"/>
      <c r="AKF106" s="84"/>
      <c r="AKG106" s="84"/>
      <c r="AKH106" s="84"/>
      <c r="AKI106" s="84"/>
      <c r="AKJ106" s="84"/>
      <c r="AKK106" s="84"/>
      <c r="AKL106" s="84"/>
      <c r="AKM106" s="84"/>
      <c r="AKN106" s="84"/>
      <c r="AKO106" s="84"/>
      <c r="AKP106" s="84"/>
      <c r="AKQ106" s="84"/>
      <c r="AKR106" s="84"/>
      <c r="AKS106" s="84"/>
      <c r="AKT106" s="84"/>
      <c r="AKU106" s="84"/>
      <c r="AKV106" s="84"/>
      <c r="AKW106" s="84"/>
      <c r="AKX106" s="84"/>
      <c r="AKY106" s="84"/>
      <c r="AKZ106" s="84"/>
      <c r="ALA106" s="84"/>
      <c r="ALB106" s="84"/>
      <c r="ALC106" s="84"/>
      <c r="ALD106" s="84"/>
      <c r="ALE106" s="84"/>
      <c r="ALF106" s="84"/>
      <c r="ALG106" s="84"/>
      <c r="ALH106" s="84"/>
      <c r="ALI106" s="84"/>
      <c r="ALJ106" s="84"/>
      <c r="ALK106" s="84"/>
      <c r="ALL106" s="84"/>
      <c r="ALM106" s="84"/>
      <c r="ALN106" s="84"/>
      <c r="ALO106" s="84"/>
      <c r="ALP106" s="84"/>
      <c r="ALQ106" s="84"/>
      <c r="ALR106" s="84"/>
      <c r="ALS106" s="84"/>
      <c r="ALT106" s="84"/>
      <c r="ALU106" s="84"/>
      <c r="ALV106" s="84"/>
      <c r="ALW106" s="84"/>
      <c r="ALX106" s="84"/>
      <c r="ALY106" s="84"/>
      <c r="ALZ106" s="84"/>
      <c r="AMA106" s="84"/>
      <c r="AMB106" s="84"/>
      <c r="AMC106" s="84"/>
      <c r="AMD106" s="84"/>
      <c r="AME106" s="84"/>
      <c r="AMF106" s="84"/>
      <c r="AMG106" s="84"/>
      <c r="AMH106" s="84"/>
      <c r="AMI106" s="84"/>
    </row>
    <row r="107" spans="1:1023" s="83" customFormat="1" ht="15.75" customHeight="1" x14ac:dyDescent="0.25">
      <c r="A107" s="3" t="s">
        <v>5</v>
      </c>
      <c r="B107" s="12">
        <v>0</v>
      </c>
      <c r="C107" s="12">
        <v>1</v>
      </c>
      <c r="D107" s="12">
        <v>1</v>
      </c>
      <c r="E107" s="12">
        <v>0</v>
      </c>
      <c r="F107" s="12">
        <v>1</v>
      </c>
      <c r="G107" s="12">
        <v>0</v>
      </c>
      <c r="H107" s="12">
        <v>1</v>
      </c>
      <c r="I107" s="12">
        <v>1</v>
      </c>
      <c r="J107" s="12">
        <v>0</v>
      </c>
      <c r="K107" s="12">
        <v>1</v>
      </c>
      <c r="L107" s="12">
        <v>0</v>
      </c>
      <c r="M107" s="49">
        <v>1</v>
      </c>
      <c r="N107" s="49">
        <v>2</v>
      </c>
      <c r="O107" s="49">
        <v>5</v>
      </c>
      <c r="P107" s="10">
        <f t="shared" si="6"/>
        <v>14</v>
      </c>
      <c r="Q107" s="5">
        <v>7</v>
      </c>
      <c r="R107" s="4">
        <f t="shared" si="5"/>
        <v>0.5</v>
      </c>
      <c r="S107" s="9" t="s">
        <v>294</v>
      </c>
      <c r="T107" s="52" t="s">
        <v>2296</v>
      </c>
      <c r="U107" s="53" t="s">
        <v>325</v>
      </c>
      <c r="V107" s="52" t="s">
        <v>355</v>
      </c>
      <c r="W107" s="7" t="s">
        <v>2284</v>
      </c>
      <c r="X107" s="8">
        <v>4</v>
      </c>
      <c r="Y107" s="6" t="s">
        <v>463</v>
      </c>
      <c r="Z107" s="38" t="s">
        <v>2285</v>
      </c>
      <c r="AA107" s="38" t="s">
        <v>612</v>
      </c>
      <c r="AB107" s="210" t="s">
        <v>335</v>
      </c>
      <c r="AC107" s="225"/>
    </row>
    <row r="108" spans="1:1023" s="83" customFormat="1" ht="15.75" customHeight="1" x14ac:dyDescent="0.25">
      <c r="A108" s="3" t="s">
        <v>49</v>
      </c>
      <c r="B108" s="12">
        <v>1</v>
      </c>
      <c r="C108" s="12">
        <v>1</v>
      </c>
      <c r="D108" s="12">
        <v>1</v>
      </c>
      <c r="E108" s="12">
        <v>1</v>
      </c>
      <c r="F108" s="12">
        <v>1</v>
      </c>
      <c r="G108" s="12">
        <v>0</v>
      </c>
      <c r="H108" s="12">
        <v>1</v>
      </c>
      <c r="I108" s="12">
        <v>0</v>
      </c>
      <c r="J108" s="12">
        <v>1</v>
      </c>
      <c r="K108" s="12">
        <v>1</v>
      </c>
      <c r="L108" s="12">
        <v>0</v>
      </c>
      <c r="M108" s="49">
        <v>1</v>
      </c>
      <c r="N108" s="49">
        <v>3</v>
      </c>
      <c r="O108" s="49">
        <v>2</v>
      </c>
      <c r="P108" s="10">
        <f t="shared" si="6"/>
        <v>14</v>
      </c>
      <c r="Q108" s="5">
        <v>6</v>
      </c>
      <c r="R108" s="4">
        <f t="shared" si="5"/>
        <v>0.5</v>
      </c>
      <c r="S108" s="9" t="s">
        <v>293</v>
      </c>
      <c r="T108" s="52" t="s">
        <v>3151</v>
      </c>
      <c r="U108" s="53" t="s">
        <v>440</v>
      </c>
      <c r="V108" s="52" t="s">
        <v>743</v>
      </c>
      <c r="W108" s="7" t="s">
        <v>3139</v>
      </c>
      <c r="X108" s="8">
        <v>4</v>
      </c>
      <c r="Y108" s="6" t="s">
        <v>542</v>
      </c>
      <c r="Z108" s="38" t="s">
        <v>3143</v>
      </c>
      <c r="AA108" s="38" t="s">
        <v>369</v>
      </c>
      <c r="AB108" s="210" t="s">
        <v>335</v>
      </c>
      <c r="AC108" s="225"/>
    </row>
    <row r="109" spans="1:1023" s="83" customFormat="1" ht="15.75" customHeight="1" x14ac:dyDescent="0.25">
      <c r="A109" s="3" t="s">
        <v>0</v>
      </c>
      <c r="B109" s="12">
        <v>1</v>
      </c>
      <c r="C109" s="12">
        <v>1</v>
      </c>
      <c r="D109" s="12">
        <v>1</v>
      </c>
      <c r="E109" s="12">
        <v>1</v>
      </c>
      <c r="F109" s="12">
        <v>1</v>
      </c>
      <c r="G109" s="12">
        <v>0</v>
      </c>
      <c r="H109" s="12">
        <v>1</v>
      </c>
      <c r="I109" s="12">
        <v>1</v>
      </c>
      <c r="J109" s="12">
        <v>0</v>
      </c>
      <c r="K109" s="12">
        <v>1</v>
      </c>
      <c r="L109" s="12">
        <v>0</v>
      </c>
      <c r="M109" s="12">
        <v>2</v>
      </c>
      <c r="N109" s="12">
        <v>0</v>
      </c>
      <c r="O109" s="12">
        <v>3</v>
      </c>
      <c r="P109" s="5">
        <f t="shared" si="6"/>
        <v>13</v>
      </c>
      <c r="Q109" s="5">
        <v>1</v>
      </c>
      <c r="R109" s="4">
        <f t="shared" si="5"/>
        <v>0.4642857142857143</v>
      </c>
      <c r="S109" s="9" t="s">
        <v>293</v>
      </c>
      <c r="T109" s="52" t="s">
        <v>1292</v>
      </c>
      <c r="U109" s="53" t="s">
        <v>621</v>
      </c>
      <c r="V109" s="52" t="s">
        <v>510</v>
      </c>
      <c r="W109" s="7" t="s">
        <v>1293</v>
      </c>
      <c r="X109" s="8">
        <v>4</v>
      </c>
      <c r="Y109" s="6" t="s">
        <v>542</v>
      </c>
      <c r="Z109" s="38" t="s">
        <v>1294</v>
      </c>
      <c r="AA109" s="38" t="s">
        <v>612</v>
      </c>
      <c r="AB109" s="210" t="s">
        <v>609</v>
      </c>
      <c r="AC109" s="225"/>
    </row>
    <row r="110" spans="1:1023" s="83" customFormat="1" ht="15.75" customHeight="1" x14ac:dyDescent="0.25">
      <c r="A110" s="3" t="s">
        <v>409</v>
      </c>
      <c r="B110" s="12">
        <v>0</v>
      </c>
      <c r="C110" s="12">
        <v>1</v>
      </c>
      <c r="D110" s="12">
        <v>0</v>
      </c>
      <c r="E110" s="12">
        <v>1</v>
      </c>
      <c r="F110" s="12">
        <v>1</v>
      </c>
      <c r="G110" s="12">
        <v>1</v>
      </c>
      <c r="H110" s="12">
        <v>1</v>
      </c>
      <c r="I110" s="12">
        <v>1</v>
      </c>
      <c r="J110" s="12">
        <v>0</v>
      </c>
      <c r="K110" s="12">
        <v>1</v>
      </c>
      <c r="L110" s="12">
        <v>0</v>
      </c>
      <c r="M110" s="12">
        <v>4</v>
      </c>
      <c r="N110" s="12">
        <v>0</v>
      </c>
      <c r="O110" s="12">
        <v>2</v>
      </c>
      <c r="P110" s="5">
        <f t="shared" si="6"/>
        <v>13</v>
      </c>
      <c r="Q110" s="5">
        <v>10</v>
      </c>
      <c r="R110" s="4">
        <f t="shared" si="5"/>
        <v>0.4642857142857143</v>
      </c>
      <c r="S110" s="9" t="s">
        <v>294</v>
      </c>
      <c r="T110" s="52" t="s">
        <v>2197</v>
      </c>
      <c r="U110" s="53" t="s">
        <v>319</v>
      </c>
      <c r="V110" s="52" t="s">
        <v>750</v>
      </c>
      <c r="W110" s="7" t="s">
        <v>2157</v>
      </c>
      <c r="X110" s="8">
        <v>4</v>
      </c>
      <c r="Y110" s="6" t="s">
        <v>542</v>
      </c>
      <c r="Z110" s="38" t="s">
        <v>1176</v>
      </c>
      <c r="AA110" s="38" t="s">
        <v>465</v>
      </c>
      <c r="AB110" s="210" t="s">
        <v>855</v>
      </c>
      <c r="AC110" s="225"/>
    </row>
    <row r="111" spans="1:1023" s="83" customFormat="1" ht="15.75" customHeight="1" x14ac:dyDescent="0.25">
      <c r="A111" s="3" t="s">
        <v>29</v>
      </c>
      <c r="B111" s="12">
        <v>1</v>
      </c>
      <c r="C111" s="12">
        <v>1</v>
      </c>
      <c r="D111" s="12">
        <v>0</v>
      </c>
      <c r="E111" s="12">
        <v>1</v>
      </c>
      <c r="F111" s="12">
        <v>1</v>
      </c>
      <c r="G111" s="12">
        <v>1</v>
      </c>
      <c r="H111" s="12">
        <v>0</v>
      </c>
      <c r="I111" s="12">
        <v>0</v>
      </c>
      <c r="J111" s="12">
        <v>1</v>
      </c>
      <c r="K111" s="12">
        <v>1</v>
      </c>
      <c r="L111" s="12">
        <v>0</v>
      </c>
      <c r="M111" s="12"/>
      <c r="N111" s="12">
        <v>1</v>
      </c>
      <c r="O111" s="12">
        <v>5</v>
      </c>
      <c r="P111" s="5">
        <f t="shared" si="6"/>
        <v>13</v>
      </c>
      <c r="Q111" s="5">
        <v>10</v>
      </c>
      <c r="R111" s="4">
        <f t="shared" si="5"/>
        <v>0.4642857142857143</v>
      </c>
      <c r="S111" s="9" t="s">
        <v>294</v>
      </c>
      <c r="T111" s="52" t="s">
        <v>2198</v>
      </c>
      <c r="U111" s="53" t="s">
        <v>340</v>
      </c>
      <c r="V111" s="52" t="s">
        <v>312</v>
      </c>
      <c r="W111" s="7" t="s">
        <v>2157</v>
      </c>
      <c r="X111" s="8">
        <v>4</v>
      </c>
      <c r="Y111" s="6" t="s">
        <v>366</v>
      </c>
      <c r="Z111" s="38" t="s">
        <v>2158</v>
      </c>
      <c r="AA111" s="38" t="s">
        <v>465</v>
      </c>
      <c r="AB111" s="210" t="s">
        <v>304</v>
      </c>
      <c r="AC111" s="225"/>
    </row>
    <row r="112" spans="1:1023" s="83" customFormat="1" ht="15.75" customHeight="1" x14ac:dyDescent="0.25">
      <c r="A112" s="3" t="s">
        <v>425</v>
      </c>
      <c r="B112" s="12">
        <v>0</v>
      </c>
      <c r="C112" s="12">
        <v>1</v>
      </c>
      <c r="D112" s="12">
        <v>0</v>
      </c>
      <c r="E112" s="12">
        <v>1</v>
      </c>
      <c r="F112" s="12">
        <v>1</v>
      </c>
      <c r="G112" s="12">
        <v>1</v>
      </c>
      <c r="H112" s="12">
        <v>0</v>
      </c>
      <c r="I112" s="12">
        <v>1</v>
      </c>
      <c r="J112" s="12">
        <v>0</v>
      </c>
      <c r="K112" s="12">
        <v>1</v>
      </c>
      <c r="L112" s="12">
        <v>2</v>
      </c>
      <c r="M112" s="12">
        <v>2</v>
      </c>
      <c r="N112" s="12">
        <v>0</v>
      </c>
      <c r="O112" s="12">
        <v>3</v>
      </c>
      <c r="P112" s="5">
        <f t="shared" si="6"/>
        <v>13</v>
      </c>
      <c r="Q112" s="5">
        <v>6</v>
      </c>
      <c r="R112" s="4">
        <f t="shared" si="5"/>
        <v>0.4642857142857143</v>
      </c>
      <c r="S112" s="9" t="s">
        <v>293</v>
      </c>
      <c r="T112" s="52" t="s">
        <v>508</v>
      </c>
      <c r="U112" s="53" t="s">
        <v>509</v>
      </c>
      <c r="V112" s="52" t="s">
        <v>510</v>
      </c>
      <c r="W112" s="7" t="s">
        <v>948</v>
      </c>
      <c r="X112" s="8">
        <v>4</v>
      </c>
      <c r="Y112" s="6" t="s">
        <v>463</v>
      </c>
      <c r="Z112" s="38" t="s">
        <v>464</v>
      </c>
      <c r="AA112" s="38" t="s">
        <v>465</v>
      </c>
      <c r="AB112" s="210" t="s">
        <v>466</v>
      </c>
      <c r="AC112" s="226"/>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c r="LT112" s="84"/>
      <c r="LU112" s="84"/>
      <c r="LV112" s="84"/>
      <c r="LW112" s="84"/>
      <c r="LX112" s="84"/>
      <c r="LY112" s="84"/>
      <c r="LZ112" s="84"/>
      <c r="MA112" s="84"/>
      <c r="MB112" s="84"/>
      <c r="MC112" s="84"/>
      <c r="MD112" s="84"/>
      <c r="ME112" s="84"/>
      <c r="MF112" s="84"/>
      <c r="MG112" s="84"/>
      <c r="MH112" s="84"/>
      <c r="MI112" s="84"/>
      <c r="MJ112" s="84"/>
      <c r="MK112" s="84"/>
      <c r="ML112" s="84"/>
      <c r="MM112" s="84"/>
      <c r="MN112" s="84"/>
      <c r="MO112" s="84"/>
      <c r="MP112" s="84"/>
      <c r="MQ112" s="84"/>
      <c r="MR112" s="84"/>
      <c r="MS112" s="84"/>
      <c r="MT112" s="84"/>
      <c r="MU112" s="84"/>
      <c r="MV112" s="84"/>
      <c r="MW112" s="84"/>
      <c r="MX112" s="84"/>
      <c r="MY112" s="84"/>
      <c r="MZ112" s="84"/>
      <c r="NA112" s="84"/>
      <c r="NB112" s="84"/>
      <c r="NC112" s="84"/>
      <c r="ND112" s="84"/>
      <c r="NE112" s="84"/>
      <c r="NF112" s="84"/>
      <c r="NG112" s="84"/>
      <c r="NH112" s="84"/>
      <c r="NI112" s="84"/>
      <c r="NJ112" s="84"/>
      <c r="NK112" s="84"/>
      <c r="NL112" s="84"/>
      <c r="NM112" s="84"/>
      <c r="NN112" s="84"/>
      <c r="NO112" s="84"/>
      <c r="NP112" s="84"/>
      <c r="NQ112" s="84"/>
      <c r="NR112" s="84"/>
      <c r="NS112" s="84"/>
      <c r="NT112" s="84"/>
      <c r="NU112" s="84"/>
      <c r="NV112" s="84"/>
      <c r="NW112" s="84"/>
      <c r="NX112" s="84"/>
      <c r="NY112" s="84"/>
      <c r="NZ112" s="84"/>
      <c r="OA112" s="84"/>
      <c r="OB112" s="84"/>
      <c r="OC112" s="84"/>
      <c r="OD112" s="84"/>
      <c r="OE112" s="84"/>
      <c r="OF112" s="84"/>
      <c r="OG112" s="84"/>
      <c r="OH112" s="84"/>
      <c r="OI112" s="84"/>
      <c r="OJ112" s="84"/>
      <c r="OK112" s="84"/>
      <c r="OL112" s="84"/>
      <c r="OM112" s="84"/>
      <c r="ON112" s="84"/>
      <c r="OO112" s="84"/>
      <c r="OP112" s="84"/>
      <c r="OQ112" s="84"/>
      <c r="OR112" s="84"/>
      <c r="OS112" s="84"/>
      <c r="OT112" s="84"/>
      <c r="OU112" s="84"/>
      <c r="OV112" s="84"/>
      <c r="OW112" s="84"/>
      <c r="OX112" s="84"/>
      <c r="OY112" s="84"/>
      <c r="OZ112" s="84"/>
      <c r="PA112" s="84"/>
      <c r="PB112" s="84"/>
      <c r="PC112" s="84"/>
      <c r="PD112" s="84"/>
      <c r="PE112" s="84"/>
      <c r="PF112" s="84"/>
      <c r="PG112" s="84"/>
      <c r="PH112" s="84"/>
      <c r="PI112" s="84"/>
      <c r="PJ112" s="84"/>
      <c r="PK112" s="84"/>
      <c r="PL112" s="84"/>
      <c r="PM112" s="84"/>
      <c r="PN112" s="84"/>
      <c r="PO112" s="84"/>
      <c r="PP112" s="84"/>
      <c r="PQ112" s="84"/>
      <c r="PR112" s="84"/>
      <c r="PS112" s="84"/>
      <c r="PT112" s="84"/>
      <c r="PU112" s="84"/>
      <c r="PV112" s="84"/>
      <c r="PW112" s="84"/>
      <c r="PX112" s="84"/>
      <c r="PY112" s="84"/>
      <c r="PZ112" s="84"/>
      <c r="QA112" s="84"/>
      <c r="QB112" s="84"/>
      <c r="QC112" s="84"/>
      <c r="QD112" s="84"/>
      <c r="QE112" s="84"/>
      <c r="QF112" s="84"/>
      <c r="QG112" s="84"/>
      <c r="QH112" s="84"/>
      <c r="QI112" s="84"/>
      <c r="QJ112" s="84"/>
      <c r="QK112" s="84"/>
      <c r="QL112" s="84"/>
      <c r="QM112" s="84"/>
      <c r="QN112" s="84"/>
      <c r="QO112" s="84"/>
      <c r="QP112" s="84"/>
      <c r="QQ112" s="84"/>
      <c r="QR112" s="84"/>
      <c r="QS112" s="84"/>
      <c r="QT112" s="84"/>
      <c r="QU112" s="84"/>
      <c r="QV112" s="84"/>
      <c r="QW112" s="84"/>
      <c r="QX112" s="84"/>
      <c r="QY112" s="84"/>
      <c r="QZ112" s="84"/>
      <c r="RA112" s="84"/>
      <c r="RB112" s="84"/>
      <c r="RC112" s="84"/>
      <c r="RD112" s="84"/>
      <c r="RE112" s="84"/>
      <c r="RF112" s="84"/>
      <c r="RG112" s="84"/>
      <c r="RH112" s="84"/>
      <c r="RI112" s="84"/>
      <c r="RJ112" s="84"/>
      <c r="RK112" s="84"/>
      <c r="RL112" s="84"/>
      <c r="RM112" s="84"/>
      <c r="RN112" s="84"/>
      <c r="RO112" s="84"/>
      <c r="RP112" s="84"/>
      <c r="RQ112" s="84"/>
      <c r="RR112" s="84"/>
      <c r="RS112" s="84"/>
      <c r="RT112" s="84"/>
      <c r="RU112" s="84"/>
      <c r="RV112" s="84"/>
      <c r="RW112" s="84"/>
      <c r="RX112" s="84"/>
      <c r="RY112" s="84"/>
      <c r="RZ112" s="84"/>
      <c r="SA112" s="84"/>
      <c r="SB112" s="84"/>
      <c r="SC112" s="84"/>
      <c r="SD112" s="84"/>
      <c r="SE112" s="84"/>
      <c r="SF112" s="84"/>
      <c r="SG112" s="84"/>
      <c r="SH112" s="84"/>
      <c r="SI112" s="84"/>
      <c r="SJ112" s="84"/>
      <c r="SK112" s="84"/>
      <c r="SL112" s="84"/>
      <c r="SM112" s="84"/>
      <c r="SN112" s="84"/>
      <c r="SO112" s="84"/>
      <c r="SP112" s="84"/>
      <c r="SQ112" s="84"/>
      <c r="SR112" s="84"/>
      <c r="SS112" s="84"/>
      <c r="ST112" s="84"/>
      <c r="SU112" s="84"/>
      <c r="SV112" s="84"/>
      <c r="SW112" s="84"/>
      <c r="SX112" s="84"/>
      <c r="SY112" s="84"/>
      <c r="SZ112" s="84"/>
      <c r="TA112" s="84"/>
      <c r="TB112" s="84"/>
      <c r="TC112" s="84"/>
      <c r="TD112" s="84"/>
      <c r="TE112" s="84"/>
      <c r="TF112" s="84"/>
      <c r="TG112" s="84"/>
      <c r="TH112" s="84"/>
      <c r="TI112" s="84"/>
      <c r="TJ112" s="84"/>
      <c r="TK112" s="84"/>
      <c r="TL112" s="84"/>
      <c r="TM112" s="84"/>
      <c r="TN112" s="84"/>
      <c r="TO112" s="84"/>
      <c r="TP112" s="84"/>
      <c r="TQ112" s="84"/>
      <c r="TR112" s="84"/>
      <c r="TS112" s="84"/>
      <c r="TT112" s="84"/>
      <c r="TU112" s="84"/>
      <c r="TV112" s="84"/>
      <c r="TW112" s="84"/>
      <c r="TX112" s="84"/>
      <c r="TY112" s="84"/>
      <c r="TZ112" s="84"/>
      <c r="UA112" s="84"/>
      <c r="UB112" s="84"/>
      <c r="UC112" s="84"/>
      <c r="UD112" s="84"/>
      <c r="UE112" s="84"/>
      <c r="UF112" s="84"/>
      <c r="UG112" s="84"/>
      <c r="UH112" s="84"/>
      <c r="UI112" s="84"/>
      <c r="UJ112" s="84"/>
      <c r="UK112" s="84"/>
      <c r="UL112" s="84"/>
      <c r="UM112" s="84"/>
      <c r="UN112" s="84"/>
      <c r="UO112" s="84"/>
      <c r="UP112" s="84"/>
      <c r="UQ112" s="84"/>
      <c r="UR112" s="84"/>
      <c r="US112" s="84"/>
      <c r="UT112" s="84"/>
      <c r="UU112" s="84"/>
      <c r="UV112" s="84"/>
      <c r="UW112" s="84"/>
      <c r="UX112" s="84"/>
      <c r="UY112" s="84"/>
      <c r="UZ112" s="84"/>
      <c r="VA112" s="84"/>
      <c r="VB112" s="84"/>
      <c r="VC112" s="84"/>
      <c r="VD112" s="84"/>
      <c r="VE112" s="84"/>
      <c r="VF112" s="84"/>
      <c r="VG112" s="84"/>
      <c r="VH112" s="84"/>
      <c r="VI112" s="84"/>
      <c r="VJ112" s="84"/>
      <c r="VK112" s="84"/>
      <c r="VL112" s="84"/>
      <c r="VM112" s="84"/>
      <c r="VN112" s="84"/>
      <c r="VO112" s="84"/>
      <c r="VP112" s="84"/>
      <c r="VQ112" s="84"/>
      <c r="VR112" s="84"/>
      <c r="VS112" s="84"/>
      <c r="VT112" s="84"/>
      <c r="VU112" s="84"/>
      <c r="VV112" s="84"/>
      <c r="VW112" s="84"/>
      <c r="VX112" s="84"/>
      <c r="VY112" s="84"/>
      <c r="VZ112" s="84"/>
      <c r="WA112" s="84"/>
      <c r="WB112" s="84"/>
      <c r="WC112" s="84"/>
      <c r="WD112" s="84"/>
      <c r="WE112" s="84"/>
      <c r="WF112" s="84"/>
      <c r="WG112" s="84"/>
      <c r="WH112" s="84"/>
      <c r="WI112" s="84"/>
      <c r="WJ112" s="84"/>
      <c r="WK112" s="84"/>
      <c r="WL112" s="84"/>
      <c r="WM112" s="84"/>
      <c r="WN112" s="84"/>
      <c r="WO112" s="84"/>
      <c r="WP112" s="84"/>
      <c r="WQ112" s="84"/>
      <c r="WR112" s="84"/>
      <c r="WS112" s="84"/>
      <c r="WT112" s="84"/>
      <c r="WU112" s="84"/>
      <c r="WV112" s="84"/>
      <c r="WW112" s="84"/>
      <c r="WX112" s="84"/>
      <c r="WY112" s="84"/>
      <c r="WZ112" s="84"/>
      <c r="XA112" s="84"/>
      <c r="XB112" s="84"/>
      <c r="XC112" s="84"/>
      <c r="XD112" s="84"/>
      <c r="XE112" s="84"/>
      <c r="XF112" s="84"/>
      <c r="XG112" s="84"/>
      <c r="XH112" s="84"/>
      <c r="XI112" s="84"/>
      <c r="XJ112" s="84"/>
      <c r="XK112" s="84"/>
      <c r="XL112" s="84"/>
      <c r="XM112" s="84"/>
      <c r="XN112" s="84"/>
      <c r="XO112" s="84"/>
      <c r="XP112" s="84"/>
      <c r="XQ112" s="84"/>
      <c r="XR112" s="84"/>
      <c r="XS112" s="84"/>
      <c r="XT112" s="84"/>
      <c r="XU112" s="84"/>
      <c r="XV112" s="84"/>
      <c r="XW112" s="84"/>
      <c r="XX112" s="84"/>
      <c r="XY112" s="84"/>
      <c r="XZ112" s="84"/>
      <c r="YA112" s="84"/>
      <c r="YB112" s="84"/>
      <c r="YC112" s="84"/>
      <c r="YD112" s="84"/>
      <c r="YE112" s="84"/>
      <c r="YF112" s="84"/>
      <c r="YG112" s="84"/>
      <c r="YH112" s="84"/>
      <c r="YI112" s="84"/>
      <c r="YJ112" s="84"/>
      <c r="YK112" s="84"/>
      <c r="YL112" s="84"/>
      <c r="YM112" s="84"/>
      <c r="YN112" s="84"/>
      <c r="YO112" s="84"/>
      <c r="YP112" s="84"/>
      <c r="YQ112" s="84"/>
      <c r="YR112" s="84"/>
      <c r="YS112" s="84"/>
      <c r="YT112" s="84"/>
      <c r="YU112" s="84"/>
      <c r="YV112" s="84"/>
      <c r="YW112" s="84"/>
      <c r="YX112" s="84"/>
      <c r="YY112" s="84"/>
      <c r="YZ112" s="84"/>
      <c r="ZA112" s="84"/>
      <c r="ZB112" s="84"/>
      <c r="ZC112" s="84"/>
      <c r="ZD112" s="84"/>
      <c r="ZE112" s="84"/>
      <c r="ZF112" s="84"/>
      <c r="ZG112" s="84"/>
      <c r="ZH112" s="84"/>
      <c r="ZI112" s="84"/>
      <c r="ZJ112" s="84"/>
      <c r="ZK112" s="84"/>
      <c r="ZL112" s="84"/>
      <c r="ZM112" s="84"/>
      <c r="ZN112" s="84"/>
      <c r="ZO112" s="84"/>
      <c r="ZP112" s="84"/>
      <c r="ZQ112" s="84"/>
      <c r="ZR112" s="84"/>
      <c r="ZS112" s="84"/>
      <c r="ZT112" s="84"/>
      <c r="ZU112" s="84"/>
      <c r="ZV112" s="84"/>
      <c r="ZW112" s="84"/>
      <c r="ZX112" s="84"/>
      <c r="ZY112" s="84"/>
      <c r="ZZ112" s="84"/>
      <c r="AAA112" s="84"/>
      <c r="AAB112" s="84"/>
      <c r="AAC112" s="84"/>
      <c r="AAD112" s="84"/>
      <c r="AAE112" s="84"/>
      <c r="AAF112" s="84"/>
      <c r="AAG112" s="84"/>
      <c r="AAH112" s="84"/>
      <c r="AAI112" s="84"/>
      <c r="AAJ112" s="84"/>
      <c r="AAK112" s="84"/>
      <c r="AAL112" s="84"/>
      <c r="AAM112" s="84"/>
      <c r="AAN112" s="84"/>
      <c r="AAO112" s="84"/>
      <c r="AAP112" s="84"/>
      <c r="AAQ112" s="84"/>
      <c r="AAR112" s="84"/>
      <c r="AAS112" s="84"/>
      <c r="AAT112" s="84"/>
      <c r="AAU112" s="84"/>
      <c r="AAV112" s="84"/>
      <c r="AAW112" s="84"/>
      <c r="AAX112" s="84"/>
      <c r="AAY112" s="84"/>
      <c r="AAZ112" s="84"/>
      <c r="ABA112" s="84"/>
      <c r="ABB112" s="84"/>
      <c r="ABC112" s="84"/>
      <c r="ABD112" s="84"/>
      <c r="ABE112" s="84"/>
      <c r="ABF112" s="84"/>
      <c r="ABG112" s="84"/>
      <c r="ABH112" s="84"/>
      <c r="ABI112" s="84"/>
      <c r="ABJ112" s="84"/>
      <c r="ABK112" s="84"/>
      <c r="ABL112" s="84"/>
      <c r="ABM112" s="84"/>
      <c r="ABN112" s="84"/>
      <c r="ABO112" s="84"/>
      <c r="ABP112" s="84"/>
      <c r="ABQ112" s="84"/>
      <c r="ABR112" s="84"/>
      <c r="ABS112" s="84"/>
      <c r="ABT112" s="84"/>
      <c r="ABU112" s="84"/>
      <c r="ABV112" s="84"/>
      <c r="ABW112" s="84"/>
      <c r="ABX112" s="84"/>
      <c r="ABY112" s="84"/>
      <c r="ABZ112" s="84"/>
      <c r="ACA112" s="84"/>
      <c r="ACB112" s="84"/>
      <c r="ACC112" s="84"/>
      <c r="ACD112" s="84"/>
      <c r="ACE112" s="84"/>
      <c r="ACF112" s="84"/>
      <c r="ACG112" s="84"/>
      <c r="ACH112" s="84"/>
      <c r="ACI112" s="84"/>
      <c r="ACJ112" s="84"/>
      <c r="ACK112" s="84"/>
      <c r="ACL112" s="84"/>
      <c r="ACM112" s="84"/>
      <c r="ACN112" s="84"/>
      <c r="ACO112" s="84"/>
      <c r="ACP112" s="84"/>
      <c r="ACQ112" s="84"/>
      <c r="ACR112" s="84"/>
      <c r="ACS112" s="84"/>
      <c r="ACT112" s="84"/>
      <c r="ACU112" s="84"/>
      <c r="ACV112" s="84"/>
      <c r="ACW112" s="84"/>
      <c r="ACX112" s="84"/>
      <c r="ACY112" s="84"/>
      <c r="ACZ112" s="84"/>
      <c r="ADA112" s="84"/>
      <c r="ADB112" s="84"/>
      <c r="ADC112" s="84"/>
      <c r="ADD112" s="84"/>
      <c r="ADE112" s="84"/>
      <c r="ADF112" s="84"/>
      <c r="ADG112" s="84"/>
      <c r="ADH112" s="84"/>
      <c r="ADI112" s="84"/>
      <c r="ADJ112" s="84"/>
      <c r="ADK112" s="84"/>
      <c r="ADL112" s="84"/>
      <c r="ADM112" s="84"/>
      <c r="ADN112" s="84"/>
      <c r="ADO112" s="84"/>
      <c r="ADP112" s="84"/>
      <c r="ADQ112" s="84"/>
      <c r="ADR112" s="84"/>
      <c r="ADS112" s="84"/>
      <c r="ADT112" s="84"/>
      <c r="ADU112" s="84"/>
      <c r="ADV112" s="84"/>
      <c r="ADW112" s="84"/>
      <c r="ADX112" s="84"/>
      <c r="ADY112" s="84"/>
      <c r="ADZ112" s="84"/>
      <c r="AEA112" s="84"/>
      <c r="AEB112" s="84"/>
      <c r="AEC112" s="84"/>
      <c r="AED112" s="84"/>
      <c r="AEE112" s="84"/>
      <c r="AEF112" s="84"/>
      <c r="AEG112" s="84"/>
      <c r="AEH112" s="84"/>
      <c r="AEI112" s="84"/>
      <c r="AEJ112" s="84"/>
      <c r="AEK112" s="84"/>
      <c r="AEL112" s="84"/>
      <c r="AEM112" s="84"/>
      <c r="AEN112" s="84"/>
      <c r="AEO112" s="84"/>
      <c r="AEP112" s="84"/>
      <c r="AEQ112" s="84"/>
      <c r="AER112" s="84"/>
      <c r="AES112" s="84"/>
      <c r="AET112" s="84"/>
      <c r="AEU112" s="84"/>
      <c r="AEV112" s="84"/>
      <c r="AEW112" s="84"/>
      <c r="AEX112" s="84"/>
      <c r="AEY112" s="84"/>
      <c r="AEZ112" s="84"/>
      <c r="AFA112" s="84"/>
      <c r="AFB112" s="84"/>
      <c r="AFC112" s="84"/>
      <c r="AFD112" s="84"/>
      <c r="AFE112" s="84"/>
      <c r="AFF112" s="84"/>
      <c r="AFG112" s="84"/>
      <c r="AFH112" s="84"/>
      <c r="AFI112" s="84"/>
      <c r="AFJ112" s="84"/>
      <c r="AFK112" s="84"/>
      <c r="AFL112" s="84"/>
      <c r="AFM112" s="84"/>
      <c r="AFN112" s="84"/>
      <c r="AFO112" s="84"/>
      <c r="AFP112" s="84"/>
      <c r="AFQ112" s="84"/>
      <c r="AFR112" s="84"/>
      <c r="AFS112" s="84"/>
      <c r="AFT112" s="84"/>
      <c r="AFU112" s="84"/>
      <c r="AFV112" s="84"/>
      <c r="AFW112" s="84"/>
      <c r="AFX112" s="84"/>
      <c r="AFY112" s="84"/>
      <c r="AFZ112" s="84"/>
      <c r="AGA112" s="84"/>
      <c r="AGB112" s="84"/>
      <c r="AGC112" s="84"/>
      <c r="AGD112" s="84"/>
      <c r="AGE112" s="84"/>
      <c r="AGF112" s="84"/>
      <c r="AGG112" s="84"/>
      <c r="AGH112" s="84"/>
      <c r="AGI112" s="84"/>
      <c r="AGJ112" s="84"/>
      <c r="AGK112" s="84"/>
      <c r="AGL112" s="84"/>
      <c r="AGM112" s="84"/>
      <c r="AGN112" s="84"/>
      <c r="AGO112" s="84"/>
      <c r="AGP112" s="84"/>
      <c r="AGQ112" s="84"/>
      <c r="AGR112" s="84"/>
      <c r="AGS112" s="84"/>
      <c r="AGT112" s="84"/>
      <c r="AGU112" s="84"/>
      <c r="AGV112" s="84"/>
      <c r="AGW112" s="84"/>
      <c r="AGX112" s="84"/>
      <c r="AGY112" s="84"/>
      <c r="AGZ112" s="84"/>
      <c r="AHA112" s="84"/>
      <c r="AHB112" s="84"/>
      <c r="AHC112" s="84"/>
      <c r="AHD112" s="84"/>
      <c r="AHE112" s="84"/>
      <c r="AHF112" s="84"/>
      <c r="AHG112" s="84"/>
      <c r="AHH112" s="84"/>
      <c r="AHI112" s="84"/>
      <c r="AHJ112" s="84"/>
      <c r="AHK112" s="84"/>
      <c r="AHL112" s="84"/>
      <c r="AHM112" s="84"/>
      <c r="AHN112" s="84"/>
      <c r="AHO112" s="84"/>
      <c r="AHP112" s="84"/>
      <c r="AHQ112" s="84"/>
      <c r="AHR112" s="84"/>
      <c r="AHS112" s="84"/>
      <c r="AHT112" s="84"/>
      <c r="AHU112" s="84"/>
      <c r="AHV112" s="84"/>
      <c r="AHW112" s="84"/>
      <c r="AHX112" s="84"/>
      <c r="AHY112" s="84"/>
      <c r="AHZ112" s="84"/>
      <c r="AIA112" s="84"/>
      <c r="AIB112" s="84"/>
      <c r="AIC112" s="84"/>
      <c r="AID112" s="84"/>
      <c r="AIE112" s="84"/>
      <c r="AIF112" s="84"/>
      <c r="AIG112" s="84"/>
      <c r="AIH112" s="84"/>
      <c r="AII112" s="84"/>
      <c r="AIJ112" s="84"/>
      <c r="AIK112" s="84"/>
      <c r="AIL112" s="84"/>
      <c r="AIM112" s="84"/>
      <c r="AIN112" s="84"/>
      <c r="AIO112" s="84"/>
      <c r="AIP112" s="84"/>
      <c r="AIQ112" s="84"/>
      <c r="AIR112" s="84"/>
      <c r="AIS112" s="84"/>
      <c r="AIT112" s="84"/>
      <c r="AIU112" s="84"/>
      <c r="AIV112" s="84"/>
      <c r="AIW112" s="84"/>
      <c r="AIX112" s="84"/>
      <c r="AIY112" s="84"/>
      <c r="AIZ112" s="84"/>
      <c r="AJA112" s="84"/>
      <c r="AJB112" s="84"/>
      <c r="AJC112" s="84"/>
      <c r="AJD112" s="84"/>
      <c r="AJE112" s="84"/>
      <c r="AJF112" s="84"/>
      <c r="AJG112" s="84"/>
      <c r="AJH112" s="84"/>
      <c r="AJI112" s="84"/>
      <c r="AJJ112" s="84"/>
      <c r="AJK112" s="84"/>
      <c r="AJL112" s="84"/>
      <c r="AJM112" s="84"/>
      <c r="AJN112" s="84"/>
      <c r="AJO112" s="84"/>
      <c r="AJP112" s="84"/>
      <c r="AJQ112" s="84"/>
      <c r="AJR112" s="84"/>
      <c r="AJS112" s="84"/>
      <c r="AJT112" s="84"/>
      <c r="AJU112" s="84"/>
      <c r="AJV112" s="84"/>
      <c r="AJW112" s="84"/>
      <c r="AJX112" s="84"/>
      <c r="AJY112" s="84"/>
      <c r="AJZ112" s="84"/>
      <c r="AKA112" s="84"/>
      <c r="AKB112" s="84"/>
      <c r="AKC112" s="84"/>
      <c r="AKD112" s="84"/>
      <c r="AKE112" s="84"/>
      <c r="AKF112" s="84"/>
      <c r="AKG112" s="84"/>
      <c r="AKH112" s="84"/>
      <c r="AKI112" s="84"/>
      <c r="AKJ112" s="84"/>
      <c r="AKK112" s="84"/>
      <c r="AKL112" s="84"/>
      <c r="AKM112" s="84"/>
      <c r="AKN112" s="84"/>
      <c r="AKO112" s="84"/>
      <c r="AKP112" s="84"/>
      <c r="AKQ112" s="84"/>
      <c r="AKR112" s="84"/>
      <c r="AKS112" s="84"/>
      <c r="AKT112" s="84"/>
      <c r="AKU112" s="84"/>
      <c r="AKV112" s="84"/>
      <c r="AKW112" s="84"/>
      <c r="AKX112" s="84"/>
      <c r="AKY112" s="84"/>
      <c r="AKZ112" s="84"/>
      <c r="ALA112" s="84"/>
      <c r="ALB112" s="84"/>
      <c r="ALC112" s="84"/>
      <c r="ALD112" s="84"/>
      <c r="ALE112" s="84"/>
      <c r="ALF112" s="84"/>
      <c r="ALG112" s="84"/>
      <c r="ALH112" s="84"/>
      <c r="ALI112" s="84"/>
      <c r="ALJ112" s="84"/>
      <c r="ALK112" s="84"/>
      <c r="ALL112" s="84"/>
      <c r="ALM112" s="84"/>
      <c r="ALN112" s="84"/>
      <c r="ALO112" s="84"/>
      <c r="ALP112" s="84"/>
      <c r="ALQ112" s="84"/>
      <c r="ALR112" s="84"/>
      <c r="ALS112" s="84"/>
      <c r="ALT112" s="84"/>
      <c r="ALU112" s="84"/>
      <c r="ALV112" s="84"/>
      <c r="ALW112" s="84"/>
      <c r="ALX112" s="84"/>
      <c r="ALY112" s="84"/>
      <c r="ALZ112" s="84"/>
      <c r="AMA112" s="84"/>
      <c r="AMB112" s="84"/>
      <c r="AMC112" s="84"/>
      <c r="AMD112" s="84"/>
      <c r="AME112" s="84"/>
      <c r="AMF112" s="84"/>
      <c r="AMG112" s="84"/>
      <c r="AMH112" s="84"/>
      <c r="AMI112" s="84"/>
    </row>
    <row r="113" spans="1:1023" s="83" customFormat="1" ht="15.75" customHeight="1" x14ac:dyDescent="0.25">
      <c r="A113" s="3" t="s">
        <v>34</v>
      </c>
      <c r="B113" s="12">
        <v>1</v>
      </c>
      <c r="C113" s="12">
        <v>1</v>
      </c>
      <c r="D113" s="12">
        <v>1</v>
      </c>
      <c r="E113" s="12">
        <v>1</v>
      </c>
      <c r="F113" s="12">
        <v>1</v>
      </c>
      <c r="G113" s="12">
        <v>0</v>
      </c>
      <c r="H113" s="12">
        <v>0</v>
      </c>
      <c r="I113" s="12">
        <v>0</v>
      </c>
      <c r="J113" s="12">
        <v>1</v>
      </c>
      <c r="K113" s="12">
        <v>0</v>
      </c>
      <c r="L113" s="12">
        <v>0</v>
      </c>
      <c r="M113" s="12">
        <v>3</v>
      </c>
      <c r="N113" s="12">
        <v>1</v>
      </c>
      <c r="O113" s="12">
        <v>3</v>
      </c>
      <c r="P113" s="5">
        <f t="shared" si="6"/>
        <v>13</v>
      </c>
      <c r="Q113" s="5">
        <v>10</v>
      </c>
      <c r="R113" s="4">
        <f t="shared" si="5"/>
        <v>0.4642857142857143</v>
      </c>
      <c r="S113" s="9" t="s">
        <v>294</v>
      </c>
      <c r="T113" s="52" t="s">
        <v>2199</v>
      </c>
      <c r="U113" s="53" t="s">
        <v>2200</v>
      </c>
      <c r="V113" s="52" t="s">
        <v>438</v>
      </c>
      <c r="W113" s="7" t="s">
        <v>2157</v>
      </c>
      <c r="X113" s="8">
        <v>4</v>
      </c>
      <c r="Y113" s="6" t="s">
        <v>366</v>
      </c>
      <c r="Z113" s="38" t="s">
        <v>2158</v>
      </c>
      <c r="AA113" s="38" t="s">
        <v>465</v>
      </c>
      <c r="AB113" s="210" t="s">
        <v>304</v>
      </c>
      <c r="AC113" s="225"/>
    </row>
    <row r="114" spans="1:1023" s="83" customFormat="1" ht="15.75" customHeight="1" x14ac:dyDescent="0.25">
      <c r="A114" s="3" t="s">
        <v>537</v>
      </c>
      <c r="B114" s="12">
        <v>1</v>
      </c>
      <c r="C114" s="12">
        <v>1</v>
      </c>
      <c r="D114" s="12">
        <v>1</v>
      </c>
      <c r="E114" s="12">
        <v>1</v>
      </c>
      <c r="F114" s="12">
        <v>1</v>
      </c>
      <c r="G114" s="12">
        <v>0</v>
      </c>
      <c r="H114" s="12">
        <v>1</v>
      </c>
      <c r="I114" s="12">
        <v>0</v>
      </c>
      <c r="J114" s="12">
        <v>1</v>
      </c>
      <c r="K114" s="12">
        <v>0</v>
      </c>
      <c r="L114" s="12">
        <v>0</v>
      </c>
      <c r="M114" s="12">
        <v>0</v>
      </c>
      <c r="N114" s="12">
        <v>1</v>
      </c>
      <c r="O114" s="12">
        <v>5</v>
      </c>
      <c r="P114" s="5">
        <f t="shared" si="6"/>
        <v>13</v>
      </c>
      <c r="Q114" s="5">
        <v>10</v>
      </c>
      <c r="R114" s="4">
        <f t="shared" si="5"/>
        <v>0.4642857142857143</v>
      </c>
      <c r="S114" s="9" t="s">
        <v>294</v>
      </c>
      <c r="T114" s="52" t="s">
        <v>2201</v>
      </c>
      <c r="U114" s="53" t="s">
        <v>564</v>
      </c>
      <c r="V114" s="52" t="s">
        <v>373</v>
      </c>
      <c r="W114" s="7" t="s">
        <v>2157</v>
      </c>
      <c r="X114" s="8">
        <v>4</v>
      </c>
      <c r="Y114" s="6" t="s">
        <v>366</v>
      </c>
      <c r="Z114" s="38" t="s">
        <v>2158</v>
      </c>
      <c r="AA114" s="38" t="s">
        <v>465</v>
      </c>
      <c r="AB114" s="210" t="s">
        <v>304</v>
      </c>
      <c r="AC114" s="225"/>
    </row>
    <row r="115" spans="1:1023" s="83" customFormat="1" ht="15.75" customHeight="1" x14ac:dyDescent="0.25">
      <c r="A115" s="3" t="s">
        <v>7</v>
      </c>
      <c r="B115" s="12">
        <v>0</v>
      </c>
      <c r="C115" s="12">
        <v>1</v>
      </c>
      <c r="D115" s="12">
        <v>1</v>
      </c>
      <c r="E115" s="12">
        <v>1</v>
      </c>
      <c r="F115" s="12">
        <v>0</v>
      </c>
      <c r="G115" s="12">
        <v>1</v>
      </c>
      <c r="H115" s="12">
        <v>1</v>
      </c>
      <c r="I115" s="12">
        <v>0</v>
      </c>
      <c r="J115" s="12">
        <v>1</v>
      </c>
      <c r="K115" s="12">
        <v>0</v>
      </c>
      <c r="L115" s="12">
        <v>1</v>
      </c>
      <c r="M115" s="12">
        <v>2</v>
      </c>
      <c r="N115" s="12">
        <v>1</v>
      </c>
      <c r="O115" s="12">
        <v>3</v>
      </c>
      <c r="P115" s="5">
        <f t="shared" si="6"/>
        <v>13</v>
      </c>
      <c r="Q115" s="5">
        <v>7</v>
      </c>
      <c r="R115" s="4">
        <f t="shared" si="5"/>
        <v>0.4642857142857143</v>
      </c>
      <c r="S115" s="9" t="s">
        <v>294</v>
      </c>
      <c r="T115" s="52" t="s">
        <v>2297</v>
      </c>
      <c r="U115" s="53" t="s">
        <v>507</v>
      </c>
      <c r="V115" s="52" t="s">
        <v>797</v>
      </c>
      <c r="W115" s="7" t="s">
        <v>2284</v>
      </c>
      <c r="X115" s="8">
        <v>4</v>
      </c>
      <c r="Y115" s="6" t="s">
        <v>542</v>
      </c>
      <c r="Z115" s="38" t="s">
        <v>2289</v>
      </c>
      <c r="AA115" s="38" t="s">
        <v>334</v>
      </c>
      <c r="AB115" s="210" t="s">
        <v>393</v>
      </c>
      <c r="AC115" s="225"/>
    </row>
    <row r="116" spans="1:1023" s="83" customFormat="1" ht="15.75" customHeight="1" x14ac:dyDescent="0.25">
      <c r="A116" s="3" t="s">
        <v>37</v>
      </c>
      <c r="B116" s="12">
        <v>1</v>
      </c>
      <c r="C116" s="12">
        <v>1</v>
      </c>
      <c r="D116" s="12">
        <v>1</v>
      </c>
      <c r="E116" s="12">
        <v>1</v>
      </c>
      <c r="F116" s="12">
        <v>1</v>
      </c>
      <c r="G116" s="12">
        <v>1</v>
      </c>
      <c r="H116" s="12">
        <v>0</v>
      </c>
      <c r="I116" s="12">
        <v>0</v>
      </c>
      <c r="J116" s="12">
        <v>1</v>
      </c>
      <c r="K116" s="12">
        <v>1</v>
      </c>
      <c r="L116" s="12">
        <v>0</v>
      </c>
      <c r="M116" s="12">
        <v>3</v>
      </c>
      <c r="N116" s="12">
        <v>1</v>
      </c>
      <c r="O116" s="12">
        <v>1</v>
      </c>
      <c r="P116" s="5">
        <f t="shared" si="6"/>
        <v>13</v>
      </c>
      <c r="Q116" s="5">
        <v>10</v>
      </c>
      <c r="R116" s="4">
        <f t="shared" si="5"/>
        <v>0.4642857142857143</v>
      </c>
      <c r="S116" s="9" t="s">
        <v>294</v>
      </c>
      <c r="T116" s="52" t="s">
        <v>2202</v>
      </c>
      <c r="U116" s="53" t="s">
        <v>549</v>
      </c>
      <c r="V116" s="52" t="s">
        <v>577</v>
      </c>
      <c r="W116" s="7" t="s">
        <v>2157</v>
      </c>
      <c r="X116" s="8">
        <v>4</v>
      </c>
      <c r="Y116" s="6" t="s">
        <v>366</v>
      </c>
      <c r="Z116" s="38" t="s">
        <v>2158</v>
      </c>
      <c r="AA116" s="38" t="s">
        <v>465</v>
      </c>
      <c r="AB116" s="210" t="s">
        <v>304</v>
      </c>
      <c r="AC116" s="225"/>
    </row>
    <row r="117" spans="1:1023" s="83" customFormat="1" ht="15.75" customHeight="1" x14ac:dyDescent="0.25">
      <c r="A117" s="3" t="s">
        <v>2</v>
      </c>
      <c r="B117" s="12">
        <v>0</v>
      </c>
      <c r="C117" s="12">
        <v>1</v>
      </c>
      <c r="D117" s="12">
        <v>1</v>
      </c>
      <c r="E117" s="12">
        <v>1</v>
      </c>
      <c r="F117" s="12">
        <v>1</v>
      </c>
      <c r="G117" s="12">
        <v>1</v>
      </c>
      <c r="H117" s="12">
        <v>1</v>
      </c>
      <c r="I117" s="12">
        <v>1</v>
      </c>
      <c r="J117" s="12">
        <v>1</v>
      </c>
      <c r="K117" s="12">
        <v>1</v>
      </c>
      <c r="L117" s="12">
        <v>0</v>
      </c>
      <c r="M117" s="12">
        <v>2</v>
      </c>
      <c r="N117" s="12">
        <v>0</v>
      </c>
      <c r="O117" s="12">
        <v>2</v>
      </c>
      <c r="P117" s="5">
        <f t="shared" si="6"/>
        <v>13</v>
      </c>
      <c r="Q117" s="5">
        <v>1</v>
      </c>
      <c r="R117" s="4">
        <f t="shared" si="5"/>
        <v>0.4642857142857143</v>
      </c>
      <c r="S117" s="9" t="s">
        <v>293</v>
      </c>
      <c r="T117" s="52" t="s">
        <v>1295</v>
      </c>
      <c r="U117" s="53" t="s">
        <v>329</v>
      </c>
      <c r="V117" s="52" t="s">
        <v>513</v>
      </c>
      <c r="W117" s="7" t="s">
        <v>1293</v>
      </c>
      <c r="X117" s="8">
        <v>4</v>
      </c>
      <c r="Y117" s="6" t="s">
        <v>463</v>
      </c>
      <c r="Z117" s="38" t="s">
        <v>1296</v>
      </c>
      <c r="AA117" s="38" t="s">
        <v>1123</v>
      </c>
      <c r="AB117" s="210" t="s">
        <v>676</v>
      </c>
      <c r="AC117" s="225"/>
    </row>
    <row r="118" spans="1:1023" s="83" customFormat="1" ht="15.75" customHeight="1" x14ac:dyDescent="0.25">
      <c r="A118" s="3" t="s">
        <v>39</v>
      </c>
      <c r="B118" s="12">
        <v>1</v>
      </c>
      <c r="C118" s="12">
        <v>1</v>
      </c>
      <c r="D118" s="12">
        <v>1</v>
      </c>
      <c r="E118" s="12">
        <v>1</v>
      </c>
      <c r="F118" s="12">
        <v>0</v>
      </c>
      <c r="G118" s="12">
        <v>1</v>
      </c>
      <c r="H118" s="12">
        <v>0</v>
      </c>
      <c r="I118" s="12">
        <v>0</v>
      </c>
      <c r="J118" s="12">
        <v>1</v>
      </c>
      <c r="K118" s="12">
        <v>1</v>
      </c>
      <c r="L118" s="12">
        <v>0</v>
      </c>
      <c r="M118" s="12">
        <v>0</v>
      </c>
      <c r="N118" s="12">
        <v>1</v>
      </c>
      <c r="O118" s="12">
        <v>5</v>
      </c>
      <c r="P118" s="5">
        <f t="shared" si="6"/>
        <v>13</v>
      </c>
      <c r="Q118" s="5">
        <v>10</v>
      </c>
      <c r="R118" s="4">
        <f t="shared" si="5"/>
        <v>0.4642857142857143</v>
      </c>
      <c r="S118" s="9" t="s">
        <v>294</v>
      </c>
      <c r="T118" s="52" t="s">
        <v>2203</v>
      </c>
      <c r="U118" s="53" t="s">
        <v>600</v>
      </c>
      <c r="V118" s="52" t="s">
        <v>676</v>
      </c>
      <c r="W118" s="7" t="s">
        <v>2157</v>
      </c>
      <c r="X118" s="8">
        <v>4</v>
      </c>
      <c r="Y118" s="6" t="s">
        <v>366</v>
      </c>
      <c r="Z118" s="38" t="s">
        <v>2158</v>
      </c>
      <c r="AA118" s="38" t="s">
        <v>465</v>
      </c>
      <c r="AB118" s="210" t="s">
        <v>304</v>
      </c>
      <c r="AC118" s="225"/>
    </row>
    <row r="119" spans="1:1023" s="83" customFormat="1" ht="15.75" customHeight="1" x14ac:dyDescent="0.25">
      <c r="A119" s="3" t="s">
        <v>40</v>
      </c>
      <c r="B119" s="12">
        <v>1</v>
      </c>
      <c r="C119" s="12">
        <v>1</v>
      </c>
      <c r="D119" s="12">
        <v>1</v>
      </c>
      <c r="E119" s="12">
        <v>1</v>
      </c>
      <c r="F119" s="12">
        <v>0</v>
      </c>
      <c r="G119" s="12">
        <v>0</v>
      </c>
      <c r="H119" s="12">
        <v>1</v>
      </c>
      <c r="I119" s="12">
        <v>1</v>
      </c>
      <c r="J119" s="12">
        <v>1</v>
      </c>
      <c r="K119" s="12">
        <v>0</v>
      </c>
      <c r="L119" s="12">
        <v>0</v>
      </c>
      <c r="M119" s="12">
        <v>0</v>
      </c>
      <c r="N119" s="12">
        <v>1</v>
      </c>
      <c r="O119" s="12">
        <v>5</v>
      </c>
      <c r="P119" s="5">
        <f t="shared" si="6"/>
        <v>13</v>
      </c>
      <c r="Q119" s="5">
        <v>10</v>
      </c>
      <c r="R119" s="4">
        <f t="shared" si="5"/>
        <v>0.4642857142857143</v>
      </c>
      <c r="S119" s="9" t="s">
        <v>294</v>
      </c>
      <c r="T119" s="52" t="s">
        <v>2204</v>
      </c>
      <c r="U119" s="53" t="s">
        <v>824</v>
      </c>
      <c r="V119" s="52" t="s">
        <v>988</v>
      </c>
      <c r="W119" s="7" t="s">
        <v>2157</v>
      </c>
      <c r="X119" s="8">
        <v>4</v>
      </c>
      <c r="Y119" s="6" t="s">
        <v>366</v>
      </c>
      <c r="Z119" s="38" t="s">
        <v>2158</v>
      </c>
      <c r="AA119" s="38" t="s">
        <v>465</v>
      </c>
      <c r="AB119" s="210" t="s">
        <v>304</v>
      </c>
      <c r="AC119" s="225"/>
    </row>
    <row r="120" spans="1:1023" s="83" customFormat="1" ht="15.75" customHeight="1" x14ac:dyDescent="0.25">
      <c r="A120" s="3" t="s">
        <v>404</v>
      </c>
      <c r="B120" s="12">
        <v>0</v>
      </c>
      <c r="C120" s="12">
        <v>1</v>
      </c>
      <c r="D120" s="12">
        <v>1</v>
      </c>
      <c r="E120" s="12">
        <v>1</v>
      </c>
      <c r="F120" s="12">
        <v>1</v>
      </c>
      <c r="G120" s="12">
        <v>0</v>
      </c>
      <c r="H120" s="12">
        <v>0</v>
      </c>
      <c r="I120" s="12">
        <v>0</v>
      </c>
      <c r="J120" s="12">
        <v>1</v>
      </c>
      <c r="K120" s="12">
        <v>1</v>
      </c>
      <c r="L120" s="12">
        <v>2</v>
      </c>
      <c r="M120" s="12">
        <v>2</v>
      </c>
      <c r="N120" s="12">
        <v>0</v>
      </c>
      <c r="O120" s="12">
        <v>3</v>
      </c>
      <c r="P120" s="5">
        <f t="shared" si="6"/>
        <v>13</v>
      </c>
      <c r="Q120" s="5">
        <v>6</v>
      </c>
      <c r="R120" s="4">
        <f t="shared" si="5"/>
        <v>0.4642857142857143</v>
      </c>
      <c r="S120" s="9" t="s">
        <v>293</v>
      </c>
      <c r="T120" s="52" t="s">
        <v>461</v>
      </c>
      <c r="U120" s="53" t="s">
        <v>462</v>
      </c>
      <c r="V120" s="52" t="s">
        <v>344</v>
      </c>
      <c r="W120" s="7" t="s">
        <v>948</v>
      </c>
      <c r="X120" s="8">
        <v>4</v>
      </c>
      <c r="Y120" s="6" t="s">
        <v>463</v>
      </c>
      <c r="Z120" s="38" t="s">
        <v>464</v>
      </c>
      <c r="AA120" s="38" t="s">
        <v>465</v>
      </c>
      <c r="AB120" s="210" t="s">
        <v>466</v>
      </c>
      <c r="AC120" s="226"/>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c r="LT120" s="84"/>
      <c r="LU120" s="84"/>
      <c r="LV120" s="84"/>
      <c r="LW120" s="84"/>
      <c r="LX120" s="84"/>
      <c r="LY120" s="84"/>
      <c r="LZ120" s="84"/>
      <c r="MA120" s="84"/>
      <c r="MB120" s="84"/>
      <c r="MC120" s="84"/>
      <c r="MD120" s="84"/>
      <c r="ME120" s="84"/>
      <c r="MF120" s="84"/>
      <c r="MG120" s="84"/>
      <c r="MH120" s="84"/>
      <c r="MI120" s="84"/>
      <c r="MJ120" s="84"/>
      <c r="MK120" s="84"/>
      <c r="ML120" s="84"/>
      <c r="MM120" s="84"/>
      <c r="MN120" s="84"/>
      <c r="MO120" s="84"/>
      <c r="MP120" s="84"/>
      <c r="MQ120" s="84"/>
      <c r="MR120" s="84"/>
      <c r="MS120" s="84"/>
      <c r="MT120" s="84"/>
      <c r="MU120" s="84"/>
      <c r="MV120" s="84"/>
      <c r="MW120" s="84"/>
      <c r="MX120" s="84"/>
      <c r="MY120" s="84"/>
      <c r="MZ120" s="84"/>
      <c r="NA120" s="84"/>
      <c r="NB120" s="84"/>
      <c r="NC120" s="84"/>
      <c r="ND120" s="84"/>
      <c r="NE120" s="84"/>
      <c r="NF120" s="84"/>
      <c r="NG120" s="84"/>
      <c r="NH120" s="84"/>
      <c r="NI120" s="84"/>
      <c r="NJ120" s="84"/>
      <c r="NK120" s="84"/>
      <c r="NL120" s="84"/>
      <c r="NM120" s="84"/>
      <c r="NN120" s="84"/>
      <c r="NO120" s="84"/>
      <c r="NP120" s="84"/>
      <c r="NQ120" s="84"/>
      <c r="NR120" s="84"/>
      <c r="NS120" s="84"/>
      <c r="NT120" s="84"/>
      <c r="NU120" s="84"/>
      <c r="NV120" s="84"/>
      <c r="NW120" s="84"/>
      <c r="NX120" s="84"/>
      <c r="NY120" s="84"/>
      <c r="NZ120" s="84"/>
      <c r="OA120" s="84"/>
      <c r="OB120" s="84"/>
      <c r="OC120" s="84"/>
      <c r="OD120" s="84"/>
      <c r="OE120" s="84"/>
      <c r="OF120" s="84"/>
      <c r="OG120" s="84"/>
      <c r="OH120" s="84"/>
      <c r="OI120" s="84"/>
      <c r="OJ120" s="84"/>
      <c r="OK120" s="84"/>
      <c r="OL120" s="84"/>
      <c r="OM120" s="84"/>
      <c r="ON120" s="84"/>
      <c r="OO120" s="84"/>
      <c r="OP120" s="84"/>
      <c r="OQ120" s="84"/>
      <c r="OR120" s="84"/>
      <c r="OS120" s="84"/>
      <c r="OT120" s="84"/>
      <c r="OU120" s="84"/>
      <c r="OV120" s="84"/>
      <c r="OW120" s="84"/>
      <c r="OX120" s="84"/>
      <c r="OY120" s="84"/>
      <c r="OZ120" s="84"/>
      <c r="PA120" s="84"/>
      <c r="PB120" s="84"/>
      <c r="PC120" s="84"/>
      <c r="PD120" s="84"/>
      <c r="PE120" s="84"/>
      <c r="PF120" s="84"/>
      <c r="PG120" s="84"/>
      <c r="PH120" s="84"/>
      <c r="PI120" s="84"/>
      <c r="PJ120" s="84"/>
      <c r="PK120" s="84"/>
      <c r="PL120" s="84"/>
      <c r="PM120" s="84"/>
      <c r="PN120" s="84"/>
      <c r="PO120" s="84"/>
      <c r="PP120" s="84"/>
      <c r="PQ120" s="84"/>
      <c r="PR120" s="84"/>
      <c r="PS120" s="84"/>
      <c r="PT120" s="84"/>
      <c r="PU120" s="84"/>
      <c r="PV120" s="84"/>
      <c r="PW120" s="84"/>
      <c r="PX120" s="84"/>
      <c r="PY120" s="84"/>
      <c r="PZ120" s="84"/>
      <c r="QA120" s="84"/>
      <c r="QB120" s="84"/>
      <c r="QC120" s="84"/>
      <c r="QD120" s="84"/>
      <c r="QE120" s="84"/>
      <c r="QF120" s="84"/>
      <c r="QG120" s="84"/>
      <c r="QH120" s="84"/>
      <c r="QI120" s="84"/>
      <c r="QJ120" s="84"/>
      <c r="QK120" s="84"/>
      <c r="QL120" s="84"/>
      <c r="QM120" s="84"/>
      <c r="QN120" s="84"/>
      <c r="QO120" s="84"/>
      <c r="QP120" s="84"/>
      <c r="QQ120" s="84"/>
      <c r="QR120" s="84"/>
      <c r="QS120" s="84"/>
      <c r="QT120" s="84"/>
      <c r="QU120" s="84"/>
      <c r="QV120" s="84"/>
      <c r="QW120" s="84"/>
      <c r="QX120" s="84"/>
      <c r="QY120" s="84"/>
      <c r="QZ120" s="84"/>
      <c r="RA120" s="84"/>
      <c r="RB120" s="84"/>
      <c r="RC120" s="84"/>
      <c r="RD120" s="84"/>
      <c r="RE120" s="84"/>
      <c r="RF120" s="84"/>
      <c r="RG120" s="84"/>
      <c r="RH120" s="84"/>
      <c r="RI120" s="84"/>
      <c r="RJ120" s="84"/>
      <c r="RK120" s="84"/>
      <c r="RL120" s="84"/>
      <c r="RM120" s="84"/>
      <c r="RN120" s="84"/>
      <c r="RO120" s="84"/>
      <c r="RP120" s="84"/>
      <c r="RQ120" s="84"/>
      <c r="RR120" s="84"/>
      <c r="RS120" s="84"/>
      <c r="RT120" s="84"/>
      <c r="RU120" s="84"/>
      <c r="RV120" s="84"/>
      <c r="RW120" s="84"/>
      <c r="RX120" s="84"/>
      <c r="RY120" s="84"/>
      <c r="RZ120" s="84"/>
      <c r="SA120" s="84"/>
      <c r="SB120" s="84"/>
      <c r="SC120" s="84"/>
      <c r="SD120" s="84"/>
      <c r="SE120" s="84"/>
      <c r="SF120" s="84"/>
      <c r="SG120" s="84"/>
      <c r="SH120" s="84"/>
      <c r="SI120" s="84"/>
      <c r="SJ120" s="84"/>
      <c r="SK120" s="84"/>
      <c r="SL120" s="84"/>
      <c r="SM120" s="84"/>
      <c r="SN120" s="84"/>
      <c r="SO120" s="84"/>
      <c r="SP120" s="84"/>
      <c r="SQ120" s="84"/>
      <c r="SR120" s="84"/>
      <c r="SS120" s="84"/>
      <c r="ST120" s="84"/>
      <c r="SU120" s="84"/>
      <c r="SV120" s="84"/>
      <c r="SW120" s="84"/>
      <c r="SX120" s="84"/>
      <c r="SY120" s="84"/>
      <c r="SZ120" s="84"/>
      <c r="TA120" s="84"/>
      <c r="TB120" s="84"/>
      <c r="TC120" s="84"/>
      <c r="TD120" s="84"/>
      <c r="TE120" s="84"/>
      <c r="TF120" s="84"/>
      <c r="TG120" s="84"/>
      <c r="TH120" s="84"/>
      <c r="TI120" s="84"/>
      <c r="TJ120" s="84"/>
      <c r="TK120" s="84"/>
      <c r="TL120" s="84"/>
      <c r="TM120" s="84"/>
      <c r="TN120" s="84"/>
      <c r="TO120" s="84"/>
      <c r="TP120" s="84"/>
      <c r="TQ120" s="84"/>
      <c r="TR120" s="84"/>
      <c r="TS120" s="84"/>
      <c r="TT120" s="84"/>
      <c r="TU120" s="84"/>
      <c r="TV120" s="84"/>
      <c r="TW120" s="84"/>
      <c r="TX120" s="84"/>
      <c r="TY120" s="84"/>
      <c r="TZ120" s="84"/>
      <c r="UA120" s="84"/>
      <c r="UB120" s="84"/>
      <c r="UC120" s="84"/>
      <c r="UD120" s="84"/>
      <c r="UE120" s="84"/>
      <c r="UF120" s="84"/>
      <c r="UG120" s="84"/>
      <c r="UH120" s="84"/>
      <c r="UI120" s="84"/>
      <c r="UJ120" s="84"/>
      <c r="UK120" s="84"/>
      <c r="UL120" s="84"/>
      <c r="UM120" s="84"/>
      <c r="UN120" s="84"/>
      <c r="UO120" s="84"/>
      <c r="UP120" s="84"/>
      <c r="UQ120" s="84"/>
      <c r="UR120" s="84"/>
      <c r="US120" s="84"/>
      <c r="UT120" s="84"/>
      <c r="UU120" s="84"/>
      <c r="UV120" s="84"/>
      <c r="UW120" s="84"/>
      <c r="UX120" s="84"/>
      <c r="UY120" s="84"/>
      <c r="UZ120" s="84"/>
      <c r="VA120" s="84"/>
      <c r="VB120" s="84"/>
      <c r="VC120" s="84"/>
      <c r="VD120" s="84"/>
      <c r="VE120" s="84"/>
      <c r="VF120" s="84"/>
      <c r="VG120" s="84"/>
      <c r="VH120" s="84"/>
      <c r="VI120" s="84"/>
      <c r="VJ120" s="84"/>
      <c r="VK120" s="84"/>
      <c r="VL120" s="84"/>
      <c r="VM120" s="84"/>
      <c r="VN120" s="84"/>
      <c r="VO120" s="84"/>
      <c r="VP120" s="84"/>
      <c r="VQ120" s="84"/>
      <c r="VR120" s="84"/>
      <c r="VS120" s="84"/>
      <c r="VT120" s="84"/>
      <c r="VU120" s="84"/>
      <c r="VV120" s="84"/>
      <c r="VW120" s="84"/>
      <c r="VX120" s="84"/>
      <c r="VY120" s="84"/>
      <c r="VZ120" s="84"/>
      <c r="WA120" s="84"/>
      <c r="WB120" s="84"/>
      <c r="WC120" s="84"/>
      <c r="WD120" s="84"/>
      <c r="WE120" s="84"/>
      <c r="WF120" s="84"/>
      <c r="WG120" s="84"/>
      <c r="WH120" s="84"/>
      <c r="WI120" s="84"/>
      <c r="WJ120" s="84"/>
      <c r="WK120" s="84"/>
      <c r="WL120" s="84"/>
      <c r="WM120" s="84"/>
      <c r="WN120" s="84"/>
      <c r="WO120" s="84"/>
      <c r="WP120" s="84"/>
      <c r="WQ120" s="84"/>
      <c r="WR120" s="84"/>
      <c r="WS120" s="84"/>
      <c r="WT120" s="84"/>
      <c r="WU120" s="84"/>
      <c r="WV120" s="84"/>
      <c r="WW120" s="84"/>
      <c r="WX120" s="84"/>
      <c r="WY120" s="84"/>
      <c r="WZ120" s="84"/>
      <c r="XA120" s="84"/>
      <c r="XB120" s="84"/>
      <c r="XC120" s="84"/>
      <c r="XD120" s="84"/>
      <c r="XE120" s="84"/>
      <c r="XF120" s="84"/>
      <c r="XG120" s="84"/>
      <c r="XH120" s="84"/>
      <c r="XI120" s="84"/>
      <c r="XJ120" s="84"/>
      <c r="XK120" s="84"/>
      <c r="XL120" s="84"/>
      <c r="XM120" s="84"/>
      <c r="XN120" s="84"/>
      <c r="XO120" s="84"/>
      <c r="XP120" s="84"/>
      <c r="XQ120" s="84"/>
      <c r="XR120" s="84"/>
      <c r="XS120" s="84"/>
      <c r="XT120" s="84"/>
      <c r="XU120" s="84"/>
      <c r="XV120" s="84"/>
      <c r="XW120" s="84"/>
      <c r="XX120" s="84"/>
      <c r="XY120" s="84"/>
      <c r="XZ120" s="84"/>
      <c r="YA120" s="84"/>
      <c r="YB120" s="84"/>
      <c r="YC120" s="84"/>
      <c r="YD120" s="84"/>
      <c r="YE120" s="84"/>
      <c r="YF120" s="84"/>
      <c r="YG120" s="84"/>
      <c r="YH120" s="84"/>
      <c r="YI120" s="84"/>
      <c r="YJ120" s="84"/>
      <c r="YK120" s="84"/>
      <c r="YL120" s="84"/>
      <c r="YM120" s="84"/>
      <c r="YN120" s="84"/>
      <c r="YO120" s="84"/>
      <c r="YP120" s="84"/>
      <c r="YQ120" s="84"/>
      <c r="YR120" s="84"/>
      <c r="YS120" s="84"/>
      <c r="YT120" s="84"/>
      <c r="YU120" s="84"/>
      <c r="YV120" s="84"/>
      <c r="YW120" s="84"/>
      <c r="YX120" s="84"/>
      <c r="YY120" s="84"/>
      <c r="YZ120" s="84"/>
      <c r="ZA120" s="84"/>
      <c r="ZB120" s="84"/>
      <c r="ZC120" s="84"/>
      <c r="ZD120" s="84"/>
      <c r="ZE120" s="84"/>
      <c r="ZF120" s="84"/>
      <c r="ZG120" s="84"/>
      <c r="ZH120" s="84"/>
      <c r="ZI120" s="84"/>
      <c r="ZJ120" s="84"/>
      <c r="ZK120" s="84"/>
      <c r="ZL120" s="84"/>
      <c r="ZM120" s="84"/>
      <c r="ZN120" s="84"/>
      <c r="ZO120" s="84"/>
      <c r="ZP120" s="84"/>
      <c r="ZQ120" s="84"/>
      <c r="ZR120" s="84"/>
      <c r="ZS120" s="84"/>
      <c r="ZT120" s="84"/>
      <c r="ZU120" s="84"/>
      <c r="ZV120" s="84"/>
      <c r="ZW120" s="84"/>
      <c r="ZX120" s="84"/>
      <c r="ZY120" s="84"/>
      <c r="ZZ120" s="84"/>
      <c r="AAA120" s="84"/>
      <c r="AAB120" s="84"/>
      <c r="AAC120" s="84"/>
      <c r="AAD120" s="84"/>
      <c r="AAE120" s="84"/>
      <c r="AAF120" s="84"/>
      <c r="AAG120" s="84"/>
      <c r="AAH120" s="84"/>
      <c r="AAI120" s="84"/>
      <c r="AAJ120" s="84"/>
      <c r="AAK120" s="84"/>
      <c r="AAL120" s="84"/>
      <c r="AAM120" s="84"/>
      <c r="AAN120" s="84"/>
      <c r="AAO120" s="84"/>
      <c r="AAP120" s="84"/>
      <c r="AAQ120" s="84"/>
      <c r="AAR120" s="84"/>
      <c r="AAS120" s="84"/>
      <c r="AAT120" s="84"/>
      <c r="AAU120" s="84"/>
      <c r="AAV120" s="84"/>
      <c r="AAW120" s="84"/>
      <c r="AAX120" s="84"/>
      <c r="AAY120" s="84"/>
      <c r="AAZ120" s="84"/>
      <c r="ABA120" s="84"/>
      <c r="ABB120" s="84"/>
      <c r="ABC120" s="84"/>
      <c r="ABD120" s="84"/>
      <c r="ABE120" s="84"/>
      <c r="ABF120" s="84"/>
      <c r="ABG120" s="84"/>
      <c r="ABH120" s="84"/>
      <c r="ABI120" s="84"/>
      <c r="ABJ120" s="84"/>
      <c r="ABK120" s="84"/>
      <c r="ABL120" s="84"/>
      <c r="ABM120" s="84"/>
      <c r="ABN120" s="84"/>
      <c r="ABO120" s="84"/>
      <c r="ABP120" s="84"/>
      <c r="ABQ120" s="84"/>
      <c r="ABR120" s="84"/>
      <c r="ABS120" s="84"/>
      <c r="ABT120" s="84"/>
      <c r="ABU120" s="84"/>
      <c r="ABV120" s="84"/>
      <c r="ABW120" s="84"/>
      <c r="ABX120" s="84"/>
      <c r="ABY120" s="84"/>
      <c r="ABZ120" s="84"/>
      <c r="ACA120" s="84"/>
      <c r="ACB120" s="84"/>
      <c r="ACC120" s="84"/>
      <c r="ACD120" s="84"/>
      <c r="ACE120" s="84"/>
      <c r="ACF120" s="84"/>
      <c r="ACG120" s="84"/>
      <c r="ACH120" s="84"/>
      <c r="ACI120" s="84"/>
      <c r="ACJ120" s="84"/>
      <c r="ACK120" s="84"/>
      <c r="ACL120" s="84"/>
      <c r="ACM120" s="84"/>
      <c r="ACN120" s="84"/>
      <c r="ACO120" s="84"/>
      <c r="ACP120" s="84"/>
      <c r="ACQ120" s="84"/>
      <c r="ACR120" s="84"/>
      <c r="ACS120" s="84"/>
      <c r="ACT120" s="84"/>
      <c r="ACU120" s="84"/>
      <c r="ACV120" s="84"/>
      <c r="ACW120" s="84"/>
      <c r="ACX120" s="84"/>
      <c r="ACY120" s="84"/>
      <c r="ACZ120" s="84"/>
      <c r="ADA120" s="84"/>
      <c r="ADB120" s="84"/>
      <c r="ADC120" s="84"/>
      <c r="ADD120" s="84"/>
      <c r="ADE120" s="84"/>
      <c r="ADF120" s="84"/>
      <c r="ADG120" s="84"/>
      <c r="ADH120" s="84"/>
      <c r="ADI120" s="84"/>
      <c r="ADJ120" s="84"/>
      <c r="ADK120" s="84"/>
      <c r="ADL120" s="84"/>
      <c r="ADM120" s="84"/>
      <c r="ADN120" s="84"/>
      <c r="ADO120" s="84"/>
      <c r="ADP120" s="84"/>
      <c r="ADQ120" s="84"/>
      <c r="ADR120" s="84"/>
      <c r="ADS120" s="84"/>
      <c r="ADT120" s="84"/>
      <c r="ADU120" s="84"/>
      <c r="ADV120" s="84"/>
      <c r="ADW120" s="84"/>
      <c r="ADX120" s="84"/>
      <c r="ADY120" s="84"/>
      <c r="ADZ120" s="84"/>
      <c r="AEA120" s="84"/>
      <c r="AEB120" s="84"/>
      <c r="AEC120" s="84"/>
      <c r="AED120" s="84"/>
      <c r="AEE120" s="84"/>
      <c r="AEF120" s="84"/>
      <c r="AEG120" s="84"/>
      <c r="AEH120" s="84"/>
      <c r="AEI120" s="84"/>
      <c r="AEJ120" s="84"/>
      <c r="AEK120" s="84"/>
      <c r="AEL120" s="84"/>
      <c r="AEM120" s="84"/>
      <c r="AEN120" s="84"/>
      <c r="AEO120" s="84"/>
      <c r="AEP120" s="84"/>
      <c r="AEQ120" s="84"/>
      <c r="AER120" s="84"/>
      <c r="AES120" s="84"/>
      <c r="AET120" s="84"/>
      <c r="AEU120" s="84"/>
      <c r="AEV120" s="84"/>
      <c r="AEW120" s="84"/>
      <c r="AEX120" s="84"/>
      <c r="AEY120" s="84"/>
      <c r="AEZ120" s="84"/>
      <c r="AFA120" s="84"/>
      <c r="AFB120" s="84"/>
      <c r="AFC120" s="84"/>
      <c r="AFD120" s="84"/>
      <c r="AFE120" s="84"/>
      <c r="AFF120" s="84"/>
      <c r="AFG120" s="84"/>
      <c r="AFH120" s="84"/>
      <c r="AFI120" s="84"/>
      <c r="AFJ120" s="84"/>
      <c r="AFK120" s="84"/>
      <c r="AFL120" s="84"/>
      <c r="AFM120" s="84"/>
      <c r="AFN120" s="84"/>
      <c r="AFO120" s="84"/>
      <c r="AFP120" s="84"/>
      <c r="AFQ120" s="84"/>
      <c r="AFR120" s="84"/>
      <c r="AFS120" s="84"/>
      <c r="AFT120" s="84"/>
      <c r="AFU120" s="84"/>
      <c r="AFV120" s="84"/>
      <c r="AFW120" s="84"/>
      <c r="AFX120" s="84"/>
      <c r="AFY120" s="84"/>
      <c r="AFZ120" s="84"/>
      <c r="AGA120" s="84"/>
      <c r="AGB120" s="84"/>
      <c r="AGC120" s="84"/>
      <c r="AGD120" s="84"/>
      <c r="AGE120" s="84"/>
      <c r="AGF120" s="84"/>
      <c r="AGG120" s="84"/>
      <c r="AGH120" s="84"/>
      <c r="AGI120" s="84"/>
      <c r="AGJ120" s="84"/>
      <c r="AGK120" s="84"/>
      <c r="AGL120" s="84"/>
      <c r="AGM120" s="84"/>
      <c r="AGN120" s="84"/>
      <c r="AGO120" s="84"/>
      <c r="AGP120" s="84"/>
      <c r="AGQ120" s="84"/>
      <c r="AGR120" s="84"/>
      <c r="AGS120" s="84"/>
      <c r="AGT120" s="84"/>
      <c r="AGU120" s="84"/>
      <c r="AGV120" s="84"/>
      <c r="AGW120" s="84"/>
      <c r="AGX120" s="84"/>
      <c r="AGY120" s="84"/>
      <c r="AGZ120" s="84"/>
      <c r="AHA120" s="84"/>
      <c r="AHB120" s="84"/>
      <c r="AHC120" s="84"/>
      <c r="AHD120" s="84"/>
      <c r="AHE120" s="84"/>
      <c r="AHF120" s="84"/>
      <c r="AHG120" s="84"/>
      <c r="AHH120" s="84"/>
      <c r="AHI120" s="84"/>
      <c r="AHJ120" s="84"/>
      <c r="AHK120" s="84"/>
      <c r="AHL120" s="84"/>
      <c r="AHM120" s="84"/>
      <c r="AHN120" s="84"/>
      <c r="AHO120" s="84"/>
      <c r="AHP120" s="84"/>
      <c r="AHQ120" s="84"/>
      <c r="AHR120" s="84"/>
      <c r="AHS120" s="84"/>
      <c r="AHT120" s="84"/>
      <c r="AHU120" s="84"/>
      <c r="AHV120" s="84"/>
      <c r="AHW120" s="84"/>
      <c r="AHX120" s="84"/>
      <c r="AHY120" s="84"/>
      <c r="AHZ120" s="84"/>
      <c r="AIA120" s="84"/>
      <c r="AIB120" s="84"/>
      <c r="AIC120" s="84"/>
      <c r="AID120" s="84"/>
      <c r="AIE120" s="84"/>
      <c r="AIF120" s="84"/>
      <c r="AIG120" s="84"/>
      <c r="AIH120" s="84"/>
      <c r="AII120" s="84"/>
      <c r="AIJ120" s="84"/>
      <c r="AIK120" s="84"/>
      <c r="AIL120" s="84"/>
      <c r="AIM120" s="84"/>
      <c r="AIN120" s="84"/>
      <c r="AIO120" s="84"/>
      <c r="AIP120" s="84"/>
      <c r="AIQ120" s="84"/>
      <c r="AIR120" s="84"/>
      <c r="AIS120" s="84"/>
      <c r="AIT120" s="84"/>
      <c r="AIU120" s="84"/>
      <c r="AIV120" s="84"/>
      <c r="AIW120" s="84"/>
      <c r="AIX120" s="84"/>
      <c r="AIY120" s="84"/>
      <c r="AIZ120" s="84"/>
      <c r="AJA120" s="84"/>
      <c r="AJB120" s="84"/>
      <c r="AJC120" s="84"/>
      <c r="AJD120" s="84"/>
      <c r="AJE120" s="84"/>
      <c r="AJF120" s="84"/>
      <c r="AJG120" s="84"/>
      <c r="AJH120" s="84"/>
      <c r="AJI120" s="84"/>
      <c r="AJJ120" s="84"/>
      <c r="AJK120" s="84"/>
      <c r="AJL120" s="84"/>
      <c r="AJM120" s="84"/>
      <c r="AJN120" s="84"/>
      <c r="AJO120" s="84"/>
      <c r="AJP120" s="84"/>
      <c r="AJQ120" s="84"/>
      <c r="AJR120" s="84"/>
      <c r="AJS120" s="84"/>
      <c r="AJT120" s="84"/>
      <c r="AJU120" s="84"/>
      <c r="AJV120" s="84"/>
      <c r="AJW120" s="84"/>
      <c r="AJX120" s="84"/>
      <c r="AJY120" s="84"/>
      <c r="AJZ120" s="84"/>
      <c r="AKA120" s="84"/>
      <c r="AKB120" s="84"/>
      <c r="AKC120" s="84"/>
      <c r="AKD120" s="84"/>
      <c r="AKE120" s="84"/>
      <c r="AKF120" s="84"/>
      <c r="AKG120" s="84"/>
      <c r="AKH120" s="84"/>
      <c r="AKI120" s="84"/>
      <c r="AKJ120" s="84"/>
      <c r="AKK120" s="84"/>
      <c r="AKL120" s="84"/>
      <c r="AKM120" s="84"/>
      <c r="AKN120" s="84"/>
      <c r="AKO120" s="84"/>
      <c r="AKP120" s="84"/>
      <c r="AKQ120" s="84"/>
      <c r="AKR120" s="84"/>
      <c r="AKS120" s="84"/>
      <c r="AKT120" s="84"/>
      <c r="AKU120" s="84"/>
      <c r="AKV120" s="84"/>
      <c r="AKW120" s="84"/>
      <c r="AKX120" s="84"/>
      <c r="AKY120" s="84"/>
      <c r="AKZ120" s="84"/>
      <c r="ALA120" s="84"/>
      <c r="ALB120" s="84"/>
      <c r="ALC120" s="84"/>
      <c r="ALD120" s="84"/>
      <c r="ALE120" s="84"/>
      <c r="ALF120" s="84"/>
      <c r="ALG120" s="84"/>
      <c r="ALH120" s="84"/>
      <c r="ALI120" s="84"/>
      <c r="ALJ120" s="84"/>
      <c r="ALK120" s="84"/>
      <c r="ALL120" s="84"/>
      <c r="ALM120" s="84"/>
      <c r="ALN120" s="84"/>
      <c r="ALO120" s="84"/>
      <c r="ALP120" s="84"/>
      <c r="ALQ120" s="84"/>
      <c r="ALR120" s="84"/>
      <c r="ALS120" s="84"/>
      <c r="ALT120" s="84"/>
      <c r="ALU120" s="84"/>
      <c r="ALV120" s="84"/>
      <c r="ALW120" s="84"/>
      <c r="ALX120" s="84"/>
      <c r="ALY120" s="84"/>
      <c r="ALZ120" s="84"/>
      <c r="AMA120" s="84"/>
      <c r="AMB120" s="84"/>
      <c r="AMC120" s="84"/>
      <c r="AMD120" s="84"/>
      <c r="AME120" s="84"/>
      <c r="AMF120" s="84"/>
      <c r="AMG120" s="84"/>
      <c r="AMH120" s="84"/>
      <c r="AMI120" s="84"/>
    </row>
    <row r="121" spans="1:1023" s="83" customFormat="1" ht="15.75" customHeight="1" x14ac:dyDescent="0.25">
      <c r="A121" s="3" t="s">
        <v>14</v>
      </c>
      <c r="B121" s="252" t="s">
        <v>4407</v>
      </c>
      <c r="C121" s="253"/>
      <c r="D121" s="253"/>
      <c r="E121" s="253"/>
      <c r="F121" s="253"/>
      <c r="G121" s="253"/>
      <c r="H121" s="253"/>
      <c r="I121" s="253"/>
      <c r="J121" s="253"/>
      <c r="K121" s="253"/>
      <c r="L121" s="253"/>
      <c r="M121" s="253"/>
      <c r="N121" s="253"/>
      <c r="O121" s="254"/>
      <c r="P121" s="5">
        <v>13</v>
      </c>
      <c r="Q121" s="5">
        <v>6</v>
      </c>
      <c r="R121" s="4">
        <f t="shared" si="5"/>
        <v>0.4642857142857143</v>
      </c>
      <c r="S121" s="9" t="s">
        <v>294</v>
      </c>
      <c r="T121" s="52" t="s">
        <v>3726</v>
      </c>
      <c r="U121" s="53" t="s">
        <v>718</v>
      </c>
      <c r="V121" s="52" t="s">
        <v>3727</v>
      </c>
      <c r="W121" s="7" t="s">
        <v>3733</v>
      </c>
      <c r="X121" s="8">
        <v>4</v>
      </c>
      <c r="Y121" s="6" t="s">
        <v>1775</v>
      </c>
      <c r="Z121" s="38" t="s">
        <v>3716</v>
      </c>
      <c r="AA121" s="38" t="s">
        <v>1581</v>
      </c>
      <c r="AB121" s="210" t="s">
        <v>551</v>
      </c>
      <c r="AC121" s="225"/>
    </row>
    <row r="122" spans="1:1023" s="83" customFormat="1" ht="15.75" customHeight="1" x14ac:dyDescent="0.25">
      <c r="A122" s="3" t="s">
        <v>421</v>
      </c>
      <c r="B122" s="12">
        <v>1</v>
      </c>
      <c r="C122" s="12">
        <v>1</v>
      </c>
      <c r="D122" s="12">
        <v>1</v>
      </c>
      <c r="E122" s="12">
        <v>1</v>
      </c>
      <c r="F122" s="12">
        <v>1</v>
      </c>
      <c r="G122" s="12">
        <v>0</v>
      </c>
      <c r="H122" s="12">
        <v>0</v>
      </c>
      <c r="I122" s="12">
        <v>1</v>
      </c>
      <c r="J122" s="12">
        <v>1</v>
      </c>
      <c r="K122" s="12">
        <v>0</v>
      </c>
      <c r="L122" s="12">
        <v>0</v>
      </c>
      <c r="M122" s="12">
        <v>0</v>
      </c>
      <c r="N122" s="12">
        <v>3</v>
      </c>
      <c r="O122" s="12">
        <v>3</v>
      </c>
      <c r="P122" s="5">
        <f t="shared" ref="P122:P153" si="7">SUM(B122:O122)</f>
        <v>13</v>
      </c>
      <c r="Q122" s="5">
        <v>10</v>
      </c>
      <c r="R122" s="4">
        <f t="shared" si="5"/>
        <v>0.4642857142857143</v>
      </c>
      <c r="S122" s="9" t="s">
        <v>294</v>
      </c>
      <c r="T122" s="52" t="s">
        <v>2205</v>
      </c>
      <c r="U122" s="53" t="s">
        <v>388</v>
      </c>
      <c r="V122" s="52" t="s">
        <v>364</v>
      </c>
      <c r="W122" s="7" t="s">
        <v>2157</v>
      </c>
      <c r="X122" s="8">
        <v>4</v>
      </c>
      <c r="Y122" s="6" t="s">
        <v>542</v>
      </c>
      <c r="Z122" s="38" t="s">
        <v>1176</v>
      </c>
      <c r="AA122" s="38" t="s">
        <v>465</v>
      </c>
      <c r="AB122" s="210" t="s">
        <v>855</v>
      </c>
      <c r="AC122" s="225"/>
    </row>
    <row r="123" spans="1:1023" s="83" customFormat="1" ht="15.75" customHeight="1" x14ac:dyDescent="0.25">
      <c r="A123" s="3" t="s">
        <v>9</v>
      </c>
      <c r="B123" s="12">
        <v>1</v>
      </c>
      <c r="C123" s="12">
        <v>1</v>
      </c>
      <c r="D123" s="12">
        <v>1</v>
      </c>
      <c r="E123" s="12">
        <v>1</v>
      </c>
      <c r="F123" s="12">
        <v>0</v>
      </c>
      <c r="G123" s="12">
        <v>1</v>
      </c>
      <c r="H123" s="12">
        <v>1</v>
      </c>
      <c r="I123" s="12">
        <v>1</v>
      </c>
      <c r="J123" s="12">
        <v>1</v>
      </c>
      <c r="K123" s="12">
        <v>0</v>
      </c>
      <c r="L123" s="12">
        <v>1</v>
      </c>
      <c r="M123" s="12">
        <v>1</v>
      </c>
      <c r="N123" s="12">
        <v>0</v>
      </c>
      <c r="O123" s="12">
        <v>3</v>
      </c>
      <c r="P123" s="5">
        <f t="shared" si="7"/>
        <v>13</v>
      </c>
      <c r="Q123" s="5">
        <v>7</v>
      </c>
      <c r="R123" s="4">
        <f t="shared" si="5"/>
        <v>0.4642857142857143</v>
      </c>
      <c r="S123" s="9" t="s">
        <v>294</v>
      </c>
      <c r="T123" s="52" t="s">
        <v>2298</v>
      </c>
      <c r="U123" s="53" t="s">
        <v>478</v>
      </c>
      <c r="V123" s="52" t="s">
        <v>629</v>
      </c>
      <c r="W123" s="7" t="s">
        <v>2284</v>
      </c>
      <c r="X123" s="8">
        <v>4</v>
      </c>
      <c r="Y123" s="6" t="s">
        <v>366</v>
      </c>
      <c r="Z123" s="38" t="s">
        <v>2289</v>
      </c>
      <c r="AA123" s="38" t="s">
        <v>334</v>
      </c>
      <c r="AB123" s="210" t="s">
        <v>393</v>
      </c>
      <c r="AC123" s="225"/>
    </row>
    <row r="124" spans="1:1023" s="83" customFormat="1" ht="15.75" customHeight="1" x14ac:dyDescent="0.25">
      <c r="A124" s="3" t="s">
        <v>410</v>
      </c>
      <c r="B124" s="12">
        <v>0</v>
      </c>
      <c r="C124" s="12">
        <v>1</v>
      </c>
      <c r="D124" s="12">
        <v>1</v>
      </c>
      <c r="E124" s="12">
        <v>1</v>
      </c>
      <c r="F124" s="12">
        <v>0</v>
      </c>
      <c r="G124" s="12">
        <v>1</v>
      </c>
      <c r="H124" s="12">
        <v>0</v>
      </c>
      <c r="I124" s="12">
        <v>1</v>
      </c>
      <c r="J124" s="12">
        <v>1</v>
      </c>
      <c r="K124" s="12">
        <v>1</v>
      </c>
      <c r="L124" s="12">
        <v>2</v>
      </c>
      <c r="M124" s="12">
        <v>2</v>
      </c>
      <c r="N124" s="12">
        <v>0</v>
      </c>
      <c r="O124" s="12">
        <v>2</v>
      </c>
      <c r="P124" s="5">
        <f t="shared" si="7"/>
        <v>13</v>
      </c>
      <c r="Q124" s="5">
        <v>6</v>
      </c>
      <c r="R124" s="4">
        <f t="shared" si="5"/>
        <v>0.4642857142857143</v>
      </c>
      <c r="S124" s="9" t="s">
        <v>293</v>
      </c>
      <c r="T124" s="52" t="s">
        <v>477</v>
      </c>
      <c r="U124" s="53" t="s">
        <v>478</v>
      </c>
      <c r="V124" s="52" t="s">
        <v>332</v>
      </c>
      <c r="W124" s="7" t="s">
        <v>948</v>
      </c>
      <c r="X124" s="8">
        <v>4</v>
      </c>
      <c r="Y124" s="6" t="s">
        <v>463</v>
      </c>
      <c r="Z124" s="38" t="s">
        <v>464</v>
      </c>
      <c r="AA124" s="38" t="s">
        <v>465</v>
      </c>
      <c r="AB124" s="210" t="s">
        <v>466</v>
      </c>
      <c r="AC124" s="226"/>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c r="LT124" s="84"/>
      <c r="LU124" s="84"/>
      <c r="LV124" s="84"/>
      <c r="LW124" s="84"/>
      <c r="LX124" s="84"/>
      <c r="LY124" s="84"/>
      <c r="LZ124" s="84"/>
      <c r="MA124" s="84"/>
      <c r="MB124" s="84"/>
      <c r="MC124" s="84"/>
      <c r="MD124" s="84"/>
      <c r="ME124" s="84"/>
      <c r="MF124" s="84"/>
      <c r="MG124" s="84"/>
      <c r="MH124" s="84"/>
      <c r="MI124" s="84"/>
      <c r="MJ124" s="84"/>
      <c r="MK124" s="84"/>
      <c r="ML124" s="84"/>
      <c r="MM124" s="84"/>
      <c r="MN124" s="84"/>
      <c r="MO124" s="84"/>
      <c r="MP124" s="84"/>
      <c r="MQ124" s="84"/>
      <c r="MR124" s="84"/>
      <c r="MS124" s="84"/>
      <c r="MT124" s="84"/>
      <c r="MU124" s="84"/>
      <c r="MV124" s="84"/>
      <c r="MW124" s="84"/>
      <c r="MX124" s="84"/>
      <c r="MY124" s="84"/>
      <c r="MZ124" s="84"/>
      <c r="NA124" s="84"/>
      <c r="NB124" s="84"/>
      <c r="NC124" s="84"/>
      <c r="ND124" s="84"/>
      <c r="NE124" s="84"/>
      <c r="NF124" s="84"/>
      <c r="NG124" s="84"/>
      <c r="NH124" s="84"/>
      <c r="NI124" s="84"/>
      <c r="NJ124" s="84"/>
      <c r="NK124" s="84"/>
      <c r="NL124" s="84"/>
      <c r="NM124" s="84"/>
      <c r="NN124" s="84"/>
      <c r="NO124" s="84"/>
      <c r="NP124" s="84"/>
      <c r="NQ124" s="84"/>
      <c r="NR124" s="84"/>
      <c r="NS124" s="84"/>
      <c r="NT124" s="84"/>
      <c r="NU124" s="84"/>
      <c r="NV124" s="84"/>
      <c r="NW124" s="84"/>
      <c r="NX124" s="84"/>
      <c r="NY124" s="84"/>
      <c r="NZ124" s="84"/>
      <c r="OA124" s="84"/>
      <c r="OB124" s="84"/>
      <c r="OC124" s="84"/>
      <c r="OD124" s="84"/>
      <c r="OE124" s="84"/>
      <c r="OF124" s="84"/>
      <c r="OG124" s="84"/>
      <c r="OH124" s="84"/>
      <c r="OI124" s="84"/>
      <c r="OJ124" s="84"/>
      <c r="OK124" s="84"/>
      <c r="OL124" s="84"/>
      <c r="OM124" s="84"/>
      <c r="ON124" s="84"/>
      <c r="OO124" s="84"/>
      <c r="OP124" s="84"/>
      <c r="OQ124" s="84"/>
      <c r="OR124" s="84"/>
      <c r="OS124" s="84"/>
      <c r="OT124" s="84"/>
      <c r="OU124" s="84"/>
      <c r="OV124" s="84"/>
      <c r="OW124" s="84"/>
      <c r="OX124" s="84"/>
      <c r="OY124" s="84"/>
      <c r="OZ124" s="84"/>
      <c r="PA124" s="84"/>
      <c r="PB124" s="84"/>
      <c r="PC124" s="84"/>
      <c r="PD124" s="84"/>
      <c r="PE124" s="84"/>
      <c r="PF124" s="84"/>
      <c r="PG124" s="84"/>
      <c r="PH124" s="84"/>
      <c r="PI124" s="84"/>
      <c r="PJ124" s="84"/>
      <c r="PK124" s="84"/>
      <c r="PL124" s="84"/>
      <c r="PM124" s="84"/>
      <c r="PN124" s="84"/>
      <c r="PO124" s="84"/>
      <c r="PP124" s="84"/>
      <c r="PQ124" s="84"/>
      <c r="PR124" s="84"/>
      <c r="PS124" s="84"/>
      <c r="PT124" s="84"/>
      <c r="PU124" s="84"/>
      <c r="PV124" s="84"/>
      <c r="PW124" s="84"/>
      <c r="PX124" s="84"/>
      <c r="PY124" s="84"/>
      <c r="PZ124" s="84"/>
      <c r="QA124" s="84"/>
      <c r="QB124" s="84"/>
      <c r="QC124" s="84"/>
      <c r="QD124" s="84"/>
      <c r="QE124" s="84"/>
      <c r="QF124" s="84"/>
      <c r="QG124" s="84"/>
      <c r="QH124" s="84"/>
      <c r="QI124" s="84"/>
      <c r="QJ124" s="84"/>
      <c r="QK124" s="84"/>
      <c r="QL124" s="84"/>
      <c r="QM124" s="84"/>
      <c r="QN124" s="84"/>
      <c r="QO124" s="84"/>
      <c r="QP124" s="84"/>
      <c r="QQ124" s="84"/>
      <c r="QR124" s="84"/>
      <c r="QS124" s="84"/>
      <c r="QT124" s="84"/>
      <c r="QU124" s="84"/>
      <c r="QV124" s="84"/>
      <c r="QW124" s="84"/>
      <c r="QX124" s="84"/>
      <c r="QY124" s="84"/>
      <c r="QZ124" s="84"/>
      <c r="RA124" s="84"/>
      <c r="RB124" s="84"/>
      <c r="RC124" s="84"/>
      <c r="RD124" s="84"/>
      <c r="RE124" s="84"/>
      <c r="RF124" s="84"/>
      <c r="RG124" s="84"/>
      <c r="RH124" s="84"/>
      <c r="RI124" s="84"/>
      <c r="RJ124" s="84"/>
      <c r="RK124" s="84"/>
      <c r="RL124" s="84"/>
      <c r="RM124" s="84"/>
      <c r="RN124" s="84"/>
      <c r="RO124" s="84"/>
      <c r="RP124" s="84"/>
      <c r="RQ124" s="84"/>
      <c r="RR124" s="84"/>
      <c r="RS124" s="84"/>
      <c r="RT124" s="84"/>
      <c r="RU124" s="84"/>
      <c r="RV124" s="84"/>
      <c r="RW124" s="84"/>
      <c r="RX124" s="84"/>
      <c r="RY124" s="84"/>
      <c r="RZ124" s="84"/>
      <c r="SA124" s="84"/>
      <c r="SB124" s="84"/>
      <c r="SC124" s="84"/>
      <c r="SD124" s="84"/>
      <c r="SE124" s="84"/>
      <c r="SF124" s="84"/>
      <c r="SG124" s="84"/>
      <c r="SH124" s="84"/>
      <c r="SI124" s="84"/>
      <c r="SJ124" s="84"/>
      <c r="SK124" s="84"/>
      <c r="SL124" s="84"/>
      <c r="SM124" s="84"/>
      <c r="SN124" s="84"/>
      <c r="SO124" s="84"/>
      <c r="SP124" s="84"/>
      <c r="SQ124" s="84"/>
      <c r="SR124" s="84"/>
      <c r="SS124" s="84"/>
      <c r="ST124" s="84"/>
      <c r="SU124" s="84"/>
      <c r="SV124" s="84"/>
      <c r="SW124" s="84"/>
      <c r="SX124" s="84"/>
      <c r="SY124" s="84"/>
      <c r="SZ124" s="84"/>
      <c r="TA124" s="84"/>
      <c r="TB124" s="84"/>
      <c r="TC124" s="84"/>
      <c r="TD124" s="84"/>
      <c r="TE124" s="84"/>
      <c r="TF124" s="84"/>
      <c r="TG124" s="84"/>
      <c r="TH124" s="84"/>
      <c r="TI124" s="84"/>
      <c r="TJ124" s="84"/>
      <c r="TK124" s="84"/>
      <c r="TL124" s="84"/>
      <c r="TM124" s="84"/>
      <c r="TN124" s="84"/>
      <c r="TO124" s="84"/>
      <c r="TP124" s="84"/>
      <c r="TQ124" s="84"/>
      <c r="TR124" s="84"/>
      <c r="TS124" s="84"/>
      <c r="TT124" s="84"/>
      <c r="TU124" s="84"/>
      <c r="TV124" s="84"/>
      <c r="TW124" s="84"/>
      <c r="TX124" s="84"/>
      <c r="TY124" s="84"/>
      <c r="TZ124" s="84"/>
      <c r="UA124" s="84"/>
      <c r="UB124" s="84"/>
      <c r="UC124" s="84"/>
      <c r="UD124" s="84"/>
      <c r="UE124" s="84"/>
      <c r="UF124" s="84"/>
      <c r="UG124" s="84"/>
      <c r="UH124" s="84"/>
      <c r="UI124" s="84"/>
      <c r="UJ124" s="84"/>
      <c r="UK124" s="84"/>
      <c r="UL124" s="84"/>
      <c r="UM124" s="84"/>
      <c r="UN124" s="84"/>
      <c r="UO124" s="84"/>
      <c r="UP124" s="84"/>
      <c r="UQ124" s="84"/>
      <c r="UR124" s="84"/>
      <c r="US124" s="84"/>
      <c r="UT124" s="84"/>
      <c r="UU124" s="84"/>
      <c r="UV124" s="84"/>
      <c r="UW124" s="84"/>
      <c r="UX124" s="84"/>
      <c r="UY124" s="84"/>
      <c r="UZ124" s="84"/>
      <c r="VA124" s="84"/>
      <c r="VB124" s="84"/>
      <c r="VC124" s="84"/>
      <c r="VD124" s="84"/>
      <c r="VE124" s="84"/>
      <c r="VF124" s="84"/>
      <c r="VG124" s="84"/>
      <c r="VH124" s="84"/>
      <c r="VI124" s="84"/>
      <c r="VJ124" s="84"/>
      <c r="VK124" s="84"/>
      <c r="VL124" s="84"/>
      <c r="VM124" s="84"/>
      <c r="VN124" s="84"/>
      <c r="VO124" s="84"/>
      <c r="VP124" s="84"/>
      <c r="VQ124" s="84"/>
      <c r="VR124" s="84"/>
      <c r="VS124" s="84"/>
      <c r="VT124" s="84"/>
      <c r="VU124" s="84"/>
      <c r="VV124" s="84"/>
      <c r="VW124" s="84"/>
      <c r="VX124" s="84"/>
      <c r="VY124" s="84"/>
      <c r="VZ124" s="84"/>
      <c r="WA124" s="84"/>
      <c r="WB124" s="84"/>
      <c r="WC124" s="84"/>
      <c r="WD124" s="84"/>
      <c r="WE124" s="84"/>
      <c r="WF124" s="84"/>
      <c r="WG124" s="84"/>
      <c r="WH124" s="84"/>
      <c r="WI124" s="84"/>
      <c r="WJ124" s="84"/>
      <c r="WK124" s="84"/>
      <c r="WL124" s="84"/>
      <c r="WM124" s="84"/>
      <c r="WN124" s="84"/>
      <c r="WO124" s="84"/>
      <c r="WP124" s="84"/>
      <c r="WQ124" s="84"/>
      <c r="WR124" s="84"/>
      <c r="WS124" s="84"/>
      <c r="WT124" s="84"/>
      <c r="WU124" s="84"/>
      <c r="WV124" s="84"/>
      <c r="WW124" s="84"/>
      <c r="WX124" s="84"/>
      <c r="WY124" s="84"/>
      <c r="WZ124" s="84"/>
      <c r="XA124" s="84"/>
      <c r="XB124" s="84"/>
      <c r="XC124" s="84"/>
      <c r="XD124" s="84"/>
      <c r="XE124" s="84"/>
      <c r="XF124" s="84"/>
      <c r="XG124" s="84"/>
      <c r="XH124" s="84"/>
      <c r="XI124" s="84"/>
      <c r="XJ124" s="84"/>
      <c r="XK124" s="84"/>
      <c r="XL124" s="84"/>
      <c r="XM124" s="84"/>
      <c r="XN124" s="84"/>
      <c r="XO124" s="84"/>
      <c r="XP124" s="84"/>
      <c r="XQ124" s="84"/>
      <c r="XR124" s="84"/>
      <c r="XS124" s="84"/>
      <c r="XT124" s="84"/>
      <c r="XU124" s="84"/>
      <c r="XV124" s="84"/>
      <c r="XW124" s="84"/>
      <c r="XX124" s="84"/>
      <c r="XY124" s="84"/>
      <c r="XZ124" s="84"/>
      <c r="YA124" s="84"/>
      <c r="YB124" s="84"/>
      <c r="YC124" s="84"/>
      <c r="YD124" s="84"/>
      <c r="YE124" s="84"/>
      <c r="YF124" s="84"/>
      <c r="YG124" s="84"/>
      <c r="YH124" s="84"/>
      <c r="YI124" s="84"/>
      <c r="YJ124" s="84"/>
      <c r="YK124" s="84"/>
      <c r="YL124" s="84"/>
      <c r="YM124" s="84"/>
      <c r="YN124" s="84"/>
      <c r="YO124" s="84"/>
      <c r="YP124" s="84"/>
      <c r="YQ124" s="84"/>
      <c r="YR124" s="84"/>
      <c r="YS124" s="84"/>
      <c r="YT124" s="84"/>
      <c r="YU124" s="84"/>
      <c r="YV124" s="84"/>
      <c r="YW124" s="84"/>
      <c r="YX124" s="84"/>
      <c r="YY124" s="84"/>
      <c r="YZ124" s="84"/>
      <c r="ZA124" s="84"/>
      <c r="ZB124" s="84"/>
      <c r="ZC124" s="84"/>
      <c r="ZD124" s="84"/>
      <c r="ZE124" s="84"/>
      <c r="ZF124" s="84"/>
      <c r="ZG124" s="84"/>
      <c r="ZH124" s="84"/>
      <c r="ZI124" s="84"/>
      <c r="ZJ124" s="84"/>
      <c r="ZK124" s="84"/>
      <c r="ZL124" s="84"/>
      <c r="ZM124" s="84"/>
      <c r="ZN124" s="84"/>
      <c r="ZO124" s="84"/>
      <c r="ZP124" s="84"/>
      <c r="ZQ124" s="84"/>
      <c r="ZR124" s="84"/>
      <c r="ZS124" s="84"/>
      <c r="ZT124" s="84"/>
      <c r="ZU124" s="84"/>
      <c r="ZV124" s="84"/>
      <c r="ZW124" s="84"/>
      <c r="ZX124" s="84"/>
      <c r="ZY124" s="84"/>
      <c r="ZZ124" s="84"/>
      <c r="AAA124" s="84"/>
      <c r="AAB124" s="84"/>
      <c r="AAC124" s="84"/>
      <c r="AAD124" s="84"/>
      <c r="AAE124" s="84"/>
      <c r="AAF124" s="84"/>
      <c r="AAG124" s="84"/>
      <c r="AAH124" s="84"/>
      <c r="AAI124" s="84"/>
      <c r="AAJ124" s="84"/>
      <c r="AAK124" s="84"/>
      <c r="AAL124" s="84"/>
      <c r="AAM124" s="84"/>
      <c r="AAN124" s="84"/>
      <c r="AAO124" s="84"/>
      <c r="AAP124" s="84"/>
      <c r="AAQ124" s="84"/>
      <c r="AAR124" s="84"/>
      <c r="AAS124" s="84"/>
      <c r="AAT124" s="84"/>
      <c r="AAU124" s="84"/>
      <c r="AAV124" s="84"/>
      <c r="AAW124" s="84"/>
      <c r="AAX124" s="84"/>
      <c r="AAY124" s="84"/>
      <c r="AAZ124" s="84"/>
      <c r="ABA124" s="84"/>
      <c r="ABB124" s="84"/>
      <c r="ABC124" s="84"/>
      <c r="ABD124" s="84"/>
      <c r="ABE124" s="84"/>
      <c r="ABF124" s="84"/>
      <c r="ABG124" s="84"/>
      <c r="ABH124" s="84"/>
      <c r="ABI124" s="84"/>
      <c r="ABJ124" s="84"/>
      <c r="ABK124" s="84"/>
      <c r="ABL124" s="84"/>
      <c r="ABM124" s="84"/>
      <c r="ABN124" s="84"/>
      <c r="ABO124" s="84"/>
      <c r="ABP124" s="84"/>
      <c r="ABQ124" s="84"/>
      <c r="ABR124" s="84"/>
      <c r="ABS124" s="84"/>
      <c r="ABT124" s="84"/>
      <c r="ABU124" s="84"/>
      <c r="ABV124" s="84"/>
      <c r="ABW124" s="84"/>
      <c r="ABX124" s="84"/>
      <c r="ABY124" s="84"/>
      <c r="ABZ124" s="84"/>
      <c r="ACA124" s="84"/>
      <c r="ACB124" s="84"/>
      <c r="ACC124" s="84"/>
      <c r="ACD124" s="84"/>
      <c r="ACE124" s="84"/>
      <c r="ACF124" s="84"/>
      <c r="ACG124" s="84"/>
      <c r="ACH124" s="84"/>
      <c r="ACI124" s="84"/>
      <c r="ACJ124" s="84"/>
      <c r="ACK124" s="84"/>
      <c r="ACL124" s="84"/>
      <c r="ACM124" s="84"/>
      <c r="ACN124" s="84"/>
      <c r="ACO124" s="84"/>
      <c r="ACP124" s="84"/>
      <c r="ACQ124" s="84"/>
      <c r="ACR124" s="84"/>
      <c r="ACS124" s="84"/>
      <c r="ACT124" s="84"/>
      <c r="ACU124" s="84"/>
      <c r="ACV124" s="84"/>
      <c r="ACW124" s="84"/>
      <c r="ACX124" s="84"/>
      <c r="ACY124" s="84"/>
      <c r="ACZ124" s="84"/>
      <c r="ADA124" s="84"/>
      <c r="ADB124" s="84"/>
      <c r="ADC124" s="84"/>
      <c r="ADD124" s="84"/>
      <c r="ADE124" s="84"/>
      <c r="ADF124" s="84"/>
      <c r="ADG124" s="84"/>
      <c r="ADH124" s="84"/>
      <c r="ADI124" s="84"/>
      <c r="ADJ124" s="84"/>
      <c r="ADK124" s="84"/>
      <c r="ADL124" s="84"/>
      <c r="ADM124" s="84"/>
      <c r="ADN124" s="84"/>
      <c r="ADO124" s="84"/>
      <c r="ADP124" s="84"/>
      <c r="ADQ124" s="84"/>
      <c r="ADR124" s="84"/>
      <c r="ADS124" s="84"/>
      <c r="ADT124" s="84"/>
      <c r="ADU124" s="84"/>
      <c r="ADV124" s="84"/>
      <c r="ADW124" s="84"/>
      <c r="ADX124" s="84"/>
      <c r="ADY124" s="84"/>
      <c r="ADZ124" s="84"/>
      <c r="AEA124" s="84"/>
      <c r="AEB124" s="84"/>
      <c r="AEC124" s="84"/>
      <c r="AED124" s="84"/>
      <c r="AEE124" s="84"/>
      <c r="AEF124" s="84"/>
      <c r="AEG124" s="84"/>
      <c r="AEH124" s="84"/>
      <c r="AEI124" s="84"/>
      <c r="AEJ124" s="84"/>
      <c r="AEK124" s="84"/>
      <c r="AEL124" s="84"/>
      <c r="AEM124" s="84"/>
      <c r="AEN124" s="84"/>
      <c r="AEO124" s="84"/>
      <c r="AEP124" s="84"/>
      <c r="AEQ124" s="84"/>
      <c r="AER124" s="84"/>
      <c r="AES124" s="84"/>
      <c r="AET124" s="84"/>
      <c r="AEU124" s="84"/>
      <c r="AEV124" s="84"/>
      <c r="AEW124" s="84"/>
      <c r="AEX124" s="84"/>
      <c r="AEY124" s="84"/>
      <c r="AEZ124" s="84"/>
      <c r="AFA124" s="84"/>
      <c r="AFB124" s="84"/>
      <c r="AFC124" s="84"/>
      <c r="AFD124" s="84"/>
      <c r="AFE124" s="84"/>
      <c r="AFF124" s="84"/>
      <c r="AFG124" s="84"/>
      <c r="AFH124" s="84"/>
      <c r="AFI124" s="84"/>
      <c r="AFJ124" s="84"/>
      <c r="AFK124" s="84"/>
      <c r="AFL124" s="84"/>
      <c r="AFM124" s="84"/>
      <c r="AFN124" s="84"/>
      <c r="AFO124" s="84"/>
      <c r="AFP124" s="84"/>
      <c r="AFQ124" s="84"/>
      <c r="AFR124" s="84"/>
      <c r="AFS124" s="84"/>
      <c r="AFT124" s="84"/>
      <c r="AFU124" s="84"/>
      <c r="AFV124" s="84"/>
      <c r="AFW124" s="84"/>
      <c r="AFX124" s="84"/>
      <c r="AFY124" s="84"/>
      <c r="AFZ124" s="84"/>
      <c r="AGA124" s="84"/>
      <c r="AGB124" s="84"/>
      <c r="AGC124" s="84"/>
      <c r="AGD124" s="84"/>
      <c r="AGE124" s="84"/>
      <c r="AGF124" s="84"/>
      <c r="AGG124" s="84"/>
      <c r="AGH124" s="84"/>
      <c r="AGI124" s="84"/>
      <c r="AGJ124" s="84"/>
      <c r="AGK124" s="84"/>
      <c r="AGL124" s="84"/>
      <c r="AGM124" s="84"/>
      <c r="AGN124" s="84"/>
      <c r="AGO124" s="84"/>
      <c r="AGP124" s="84"/>
      <c r="AGQ124" s="84"/>
      <c r="AGR124" s="84"/>
      <c r="AGS124" s="84"/>
      <c r="AGT124" s="84"/>
      <c r="AGU124" s="84"/>
      <c r="AGV124" s="84"/>
      <c r="AGW124" s="84"/>
      <c r="AGX124" s="84"/>
      <c r="AGY124" s="84"/>
      <c r="AGZ124" s="84"/>
      <c r="AHA124" s="84"/>
      <c r="AHB124" s="84"/>
      <c r="AHC124" s="84"/>
      <c r="AHD124" s="84"/>
      <c r="AHE124" s="84"/>
      <c r="AHF124" s="84"/>
      <c r="AHG124" s="84"/>
      <c r="AHH124" s="84"/>
      <c r="AHI124" s="84"/>
      <c r="AHJ124" s="84"/>
      <c r="AHK124" s="84"/>
      <c r="AHL124" s="84"/>
      <c r="AHM124" s="84"/>
      <c r="AHN124" s="84"/>
      <c r="AHO124" s="84"/>
      <c r="AHP124" s="84"/>
      <c r="AHQ124" s="84"/>
      <c r="AHR124" s="84"/>
      <c r="AHS124" s="84"/>
      <c r="AHT124" s="84"/>
      <c r="AHU124" s="84"/>
      <c r="AHV124" s="84"/>
      <c r="AHW124" s="84"/>
      <c r="AHX124" s="84"/>
      <c r="AHY124" s="84"/>
      <c r="AHZ124" s="84"/>
      <c r="AIA124" s="84"/>
      <c r="AIB124" s="84"/>
      <c r="AIC124" s="84"/>
      <c r="AID124" s="84"/>
      <c r="AIE124" s="84"/>
      <c r="AIF124" s="84"/>
      <c r="AIG124" s="84"/>
      <c r="AIH124" s="84"/>
      <c r="AII124" s="84"/>
      <c r="AIJ124" s="84"/>
      <c r="AIK124" s="84"/>
      <c r="AIL124" s="84"/>
      <c r="AIM124" s="84"/>
      <c r="AIN124" s="84"/>
      <c r="AIO124" s="84"/>
      <c r="AIP124" s="84"/>
      <c r="AIQ124" s="84"/>
      <c r="AIR124" s="84"/>
      <c r="AIS124" s="84"/>
      <c r="AIT124" s="84"/>
      <c r="AIU124" s="84"/>
      <c r="AIV124" s="84"/>
      <c r="AIW124" s="84"/>
      <c r="AIX124" s="84"/>
      <c r="AIY124" s="84"/>
      <c r="AIZ124" s="84"/>
      <c r="AJA124" s="84"/>
      <c r="AJB124" s="84"/>
      <c r="AJC124" s="84"/>
      <c r="AJD124" s="84"/>
      <c r="AJE124" s="84"/>
      <c r="AJF124" s="84"/>
      <c r="AJG124" s="84"/>
      <c r="AJH124" s="84"/>
      <c r="AJI124" s="84"/>
      <c r="AJJ124" s="84"/>
      <c r="AJK124" s="84"/>
      <c r="AJL124" s="84"/>
      <c r="AJM124" s="84"/>
      <c r="AJN124" s="84"/>
      <c r="AJO124" s="84"/>
      <c r="AJP124" s="84"/>
      <c r="AJQ124" s="84"/>
      <c r="AJR124" s="84"/>
      <c r="AJS124" s="84"/>
      <c r="AJT124" s="84"/>
      <c r="AJU124" s="84"/>
      <c r="AJV124" s="84"/>
      <c r="AJW124" s="84"/>
      <c r="AJX124" s="84"/>
      <c r="AJY124" s="84"/>
      <c r="AJZ124" s="84"/>
      <c r="AKA124" s="84"/>
      <c r="AKB124" s="84"/>
      <c r="AKC124" s="84"/>
      <c r="AKD124" s="84"/>
      <c r="AKE124" s="84"/>
      <c r="AKF124" s="84"/>
      <c r="AKG124" s="84"/>
      <c r="AKH124" s="84"/>
      <c r="AKI124" s="84"/>
      <c r="AKJ124" s="84"/>
      <c r="AKK124" s="84"/>
      <c r="AKL124" s="84"/>
      <c r="AKM124" s="84"/>
      <c r="AKN124" s="84"/>
      <c r="AKO124" s="84"/>
      <c r="AKP124" s="84"/>
      <c r="AKQ124" s="84"/>
      <c r="AKR124" s="84"/>
      <c r="AKS124" s="84"/>
      <c r="AKT124" s="84"/>
      <c r="AKU124" s="84"/>
      <c r="AKV124" s="84"/>
      <c r="AKW124" s="84"/>
      <c r="AKX124" s="84"/>
      <c r="AKY124" s="84"/>
      <c r="AKZ124" s="84"/>
      <c r="ALA124" s="84"/>
      <c r="ALB124" s="84"/>
      <c r="ALC124" s="84"/>
      <c r="ALD124" s="84"/>
      <c r="ALE124" s="84"/>
      <c r="ALF124" s="84"/>
      <c r="ALG124" s="84"/>
      <c r="ALH124" s="84"/>
      <c r="ALI124" s="84"/>
      <c r="ALJ124" s="84"/>
      <c r="ALK124" s="84"/>
      <c r="ALL124" s="84"/>
      <c r="ALM124" s="84"/>
      <c r="ALN124" s="84"/>
      <c r="ALO124" s="84"/>
      <c r="ALP124" s="84"/>
      <c r="ALQ124" s="84"/>
      <c r="ALR124" s="84"/>
      <c r="ALS124" s="84"/>
      <c r="ALT124" s="84"/>
      <c r="ALU124" s="84"/>
      <c r="ALV124" s="84"/>
      <c r="ALW124" s="84"/>
      <c r="ALX124" s="84"/>
      <c r="ALY124" s="84"/>
      <c r="ALZ124" s="84"/>
      <c r="AMA124" s="84"/>
      <c r="AMB124" s="84"/>
      <c r="AMC124" s="84"/>
      <c r="AMD124" s="84"/>
      <c r="AME124" s="84"/>
      <c r="AMF124" s="84"/>
      <c r="AMG124" s="84"/>
      <c r="AMH124" s="84"/>
      <c r="AMI124" s="84"/>
    </row>
    <row r="125" spans="1:1023" s="83" customFormat="1" ht="15.75" customHeight="1" x14ac:dyDescent="0.25">
      <c r="A125" s="3" t="s">
        <v>48</v>
      </c>
      <c r="B125" s="12">
        <v>1</v>
      </c>
      <c r="C125" s="12">
        <v>1</v>
      </c>
      <c r="D125" s="12">
        <v>1</v>
      </c>
      <c r="E125" s="12">
        <v>1</v>
      </c>
      <c r="F125" s="12">
        <v>1</v>
      </c>
      <c r="G125" s="12">
        <v>1</v>
      </c>
      <c r="H125" s="12">
        <v>0</v>
      </c>
      <c r="I125" s="12">
        <v>1</v>
      </c>
      <c r="J125" s="12">
        <v>1</v>
      </c>
      <c r="K125" s="12">
        <v>1</v>
      </c>
      <c r="L125" s="12">
        <v>0</v>
      </c>
      <c r="M125" s="12">
        <v>0</v>
      </c>
      <c r="N125" s="12">
        <v>3</v>
      </c>
      <c r="O125" s="12">
        <v>1</v>
      </c>
      <c r="P125" s="5">
        <f t="shared" si="7"/>
        <v>13</v>
      </c>
      <c r="Q125" s="5">
        <v>7</v>
      </c>
      <c r="R125" s="4">
        <f t="shared" si="5"/>
        <v>0.4642857142857143</v>
      </c>
      <c r="S125" s="9" t="s">
        <v>293</v>
      </c>
      <c r="T125" s="52" t="s">
        <v>3152</v>
      </c>
      <c r="U125" s="53" t="s">
        <v>483</v>
      </c>
      <c r="V125" s="52" t="s">
        <v>518</v>
      </c>
      <c r="W125" s="7" t="s">
        <v>3139</v>
      </c>
      <c r="X125" s="8">
        <v>4</v>
      </c>
      <c r="Y125" s="6" t="s">
        <v>542</v>
      </c>
      <c r="Z125" s="38" t="s">
        <v>3143</v>
      </c>
      <c r="AA125" s="38" t="s">
        <v>369</v>
      </c>
      <c r="AB125" s="210" t="s">
        <v>335</v>
      </c>
      <c r="AC125" s="225"/>
    </row>
    <row r="126" spans="1:1023" s="83" customFormat="1" ht="15.75" customHeight="1" x14ac:dyDescent="0.25">
      <c r="A126" s="3" t="s">
        <v>21</v>
      </c>
      <c r="B126" s="12">
        <v>0</v>
      </c>
      <c r="C126" s="12">
        <v>1</v>
      </c>
      <c r="D126" s="12">
        <v>1</v>
      </c>
      <c r="E126" s="12">
        <v>1</v>
      </c>
      <c r="F126" s="12">
        <v>0</v>
      </c>
      <c r="G126" s="12">
        <v>0</v>
      </c>
      <c r="H126" s="12">
        <v>1</v>
      </c>
      <c r="I126" s="12">
        <v>1</v>
      </c>
      <c r="J126" s="12">
        <v>1</v>
      </c>
      <c r="K126" s="12">
        <v>1</v>
      </c>
      <c r="L126" s="12">
        <v>0</v>
      </c>
      <c r="M126" s="12">
        <v>0</v>
      </c>
      <c r="N126" s="12">
        <v>2</v>
      </c>
      <c r="O126" s="12">
        <v>4</v>
      </c>
      <c r="P126" s="5">
        <f t="shared" si="7"/>
        <v>13</v>
      </c>
      <c r="Q126" s="5">
        <v>7</v>
      </c>
      <c r="R126" s="4">
        <f t="shared" si="5"/>
        <v>0.4642857142857143</v>
      </c>
      <c r="S126" s="9" t="s">
        <v>293</v>
      </c>
      <c r="T126" s="52" t="s">
        <v>1040</v>
      </c>
      <c r="U126" s="53" t="s">
        <v>452</v>
      </c>
      <c r="V126" s="52" t="s">
        <v>972</v>
      </c>
      <c r="W126" s="7" t="s">
        <v>3139</v>
      </c>
      <c r="X126" s="8">
        <v>4</v>
      </c>
      <c r="Y126" s="6" t="s">
        <v>463</v>
      </c>
      <c r="Z126" s="38" t="s">
        <v>3153</v>
      </c>
      <c r="AA126" s="38" t="s">
        <v>465</v>
      </c>
      <c r="AB126" s="210" t="s">
        <v>312</v>
      </c>
      <c r="AC126" s="225"/>
    </row>
    <row r="127" spans="1:1023" s="83" customFormat="1" ht="15.75" customHeight="1" x14ac:dyDescent="0.25">
      <c r="A127" s="3" t="s">
        <v>412</v>
      </c>
      <c r="B127" s="12">
        <v>0</v>
      </c>
      <c r="C127" s="12">
        <v>1</v>
      </c>
      <c r="D127" s="12">
        <v>0</v>
      </c>
      <c r="E127" s="12">
        <v>1</v>
      </c>
      <c r="F127" s="12">
        <v>1</v>
      </c>
      <c r="G127" s="12">
        <v>0</v>
      </c>
      <c r="H127" s="12">
        <v>1</v>
      </c>
      <c r="I127" s="12">
        <v>1</v>
      </c>
      <c r="J127" s="12">
        <v>1</v>
      </c>
      <c r="K127" s="12">
        <v>1</v>
      </c>
      <c r="L127" s="12">
        <v>2</v>
      </c>
      <c r="M127" s="12">
        <v>2</v>
      </c>
      <c r="N127" s="12">
        <v>0</v>
      </c>
      <c r="O127" s="12">
        <v>2</v>
      </c>
      <c r="P127" s="5">
        <f t="shared" si="7"/>
        <v>13</v>
      </c>
      <c r="Q127" s="5">
        <v>6</v>
      </c>
      <c r="R127" s="4">
        <f t="shared" si="5"/>
        <v>0.4642857142857143</v>
      </c>
      <c r="S127" s="9" t="s">
        <v>293</v>
      </c>
      <c r="T127" s="52" t="s">
        <v>481</v>
      </c>
      <c r="U127" s="53" t="s">
        <v>452</v>
      </c>
      <c r="V127" s="52" t="s">
        <v>338</v>
      </c>
      <c r="W127" s="7" t="s">
        <v>948</v>
      </c>
      <c r="X127" s="8">
        <v>4</v>
      </c>
      <c r="Y127" s="6" t="s">
        <v>463</v>
      </c>
      <c r="Z127" s="38" t="s">
        <v>464</v>
      </c>
      <c r="AA127" s="38" t="s">
        <v>465</v>
      </c>
      <c r="AB127" s="210" t="s">
        <v>466</v>
      </c>
      <c r="AC127" s="225"/>
    </row>
    <row r="128" spans="1:1023" s="83" customFormat="1" ht="15.75" customHeight="1" x14ac:dyDescent="0.25">
      <c r="A128" s="3" t="s">
        <v>43</v>
      </c>
      <c r="B128" s="12">
        <v>1</v>
      </c>
      <c r="C128" s="12">
        <v>1</v>
      </c>
      <c r="D128" s="12">
        <v>0</v>
      </c>
      <c r="E128" s="12">
        <v>1</v>
      </c>
      <c r="F128" s="12">
        <v>1</v>
      </c>
      <c r="G128" s="12">
        <v>1</v>
      </c>
      <c r="H128" s="12">
        <v>1</v>
      </c>
      <c r="I128" s="12">
        <v>1</v>
      </c>
      <c r="J128" s="12">
        <v>1</v>
      </c>
      <c r="K128" s="12">
        <v>1</v>
      </c>
      <c r="L128" s="12">
        <v>0</v>
      </c>
      <c r="M128" s="12">
        <v>2</v>
      </c>
      <c r="N128" s="12">
        <v>0</v>
      </c>
      <c r="O128" s="12">
        <v>2</v>
      </c>
      <c r="P128" s="5">
        <f t="shared" si="7"/>
        <v>13</v>
      </c>
      <c r="Q128" s="5">
        <v>6</v>
      </c>
      <c r="R128" s="4">
        <f t="shared" si="5"/>
        <v>0.4642857142857143</v>
      </c>
      <c r="S128" s="9" t="s">
        <v>293</v>
      </c>
      <c r="T128" s="52" t="s">
        <v>446</v>
      </c>
      <c r="U128" s="53" t="s">
        <v>447</v>
      </c>
      <c r="V128" s="52" t="s">
        <v>448</v>
      </c>
      <c r="W128" s="7" t="s">
        <v>948</v>
      </c>
      <c r="X128" s="8">
        <v>4</v>
      </c>
      <c r="Y128" s="6" t="s">
        <v>366</v>
      </c>
      <c r="Z128" s="38" t="s">
        <v>368</v>
      </c>
      <c r="AA128" s="38" t="s">
        <v>369</v>
      </c>
      <c r="AB128" s="210" t="s">
        <v>370</v>
      </c>
      <c r="AC128" s="225"/>
    </row>
    <row r="129" spans="1:29" s="83" customFormat="1" ht="15.75" customHeight="1" x14ac:dyDescent="0.25">
      <c r="A129" s="3" t="s">
        <v>531</v>
      </c>
      <c r="B129" s="12">
        <v>1</v>
      </c>
      <c r="C129" s="12">
        <v>1</v>
      </c>
      <c r="D129" s="12">
        <v>0</v>
      </c>
      <c r="E129" s="12">
        <v>1</v>
      </c>
      <c r="F129" s="12">
        <v>1</v>
      </c>
      <c r="G129" s="12">
        <v>0</v>
      </c>
      <c r="H129" s="12">
        <v>1</v>
      </c>
      <c r="I129" s="12">
        <v>1</v>
      </c>
      <c r="J129" s="12">
        <v>1</v>
      </c>
      <c r="K129" s="12">
        <v>1</v>
      </c>
      <c r="L129" s="12">
        <v>2</v>
      </c>
      <c r="M129" s="12">
        <v>0</v>
      </c>
      <c r="N129" s="12">
        <v>0</v>
      </c>
      <c r="O129" s="12">
        <v>3</v>
      </c>
      <c r="P129" s="5">
        <f t="shared" si="7"/>
        <v>13</v>
      </c>
      <c r="Q129" s="5">
        <v>10</v>
      </c>
      <c r="R129" s="4">
        <f t="shared" si="5"/>
        <v>0.4642857142857143</v>
      </c>
      <c r="S129" s="9" t="s">
        <v>294</v>
      </c>
      <c r="T129" s="52" t="s">
        <v>2206</v>
      </c>
      <c r="U129" s="53" t="s">
        <v>1056</v>
      </c>
      <c r="V129" s="52" t="s">
        <v>460</v>
      </c>
      <c r="W129" s="7" t="s">
        <v>2157</v>
      </c>
      <c r="X129" s="8">
        <v>4</v>
      </c>
      <c r="Y129" s="6" t="s">
        <v>613</v>
      </c>
      <c r="Z129" s="38" t="s">
        <v>2179</v>
      </c>
      <c r="AA129" s="38" t="s">
        <v>369</v>
      </c>
      <c r="AB129" s="210" t="s">
        <v>567</v>
      </c>
      <c r="AC129" s="225"/>
    </row>
    <row r="130" spans="1:29" s="83" customFormat="1" ht="15.75" customHeight="1" x14ac:dyDescent="0.25">
      <c r="A130" s="3" t="s">
        <v>409</v>
      </c>
      <c r="B130" s="12">
        <v>1</v>
      </c>
      <c r="C130" s="12">
        <v>1</v>
      </c>
      <c r="D130" s="12">
        <v>1</v>
      </c>
      <c r="E130" s="12">
        <v>0</v>
      </c>
      <c r="F130" s="12">
        <v>1</v>
      </c>
      <c r="G130" s="12">
        <v>1</v>
      </c>
      <c r="H130" s="12">
        <v>0</v>
      </c>
      <c r="I130" s="12">
        <v>1</v>
      </c>
      <c r="J130" s="12">
        <v>0</v>
      </c>
      <c r="K130" s="12">
        <v>1</v>
      </c>
      <c r="L130" s="12">
        <v>2</v>
      </c>
      <c r="M130" s="12">
        <v>2</v>
      </c>
      <c r="N130" s="12">
        <v>0</v>
      </c>
      <c r="O130" s="12">
        <v>2</v>
      </c>
      <c r="P130" s="5">
        <f t="shared" si="7"/>
        <v>13</v>
      </c>
      <c r="Q130" s="5">
        <v>6</v>
      </c>
      <c r="R130" s="4">
        <f t="shared" si="5"/>
        <v>0.4642857142857143</v>
      </c>
      <c r="S130" s="9" t="s">
        <v>293</v>
      </c>
      <c r="T130" s="52" t="s">
        <v>475</v>
      </c>
      <c r="U130" s="53" t="s">
        <v>476</v>
      </c>
      <c r="V130" s="52" t="s">
        <v>341</v>
      </c>
      <c r="W130" s="7" t="s">
        <v>948</v>
      </c>
      <c r="X130" s="8">
        <v>4</v>
      </c>
      <c r="Y130" s="6" t="s">
        <v>463</v>
      </c>
      <c r="Z130" s="38" t="s">
        <v>464</v>
      </c>
      <c r="AA130" s="38" t="s">
        <v>465</v>
      </c>
      <c r="AB130" s="210" t="s">
        <v>466</v>
      </c>
      <c r="AC130" s="225"/>
    </row>
    <row r="131" spans="1:29" s="83" customFormat="1" ht="15.75" customHeight="1" x14ac:dyDescent="0.25">
      <c r="A131" s="3" t="s">
        <v>429</v>
      </c>
      <c r="B131" s="12">
        <v>1</v>
      </c>
      <c r="C131" s="12">
        <v>1</v>
      </c>
      <c r="D131" s="12">
        <v>0</v>
      </c>
      <c r="E131" s="12">
        <v>1</v>
      </c>
      <c r="F131" s="12">
        <v>1</v>
      </c>
      <c r="G131" s="12">
        <v>1</v>
      </c>
      <c r="H131" s="12">
        <v>1</v>
      </c>
      <c r="I131" s="12">
        <v>1</v>
      </c>
      <c r="J131" s="12">
        <v>1</v>
      </c>
      <c r="K131" s="12">
        <v>1</v>
      </c>
      <c r="L131" s="12">
        <v>0</v>
      </c>
      <c r="M131" s="12">
        <v>2</v>
      </c>
      <c r="N131" s="12">
        <v>0</v>
      </c>
      <c r="O131" s="12">
        <v>2</v>
      </c>
      <c r="P131" s="5">
        <f t="shared" si="7"/>
        <v>13</v>
      </c>
      <c r="Q131" s="5">
        <v>6</v>
      </c>
      <c r="R131" s="4">
        <f t="shared" si="5"/>
        <v>0.4642857142857143</v>
      </c>
      <c r="S131" s="9" t="s">
        <v>293</v>
      </c>
      <c r="T131" s="52" t="s">
        <v>519</v>
      </c>
      <c r="U131" s="53" t="s">
        <v>329</v>
      </c>
      <c r="V131" s="52" t="s">
        <v>397</v>
      </c>
      <c r="W131" s="7" t="s">
        <v>948</v>
      </c>
      <c r="X131" s="8">
        <v>4</v>
      </c>
      <c r="Y131" s="6" t="s">
        <v>463</v>
      </c>
      <c r="Z131" s="38" t="s">
        <v>464</v>
      </c>
      <c r="AA131" s="38" t="s">
        <v>465</v>
      </c>
      <c r="AB131" s="210" t="s">
        <v>466</v>
      </c>
      <c r="AC131" s="225"/>
    </row>
    <row r="132" spans="1:29" s="83" customFormat="1" ht="15.75" customHeight="1" x14ac:dyDescent="0.25">
      <c r="A132" s="3" t="s">
        <v>407</v>
      </c>
      <c r="B132" s="12">
        <v>1</v>
      </c>
      <c r="C132" s="12">
        <v>1</v>
      </c>
      <c r="D132" s="12">
        <v>1</v>
      </c>
      <c r="E132" s="12">
        <v>1</v>
      </c>
      <c r="F132" s="12">
        <v>0</v>
      </c>
      <c r="G132" s="12">
        <v>0</v>
      </c>
      <c r="H132" s="12">
        <v>1</v>
      </c>
      <c r="I132" s="12">
        <v>1</v>
      </c>
      <c r="J132" s="12">
        <v>1</v>
      </c>
      <c r="K132" s="12">
        <v>1</v>
      </c>
      <c r="L132" s="12">
        <v>1</v>
      </c>
      <c r="M132" s="12">
        <v>2</v>
      </c>
      <c r="N132" s="12">
        <v>0</v>
      </c>
      <c r="O132" s="12">
        <v>2</v>
      </c>
      <c r="P132" s="5">
        <f t="shared" si="7"/>
        <v>13</v>
      </c>
      <c r="Q132" s="5">
        <v>6</v>
      </c>
      <c r="R132" s="4">
        <f t="shared" si="5"/>
        <v>0.4642857142857143</v>
      </c>
      <c r="S132" s="9" t="s">
        <v>293</v>
      </c>
      <c r="T132" s="52" t="s">
        <v>470</v>
      </c>
      <c r="U132" s="53" t="s">
        <v>471</v>
      </c>
      <c r="V132" s="52" t="s">
        <v>472</v>
      </c>
      <c r="W132" s="7" t="s">
        <v>948</v>
      </c>
      <c r="X132" s="8">
        <v>4</v>
      </c>
      <c r="Y132" s="6" t="s">
        <v>463</v>
      </c>
      <c r="Z132" s="38" t="s">
        <v>464</v>
      </c>
      <c r="AA132" s="38" t="s">
        <v>465</v>
      </c>
      <c r="AB132" s="210" t="s">
        <v>466</v>
      </c>
      <c r="AC132" s="225"/>
    </row>
    <row r="133" spans="1:29" s="83" customFormat="1" ht="15.75" customHeight="1" x14ac:dyDescent="0.25">
      <c r="A133" s="3" t="s">
        <v>0</v>
      </c>
      <c r="B133" s="12">
        <v>1</v>
      </c>
      <c r="C133" s="12">
        <v>1</v>
      </c>
      <c r="D133" s="12">
        <v>0</v>
      </c>
      <c r="E133" s="12">
        <v>1</v>
      </c>
      <c r="F133" s="12">
        <v>1</v>
      </c>
      <c r="G133" s="12">
        <v>1</v>
      </c>
      <c r="H133" s="12">
        <v>1</v>
      </c>
      <c r="I133" s="12">
        <v>1</v>
      </c>
      <c r="J133" s="12">
        <v>1</v>
      </c>
      <c r="K133" s="12">
        <v>1</v>
      </c>
      <c r="L133" s="12">
        <v>0</v>
      </c>
      <c r="M133" s="12">
        <v>2</v>
      </c>
      <c r="N133" s="12">
        <v>0</v>
      </c>
      <c r="O133" s="12">
        <v>2</v>
      </c>
      <c r="P133" s="5">
        <f t="shared" si="7"/>
        <v>13</v>
      </c>
      <c r="Q133" s="5">
        <v>1</v>
      </c>
      <c r="R133" s="4">
        <f t="shared" si="5"/>
        <v>0.4642857142857143</v>
      </c>
      <c r="S133" s="9" t="s">
        <v>293</v>
      </c>
      <c r="T133" s="52" t="s">
        <v>3997</v>
      </c>
      <c r="U133" s="53" t="s">
        <v>496</v>
      </c>
      <c r="V133" s="52" t="s">
        <v>2876</v>
      </c>
      <c r="W133" s="7" t="s">
        <v>3998</v>
      </c>
      <c r="X133" s="8">
        <v>4</v>
      </c>
      <c r="Y133" s="6" t="s">
        <v>542</v>
      </c>
      <c r="Z133" s="38" t="s">
        <v>3999</v>
      </c>
      <c r="AA133" s="38" t="s">
        <v>4000</v>
      </c>
      <c r="AB133" s="210" t="s">
        <v>609</v>
      </c>
      <c r="AC133" s="225"/>
    </row>
    <row r="134" spans="1:29" s="83" customFormat="1" ht="15.75" customHeight="1" x14ac:dyDescent="0.25">
      <c r="A134" s="3" t="s">
        <v>533</v>
      </c>
      <c r="B134" s="12">
        <v>1</v>
      </c>
      <c r="C134" s="12">
        <v>1</v>
      </c>
      <c r="D134" s="12">
        <v>1</v>
      </c>
      <c r="E134" s="12">
        <v>1</v>
      </c>
      <c r="F134" s="12">
        <v>1</v>
      </c>
      <c r="G134" s="12">
        <v>0</v>
      </c>
      <c r="H134" s="12">
        <v>0</v>
      </c>
      <c r="I134" s="12">
        <v>1</v>
      </c>
      <c r="J134" s="12">
        <v>0</v>
      </c>
      <c r="K134" s="12">
        <v>1</v>
      </c>
      <c r="L134" s="12">
        <v>3</v>
      </c>
      <c r="M134" s="12">
        <v>0</v>
      </c>
      <c r="N134" s="12">
        <v>0</v>
      </c>
      <c r="O134" s="12">
        <v>3</v>
      </c>
      <c r="P134" s="5">
        <f t="shared" si="7"/>
        <v>13</v>
      </c>
      <c r="Q134" s="5">
        <v>10</v>
      </c>
      <c r="R134" s="4">
        <f t="shared" si="5"/>
        <v>0.4642857142857143</v>
      </c>
      <c r="S134" s="9" t="s">
        <v>294</v>
      </c>
      <c r="T134" s="52" t="s">
        <v>2207</v>
      </c>
      <c r="U134" s="53" t="s">
        <v>474</v>
      </c>
      <c r="V134" s="52" t="s">
        <v>472</v>
      </c>
      <c r="W134" s="7" t="s">
        <v>2157</v>
      </c>
      <c r="X134" s="8">
        <v>4</v>
      </c>
      <c r="Y134" s="6" t="s">
        <v>613</v>
      </c>
      <c r="Z134" s="38" t="s">
        <v>2179</v>
      </c>
      <c r="AA134" s="38" t="s">
        <v>369</v>
      </c>
      <c r="AB134" s="210" t="s">
        <v>567</v>
      </c>
      <c r="AC134" s="225"/>
    </row>
    <row r="135" spans="1:29" s="83" customFormat="1" ht="15.75" customHeight="1" x14ac:dyDescent="0.25">
      <c r="A135" s="3" t="s">
        <v>406</v>
      </c>
      <c r="B135" s="12">
        <v>1</v>
      </c>
      <c r="C135" s="12">
        <v>1</v>
      </c>
      <c r="D135" s="12">
        <v>1</v>
      </c>
      <c r="E135" s="12">
        <v>1</v>
      </c>
      <c r="F135" s="12">
        <v>1</v>
      </c>
      <c r="G135" s="12">
        <v>0</v>
      </c>
      <c r="H135" s="12">
        <v>0</v>
      </c>
      <c r="I135" s="12">
        <v>0</v>
      </c>
      <c r="J135" s="12">
        <v>1</v>
      </c>
      <c r="K135" s="12">
        <v>1</v>
      </c>
      <c r="L135" s="12">
        <v>0</v>
      </c>
      <c r="M135" s="12">
        <v>2</v>
      </c>
      <c r="N135" s="12">
        <v>1</v>
      </c>
      <c r="O135" s="12">
        <v>3</v>
      </c>
      <c r="P135" s="5">
        <f t="shared" si="7"/>
        <v>13</v>
      </c>
      <c r="Q135" s="5">
        <v>10</v>
      </c>
      <c r="R135" s="4">
        <f t="shared" si="5"/>
        <v>0.4642857142857143</v>
      </c>
      <c r="S135" s="9" t="s">
        <v>294</v>
      </c>
      <c r="T135" s="52" t="s">
        <v>2208</v>
      </c>
      <c r="U135" s="53" t="s">
        <v>499</v>
      </c>
      <c r="V135" s="52" t="s">
        <v>381</v>
      </c>
      <c r="W135" s="7" t="s">
        <v>2157</v>
      </c>
      <c r="X135" s="8">
        <v>4</v>
      </c>
      <c r="Y135" s="6" t="s">
        <v>366</v>
      </c>
      <c r="Z135" s="38" t="s">
        <v>2158</v>
      </c>
      <c r="AA135" s="38" t="s">
        <v>465</v>
      </c>
      <c r="AB135" s="210" t="s">
        <v>304</v>
      </c>
      <c r="AC135" s="225"/>
    </row>
    <row r="136" spans="1:29" s="83" customFormat="1" ht="15.75" customHeight="1" x14ac:dyDescent="0.25">
      <c r="A136" s="3" t="s">
        <v>417</v>
      </c>
      <c r="B136" s="12">
        <v>0</v>
      </c>
      <c r="C136" s="12">
        <v>1</v>
      </c>
      <c r="D136" s="12">
        <v>0</v>
      </c>
      <c r="E136" s="12">
        <v>1</v>
      </c>
      <c r="F136" s="12">
        <v>1</v>
      </c>
      <c r="G136" s="12">
        <v>1</v>
      </c>
      <c r="H136" s="12">
        <v>1</v>
      </c>
      <c r="I136" s="12">
        <v>0</v>
      </c>
      <c r="J136" s="12">
        <v>1</v>
      </c>
      <c r="K136" s="12">
        <v>1</v>
      </c>
      <c r="L136" s="12">
        <v>2</v>
      </c>
      <c r="M136" s="12">
        <v>0</v>
      </c>
      <c r="N136" s="12">
        <v>2</v>
      </c>
      <c r="O136" s="12">
        <v>1</v>
      </c>
      <c r="P136" s="5">
        <f t="shared" si="7"/>
        <v>12</v>
      </c>
      <c r="Q136" s="5">
        <v>8</v>
      </c>
      <c r="R136" s="4">
        <f t="shared" ref="R136:R199" si="8">P136/28</f>
        <v>0.42857142857142855</v>
      </c>
      <c r="S136" s="9" t="s">
        <v>293</v>
      </c>
      <c r="T136" s="52" t="s">
        <v>3154</v>
      </c>
      <c r="U136" s="53" t="s">
        <v>3155</v>
      </c>
      <c r="V136" s="52" t="s">
        <v>4411</v>
      </c>
      <c r="W136" s="7" t="s">
        <v>3139</v>
      </c>
      <c r="X136" s="8">
        <v>4</v>
      </c>
      <c r="Y136" s="6" t="s">
        <v>734</v>
      </c>
      <c r="Z136" s="38" t="s">
        <v>1567</v>
      </c>
      <c r="AA136" s="38" t="s">
        <v>465</v>
      </c>
      <c r="AB136" s="210" t="s">
        <v>1198</v>
      </c>
      <c r="AC136" s="225"/>
    </row>
    <row r="137" spans="1:29" s="83" customFormat="1" ht="15.75" customHeight="1" x14ac:dyDescent="0.25">
      <c r="A137" s="3" t="s">
        <v>2</v>
      </c>
      <c r="B137" s="12">
        <v>0</v>
      </c>
      <c r="C137" s="12">
        <v>1</v>
      </c>
      <c r="D137" s="12">
        <v>1</v>
      </c>
      <c r="E137" s="12">
        <v>1</v>
      </c>
      <c r="F137" s="12">
        <v>0</v>
      </c>
      <c r="G137" s="12">
        <v>1</v>
      </c>
      <c r="H137" s="12">
        <v>1</v>
      </c>
      <c r="I137" s="12">
        <v>1</v>
      </c>
      <c r="J137" s="12">
        <v>1</v>
      </c>
      <c r="K137" s="12">
        <v>1</v>
      </c>
      <c r="L137" s="12">
        <v>0</v>
      </c>
      <c r="M137" s="12">
        <v>0</v>
      </c>
      <c r="N137" s="12">
        <v>0</v>
      </c>
      <c r="O137" s="12">
        <v>4</v>
      </c>
      <c r="P137" s="5">
        <f t="shared" si="7"/>
        <v>12</v>
      </c>
      <c r="Q137" s="5">
        <v>8</v>
      </c>
      <c r="R137" s="4">
        <f t="shared" si="8"/>
        <v>0.42857142857142855</v>
      </c>
      <c r="S137" s="9" t="s">
        <v>293</v>
      </c>
      <c r="T137" s="52" t="s">
        <v>1996</v>
      </c>
      <c r="U137" s="53" t="s">
        <v>388</v>
      </c>
      <c r="V137" s="52" t="s">
        <v>750</v>
      </c>
      <c r="W137" s="7" t="s">
        <v>3139</v>
      </c>
      <c r="X137" s="8">
        <v>4</v>
      </c>
      <c r="Y137" s="6" t="s">
        <v>463</v>
      </c>
      <c r="Z137" s="38" t="s">
        <v>3153</v>
      </c>
      <c r="AA137" s="38" t="s">
        <v>465</v>
      </c>
      <c r="AB137" s="210" t="s">
        <v>312</v>
      </c>
      <c r="AC137" s="225"/>
    </row>
    <row r="138" spans="1:29" s="83" customFormat="1" ht="15.75" customHeight="1" x14ac:dyDescent="0.25">
      <c r="A138" s="3" t="s">
        <v>411</v>
      </c>
      <c r="B138" s="12">
        <v>1</v>
      </c>
      <c r="C138" s="12">
        <v>1</v>
      </c>
      <c r="D138" s="12">
        <v>1</v>
      </c>
      <c r="E138" s="12">
        <v>0</v>
      </c>
      <c r="F138" s="12">
        <v>1</v>
      </c>
      <c r="G138" s="12">
        <v>1</v>
      </c>
      <c r="H138" s="12">
        <v>0</v>
      </c>
      <c r="I138" s="12">
        <v>1</v>
      </c>
      <c r="J138" s="12">
        <v>0</v>
      </c>
      <c r="K138" s="12">
        <v>1</v>
      </c>
      <c r="L138" s="12">
        <v>1</v>
      </c>
      <c r="M138" s="12">
        <v>2</v>
      </c>
      <c r="N138" s="12">
        <v>0</v>
      </c>
      <c r="O138" s="12">
        <v>2</v>
      </c>
      <c r="P138" s="5">
        <f t="shared" si="7"/>
        <v>12</v>
      </c>
      <c r="Q138" s="5">
        <v>7</v>
      </c>
      <c r="R138" s="4">
        <f t="shared" si="8"/>
        <v>0.42857142857142855</v>
      </c>
      <c r="S138" s="9" t="s">
        <v>293</v>
      </c>
      <c r="T138" s="52" t="s">
        <v>479</v>
      </c>
      <c r="U138" s="53" t="s">
        <v>480</v>
      </c>
      <c r="V138" s="52" t="s">
        <v>304</v>
      </c>
      <c r="W138" s="7" t="s">
        <v>948</v>
      </c>
      <c r="X138" s="8">
        <v>4</v>
      </c>
      <c r="Y138" s="6" t="s">
        <v>463</v>
      </c>
      <c r="Z138" s="38" t="s">
        <v>464</v>
      </c>
      <c r="AA138" s="38" t="s">
        <v>465</v>
      </c>
      <c r="AB138" s="210" t="s">
        <v>466</v>
      </c>
      <c r="AC138" s="225"/>
    </row>
    <row r="139" spans="1:29" s="83" customFormat="1" ht="15.75" customHeight="1" x14ac:dyDescent="0.25">
      <c r="A139" s="3" t="s">
        <v>410</v>
      </c>
      <c r="B139" s="12">
        <v>1</v>
      </c>
      <c r="C139" s="12">
        <v>1</v>
      </c>
      <c r="D139" s="12">
        <v>0</v>
      </c>
      <c r="E139" s="12">
        <v>1</v>
      </c>
      <c r="F139" s="12">
        <v>1</v>
      </c>
      <c r="G139" s="12">
        <v>0</v>
      </c>
      <c r="H139" s="12">
        <v>1</v>
      </c>
      <c r="I139" s="12">
        <v>1</v>
      </c>
      <c r="J139" s="12">
        <v>0</v>
      </c>
      <c r="K139" s="12">
        <v>1</v>
      </c>
      <c r="L139" s="12">
        <v>0</v>
      </c>
      <c r="M139" s="12">
        <v>2</v>
      </c>
      <c r="N139" s="12">
        <v>3</v>
      </c>
      <c r="O139" s="12">
        <v>0</v>
      </c>
      <c r="P139" s="5">
        <f t="shared" si="7"/>
        <v>12</v>
      </c>
      <c r="Q139" s="5">
        <v>11</v>
      </c>
      <c r="R139" s="4">
        <f t="shared" si="8"/>
        <v>0.42857142857142855</v>
      </c>
      <c r="S139" s="9" t="s">
        <v>294</v>
      </c>
      <c r="T139" s="52" t="s">
        <v>2209</v>
      </c>
      <c r="U139" s="53" t="s">
        <v>641</v>
      </c>
      <c r="V139" s="52" t="s">
        <v>2210</v>
      </c>
      <c r="W139" s="7" t="s">
        <v>2157</v>
      </c>
      <c r="X139" s="8">
        <v>4</v>
      </c>
      <c r="Y139" s="6" t="s">
        <v>542</v>
      </c>
      <c r="Z139" s="38" t="s">
        <v>1176</v>
      </c>
      <c r="AA139" s="38" t="s">
        <v>465</v>
      </c>
      <c r="AB139" s="210" t="s">
        <v>855</v>
      </c>
      <c r="AC139" s="225"/>
    </row>
    <row r="140" spans="1:29" s="83" customFormat="1" ht="15.75" customHeight="1" x14ac:dyDescent="0.25">
      <c r="A140" s="3" t="s">
        <v>41</v>
      </c>
      <c r="B140" s="12">
        <v>1</v>
      </c>
      <c r="C140" s="12">
        <v>1</v>
      </c>
      <c r="D140" s="12">
        <v>1</v>
      </c>
      <c r="E140" s="12">
        <v>1</v>
      </c>
      <c r="F140" s="12">
        <v>1</v>
      </c>
      <c r="G140" s="12">
        <v>0</v>
      </c>
      <c r="H140" s="12">
        <v>1</v>
      </c>
      <c r="I140" s="12">
        <v>1</v>
      </c>
      <c r="J140" s="12">
        <v>1</v>
      </c>
      <c r="K140" s="12">
        <v>1</v>
      </c>
      <c r="L140" s="12">
        <v>0</v>
      </c>
      <c r="M140" s="12">
        <v>0</v>
      </c>
      <c r="N140" s="12">
        <v>2</v>
      </c>
      <c r="O140" s="12">
        <v>1</v>
      </c>
      <c r="P140" s="5">
        <f t="shared" si="7"/>
        <v>12</v>
      </c>
      <c r="Q140" s="5">
        <v>8</v>
      </c>
      <c r="R140" s="4">
        <f t="shared" si="8"/>
        <v>0.42857142857142855</v>
      </c>
      <c r="S140" s="9" t="s">
        <v>293</v>
      </c>
      <c r="T140" s="52" t="s">
        <v>3156</v>
      </c>
      <c r="U140" s="53" t="s">
        <v>465</v>
      </c>
      <c r="V140" s="52" t="s">
        <v>438</v>
      </c>
      <c r="W140" s="7" t="s">
        <v>3139</v>
      </c>
      <c r="X140" s="8">
        <v>4</v>
      </c>
      <c r="Y140" s="6" t="s">
        <v>542</v>
      </c>
      <c r="Z140" s="38" t="s">
        <v>3143</v>
      </c>
      <c r="AA140" s="38" t="s">
        <v>369</v>
      </c>
      <c r="AB140" s="210" t="s">
        <v>335</v>
      </c>
      <c r="AC140" s="225"/>
    </row>
    <row r="141" spans="1:29" s="83" customFormat="1" ht="15.75" customHeight="1" x14ac:dyDescent="0.25">
      <c r="A141" s="3" t="s">
        <v>12</v>
      </c>
      <c r="B141" s="12">
        <v>1</v>
      </c>
      <c r="C141" s="12">
        <v>1</v>
      </c>
      <c r="D141" s="12">
        <v>1</v>
      </c>
      <c r="E141" s="12">
        <v>1</v>
      </c>
      <c r="F141" s="12">
        <v>0</v>
      </c>
      <c r="G141" s="12">
        <v>0</v>
      </c>
      <c r="H141" s="12">
        <v>0</v>
      </c>
      <c r="I141" s="12">
        <v>1</v>
      </c>
      <c r="J141" s="12">
        <v>1</v>
      </c>
      <c r="K141" s="12">
        <v>1</v>
      </c>
      <c r="L141" s="12">
        <v>0</v>
      </c>
      <c r="M141" s="12">
        <v>0</v>
      </c>
      <c r="N141" s="12">
        <v>0</v>
      </c>
      <c r="O141" s="12">
        <v>5</v>
      </c>
      <c r="P141" s="5">
        <f t="shared" si="7"/>
        <v>12</v>
      </c>
      <c r="Q141" s="5">
        <v>8</v>
      </c>
      <c r="R141" s="4">
        <f t="shared" si="8"/>
        <v>0.42857142857142855</v>
      </c>
      <c r="S141" s="9" t="s">
        <v>294</v>
      </c>
      <c r="T141" s="52" t="s">
        <v>2299</v>
      </c>
      <c r="U141" s="53" t="s">
        <v>1047</v>
      </c>
      <c r="V141" s="52" t="s">
        <v>548</v>
      </c>
      <c r="W141" s="7" t="s">
        <v>2284</v>
      </c>
      <c r="X141" s="8">
        <v>4</v>
      </c>
      <c r="Y141" s="6" t="s">
        <v>542</v>
      </c>
      <c r="Z141" s="38" t="s">
        <v>2300</v>
      </c>
      <c r="AA141" s="38" t="s">
        <v>465</v>
      </c>
      <c r="AB141" s="210" t="s">
        <v>304</v>
      </c>
      <c r="AC141" s="225"/>
    </row>
    <row r="142" spans="1:29" s="83" customFormat="1" ht="15.75" customHeight="1" x14ac:dyDescent="0.25">
      <c r="A142" s="3" t="s">
        <v>13</v>
      </c>
      <c r="B142" s="12">
        <v>1</v>
      </c>
      <c r="C142" s="12">
        <v>1</v>
      </c>
      <c r="D142" s="12">
        <v>1</v>
      </c>
      <c r="E142" s="12">
        <v>1</v>
      </c>
      <c r="F142" s="12">
        <v>0</v>
      </c>
      <c r="G142" s="12">
        <v>0</v>
      </c>
      <c r="H142" s="12">
        <v>0</v>
      </c>
      <c r="I142" s="12">
        <v>1</v>
      </c>
      <c r="J142" s="12">
        <v>1</v>
      </c>
      <c r="K142" s="12">
        <v>1</v>
      </c>
      <c r="L142" s="12">
        <v>0</v>
      </c>
      <c r="M142" s="12">
        <v>0</v>
      </c>
      <c r="N142" s="12">
        <v>0</v>
      </c>
      <c r="O142" s="12">
        <v>5</v>
      </c>
      <c r="P142" s="5">
        <f t="shared" si="7"/>
        <v>12</v>
      </c>
      <c r="Q142" s="5">
        <v>8</v>
      </c>
      <c r="R142" s="4">
        <f t="shared" si="8"/>
        <v>0.42857142857142855</v>
      </c>
      <c r="S142" s="9" t="s">
        <v>294</v>
      </c>
      <c r="T142" s="52" t="s">
        <v>2301</v>
      </c>
      <c r="U142" s="53" t="s">
        <v>474</v>
      </c>
      <c r="V142" s="52" t="s">
        <v>1074</v>
      </c>
      <c r="W142" s="7" t="s">
        <v>2284</v>
      </c>
      <c r="X142" s="8">
        <v>4</v>
      </c>
      <c r="Y142" s="6" t="s">
        <v>542</v>
      </c>
      <c r="Z142" s="38" t="s">
        <v>2300</v>
      </c>
      <c r="AA142" s="38" t="s">
        <v>465</v>
      </c>
      <c r="AB142" s="210" t="s">
        <v>304</v>
      </c>
      <c r="AC142" s="225"/>
    </row>
    <row r="143" spans="1:29" s="83" customFormat="1" ht="15.75" customHeight="1" x14ac:dyDescent="0.25">
      <c r="A143" s="3" t="s">
        <v>3</v>
      </c>
      <c r="B143" s="12">
        <v>0</v>
      </c>
      <c r="C143" s="12">
        <v>1</v>
      </c>
      <c r="D143" s="12">
        <v>1</v>
      </c>
      <c r="E143" s="12">
        <v>1</v>
      </c>
      <c r="F143" s="12">
        <v>1</v>
      </c>
      <c r="G143" s="12">
        <v>1</v>
      </c>
      <c r="H143" s="12">
        <v>0</v>
      </c>
      <c r="I143" s="12">
        <v>1</v>
      </c>
      <c r="J143" s="12">
        <v>1</v>
      </c>
      <c r="K143" s="12">
        <v>1</v>
      </c>
      <c r="L143" s="12">
        <v>2</v>
      </c>
      <c r="M143" s="12">
        <v>0</v>
      </c>
      <c r="N143" s="12">
        <v>0</v>
      </c>
      <c r="O143" s="12">
        <v>2</v>
      </c>
      <c r="P143" s="5">
        <f t="shared" si="7"/>
        <v>12</v>
      </c>
      <c r="Q143" s="5">
        <v>2</v>
      </c>
      <c r="R143" s="4">
        <f t="shared" si="8"/>
        <v>0.42857142857142855</v>
      </c>
      <c r="S143" s="9" t="s">
        <v>293</v>
      </c>
      <c r="T143" s="52" t="s">
        <v>1491</v>
      </c>
      <c r="U143" s="53" t="s">
        <v>1492</v>
      </c>
      <c r="V143" s="52" t="s">
        <v>312</v>
      </c>
      <c r="W143" s="7" t="s">
        <v>1504</v>
      </c>
      <c r="X143" s="8">
        <v>4</v>
      </c>
      <c r="Y143" s="6" t="s">
        <v>542</v>
      </c>
      <c r="Z143" s="38" t="s">
        <v>1489</v>
      </c>
      <c r="AA143" s="38" t="s">
        <v>1490</v>
      </c>
      <c r="AB143" s="210" t="s">
        <v>551</v>
      </c>
      <c r="AC143" s="225"/>
    </row>
    <row r="144" spans="1:29" s="83" customFormat="1" ht="15.75" customHeight="1" x14ac:dyDescent="0.25">
      <c r="A144" s="3" t="s">
        <v>14</v>
      </c>
      <c r="B144" s="12">
        <v>1</v>
      </c>
      <c r="C144" s="12">
        <v>1</v>
      </c>
      <c r="D144" s="12">
        <v>1</v>
      </c>
      <c r="E144" s="12">
        <v>1</v>
      </c>
      <c r="F144" s="12">
        <v>0</v>
      </c>
      <c r="G144" s="12">
        <v>0</v>
      </c>
      <c r="H144" s="12">
        <v>0</v>
      </c>
      <c r="I144" s="12">
        <v>1</v>
      </c>
      <c r="J144" s="12">
        <v>1</v>
      </c>
      <c r="K144" s="12">
        <v>1</v>
      </c>
      <c r="L144" s="12">
        <v>0</v>
      </c>
      <c r="M144" s="12">
        <v>0</v>
      </c>
      <c r="N144" s="12">
        <v>0</v>
      </c>
      <c r="O144" s="12">
        <v>5</v>
      </c>
      <c r="P144" s="5">
        <f t="shared" si="7"/>
        <v>12</v>
      </c>
      <c r="Q144" s="5">
        <v>8</v>
      </c>
      <c r="R144" s="4">
        <f t="shared" si="8"/>
        <v>0.42857142857142855</v>
      </c>
      <c r="S144" s="9" t="s">
        <v>294</v>
      </c>
      <c r="T144" s="52" t="s">
        <v>2302</v>
      </c>
      <c r="U144" s="53" t="s">
        <v>971</v>
      </c>
      <c r="V144" s="52" t="s">
        <v>301</v>
      </c>
      <c r="W144" s="7" t="s">
        <v>2284</v>
      </c>
      <c r="X144" s="8">
        <v>4</v>
      </c>
      <c r="Y144" s="6" t="s">
        <v>542</v>
      </c>
      <c r="Z144" s="38" t="s">
        <v>2300</v>
      </c>
      <c r="AA144" s="38" t="s">
        <v>465</v>
      </c>
      <c r="AB144" s="210" t="s">
        <v>304</v>
      </c>
      <c r="AC144" s="225"/>
    </row>
    <row r="145" spans="1:29" s="83" customFormat="1" ht="15.75" customHeight="1" x14ac:dyDescent="0.25">
      <c r="A145" s="3" t="s">
        <v>3</v>
      </c>
      <c r="B145" s="12">
        <v>1</v>
      </c>
      <c r="C145" s="12">
        <v>1</v>
      </c>
      <c r="D145" s="12">
        <v>1</v>
      </c>
      <c r="E145" s="12">
        <v>1</v>
      </c>
      <c r="F145" s="12">
        <v>1</v>
      </c>
      <c r="G145" s="12">
        <v>1</v>
      </c>
      <c r="H145" s="12">
        <v>1</v>
      </c>
      <c r="I145" s="12">
        <v>0</v>
      </c>
      <c r="J145" s="12">
        <v>1</v>
      </c>
      <c r="K145" s="12">
        <v>1</v>
      </c>
      <c r="L145" s="12">
        <v>0</v>
      </c>
      <c r="M145" s="12">
        <v>2</v>
      </c>
      <c r="N145" s="12">
        <v>0</v>
      </c>
      <c r="O145" s="12">
        <v>1</v>
      </c>
      <c r="P145" s="5">
        <f t="shared" si="7"/>
        <v>12</v>
      </c>
      <c r="Q145" s="5">
        <v>1</v>
      </c>
      <c r="R145" s="4">
        <f t="shared" si="8"/>
        <v>0.42857142857142855</v>
      </c>
      <c r="S145" s="9" t="s">
        <v>293</v>
      </c>
      <c r="T145" s="52" t="s">
        <v>1702</v>
      </c>
      <c r="U145" s="53" t="s">
        <v>939</v>
      </c>
      <c r="V145" s="52" t="s">
        <v>397</v>
      </c>
      <c r="W145" s="7" t="s">
        <v>1703</v>
      </c>
      <c r="X145" s="8">
        <v>4</v>
      </c>
      <c r="Y145" s="6" t="s">
        <v>463</v>
      </c>
      <c r="Z145" s="38" t="s">
        <v>1704</v>
      </c>
      <c r="AA145" s="38" t="s">
        <v>369</v>
      </c>
      <c r="AB145" s="210" t="s">
        <v>297</v>
      </c>
      <c r="AC145" s="225"/>
    </row>
    <row r="146" spans="1:29" s="83" customFormat="1" ht="15.75" customHeight="1" x14ac:dyDescent="0.25">
      <c r="A146" s="3" t="s">
        <v>45</v>
      </c>
      <c r="B146" s="12">
        <v>1</v>
      </c>
      <c r="C146" s="12">
        <v>1</v>
      </c>
      <c r="D146" s="12">
        <v>1</v>
      </c>
      <c r="E146" s="12">
        <v>1</v>
      </c>
      <c r="F146" s="12">
        <v>1</v>
      </c>
      <c r="G146" s="12">
        <v>0</v>
      </c>
      <c r="H146" s="12">
        <v>0</v>
      </c>
      <c r="I146" s="12">
        <v>1</v>
      </c>
      <c r="J146" s="12">
        <v>1</v>
      </c>
      <c r="K146" s="12">
        <v>0</v>
      </c>
      <c r="L146" s="12">
        <v>0</v>
      </c>
      <c r="M146" s="12">
        <v>2</v>
      </c>
      <c r="N146" s="12">
        <v>2</v>
      </c>
      <c r="O146" s="12">
        <v>1</v>
      </c>
      <c r="P146" s="5">
        <f t="shared" si="7"/>
        <v>12</v>
      </c>
      <c r="Q146" s="5">
        <v>8</v>
      </c>
      <c r="R146" s="4">
        <f t="shared" si="8"/>
        <v>0.42857142857142855</v>
      </c>
      <c r="S146" s="9" t="s">
        <v>293</v>
      </c>
      <c r="T146" s="52" t="s">
        <v>3157</v>
      </c>
      <c r="U146" s="53" t="s">
        <v>545</v>
      </c>
      <c r="V146" s="52" t="s">
        <v>397</v>
      </c>
      <c r="W146" s="7" t="s">
        <v>3139</v>
      </c>
      <c r="X146" s="8">
        <v>4</v>
      </c>
      <c r="Y146" s="6" t="s">
        <v>542</v>
      </c>
      <c r="Z146" s="38" t="s">
        <v>3143</v>
      </c>
      <c r="AA146" s="38" t="s">
        <v>369</v>
      </c>
      <c r="AB146" s="210" t="s">
        <v>335</v>
      </c>
      <c r="AC146" s="225"/>
    </row>
    <row r="147" spans="1:29" s="83" customFormat="1" ht="15.75" customHeight="1" x14ac:dyDescent="0.25">
      <c r="A147" s="3" t="s">
        <v>19</v>
      </c>
      <c r="B147" s="12">
        <v>1</v>
      </c>
      <c r="C147" s="12">
        <v>1</v>
      </c>
      <c r="D147" s="12">
        <v>0</v>
      </c>
      <c r="E147" s="12">
        <v>0</v>
      </c>
      <c r="F147" s="12">
        <v>1</v>
      </c>
      <c r="G147" s="12">
        <v>0</v>
      </c>
      <c r="H147" s="12">
        <v>0</v>
      </c>
      <c r="I147" s="12">
        <v>0</v>
      </c>
      <c r="J147" s="12">
        <v>1</v>
      </c>
      <c r="K147" s="12">
        <v>1</v>
      </c>
      <c r="L147" s="12">
        <v>2</v>
      </c>
      <c r="M147" s="12">
        <v>2</v>
      </c>
      <c r="N147" s="12">
        <v>0</v>
      </c>
      <c r="O147" s="12">
        <v>3</v>
      </c>
      <c r="P147" s="5">
        <f t="shared" si="7"/>
        <v>12</v>
      </c>
      <c r="Q147" s="5">
        <v>3</v>
      </c>
      <c r="R147" s="4">
        <f t="shared" si="8"/>
        <v>0.42857142857142855</v>
      </c>
      <c r="S147" s="9" t="s">
        <v>293</v>
      </c>
      <c r="T147" s="52" t="s">
        <v>3865</v>
      </c>
      <c r="U147" s="53" t="s">
        <v>3866</v>
      </c>
      <c r="V147" s="52" t="s">
        <v>355</v>
      </c>
      <c r="W147" s="7" t="s">
        <v>3859</v>
      </c>
      <c r="X147" s="8">
        <v>4</v>
      </c>
      <c r="Y147" s="6" t="s">
        <v>463</v>
      </c>
      <c r="Z147" s="38" t="s">
        <v>3867</v>
      </c>
      <c r="AA147" s="38" t="s">
        <v>1256</v>
      </c>
      <c r="AB147" s="210" t="s">
        <v>466</v>
      </c>
      <c r="AC147" s="225"/>
    </row>
    <row r="148" spans="1:29" s="83" customFormat="1" ht="15.75" customHeight="1" x14ac:dyDescent="0.25">
      <c r="A148" s="3" t="s">
        <v>414</v>
      </c>
      <c r="B148" s="12">
        <v>0</v>
      </c>
      <c r="C148" s="12">
        <v>1</v>
      </c>
      <c r="D148" s="12">
        <v>1</v>
      </c>
      <c r="E148" s="12">
        <v>1</v>
      </c>
      <c r="F148" s="12">
        <v>0</v>
      </c>
      <c r="G148" s="12">
        <v>1</v>
      </c>
      <c r="H148" s="12">
        <v>0</v>
      </c>
      <c r="I148" s="12">
        <v>1</v>
      </c>
      <c r="J148" s="12">
        <v>0</v>
      </c>
      <c r="K148" s="12">
        <v>1</v>
      </c>
      <c r="L148" s="12">
        <v>2</v>
      </c>
      <c r="M148" s="12">
        <v>2</v>
      </c>
      <c r="N148" s="12">
        <v>0</v>
      </c>
      <c r="O148" s="12">
        <v>2</v>
      </c>
      <c r="P148" s="5">
        <f t="shared" si="7"/>
        <v>12</v>
      </c>
      <c r="Q148" s="5">
        <v>7</v>
      </c>
      <c r="R148" s="4">
        <f t="shared" si="8"/>
        <v>0.42857142857142855</v>
      </c>
      <c r="S148" s="9" t="s">
        <v>293</v>
      </c>
      <c r="T148" s="52" t="s">
        <v>484</v>
      </c>
      <c r="U148" s="53" t="s">
        <v>485</v>
      </c>
      <c r="V148" s="52" t="s">
        <v>355</v>
      </c>
      <c r="W148" s="7" t="s">
        <v>948</v>
      </c>
      <c r="X148" s="8">
        <v>4</v>
      </c>
      <c r="Y148" s="6" t="s">
        <v>463</v>
      </c>
      <c r="Z148" s="38" t="s">
        <v>464</v>
      </c>
      <c r="AA148" s="38" t="s">
        <v>465</v>
      </c>
      <c r="AB148" s="210" t="s">
        <v>466</v>
      </c>
      <c r="AC148" s="225"/>
    </row>
    <row r="149" spans="1:29" s="83" customFormat="1" ht="15.75" customHeight="1" x14ac:dyDescent="0.25">
      <c r="A149" s="3" t="s">
        <v>435</v>
      </c>
      <c r="B149" s="12">
        <v>0</v>
      </c>
      <c r="C149" s="12">
        <v>1</v>
      </c>
      <c r="D149" s="12">
        <v>0</v>
      </c>
      <c r="E149" s="12">
        <v>0</v>
      </c>
      <c r="F149" s="12">
        <v>1</v>
      </c>
      <c r="G149" s="12">
        <v>1</v>
      </c>
      <c r="H149" s="12">
        <v>0</v>
      </c>
      <c r="I149" s="12">
        <v>0</v>
      </c>
      <c r="J149" s="12">
        <v>1</v>
      </c>
      <c r="K149" s="12">
        <v>1</v>
      </c>
      <c r="L149" s="12">
        <v>2</v>
      </c>
      <c r="M149" s="12">
        <v>2</v>
      </c>
      <c r="N149" s="12">
        <v>2</v>
      </c>
      <c r="O149" s="12">
        <v>1</v>
      </c>
      <c r="P149" s="5">
        <f t="shared" si="7"/>
        <v>12</v>
      </c>
      <c r="Q149" s="5">
        <v>8</v>
      </c>
      <c r="R149" s="4">
        <f t="shared" si="8"/>
        <v>0.42857142857142855</v>
      </c>
      <c r="S149" s="9" t="s">
        <v>293</v>
      </c>
      <c r="T149" s="52" t="s">
        <v>1287</v>
      </c>
      <c r="U149" s="53" t="s">
        <v>369</v>
      </c>
      <c r="V149" s="52" t="s">
        <v>466</v>
      </c>
      <c r="W149" s="7" t="s">
        <v>3139</v>
      </c>
      <c r="X149" s="8">
        <v>4</v>
      </c>
      <c r="Y149" s="6" t="s">
        <v>734</v>
      </c>
      <c r="Z149" s="38" t="s">
        <v>1567</v>
      </c>
      <c r="AA149" s="38" t="s">
        <v>465</v>
      </c>
      <c r="AB149" s="210" t="s">
        <v>1198</v>
      </c>
      <c r="AC149" s="225"/>
    </row>
    <row r="150" spans="1:29" s="83" customFormat="1" ht="15.75" customHeight="1" x14ac:dyDescent="0.25">
      <c r="A150" s="3" t="s">
        <v>425</v>
      </c>
      <c r="B150" s="12">
        <v>1</v>
      </c>
      <c r="C150" s="12">
        <v>1</v>
      </c>
      <c r="D150" s="12">
        <v>1</v>
      </c>
      <c r="E150" s="12">
        <v>1</v>
      </c>
      <c r="F150" s="12">
        <v>1</v>
      </c>
      <c r="G150" s="12">
        <v>0</v>
      </c>
      <c r="H150" s="12">
        <v>1</v>
      </c>
      <c r="I150" s="12">
        <v>0</v>
      </c>
      <c r="J150" s="12">
        <v>0</v>
      </c>
      <c r="K150" s="12">
        <v>1</v>
      </c>
      <c r="L150" s="12">
        <v>0</v>
      </c>
      <c r="M150" s="12">
        <v>2</v>
      </c>
      <c r="N150" s="12">
        <v>0</v>
      </c>
      <c r="O150" s="12">
        <v>3</v>
      </c>
      <c r="P150" s="5">
        <f t="shared" si="7"/>
        <v>12</v>
      </c>
      <c r="Q150" s="5">
        <v>11</v>
      </c>
      <c r="R150" s="4">
        <f t="shared" si="8"/>
        <v>0.42857142857142855</v>
      </c>
      <c r="S150" s="9" t="s">
        <v>294</v>
      </c>
      <c r="T150" s="52" t="s">
        <v>2211</v>
      </c>
      <c r="U150" s="53" t="s">
        <v>354</v>
      </c>
      <c r="V150" s="52" t="s">
        <v>1211</v>
      </c>
      <c r="W150" s="7" t="s">
        <v>2157</v>
      </c>
      <c r="X150" s="8">
        <v>4</v>
      </c>
      <c r="Y150" s="6" t="s">
        <v>542</v>
      </c>
      <c r="Z150" s="38" t="s">
        <v>1176</v>
      </c>
      <c r="AA150" s="38" t="s">
        <v>465</v>
      </c>
      <c r="AB150" s="210" t="s">
        <v>855</v>
      </c>
      <c r="AC150" s="225"/>
    </row>
    <row r="151" spans="1:29" s="83" customFormat="1" ht="15.75" customHeight="1" x14ac:dyDescent="0.25">
      <c r="A151" s="3" t="s">
        <v>426</v>
      </c>
      <c r="B151" s="12">
        <v>1</v>
      </c>
      <c r="C151" s="12">
        <v>0</v>
      </c>
      <c r="D151" s="12">
        <v>1</v>
      </c>
      <c r="E151" s="12">
        <v>1</v>
      </c>
      <c r="F151" s="12">
        <v>1</v>
      </c>
      <c r="G151" s="12">
        <v>0</v>
      </c>
      <c r="H151" s="12">
        <v>0</v>
      </c>
      <c r="I151" s="12">
        <v>1</v>
      </c>
      <c r="J151" s="12">
        <v>1</v>
      </c>
      <c r="K151" s="12">
        <v>1</v>
      </c>
      <c r="L151" s="12">
        <v>0</v>
      </c>
      <c r="M151" s="12">
        <v>2</v>
      </c>
      <c r="N151" s="12">
        <v>0</v>
      </c>
      <c r="O151" s="12">
        <v>3</v>
      </c>
      <c r="P151" s="5">
        <f t="shared" si="7"/>
        <v>12</v>
      </c>
      <c r="Q151" s="5">
        <v>11</v>
      </c>
      <c r="R151" s="4">
        <f t="shared" si="8"/>
        <v>0.42857142857142855</v>
      </c>
      <c r="S151" s="9" t="s">
        <v>294</v>
      </c>
      <c r="T151" s="52" t="s">
        <v>2212</v>
      </c>
      <c r="U151" s="53" t="s">
        <v>545</v>
      </c>
      <c r="V151" s="52" t="s">
        <v>972</v>
      </c>
      <c r="W151" s="7" t="s">
        <v>2157</v>
      </c>
      <c r="X151" s="8">
        <v>4</v>
      </c>
      <c r="Y151" s="6" t="s">
        <v>542</v>
      </c>
      <c r="Z151" s="38" t="s">
        <v>1176</v>
      </c>
      <c r="AA151" s="38" t="s">
        <v>465</v>
      </c>
      <c r="AB151" s="210" t="s">
        <v>855</v>
      </c>
      <c r="AC151" s="225"/>
    </row>
    <row r="152" spans="1:29" s="83" customFormat="1" ht="15.75" customHeight="1" x14ac:dyDescent="0.25">
      <c r="A152" s="3" t="s">
        <v>14</v>
      </c>
      <c r="B152" s="12">
        <v>0</v>
      </c>
      <c r="C152" s="12">
        <v>1</v>
      </c>
      <c r="D152" s="12">
        <v>1</v>
      </c>
      <c r="E152" s="12">
        <v>1</v>
      </c>
      <c r="F152" s="12">
        <v>1</v>
      </c>
      <c r="G152" s="12">
        <v>1</v>
      </c>
      <c r="H152" s="12">
        <v>1</v>
      </c>
      <c r="I152" s="12">
        <v>0</v>
      </c>
      <c r="J152" s="12">
        <v>1</v>
      </c>
      <c r="K152" s="12">
        <v>0</v>
      </c>
      <c r="L152" s="12">
        <v>0</v>
      </c>
      <c r="M152" s="12">
        <v>2</v>
      </c>
      <c r="N152" s="12">
        <v>0</v>
      </c>
      <c r="O152" s="12">
        <v>3</v>
      </c>
      <c r="P152" s="5">
        <f t="shared" si="7"/>
        <v>12</v>
      </c>
      <c r="Q152" s="5">
        <v>3</v>
      </c>
      <c r="R152" s="4">
        <f t="shared" si="8"/>
        <v>0.42857142857142855</v>
      </c>
      <c r="S152" s="9" t="s">
        <v>293</v>
      </c>
      <c r="T152" s="52" t="s">
        <v>3863</v>
      </c>
      <c r="U152" s="53" t="s">
        <v>2444</v>
      </c>
      <c r="V152" s="52" t="s">
        <v>497</v>
      </c>
      <c r="W152" s="7" t="s">
        <v>3859</v>
      </c>
      <c r="X152" s="8">
        <v>4</v>
      </c>
      <c r="Y152" s="6" t="s">
        <v>366</v>
      </c>
      <c r="Z152" s="38" t="s">
        <v>3864</v>
      </c>
      <c r="AA152" s="38" t="s">
        <v>465</v>
      </c>
      <c r="AB152" s="210" t="s">
        <v>572</v>
      </c>
      <c r="AC152" s="225"/>
    </row>
    <row r="153" spans="1:29" s="83" customFormat="1" ht="15.75" customHeight="1" x14ac:dyDescent="0.25">
      <c r="A153" s="3" t="s">
        <v>45</v>
      </c>
      <c r="B153" s="12">
        <v>1</v>
      </c>
      <c r="C153" s="12">
        <v>1</v>
      </c>
      <c r="D153" s="12">
        <v>1</v>
      </c>
      <c r="E153" s="12">
        <v>1</v>
      </c>
      <c r="F153" s="12">
        <v>0</v>
      </c>
      <c r="G153" s="12">
        <v>1</v>
      </c>
      <c r="H153" s="12">
        <v>1</v>
      </c>
      <c r="I153" s="12">
        <v>0</v>
      </c>
      <c r="J153" s="12">
        <v>1</v>
      </c>
      <c r="K153" s="12">
        <v>1</v>
      </c>
      <c r="L153" s="12">
        <v>0</v>
      </c>
      <c r="M153" s="12">
        <v>0</v>
      </c>
      <c r="N153" s="12">
        <v>1</v>
      </c>
      <c r="O153" s="12">
        <v>3</v>
      </c>
      <c r="P153" s="5">
        <f t="shared" si="7"/>
        <v>12</v>
      </c>
      <c r="Q153" s="5">
        <v>11</v>
      </c>
      <c r="R153" s="4">
        <f t="shared" si="8"/>
        <v>0.42857142857142855</v>
      </c>
      <c r="S153" s="9" t="s">
        <v>294</v>
      </c>
      <c r="T153" s="52" t="s">
        <v>2213</v>
      </c>
      <c r="U153" s="53" t="s">
        <v>444</v>
      </c>
      <c r="V153" s="52" t="s">
        <v>572</v>
      </c>
      <c r="W153" s="7" t="s">
        <v>2157</v>
      </c>
      <c r="X153" s="8">
        <v>4</v>
      </c>
      <c r="Y153" s="6" t="s">
        <v>366</v>
      </c>
      <c r="Z153" s="38" t="s">
        <v>2158</v>
      </c>
      <c r="AA153" s="38" t="s">
        <v>465</v>
      </c>
      <c r="AB153" s="210" t="s">
        <v>304</v>
      </c>
      <c r="AC153" s="225"/>
    </row>
    <row r="154" spans="1:29" s="83" customFormat="1" ht="15.75" customHeight="1" x14ac:dyDescent="0.25">
      <c r="A154" s="3" t="s">
        <v>416</v>
      </c>
      <c r="B154" s="12">
        <v>0</v>
      </c>
      <c r="C154" s="12">
        <v>1</v>
      </c>
      <c r="D154" s="12">
        <v>0</v>
      </c>
      <c r="E154" s="12">
        <v>0</v>
      </c>
      <c r="F154" s="12">
        <v>1</v>
      </c>
      <c r="G154" s="12">
        <v>1</v>
      </c>
      <c r="H154" s="12">
        <v>0</v>
      </c>
      <c r="I154" s="12">
        <v>1</v>
      </c>
      <c r="J154" s="12">
        <v>1</v>
      </c>
      <c r="K154" s="12">
        <v>1</v>
      </c>
      <c r="L154" s="12">
        <v>2</v>
      </c>
      <c r="M154" s="12">
        <v>2</v>
      </c>
      <c r="N154" s="12">
        <v>0</v>
      </c>
      <c r="O154" s="12">
        <v>2</v>
      </c>
      <c r="P154" s="5">
        <f t="shared" ref="P154:P185" si="9">SUM(B154:O154)</f>
        <v>12</v>
      </c>
      <c r="Q154" s="5">
        <v>7</v>
      </c>
      <c r="R154" s="4">
        <f t="shared" si="8"/>
        <v>0.42857142857142855</v>
      </c>
      <c r="S154" s="9" t="s">
        <v>293</v>
      </c>
      <c r="T154" s="52" t="s">
        <v>488</v>
      </c>
      <c r="U154" s="53" t="s">
        <v>489</v>
      </c>
      <c r="V154" s="52" t="s">
        <v>490</v>
      </c>
      <c r="W154" s="7" t="s">
        <v>948</v>
      </c>
      <c r="X154" s="8">
        <v>4</v>
      </c>
      <c r="Y154" s="6" t="s">
        <v>463</v>
      </c>
      <c r="Z154" s="38" t="s">
        <v>464</v>
      </c>
      <c r="AA154" s="38" t="s">
        <v>465</v>
      </c>
      <c r="AB154" s="210" t="s">
        <v>466</v>
      </c>
      <c r="AC154" s="225"/>
    </row>
    <row r="155" spans="1:29" s="83" customFormat="1" ht="15.75" customHeight="1" x14ac:dyDescent="0.25">
      <c r="A155" s="3" t="s">
        <v>22</v>
      </c>
      <c r="B155" s="12">
        <v>1</v>
      </c>
      <c r="C155" s="12">
        <v>1</v>
      </c>
      <c r="D155" s="12">
        <v>1</v>
      </c>
      <c r="E155" s="12">
        <v>0</v>
      </c>
      <c r="F155" s="12">
        <v>0</v>
      </c>
      <c r="G155" s="12">
        <v>0</v>
      </c>
      <c r="H155" s="12">
        <v>0</v>
      </c>
      <c r="I155" s="12">
        <v>1</v>
      </c>
      <c r="J155" s="12">
        <v>1</v>
      </c>
      <c r="K155" s="12">
        <v>1</v>
      </c>
      <c r="L155" s="12">
        <v>0</v>
      </c>
      <c r="M155" s="12">
        <v>1</v>
      </c>
      <c r="N155" s="12">
        <v>3</v>
      </c>
      <c r="O155" s="12">
        <v>2</v>
      </c>
      <c r="P155" s="5">
        <f t="shared" si="9"/>
        <v>12</v>
      </c>
      <c r="Q155" s="5">
        <v>8</v>
      </c>
      <c r="R155" s="4">
        <f t="shared" si="8"/>
        <v>0.42857142857142855</v>
      </c>
      <c r="S155" s="9" t="s">
        <v>293</v>
      </c>
      <c r="T155" s="52" t="s">
        <v>3158</v>
      </c>
      <c r="U155" s="53" t="s">
        <v>459</v>
      </c>
      <c r="V155" s="52" t="s">
        <v>3159</v>
      </c>
      <c r="W155" s="7" t="s">
        <v>3139</v>
      </c>
      <c r="X155" s="8">
        <v>4</v>
      </c>
      <c r="Y155" s="6" t="s">
        <v>463</v>
      </c>
      <c r="Z155" s="38" t="s">
        <v>3153</v>
      </c>
      <c r="AA155" s="38" t="s">
        <v>465</v>
      </c>
      <c r="AB155" s="210" t="s">
        <v>312</v>
      </c>
      <c r="AC155" s="225"/>
    </row>
    <row r="156" spans="1:29" s="83" customFormat="1" ht="15.75" customHeight="1" x14ac:dyDescent="0.25">
      <c r="A156" s="3" t="s">
        <v>408</v>
      </c>
      <c r="B156" s="12">
        <v>1</v>
      </c>
      <c r="C156" s="12">
        <v>1</v>
      </c>
      <c r="D156" s="12">
        <v>1</v>
      </c>
      <c r="E156" s="12">
        <v>1</v>
      </c>
      <c r="F156" s="12">
        <v>1</v>
      </c>
      <c r="G156" s="12">
        <v>1</v>
      </c>
      <c r="H156" s="12">
        <v>1</v>
      </c>
      <c r="I156" s="12">
        <v>1</v>
      </c>
      <c r="J156" s="12">
        <v>1</v>
      </c>
      <c r="K156" s="12">
        <v>0</v>
      </c>
      <c r="L156" s="12">
        <v>0</v>
      </c>
      <c r="M156" s="12">
        <v>0</v>
      </c>
      <c r="N156" s="12">
        <v>2</v>
      </c>
      <c r="O156" s="12">
        <v>1</v>
      </c>
      <c r="P156" s="5">
        <f t="shared" si="9"/>
        <v>12</v>
      </c>
      <c r="Q156" s="5">
        <v>8</v>
      </c>
      <c r="R156" s="4">
        <f t="shared" si="8"/>
        <v>0.42857142857142855</v>
      </c>
      <c r="S156" s="9" t="s">
        <v>293</v>
      </c>
      <c r="T156" s="52" t="s">
        <v>3160</v>
      </c>
      <c r="U156" s="53" t="s">
        <v>388</v>
      </c>
      <c r="V156" s="52" t="s">
        <v>373</v>
      </c>
      <c r="W156" s="7" t="s">
        <v>3139</v>
      </c>
      <c r="X156" s="8">
        <v>4</v>
      </c>
      <c r="Y156" s="6" t="s">
        <v>542</v>
      </c>
      <c r="Z156" s="38" t="s">
        <v>3143</v>
      </c>
      <c r="AA156" s="38" t="s">
        <v>369</v>
      </c>
      <c r="AB156" s="210" t="s">
        <v>335</v>
      </c>
      <c r="AC156" s="225"/>
    </row>
    <row r="157" spans="1:29" s="83" customFormat="1" ht="15.75" customHeight="1" x14ac:dyDescent="0.25">
      <c r="A157" s="3" t="s">
        <v>432</v>
      </c>
      <c r="B157" s="12">
        <v>1</v>
      </c>
      <c r="C157" s="12">
        <v>1</v>
      </c>
      <c r="D157" s="12">
        <v>1</v>
      </c>
      <c r="E157" s="12">
        <v>1</v>
      </c>
      <c r="F157" s="12">
        <v>1</v>
      </c>
      <c r="G157" s="12">
        <v>1</v>
      </c>
      <c r="H157" s="12">
        <v>1</v>
      </c>
      <c r="I157" s="12">
        <v>1</v>
      </c>
      <c r="J157" s="12">
        <v>1</v>
      </c>
      <c r="K157" s="12">
        <v>1</v>
      </c>
      <c r="L157" s="12">
        <v>0</v>
      </c>
      <c r="M157" s="12">
        <v>2</v>
      </c>
      <c r="N157" s="12">
        <v>0</v>
      </c>
      <c r="O157" s="12">
        <v>0</v>
      </c>
      <c r="P157" s="5">
        <f t="shared" si="9"/>
        <v>12</v>
      </c>
      <c r="Q157" s="5">
        <v>11</v>
      </c>
      <c r="R157" s="4">
        <f t="shared" si="8"/>
        <v>0.42857142857142855</v>
      </c>
      <c r="S157" s="9" t="s">
        <v>294</v>
      </c>
      <c r="T157" s="52" t="s">
        <v>2214</v>
      </c>
      <c r="U157" s="53" t="s">
        <v>1227</v>
      </c>
      <c r="V157" s="52" t="s">
        <v>1104</v>
      </c>
      <c r="W157" s="7" t="s">
        <v>2157</v>
      </c>
      <c r="X157" s="8">
        <v>4</v>
      </c>
      <c r="Y157" s="6" t="s">
        <v>542</v>
      </c>
      <c r="Z157" s="38" t="s">
        <v>1176</v>
      </c>
      <c r="AA157" s="38" t="s">
        <v>465</v>
      </c>
      <c r="AB157" s="210" t="s">
        <v>855</v>
      </c>
      <c r="AC157" s="225"/>
    </row>
    <row r="158" spans="1:29" s="83" customFormat="1" ht="15.75" customHeight="1" x14ac:dyDescent="0.25">
      <c r="A158" s="3" t="s">
        <v>30</v>
      </c>
      <c r="B158" s="12">
        <v>1</v>
      </c>
      <c r="C158" s="12">
        <v>1</v>
      </c>
      <c r="D158" s="12">
        <v>1</v>
      </c>
      <c r="E158" s="12">
        <v>0</v>
      </c>
      <c r="F158" s="12">
        <v>0</v>
      </c>
      <c r="G158" s="12">
        <v>0</v>
      </c>
      <c r="H158" s="12">
        <v>0</v>
      </c>
      <c r="I158" s="12">
        <v>1</v>
      </c>
      <c r="J158" s="12">
        <v>1</v>
      </c>
      <c r="K158" s="12">
        <v>1</v>
      </c>
      <c r="L158" s="12">
        <v>0</v>
      </c>
      <c r="M158" s="12">
        <v>1</v>
      </c>
      <c r="N158" s="12">
        <v>3</v>
      </c>
      <c r="O158" s="12">
        <v>2</v>
      </c>
      <c r="P158" s="5">
        <f t="shared" si="9"/>
        <v>12</v>
      </c>
      <c r="Q158" s="5">
        <v>8</v>
      </c>
      <c r="R158" s="4">
        <f t="shared" si="8"/>
        <v>0.42857142857142855</v>
      </c>
      <c r="S158" s="9" t="s">
        <v>293</v>
      </c>
      <c r="T158" s="52" t="s">
        <v>3161</v>
      </c>
      <c r="U158" s="53" t="s">
        <v>444</v>
      </c>
      <c r="V158" s="52" t="s">
        <v>373</v>
      </c>
      <c r="W158" s="7" t="s">
        <v>3139</v>
      </c>
      <c r="X158" s="8">
        <v>4</v>
      </c>
      <c r="Y158" s="6" t="s">
        <v>463</v>
      </c>
      <c r="Z158" s="38" t="s">
        <v>3153</v>
      </c>
      <c r="AA158" s="38" t="s">
        <v>465</v>
      </c>
      <c r="AB158" s="210" t="s">
        <v>312</v>
      </c>
      <c r="AC158" s="225"/>
    </row>
    <row r="159" spans="1:29" s="83" customFormat="1" ht="15.75" customHeight="1" x14ac:dyDescent="0.25">
      <c r="A159" s="3" t="s">
        <v>431</v>
      </c>
      <c r="B159" s="12">
        <v>1</v>
      </c>
      <c r="C159" s="12">
        <v>1</v>
      </c>
      <c r="D159" s="12">
        <v>1</v>
      </c>
      <c r="E159" s="12">
        <v>0</v>
      </c>
      <c r="F159" s="12">
        <v>0</v>
      </c>
      <c r="G159" s="12">
        <v>0</v>
      </c>
      <c r="H159" s="12">
        <v>1</v>
      </c>
      <c r="I159" s="12">
        <v>1</v>
      </c>
      <c r="J159" s="12">
        <v>1</v>
      </c>
      <c r="K159" s="12">
        <v>1</v>
      </c>
      <c r="L159" s="12">
        <v>1</v>
      </c>
      <c r="M159" s="12">
        <v>2</v>
      </c>
      <c r="N159" s="12">
        <v>1</v>
      </c>
      <c r="O159" s="12">
        <v>1</v>
      </c>
      <c r="P159" s="5">
        <f t="shared" si="9"/>
        <v>12</v>
      </c>
      <c r="Q159" s="5">
        <v>8</v>
      </c>
      <c r="R159" s="4">
        <f t="shared" si="8"/>
        <v>0.42857142857142855</v>
      </c>
      <c r="S159" s="9" t="s">
        <v>293</v>
      </c>
      <c r="T159" s="52" t="s">
        <v>3162</v>
      </c>
      <c r="U159" s="53" t="s">
        <v>784</v>
      </c>
      <c r="V159" s="52" t="s">
        <v>516</v>
      </c>
      <c r="W159" s="7" t="s">
        <v>3139</v>
      </c>
      <c r="X159" s="8">
        <v>4</v>
      </c>
      <c r="Y159" s="6" t="s">
        <v>734</v>
      </c>
      <c r="Z159" s="38" t="s">
        <v>1567</v>
      </c>
      <c r="AA159" s="38" t="s">
        <v>465</v>
      </c>
      <c r="AB159" s="210" t="s">
        <v>1198</v>
      </c>
      <c r="AC159" s="225"/>
    </row>
    <row r="160" spans="1:29" s="83" customFormat="1" ht="15.75" customHeight="1" x14ac:dyDescent="0.25">
      <c r="A160" s="3" t="s">
        <v>415</v>
      </c>
      <c r="B160" s="12">
        <v>0</v>
      </c>
      <c r="C160" s="12">
        <v>1</v>
      </c>
      <c r="D160" s="12">
        <v>1</v>
      </c>
      <c r="E160" s="12">
        <v>1</v>
      </c>
      <c r="F160" s="12">
        <v>1</v>
      </c>
      <c r="G160" s="12">
        <v>0</v>
      </c>
      <c r="H160" s="12">
        <v>1</v>
      </c>
      <c r="I160" s="12">
        <v>0</v>
      </c>
      <c r="J160" s="12">
        <v>0</v>
      </c>
      <c r="K160" s="12">
        <v>1</v>
      </c>
      <c r="L160" s="12">
        <v>2</v>
      </c>
      <c r="M160" s="12">
        <v>2</v>
      </c>
      <c r="N160" s="12">
        <v>0</v>
      </c>
      <c r="O160" s="12">
        <v>2</v>
      </c>
      <c r="P160" s="5">
        <f t="shared" si="9"/>
        <v>12</v>
      </c>
      <c r="Q160" s="5">
        <v>7</v>
      </c>
      <c r="R160" s="4">
        <f t="shared" si="8"/>
        <v>0.42857142857142855</v>
      </c>
      <c r="S160" s="9" t="s">
        <v>293</v>
      </c>
      <c r="T160" s="52" t="s">
        <v>486</v>
      </c>
      <c r="U160" s="53" t="s">
        <v>487</v>
      </c>
      <c r="V160" s="52" t="s">
        <v>438</v>
      </c>
      <c r="W160" s="7" t="s">
        <v>948</v>
      </c>
      <c r="X160" s="8">
        <v>4</v>
      </c>
      <c r="Y160" s="6" t="s">
        <v>463</v>
      </c>
      <c r="Z160" s="38" t="s">
        <v>464</v>
      </c>
      <c r="AA160" s="38" t="s">
        <v>465</v>
      </c>
      <c r="AB160" s="210" t="s">
        <v>466</v>
      </c>
      <c r="AC160" s="225"/>
    </row>
    <row r="161" spans="1:29" s="83" customFormat="1" ht="15.75" customHeight="1" x14ac:dyDescent="0.25">
      <c r="A161" s="3" t="s">
        <v>533</v>
      </c>
      <c r="B161" s="12">
        <v>0</v>
      </c>
      <c r="C161" s="12">
        <v>1</v>
      </c>
      <c r="D161" s="12">
        <v>1</v>
      </c>
      <c r="E161" s="12">
        <v>1</v>
      </c>
      <c r="F161" s="12">
        <v>0</v>
      </c>
      <c r="G161" s="12">
        <v>1</v>
      </c>
      <c r="H161" s="12">
        <v>1</v>
      </c>
      <c r="I161" s="12">
        <v>1</v>
      </c>
      <c r="J161" s="12">
        <v>1</v>
      </c>
      <c r="K161" s="12">
        <v>1</v>
      </c>
      <c r="L161" s="12">
        <v>0</v>
      </c>
      <c r="M161" s="12">
        <v>0</v>
      </c>
      <c r="N161" s="12">
        <v>0</v>
      </c>
      <c r="O161" s="12">
        <v>3</v>
      </c>
      <c r="P161" s="5">
        <f t="shared" si="9"/>
        <v>11</v>
      </c>
      <c r="Q161" s="5">
        <v>8</v>
      </c>
      <c r="R161" s="4">
        <f t="shared" si="8"/>
        <v>0.39285714285714285</v>
      </c>
      <c r="S161" s="9" t="s">
        <v>294</v>
      </c>
      <c r="T161" s="52" t="s">
        <v>569</v>
      </c>
      <c r="U161" s="53" t="s">
        <v>386</v>
      </c>
      <c r="V161" s="52" t="s">
        <v>381</v>
      </c>
      <c r="W161" s="7" t="s">
        <v>948</v>
      </c>
      <c r="X161" s="8">
        <v>4</v>
      </c>
      <c r="Y161" s="6" t="s">
        <v>542</v>
      </c>
      <c r="Z161" s="38" t="s">
        <v>543</v>
      </c>
      <c r="AA161" s="38" t="s">
        <v>483</v>
      </c>
      <c r="AB161" s="210" t="s">
        <v>335</v>
      </c>
      <c r="AC161" s="225"/>
    </row>
    <row r="162" spans="1:29" s="83" customFormat="1" ht="15.75" customHeight="1" x14ac:dyDescent="0.25">
      <c r="A162" s="3" t="s">
        <v>408</v>
      </c>
      <c r="B162" s="12">
        <v>1</v>
      </c>
      <c r="C162" s="12">
        <v>1</v>
      </c>
      <c r="D162" s="12">
        <v>0</v>
      </c>
      <c r="E162" s="12">
        <v>1</v>
      </c>
      <c r="F162" s="12">
        <v>1</v>
      </c>
      <c r="G162" s="12">
        <v>1</v>
      </c>
      <c r="H162" s="12">
        <v>1</v>
      </c>
      <c r="I162" s="12">
        <v>1</v>
      </c>
      <c r="J162" s="12">
        <v>1</v>
      </c>
      <c r="K162" s="12">
        <v>1</v>
      </c>
      <c r="L162" s="12">
        <v>0</v>
      </c>
      <c r="M162" s="12">
        <v>2</v>
      </c>
      <c r="N162" s="12">
        <v>0</v>
      </c>
      <c r="O162" s="12">
        <v>0</v>
      </c>
      <c r="P162" s="5">
        <f t="shared" si="9"/>
        <v>11</v>
      </c>
      <c r="Q162" s="5">
        <v>12</v>
      </c>
      <c r="R162" s="4">
        <f t="shared" si="8"/>
        <v>0.39285714285714285</v>
      </c>
      <c r="S162" s="9" t="s">
        <v>294</v>
      </c>
      <c r="T162" s="52" t="s">
        <v>2215</v>
      </c>
      <c r="U162" s="53" t="s">
        <v>545</v>
      </c>
      <c r="V162" s="52" t="s">
        <v>381</v>
      </c>
      <c r="W162" s="7" t="s">
        <v>2157</v>
      </c>
      <c r="X162" s="8">
        <v>4</v>
      </c>
      <c r="Y162" s="6" t="s">
        <v>542</v>
      </c>
      <c r="Z162" s="38" t="s">
        <v>1176</v>
      </c>
      <c r="AA162" s="38" t="s">
        <v>465</v>
      </c>
      <c r="AB162" s="210" t="s">
        <v>855</v>
      </c>
      <c r="AC162" s="225"/>
    </row>
    <row r="163" spans="1:29" s="83" customFormat="1" ht="15.75" customHeight="1" x14ac:dyDescent="0.25">
      <c r="A163" s="3" t="s">
        <v>30</v>
      </c>
      <c r="B163" s="12">
        <v>1</v>
      </c>
      <c r="C163" s="12">
        <v>1</v>
      </c>
      <c r="D163" s="12">
        <v>1</v>
      </c>
      <c r="E163" s="12">
        <v>0</v>
      </c>
      <c r="F163" s="12">
        <v>1</v>
      </c>
      <c r="G163" s="12">
        <v>0</v>
      </c>
      <c r="H163" s="12">
        <v>0</v>
      </c>
      <c r="I163" s="12">
        <v>1</v>
      </c>
      <c r="J163" s="12">
        <v>1</v>
      </c>
      <c r="K163" s="12">
        <v>0</v>
      </c>
      <c r="L163" s="12">
        <v>0</v>
      </c>
      <c r="M163" s="12">
        <v>0</v>
      </c>
      <c r="N163" s="12">
        <v>1</v>
      </c>
      <c r="O163" s="12">
        <v>4</v>
      </c>
      <c r="P163" s="5">
        <f t="shared" si="9"/>
        <v>11</v>
      </c>
      <c r="Q163" s="5">
        <v>12</v>
      </c>
      <c r="R163" s="4">
        <f t="shared" si="8"/>
        <v>0.39285714285714285</v>
      </c>
      <c r="S163" s="9" t="s">
        <v>294</v>
      </c>
      <c r="T163" s="52" t="s">
        <v>2216</v>
      </c>
      <c r="U163" s="53" t="s">
        <v>476</v>
      </c>
      <c r="V163" s="52" t="s">
        <v>565</v>
      </c>
      <c r="W163" s="7" t="s">
        <v>2157</v>
      </c>
      <c r="X163" s="8">
        <v>4</v>
      </c>
      <c r="Y163" s="6" t="s">
        <v>366</v>
      </c>
      <c r="Z163" s="38" t="s">
        <v>2158</v>
      </c>
      <c r="AA163" s="38" t="s">
        <v>465</v>
      </c>
      <c r="AB163" s="210" t="s">
        <v>304</v>
      </c>
      <c r="AC163" s="225"/>
    </row>
    <row r="164" spans="1:29" s="83" customFormat="1" ht="15.75" customHeight="1" x14ac:dyDescent="0.25">
      <c r="A164" s="3" t="s">
        <v>4</v>
      </c>
      <c r="B164" s="12">
        <v>0</v>
      </c>
      <c r="C164" s="12">
        <v>1</v>
      </c>
      <c r="D164" s="12">
        <v>1</v>
      </c>
      <c r="E164" s="12">
        <v>0</v>
      </c>
      <c r="F164" s="12">
        <v>1</v>
      </c>
      <c r="G164" s="12">
        <v>1</v>
      </c>
      <c r="H164" s="12">
        <v>1</v>
      </c>
      <c r="I164" s="12">
        <v>1</v>
      </c>
      <c r="J164" s="12">
        <v>0</v>
      </c>
      <c r="K164" s="12">
        <v>1</v>
      </c>
      <c r="L164" s="12">
        <v>2</v>
      </c>
      <c r="M164" s="12">
        <v>0</v>
      </c>
      <c r="N164" s="12">
        <v>1</v>
      </c>
      <c r="O164" s="12">
        <v>1</v>
      </c>
      <c r="P164" s="5">
        <f t="shared" si="9"/>
        <v>11</v>
      </c>
      <c r="Q164" s="5">
        <v>3</v>
      </c>
      <c r="R164" s="4">
        <f t="shared" si="8"/>
        <v>0.39285714285714285</v>
      </c>
      <c r="S164" s="9" t="s">
        <v>294</v>
      </c>
      <c r="T164" s="52" t="s">
        <v>1493</v>
      </c>
      <c r="U164" s="53" t="s">
        <v>800</v>
      </c>
      <c r="V164" s="52" t="s">
        <v>460</v>
      </c>
      <c r="W164" s="7" t="s">
        <v>1504</v>
      </c>
      <c r="X164" s="8">
        <v>4</v>
      </c>
      <c r="Y164" s="6" t="s">
        <v>542</v>
      </c>
      <c r="Z164" s="38" t="s">
        <v>1489</v>
      </c>
      <c r="AA164" s="38" t="s">
        <v>1490</v>
      </c>
      <c r="AB164" s="210" t="s">
        <v>551</v>
      </c>
      <c r="AC164" s="225"/>
    </row>
    <row r="165" spans="1:29" s="83" customFormat="1" ht="15.75" customHeight="1" x14ac:dyDescent="0.25">
      <c r="A165" s="3" t="s">
        <v>418</v>
      </c>
      <c r="B165" s="12">
        <v>0</v>
      </c>
      <c r="C165" s="12">
        <v>1</v>
      </c>
      <c r="D165" s="12">
        <v>1</v>
      </c>
      <c r="E165" s="12">
        <v>1</v>
      </c>
      <c r="F165" s="12">
        <v>1</v>
      </c>
      <c r="G165" s="12">
        <v>0</v>
      </c>
      <c r="H165" s="12">
        <v>0</v>
      </c>
      <c r="I165" s="12">
        <v>0</v>
      </c>
      <c r="J165" s="12">
        <v>1</v>
      </c>
      <c r="K165" s="12">
        <v>1</v>
      </c>
      <c r="L165" s="12">
        <v>3</v>
      </c>
      <c r="M165" s="12">
        <v>2</v>
      </c>
      <c r="N165" s="12">
        <v>0</v>
      </c>
      <c r="O165" s="12">
        <v>0</v>
      </c>
      <c r="P165" s="5">
        <f t="shared" si="9"/>
        <v>11</v>
      </c>
      <c r="Q165" s="5">
        <v>8</v>
      </c>
      <c r="R165" s="4">
        <f t="shared" si="8"/>
        <v>0.39285714285714285</v>
      </c>
      <c r="S165" s="9" t="s">
        <v>294</v>
      </c>
      <c r="T165" s="52" t="s">
        <v>492</v>
      </c>
      <c r="U165" s="53" t="s">
        <v>493</v>
      </c>
      <c r="V165" s="52" t="s">
        <v>494</v>
      </c>
      <c r="W165" s="7" t="s">
        <v>948</v>
      </c>
      <c r="X165" s="8">
        <v>4</v>
      </c>
      <c r="Y165" s="6" t="s">
        <v>463</v>
      </c>
      <c r="Z165" s="38" t="s">
        <v>464</v>
      </c>
      <c r="AA165" s="38" t="s">
        <v>465</v>
      </c>
      <c r="AB165" s="210" t="s">
        <v>466</v>
      </c>
      <c r="AC165" s="225"/>
    </row>
    <row r="166" spans="1:29" s="83" customFormat="1" ht="15.75" customHeight="1" x14ac:dyDescent="0.25">
      <c r="A166" s="3" t="s">
        <v>40</v>
      </c>
      <c r="B166" s="12">
        <v>1</v>
      </c>
      <c r="C166" s="12">
        <v>1</v>
      </c>
      <c r="D166" s="12">
        <v>1</v>
      </c>
      <c r="E166" s="12">
        <v>1</v>
      </c>
      <c r="F166" s="12">
        <v>1</v>
      </c>
      <c r="G166" s="12">
        <v>0</v>
      </c>
      <c r="H166" s="12">
        <v>1</v>
      </c>
      <c r="I166" s="12">
        <v>0</v>
      </c>
      <c r="J166" s="12">
        <v>0</v>
      </c>
      <c r="K166" s="12">
        <v>0</v>
      </c>
      <c r="L166" s="12">
        <v>0</v>
      </c>
      <c r="M166" s="12">
        <v>2</v>
      </c>
      <c r="N166" s="12">
        <v>2</v>
      </c>
      <c r="O166" s="12">
        <v>1</v>
      </c>
      <c r="P166" s="5">
        <f t="shared" si="9"/>
        <v>11</v>
      </c>
      <c r="Q166" s="5">
        <v>9</v>
      </c>
      <c r="R166" s="4">
        <f t="shared" si="8"/>
        <v>0.39285714285714285</v>
      </c>
      <c r="S166" s="9" t="s">
        <v>294</v>
      </c>
      <c r="T166" s="52" t="s">
        <v>3156</v>
      </c>
      <c r="U166" s="53" t="s">
        <v>1909</v>
      </c>
      <c r="V166" s="52" t="s">
        <v>438</v>
      </c>
      <c r="W166" s="7" t="s">
        <v>3139</v>
      </c>
      <c r="X166" s="8">
        <v>4</v>
      </c>
      <c r="Y166" s="6" t="s">
        <v>542</v>
      </c>
      <c r="Z166" s="38" t="s">
        <v>3143</v>
      </c>
      <c r="AA166" s="38" t="s">
        <v>369</v>
      </c>
      <c r="AB166" s="210" t="s">
        <v>335</v>
      </c>
      <c r="AC166" s="225"/>
    </row>
    <row r="167" spans="1:29" s="83" customFormat="1" ht="15.75" customHeight="1" x14ac:dyDescent="0.25">
      <c r="A167" s="3" t="s">
        <v>425</v>
      </c>
      <c r="B167" s="12">
        <v>0</v>
      </c>
      <c r="C167" s="12">
        <v>1</v>
      </c>
      <c r="D167" s="12">
        <v>0</v>
      </c>
      <c r="E167" s="12">
        <v>1</v>
      </c>
      <c r="F167" s="12">
        <v>1</v>
      </c>
      <c r="G167" s="12">
        <v>1</v>
      </c>
      <c r="H167" s="12">
        <v>1</v>
      </c>
      <c r="I167" s="12">
        <v>0</v>
      </c>
      <c r="J167" s="12">
        <v>1</v>
      </c>
      <c r="K167" s="12">
        <v>0</v>
      </c>
      <c r="L167" s="12">
        <v>2</v>
      </c>
      <c r="M167" s="12">
        <v>0</v>
      </c>
      <c r="N167" s="12">
        <v>2</v>
      </c>
      <c r="O167" s="12">
        <v>1</v>
      </c>
      <c r="P167" s="5">
        <f t="shared" si="9"/>
        <v>11</v>
      </c>
      <c r="Q167" s="5">
        <v>9</v>
      </c>
      <c r="R167" s="4">
        <f t="shared" si="8"/>
        <v>0.39285714285714285</v>
      </c>
      <c r="S167" s="9" t="s">
        <v>294</v>
      </c>
      <c r="T167" s="52" t="s">
        <v>3163</v>
      </c>
      <c r="U167" s="53" t="s">
        <v>311</v>
      </c>
      <c r="V167" s="52" t="s">
        <v>364</v>
      </c>
      <c r="W167" s="7" t="s">
        <v>3139</v>
      </c>
      <c r="X167" s="8">
        <v>4</v>
      </c>
      <c r="Y167" s="6" t="s">
        <v>734</v>
      </c>
      <c r="Z167" s="38" t="s">
        <v>1567</v>
      </c>
      <c r="AA167" s="38" t="s">
        <v>465</v>
      </c>
      <c r="AB167" s="210" t="s">
        <v>1198</v>
      </c>
      <c r="AC167" s="225"/>
    </row>
    <row r="168" spans="1:29" s="83" customFormat="1" ht="15.75" customHeight="1" x14ac:dyDescent="0.25">
      <c r="A168" s="3" t="s">
        <v>406</v>
      </c>
      <c r="B168" s="12">
        <v>0</v>
      </c>
      <c r="C168" s="12">
        <v>1</v>
      </c>
      <c r="D168" s="12">
        <v>0</v>
      </c>
      <c r="E168" s="12">
        <v>1</v>
      </c>
      <c r="F168" s="12">
        <v>1</v>
      </c>
      <c r="G168" s="12">
        <v>1</v>
      </c>
      <c r="H168" s="12">
        <v>0</v>
      </c>
      <c r="I168" s="12">
        <v>0</v>
      </c>
      <c r="J168" s="12">
        <v>1</v>
      </c>
      <c r="K168" s="12">
        <v>0</v>
      </c>
      <c r="L168" s="12">
        <v>2</v>
      </c>
      <c r="M168" s="12">
        <v>2</v>
      </c>
      <c r="N168" s="12">
        <v>0</v>
      </c>
      <c r="O168" s="12">
        <v>2</v>
      </c>
      <c r="P168" s="5">
        <f t="shared" si="9"/>
        <v>11</v>
      </c>
      <c r="Q168" s="5">
        <v>8</v>
      </c>
      <c r="R168" s="4">
        <f t="shared" si="8"/>
        <v>0.39285714285714285</v>
      </c>
      <c r="S168" s="9" t="s">
        <v>294</v>
      </c>
      <c r="T168" s="52" t="s">
        <v>468</v>
      </c>
      <c r="U168" s="53" t="s">
        <v>469</v>
      </c>
      <c r="V168" s="52" t="s">
        <v>307</v>
      </c>
      <c r="W168" s="7" t="s">
        <v>948</v>
      </c>
      <c r="X168" s="8">
        <v>4</v>
      </c>
      <c r="Y168" s="6" t="s">
        <v>463</v>
      </c>
      <c r="Z168" s="38" t="s">
        <v>464</v>
      </c>
      <c r="AA168" s="38" t="s">
        <v>465</v>
      </c>
      <c r="AB168" s="210" t="s">
        <v>466</v>
      </c>
      <c r="AC168" s="225"/>
    </row>
    <row r="169" spans="1:29" s="83" customFormat="1" ht="15.75" customHeight="1" x14ac:dyDescent="0.25">
      <c r="A169" s="3" t="s">
        <v>23</v>
      </c>
      <c r="B169" s="12">
        <v>1</v>
      </c>
      <c r="C169" s="12">
        <v>1</v>
      </c>
      <c r="D169" s="12">
        <v>1</v>
      </c>
      <c r="E169" s="12">
        <v>1</v>
      </c>
      <c r="F169" s="12">
        <v>0</v>
      </c>
      <c r="G169" s="12">
        <v>1</v>
      </c>
      <c r="H169" s="12">
        <v>0</v>
      </c>
      <c r="I169" s="12">
        <v>1</v>
      </c>
      <c r="J169" s="12">
        <v>1</v>
      </c>
      <c r="K169" s="12">
        <v>1</v>
      </c>
      <c r="L169" s="12">
        <v>1</v>
      </c>
      <c r="M169" s="12">
        <v>0</v>
      </c>
      <c r="N169" s="12">
        <v>0</v>
      </c>
      <c r="O169" s="12">
        <v>2</v>
      </c>
      <c r="P169" s="5">
        <f t="shared" si="9"/>
        <v>11</v>
      </c>
      <c r="Q169" s="5">
        <v>9</v>
      </c>
      <c r="R169" s="4">
        <f t="shared" si="8"/>
        <v>0.39285714285714285</v>
      </c>
      <c r="S169" s="9" t="s">
        <v>294</v>
      </c>
      <c r="T169" s="52" t="s">
        <v>2305</v>
      </c>
      <c r="U169" s="53" t="s">
        <v>444</v>
      </c>
      <c r="V169" s="52" t="s">
        <v>312</v>
      </c>
      <c r="W169" s="7" t="s">
        <v>2284</v>
      </c>
      <c r="X169" s="8">
        <v>4</v>
      </c>
      <c r="Y169" s="6" t="s">
        <v>734</v>
      </c>
      <c r="Z169" s="38" t="s">
        <v>2295</v>
      </c>
      <c r="AA169" s="38" t="s">
        <v>369</v>
      </c>
      <c r="AB169" s="210" t="s">
        <v>567</v>
      </c>
      <c r="AC169" s="225"/>
    </row>
    <row r="170" spans="1:29" s="83" customFormat="1" ht="15.75" customHeight="1" x14ac:dyDescent="0.25">
      <c r="A170" s="3" t="s">
        <v>538</v>
      </c>
      <c r="B170" s="12">
        <v>1</v>
      </c>
      <c r="C170" s="12">
        <v>1</v>
      </c>
      <c r="D170" s="12">
        <v>1</v>
      </c>
      <c r="E170" s="12">
        <v>1</v>
      </c>
      <c r="F170" s="12">
        <v>1</v>
      </c>
      <c r="G170" s="12">
        <v>0</v>
      </c>
      <c r="H170" s="12">
        <v>1</v>
      </c>
      <c r="I170" s="12">
        <v>0</v>
      </c>
      <c r="J170" s="12">
        <v>1</v>
      </c>
      <c r="K170" s="12">
        <v>1</v>
      </c>
      <c r="L170" s="12">
        <v>0</v>
      </c>
      <c r="M170" s="12">
        <v>0</v>
      </c>
      <c r="N170" s="12">
        <v>1</v>
      </c>
      <c r="O170" s="12">
        <v>2</v>
      </c>
      <c r="P170" s="5">
        <f t="shared" si="9"/>
        <v>11</v>
      </c>
      <c r="Q170" s="5">
        <v>12</v>
      </c>
      <c r="R170" s="4">
        <f t="shared" si="8"/>
        <v>0.39285714285714285</v>
      </c>
      <c r="S170" s="9" t="s">
        <v>294</v>
      </c>
      <c r="T170" s="52" t="s">
        <v>2217</v>
      </c>
      <c r="U170" s="53" t="s">
        <v>2218</v>
      </c>
      <c r="V170" s="52" t="s">
        <v>2219</v>
      </c>
      <c r="W170" s="7" t="s">
        <v>2157</v>
      </c>
      <c r="X170" s="8">
        <v>4</v>
      </c>
      <c r="Y170" s="6" t="s">
        <v>366</v>
      </c>
      <c r="Z170" s="38" t="s">
        <v>2158</v>
      </c>
      <c r="AA170" s="38" t="s">
        <v>465</v>
      </c>
      <c r="AB170" s="210" t="s">
        <v>304</v>
      </c>
      <c r="AC170" s="225"/>
    </row>
    <row r="171" spans="1:29" s="83" customFormat="1" ht="15.75" customHeight="1" x14ac:dyDescent="0.25">
      <c r="A171" s="3" t="s">
        <v>13</v>
      </c>
      <c r="B171" s="12">
        <v>0</v>
      </c>
      <c r="C171" s="12">
        <v>1</v>
      </c>
      <c r="D171" s="12">
        <v>1</v>
      </c>
      <c r="E171" s="12">
        <v>1</v>
      </c>
      <c r="F171" s="12">
        <v>0</v>
      </c>
      <c r="G171" s="12">
        <v>1</v>
      </c>
      <c r="H171" s="12">
        <v>1</v>
      </c>
      <c r="I171" s="12">
        <v>0</v>
      </c>
      <c r="J171" s="12">
        <v>1</v>
      </c>
      <c r="K171" s="12">
        <v>1</v>
      </c>
      <c r="L171" s="12">
        <v>0</v>
      </c>
      <c r="M171" s="12">
        <v>0</v>
      </c>
      <c r="N171" s="12">
        <v>0</v>
      </c>
      <c r="O171" s="12">
        <v>4</v>
      </c>
      <c r="P171" s="5">
        <f t="shared" si="9"/>
        <v>11</v>
      </c>
      <c r="Q171" s="5">
        <v>9</v>
      </c>
      <c r="R171" s="4">
        <f t="shared" si="8"/>
        <v>0.39285714285714285</v>
      </c>
      <c r="S171" s="9" t="s">
        <v>294</v>
      </c>
      <c r="T171" s="52" t="s">
        <v>3164</v>
      </c>
      <c r="U171" s="53" t="s">
        <v>715</v>
      </c>
      <c r="V171" s="52" t="s">
        <v>312</v>
      </c>
      <c r="W171" s="7" t="s">
        <v>3139</v>
      </c>
      <c r="X171" s="8">
        <v>4</v>
      </c>
      <c r="Y171" s="6" t="s">
        <v>463</v>
      </c>
      <c r="Z171" s="38" t="s">
        <v>3153</v>
      </c>
      <c r="AA171" s="38" t="s">
        <v>465</v>
      </c>
      <c r="AB171" s="210" t="s">
        <v>312</v>
      </c>
      <c r="AC171" s="225"/>
    </row>
    <row r="172" spans="1:29" s="83" customFormat="1" ht="15.75" customHeight="1" x14ac:dyDescent="0.25">
      <c r="A172" s="3" t="s">
        <v>30</v>
      </c>
      <c r="B172" s="12">
        <v>1</v>
      </c>
      <c r="C172" s="12">
        <v>1</v>
      </c>
      <c r="D172" s="12">
        <v>0</v>
      </c>
      <c r="E172" s="12">
        <v>1</v>
      </c>
      <c r="F172" s="12">
        <v>1</v>
      </c>
      <c r="G172" s="12">
        <v>1</v>
      </c>
      <c r="H172" s="12">
        <v>0</v>
      </c>
      <c r="I172" s="12">
        <v>1</v>
      </c>
      <c r="J172" s="12">
        <v>1</v>
      </c>
      <c r="K172" s="12">
        <v>1</v>
      </c>
      <c r="L172" s="12">
        <v>0</v>
      </c>
      <c r="M172" s="12">
        <v>0</v>
      </c>
      <c r="N172" s="12">
        <v>0</v>
      </c>
      <c r="O172" s="12">
        <v>3</v>
      </c>
      <c r="P172" s="5">
        <f t="shared" si="9"/>
        <v>11</v>
      </c>
      <c r="Q172" s="5">
        <v>8</v>
      </c>
      <c r="R172" s="4">
        <f t="shared" si="8"/>
        <v>0.39285714285714285</v>
      </c>
      <c r="S172" s="9" t="s">
        <v>294</v>
      </c>
      <c r="T172" s="52" t="s">
        <v>385</v>
      </c>
      <c r="U172" s="53" t="s">
        <v>386</v>
      </c>
      <c r="V172" s="52" t="s">
        <v>381</v>
      </c>
      <c r="W172" s="7" t="s">
        <v>948</v>
      </c>
      <c r="X172" s="8">
        <v>4</v>
      </c>
      <c r="Y172" s="6" t="s">
        <v>366</v>
      </c>
      <c r="Z172" s="38" t="s">
        <v>368</v>
      </c>
      <c r="AA172" s="38" t="s">
        <v>369</v>
      </c>
      <c r="AB172" s="210" t="s">
        <v>370</v>
      </c>
      <c r="AC172" s="225"/>
    </row>
    <row r="173" spans="1:29" s="83" customFormat="1" ht="15.75" customHeight="1" x14ac:dyDescent="0.25">
      <c r="A173" s="3" t="s">
        <v>418</v>
      </c>
      <c r="B173" s="12">
        <v>0</v>
      </c>
      <c r="C173" s="12">
        <v>1</v>
      </c>
      <c r="D173" s="12">
        <v>1</v>
      </c>
      <c r="E173" s="12">
        <v>1</v>
      </c>
      <c r="F173" s="12">
        <v>1</v>
      </c>
      <c r="G173" s="12">
        <v>1</v>
      </c>
      <c r="H173" s="12">
        <v>1</v>
      </c>
      <c r="I173" s="12">
        <v>1</v>
      </c>
      <c r="J173" s="12">
        <v>1</v>
      </c>
      <c r="K173" s="12">
        <v>0</v>
      </c>
      <c r="L173" s="12">
        <v>0</v>
      </c>
      <c r="M173" s="12">
        <v>0</v>
      </c>
      <c r="N173" s="12">
        <v>0</v>
      </c>
      <c r="O173" s="12">
        <v>3</v>
      </c>
      <c r="P173" s="5">
        <f t="shared" si="9"/>
        <v>11</v>
      </c>
      <c r="Q173" s="5">
        <v>9</v>
      </c>
      <c r="R173" s="4">
        <f t="shared" si="8"/>
        <v>0.39285714285714285</v>
      </c>
      <c r="S173" s="9" t="s">
        <v>294</v>
      </c>
      <c r="T173" s="52" t="s">
        <v>3165</v>
      </c>
      <c r="U173" s="53" t="s">
        <v>784</v>
      </c>
      <c r="V173" s="52" t="s">
        <v>312</v>
      </c>
      <c r="W173" s="7" t="s">
        <v>3139</v>
      </c>
      <c r="X173" s="8">
        <v>4</v>
      </c>
      <c r="Y173" s="6" t="s">
        <v>734</v>
      </c>
      <c r="Z173" s="38" t="s">
        <v>1567</v>
      </c>
      <c r="AA173" s="38" t="s">
        <v>465</v>
      </c>
      <c r="AB173" s="210" t="s">
        <v>1198</v>
      </c>
      <c r="AC173" s="225"/>
    </row>
    <row r="174" spans="1:29" s="83" customFormat="1" ht="15.75" customHeight="1" x14ac:dyDescent="0.25">
      <c r="A174" s="3" t="s">
        <v>1</v>
      </c>
      <c r="B174" s="12">
        <v>1</v>
      </c>
      <c r="C174" s="12">
        <v>1</v>
      </c>
      <c r="D174" s="12">
        <v>1</v>
      </c>
      <c r="E174" s="12">
        <v>1</v>
      </c>
      <c r="F174" s="12">
        <v>0</v>
      </c>
      <c r="G174" s="12">
        <v>1</v>
      </c>
      <c r="H174" s="12">
        <v>0</v>
      </c>
      <c r="I174" s="12">
        <v>1</v>
      </c>
      <c r="J174" s="12">
        <v>1</v>
      </c>
      <c r="K174" s="12">
        <v>1</v>
      </c>
      <c r="L174" s="12">
        <v>0</v>
      </c>
      <c r="M174" s="12">
        <v>2</v>
      </c>
      <c r="N174" s="12">
        <v>0</v>
      </c>
      <c r="O174" s="12">
        <v>1</v>
      </c>
      <c r="P174" s="5">
        <f t="shared" si="9"/>
        <v>11</v>
      </c>
      <c r="Q174" s="5">
        <v>2</v>
      </c>
      <c r="R174" s="4">
        <f t="shared" si="8"/>
        <v>0.39285714285714285</v>
      </c>
      <c r="S174" s="9" t="s">
        <v>294</v>
      </c>
      <c r="T174" s="52" t="s">
        <v>1297</v>
      </c>
      <c r="U174" s="53" t="s">
        <v>380</v>
      </c>
      <c r="V174" s="52" t="s">
        <v>355</v>
      </c>
      <c r="W174" s="7" t="s">
        <v>1293</v>
      </c>
      <c r="X174" s="8">
        <v>4</v>
      </c>
      <c r="Y174" s="6" t="s">
        <v>463</v>
      </c>
      <c r="Z174" s="38" t="s">
        <v>1296</v>
      </c>
      <c r="AA174" s="38" t="s">
        <v>1123</v>
      </c>
      <c r="AB174" s="210" t="s">
        <v>676</v>
      </c>
      <c r="AC174" s="225"/>
    </row>
    <row r="175" spans="1:29" s="83" customFormat="1" ht="15.75" customHeight="1" x14ac:dyDescent="0.25">
      <c r="A175" s="3" t="s">
        <v>429</v>
      </c>
      <c r="B175" s="12">
        <v>0</v>
      </c>
      <c r="C175" s="12">
        <v>1</v>
      </c>
      <c r="D175" s="12">
        <v>1</v>
      </c>
      <c r="E175" s="12">
        <v>0</v>
      </c>
      <c r="F175" s="12">
        <v>1</v>
      </c>
      <c r="G175" s="12">
        <v>1</v>
      </c>
      <c r="H175" s="12">
        <v>1</v>
      </c>
      <c r="I175" s="12">
        <v>0</v>
      </c>
      <c r="J175" s="12">
        <v>1</v>
      </c>
      <c r="K175" s="12">
        <v>1</v>
      </c>
      <c r="L175" s="12">
        <v>1</v>
      </c>
      <c r="M175" s="12">
        <v>0</v>
      </c>
      <c r="N175" s="12">
        <v>2</v>
      </c>
      <c r="O175" s="12">
        <v>1</v>
      </c>
      <c r="P175" s="5">
        <f t="shared" si="9"/>
        <v>11</v>
      </c>
      <c r="Q175" s="5">
        <v>9</v>
      </c>
      <c r="R175" s="4">
        <f t="shared" si="8"/>
        <v>0.39285714285714285</v>
      </c>
      <c r="S175" s="9" t="s">
        <v>294</v>
      </c>
      <c r="T175" s="52" t="s">
        <v>3166</v>
      </c>
      <c r="U175" s="53" t="s">
        <v>715</v>
      </c>
      <c r="V175" s="52" t="s">
        <v>438</v>
      </c>
      <c r="W175" s="7" t="s">
        <v>3139</v>
      </c>
      <c r="X175" s="8">
        <v>4</v>
      </c>
      <c r="Y175" s="6" t="s">
        <v>734</v>
      </c>
      <c r="Z175" s="38" t="s">
        <v>1567</v>
      </c>
      <c r="AA175" s="38" t="s">
        <v>465</v>
      </c>
      <c r="AB175" s="210" t="s">
        <v>1198</v>
      </c>
      <c r="AC175" s="225"/>
    </row>
    <row r="176" spans="1:29" s="83" customFormat="1" ht="15.75" customHeight="1" x14ac:dyDescent="0.25">
      <c r="A176" s="3" t="s">
        <v>15</v>
      </c>
      <c r="B176" s="12">
        <v>1</v>
      </c>
      <c r="C176" s="12">
        <v>1</v>
      </c>
      <c r="D176" s="12">
        <v>0</v>
      </c>
      <c r="E176" s="12">
        <v>0</v>
      </c>
      <c r="F176" s="12">
        <v>0</v>
      </c>
      <c r="G176" s="12">
        <v>1</v>
      </c>
      <c r="H176" s="12">
        <v>0</v>
      </c>
      <c r="I176" s="12">
        <v>1</v>
      </c>
      <c r="J176" s="12">
        <v>1</v>
      </c>
      <c r="K176" s="12">
        <v>1</v>
      </c>
      <c r="L176" s="12">
        <v>0</v>
      </c>
      <c r="M176" s="12">
        <v>0</v>
      </c>
      <c r="N176" s="12">
        <v>0</v>
      </c>
      <c r="O176" s="12">
        <v>5</v>
      </c>
      <c r="P176" s="5">
        <f t="shared" si="9"/>
        <v>11</v>
      </c>
      <c r="Q176" s="5">
        <v>9</v>
      </c>
      <c r="R176" s="4">
        <f t="shared" si="8"/>
        <v>0.39285714285714285</v>
      </c>
      <c r="S176" s="9" t="s">
        <v>294</v>
      </c>
      <c r="T176" s="52" t="s">
        <v>2303</v>
      </c>
      <c r="U176" s="53" t="s">
        <v>939</v>
      </c>
      <c r="V176" s="52" t="s">
        <v>743</v>
      </c>
      <c r="W176" s="7" t="s">
        <v>2284</v>
      </c>
      <c r="X176" s="8">
        <v>4</v>
      </c>
      <c r="Y176" s="6" t="s">
        <v>542</v>
      </c>
      <c r="Z176" s="38" t="s">
        <v>2300</v>
      </c>
      <c r="AA176" s="38" t="s">
        <v>465</v>
      </c>
      <c r="AB176" s="210" t="s">
        <v>304</v>
      </c>
      <c r="AC176" s="225"/>
    </row>
    <row r="177" spans="1:29" s="83" customFormat="1" ht="15.75" customHeight="1" x14ac:dyDescent="0.25">
      <c r="A177" s="3" t="s">
        <v>409</v>
      </c>
      <c r="B177" s="12">
        <v>1</v>
      </c>
      <c r="C177" s="12">
        <v>1</v>
      </c>
      <c r="D177" s="12">
        <v>1</v>
      </c>
      <c r="E177" s="12">
        <v>1</v>
      </c>
      <c r="F177" s="12">
        <v>1</v>
      </c>
      <c r="G177" s="12">
        <v>1</v>
      </c>
      <c r="H177" s="12">
        <v>1</v>
      </c>
      <c r="I177" s="12">
        <v>0</v>
      </c>
      <c r="J177" s="12">
        <v>1</v>
      </c>
      <c r="K177" s="12">
        <v>0</v>
      </c>
      <c r="L177" s="12">
        <v>0</v>
      </c>
      <c r="M177" s="12">
        <v>0</v>
      </c>
      <c r="N177" s="12">
        <v>2</v>
      </c>
      <c r="O177" s="12">
        <v>1</v>
      </c>
      <c r="P177" s="5">
        <f t="shared" si="9"/>
        <v>11</v>
      </c>
      <c r="Q177" s="5">
        <v>9</v>
      </c>
      <c r="R177" s="4">
        <f t="shared" si="8"/>
        <v>0.39285714285714285</v>
      </c>
      <c r="S177" s="9" t="s">
        <v>294</v>
      </c>
      <c r="T177" s="52" t="s">
        <v>3167</v>
      </c>
      <c r="U177" s="53" t="s">
        <v>476</v>
      </c>
      <c r="V177" s="52" t="s">
        <v>373</v>
      </c>
      <c r="W177" s="7" t="s">
        <v>3139</v>
      </c>
      <c r="X177" s="8">
        <v>4</v>
      </c>
      <c r="Y177" s="6" t="s">
        <v>542</v>
      </c>
      <c r="Z177" s="38" t="s">
        <v>3143</v>
      </c>
      <c r="AA177" s="38" t="s">
        <v>369</v>
      </c>
      <c r="AB177" s="210" t="s">
        <v>335</v>
      </c>
      <c r="AC177" s="225"/>
    </row>
    <row r="178" spans="1:29" s="83" customFormat="1" ht="15.75" customHeight="1" x14ac:dyDescent="0.25">
      <c r="A178" s="3" t="s">
        <v>407</v>
      </c>
      <c r="B178" s="12">
        <v>1</v>
      </c>
      <c r="C178" s="12">
        <v>1</v>
      </c>
      <c r="D178" s="12">
        <v>1</v>
      </c>
      <c r="E178" s="12">
        <v>1</v>
      </c>
      <c r="F178" s="12">
        <v>1</v>
      </c>
      <c r="G178" s="12">
        <v>1</v>
      </c>
      <c r="H178" s="12">
        <v>1</v>
      </c>
      <c r="I178" s="12">
        <v>1</v>
      </c>
      <c r="J178" s="12">
        <v>1</v>
      </c>
      <c r="K178" s="12">
        <v>0</v>
      </c>
      <c r="L178" s="12">
        <v>0</v>
      </c>
      <c r="M178" s="12">
        <v>1</v>
      </c>
      <c r="N178" s="12">
        <v>1</v>
      </c>
      <c r="O178" s="12">
        <v>0</v>
      </c>
      <c r="P178" s="5">
        <f t="shared" si="9"/>
        <v>11</v>
      </c>
      <c r="Q178" s="5">
        <v>9</v>
      </c>
      <c r="R178" s="4">
        <f t="shared" si="8"/>
        <v>0.39285714285714285</v>
      </c>
      <c r="S178" s="9" t="s">
        <v>294</v>
      </c>
      <c r="T178" s="52" t="s">
        <v>3168</v>
      </c>
      <c r="U178" s="53" t="s">
        <v>452</v>
      </c>
      <c r="V178" s="52" t="s">
        <v>513</v>
      </c>
      <c r="W178" s="7" t="s">
        <v>3139</v>
      </c>
      <c r="X178" s="8">
        <v>4</v>
      </c>
      <c r="Y178" s="6" t="s">
        <v>542</v>
      </c>
      <c r="Z178" s="38" t="s">
        <v>3143</v>
      </c>
      <c r="AA178" s="38" t="s">
        <v>369</v>
      </c>
      <c r="AB178" s="210" t="s">
        <v>335</v>
      </c>
      <c r="AC178" s="225"/>
    </row>
    <row r="179" spans="1:29" s="83" customFormat="1" ht="15.75" customHeight="1" x14ac:dyDescent="0.25">
      <c r="A179" s="3" t="s">
        <v>47</v>
      </c>
      <c r="B179" s="12">
        <v>1</v>
      </c>
      <c r="C179" s="12">
        <v>1</v>
      </c>
      <c r="D179" s="12">
        <v>1</v>
      </c>
      <c r="E179" s="12">
        <v>1</v>
      </c>
      <c r="F179" s="12">
        <v>1</v>
      </c>
      <c r="G179" s="12">
        <v>0</v>
      </c>
      <c r="H179" s="12">
        <v>0</v>
      </c>
      <c r="I179" s="12">
        <v>1</v>
      </c>
      <c r="J179" s="12">
        <v>1</v>
      </c>
      <c r="K179" s="12">
        <v>1</v>
      </c>
      <c r="L179" s="12">
        <v>0</v>
      </c>
      <c r="M179" s="12">
        <v>0</v>
      </c>
      <c r="N179" s="12">
        <v>1</v>
      </c>
      <c r="O179" s="12">
        <v>2</v>
      </c>
      <c r="P179" s="5">
        <f t="shared" si="9"/>
        <v>11</v>
      </c>
      <c r="Q179" s="5">
        <v>12</v>
      </c>
      <c r="R179" s="4">
        <f t="shared" si="8"/>
        <v>0.39285714285714285</v>
      </c>
      <c r="S179" s="9" t="s">
        <v>294</v>
      </c>
      <c r="T179" s="52" t="s">
        <v>2220</v>
      </c>
      <c r="U179" s="53" t="s">
        <v>363</v>
      </c>
      <c r="V179" s="52" t="s">
        <v>312</v>
      </c>
      <c r="W179" s="7" t="s">
        <v>2157</v>
      </c>
      <c r="X179" s="8">
        <v>4</v>
      </c>
      <c r="Y179" s="6" t="s">
        <v>366</v>
      </c>
      <c r="Z179" s="38" t="s">
        <v>2158</v>
      </c>
      <c r="AA179" s="38" t="s">
        <v>465</v>
      </c>
      <c r="AB179" s="210" t="s">
        <v>304</v>
      </c>
      <c r="AC179" s="225"/>
    </row>
    <row r="180" spans="1:29" s="83" customFormat="1" ht="15.75" customHeight="1" x14ac:dyDescent="0.25">
      <c r="A180" s="3" t="s">
        <v>529</v>
      </c>
      <c r="B180" s="12">
        <v>0</v>
      </c>
      <c r="C180" s="12">
        <v>1</v>
      </c>
      <c r="D180" s="12">
        <v>1</v>
      </c>
      <c r="E180" s="12">
        <v>1</v>
      </c>
      <c r="F180" s="12">
        <v>1</v>
      </c>
      <c r="G180" s="12">
        <v>0</v>
      </c>
      <c r="H180" s="12">
        <v>1</v>
      </c>
      <c r="I180" s="12">
        <v>0</v>
      </c>
      <c r="J180" s="12">
        <v>1</v>
      </c>
      <c r="K180" s="12">
        <v>1</v>
      </c>
      <c r="L180" s="12">
        <v>3</v>
      </c>
      <c r="M180" s="12">
        <v>0</v>
      </c>
      <c r="N180" s="12">
        <v>0</v>
      </c>
      <c r="O180" s="12">
        <v>1</v>
      </c>
      <c r="P180" s="5">
        <f t="shared" si="9"/>
        <v>11</v>
      </c>
      <c r="Q180" s="5">
        <v>12</v>
      </c>
      <c r="R180" s="4">
        <f t="shared" si="8"/>
        <v>0.39285714285714285</v>
      </c>
      <c r="S180" s="9" t="s">
        <v>294</v>
      </c>
      <c r="T180" s="52" t="s">
        <v>2221</v>
      </c>
      <c r="U180" s="53" t="s">
        <v>459</v>
      </c>
      <c r="V180" s="52" t="s">
        <v>355</v>
      </c>
      <c r="W180" s="7" t="s">
        <v>2157</v>
      </c>
      <c r="X180" s="8">
        <v>4</v>
      </c>
      <c r="Y180" s="6" t="s">
        <v>613</v>
      </c>
      <c r="Z180" s="38" t="s">
        <v>2179</v>
      </c>
      <c r="AA180" s="38" t="s">
        <v>369</v>
      </c>
      <c r="AB180" s="210" t="s">
        <v>567</v>
      </c>
      <c r="AC180" s="225"/>
    </row>
    <row r="181" spans="1:29" s="83" customFormat="1" ht="15.75" customHeight="1" x14ac:dyDescent="0.25">
      <c r="A181" s="3" t="s">
        <v>27</v>
      </c>
      <c r="B181" s="12">
        <v>0</v>
      </c>
      <c r="C181" s="12">
        <v>1</v>
      </c>
      <c r="D181" s="12">
        <v>1</v>
      </c>
      <c r="E181" s="12">
        <v>1</v>
      </c>
      <c r="F181" s="12">
        <v>0</v>
      </c>
      <c r="G181" s="12">
        <v>0</v>
      </c>
      <c r="H181" s="12">
        <v>1</v>
      </c>
      <c r="I181" s="12">
        <v>0</v>
      </c>
      <c r="J181" s="12">
        <v>1</v>
      </c>
      <c r="K181" s="12">
        <v>1</v>
      </c>
      <c r="L181" s="12">
        <v>0</v>
      </c>
      <c r="M181" s="12">
        <v>2</v>
      </c>
      <c r="N181" s="12">
        <v>0</v>
      </c>
      <c r="O181" s="12">
        <v>3</v>
      </c>
      <c r="P181" s="5">
        <f t="shared" si="9"/>
        <v>11</v>
      </c>
      <c r="Q181" s="5">
        <v>9</v>
      </c>
      <c r="R181" s="4">
        <f t="shared" si="8"/>
        <v>0.39285714285714285</v>
      </c>
      <c r="S181" s="9" t="s">
        <v>294</v>
      </c>
      <c r="T181" s="52" t="s">
        <v>3169</v>
      </c>
      <c r="U181" s="53" t="s">
        <v>309</v>
      </c>
      <c r="V181" s="52" t="s">
        <v>344</v>
      </c>
      <c r="W181" s="7" t="s">
        <v>3139</v>
      </c>
      <c r="X181" s="8">
        <v>4</v>
      </c>
      <c r="Y181" s="6" t="s">
        <v>463</v>
      </c>
      <c r="Z181" s="38" t="s">
        <v>3153</v>
      </c>
      <c r="AA181" s="38" t="s">
        <v>465</v>
      </c>
      <c r="AB181" s="210" t="s">
        <v>312</v>
      </c>
      <c r="AC181" s="225"/>
    </row>
    <row r="182" spans="1:29" s="83" customFormat="1" ht="15.75" customHeight="1" x14ac:dyDescent="0.25">
      <c r="A182" s="3" t="s">
        <v>416</v>
      </c>
      <c r="B182" s="12">
        <v>0</v>
      </c>
      <c r="C182" s="12">
        <v>1</v>
      </c>
      <c r="D182" s="12">
        <v>0</v>
      </c>
      <c r="E182" s="12">
        <v>1</v>
      </c>
      <c r="F182" s="12">
        <v>1</v>
      </c>
      <c r="G182" s="12">
        <v>1</v>
      </c>
      <c r="H182" s="12">
        <v>1</v>
      </c>
      <c r="I182" s="12">
        <v>0</v>
      </c>
      <c r="J182" s="12">
        <v>1</v>
      </c>
      <c r="K182" s="12">
        <v>0</v>
      </c>
      <c r="L182" s="12">
        <v>2</v>
      </c>
      <c r="M182" s="12">
        <v>0</v>
      </c>
      <c r="N182" s="12">
        <v>2</v>
      </c>
      <c r="O182" s="12">
        <v>1</v>
      </c>
      <c r="P182" s="5">
        <f t="shared" si="9"/>
        <v>11</v>
      </c>
      <c r="Q182" s="5">
        <v>9</v>
      </c>
      <c r="R182" s="4">
        <f t="shared" si="8"/>
        <v>0.39285714285714285</v>
      </c>
      <c r="S182" s="9" t="s">
        <v>294</v>
      </c>
      <c r="T182" s="52" t="s">
        <v>3170</v>
      </c>
      <c r="U182" s="53" t="s">
        <v>1112</v>
      </c>
      <c r="V182" s="52" t="s">
        <v>609</v>
      </c>
      <c r="W182" s="7" t="s">
        <v>3139</v>
      </c>
      <c r="X182" s="8">
        <v>4</v>
      </c>
      <c r="Y182" s="6" t="s">
        <v>734</v>
      </c>
      <c r="Z182" s="38" t="s">
        <v>1567</v>
      </c>
      <c r="AA182" s="38" t="s">
        <v>465</v>
      </c>
      <c r="AB182" s="210" t="s">
        <v>1198</v>
      </c>
      <c r="AC182" s="225"/>
    </row>
    <row r="183" spans="1:29" s="83" customFormat="1" ht="15.75" customHeight="1" x14ac:dyDescent="0.25">
      <c r="A183" s="3" t="s">
        <v>29</v>
      </c>
      <c r="B183" s="12">
        <v>0</v>
      </c>
      <c r="C183" s="12">
        <v>1</v>
      </c>
      <c r="D183" s="12">
        <v>1</v>
      </c>
      <c r="E183" s="12">
        <v>1</v>
      </c>
      <c r="F183" s="12">
        <v>0</v>
      </c>
      <c r="G183" s="12">
        <v>1</v>
      </c>
      <c r="H183" s="12">
        <v>1</v>
      </c>
      <c r="I183" s="12">
        <v>1</v>
      </c>
      <c r="J183" s="12">
        <v>1</v>
      </c>
      <c r="K183" s="12">
        <v>1</v>
      </c>
      <c r="L183" s="12">
        <v>0</v>
      </c>
      <c r="M183" s="12">
        <v>0</v>
      </c>
      <c r="N183" s="12">
        <v>0</v>
      </c>
      <c r="O183" s="12">
        <v>3</v>
      </c>
      <c r="P183" s="5">
        <f t="shared" si="9"/>
        <v>11</v>
      </c>
      <c r="Q183" s="5">
        <v>8</v>
      </c>
      <c r="R183" s="4">
        <f t="shared" si="8"/>
        <v>0.39285714285714285</v>
      </c>
      <c r="S183" s="9" t="s">
        <v>294</v>
      </c>
      <c r="T183" s="52" t="s">
        <v>382</v>
      </c>
      <c r="U183" s="53" t="s">
        <v>383</v>
      </c>
      <c r="V183" s="52" t="s">
        <v>384</v>
      </c>
      <c r="W183" s="7" t="s">
        <v>948</v>
      </c>
      <c r="X183" s="8">
        <v>4</v>
      </c>
      <c r="Y183" s="6" t="s">
        <v>366</v>
      </c>
      <c r="Z183" s="38" t="s">
        <v>368</v>
      </c>
      <c r="AA183" s="38" t="s">
        <v>369</v>
      </c>
      <c r="AB183" s="210" t="s">
        <v>370</v>
      </c>
      <c r="AC183" s="225"/>
    </row>
    <row r="184" spans="1:29" s="83" customFormat="1" ht="15.75" customHeight="1" x14ac:dyDescent="0.25">
      <c r="A184" s="3" t="s">
        <v>410</v>
      </c>
      <c r="B184" s="12">
        <v>1</v>
      </c>
      <c r="C184" s="12">
        <v>1</v>
      </c>
      <c r="D184" s="12">
        <v>1</v>
      </c>
      <c r="E184" s="12">
        <v>1</v>
      </c>
      <c r="F184" s="12">
        <v>1</v>
      </c>
      <c r="G184" s="12">
        <v>1</v>
      </c>
      <c r="H184" s="12">
        <v>1</v>
      </c>
      <c r="I184" s="12">
        <v>1</v>
      </c>
      <c r="J184" s="12">
        <v>0</v>
      </c>
      <c r="K184" s="12">
        <v>0</v>
      </c>
      <c r="L184" s="12">
        <v>0</v>
      </c>
      <c r="M184" s="12">
        <v>1</v>
      </c>
      <c r="N184" s="12">
        <v>1</v>
      </c>
      <c r="O184" s="12">
        <v>1</v>
      </c>
      <c r="P184" s="5">
        <f t="shared" si="9"/>
        <v>11</v>
      </c>
      <c r="Q184" s="5">
        <v>9</v>
      </c>
      <c r="R184" s="4">
        <f t="shared" si="8"/>
        <v>0.39285714285714285</v>
      </c>
      <c r="S184" s="9" t="s">
        <v>294</v>
      </c>
      <c r="T184" s="52" t="s">
        <v>3171</v>
      </c>
      <c r="U184" s="53" t="s">
        <v>499</v>
      </c>
      <c r="V184" s="52" t="s">
        <v>378</v>
      </c>
      <c r="W184" s="7" t="s">
        <v>3139</v>
      </c>
      <c r="X184" s="8">
        <v>4</v>
      </c>
      <c r="Y184" s="6" t="s">
        <v>542</v>
      </c>
      <c r="Z184" s="38" t="s">
        <v>3143</v>
      </c>
      <c r="AA184" s="38" t="s">
        <v>369</v>
      </c>
      <c r="AB184" s="210" t="s">
        <v>335</v>
      </c>
      <c r="AC184" s="225"/>
    </row>
    <row r="185" spans="1:29" s="83" customFormat="1" ht="15.75" customHeight="1" x14ac:dyDescent="0.25">
      <c r="A185" s="3" t="s">
        <v>413</v>
      </c>
      <c r="B185" s="12">
        <v>0</v>
      </c>
      <c r="C185" s="12">
        <v>1</v>
      </c>
      <c r="D185" s="12">
        <v>0</v>
      </c>
      <c r="E185" s="12">
        <v>0</v>
      </c>
      <c r="F185" s="12">
        <v>1</v>
      </c>
      <c r="G185" s="12">
        <v>0</v>
      </c>
      <c r="H185" s="12">
        <v>1</v>
      </c>
      <c r="I185" s="12">
        <v>0</v>
      </c>
      <c r="J185" s="12">
        <v>1</v>
      </c>
      <c r="K185" s="12">
        <v>1</v>
      </c>
      <c r="L185" s="12">
        <v>2</v>
      </c>
      <c r="M185" s="12">
        <v>2</v>
      </c>
      <c r="N185" s="12">
        <v>0</v>
      </c>
      <c r="O185" s="12">
        <v>2</v>
      </c>
      <c r="P185" s="5">
        <f t="shared" si="9"/>
        <v>11</v>
      </c>
      <c r="Q185" s="5">
        <v>8</v>
      </c>
      <c r="R185" s="4">
        <f t="shared" si="8"/>
        <v>0.39285714285714285</v>
      </c>
      <c r="S185" s="9" t="s">
        <v>294</v>
      </c>
      <c r="T185" s="52" t="s">
        <v>482</v>
      </c>
      <c r="U185" s="53" t="s">
        <v>483</v>
      </c>
      <c r="V185" s="52" t="s">
        <v>320</v>
      </c>
      <c r="W185" s="7" t="s">
        <v>948</v>
      </c>
      <c r="X185" s="8">
        <v>4</v>
      </c>
      <c r="Y185" s="6" t="s">
        <v>463</v>
      </c>
      <c r="Z185" s="38" t="s">
        <v>464</v>
      </c>
      <c r="AA185" s="38" t="s">
        <v>465</v>
      </c>
      <c r="AB185" s="210" t="s">
        <v>466</v>
      </c>
      <c r="AC185" s="225"/>
    </row>
    <row r="186" spans="1:29" s="83" customFormat="1" ht="15.75" customHeight="1" x14ac:dyDescent="0.25">
      <c r="A186" s="3" t="s">
        <v>32</v>
      </c>
      <c r="B186" s="12">
        <v>1</v>
      </c>
      <c r="C186" s="12">
        <v>1</v>
      </c>
      <c r="D186" s="12">
        <v>0</v>
      </c>
      <c r="E186" s="12">
        <v>1</v>
      </c>
      <c r="F186" s="12">
        <v>1</v>
      </c>
      <c r="G186" s="12">
        <v>1</v>
      </c>
      <c r="H186" s="12">
        <v>0</v>
      </c>
      <c r="I186" s="12">
        <v>1</v>
      </c>
      <c r="J186" s="12">
        <v>1</v>
      </c>
      <c r="K186" s="12">
        <v>1</v>
      </c>
      <c r="L186" s="12">
        <v>0</v>
      </c>
      <c r="M186" s="12">
        <v>0</v>
      </c>
      <c r="N186" s="12">
        <v>0</v>
      </c>
      <c r="O186" s="12">
        <v>3</v>
      </c>
      <c r="P186" s="5">
        <f t="shared" ref="P186:P213" si="10">SUM(B186:O186)</f>
        <v>11</v>
      </c>
      <c r="Q186" s="5">
        <v>8</v>
      </c>
      <c r="R186" s="4">
        <f t="shared" si="8"/>
        <v>0.39285714285714285</v>
      </c>
      <c r="S186" s="9" t="s">
        <v>294</v>
      </c>
      <c r="T186" s="52" t="s">
        <v>389</v>
      </c>
      <c r="U186" s="53" t="s">
        <v>390</v>
      </c>
      <c r="V186" s="52" t="s">
        <v>391</v>
      </c>
      <c r="W186" s="7" t="s">
        <v>948</v>
      </c>
      <c r="X186" s="8">
        <v>4</v>
      </c>
      <c r="Y186" s="6" t="s">
        <v>366</v>
      </c>
      <c r="Z186" s="38" t="s">
        <v>368</v>
      </c>
      <c r="AA186" s="38" t="s">
        <v>369</v>
      </c>
      <c r="AB186" s="210" t="s">
        <v>370</v>
      </c>
      <c r="AC186" s="225"/>
    </row>
    <row r="187" spans="1:29" s="83" customFormat="1" ht="15.75" customHeight="1" x14ac:dyDescent="0.25">
      <c r="A187" s="3" t="s">
        <v>422</v>
      </c>
      <c r="B187" s="12">
        <v>1</v>
      </c>
      <c r="C187" s="12">
        <v>1</v>
      </c>
      <c r="D187" s="12">
        <v>0</v>
      </c>
      <c r="E187" s="12">
        <v>0</v>
      </c>
      <c r="F187" s="12">
        <v>1</v>
      </c>
      <c r="G187" s="12">
        <v>0</v>
      </c>
      <c r="H187" s="12">
        <v>0</v>
      </c>
      <c r="I187" s="12">
        <v>0</v>
      </c>
      <c r="J187" s="12">
        <v>1</v>
      </c>
      <c r="K187" s="12">
        <v>1</v>
      </c>
      <c r="L187" s="12">
        <v>2</v>
      </c>
      <c r="M187" s="12">
        <v>2</v>
      </c>
      <c r="N187" s="12">
        <v>0</v>
      </c>
      <c r="O187" s="12">
        <v>2</v>
      </c>
      <c r="P187" s="5">
        <f t="shared" si="10"/>
        <v>11</v>
      </c>
      <c r="Q187" s="5">
        <v>8</v>
      </c>
      <c r="R187" s="4">
        <f t="shared" si="8"/>
        <v>0.39285714285714285</v>
      </c>
      <c r="S187" s="9" t="s">
        <v>294</v>
      </c>
      <c r="T187" s="52" t="s">
        <v>503</v>
      </c>
      <c r="U187" s="53" t="s">
        <v>444</v>
      </c>
      <c r="V187" s="52" t="s">
        <v>983</v>
      </c>
      <c r="W187" s="7" t="s">
        <v>948</v>
      </c>
      <c r="X187" s="8">
        <v>4</v>
      </c>
      <c r="Y187" s="6" t="s">
        <v>463</v>
      </c>
      <c r="Z187" s="38" t="s">
        <v>464</v>
      </c>
      <c r="AA187" s="38" t="s">
        <v>465</v>
      </c>
      <c r="AB187" s="210" t="s">
        <v>466</v>
      </c>
      <c r="AC187" s="225"/>
    </row>
    <row r="188" spans="1:29" s="83" customFormat="1" ht="15.75" customHeight="1" x14ac:dyDescent="0.25">
      <c r="A188" s="3" t="s">
        <v>17</v>
      </c>
      <c r="B188" s="12">
        <v>1</v>
      </c>
      <c r="C188" s="12">
        <v>1</v>
      </c>
      <c r="D188" s="12">
        <v>1</v>
      </c>
      <c r="E188" s="12">
        <v>1</v>
      </c>
      <c r="F188" s="12">
        <v>0</v>
      </c>
      <c r="G188" s="12">
        <v>0</v>
      </c>
      <c r="H188" s="12">
        <v>0</v>
      </c>
      <c r="I188" s="12">
        <v>1</v>
      </c>
      <c r="J188" s="12">
        <v>1</v>
      </c>
      <c r="K188" s="12">
        <v>1</v>
      </c>
      <c r="L188" s="12">
        <v>0</v>
      </c>
      <c r="M188" s="12">
        <v>0</v>
      </c>
      <c r="N188" s="12">
        <v>0</v>
      </c>
      <c r="O188" s="12">
        <v>4</v>
      </c>
      <c r="P188" s="5">
        <f t="shared" si="10"/>
        <v>11</v>
      </c>
      <c r="Q188" s="5">
        <v>9</v>
      </c>
      <c r="R188" s="4">
        <f t="shared" si="8"/>
        <v>0.39285714285714285</v>
      </c>
      <c r="S188" s="9" t="s">
        <v>294</v>
      </c>
      <c r="T188" s="52" t="s">
        <v>2304</v>
      </c>
      <c r="U188" s="53" t="s">
        <v>564</v>
      </c>
      <c r="V188" s="52" t="s">
        <v>609</v>
      </c>
      <c r="W188" s="7" t="s">
        <v>2284</v>
      </c>
      <c r="X188" s="8">
        <v>4</v>
      </c>
      <c r="Y188" s="6" t="s">
        <v>542</v>
      </c>
      <c r="Z188" s="38" t="s">
        <v>2300</v>
      </c>
      <c r="AA188" s="38" t="s">
        <v>465</v>
      </c>
      <c r="AB188" s="210" t="s">
        <v>304</v>
      </c>
      <c r="AC188" s="225"/>
    </row>
    <row r="189" spans="1:29" s="83" customFormat="1" ht="15.75" customHeight="1" x14ac:dyDescent="0.25">
      <c r="A189" s="3" t="s">
        <v>34</v>
      </c>
      <c r="B189" s="12">
        <v>0</v>
      </c>
      <c r="C189" s="12">
        <v>1</v>
      </c>
      <c r="D189" s="12">
        <v>0</v>
      </c>
      <c r="E189" s="12">
        <v>1</v>
      </c>
      <c r="F189" s="12">
        <v>0</v>
      </c>
      <c r="G189" s="12">
        <v>1</v>
      </c>
      <c r="H189" s="12">
        <v>1</v>
      </c>
      <c r="I189" s="12">
        <v>1</v>
      </c>
      <c r="J189" s="12">
        <v>1</v>
      </c>
      <c r="K189" s="12">
        <v>1</v>
      </c>
      <c r="L189" s="12">
        <v>0</v>
      </c>
      <c r="M189" s="12">
        <v>1</v>
      </c>
      <c r="N189" s="12">
        <v>3</v>
      </c>
      <c r="O189" s="12">
        <v>0</v>
      </c>
      <c r="P189" s="5">
        <f t="shared" si="10"/>
        <v>11</v>
      </c>
      <c r="Q189" s="5">
        <v>9</v>
      </c>
      <c r="R189" s="4">
        <f t="shared" si="8"/>
        <v>0.39285714285714285</v>
      </c>
      <c r="S189" s="9" t="s">
        <v>294</v>
      </c>
      <c r="T189" s="52" t="s">
        <v>3172</v>
      </c>
      <c r="U189" s="53" t="s">
        <v>564</v>
      </c>
      <c r="V189" s="52" t="s">
        <v>518</v>
      </c>
      <c r="W189" s="7" t="s">
        <v>3139</v>
      </c>
      <c r="X189" s="8">
        <v>4</v>
      </c>
      <c r="Y189" s="6" t="s">
        <v>463</v>
      </c>
      <c r="Z189" s="38" t="s">
        <v>3153</v>
      </c>
      <c r="AA189" s="38" t="s">
        <v>465</v>
      </c>
      <c r="AB189" s="210" t="s">
        <v>312</v>
      </c>
      <c r="AC189" s="225"/>
    </row>
    <row r="190" spans="1:29" s="83" customFormat="1" ht="15.75" customHeight="1" x14ac:dyDescent="0.25">
      <c r="A190" s="3" t="s">
        <v>2</v>
      </c>
      <c r="B190" s="12">
        <v>0</v>
      </c>
      <c r="C190" s="12">
        <v>1</v>
      </c>
      <c r="D190" s="12">
        <v>1</v>
      </c>
      <c r="E190" s="12">
        <v>1</v>
      </c>
      <c r="F190" s="12">
        <v>1</v>
      </c>
      <c r="G190" s="12">
        <v>1</v>
      </c>
      <c r="H190" s="12">
        <v>0</v>
      </c>
      <c r="I190" s="12">
        <v>1</v>
      </c>
      <c r="J190" s="12">
        <v>1</v>
      </c>
      <c r="K190" s="12">
        <v>1</v>
      </c>
      <c r="L190" s="12">
        <v>1</v>
      </c>
      <c r="M190" s="12">
        <v>0</v>
      </c>
      <c r="N190" s="12">
        <v>0</v>
      </c>
      <c r="O190" s="12">
        <v>2</v>
      </c>
      <c r="P190" s="5">
        <f t="shared" si="10"/>
        <v>11</v>
      </c>
      <c r="Q190" s="5">
        <v>3</v>
      </c>
      <c r="R190" s="4">
        <f t="shared" si="8"/>
        <v>0.39285714285714285</v>
      </c>
      <c r="S190" s="9" t="s">
        <v>294</v>
      </c>
      <c r="T190" s="52" t="s">
        <v>1494</v>
      </c>
      <c r="U190" s="53" t="s">
        <v>1495</v>
      </c>
      <c r="V190" s="52" t="s">
        <v>304</v>
      </c>
      <c r="W190" s="7" t="s">
        <v>1504</v>
      </c>
      <c r="X190" s="8">
        <v>4</v>
      </c>
      <c r="Y190" s="6" t="s">
        <v>542</v>
      </c>
      <c r="Z190" s="38" t="s">
        <v>1489</v>
      </c>
      <c r="AA190" s="38" t="s">
        <v>1490</v>
      </c>
      <c r="AB190" s="210" t="s">
        <v>551</v>
      </c>
      <c r="AC190" s="225"/>
    </row>
    <row r="191" spans="1:29" s="83" customFormat="1" ht="15.75" customHeight="1" x14ac:dyDescent="0.25">
      <c r="A191" s="3" t="s">
        <v>0</v>
      </c>
      <c r="B191" s="12">
        <v>0</v>
      </c>
      <c r="C191" s="12">
        <v>1</v>
      </c>
      <c r="D191" s="12">
        <v>1</v>
      </c>
      <c r="E191" s="12">
        <v>1</v>
      </c>
      <c r="F191" s="12">
        <v>0</v>
      </c>
      <c r="G191" s="12">
        <v>0</v>
      </c>
      <c r="H191" s="12">
        <v>0</v>
      </c>
      <c r="I191" s="12">
        <v>1</v>
      </c>
      <c r="J191" s="12">
        <v>1</v>
      </c>
      <c r="K191" s="12">
        <v>1</v>
      </c>
      <c r="L191" s="12">
        <v>0</v>
      </c>
      <c r="M191" s="12">
        <v>0</v>
      </c>
      <c r="N191" s="12">
        <v>0</v>
      </c>
      <c r="O191" s="12">
        <v>4</v>
      </c>
      <c r="P191" s="5">
        <f t="shared" si="10"/>
        <v>10</v>
      </c>
      <c r="Q191" s="5">
        <v>10</v>
      </c>
      <c r="R191" s="4">
        <f t="shared" si="8"/>
        <v>0.35714285714285715</v>
      </c>
      <c r="S191" s="9" t="s">
        <v>294</v>
      </c>
      <c r="T191" s="52" t="s">
        <v>3173</v>
      </c>
      <c r="U191" s="53" t="s">
        <v>556</v>
      </c>
      <c r="V191" s="52" t="s">
        <v>312</v>
      </c>
      <c r="W191" s="7" t="s">
        <v>3139</v>
      </c>
      <c r="X191" s="8">
        <v>4</v>
      </c>
      <c r="Y191" s="6" t="s">
        <v>463</v>
      </c>
      <c r="Z191" s="38" t="s">
        <v>3153</v>
      </c>
      <c r="AA191" s="38" t="s">
        <v>465</v>
      </c>
      <c r="AB191" s="210" t="s">
        <v>312</v>
      </c>
      <c r="AC191" s="225"/>
    </row>
    <row r="192" spans="1:29" s="83" customFormat="1" ht="15.75" customHeight="1" x14ac:dyDescent="0.25">
      <c r="A192" s="3" t="s">
        <v>28</v>
      </c>
      <c r="B192" s="12">
        <v>1</v>
      </c>
      <c r="C192" s="12">
        <v>1</v>
      </c>
      <c r="D192" s="12">
        <v>1</v>
      </c>
      <c r="E192" s="12">
        <v>0</v>
      </c>
      <c r="F192" s="12">
        <v>0</v>
      </c>
      <c r="G192" s="12">
        <v>1</v>
      </c>
      <c r="H192" s="12">
        <v>1</v>
      </c>
      <c r="I192" s="12">
        <v>0</v>
      </c>
      <c r="J192" s="12">
        <v>0</v>
      </c>
      <c r="K192" s="12">
        <v>1</v>
      </c>
      <c r="L192" s="12">
        <v>0</v>
      </c>
      <c r="M192" s="12">
        <v>0</v>
      </c>
      <c r="N192" s="12">
        <v>1</v>
      </c>
      <c r="O192" s="12">
        <v>3</v>
      </c>
      <c r="P192" s="5">
        <f t="shared" si="10"/>
        <v>10</v>
      </c>
      <c r="Q192" s="5">
        <v>13</v>
      </c>
      <c r="R192" s="4">
        <f t="shared" si="8"/>
        <v>0.35714285714285715</v>
      </c>
      <c r="S192" s="9" t="s">
        <v>294</v>
      </c>
      <c r="T192" s="52" t="s">
        <v>2222</v>
      </c>
      <c r="U192" s="53" t="s">
        <v>306</v>
      </c>
      <c r="V192" s="52" t="s">
        <v>381</v>
      </c>
      <c r="W192" s="7" t="s">
        <v>2157</v>
      </c>
      <c r="X192" s="8">
        <v>4</v>
      </c>
      <c r="Y192" s="6" t="s">
        <v>366</v>
      </c>
      <c r="Z192" s="38" t="s">
        <v>2158</v>
      </c>
      <c r="AA192" s="38" t="s">
        <v>465</v>
      </c>
      <c r="AB192" s="210" t="s">
        <v>304</v>
      </c>
      <c r="AC192" s="225"/>
    </row>
    <row r="193" spans="1:29" s="83" customFormat="1" ht="15.75" customHeight="1" x14ac:dyDescent="0.25">
      <c r="A193" s="3" t="s">
        <v>535</v>
      </c>
      <c r="B193" s="12">
        <v>0</v>
      </c>
      <c r="C193" s="12">
        <v>1</v>
      </c>
      <c r="D193" s="12">
        <v>1</v>
      </c>
      <c r="E193" s="12">
        <v>1</v>
      </c>
      <c r="F193" s="12">
        <v>0</v>
      </c>
      <c r="G193" s="12">
        <v>1</v>
      </c>
      <c r="H193" s="12">
        <v>1</v>
      </c>
      <c r="I193" s="12">
        <v>1</v>
      </c>
      <c r="J193" s="12">
        <v>1</v>
      </c>
      <c r="K193" s="12">
        <v>1</v>
      </c>
      <c r="L193" s="12">
        <v>0</v>
      </c>
      <c r="M193" s="12">
        <v>0</v>
      </c>
      <c r="N193" s="12">
        <v>0</v>
      </c>
      <c r="O193" s="12">
        <v>2</v>
      </c>
      <c r="P193" s="5">
        <f t="shared" si="10"/>
        <v>10</v>
      </c>
      <c r="Q193" s="5">
        <v>9</v>
      </c>
      <c r="R193" s="4">
        <f t="shared" si="8"/>
        <v>0.35714285714285715</v>
      </c>
      <c r="S193" s="9" t="s">
        <v>294</v>
      </c>
      <c r="T193" s="52" t="s">
        <v>573</v>
      </c>
      <c r="U193" s="53" t="s">
        <v>334</v>
      </c>
      <c r="V193" s="52" t="s">
        <v>312</v>
      </c>
      <c r="W193" s="7" t="s">
        <v>948</v>
      </c>
      <c r="X193" s="8">
        <v>4</v>
      </c>
      <c r="Y193" s="6" t="s">
        <v>542</v>
      </c>
      <c r="Z193" s="38" t="s">
        <v>543</v>
      </c>
      <c r="AA193" s="38" t="s">
        <v>483</v>
      </c>
      <c r="AB193" s="210" t="s">
        <v>335</v>
      </c>
      <c r="AC193" s="225"/>
    </row>
    <row r="194" spans="1:29" s="83" customFormat="1" ht="15.75" customHeight="1" x14ac:dyDescent="0.25">
      <c r="A194" s="3" t="s">
        <v>3</v>
      </c>
      <c r="B194" s="12">
        <v>1</v>
      </c>
      <c r="C194" s="12">
        <v>1</v>
      </c>
      <c r="D194" s="12">
        <v>0</v>
      </c>
      <c r="E194" s="12">
        <v>1</v>
      </c>
      <c r="F194" s="12">
        <v>0</v>
      </c>
      <c r="G194" s="12">
        <v>1</v>
      </c>
      <c r="H194" s="12">
        <v>0</v>
      </c>
      <c r="I194" s="12">
        <v>1</v>
      </c>
      <c r="J194" s="12">
        <v>1</v>
      </c>
      <c r="K194" s="12">
        <v>1</v>
      </c>
      <c r="L194" s="12">
        <v>0</v>
      </c>
      <c r="M194" s="12">
        <v>0</v>
      </c>
      <c r="N194" s="12">
        <v>0</v>
      </c>
      <c r="O194" s="12">
        <v>3</v>
      </c>
      <c r="P194" s="5">
        <f t="shared" si="10"/>
        <v>10</v>
      </c>
      <c r="Q194" s="5">
        <v>10</v>
      </c>
      <c r="R194" s="4">
        <f t="shared" si="8"/>
        <v>0.35714285714285715</v>
      </c>
      <c r="S194" s="9" t="s">
        <v>294</v>
      </c>
      <c r="T194" s="52" t="s">
        <v>3174</v>
      </c>
      <c r="U194" s="53" t="s">
        <v>340</v>
      </c>
      <c r="V194" s="52" t="s">
        <v>750</v>
      </c>
      <c r="W194" s="7" t="s">
        <v>3139</v>
      </c>
      <c r="X194" s="8">
        <v>4</v>
      </c>
      <c r="Y194" s="6" t="s">
        <v>463</v>
      </c>
      <c r="Z194" s="38" t="s">
        <v>3153</v>
      </c>
      <c r="AA194" s="38" t="s">
        <v>465</v>
      </c>
      <c r="AB194" s="210" t="s">
        <v>312</v>
      </c>
      <c r="AC194" s="225"/>
    </row>
    <row r="195" spans="1:29" s="83" customFormat="1" ht="15.75" customHeight="1" x14ac:dyDescent="0.25">
      <c r="A195" s="3" t="s">
        <v>533</v>
      </c>
      <c r="B195" s="12">
        <v>0</v>
      </c>
      <c r="C195" s="12">
        <v>1</v>
      </c>
      <c r="D195" s="12">
        <v>1</v>
      </c>
      <c r="E195" s="12">
        <v>0</v>
      </c>
      <c r="F195" s="12">
        <v>0</v>
      </c>
      <c r="G195" s="12">
        <v>0</v>
      </c>
      <c r="H195" s="12">
        <v>0</v>
      </c>
      <c r="I195" s="12">
        <v>1</v>
      </c>
      <c r="J195" s="12">
        <v>0</v>
      </c>
      <c r="K195" s="12">
        <v>1</v>
      </c>
      <c r="L195" s="12">
        <v>0</v>
      </c>
      <c r="M195" s="12">
        <v>0</v>
      </c>
      <c r="N195" s="12">
        <v>2</v>
      </c>
      <c r="O195" s="12">
        <v>4</v>
      </c>
      <c r="P195" s="5">
        <f t="shared" si="10"/>
        <v>10</v>
      </c>
      <c r="Q195" s="5">
        <v>10</v>
      </c>
      <c r="R195" s="4">
        <f t="shared" si="8"/>
        <v>0.35714285714285715</v>
      </c>
      <c r="S195" s="9" t="s">
        <v>294</v>
      </c>
      <c r="T195" s="52" t="s">
        <v>1670</v>
      </c>
      <c r="U195" s="53" t="s">
        <v>306</v>
      </c>
      <c r="V195" s="52" t="s">
        <v>831</v>
      </c>
      <c r="W195" s="7" t="s">
        <v>3139</v>
      </c>
      <c r="X195" s="8">
        <v>4</v>
      </c>
      <c r="Y195" s="6" t="s">
        <v>1515</v>
      </c>
      <c r="Z195" s="38" t="s">
        <v>3175</v>
      </c>
      <c r="AA195" s="38" t="s">
        <v>854</v>
      </c>
      <c r="AB195" s="210" t="s">
        <v>466</v>
      </c>
      <c r="AC195" s="225"/>
    </row>
    <row r="196" spans="1:29" s="83" customFormat="1" ht="15.75" customHeight="1" x14ac:dyDescent="0.25">
      <c r="A196" s="3" t="s">
        <v>7</v>
      </c>
      <c r="B196" s="12">
        <v>1</v>
      </c>
      <c r="C196" s="12">
        <v>1</v>
      </c>
      <c r="D196" s="12">
        <v>1</v>
      </c>
      <c r="E196" s="12">
        <v>1</v>
      </c>
      <c r="F196" s="12">
        <v>1</v>
      </c>
      <c r="G196" s="12">
        <v>0</v>
      </c>
      <c r="H196" s="12">
        <v>0</v>
      </c>
      <c r="I196" s="12">
        <v>1</v>
      </c>
      <c r="J196" s="12">
        <v>0</v>
      </c>
      <c r="K196" s="12">
        <v>1</v>
      </c>
      <c r="L196" s="12">
        <v>0</v>
      </c>
      <c r="M196" s="12">
        <v>0</v>
      </c>
      <c r="N196" s="12">
        <v>0</v>
      </c>
      <c r="O196" s="12">
        <v>3</v>
      </c>
      <c r="P196" s="5">
        <f t="shared" si="10"/>
        <v>10</v>
      </c>
      <c r="Q196" s="5">
        <v>9</v>
      </c>
      <c r="R196" s="4">
        <f t="shared" si="8"/>
        <v>0.35714285714285715</v>
      </c>
      <c r="S196" s="9" t="s">
        <v>294</v>
      </c>
      <c r="T196" s="52" t="s">
        <v>315</v>
      </c>
      <c r="U196" s="53" t="s">
        <v>316</v>
      </c>
      <c r="V196" s="52" t="s">
        <v>317</v>
      </c>
      <c r="W196" s="7" t="s">
        <v>948</v>
      </c>
      <c r="X196" s="8">
        <v>4</v>
      </c>
      <c r="Y196" s="6" t="s">
        <v>298</v>
      </c>
      <c r="Z196" s="38" t="s">
        <v>367</v>
      </c>
      <c r="AA196" s="38" t="s">
        <v>311</v>
      </c>
      <c r="AB196" s="210" t="s">
        <v>320</v>
      </c>
      <c r="AC196" s="225"/>
    </row>
    <row r="197" spans="1:29" s="83" customFormat="1" ht="15.75" customHeight="1" x14ac:dyDescent="0.25">
      <c r="A197" s="3" t="s">
        <v>422</v>
      </c>
      <c r="B197" s="12">
        <v>0</v>
      </c>
      <c r="C197" s="12">
        <v>1</v>
      </c>
      <c r="D197" s="12">
        <v>1</v>
      </c>
      <c r="E197" s="12">
        <v>1</v>
      </c>
      <c r="F197" s="12">
        <v>1</v>
      </c>
      <c r="G197" s="12">
        <v>0</v>
      </c>
      <c r="H197" s="12">
        <v>1</v>
      </c>
      <c r="I197" s="12">
        <v>1</v>
      </c>
      <c r="J197" s="12">
        <v>1</v>
      </c>
      <c r="K197" s="12">
        <v>1</v>
      </c>
      <c r="L197" s="12">
        <v>0</v>
      </c>
      <c r="M197" s="12">
        <v>0</v>
      </c>
      <c r="N197" s="12">
        <v>1</v>
      </c>
      <c r="O197" s="12">
        <v>1</v>
      </c>
      <c r="P197" s="5">
        <f t="shared" si="10"/>
        <v>10</v>
      </c>
      <c r="Q197" s="5">
        <v>10</v>
      </c>
      <c r="R197" s="4">
        <f t="shared" si="8"/>
        <v>0.35714285714285715</v>
      </c>
      <c r="S197" s="9" t="s">
        <v>294</v>
      </c>
      <c r="T197" s="52" t="s">
        <v>3176</v>
      </c>
      <c r="U197" s="53" t="s">
        <v>442</v>
      </c>
      <c r="V197" s="52" t="s">
        <v>349</v>
      </c>
      <c r="W197" s="7" t="s">
        <v>3139</v>
      </c>
      <c r="X197" s="8">
        <v>4</v>
      </c>
      <c r="Y197" s="6" t="s">
        <v>734</v>
      </c>
      <c r="Z197" s="38" t="s">
        <v>1567</v>
      </c>
      <c r="AA197" s="38" t="s">
        <v>465</v>
      </c>
      <c r="AB197" s="210" t="s">
        <v>1198</v>
      </c>
      <c r="AC197" s="225"/>
    </row>
    <row r="198" spans="1:29" s="83" customFormat="1" ht="15.75" customHeight="1" x14ac:dyDescent="0.25">
      <c r="A198" s="3" t="s">
        <v>412</v>
      </c>
      <c r="B198" s="12">
        <v>0</v>
      </c>
      <c r="C198" s="12">
        <v>1</v>
      </c>
      <c r="D198" s="12">
        <v>1</v>
      </c>
      <c r="E198" s="12">
        <v>1</v>
      </c>
      <c r="F198" s="12">
        <v>1</v>
      </c>
      <c r="G198" s="12">
        <v>0</v>
      </c>
      <c r="H198" s="12">
        <v>0</v>
      </c>
      <c r="I198" s="12">
        <v>1</v>
      </c>
      <c r="J198" s="12">
        <v>0</v>
      </c>
      <c r="K198" s="12">
        <v>0</v>
      </c>
      <c r="L198" s="12">
        <v>0</v>
      </c>
      <c r="M198" s="12">
        <v>2</v>
      </c>
      <c r="N198" s="12">
        <v>3</v>
      </c>
      <c r="O198" s="12">
        <v>0</v>
      </c>
      <c r="P198" s="5">
        <f t="shared" si="10"/>
        <v>10</v>
      </c>
      <c r="Q198" s="5">
        <v>13</v>
      </c>
      <c r="R198" s="4">
        <f t="shared" si="8"/>
        <v>0.35714285714285715</v>
      </c>
      <c r="S198" s="9" t="s">
        <v>294</v>
      </c>
      <c r="T198" s="52" t="s">
        <v>2223</v>
      </c>
      <c r="U198" s="53" t="s">
        <v>462</v>
      </c>
      <c r="V198" s="52" t="s">
        <v>393</v>
      </c>
      <c r="W198" s="7" t="s">
        <v>2157</v>
      </c>
      <c r="X198" s="8">
        <v>4</v>
      </c>
      <c r="Y198" s="6" t="s">
        <v>542</v>
      </c>
      <c r="Z198" s="38" t="s">
        <v>1176</v>
      </c>
      <c r="AA198" s="38" t="s">
        <v>465</v>
      </c>
      <c r="AB198" s="210" t="s">
        <v>855</v>
      </c>
      <c r="AC198" s="225"/>
    </row>
    <row r="199" spans="1:29" s="83" customFormat="1" ht="15.75" customHeight="1" x14ac:dyDescent="0.25">
      <c r="A199" s="3" t="s">
        <v>35</v>
      </c>
      <c r="B199" s="12">
        <v>1</v>
      </c>
      <c r="C199" s="12">
        <v>1</v>
      </c>
      <c r="D199" s="12">
        <v>1</v>
      </c>
      <c r="E199" s="12">
        <v>1</v>
      </c>
      <c r="F199" s="12">
        <v>0</v>
      </c>
      <c r="G199" s="12">
        <v>1</v>
      </c>
      <c r="H199" s="12">
        <v>1</v>
      </c>
      <c r="I199" s="12">
        <v>1</v>
      </c>
      <c r="J199" s="12">
        <v>1</v>
      </c>
      <c r="K199" s="12">
        <v>1</v>
      </c>
      <c r="L199" s="12">
        <v>0</v>
      </c>
      <c r="M199" s="12">
        <v>0</v>
      </c>
      <c r="N199" s="12">
        <v>0</v>
      </c>
      <c r="O199" s="12">
        <v>1</v>
      </c>
      <c r="P199" s="5">
        <f t="shared" si="10"/>
        <v>10</v>
      </c>
      <c r="Q199" s="5">
        <v>9</v>
      </c>
      <c r="R199" s="4">
        <f t="shared" si="8"/>
        <v>0.35714285714285715</v>
      </c>
      <c r="S199" s="9" t="s">
        <v>294</v>
      </c>
      <c r="T199" s="52" t="s">
        <v>395</v>
      </c>
      <c r="U199" s="53" t="s">
        <v>396</v>
      </c>
      <c r="V199" s="52" t="s">
        <v>397</v>
      </c>
      <c r="W199" s="7" t="s">
        <v>948</v>
      </c>
      <c r="X199" s="8">
        <v>4</v>
      </c>
      <c r="Y199" s="6" t="s">
        <v>366</v>
      </c>
      <c r="Z199" s="38" t="s">
        <v>368</v>
      </c>
      <c r="AA199" s="38" t="s">
        <v>369</v>
      </c>
      <c r="AB199" s="210" t="s">
        <v>370</v>
      </c>
      <c r="AC199" s="225"/>
    </row>
    <row r="200" spans="1:29" s="83" customFormat="1" ht="15.75" customHeight="1" x14ac:dyDescent="0.25">
      <c r="A200" s="3" t="s">
        <v>530</v>
      </c>
      <c r="B200" s="12">
        <v>0</v>
      </c>
      <c r="C200" s="12">
        <v>1</v>
      </c>
      <c r="D200" s="12">
        <v>1</v>
      </c>
      <c r="E200" s="12">
        <v>1</v>
      </c>
      <c r="F200" s="12">
        <v>1</v>
      </c>
      <c r="G200" s="12">
        <v>0</v>
      </c>
      <c r="H200" s="12">
        <v>1</v>
      </c>
      <c r="I200" s="12">
        <v>1</v>
      </c>
      <c r="J200" s="12">
        <v>1</v>
      </c>
      <c r="K200" s="12">
        <v>1</v>
      </c>
      <c r="L200" s="12">
        <v>0</v>
      </c>
      <c r="M200" s="12">
        <v>0</v>
      </c>
      <c r="N200" s="12">
        <v>0</v>
      </c>
      <c r="O200" s="12">
        <v>2</v>
      </c>
      <c r="P200" s="5">
        <f t="shared" si="10"/>
        <v>10</v>
      </c>
      <c r="Q200" s="5">
        <v>10</v>
      </c>
      <c r="R200" s="4">
        <f t="shared" ref="R200:R263" si="11">P200/28</f>
        <v>0.35714285714285715</v>
      </c>
      <c r="S200" s="9" t="s">
        <v>294</v>
      </c>
      <c r="T200" s="52" t="s">
        <v>3177</v>
      </c>
      <c r="U200" s="53" t="s">
        <v>556</v>
      </c>
      <c r="V200" s="52" t="s">
        <v>301</v>
      </c>
      <c r="W200" s="7" t="s">
        <v>3139</v>
      </c>
      <c r="X200" s="8">
        <v>4</v>
      </c>
      <c r="Y200" s="6" t="s">
        <v>734</v>
      </c>
      <c r="Z200" s="38" t="s">
        <v>1567</v>
      </c>
      <c r="AA200" s="38" t="s">
        <v>465</v>
      </c>
      <c r="AB200" s="210" t="s">
        <v>1198</v>
      </c>
      <c r="AC200" s="225"/>
    </row>
    <row r="201" spans="1:29" s="83" customFormat="1" ht="15.75" customHeight="1" x14ac:dyDescent="0.25">
      <c r="A201" s="3" t="s">
        <v>7</v>
      </c>
      <c r="B201" s="12">
        <v>0</v>
      </c>
      <c r="C201" s="12">
        <v>1</v>
      </c>
      <c r="D201" s="12">
        <v>1</v>
      </c>
      <c r="E201" s="12">
        <v>1</v>
      </c>
      <c r="F201" s="12">
        <v>0</v>
      </c>
      <c r="G201" s="12">
        <v>0</v>
      </c>
      <c r="H201" s="12">
        <v>1</v>
      </c>
      <c r="I201" s="12">
        <v>0</v>
      </c>
      <c r="J201" s="12">
        <v>1</v>
      </c>
      <c r="K201" s="12">
        <v>1</v>
      </c>
      <c r="L201" s="12">
        <v>0</v>
      </c>
      <c r="M201" s="12">
        <v>0</v>
      </c>
      <c r="N201" s="12">
        <v>0</v>
      </c>
      <c r="O201" s="12">
        <v>4</v>
      </c>
      <c r="P201" s="5">
        <f t="shared" si="10"/>
        <v>10</v>
      </c>
      <c r="Q201" s="5">
        <v>10</v>
      </c>
      <c r="R201" s="4">
        <f t="shared" si="11"/>
        <v>0.35714285714285715</v>
      </c>
      <c r="S201" s="9" t="s">
        <v>294</v>
      </c>
      <c r="T201" s="52" t="s">
        <v>3178</v>
      </c>
      <c r="U201" s="53" t="s">
        <v>462</v>
      </c>
      <c r="V201" s="52" t="s">
        <v>304</v>
      </c>
      <c r="W201" s="7" t="s">
        <v>3139</v>
      </c>
      <c r="X201" s="8">
        <v>4</v>
      </c>
      <c r="Y201" s="6" t="s">
        <v>463</v>
      </c>
      <c r="Z201" s="38" t="s">
        <v>3153</v>
      </c>
      <c r="AA201" s="38" t="s">
        <v>465</v>
      </c>
      <c r="AB201" s="210" t="s">
        <v>312</v>
      </c>
      <c r="AC201" s="225"/>
    </row>
    <row r="202" spans="1:29" s="83" customFormat="1" ht="15.75" customHeight="1" x14ac:dyDescent="0.25">
      <c r="A202" s="3" t="s">
        <v>427</v>
      </c>
      <c r="B202" s="12">
        <v>0</v>
      </c>
      <c r="C202" s="12">
        <v>1</v>
      </c>
      <c r="D202" s="12">
        <v>0</v>
      </c>
      <c r="E202" s="12">
        <v>1</v>
      </c>
      <c r="F202" s="12">
        <v>1</v>
      </c>
      <c r="G202" s="12">
        <v>0</v>
      </c>
      <c r="H202" s="12">
        <v>0</v>
      </c>
      <c r="I202" s="12">
        <v>1</v>
      </c>
      <c r="J202" s="12">
        <v>0</v>
      </c>
      <c r="K202" s="12">
        <v>1</v>
      </c>
      <c r="L202" s="12">
        <v>1</v>
      </c>
      <c r="M202" s="12">
        <v>2</v>
      </c>
      <c r="N202" s="12">
        <v>0</v>
      </c>
      <c r="O202" s="12">
        <v>2</v>
      </c>
      <c r="P202" s="5">
        <f t="shared" si="10"/>
        <v>10</v>
      </c>
      <c r="Q202" s="5">
        <v>9</v>
      </c>
      <c r="R202" s="4">
        <f t="shared" si="11"/>
        <v>0.35714285714285715</v>
      </c>
      <c r="S202" s="9" t="s">
        <v>294</v>
      </c>
      <c r="T202" s="52" t="s">
        <v>514</v>
      </c>
      <c r="U202" s="53" t="s">
        <v>515</v>
      </c>
      <c r="V202" s="52" t="s">
        <v>516</v>
      </c>
      <c r="W202" s="7" t="s">
        <v>948</v>
      </c>
      <c r="X202" s="8">
        <v>4</v>
      </c>
      <c r="Y202" s="6" t="s">
        <v>463</v>
      </c>
      <c r="Z202" s="38" t="s">
        <v>464</v>
      </c>
      <c r="AA202" s="38" t="s">
        <v>465</v>
      </c>
      <c r="AB202" s="210" t="s">
        <v>466</v>
      </c>
      <c r="AC202" s="225"/>
    </row>
    <row r="203" spans="1:29" s="83" customFormat="1" ht="15.75" customHeight="1" x14ac:dyDescent="0.25">
      <c r="A203" s="3" t="s">
        <v>11</v>
      </c>
      <c r="B203" s="12">
        <v>0</v>
      </c>
      <c r="C203" s="12">
        <v>1</v>
      </c>
      <c r="D203" s="12">
        <v>0</v>
      </c>
      <c r="E203" s="12">
        <v>1</v>
      </c>
      <c r="F203" s="12">
        <v>1</v>
      </c>
      <c r="G203" s="12">
        <v>1</v>
      </c>
      <c r="H203" s="12">
        <v>0</v>
      </c>
      <c r="I203" s="12">
        <v>1</v>
      </c>
      <c r="J203" s="12">
        <v>1</v>
      </c>
      <c r="K203" s="12">
        <v>0</v>
      </c>
      <c r="L203" s="12">
        <v>0</v>
      </c>
      <c r="M203" s="12">
        <v>0</v>
      </c>
      <c r="N203" s="12">
        <v>0</v>
      </c>
      <c r="O203" s="12">
        <v>4</v>
      </c>
      <c r="P203" s="5">
        <f t="shared" si="10"/>
        <v>10</v>
      </c>
      <c r="Q203" s="5">
        <v>10</v>
      </c>
      <c r="R203" s="4">
        <f t="shared" si="11"/>
        <v>0.35714285714285715</v>
      </c>
      <c r="S203" s="9" t="s">
        <v>294</v>
      </c>
      <c r="T203" s="52" t="s">
        <v>3179</v>
      </c>
      <c r="U203" s="53" t="s">
        <v>331</v>
      </c>
      <c r="V203" s="52" t="s">
        <v>795</v>
      </c>
      <c r="W203" s="7" t="s">
        <v>3139</v>
      </c>
      <c r="X203" s="8">
        <v>4</v>
      </c>
      <c r="Y203" s="6" t="s">
        <v>463</v>
      </c>
      <c r="Z203" s="38" t="s">
        <v>3153</v>
      </c>
      <c r="AA203" s="38" t="s">
        <v>465</v>
      </c>
      <c r="AB203" s="210" t="s">
        <v>312</v>
      </c>
      <c r="AC203" s="225"/>
    </row>
    <row r="204" spans="1:29" s="83" customFormat="1" ht="15.75" customHeight="1" x14ac:dyDescent="0.25">
      <c r="A204" s="3" t="s">
        <v>423</v>
      </c>
      <c r="B204" s="12">
        <v>0</v>
      </c>
      <c r="C204" s="12">
        <v>1</v>
      </c>
      <c r="D204" s="12">
        <v>1</v>
      </c>
      <c r="E204" s="12">
        <v>1</v>
      </c>
      <c r="F204" s="12">
        <v>0</v>
      </c>
      <c r="G204" s="12">
        <v>1</v>
      </c>
      <c r="H204" s="12">
        <v>0</v>
      </c>
      <c r="I204" s="12">
        <v>0</v>
      </c>
      <c r="J204" s="12">
        <v>0</v>
      </c>
      <c r="K204" s="12">
        <v>1</v>
      </c>
      <c r="L204" s="12">
        <v>3</v>
      </c>
      <c r="M204" s="12">
        <v>0</v>
      </c>
      <c r="N204" s="12">
        <v>0</v>
      </c>
      <c r="O204" s="12">
        <v>2</v>
      </c>
      <c r="P204" s="5">
        <f t="shared" si="10"/>
        <v>10</v>
      </c>
      <c r="Q204" s="5">
        <v>9</v>
      </c>
      <c r="R204" s="4">
        <f t="shared" si="11"/>
        <v>0.35714285714285715</v>
      </c>
      <c r="S204" s="9" t="s">
        <v>294</v>
      </c>
      <c r="T204" s="52" t="s">
        <v>504</v>
      </c>
      <c r="U204" s="53" t="s">
        <v>505</v>
      </c>
      <c r="V204" s="52" t="s">
        <v>349</v>
      </c>
      <c r="W204" s="7" t="s">
        <v>948</v>
      </c>
      <c r="X204" s="8">
        <v>4</v>
      </c>
      <c r="Y204" s="6" t="s">
        <v>463</v>
      </c>
      <c r="Z204" s="38" t="s">
        <v>464</v>
      </c>
      <c r="AA204" s="38" t="s">
        <v>465</v>
      </c>
      <c r="AB204" s="210" t="s">
        <v>466</v>
      </c>
      <c r="AC204" s="225"/>
    </row>
    <row r="205" spans="1:29" s="83" customFormat="1" ht="15.75" customHeight="1" x14ac:dyDescent="0.25">
      <c r="A205" s="3" t="s">
        <v>3</v>
      </c>
      <c r="B205" s="12">
        <v>0</v>
      </c>
      <c r="C205" s="12">
        <v>1</v>
      </c>
      <c r="D205" s="12">
        <v>1</v>
      </c>
      <c r="E205" s="12">
        <v>0</v>
      </c>
      <c r="F205" s="12">
        <v>1</v>
      </c>
      <c r="G205" s="12">
        <v>0</v>
      </c>
      <c r="H205" s="12">
        <v>0</v>
      </c>
      <c r="I205" s="12">
        <v>1</v>
      </c>
      <c r="J205" s="12">
        <v>0</v>
      </c>
      <c r="K205" s="12">
        <v>1</v>
      </c>
      <c r="L205" s="12">
        <v>0</v>
      </c>
      <c r="M205" s="12">
        <v>2</v>
      </c>
      <c r="N205" s="12">
        <v>0</v>
      </c>
      <c r="O205" s="12">
        <v>3</v>
      </c>
      <c r="P205" s="5">
        <f t="shared" si="10"/>
        <v>10</v>
      </c>
      <c r="Q205" s="5">
        <v>9</v>
      </c>
      <c r="R205" s="4">
        <f t="shared" si="11"/>
        <v>0.35714285714285715</v>
      </c>
      <c r="S205" s="9" t="s">
        <v>294</v>
      </c>
      <c r="T205" s="52" t="s">
        <v>305</v>
      </c>
      <c r="U205" s="53" t="s">
        <v>306</v>
      </c>
      <c r="V205" s="52" t="s">
        <v>307</v>
      </c>
      <c r="W205" s="7" t="s">
        <v>948</v>
      </c>
      <c r="X205" s="8">
        <v>4</v>
      </c>
      <c r="Y205" s="6" t="s">
        <v>298</v>
      </c>
      <c r="Z205" s="38" t="s">
        <v>367</v>
      </c>
      <c r="AA205" s="38" t="s">
        <v>311</v>
      </c>
      <c r="AB205" s="210" t="s">
        <v>320</v>
      </c>
      <c r="AC205" s="225"/>
    </row>
    <row r="206" spans="1:29" s="83" customFormat="1" ht="15.75" customHeight="1" x14ac:dyDescent="0.25">
      <c r="A206" s="3" t="s">
        <v>25</v>
      </c>
      <c r="B206" s="12">
        <v>0</v>
      </c>
      <c r="C206" s="12">
        <v>1</v>
      </c>
      <c r="D206" s="12">
        <v>0</v>
      </c>
      <c r="E206" s="12">
        <v>1</v>
      </c>
      <c r="F206" s="12">
        <v>0</v>
      </c>
      <c r="G206" s="12">
        <v>0</v>
      </c>
      <c r="H206" s="12">
        <v>1</v>
      </c>
      <c r="I206" s="12">
        <v>1</v>
      </c>
      <c r="J206" s="12">
        <v>1</v>
      </c>
      <c r="K206" s="12">
        <v>1</v>
      </c>
      <c r="L206" s="12">
        <v>0</v>
      </c>
      <c r="M206" s="12">
        <v>2</v>
      </c>
      <c r="N206" s="12">
        <v>1</v>
      </c>
      <c r="O206" s="12">
        <v>1</v>
      </c>
      <c r="P206" s="5">
        <f t="shared" si="10"/>
        <v>10</v>
      </c>
      <c r="Q206" s="5">
        <v>4</v>
      </c>
      <c r="R206" s="4">
        <f t="shared" si="11"/>
        <v>0.35714285714285715</v>
      </c>
      <c r="S206" s="9" t="s">
        <v>294</v>
      </c>
      <c r="T206" s="52" t="s">
        <v>3868</v>
      </c>
      <c r="U206" s="53" t="s">
        <v>309</v>
      </c>
      <c r="V206" s="52" t="s">
        <v>1306</v>
      </c>
      <c r="W206" s="7" t="s">
        <v>3859</v>
      </c>
      <c r="X206" s="8">
        <v>4</v>
      </c>
      <c r="Y206" s="6" t="s">
        <v>366</v>
      </c>
      <c r="Z206" s="38" t="s">
        <v>3864</v>
      </c>
      <c r="AA206" s="38" t="s">
        <v>465</v>
      </c>
      <c r="AB206" s="210" t="s">
        <v>572</v>
      </c>
      <c r="AC206" s="225"/>
    </row>
    <row r="207" spans="1:29" s="83" customFormat="1" ht="15.75" customHeight="1" x14ac:dyDescent="0.25">
      <c r="A207" s="3" t="s">
        <v>523</v>
      </c>
      <c r="B207" s="12">
        <v>1</v>
      </c>
      <c r="C207" s="12">
        <v>1</v>
      </c>
      <c r="D207" s="12">
        <v>1</v>
      </c>
      <c r="E207" s="12">
        <v>1</v>
      </c>
      <c r="F207" s="12">
        <v>1</v>
      </c>
      <c r="G207" s="12">
        <v>1</v>
      </c>
      <c r="H207" s="12">
        <v>1</v>
      </c>
      <c r="I207" s="12">
        <v>1</v>
      </c>
      <c r="J207" s="12">
        <v>1</v>
      </c>
      <c r="K207" s="12">
        <v>1</v>
      </c>
      <c r="L207" s="12">
        <v>0</v>
      </c>
      <c r="M207" s="12">
        <v>0</v>
      </c>
      <c r="N207" s="12">
        <v>0</v>
      </c>
      <c r="O207" s="12">
        <v>0</v>
      </c>
      <c r="P207" s="5">
        <f t="shared" si="10"/>
        <v>10</v>
      </c>
      <c r="Q207" s="5">
        <v>9</v>
      </c>
      <c r="R207" s="4">
        <f t="shared" si="11"/>
        <v>0.35714285714285715</v>
      </c>
      <c r="S207" s="9" t="s">
        <v>294</v>
      </c>
      <c r="T207" s="52" t="s">
        <v>554</v>
      </c>
      <c r="U207" s="53" t="s">
        <v>462</v>
      </c>
      <c r="V207" s="52" t="s">
        <v>438</v>
      </c>
      <c r="W207" s="7" t="s">
        <v>948</v>
      </c>
      <c r="X207" s="8">
        <v>4</v>
      </c>
      <c r="Y207" s="6" t="s">
        <v>542</v>
      </c>
      <c r="Z207" s="38" t="s">
        <v>543</v>
      </c>
      <c r="AA207" s="38" t="s">
        <v>483</v>
      </c>
      <c r="AB207" s="210" t="s">
        <v>335</v>
      </c>
      <c r="AC207" s="225"/>
    </row>
    <row r="208" spans="1:29" s="83" customFormat="1" ht="15.75" customHeight="1" x14ac:dyDescent="0.25">
      <c r="A208" s="3" t="s">
        <v>16</v>
      </c>
      <c r="B208" s="12">
        <v>1</v>
      </c>
      <c r="C208" s="12">
        <v>1</v>
      </c>
      <c r="D208" s="12">
        <v>0</v>
      </c>
      <c r="E208" s="12">
        <v>0</v>
      </c>
      <c r="F208" s="12">
        <v>0</v>
      </c>
      <c r="G208" s="12">
        <v>0</v>
      </c>
      <c r="H208" s="12">
        <v>1</v>
      </c>
      <c r="I208" s="12">
        <v>1</v>
      </c>
      <c r="J208" s="12">
        <v>1</v>
      </c>
      <c r="K208" s="12">
        <v>1</v>
      </c>
      <c r="L208" s="12">
        <v>0</v>
      </c>
      <c r="M208" s="12">
        <v>0</v>
      </c>
      <c r="N208" s="12">
        <v>0</v>
      </c>
      <c r="O208" s="12">
        <v>4</v>
      </c>
      <c r="P208" s="5">
        <f t="shared" si="10"/>
        <v>10</v>
      </c>
      <c r="Q208" s="5">
        <v>10</v>
      </c>
      <c r="R208" s="4">
        <f t="shared" si="11"/>
        <v>0.35714285714285715</v>
      </c>
      <c r="S208" s="9" t="s">
        <v>294</v>
      </c>
      <c r="T208" s="52" t="s">
        <v>3180</v>
      </c>
      <c r="U208" s="53" t="s">
        <v>459</v>
      </c>
      <c r="V208" s="52" t="s">
        <v>3181</v>
      </c>
      <c r="W208" s="7" t="s">
        <v>3139</v>
      </c>
      <c r="X208" s="8">
        <v>4</v>
      </c>
      <c r="Y208" s="6" t="s">
        <v>463</v>
      </c>
      <c r="Z208" s="38" t="s">
        <v>3153</v>
      </c>
      <c r="AA208" s="38" t="s">
        <v>465</v>
      </c>
      <c r="AB208" s="210" t="s">
        <v>312</v>
      </c>
      <c r="AC208" s="225"/>
    </row>
    <row r="209" spans="1:29" s="83" customFormat="1" ht="15.75" customHeight="1" x14ac:dyDescent="0.25">
      <c r="A209" s="3" t="s">
        <v>420</v>
      </c>
      <c r="B209" s="12">
        <v>0</v>
      </c>
      <c r="C209" s="12">
        <v>1</v>
      </c>
      <c r="D209" s="12">
        <v>1</v>
      </c>
      <c r="E209" s="12">
        <v>1</v>
      </c>
      <c r="F209" s="12">
        <v>1</v>
      </c>
      <c r="G209" s="12">
        <v>1</v>
      </c>
      <c r="H209" s="12">
        <v>0</v>
      </c>
      <c r="I209" s="12">
        <v>1</v>
      </c>
      <c r="J209" s="12">
        <v>1</v>
      </c>
      <c r="K209" s="12">
        <v>0</v>
      </c>
      <c r="L209" s="12">
        <v>0</v>
      </c>
      <c r="M209" s="12">
        <v>2</v>
      </c>
      <c r="N209" s="12">
        <v>0</v>
      </c>
      <c r="O209" s="12">
        <v>1</v>
      </c>
      <c r="P209" s="5">
        <f t="shared" si="10"/>
        <v>10</v>
      </c>
      <c r="Q209" s="5">
        <v>10</v>
      </c>
      <c r="R209" s="4">
        <f t="shared" si="11"/>
        <v>0.35714285714285715</v>
      </c>
      <c r="S209" s="9" t="s">
        <v>294</v>
      </c>
      <c r="T209" s="52" t="s">
        <v>899</v>
      </c>
      <c r="U209" s="53" t="s">
        <v>545</v>
      </c>
      <c r="V209" s="52" t="s">
        <v>307</v>
      </c>
      <c r="W209" s="7" t="s">
        <v>3139</v>
      </c>
      <c r="X209" s="8">
        <v>4</v>
      </c>
      <c r="Y209" s="6" t="s">
        <v>734</v>
      </c>
      <c r="Z209" s="38" t="s">
        <v>1567</v>
      </c>
      <c r="AA209" s="38" t="s">
        <v>465</v>
      </c>
      <c r="AB209" s="210" t="s">
        <v>1198</v>
      </c>
      <c r="AC209" s="225"/>
    </row>
    <row r="210" spans="1:29" s="83" customFormat="1" ht="15.75" customHeight="1" x14ac:dyDescent="0.25">
      <c r="A210" s="3" t="s">
        <v>536</v>
      </c>
      <c r="B210" s="12">
        <v>0</v>
      </c>
      <c r="C210" s="12">
        <v>1</v>
      </c>
      <c r="D210" s="12">
        <v>0</v>
      </c>
      <c r="E210" s="12">
        <v>1</v>
      </c>
      <c r="F210" s="12">
        <v>1</v>
      </c>
      <c r="G210" s="12">
        <v>1</v>
      </c>
      <c r="H210" s="12">
        <v>0</v>
      </c>
      <c r="I210" s="12">
        <v>1</v>
      </c>
      <c r="J210" s="12">
        <v>1</v>
      </c>
      <c r="K210" s="12">
        <v>1</v>
      </c>
      <c r="L210" s="12">
        <v>0</v>
      </c>
      <c r="M210" s="12">
        <v>0</v>
      </c>
      <c r="N210" s="12">
        <v>2</v>
      </c>
      <c r="O210" s="12">
        <v>1</v>
      </c>
      <c r="P210" s="5">
        <f t="shared" si="10"/>
        <v>10</v>
      </c>
      <c r="Q210" s="5">
        <v>10</v>
      </c>
      <c r="R210" s="4">
        <f t="shared" si="11"/>
        <v>0.35714285714285715</v>
      </c>
      <c r="S210" s="9" t="s">
        <v>294</v>
      </c>
      <c r="T210" s="52" t="s">
        <v>3182</v>
      </c>
      <c r="U210" s="53" t="s">
        <v>834</v>
      </c>
      <c r="V210" s="52" t="s">
        <v>627</v>
      </c>
      <c r="W210" s="7" t="s">
        <v>3139</v>
      </c>
      <c r="X210" s="8">
        <v>4</v>
      </c>
      <c r="Y210" s="6" t="s">
        <v>1515</v>
      </c>
      <c r="Z210" s="38" t="s">
        <v>3175</v>
      </c>
      <c r="AA210" s="38" t="s">
        <v>854</v>
      </c>
      <c r="AB210" s="210" t="s">
        <v>466</v>
      </c>
      <c r="AC210" s="225"/>
    </row>
    <row r="211" spans="1:29" s="83" customFormat="1" ht="15.75" customHeight="1" x14ac:dyDescent="0.25">
      <c r="A211" s="3" t="s">
        <v>17</v>
      </c>
      <c r="B211" s="12">
        <v>1</v>
      </c>
      <c r="C211" s="12">
        <v>1</v>
      </c>
      <c r="D211" s="12">
        <v>0</v>
      </c>
      <c r="E211" s="12">
        <v>1</v>
      </c>
      <c r="F211" s="12">
        <v>1</v>
      </c>
      <c r="G211" s="12">
        <v>0</v>
      </c>
      <c r="H211" s="12">
        <v>0</v>
      </c>
      <c r="I211" s="12">
        <v>0</v>
      </c>
      <c r="J211" s="12">
        <v>0</v>
      </c>
      <c r="K211" s="12">
        <v>1</v>
      </c>
      <c r="L211" s="12">
        <v>0</v>
      </c>
      <c r="M211" s="12">
        <v>0</v>
      </c>
      <c r="N211" s="12">
        <v>0</v>
      </c>
      <c r="O211" s="12">
        <v>5</v>
      </c>
      <c r="P211" s="5">
        <f t="shared" si="10"/>
        <v>10</v>
      </c>
      <c r="Q211" s="5">
        <v>13</v>
      </c>
      <c r="R211" s="4">
        <f t="shared" si="11"/>
        <v>0.35714285714285715</v>
      </c>
      <c r="S211" s="9" t="s">
        <v>294</v>
      </c>
      <c r="T211" s="52" t="s">
        <v>2224</v>
      </c>
      <c r="U211" s="53" t="s">
        <v>351</v>
      </c>
      <c r="V211" s="52" t="s">
        <v>1592</v>
      </c>
      <c r="W211" s="7" t="s">
        <v>2157</v>
      </c>
      <c r="X211" s="8">
        <v>4</v>
      </c>
      <c r="Y211" s="6" t="s">
        <v>463</v>
      </c>
      <c r="Z211" s="38" t="s">
        <v>1661</v>
      </c>
      <c r="AA211" s="38" t="s">
        <v>612</v>
      </c>
      <c r="AB211" s="210" t="s">
        <v>1737</v>
      </c>
      <c r="AC211" s="225"/>
    </row>
    <row r="212" spans="1:29" s="83" customFormat="1" ht="15.75" customHeight="1" x14ac:dyDescent="0.25">
      <c r="A212" s="3" t="s">
        <v>7</v>
      </c>
      <c r="B212" s="12">
        <v>0</v>
      </c>
      <c r="C212" s="12">
        <v>1</v>
      </c>
      <c r="D212" s="12">
        <v>1</v>
      </c>
      <c r="E212" s="12">
        <v>1</v>
      </c>
      <c r="F212" s="12">
        <v>0</v>
      </c>
      <c r="G212" s="12">
        <v>0</v>
      </c>
      <c r="H212" s="12">
        <v>1</v>
      </c>
      <c r="I212" s="12">
        <v>0</v>
      </c>
      <c r="J212" s="12">
        <v>0</v>
      </c>
      <c r="K212" s="12">
        <v>0</v>
      </c>
      <c r="L212" s="12">
        <v>3</v>
      </c>
      <c r="M212" s="12">
        <v>1</v>
      </c>
      <c r="N212" s="12">
        <v>1</v>
      </c>
      <c r="O212" s="12">
        <v>1</v>
      </c>
      <c r="P212" s="5">
        <f t="shared" si="10"/>
        <v>10</v>
      </c>
      <c r="Q212" s="5">
        <v>4</v>
      </c>
      <c r="R212" s="4">
        <f t="shared" si="11"/>
        <v>0.35714285714285715</v>
      </c>
      <c r="S212" s="9" t="s">
        <v>294</v>
      </c>
      <c r="T212" s="52" t="s">
        <v>1496</v>
      </c>
      <c r="U212" s="53" t="s">
        <v>789</v>
      </c>
      <c r="V212" s="52" t="s">
        <v>490</v>
      </c>
      <c r="W212" s="7" t="s">
        <v>1504</v>
      </c>
      <c r="X212" s="8">
        <v>4</v>
      </c>
      <c r="Y212" s="6" t="s">
        <v>542</v>
      </c>
      <c r="Z212" s="38" t="s">
        <v>1489</v>
      </c>
      <c r="AA212" s="38" t="s">
        <v>1490</v>
      </c>
      <c r="AB212" s="210" t="s">
        <v>551</v>
      </c>
      <c r="AC212" s="225"/>
    </row>
    <row r="213" spans="1:29" s="83" customFormat="1" ht="15.75" customHeight="1" x14ac:dyDescent="0.25">
      <c r="A213" s="3" t="s">
        <v>20</v>
      </c>
      <c r="B213" s="12">
        <v>0</v>
      </c>
      <c r="C213" s="12">
        <v>1</v>
      </c>
      <c r="D213" s="12">
        <v>1</v>
      </c>
      <c r="E213" s="12">
        <v>1</v>
      </c>
      <c r="F213" s="12">
        <v>1</v>
      </c>
      <c r="G213" s="12">
        <v>1</v>
      </c>
      <c r="H213" s="12">
        <v>0</v>
      </c>
      <c r="I213" s="12">
        <v>1</v>
      </c>
      <c r="J213" s="12">
        <v>1</v>
      </c>
      <c r="K213" s="12">
        <v>0</v>
      </c>
      <c r="L213" s="12">
        <v>0</v>
      </c>
      <c r="M213" s="12">
        <v>0</v>
      </c>
      <c r="N213" s="12">
        <v>0</v>
      </c>
      <c r="O213" s="12">
        <v>3</v>
      </c>
      <c r="P213" s="5">
        <f t="shared" si="10"/>
        <v>10</v>
      </c>
      <c r="Q213" s="5">
        <v>10</v>
      </c>
      <c r="R213" s="4">
        <f t="shared" si="11"/>
        <v>0.35714285714285715</v>
      </c>
      <c r="S213" s="9" t="s">
        <v>294</v>
      </c>
      <c r="T213" s="52" t="s">
        <v>3183</v>
      </c>
      <c r="U213" s="53" t="s">
        <v>478</v>
      </c>
      <c r="V213" s="52" t="s">
        <v>629</v>
      </c>
      <c r="W213" s="7" t="s">
        <v>3139</v>
      </c>
      <c r="X213" s="8">
        <v>4</v>
      </c>
      <c r="Y213" s="6" t="s">
        <v>463</v>
      </c>
      <c r="Z213" s="38" t="s">
        <v>3153</v>
      </c>
      <c r="AA213" s="38" t="s">
        <v>465</v>
      </c>
      <c r="AB213" s="210" t="s">
        <v>312</v>
      </c>
      <c r="AC213" s="225"/>
    </row>
    <row r="214" spans="1:29" s="83" customFormat="1" ht="15.75" customHeight="1" x14ac:dyDescent="0.25">
      <c r="A214" s="3" t="s">
        <v>3</v>
      </c>
      <c r="B214" s="252" t="s">
        <v>4407</v>
      </c>
      <c r="C214" s="253"/>
      <c r="D214" s="253"/>
      <c r="E214" s="253"/>
      <c r="F214" s="253"/>
      <c r="G214" s="253"/>
      <c r="H214" s="253"/>
      <c r="I214" s="253"/>
      <c r="J214" s="253"/>
      <c r="K214" s="253"/>
      <c r="L214" s="253"/>
      <c r="M214" s="253"/>
      <c r="N214" s="253"/>
      <c r="O214" s="254"/>
      <c r="P214" s="5">
        <v>10</v>
      </c>
      <c r="Q214" s="5">
        <v>7</v>
      </c>
      <c r="R214" s="4">
        <f t="shared" si="11"/>
        <v>0.35714285714285715</v>
      </c>
      <c r="S214" s="9" t="s">
        <v>294</v>
      </c>
      <c r="T214" s="52" t="s">
        <v>3728</v>
      </c>
      <c r="U214" s="53" t="s">
        <v>704</v>
      </c>
      <c r="V214" s="52" t="s">
        <v>397</v>
      </c>
      <c r="W214" s="7" t="s">
        <v>3733</v>
      </c>
      <c r="X214" s="8">
        <v>4</v>
      </c>
      <c r="Y214" s="6" t="s">
        <v>1781</v>
      </c>
      <c r="Z214" s="38" t="s">
        <v>3712</v>
      </c>
      <c r="AA214" s="38" t="s">
        <v>483</v>
      </c>
      <c r="AB214" s="210" t="s">
        <v>3713</v>
      </c>
      <c r="AC214" s="225"/>
    </row>
    <row r="215" spans="1:29" s="83" customFormat="1" ht="15.75" customHeight="1" x14ac:dyDescent="0.25">
      <c r="A215" s="3" t="s">
        <v>424</v>
      </c>
      <c r="B215" s="12">
        <v>0</v>
      </c>
      <c r="C215" s="12">
        <v>1</v>
      </c>
      <c r="D215" s="12">
        <v>1</v>
      </c>
      <c r="E215" s="12">
        <v>1</v>
      </c>
      <c r="F215" s="12">
        <v>1</v>
      </c>
      <c r="G215" s="12">
        <v>1</v>
      </c>
      <c r="H215" s="12">
        <v>1</v>
      </c>
      <c r="I215" s="12">
        <v>1</v>
      </c>
      <c r="J215" s="12">
        <v>0</v>
      </c>
      <c r="K215" s="12">
        <v>0</v>
      </c>
      <c r="L215" s="12">
        <v>0</v>
      </c>
      <c r="M215" s="12">
        <v>0</v>
      </c>
      <c r="N215" s="12">
        <v>0</v>
      </c>
      <c r="O215" s="12">
        <v>3</v>
      </c>
      <c r="P215" s="5">
        <f t="shared" ref="P215:P253" si="12">SUM(B215:O215)</f>
        <v>10</v>
      </c>
      <c r="Q215" s="5">
        <v>10</v>
      </c>
      <c r="R215" s="4">
        <f t="shared" si="11"/>
        <v>0.35714285714285715</v>
      </c>
      <c r="S215" s="9" t="s">
        <v>294</v>
      </c>
      <c r="T215" s="52" t="s">
        <v>3184</v>
      </c>
      <c r="U215" s="53" t="s">
        <v>380</v>
      </c>
      <c r="V215" s="52" t="s">
        <v>831</v>
      </c>
      <c r="W215" s="7" t="s">
        <v>3139</v>
      </c>
      <c r="X215" s="8">
        <v>4</v>
      </c>
      <c r="Y215" s="6" t="s">
        <v>734</v>
      </c>
      <c r="Z215" s="38" t="s">
        <v>1567</v>
      </c>
      <c r="AA215" s="38" t="s">
        <v>465</v>
      </c>
      <c r="AB215" s="210" t="s">
        <v>1198</v>
      </c>
      <c r="AC215" s="225"/>
    </row>
    <row r="216" spans="1:29" s="83" customFormat="1" ht="15.75" customHeight="1" x14ac:dyDescent="0.25">
      <c r="A216" s="3" t="s">
        <v>5</v>
      </c>
      <c r="B216" s="12">
        <v>1</v>
      </c>
      <c r="C216" s="12">
        <v>1</v>
      </c>
      <c r="D216" s="12">
        <v>1</v>
      </c>
      <c r="E216" s="12">
        <v>1</v>
      </c>
      <c r="F216" s="12">
        <v>0</v>
      </c>
      <c r="G216" s="12">
        <v>1</v>
      </c>
      <c r="H216" s="12">
        <v>0</v>
      </c>
      <c r="I216" s="12">
        <v>0</v>
      </c>
      <c r="J216" s="12">
        <v>0</v>
      </c>
      <c r="K216" s="12">
        <v>1</v>
      </c>
      <c r="L216" s="12">
        <v>1</v>
      </c>
      <c r="M216" s="12">
        <v>2</v>
      </c>
      <c r="N216" s="12">
        <v>0</v>
      </c>
      <c r="O216" s="12">
        <v>1</v>
      </c>
      <c r="P216" s="5">
        <f t="shared" si="12"/>
        <v>10</v>
      </c>
      <c r="Q216" s="5">
        <v>4</v>
      </c>
      <c r="R216" s="4">
        <f t="shared" si="11"/>
        <v>0.35714285714285715</v>
      </c>
      <c r="S216" s="9" t="s">
        <v>294</v>
      </c>
      <c r="T216" s="38" t="s">
        <v>3525</v>
      </c>
      <c r="U216" s="55" t="s">
        <v>452</v>
      </c>
      <c r="V216" s="51" t="s">
        <v>397</v>
      </c>
      <c r="W216" s="117" t="s">
        <v>4370</v>
      </c>
      <c r="X216" s="39">
        <v>4</v>
      </c>
      <c r="Y216" s="39" t="s">
        <v>1165</v>
      </c>
      <c r="Z216" s="51" t="s">
        <v>3522</v>
      </c>
      <c r="AA216" s="51" t="s">
        <v>3523</v>
      </c>
      <c r="AB216" s="211" t="s">
        <v>304</v>
      </c>
      <c r="AC216" s="225"/>
    </row>
    <row r="217" spans="1:29" s="83" customFormat="1" ht="15.75" customHeight="1" x14ac:dyDescent="0.25">
      <c r="A217" s="3" t="s">
        <v>12</v>
      </c>
      <c r="B217" s="12">
        <v>1</v>
      </c>
      <c r="C217" s="12">
        <v>1</v>
      </c>
      <c r="D217" s="12">
        <v>0</v>
      </c>
      <c r="E217" s="12">
        <v>1</v>
      </c>
      <c r="F217" s="12">
        <v>1</v>
      </c>
      <c r="G217" s="12">
        <v>0</v>
      </c>
      <c r="H217" s="12">
        <v>0</v>
      </c>
      <c r="I217" s="12">
        <v>1</v>
      </c>
      <c r="J217" s="12">
        <v>1</v>
      </c>
      <c r="K217" s="12">
        <v>1</v>
      </c>
      <c r="L217" s="12">
        <v>0</v>
      </c>
      <c r="M217" s="12">
        <v>0</v>
      </c>
      <c r="N217" s="12">
        <v>0</v>
      </c>
      <c r="O217" s="12">
        <v>3</v>
      </c>
      <c r="P217" s="5">
        <f t="shared" si="12"/>
        <v>10</v>
      </c>
      <c r="Q217" s="5">
        <v>9</v>
      </c>
      <c r="R217" s="4">
        <f t="shared" si="11"/>
        <v>0.35714285714285715</v>
      </c>
      <c r="S217" s="9" t="s">
        <v>294</v>
      </c>
      <c r="T217" s="52" t="s">
        <v>330</v>
      </c>
      <c r="U217" s="53" t="s">
        <v>331</v>
      </c>
      <c r="V217" s="52" t="s">
        <v>332</v>
      </c>
      <c r="W217" s="7" t="s">
        <v>948</v>
      </c>
      <c r="X217" s="8">
        <v>4</v>
      </c>
      <c r="Y217" s="6" t="s">
        <v>298</v>
      </c>
      <c r="Z217" s="38" t="s">
        <v>367</v>
      </c>
      <c r="AA217" s="38" t="s">
        <v>311</v>
      </c>
      <c r="AB217" s="210" t="s">
        <v>320</v>
      </c>
      <c r="AC217" s="225"/>
    </row>
    <row r="218" spans="1:29" s="83" customFormat="1" ht="15.75" customHeight="1" x14ac:dyDescent="0.25">
      <c r="A218" s="3" t="s">
        <v>23</v>
      </c>
      <c r="B218" s="12">
        <v>0</v>
      </c>
      <c r="C218" s="12">
        <v>1</v>
      </c>
      <c r="D218" s="12">
        <v>1</v>
      </c>
      <c r="E218" s="12">
        <v>1</v>
      </c>
      <c r="F218" s="12">
        <v>0</v>
      </c>
      <c r="G218" s="12">
        <v>1</v>
      </c>
      <c r="H218" s="12">
        <v>1</v>
      </c>
      <c r="I218" s="12">
        <v>0</v>
      </c>
      <c r="J218" s="12">
        <v>1</v>
      </c>
      <c r="K218" s="12">
        <v>1</v>
      </c>
      <c r="L218" s="12">
        <v>0</v>
      </c>
      <c r="M218" s="12">
        <v>0</v>
      </c>
      <c r="N218" s="12">
        <v>0</v>
      </c>
      <c r="O218" s="12">
        <v>3</v>
      </c>
      <c r="P218" s="5">
        <f t="shared" si="12"/>
        <v>10</v>
      </c>
      <c r="Q218" s="5">
        <v>10</v>
      </c>
      <c r="R218" s="4">
        <f t="shared" si="11"/>
        <v>0.35714285714285715</v>
      </c>
      <c r="S218" s="9" t="s">
        <v>294</v>
      </c>
      <c r="T218" s="52" t="s">
        <v>3185</v>
      </c>
      <c r="U218" s="53" t="s">
        <v>316</v>
      </c>
      <c r="V218" s="52" t="s">
        <v>317</v>
      </c>
      <c r="W218" s="7" t="s">
        <v>3139</v>
      </c>
      <c r="X218" s="8">
        <v>4</v>
      </c>
      <c r="Y218" s="6" t="s">
        <v>463</v>
      </c>
      <c r="Z218" s="38" t="s">
        <v>3153</v>
      </c>
      <c r="AA218" s="38" t="s">
        <v>465</v>
      </c>
      <c r="AB218" s="210" t="s">
        <v>312</v>
      </c>
      <c r="AC218" s="225"/>
    </row>
    <row r="219" spans="1:29" s="83" customFormat="1" ht="15.75" customHeight="1" x14ac:dyDescent="0.25">
      <c r="A219" s="3" t="s">
        <v>432</v>
      </c>
      <c r="B219" s="12">
        <v>0</v>
      </c>
      <c r="C219" s="12">
        <v>1</v>
      </c>
      <c r="D219" s="12">
        <v>0</v>
      </c>
      <c r="E219" s="12">
        <v>1</v>
      </c>
      <c r="F219" s="12">
        <v>0</v>
      </c>
      <c r="G219" s="12">
        <v>1</v>
      </c>
      <c r="H219" s="12">
        <v>0</v>
      </c>
      <c r="I219" s="12">
        <v>0</v>
      </c>
      <c r="J219" s="12">
        <v>1</v>
      </c>
      <c r="K219" s="12">
        <v>1</v>
      </c>
      <c r="L219" s="12">
        <v>0</v>
      </c>
      <c r="M219" s="12">
        <v>0</v>
      </c>
      <c r="N219" s="12">
        <v>0</v>
      </c>
      <c r="O219" s="12">
        <v>5</v>
      </c>
      <c r="P219" s="5">
        <f t="shared" si="12"/>
        <v>10</v>
      </c>
      <c r="Q219" s="5">
        <v>9</v>
      </c>
      <c r="R219" s="4">
        <f t="shared" si="11"/>
        <v>0.35714285714285715</v>
      </c>
      <c r="S219" s="9" t="s">
        <v>294</v>
      </c>
      <c r="T219" s="52" t="s">
        <v>544</v>
      </c>
      <c r="U219" s="53" t="s">
        <v>545</v>
      </c>
      <c r="V219" s="52" t="s">
        <v>349</v>
      </c>
      <c r="W219" s="7" t="s">
        <v>948</v>
      </c>
      <c r="X219" s="8">
        <v>4</v>
      </c>
      <c r="Y219" s="6" t="s">
        <v>542</v>
      </c>
      <c r="Z219" s="38" t="s">
        <v>543</v>
      </c>
      <c r="AA219" s="38" t="s">
        <v>483</v>
      </c>
      <c r="AB219" s="210" t="s">
        <v>335</v>
      </c>
      <c r="AC219" s="225"/>
    </row>
    <row r="220" spans="1:29" s="83" customFormat="1" ht="15.75" customHeight="1" x14ac:dyDescent="0.25">
      <c r="A220" s="3" t="s">
        <v>1</v>
      </c>
      <c r="B220" s="12">
        <v>0</v>
      </c>
      <c r="C220" s="12">
        <v>1</v>
      </c>
      <c r="D220" s="12">
        <v>0</v>
      </c>
      <c r="E220" s="12">
        <v>0</v>
      </c>
      <c r="F220" s="12">
        <v>0</v>
      </c>
      <c r="G220" s="12">
        <v>0</v>
      </c>
      <c r="H220" s="12">
        <v>1</v>
      </c>
      <c r="I220" s="12">
        <v>1</v>
      </c>
      <c r="J220" s="12">
        <v>1</v>
      </c>
      <c r="K220" s="12">
        <v>1</v>
      </c>
      <c r="L220" s="12">
        <v>0</v>
      </c>
      <c r="M220" s="12">
        <v>2</v>
      </c>
      <c r="N220" s="12">
        <v>0</v>
      </c>
      <c r="O220" s="12">
        <v>3</v>
      </c>
      <c r="P220" s="5">
        <f t="shared" si="12"/>
        <v>10</v>
      </c>
      <c r="Q220" s="5">
        <v>2</v>
      </c>
      <c r="R220" s="4">
        <f t="shared" si="11"/>
        <v>0.35714285714285715</v>
      </c>
      <c r="S220" s="9" t="s">
        <v>294</v>
      </c>
      <c r="T220" s="52" t="s">
        <v>1705</v>
      </c>
      <c r="U220" s="53" t="s">
        <v>939</v>
      </c>
      <c r="V220" s="52" t="s">
        <v>634</v>
      </c>
      <c r="W220" s="7" t="s">
        <v>1703</v>
      </c>
      <c r="X220" s="8">
        <v>4</v>
      </c>
      <c r="Y220" s="6" t="s">
        <v>542</v>
      </c>
      <c r="Z220" s="38" t="s">
        <v>1706</v>
      </c>
      <c r="AA220" s="38" t="s">
        <v>784</v>
      </c>
      <c r="AB220" s="210" t="s">
        <v>466</v>
      </c>
      <c r="AC220" s="225"/>
    </row>
    <row r="221" spans="1:29" s="83" customFormat="1" ht="15.75" customHeight="1" x14ac:dyDescent="0.25">
      <c r="A221" s="3" t="s">
        <v>421</v>
      </c>
      <c r="B221" s="12">
        <v>0</v>
      </c>
      <c r="C221" s="12">
        <v>1</v>
      </c>
      <c r="D221" s="12">
        <v>1</v>
      </c>
      <c r="E221" s="12">
        <v>1</v>
      </c>
      <c r="F221" s="12">
        <v>1</v>
      </c>
      <c r="G221" s="12">
        <v>1</v>
      </c>
      <c r="H221" s="12">
        <v>1</v>
      </c>
      <c r="I221" s="12">
        <v>1</v>
      </c>
      <c r="J221" s="12">
        <v>0</v>
      </c>
      <c r="K221" s="12">
        <v>1</v>
      </c>
      <c r="L221" s="12">
        <v>0</v>
      </c>
      <c r="M221" s="12">
        <v>0</v>
      </c>
      <c r="N221" s="12">
        <v>0</v>
      </c>
      <c r="O221" s="12">
        <v>2</v>
      </c>
      <c r="P221" s="5">
        <f t="shared" si="12"/>
        <v>10</v>
      </c>
      <c r="Q221" s="5">
        <v>10</v>
      </c>
      <c r="R221" s="4">
        <f t="shared" si="11"/>
        <v>0.35714285714285715</v>
      </c>
      <c r="S221" s="9" t="s">
        <v>294</v>
      </c>
      <c r="T221" s="52" t="s">
        <v>3186</v>
      </c>
      <c r="U221" s="53" t="s">
        <v>701</v>
      </c>
      <c r="V221" s="52" t="s">
        <v>750</v>
      </c>
      <c r="W221" s="7" t="s">
        <v>3139</v>
      </c>
      <c r="X221" s="8">
        <v>4</v>
      </c>
      <c r="Y221" s="6" t="s">
        <v>734</v>
      </c>
      <c r="Z221" s="38" t="s">
        <v>1567</v>
      </c>
      <c r="AA221" s="38" t="s">
        <v>465</v>
      </c>
      <c r="AB221" s="210" t="s">
        <v>1198</v>
      </c>
      <c r="AC221" s="225"/>
    </row>
    <row r="222" spans="1:29" s="83" customFormat="1" ht="15.75" customHeight="1" x14ac:dyDescent="0.25">
      <c r="A222" s="3" t="s">
        <v>35</v>
      </c>
      <c r="B222" s="12">
        <v>1</v>
      </c>
      <c r="C222" s="12">
        <v>1</v>
      </c>
      <c r="D222" s="12">
        <v>1</v>
      </c>
      <c r="E222" s="12">
        <v>1</v>
      </c>
      <c r="F222" s="12">
        <v>1</v>
      </c>
      <c r="G222" s="12">
        <v>0</v>
      </c>
      <c r="H222" s="12">
        <v>1</v>
      </c>
      <c r="I222" s="12">
        <v>0</v>
      </c>
      <c r="J222" s="12">
        <v>1</v>
      </c>
      <c r="K222" s="12">
        <v>0</v>
      </c>
      <c r="L222" s="12">
        <v>0</v>
      </c>
      <c r="M222" s="12">
        <v>0</v>
      </c>
      <c r="N222" s="12">
        <v>0</v>
      </c>
      <c r="O222" s="12">
        <v>3</v>
      </c>
      <c r="P222" s="5">
        <f t="shared" si="12"/>
        <v>10</v>
      </c>
      <c r="Q222" s="5">
        <v>10</v>
      </c>
      <c r="R222" s="4">
        <f t="shared" si="11"/>
        <v>0.35714285714285715</v>
      </c>
      <c r="S222" s="9" t="s">
        <v>294</v>
      </c>
      <c r="T222" s="52" t="s">
        <v>3187</v>
      </c>
      <c r="U222" s="53" t="s">
        <v>1056</v>
      </c>
      <c r="V222" s="52" t="s">
        <v>627</v>
      </c>
      <c r="W222" s="7" t="s">
        <v>3139</v>
      </c>
      <c r="X222" s="8">
        <v>4</v>
      </c>
      <c r="Y222" s="6" t="s">
        <v>463</v>
      </c>
      <c r="Z222" s="38" t="s">
        <v>3153</v>
      </c>
      <c r="AA222" s="38" t="s">
        <v>465</v>
      </c>
      <c r="AB222" s="210" t="s">
        <v>312</v>
      </c>
      <c r="AC222" s="225"/>
    </row>
    <row r="223" spans="1:29" s="83" customFormat="1" ht="15.75" customHeight="1" x14ac:dyDescent="0.25">
      <c r="A223" s="3" t="s">
        <v>534</v>
      </c>
      <c r="B223" s="12">
        <v>0</v>
      </c>
      <c r="C223" s="12">
        <v>1</v>
      </c>
      <c r="D223" s="12">
        <v>0</v>
      </c>
      <c r="E223" s="12">
        <v>1</v>
      </c>
      <c r="F223" s="12">
        <v>0</v>
      </c>
      <c r="G223" s="12">
        <v>1</v>
      </c>
      <c r="H223" s="12">
        <v>0</v>
      </c>
      <c r="I223" s="12">
        <v>1</v>
      </c>
      <c r="J223" s="12">
        <v>1</v>
      </c>
      <c r="K223" s="12">
        <v>1</v>
      </c>
      <c r="L223" s="12">
        <v>0</v>
      </c>
      <c r="M223" s="12">
        <v>0</v>
      </c>
      <c r="N223" s="12">
        <v>0</v>
      </c>
      <c r="O223" s="12">
        <v>3</v>
      </c>
      <c r="P223" s="5">
        <f t="shared" si="12"/>
        <v>9</v>
      </c>
      <c r="Q223" s="5">
        <v>10</v>
      </c>
      <c r="R223" s="4">
        <f t="shared" si="11"/>
        <v>0.32142857142857145</v>
      </c>
      <c r="S223" s="9" t="s">
        <v>294</v>
      </c>
      <c r="T223" s="52" t="s">
        <v>570</v>
      </c>
      <c r="U223" s="53" t="s">
        <v>571</v>
      </c>
      <c r="V223" s="52" t="s">
        <v>572</v>
      </c>
      <c r="W223" s="7" t="s">
        <v>948</v>
      </c>
      <c r="X223" s="8">
        <v>4</v>
      </c>
      <c r="Y223" s="6" t="s">
        <v>542</v>
      </c>
      <c r="Z223" s="38" t="s">
        <v>543</v>
      </c>
      <c r="AA223" s="38" t="s">
        <v>483</v>
      </c>
      <c r="AB223" s="210" t="s">
        <v>335</v>
      </c>
      <c r="AC223" s="225"/>
    </row>
    <row r="224" spans="1:29" s="83" customFormat="1" ht="15.75" customHeight="1" x14ac:dyDescent="0.25">
      <c r="A224" s="3" t="s">
        <v>33</v>
      </c>
      <c r="B224" s="12">
        <v>1</v>
      </c>
      <c r="C224" s="12">
        <v>1</v>
      </c>
      <c r="D224" s="12">
        <v>0</v>
      </c>
      <c r="E224" s="12">
        <v>1</v>
      </c>
      <c r="F224" s="12">
        <v>0</v>
      </c>
      <c r="G224" s="12">
        <v>0</v>
      </c>
      <c r="H224" s="12">
        <v>0</v>
      </c>
      <c r="I224" s="12">
        <v>0</v>
      </c>
      <c r="J224" s="12">
        <v>1</v>
      </c>
      <c r="K224" s="12">
        <v>1</v>
      </c>
      <c r="L224" s="12">
        <v>0</v>
      </c>
      <c r="M224" s="12">
        <v>0</v>
      </c>
      <c r="N224" s="12">
        <v>1</v>
      </c>
      <c r="O224" s="12">
        <v>3</v>
      </c>
      <c r="P224" s="5">
        <f t="shared" si="12"/>
        <v>9</v>
      </c>
      <c r="Q224" s="5">
        <v>14</v>
      </c>
      <c r="R224" s="4">
        <f t="shared" si="11"/>
        <v>0.32142857142857145</v>
      </c>
      <c r="S224" s="9" t="s">
        <v>294</v>
      </c>
      <c r="T224" s="52" t="s">
        <v>2225</v>
      </c>
      <c r="U224" s="53" t="s">
        <v>388</v>
      </c>
      <c r="V224" s="52" t="s">
        <v>502</v>
      </c>
      <c r="W224" s="7" t="s">
        <v>2157</v>
      </c>
      <c r="X224" s="8">
        <v>4</v>
      </c>
      <c r="Y224" s="6" t="s">
        <v>366</v>
      </c>
      <c r="Z224" s="38" t="s">
        <v>2158</v>
      </c>
      <c r="AA224" s="38" t="s">
        <v>465</v>
      </c>
      <c r="AB224" s="210" t="s">
        <v>304</v>
      </c>
      <c r="AC224" s="225"/>
    </row>
    <row r="225" spans="1:1024" s="83" customFormat="1" ht="15.75" customHeight="1" x14ac:dyDescent="0.25">
      <c r="A225" s="3" t="s">
        <v>526</v>
      </c>
      <c r="B225" s="12">
        <v>1</v>
      </c>
      <c r="C225" s="12">
        <v>1</v>
      </c>
      <c r="D225" s="12">
        <v>1</v>
      </c>
      <c r="E225" s="12">
        <v>1</v>
      </c>
      <c r="F225" s="12">
        <v>1</v>
      </c>
      <c r="G225" s="12">
        <v>1</v>
      </c>
      <c r="H225" s="12">
        <v>1</v>
      </c>
      <c r="I225" s="12">
        <v>1</v>
      </c>
      <c r="J225" s="12">
        <v>0</v>
      </c>
      <c r="K225" s="12">
        <v>1</v>
      </c>
      <c r="L225" s="12">
        <v>0</v>
      </c>
      <c r="M225" s="12">
        <v>0</v>
      </c>
      <c r="N225" s="12">
        <v>0</v>
      </c>
      <c r="O225" s="12">
        <v>0</v>
      </c>
      <c r="P225" s="5">
        <f t="shared" si="12"/>
        <v>9</v>
      </c>
      <c r="Q225" s="5">
        <v>10</v>
      </c>
      <c r="R225" s="4">
        <f t="shared" si="11"/>
        <v>0.32142857142857145</v>
      </c>
      <c r="S225" s="9" t="s">
        <v>294</v>
      </c>
      <c r="T225" s="52" t="s">
        <v>559</v>
      </c>
      <c r="U225" s="53" t="s">
        <v>515</v>
      </c>
      <c r="V225" s="52" t="s">
        <v>297</v>
      </c>
      <c r="W225" s="7" t="s">
        <v>948</v>
      </c>
      <c r="X225" s="8">
        <v>4</v>
      </c>
      <c r="Y225" s="6" t="s">
        <v>542</v>
      </c>
      <c r="Z225" s="38" t="s">
        <v>543</v>
      </c>
      <c r="AA225" s="38" t="s">
        <v>483</v>
      </c>
      <c r="AB225" s="210" t="s">
        <v>335</v>
      </c>
      <c r="AC225" s="225"/>
    </row>
    <row r="226" spans="1:1024" s="83" customFormat="1" ht="15.75" customHeight="1" x14ac:dyDescent="0.25">
      <c r="A226" s="3" t="s">
        <v>525</v>
      </c>
      <c r="B226" s="12">
        <v>1</v>
      </c>
      <c r="C226" s="12">
        <v>1</v>
      </c>
      <c r="D226" s="12">
        <v>0</v>
      </c>
      <c r="E226" s="12">
        <v>1</v>
      </c>
      <c r="F226" s="12">
        <v>1</v>
      </c>
      <c r="G226" s="12">
        <v>1</v>
      </c>
      <c r="H226" s="12">
        <v>1</v>
      </c>
      <c r="I226" s="12">
        <v>0</v>
      </c>
      <c r="J226" s="12">
        <v>0</v>
      </c>
      <c r="K226" s="12">
        <v>1</v>
      </c>
      <c r="L226" s="12">
        <v>1</v>
      </c>
      <c r="M226" s="12">
        <v>0</v>
      </c>
      <c r="N226" s="12">
        <v>0</v>
      </c>
      <c r="O226" s="12">
        <v>1</v>
      </c>
      <c r="P226" s="5">
        <f t="shared" si="12"/>
        <v>9</v>
      </c>
      <c r="Q226" s="5">
        <v>14</v>
      </c>
      <c r="R226" s="4">
        <f t="shared" si="11"/>
        <v>0.32142857142857145</v>
      </c>
      <c r="S226" s="9" t="s">
        <v>294</v>
      </c>
      <c r="T226" s="52" t="s">
        <v>2226</v>
      </c>
      <c r="U226" s="53" t="s">
        <v>306</v>
      </c>
      <c r="V226" s="52" t="s">
        <v>349</v>
      </c>
      <c r="W226" s="7" t="s">
        <v>2157</v>
      </c>
      <c r="X226" s="8">
        <v>4</v>
      </c>
      <c r="Y226" s="6" t="s">
        <v>613</v>
      </c>
      <c r="Z226" s="38" t="s">
        <v>2179</v>
      </c>
      <c r="AA226" s="38" t="s">
        <v>369</v>
      </c>
      <c r="AB226" s="210" t="s">
        <v>567</v>
      </c>
      <c r="AC226" s="225"/>
    </row>
    <row r="227" spans="1:1024" s="83" customFormat="1" ht="15.75" customHeight="1" x14ac:dyDescent="0.25">
      <c r="A227" s="3" t="s">
        <v>527</v>
      </c>
      <c r="B227" s="12">
        <v>0</v>
      </c>
      <c r="C227" s="12">
        <v>1</v>
      </c>
      <c r="D227" s="12">
        <v>1</v>
      </c>
      <c r="E227" s="12">
        <v>1</v>
      </c>
      <c r="F227" s="12">
        <v>1</v>
      </c>
      <c r="G227" s="12">
        <v>1</v>
      </c>
      <c r="H227" s="12">
        <v>1</v>
      </c>
      <c r="I227" s="12">
        <v>1</v>
      </c>
      <c r="J227" s="12">
        <v>0</v>
      </c>
      <c r="K227" s="12">
        <v>1</v>
      </c>
      <c r="L227" s="12">
        <v>0</v>
      </c>
      <c r="M227" s="12">
        <v>0</v>
      </c>
      <c r="N227" s="12">
        <v>0</v>
      </c>
      <c r="O227" s="12">
        <v>1</v>
      </c>
      <c r="P227" s="5">
        <f t="shared" si="12"/>
        <v>9</v>
      </c>
      <c r="Q227" s="5">
        <v>11</v>
      </c>
      <c r="R227" s="4">
        <f t="shared" si="11"/>
        <v>0.32142857142857145</v>
      </c>
      <c r="S227" s="9" t="s">
        <v>294</v>
      </c>
      <c r="T227" s="52" t="s">
        <v>3188</v>
      </c>
      <c r="U227" s="53" t="s">
        <v>399</v>
      </c>
      <c r="V227" s="52" t="s">
        <v>502</v>
      </c>
      <c r="W227" s="7" t="s">
        <v>3139</v>
      </c>
      <c r="X227" s="8">
        <v>4</v>
      </c>
      <c r="Y227" s="6" t="s">
        <v>734</v>
      </c>
      <c r="Z227" s="38" t="s">
        <v>1567</v>
      </c>
      <c r="AA227" s="38" t="s">
        <v>465</v>
      </c>
      <c r="AB227" s="210" t="s">
        <v>1198</v>
      </c>
      <c r="AC227" s="225"/>
    </row>
    <row r="228" spans="1:1024" s="83" customFormat="1" ht="15.75" customHeight="1" x14ac:dyDescent="0.25">
      <c r="A228" s="3" t="s">
        <v>1</v>
      </c>
      <c r="B228" s="12">
        <v>1</v>
      </c>
      <c r="C228" s="12">
        <v>1</v>
      </c>
      <c r="D228" s="12">
        <v>0</v>
      </c>
      <c r="E228" s="12">
        <v>1</v>
      </c>
      <c r="F228" s="12">
        <v>0</v>
      </c>
      <c r="G228" s="12">
        <v>0</v>
      </c>
      <c r="H228" s="12">
        <v>1</v>
      </c>
      <c r="I228" s="12">
        <v>1</v>
      </c>
      <c r="J228" s="12">
        <v>1</v>
      </c>
      <c r="K228" s="12">
        <v>0</v>
      </c>
      <c r="L228" s="12">
        <v>1</v>
      </c>
      <c r="M228" s="12">
        <v>2</v>
      </c>
      <c r="N228" s="12">
        <v>0</v>
      </c>
      <c r="O228" s="12">
        <v>0</v>
      </c>
      <c r="P228" s="5">
        <f t="shared" si="12"/>
        <v>9</v>
      </c>
      <c r="Q228" s="5">
        <v>1</v>
      </c>
      <c r="R228" s="4">
        <f t="shared" si="11"/>
        <v>0.32142857142857145</v>
      </c>
      <c r="S228" s="9" t="s">
        <v>294</v>
      </c>
      <c r="T228" s="52" t="s">
        <v>4246</v>
      </c>
      <c r="U228" s="53" t="s">
        <v>583</v>
      </c>
      <c r="V228" s="52" t="s">
        <v>863</v>
      </c>
      <c r="W228" s="7" t="s">
        <v>4244</v>
      </c>
      <c r="X228" s="8">
        <v>4</v>
      </c>
      <c r="Y228" s="6"/>
      <c r="Z228" s="38" t="s">
        <v>4245</v>
      </c>
      <c r="AA228" s="38" t="s">
        <v>612</v>
      </c>
      <c r="AB228" s="210" t="s">
        <v>567</v>
      </c>
      <c r="AC228" s="225"/>
    </row>
    <row r="229" spans="1:1024" s="83" customFormat="1" ht="15.75" customHeight="1" x14ac:dyDescent="0.25">
      <c r="A229" s="3" t="s">
        <v>424</v>
      </c>
      <c r="B229" s="12">
        <v>0</v>
      </c>
      <c r="C229" s="12">
        <v>1</v>
      </c>
      <c r="D229" s="12">
        <v>0</v>
      </c>
      <c r="E229" s="12">
        <v>1</v>
      </c>
      <c r="F229" s="12">
        <v>0</v>
      </c>
      <c r="G229" s="12">
        <v>0</v>
      </c>
      <c r="H229" s="12">
        <v>0</v>
      </c>
      <c r="I229" s="12">
        <v>0</v>
      </c>
      <c r="J229" s="12">
        <v>1</v>
      </c>
      <c r="K229" s="12">
        <v>1</v>
      </c>
      <c r="L229" s="12">
        <v>0</v>
      </c>
      <c r="M229" s="12">
        <v>2</v>
      </c>
      <c r="N229" s="12">
        <v>0</v>
      </c>
      <c r="O229" s="12">
        <v>3</v>
      </c>
      <c r="P229" s="5">
        <f t="shared" si="12"/>
        <v>9</v>
      </c>
      <c r="Q229" s="5">
        <v>10</v>
      </c>
      <c r="R229" s="4">
        <f t="shared" si="11"/>
        <v>0.32142857142857145</v>
      </c>
      <c r="S229" s="9" t="s">
        <v>294</v>
      </c>
      <c r="T229" s="52" t="s">
        <v>506</v>
      </c>
      <c r="U229" s="53" t="s">
        <v>507</v>
      </c>
      <c r="V229" s="52" t="s">
        <v>349</v>
      </c>
      <c r="W229" s="7" t="s">
        <v>948</v>
      </c>
      <c r="X229" s="8">
        <v>4</v>
      </c>
      <c r="Y229" s="6" t="s">
        <v>463</v>
      </c>
      <c r="Z229" s="38" t="s">
        <v>464</v>
      </c>
      <c r="AA229" s="38" t="s">
        <v>465</v>
      </c>
      <c r="AB229" s="210" t="s">
        <v>466</v>
      </c>
      <c r="AC229" s="225"/>
    </row>
    <row r="230" spans="1:1024" s="83" customFormat="1" ht="15.75" customHeight="1" x14ac:dyDescent="0.25">
      <c r="A230" s="3" t="s">
        <v>45</v>
      </c>
      <c r="B230" s="12">
        <v>0</v>
      </c>
      <c r="C230" s="12">
        <v>1</v>
      </c>
      <c r="D230" s="12">
        <v>0</v>
      </c>
      <c r="E230" s="12">
        <v>1</v>
      </c>
      <c r="F230" s="12">
        <v>1</v>
      </c>
      <c r="G230" s="12">
        <v>1</v>
      </c>
      <c r="H230" s="12">
        <v>1</v>
      </c>
      <c r="I230" s="12">
        <v>1</v>
      </c>
      <c r="J230" s="12">
        <v>1</v>
      </c>
      <c r="K230" s="12">
        <v>1</v>
      </c>
      <c r="L230" s="12">
        <v>0</v>
      </c>
      <c r="M230" s="12">
        <v>0</v>
      </c>
      <c r="N230" s="12">
        <v>0</v>
      </c>
      <c r="O230" s="12">
        <v>1</v>
      </c>
      <c r="P230" s="5">
        <f t="shared" si="12"/>
        <v>9</v>
      </c>
      <c r="Q230" s="5">
        <v>10</v>
      </c>
      <c r="R230" s="4">
        <f t="shared" si="11"/>
        <v>0.32142857142857145</v>
      </c>
      <c r="S230" s="9" t="s">
        <v>294</v>
      </c>
      <c r="T230" s="52" t="s">
        <v>451</v>
      </c>
      <c r="U230" s="53" t="s">
        <v>452</v>
      </c>
      <c r="V230" s="52" t="s">
        <v>349</v>
      </c>
      <c r="W230" s="7" t="s">
        <v>948</v>
      </c>
      <c r="X230" s="8">
        <v>4</v>
      </c>
      <c r="Y230" s="6" t="s">
        <v>366</v>
      </c>
      <c r="Z230" s="38" t="s">
        <v>368</v>
      </c>
      <c r="AA230" s="38" t="s">
        <v>369</v>
      </c>
      <c r="AB230" s="210" t="s">
        <v>370</v>
      </c>
      <c r="AC230" s="225"/>
    </row>
    <row r="231" spans="1:1024" s="83" customFormat="1" ht="15.75" customHeight="1" x14ac:dyDescent="0.25">
      <c r="A231" s="3" t="s">
        <v>44</v>
      </c>
      <c r="B231" s="12">
        <v>1</v>
      </c>
      <c r="C231" s="12">
        <v>1</v>
      </c>
      <c r="D231" s="12">
        <v>1</v>
      </c>
      <c r="E231" s="12">
        <v>1</v>
      </c>
      <c r="F231" s="12">
        <v>1</v>
      </c>
      <c r="G231" s="12">
        <v>1</v>
      </c>
      <c r="H231" s="12">
        <v>0</v>
      </c>
      <c r="I231" s="12">
        <v>0</v>
      </c>
      <c r="J231" s="12">
        <v>1</v>
      </c>
      <c r="K231" s="12">
        <v>1</v>
      </c>
      <c r="L231" s="12">
        <v>0</v>
      </c>
      <c r="M231" s="12">
        <v>0</v>
      </c>
      <c r="N231" s="12">
        <v>1</v>
      </c>
      <c r="O231" s="12">
        <v>0</v>
      </c>
      <c r="P231" s="5">
        <f t="shared" si="12"/>
        <v>9</v>
      </c>
      <c r="Q231" s="5">
        <v>11</v>
      </c>
      <c r="R231" s="4">
        <f t="shared" si="11"/>
        <v>0.32142857142857145</v>
      </c>
      <c r="S231" s="9" t="s">
        <v>294</v>
      </c>
      <c r="T231" s="52" t="s">
        <v>3189</v>
      </c>
      <c r="U231" s="53" t="s">
        <v>1768</v>
      </c>
      <c r="V231" s="52" t="s">
        <v>502</v>
      </c>
      <c r="W231" s="7" t="s">
        <v>3139</v>
      </c>
      <c r="X231" s="8">
        <v>4</v>
      </c>
      <c r="Y231" s="6" t="s">
        <v>542</v>
      </c>
      <c r="Z231" s="38" t="s">
        <v>3143</v>
      </c>
      <c r="AA231" s="38" t="s">
        <v>369</v>
      </c>
      <c r="AB231" s="210" t="s">
        <v>335</v>
      </c>
      <c r="AC231" s="225"/>
    </row>
    <row r="232" spans="1:1024" s="83" customFormat="1" ht="15.75" customHeight="1" x14ac:dyDescent="0.25">
      <c r="A232" s="3" t="s">
        <v>10</v>
      </c>
      <c r="B232" s="12">
        <v>1</v>
      </c>
      <c r="C232" s="12">
        <v>1</v>
      </c>
      <c r="D232" s="12">
        <v>0</v>
      </c>
      <c r="E232" s="12">
        <v>1</v>
      </c>
      <c r="F232" s="12">
        <v>1</v>
      </c>
      <c r="G232" s="12">
        <v>1</v>
      </c>
      <c r="H232" s="12">
        <v>0</v>
      </c>
      <c r="I232" s="12">
        <v>1</v>
      </c>
      <c r="J232" s="12">
        <v>0</v>
      </c>
      <c r="K232" s="12">
        <v>0</v>
      </c>
      <c r="L232" s="12">
        <v>0</v>
      </c>
      <c r="M232" s="12">
        <v>0</v>
      </c>
      <c r="N232" s="12">
        <v>0</v>
      </c>
      <c r="O232" s="12">
        <v>3</v>
      </c>
      <c r="P232" s="5">
        <f t="shared" si="12"/>
        <v>9</v>
      </c>
      <c r="Q232" s="5">
        <v>5</v>
      </c>
      <c r="R232" s="4">
        <f t="shared" si="11"/>
        <v>0.32142857142857145</v>
      </c>
      <c r="S232" s="9" t="s">
        <v>294</v>
      </c>
      <c r="T232" s="52" t="s">
        <v>3869</v>
      </c>
      <c r="U232" s="53" t="s">
        <v>2444</v>
      </c>
      <c r="V232" s="52" t="s">
        <v>355</v>
      </c>
      <c r="W232" s="7" t="s">
        <v>3859</v>
      </c>
      <c r="X232" s="8">
        <v>4</v>
      </c>
      <c r="Y232" s="6" t="s">
        <v>2960</v>
      </c>
      <c r="Z232" s="38" t="s">
        <v>3860</v>
      </c>
      <c r="AA232" s="38" t="s">
        <v>369</v>
      </c>
      <c r="AB232" s="210" t="s">
        <v>1104</v>
      </c>
      <c r="AC232" s="225"/>
    </row>
    <row r="233" spans="1:1024" s="83" customFormat="1" ht="15.75" customHeight="1" x14ac:dyDescent="0.25">
      <c r="A233" s="3" t="s">
        <v>47</v>
      </c>
      <c r="B233" s="12">
        <v>1</v>
      </c>
      <c r="C233" s="12">
        <v>1</v>
      </c>
      <c r="D233" s="12">
        <v>1</v>
      </c>
      <c r="E233" s="12">
        <v>1</v>
      </c>
      <c r="F233" s="12">
        <v>1</v>
      </c>
      <c r="G233" s="12">
        <v>0</v>
      </c>
      <c r="H233" s="12">
        <v>1</v>
      </c>
      <c r="I233" s="12">
        <v>0</v>
      </c>
      <c r="J233" s="12">
        <v>0</v>
      </c>
      <c r="K233" s="12">
        <v>0</v>
      </c>
      <c r="L233" s="12">
        <v>0</v>
      </c>
      <c r="M233" s="12">
        <v>2</v>
      </c>
      <c r="N233" s="12">
        <v>0</v>
      </c>
      <c r="O233" s="12">
        <v>1</v>
      </c>
      <c r="P233" s="5">
        <f t="shared" si="12"/>
        <v>9</v>
      </c>
      <c r="Q233" s="5">
        <v>11</v>
      </c>
      <c r="R233" s="4">
        <f t="shared" si="11"/>
        <v>0.32142857142857145</v>
      </c>
      <c r="S233" s="9" t="s">
        <v>294</v>
      </c>
      <c r="T233" s="52" t="s">
        <v>3190</v>
      </c>
      <c r="U233" s="53" t="s">
        <v>583</v>
      </c>
      <c r="V233" s="52" t="s">
        <v>338</v>
      </c>
      <c r="W233" s="7" t="s">
        <v>3139</v>
      </c>
      <c r="X233" s="8">
        <v>4</v>
      </c>
      <c r="Y233" s="6" t="s">
        <v>542</v>
      </c>
      <c r="Z233" s="38" t="s">
        <v>3143</v>
      </c>
      <c r="AA233" s="38" t="s">
        <v>369</v>
      </c>
      <c r="AB233" s="210" t="s">
        <v>335</v>
      </c>
      <c r="AC233" s="225"/>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c r="GO233" s="88"/>
      <c r="GP233" s="88"/>
      <c r="GQ233" s="88"/>
      <c r="GR233" s="88"/>
      <c r="GS233" s="88"/>
      <c r="GT233" s="88"/>
      <c r="GU233" s="88"/>
      <c r="GV233" s="88"/>
      <c r="GW233" s="88"/>
      <c r="GX233" s="88"/>
      <c r="GY233" s="88"/>
      <c r="GZ233" s="88"/>
      <c r="HA233" s="88"/>
      <c r="HB233" s="88"/>
      <c r="HC233" s="88"/>
      <c r="HD233" s="88"/>
      <c r="HE233" s="88"/>
      <c r="HF233" s="88"/>
      <c r="HG233" s="88"/>
      <c r="HH233" s="88"/>
      <c r="HI233" s="88"/>
      <c r="HJ233" s="88"/>
      <c r="HK233" s="88"/>
      <c r="HL233" s="88"/>
      <c r="HM233" s="88"/>
      <c r="HN233" s="88"/>
      <c r="HO233" s="88"/>
      <c r="HP233" s="88"/>
      <c r="HQ233" s="88"/>
      <c r="HR233" s="88"/>
      <c r="HS233" s="88"/>
      <c r="HT233" s="88"/>
      <c r="HU233" s="88"/>
      <c r="HV233" s="88"/>
      <c r="HW233" s="88"/>
      <c r="HX233" s="88"/>
      <c r="HY233" s="88"/>
      <c r="HZ233" s="88"/>
      <c r="IA233" s="88"/>
      <c r="IB233" s="88"/>
      <c r="IC233" s="88"/>
      <c r="ID233" s="88"/>
      <c r="IE233" s="88"/>
      <c r="IF233" s="88"/>
      <c r="IG233" s="88"/>
      <c r="IH233" s="88"/>
      <c r="II233" s="88"/>
      <c r="IJ233" s="88"/>
      <c r="IK233" s="88"/>
      <c r="IL233" s="88"/>
      <c r="IM233" s="88"/>
      <c r="IN233" s="88"/>
      <c r="IO233" s="88"/>
      <c r="IP233" s="88"/>
      <c r="IQ233" s="88"/>
      <c r="IR233" s="88"/>
      <c r="IS233" s="88"/>
      <c r="IT233" s="88"/>
      <c r="IU233" s="88"/>
      <c r="IV233" s="88"/>
      <c r="IW233" s="88"/>
      <c r="IX233" s="88"/>
      <c r="IY233" s="88"/>
      <c r="IZ233" s="88"/>
      <c r="JA233" s="88"/>
      <c r="JB233" s="88"/>
      <c r="JC233" s="88"/>
      <c r="JD233" s="88"/>
      <c r="JE233" s="88"/>
      <c r="JF233" s="88"/>
      <c r="JG233" s="88"/>
      <c r="JH233" s="88"/>
      <c r="JI233" s="88"/>
      <c r="JJ233" s="88"/>
      <c r="JK233" s="88"/>
      <c r="JL233" s="88"/>
      <c r="JM233" s="88"/>
      <c r="JN233" s="88"/>
      <c r="JO233" s="88"/>
      <c r="JP233" s="88"/>
      <c r="JQ233" s="88"/>
      <c r="JR233" s="88"/>
      <c r="JS233" s="88"/>
      <c r="JT233" s="88"/>
      <c r="JU233" s="88"/>
      <c r="JV233" s="88"/>
      <c r="JW233" s="88"/>
      <c r="JX233" s="88"/>
      <c r="JY233" s="88"/>
      <c r="JZ233" s="88"/>
      <c r="KA233" s="88"/>
      <c r="KB233" s="88"/>
      <c r="KC233" s="88"/>
      <c r="KD233" s="88"/>
      <c r="KE233" s="88"/>
      <c r="KF233" s="88"/>
      <c r="KG233" s="88"/>
      <c r="KH233" s="88"/>
      <c r="KI233" s="88"/>
      <c r="KJ233" s="88"/>
      <c r="KK233" s="88"/>
      <c r="KL233" s="88"/>
      <c r="KM233" s="88"/>
      <c r="KN233" s="88"/>
      <c r="KO233" s="88"/>
      <c r="KP233" s="88"/>
      <c r="KQ233" s="88"/>
      <c r="KR233" s="88"/>
      <c r="KS233" s="88"/>
      <c r="KT233" s="88"/>
      <c r="KU233" s="88"/>
      <c r="KV233" s="88"/>
      <c r="KW233" s="88"/>
      <c r="KX233" s="88"/>
      <c r="KY233" s="88"/>
      <c r="KZ233" s="88"/>
      <c r="LA233" s="88"/>
      <c r="LB233" s="88"/>
      <c r="LC233" s="88"/>
      <c r="LD233" s="88"/>
      <c r="LE233" s="88"/>
      <c r="LF233" s="88"/>
      <c r="LG233" s="88"/>
      <c r="LH233" s="88"/>
      <c r="LI233" s="88"/>
      <c r="LJ233" s="88"/>
      <c r="LK233" s="88"/>
      <c r="LL233" s="88"/>
      <c r="LM233" s="88"/>
      <c r="LN233" s="88"/>
      <c r="LO233" s="88"/>
      <c r="LP233" s="88"/>
      <c r="LQ233" s="88"/>
      <c r="LR233" s="88"/>
      <c r="LS233" s="88"/>
      <c r="LT233" s="88"/>
      <c r="LU233" s="88"/>
      <c r="LV233" s="88"/>
      <c r="LW233" s="88"/>
      <c r="LX233" s="88"/>
      <c r="LY233" s="88"/>
      <c r="LZ233" s="88"/>
      <c r="MA233" s="88"/>
      <c r="MB233" s="88"/>
      <c r="MC233" s="88"/>
      <c r="MD233" s="88"/>
      <c r="ME233" s="88"/>
      <c r="MF233" s="88"/>
      <c r="MG233" s="88"/>
      <c r="MH233" s="88"/>
      <c r="MI233" s="88"/>
      <c r="MJ233" s="88"/>
      <c r="MK233" s="88"/>
      <c r="ML233" s="88"/>
      <c r="MM233" s="88"/>
      <c r="MN233" s="88"/>
      <c r="MO233" s="88"/>
      <c r="MP233" s="88"/>
      <c r="MQ233" s="88"/>
      <c r="MR233" s="88"/>
      <c r="MS233" s="88"/>
      <c r="MT233" s="88"/>
      <c r="MU233" s="88"/>
      <c r="MV233" s="88"/>
      <c r="MW233" s="88"/>
      <c r="MX233" s="88"/>
      <c r="MY233" s="88"/>
      <c r="MZ233" s="88"/>
      <c r="NA233" s="88"/>
      <c r="NB233" s="88"/>
      <c r="NC233" s="88"/>
      <c r="ND233" s="88"/>
      <c r="NE233" s="88"/>
      <c r="NF233" s="88"/>
      <c r="NG233" s="88"/>
      <c r="NH233" s="88"/>
      <c r="NI233" s="88"/>
      <c r="NJ233" s="88"/>
      <c r="NK233" s="88"/>
      <c r="NL233" s="88"/>
      <c r="NM233" s="88"/>
      <c r="NN233" s="88"/>
      <c r="NO233" s="88"/>
      <c r="NP233" s="88"/>
      <c r="NQ233" s="88"/>
      <c r="NR233" s="88"/>
      <c r="NS233" s="88"/>
      <c r="NT233" s="88"/>
      <c r="NU233" s="88"/>
      <c r="NV233" s="88"/>
      <c r="NW233" s="88"/>
      <c r="NX233" s="88"/>
      <c r="NY233" s="88"/>
      <c r="NZ233" s="88"/>
      <c r="OA233" s="88"/>
      <c r="OB233" s="88"/>
      <c r="OC233" s="88"/>
      <c r="OD233" s="88"/>
      <c r="OE233" s="88"/>
      <c r="OF233" s="88"/>
      <c r="OG233" s="88"/>
      <c r="OH233" s="88"/>
      <c r="OI233" s="88"/>
      <c r="OJ233" s="88"/>
      <c r="OK233" s="88"/>
      <c r="OL233" s="88"/>
      <c r="OM233" s="88"/>
      <c r="ON233" s="88"/>
      <c r="OO233" s="88"/>
      <c r="OP233" s="88"/>
      <c r="OQ233" s="88"/>
      <c r="OR233" s="88"/>
      <c r="OS233" s="88"/>
      <c r="OT233" s="88"/>
      <c r="OU233" s="88"/>
      <c r="OV233" s="88"/>
      <c r="OW233" s="88"/>
      <c r="OX233" s="88"/>
      <c r="OY233" s="88"/>
      <c r="OZ233" s="88"/>
      <c r="PA233" s="88"/>
      <c r="PB233" s="88"/>
      <c r="PC233" s="88"/>
      <c r="PD233" s="88"/>
      <c r="PE233" s="88"/>
      <c r="PF233" s="88"/>
      <c r="PG233" s="88"/>
      <c r="PH233" s="88"/>
      <c r="PI233" s="88"/>
      <c r="PJ233" s="88"/>
      <c r="PK233" s="88"/>
      <c r="PL233" s="88"/>
      <c r="PM233" s="88"/>
      <c r="PN233" s="88"/>
      <c r="PO233" s="88"/>
      <c r="PP233" s="88"/>
      <c r="PQ233" s="88"/>
      <c r="PR233" s="88"/>
      <c r="PS233" s="88"/>
      <c r="PT233" s="88"/>
      <c r="PU233" s="88"/>
      <c r="PV233" s="88"/>
      <c r="PW233" s="88"/>
      <c r="PX233" s="88"/>
      <c r="PY233" s="88"/>
      <c r="PZ233" s="88"/>
      <c r="QA233" s="88"/>
      <c r="QB233" s="88"/>
      <c r="QC233" s="88"/>
      <c r="QD233" s="88"/>
      <c r="QE233" s="88"/>
      <c r="QF233" s="88"/>
      <c r="QG233" s="88"/>
      <c r="QH233" s="88"/>
      <c r="QI233" s="88"/>
      <c r="QJ233" s="88"/>
      <c r="QK233" s="88"/>
      <c r="QL233" s="88"/>
      <c r="QM233" s="88"/>
      <c r="QN233" s="88"/>
      <c r="QO233" s="88"/>
      <c r="QP233" s="88"/>
      <c r="QQ233" s="88"/>
      <c r="QR233" s="88"/>
      <c r="QS233" s="88"/>
      <c r="QT233" s="88"/>
      <c r="QU233" s="88"/>
      <c r="QV233" s="88"/>
      <c r="QW233" s="88"/>
      <c r="QX233" s="88"/>
      <c r="QY233" s="88"/>
      <c r="QZ233" s="88"/>
      <c r="RA233" s="88"/>
      <c r="RB233" s="88"/>
      <c r="RC233" s="88"/>
      <c r="RD233" s="88"/>
      <c r="RE233" s="88"/>
      <c r="RF233" s="88"/>
      <c r="RG233" s="88"/>
      <c r="RH233" s="88"/>
      <c r="RI233" s="88"/>
      <c r="RJ233" s="88"/>
      <c r="RK233" s="88"/>
      <c r="RL233" s="88"/>
      <c r="RM233" s="88"/>
      <c r="RN233" s="88"/>
      <c r="RO233" s="88"/>
      <c r="RP233" s="88"/>
      <c r="RQ233" s="88"/>
      <c r="RR233" s="88"/>
      <c r="RS233" s="88"/>
      <c r="RT233" s="88"/>
      <c r="RU233" s="88"/>
      <c r="RV233" s="88"/>
      <c r="RW233" s="88"/>
      <c r="RX233" s="88"/>
      <c r="RY233" s="88"/>
      <c r="RZ233" s="88"/>
      <c r="SA233" s="88"/>
      <c r="SB233" s="88"/>
      <c r="SC233" s="88"/>
      <c r="SD233" s="88"/>
      <c r="SE233" s="88"/>
      <c r="SF233" s="88"/>
      <c r="SG233" s="88"/>
      <c r="SH233" s="88"/>
      <c r="SI233" s="88"/>
      <c r="SJ233" s="88"/>
      <c r="SK233" s="88"/>
      <c r="SL233" s="88"/>
      <c r="SM233" s="88"/>
      <c r="SN233" s="88"/>
      <c r="SO233" s="88"/>
      <c r="SP233" s="88"/>
      <c r="SQ233" s="88"/>
      <c r="SR233" s="88"/>
      <c r="SS233" s="88"/>
      <c r="ST233" s="88"/>
      <c r="SU233" s="88"/>
      <c r="SV233" s="88"/>
      <c r="SW233" s="88"/>
      <c r="SX233" s="88"/>
      <c r="SY233" s="88"/>
      <c r="SZ233" s="88"/>
      <c r="TA233" s="88"/>
      <c r="TB233" s="88"/>
      <c r="TC233" s="88"/>
      <c r="TD233" s="88"/>
      <c r="TE233" s="88"/>
      <c r="TF233" s="88"/>
      <c r="TG233" s="88"/>
      <c r="TH233" s="88"/>
      <c r="TI233" s="88"/>
      <c r="TJ233" s="88"/>
      <c r="TK233" s="88"/>
      <c r="TL233" s="88"/>
      <c r="TM233" s="88"/>
      <c r="TN233" s="88"/>
      <c r="TO233" s="88"/>
      <c r="TP233" s="88"/>
      <c r="TQ233" s="88"/>
      <c r="TR233" s="88"/>
      <c r="TS233" s="88"/>
      <c r="TT233" s="88"/>
      <c r="TU233" s="88"/>
      <c r="TV233" s="88"/>
      <c r="TW233" s="88"/>
      <c r="TX233" s="88"/>
      <c r="TY233" s="88"/>
      <c r="TZ233" s="88"/>
      <c r="UA233" s="88"/>
      <c r="UB233" s="88"/>
      <c r="UC233" s="88"/>
      <c r="UD233" s="88"/>
      <c r="UE233" s="88"/>
      <c r="UF233" s="88"/>
      <c r="UG233" s="88"/>
      <c r="UH233" s="88"/>
      <c r="UI233" s="88"/>
      <c r="UJ233" s="88"/>
      <c r="UK233" s="88"/>
      <c r="UL233" s="88"/>
      <c r="UM233" s="88"/>
      <c r="UN233" s="88"/>
      <c r="UO233" s="88"/>
      <c r="UP233" s="88"/>
      <c r="UQ233" s="88"/>
      <c r="UR233" s="88"/>
      <c r="US233" s="88"/>
      <c r="UT233" s="88"/>
      <c r="UU233" s="88"/>
      <c r="UV233" s="88"/>
      <c r="UW233" s="88"/>
      <c r="UX233" s="88"/>
      <c r="UY233" s="88"/>
      <c r="UZ233" s="88"/>
      <c r="VA233" s="88"/>
      <c r="VB233" s="88"/>
      <c r="VC233" s="88"/>
      <c r="VD233" s="88"/>
      <c r="VE233" s="88"/>
      <c r="VF233" s="88"/>
      <c r="VG233" s="88"/>
      <c r="VH233" s="88"/>
      <c r="VI233" s="88"/>
      <c r="VJ233" s="88"/>
      <c r="VK233" s="88"/>
      <c r="VL233" s="88"/>
      <c r="VM233" s="88"/>
      <c r="VN233" s="88"/>
      <c r="VO233" s="88"/>
      <c r="VP233" s="88"/>
      <c r="VQ233" s="88"/>
      <c r="VR233" s="88"/>
      <c r="VS233" s="88"/>
      <c r="VT233" s="88"/>
      <c r="VU233" s="88"/>
      <c r="VV233" s="88"/>
      <c r="VW233" s="88"/>
      <c r="VX233" s="88"/>
      <c r="VY233" s="88"/>
      <c r="VZ233" s="88"/>
      <c r="WA233" s="88"/>
      <c r="WB233" s="88"/>
      <c r="WC233" s="88"/>
      <c r="WD233" s="88"/>
      <c r="WE233" s="88"/>
      <c r="WF233" s="88"/>
      <c r="WG233" s="88"/>
      <c r="WH233" s="88"/>
      <c r="WI233" s="88"/>
      <c r="WJ233" s="88"/>
      <c r="WK233" s="88"/>
      <c r="WL233" s="88"/>
      <c r="WM233" s="88"/>
      <c r="WN233" s="88"/>
      <c r="WO233" s="88"/>
      <c r="WP233" s="88"/>
      <c r="WQ233" s="88"/>
      <c r="WR233" s="88"/>
      <c r="WS233" s="88"/>
      <c r="WT233" s="88"/>
      <c r="WU233" s="88"/>
      <c r="WV233" s="88"/>
      <c r="WW233" s="88"/>
      <c r="WX233" s="88"/>
      <c r="WY233" s="88"/>
      <c r="WZ233" s="88"/>
      <c r="XA233" s="88"/>
      <c r="XB233" s="88"/>
      <c r="XC233" s="88"/>
      <c r="XD233" s="88"/>
      <c r="XE233" s="88"/>
      <c r="XF233" s="88"/>
      <c r="XG233" s="88"/>
      <c r="XH233" s="88"/>
      <c r="XI233" s="88"/>
      <c r="XJ233" s="88"/>
      <c r="XK233" s="88"/>
      <c r="XL233" s="88"/>
      <c r="XM233" s="88"/>
      <c r="XN233" s="88"/>
      <c r="XO233" s="88"/>
      <c r="XP233" s="88"/>
      <c r="XQ233" s="88"/>
      <c r="XR233" s="88"/>
      <c r="XS233" s="88"/>
      <c r="XT233" s="88"/>
      <c r="XU233" s="88"/>
      <c r="XV233" s="88"/>
      <c r="XW233" s="88"/>
      <c r="XX233" s="88"/>
      <c r="XY233" s="88"/>
      <c r="XZ233" s="88"/>
      <c r="YA233" s="88"/>
      <c r="YB233" s="88"/>
      <c r="YC233" s="88"/>
      <c r="YD233" s="88"/>
      <c r="YE233" s="88"/>
      <c r="YF233" s="88"/>
      <c r="YG233" s="88"/>
      <c r="YH233" s="88"/>
      <c r="YI233" s="88"/>
      <c r="YJ233" s="88"/>
      <c r="YK233" s="88"/>
      <c r="YL233" s="88"/>
      <c r="YM233" s="88"/>
      <c r="YN233" s="88"/>
      <c r="YO233" s="88"/>
      <c r="YP233" s="88"/>
      <c r="YQ233" s="88"/>
      <c r="YR233" s="88"/>
      <c r="YS233" s="88"/>
      <c r="YT233" s="88"/>
      <c r="YU233" s="88"/>
      <c r="YV233" s="88"/>
      <c r="YW233" s="88"/>
      <c r="YX233" s="88"/>
      <c r="YY233" s="88"/>
      <c r="YZ233" s="88"/>
      <c r="ZA233" s="88"/>
      <c r="ZB233" s="88"/>
      <c r="ZC233" s="88"/>
      <c r="ZD233" s="88"/>
      <c r="ZE233" s="88"/>
      <c r="ZF233" s="88"/>
      <c r="ZG233" s="88"/>
      <c r="ZH233" s="88"/>
      <c r="ZI233" s="88"/>
      <c r="ZJ233" s="88"/>
      <c r="ZK233" s="88"/>
      <c r="ZL233" s="88"/>
      <c r="ZM233" s="88"/>
      <c r="ZN233" s="88"/>
      <c r="ZO233" s="88"/>
      <c r="ZP233" s="88"/>
      <c r="ZQ233" s="88"/>
      <c r="ZR233" s="88"/>
      <c r="ZS233" s="88"/>
      <c r="ZT233" s="88"/>
      <c r="ZU233" s="88"/>
      <c r="ZV233" s="88"/>
      <c r="ZW233" s="88"/>
      <c r="ZX233" s="88"/>
      <c r="ZY233" s="88"/>
      <c r="ZZ233" s="88"/>
      <c r="AAA233" s="88"/>
      <c r="AAB233" s="88"/>
      <c r="AAC233" s="88"/>
      <c r="AAD233" s="88"/>
      <c r="AAE233" s="88"/>
      <c r="AAF233" s="88"/>
      <c r="AAG233" s="88"/>
      <c r="AAH233" s="88"/>
      <c r="AAI233" s="88"/>
      <c r="AAJ233" s="88"/>
      <c r="AAK233" s="88"/>
      <c r="AAL233" s="88"/>
      <c r="AAM233" s="88"/>
      <c r="AAN233" s="88"/>
      <c r="AAO233" s="88"/>
      <c r="AAP233" s="88"/>
      <c r="AAQ233" s="88"/>
      <c r="AAR233" s="88"/>
      <c r="AAS233" s="88"/>
      <c r="AAT233" s="88"/>
      <c r="AAU233" s="88"/>
      <c r="AAV233" s="88"/>
      <c r="AAW233" s="88"/>
      <c r="AAX233" s="88"/>
      <c r="AAY233" s="88"/>
      <c r="AAZ233" s="88"/>
      <c r="ABA233" s="88"/>
      <c r="ABB233" s="88"/>
      <c r="ABC233" s="88"/>
      <c r="ABD233" s="88"/>
      <c r="ABE233" s="88"/>
      <c r="ABF233" s="88"/>
      <c r="ABG233" s="88"/>
      <c r="ABH233" s="88"/>
      <c r="ABI233" s="88"/>
      <c r="ABJ233" s="88"/>
      <c r="ABK233" s="88"/>
      <c r="ABL233" s="88"/>
      <c r="ABM233" s="88"/>
      <c r="ABN233" s="88"/>
      <c r="ABO233" s="88"/>
      <c r="ABP233" s="88"/>
      <c r="ABQ233" s="88"/>
      <c r="ABR233" s="88"/>
      <c r="ABS233" s="88"/>
      <c r="ABT233" s="88"/>
      <c r="ABU233" s="88"/>
      <c r="ABV233" s="88"/>
      <c r="ABW233" s="88"/>
      <c r="ABX233" s="88"/>
      <c r="ABY233" s="88"/>
      <c r="ABZ233" s="88"/>
      <c r="ACA233" s="88"/>
      <c r="ACB233" s="88"/>
      <c r="ACC233" s="88"/>
      <c r="ACD233" s="88"/>
      <c r="ACE233" s="88"/>
      <c r="ACF233" s="88"/>
      <c r="ACG233" s="88"/>
      <c r="ACH233" s="88"/>
      <c r="ACI233" s="88"/>
      <c r="ACJ233" s="88"/>
      <c r="ACK233" s="88"/>
      <c r="ACL233" s="88"/>
      <c r="ACM233" s="88"/>
      <c r="ACN233" s="88"/>
      <c r="ACO233" s="88"/>
      <c r="ACP233" s="88"/>
      <c r="ACQ233" s="88"/>
      <c r="ACR233" s="88"/>
      <c r="ACS233" s="88"/>
      <c r="ACT233" s="88"/>
      <c r="ACU233" s="88"/>
      <c r="ACV233" s="88"/>
      <c r="ACW233" s="88"/>
      <c r="ACX233" s="88"/>
      <c r="ACY233" s="88"/>
      <c r="ACZ233" s="88"/>
      <c r="ADA233" s="88"/>
      <c r="ADB233" s="88"/>
      <c r="ADC233" s="88"/>
      <c r="ADD233" s="88"/>
      <c r="ADE233" s="88"/>
      <c r="ADF233" s="88"/>
      <c r="ADG233" s="88"/>
      <c r="ADH233" s="88"/>
      <c r="ADI233" s="88"/>
      <c r="ADJ233" s="88"/>
      <c r="ADK233" s="88"/>
      <c r="ADL233" s="88"/>
      <c r="ADM233" s="88"/>
      <c r="ADN233" s="88"/>
      <c r="ADO233" s="88"/>
      <c r="ADP233" s="88"/>
      <c r="ADQ233" s="88"/>
      <c r="ADR233" s="88"/>
      <c r="ADS233" s="88"/>
      <c r="ADT233" s="88"/>
      <c r="ADU233" s="88"/>
      <c r="ADV233" s="88"/>
      <c r="ADW233" s="88"/>
      <c r="ADX233" s="88"/>
      <c r="ADY233" s="88"/>
      <c r="ADZ233" s="88"/>
      <c r="AEA233" s="88"/>
      <c r="AEB233" s="88"/>
      <c r="AEC233" s="88"/>
      <c r="AED233" s="88"/>
      <c r="AEE233" s="88"/>
      <c r="AEF233" s="88"/>
      <c r="AEG233" s="88"/>
      <c r="AEH233" s="88"/>
      <c r="AEI233" s="88"/>
      <c r="AEJ233" s="88"/>
      <c r="AEK233" s="88"/>
      <c r="AEL233" s="88"/>
      <c r="AEM233" s="88"/>
      <c r="AEN233" s="88"/>
      <c r="AEO233" s="88"/>
      <c r="AEP233" s="88"/>
      <c r="AEQ233" s="88"/>
      <c r="AER233" s="88"/>
      <c r="AES233" s="88"/>
      <c r="AET233" s="88"/>
      <c r="AEU233" s="88"/>
      <c r="AEV233" s="88"/>
      <c r="AEW233" s="88"/>
      <c r="AEX233" s="88"/>
      <c r="AEY233" s="88"/>
      <c r="AEZ233" s="88"/>
      <c r="AFA233" s="88"/>
      <c r="AFB233" s="88"/>
      <c r="AFC233" s="88"/>
      <c r="AFD233" s="88"/>
      <c r="AFE233" s="88"/>
      <c r="AFF233" s="88"/>
      <c r="AFG233" s="88"/>
      <c r="AFH233" s="88"/>
      <c r="AFI233" s="88"/>
      <c r="AFJ233" s="88"/>
      <c r="AFK233" s="88"/>
      <c r="AFL233" s="88"/>
      <c r="AFM233" s="88"/>
      <c r="AFN233" s="88"/>
      <c r="AFO233" s="88"/>
      <c r="AFP233" s="88"/>
      <c r="AFQ233" s="88"/>
      <c r="AFR233" s="88"/>
      <c r="AFS233" s="88"/>
      <c r="AFT233" s="88"/>
      <c r="AFU233" s="88"/>
      <c r="AFV233" s="88"/>
      <c r="AFW233" s="88"/>
      <c r="AFX233" s="88"/>
      <c r="AFY233" s="88"/>
      <c r="AFZ233" s="88"/>
      <c r="AGA233" s="88"/>
      <c r="AGB233" s="88"/>
      <c r="AGC233" s="88"/>
      <c r="AGD233" s="88"/>
      <c r="AGE233" s="88"/>
      <c r="AGF233" s="88"/>
      <c r="AGG233" s="88"/>
      <c r="AGH233" s="88"/>
      <c r="AGI233" s="88"/>
      <c r="AGJ233" s="88"/>
      <c r="AGK233" s="88"/>
      <c r="AGL233" s="88"/>
      <c r="AGM233" s="88"/>
      <c r="AGN233" s="88"/>
      <c r="AGO233" s="88"/>
      <c r="AGP233" s="88"/>
      <c r="AGQ233" s="88"/>
      <c r="AGR233" s="88"/>
      <c r="AGS233" s="88"/>
      <c r="AGT233" s="88"/>
      <c r="AGU233" s="88"/>
      <c r="AGV233" s="88"/>
      <c r="AGW233" s="88"/>
      <c r="AGX233" s="88"/>
      <c r="AGY233" s="88"/>
      <c r="AGZ233" s="88"/>
      <c r="AHA233" s="88"/>
      <c r="AHB233" s="88"/>
      <c r="AHC233" s="88"/>
      <c r="AHD233" s="88"/>
      <c r="AHE233" s="88"/>
      <c r="AHF233" s="88"/>
      <c r="AHG233" s="88"/>
      <c r="AHH233" s="88"/>
      <c r="AHI233" s="88"/>
      <c r="AHJ233" s="88"/>
      <c r="AHK233" s="88"/>
      <c r="AHL233" s="88"/>
      <c r="AHM233" s="88"/>
      <c r="AHN233" s="88"/>
      <c r="AHO233" s="88"/>
      <c r="AHP233" s="88"/>
      <c r="AHQ233" s="88"/>
      <c r="AHR233" s="88"/>
      <c r="AHS233" s="88"/>
      <c r="AHT233" s="88"/>
      <c r="AHU233" s="88"/>
      <c r="AHV233" s="88"/>
      <c r="AHW233" s="88"/>
      <c r="AHX233" s="88"/>
      <c r="AHY233" s="88"/>
      <c r="AHZ233" s="88"/>
      <c r="AIA233" s="88"/>
      <c r="AIB233" s="88"/>
      <c r="AIC233" s="88"/>
      <c r="AID233" s="88"/>
      <c r="AIE233" s="88"/>
      <c r="AIF233" s="88"/>
      <c r="AIG233" s="88"/>
      <c r="AIH233" s="88"/>
      <c r="AII233" s="88"/>
      <c r="AIJ233" s="88"/>
      <c r="AIK233" s="88"/>
      <c r="AIL233" s="88"/>
      <c r="AIM233" s="88"/>
      <c r="AIN233" s="88"/>
      <c r="AIO233" s="88"/>
      <c r="AIP233" s="88"/>
      <c r="AIQ233" s="88"/>
      <c r="AIR233" s="88"/>
      <c r="AIS233" s="88"/>
      <c r="AIT233" s="88"/>
      <c r="AIU233" s="88"/>
      <c r="AIV233" s="88"/>
      <c r="AIW233" s="88"/>
      <c r="AIX233" s="88"/>
      <c r="AIY233" s="88"/>
      <c r="AIZ233" s="88"/>
      <c r="AJA233" s="88"/>
      <c r="AJB233" s="88"/>
      <c r="AJC233" s="88"/>
      <c r="AJD233" s="88"/>
      <c r="AJE233" s="88"/>
      <c r="AJF233" s="88"/>
      <c r="AJG233" s="88"/>
      <c r="AJH233" s="88"/>
      <c r="AJI233" s="88"/>
      <c r="AJJ233" s="88"/>
      <c r="AJK233" s="88"/>
      <c r="AJL233" s="88"/>
      <c r="AJM233" s="88"/>
      <c r="AJN233" s="88"/>
      <c r="AJO233" s="88"/>
      <c r="AJP233" s="88"/>
      <c r="AJQ233" s="88"/>
      <c r="AJR233" s="88"/>
      <c r="AJS233" s="88"/>
      <c r="AJT233" s="88"/>
      <c r="AJU233" s="88"/>
      <c r="AJV233" s="88"/>
      <c r="AJW233" s="88"/>
      <c r="AJX233" s="88"/>
      <c r="AJY233" s="88"/>
      <c r="AJZ233" s="88"/>
      <c r="AKA233" s="88"/>
      <c r="AKB233" s="88"/>
      <c r="AKC233" s="88"/>
      <c r="AKD233" s="88"/>
      <c r="AKE233" s="88"/>
      <c r="AKF233" s="88"/>
      <c r="AKG233" s="88"/>
      <c r="AKH233" s="88"/>
      <c r="AKI233" s="88"/>
      <c r="AKJ233" s="88"/>
      <c r="AKK233" s="88"/>
      <c r="AKL233" s="88"/>
      <c r="AKM233" s="88"/>
      <c r="AKN233" s="88"/>
      <c r="AKO233" s="88"/>
      <c r="AKP233" s="88"/>
      <c r="AKQ233" s="88"/>
      <c r="AKR233" s="88"/>
      <c r="AKS233" s="88"/>
      <c r="AKT233" s="88"/>
      <c r="AKU233" s="88"/>
      <c r="AKV233" s="88"/>
      <c r="AKW233" s="88"/>
      <c r="AKX233" s="88"/>
      <c r="AKY233" s="88"/>
      <c r="AKZ233" s="88"/>
      <c r="ALA233" s="88"/>
      <c r="ALB233" s="88"/>
      <c r="ALC233" s="88"/>
      <c r="ALD233" s="88"/>
      <c r="ALE233" s="88"/>
      <c r="ALF233" s="88"/>
      <c r="ALG233" s="88"/>
      <c r="ALH233" s="88"/>
      <c r="ALI233" s="88"/>
      <c r="ALJ233" s="88"/>
      <c r="ALK233" s="88"/>
      <c r="ALL233" s="88"/>
      <c r="ALM233" s="88"/>
      <c r="ALN233" s="88"/>
      <c r="ALO233" s="88"/>
      <c r="ALP233" s="88"/>
      <c r="ALQ233" s="88"/>
      <c r="ALR233" s="88"/>
      <c r="ALS233" s="88"/>
      <c r="ALT233" s="88"/>
      <c r="ALU233" s="88"/>
      <c r="ALV233" s="88"/>
      <c r="ALW233" s="88"/>
      <c r="ALX233" s="88"/>
      <c r="ALY233" s="88"/>
      <c r="ALZ233" s="88"/>
      <c r="AMA233" s="88"/>
      <c r="AMB233" s="88"/>
      <c r="AMC233" s="88"/>
      <c r="AMD233" s="88"/>
      <c r="AME233" s="88"/>
      <c r="AMF233" s="88"/>
      <c r="AMG233" s="88"/>
      <c r="AMH233" s="88"/>
      <c r="AMI233" s="88"/>
      <c r="AMJ233" s="88"/>
    </row>
    <row r="234" spans="1:1024" s="83" customFormat="1" ht="15.75" customHeight="1" x14ac:dyDescent="0.25">
      <c r="A234" s="3" t="s">
        <v>0</v>
      </c>
      <c r="B234" s="12">
        <v>0</v>
      </c>
      <c r="C234" s="12">
        <v>0</v>
      </c>
      <c r="D234" s="12">
        <v>1</v>
      </c>
      <c r="E234" s="12">
        <v>0</v>
      </c>
      <c r="F234" s="12">
        <v>1</v>
      </c>
      <c r="G234" s="12">
        <v>0</v>
      </c>
      <c r="H234" s="12">
        <v>1</v>
      </c>
      <c r="I234" s="12">
        <v>0</v>
      </c>
      <c r="J234" s="12">
        <v>1</v>
      </c>
      <c r="K234" s="12">
        <v>1</v>
      </c>
      <c r="L234" s="12">
        <v>0</v>
      </c>
      <c r="M234" s="12">
        <v>2</v>
      </c>
      <c r="N234" s="12">
        <v>0</v>
      </c>
      <c r="O234" s="12">
        <v>2</v>
      </c>
      <c r="P234" s="5">
        <f t="shared" si="12"/>
        <v>9</v>
      </c>
      <c r="Q234" s="5">
        <v>3</v>
      </c>
      <c r="R234" s="4">
        <f t="shared" si="11"/>
        <v>0.32142857142857145</v>
      </c>
      <c r="S234" s="9" t="s">
        <v>294</v>
      </c>
      <c r="T234" s="52" t="s">
        <v>1707</v>
      </c>
      <c r="U234" s="53" t="s">
        <v>1190</v>
      </c>
      <c r="V234" s="52" t="s">
        <v>361</v>
      </c>
      <c r="W234" s="7" t="s">
        <v>1703</v>
      </c>
      <c r="X234" s="8">
        <v>4</v>
      </c>
      <c r="Y234" s="6" t="s">
        <v>542</v>
      </c>
      <c r="Z234" s="38" t="s">
        <v>1706</v>
      </c>
      <c r="AA234" s="38" t="s">
        <v>784</v>
      </c>
      <c r="AB234" s="210" t="s">
        <v>466</v>
      </c>
      <c r="AC234" s="225"/>
    </row>
    <row r="235" spans="1:1024" s="83" customFormat="1" ht="15.75" customHeight="1" x14ac:dyDescent="0.25">
      <c r="A235" s="3" t="s">
        <v>1</v>
      </c>
      <c r="B235" s="12">
        <v>1</v>
      </c>
      <c r="C235" s="12">
        <v>1</v>
      </c>
      <c r="D235" s="12">
        <v>1</v>
      </c>
      <c r="E235" s="12">
        <v>1</v>
      </c>
      <c r="F235" s="12">
        <v>1</v>
      </c>
      <c r="G235" s="12">
        <v>0</v>
      </c>
      <c r="H235" s="12">
        <v>0</v>
      </c>
      <c r="I235" s="12">
        <v>1</v>
      </c>
      <c r="J235" s="12">
        <v>1</v>
      </c>
      <c r="K235" s="12">
        <v>1</v>
      </c>
      <c r="L235" s="12">
        <v>0</v>
      </c>
      <c r="M235" s="12">
        <v>0</v>
      </c>
      <c r="N235" s="12">
        <v>0</v>
      </c>
      <c r="O235" s="12">
        <v>1</v>
      </c>
      <c r="P235" s="5">
        <f t="shared" si="12"/>
        <v>9</v>
      </c>
      <c r="Q235" s="5">
        <v>5</v>
      </c>
      <c r="R235" s="4">
        <f t="shared" si="11"/>
        <v>0.32142857142857145</v>
      </c>
      <c r="S235" s="9" t="s">
        <v>294</v>
      </c>
      <c r="T235" s="51" t="s">
        <v>3526</v>
      </c>
      <c r="U235" s="55" t="s">
        <v>440</v>
      </c>
      <c r="V235" s="51" t="s">
        <v>307</v>
      </c>
      <c r="W235" s="117" t="s">
        <v>4370</v>
      </c>
      <c r="X235" s="39">
        <v>4</v>
      </c>
      <c r="Y235" s="39" t="s">
        <v>614</v>
      </c>
      <c r="Z235" s="51" t="s">
        <v>3527</v>
      </c>
      <c r="AA235" s="51" t="s">
        <v>3528</v>
      </c>
      <c r="AB235" s="211" t="s">
        <v>301</v>
      </c>
      <c r="AC235" s="225"/>
    </row>
    <row r="236" spans="1:1024" s="83" customFormat="1" ht="15.75" customHeight="1" x14ac:dyDescent="0.25">
      <c r="A236" s="3" t="s">
        <v>0</v>
      </c>
      <c r="B236" s="12">
        <v>0</v>
      </c>
      <c r="C236" s="12">
        <v>1</v>
      </c>
      <c r="D236" s="12">
        <v>0</v>
      </c>
      <c r="E236" s="12">
        <v>1</v>
      </c>
      <c r="F236" s="12">
        <v>1</v>
      </c>
      <c r="G236" s="12">
        <v>0</v>
      </c>
      <c r="H236" s="12">
        <v>1</v>
      </c>
      <c r="I236" s="12">
        <v>1</v>
      </c>
      <c r="J236" s="12">
        <v>0</v>
      </c>
      <c r="K236" s="12">
        <v>0</v>
      </c>
      <c r="L236" s="12">
        <v>1</v>
      </c>
      <c r="M236" s="12">
        <v>2</v>
      </c>
      <c r="N236" s="12">
        <v>0</v>
      </c>
      <c r="O236" s="12">
        <v>1</v>
      </c>
      <c r="P236" s="5">
        <f t="shared" si="12"/>
        <v>9</v>
      </c>
      <c r="Q236" s="5">
        <v>1</v>
      </c>
      <c r="R236" s="4">
        <f t="shared" si="11"/>
        <v>0.32142857142857145</v>
      </c>
      <c r="S236" s="9" t="s">
        <v>294</v>
      </c>
      <c r="T236" s="52" t="s">
        <v>4173</v>
      </c>
      <c r="U236" s="53" t="s">
        <v>1654</v>
      </c>
      <c r="V236" s="52" t="s">
        <v>355</v>
      </c>
      <c r="W236" s="7" t="s">
        <v>4244</v>
      </c>
      <c r="X236" s="8">
        <v>4</v>
      </c>
      <c r="Y236" s="6"/>
      <c r="Z236" s="38" t="s">
        <v>4245</v>
      </c>
      <c r="AA236" s="38" t="s">
        <v>612</v>
      </c>
      <c r="AB236" s="210" t="s">
        <v>567</v>
      </c>
      <c r="AC236" s="225"/>
    </row>
    <row r="237" spans="1:1024" s="83" customFormat="1" ht="15.75" customHeight="1" x14ac:dyDescent="0.25">
      <c r="A237" s="3" t="s">
        <v>5</v>
      </c>
      <c r="B237" s="12">
        <v>0</v>
      </c>
      <c r="C237" s="12">
        <v>1</v>
      </c>
      <c r="D237" s="12">
        <v>1</v>
      </c>
      <c r="E237" s="12">
        <v>1</v>
      </c>
      <c r="F237" s="12">
        <v>1</v>
      </c>
      <c r="G237" s="12">
        <v>1</v>
      </c>
      <c r="H237" s="12">
        <v>0</v>
      </c>
      <c r="I237" s="12">
        <v>1</v>
      </c>
      <c r="J237" s="12">
        <v>0</v>
      </c>
      <c r="K237" s="12">
        <v>0</v>
      </c>
      <c r="L237" s="12">
        <v>3</v>
      </c>
      <c r="M237" s="12">
        <v>0</v>
      </c>
      <c r="N237" s="12">
        <v>0</v>
      </c>
      <c r="O237" s="12">
        <v>0</v>
      </c>
      <c r="P237" s="5">
        <f t="shared" si="12"/>
        <v>9</v>
      </c>
      <c r="Q237" s="5">
        <v>5</v>
      </c>
      <c r="R237" s="4">
        <f t="shared" si="11"/>
        <v>0.32142857142857145</v>
      </c>
      <c r="S237" s="9" t="s">
        <v>294</v>
      </c>
      <c r="T237" s="52" t="s">
        <v>1497</v>
      </c>
      <c r="U237" s="53" t="s">
        <v>454</v>
      </c>
      <c r="V237" s="52" t="s">
        <v>972</v>
      </c>
      <c r="W237" s="7" t="s">
        <v>1504</v>
      </c>
      <c r="X237" s="8">
        <v>4</v>
      </c>
      <c r="Y237" s="6" t="s">
        <v>542</v>
      </c>
      <c r="Z237" s="38" t="s">
        <v>1489</v>
      </c>
      <c r="AA237" s="38" t="s">
        <v>1490</v>
      </c>
      <c r="AB237" s="210" t="s">
        <v>551</v>
      </c>
      <c r="AC237" s="225"/>
    </row>
    <row r="238" spans="1:1024" s="83" customFormat="1" ht="15.75" customHeight="1" x14ac:dyDescent="0.25">
      <c r="A238" s="3" t="s">
        <v>421</v>
      </c>
      <c r="B238" s="12">
        <v>1</v>
      </c>
      <c r="C238" s="12">
        <v>1</v>
      </c>
      <c r="D238" s="12">
        <v>0</v>
      </c>
      <c r="E238" s="12">
        <v>0</v>
      </c>
      <c r="F238" s="12">
        <v>1</v>
      </c>
      <c r="G238" s="12">
        <v>0</v>
      </c>
      <c r="H238" s="12">
        <v>0</v>
      </c>
      <c r="I238" s="12">
        <v>0</v>
      </c>
      <c r="J238" s="12">
        <v>0</v>
      </c>
      <c r="K238" s="12">
        <v>1</v>
      </c>
      <c r="L238" s="12">
        <v>2</v>
      </c>
      <c r="M238" s="12">
        <v>0</v>
      </c>
      <c r="N238" s="12">
        <v>0</v>
      </c>
      <c r="O238" s="12">
        <v>3</v>
      </c>
      <c r="P238" s="5">
        <f t="shared" si="12"/>
        <v>9</v>
      </c>
      <c r="Q238" s="5">
        <v>10</v>
      </c>
      <c r="R238" s="4">
        <f t="shared" si="11"/>
        <v>0.32142857142857145</v>
      </c>
      <c r="S238" s="9" t="s">
        <v>294</v>
      </c>
      <c r="T238" s="52" t="s">
        <v>500</v>
      </c>
      <c r="U238" s="53" t="s">
        <v>501</v>
      </c>
      <c r="V238" s="52" t="s">
        <v>502</v>
      </c>
      <c r="W238" s="7" t="s">
        <v>948</v>
      </c>
      <c r="X238" s="8">
        <v>4</v>
      </c>
      <c r="Y238" s="6" t="s">
        <v>463</v>
      </c>
      <c r="Z238" s="38" t="s">
        <v>464</v>
      </c>
      <c r="AA238" s="38" t="s">
        <v>465</v>
      </c>
      <c r="AB238" s="210" t="s">
        <v>466</v>
      </c>
      <c r="AC238" s="225"/>
    </row>
    <row r="239" spans="1:1024" s="83" customFormat="1" ht="15.75" customHeight="1" x14ac:dyDescent="0.25">
      <c r="A239" s="3" t="s">
        <v>405</v>
      </c>
      <c r="B239" s="12">
        <v>1</v>
      </c>
      <c r="C239" s="12">
        <v>1</v>
      </c>
      <c r="D239" s="12">
        <v>1</v>
      </c>
      <c r="E239" s="12">
        <v>1</v>
      </c>
      <c r="F239" s="12">
        <v>1</v>
      </c>
      <c r="G239" s="12">
        <v>0</v>
      </c>
      <c r="H239" s="12">
        <v>0</v>
      </c>
      <c r="I239" s="12">
        <v>0</v>
      </c>
      <c r="J239" s="12">
        <v>1</v>
      </c>
      <c r="K239" s="12">
        <v>0</v>
      </c>
      <c r="L239" s="12">
        <v>0</v>
      </c>
      <c r="M239" s="12">
        <v>1</v>
      </c>
      <c r="N239" s="12">
        <v>1</v>
      </c>
      <c r="O239" s="12">
        <v>1</v>
      </c>
      <c r="P239" s="5">
        <f t="shared" si="12"/>
        <v>9</v>
      </c>
      <c r="Q239" s="5">
        <v>11</v>
      </c>
      <c r="R239" s="4">
        <f t="shared" si="11"/>
        <v>0.32142857142857145</v>
      </c>
      <c r="S239" s="9" t="s">
        <v>294</v>
      </c>
      <c r="T239" s="52" t="s">
        <v>3191</v>
      </c>
      <c r="U239" s="53" t="s">
        <v>939</v>
      </c>
      <c r="V239" s="52" t="s">
        <v>797</v>
      </c>
      <c r="W239" s="7" t="s">
        <v>3139</v>
      </c>
      <c r="X239" s="8">
        <v>4</v>
      </c>
      <c r="Y239" s="6" t="s">
        <v>542</v>
      </c>
      <c r="Z239" s="38" t="s">
        <v>3143</v>
      </c>
      <c r="AA239" s="38" t="s">
        <v>369</v>
      </c>
      <c r="AB239" s="210" t="s">
        <v>335</v>
      </c>
      <c r="AC239" s="225"/>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c r="GO239" s="88"/>
      <c r="GP239" s="88"/>
      <c r="GQ239" s="88"/>
      <c r="GR239" s="88"/>
      <c r="GS239" s="88"/>
      <c r="GT239" s="88"/>
      <c r="GU239" s="88"/>
      <c r="GV239" s="88"/>
      <c r="GW239" s="88"/>
      <c r="GX239" s="88"/>
      <c r="GY239" s="88"/>
      <c r="GZ239" s="88"/>
      <c r="HA239" s="88"/>
      <c r="HB239" s="88"/>
      <c r="HC239" s="88"/>
      <c r="HD239" s="88"/>
      <c r="HE239" s="88"/>
      <c r="HF239" s="88"/>
      <c r="HG239" s="88"/>
      <c r="HH239" s="88"/>
      <c r="HI239" s="88"/>
      <c r="HJ239" s="88"/>
      <c r="HK239" s="88"/>
      <c r="HL239" s="88"/>
      <c r="HM239" s="88"/>
      <c r="HN239" s="88"/>
      <c r="HO239" s="88"/>
      <c r="HP239" s="88"/>
      <c r="HQ239" s="88"/>
      <c r="HR239" s="88"/>
      <c r="HS239" s="88"/>
      <c r="HT239" s="88"/>
      <c r="HU239" s="88"/>
      <c r="HV239" s="88"/>
      <c r="HW239" s="88"/>
      <c r="HX239" s="88"/>
      <c r="HY239" s="88"/>
      <c r="HZ239" s="88"/>
      <c r="IA239" s="88"/>
      <c r="IB239" s="88"/>
      <c r="IC239" s="88"/>
      <c r="ID239" s="88"/>
      <c r="IE239" s="88"/>
      <c r="IF239" s="88"/>
      <c r="IG239" s="88"/>
      <c r="IH239" s="88"/>
      <c r="II239" s="88"/>
      <c r="IJ239" s="88"/>
      <c r="IK239" s="88"/>
      <c r="IL239" s="88"/>
      <c r="IM239" s="88"/>
      <c r="IN239" s="88"/>
      <c r="IO239" s="88"/>
      <c r="IP239" s="88"/>
      <c r="IQ239" s="88"/>
      <c r="IR239" s="88"/>
      <c r="IS239" s="88"/>
      <c r="IT239" s="88"/>
      <c r="IU239" s="88"/>
      <c r="IV239" s="88"/>
      <c r="IW239" s="88"/>
      <c r="IX239" s="88"/>
      <c r="IY239" s="88"/>
      <c r="IZ239" s="88"/>
      <c r="JA239" s="88"/>
      <c r="JB239" s="88"/>
      <c r="JC239" s="88"/>
      <c r="JD239" s="88"/>
      <c r="JE239" s="88"/>
      <c r="JF239" s="88"/>
      <c r="JG239" s="88"/>
      <c r="JH239" s="88"/>
      <c r="JI239" s="88"/>
      <c r="JJ239" s="88"/>
      <c r="JK239" s="88"/>
      <c r="JL239" s="88"/>
      <c r="JM239" s="88"/>
      <c r="JN239" s="88"/>
      <c r="JO239" s="88"/>
      <c r="JP239" s="88"/>
      <c r="JQ239" s="88"/>
      <c r="JR239" s="88"/>
      <c r="JS239" s="88"/>
      <c r="JT239" s="88"/>
      <c r="JU239" s="88"/>
      <c r="JV239" s="88"/>
      <c r="JW239" s="88"/>
      <c r="JX239" s="88"/>
      <c r="JY239" s="88"/>
      <c r="JZ239" s="88"/>
      <c r="KA239" s="88"/>
      <c r="KB239" s="88"/>
      <c r="KC239" s="88"/>
      <c r="KD239" s="88"/>
      <c r="KE239" s="88"/>
      <c r="KF239" s="88"/>
      <c r="KG239" s="88"/>
      <c r="KH239" s="88"/>
      <c r="KI239" s="88"/>
      <c r="KJ239" s="88"/>
      <c r="KK239" s="88"/>
      <c r="KL239" s="88"/>
      <c r="KM239" s="88"/>
      <c r="KN239" s="88"/>
      <c r="KO239" s="88"/>
      <c r="KP239" s="88"/>
      <c r="KQ239" s="88"/>
      <c r="KR239" s="88"/>
      <c r="KS239" s="88"/>
      <c r="KT239" s="88"/>
      <c r="KU239" s="88"/>
      <c r="KV239" s="88"/>
      <c r="KW239" s="88"/>
      <c r="KX239" s="88"/>
      <c r="KY239" s="88"/>
      <c r="KZ239" s="88"/>
      <c r="LA239" s="88"/>
      <c r="LB239" s="88"/>
      <c r="LC239" s="88"/>
      <c r="LD239" s="88"/>
      <c r="LE239" s="88"/>
      <c r="LF239" s="88"/>
      <c r="LG239" s="88"/>
      <c r="LH239" s="88"/>
      <c r="LI239" s="88"/>
      <c r="LJ239" s="88"/>
      <c r="LK239" s="88"/>
      <c r="LL239" s="88"/>
      <c r="LM239" s="88"/>
      <c r="LN239" s="88"/>
      <c r="LO239" s="88"/>
      <c r="LP239" s="88"/>
      <c r="LQ239" s="88"/>
      <c r="LR239" s="88"/>
      <c r="LS239" s="88"/>
      <c r="LT239" s="88"/>
      <c r="LU239" s="88"/>
      <c r="LV239" s="88"/>
      <c r="LW239" s="88"/>
      <c r="LX239" s="88"/>
      <c r="LY239" s="88"/>
      <c r="LZ239" s="88"/>
      <c r="MA239" s="88"/>
      <c r="MB239" s="88"/>
      <c r="MC239" s="88"/>
      <c r="MD239" s="88"/>
      <c r="ME239" s="88"/>
      <c r="MF239" s="88"/>
      <c r="MG239" s="88"/>
      <c r="MH239" s="88"/>
      <c r="MI239" s="88"/>
      <c r="MJ239" s="88"/>
      <c r="MK239" s="88"/>
      <c r="ML239" s="88"/>
      <c r="MM239" s="88"/>
      <c r="MN239" s="88"/>
      <c r="MO239" s="88"/>
      <c r="MP239" s="88"/>
      <c r="MQ239" s="88"/>
      <c r="MR239" s="88"/>
      <c r="MS239" s="88"/>
      <c r="MT239" s="88"/>
      <c r="MU239" s="88"/>
      <c r="MV239" s="88"/>
      <c r="MW239" s="88"/>
      <c r="MX239" s="88"/>
      <c r="MY239" s="88"/>
      <c r="MZ239" s="88"/>
      <c r="NA239" s="88"/>
      <c r="NB239" s="88"/>
      <c r="NC239" s="88"/>
      <c r="ND239" s="88"/>
      <c r="NE239" s="88"/>
      <c r="NF239" s="88"/>
      <c r="NG239" s="88"/>
      <c r="NH239" s="88"/>
      <c r="NI239" s="88"/>
      <c r="NJ239" s="88"/>
      <c r="NK239" s="88"/>
      <c r="NL239" s="88"/>
      <c r="NM239" s="88"/>
      <c r="NN239" s="88"/>
      <c r="NO239" s="88"/>
      <c r="NP239" s="88"/>
      <c r="NQ239" s="88"/>
      <c r="NR239" s="88"/>
      <c r="NS239" s="88"/>
      <c r="NT239" s="88"/>
      <c r="NU239" s="88"/>
      <c r="NV239" s="88"/>
      <c r="NW239" s="88"/>
      <c r="NX239" s="88"/>
      <c r="NY239" s="88"/>
      <c r="NZ239" s="88"/>
      <c r="OA239" s="88"/>
      <c r="OB239" s="88"/>
      <c r="OC239" s="88"/>
      <c r="OD239" s="88"/>
      <c r="OE239" s="88"/>
      <c r="OF239" s="88"/>
      <c r="OG239" s="88"/>
      <c r="OH239" s="88"/>
      <c r="OI239" s="88"/>
      <c r="OJ239" s="88"/>
      <c r="OK239" s="88"/>
      <c r="OL239" s="88"/>
      <c r="OM239" s="88"/>
      <c r="ON239" s="88"/>
      <c r="OO239" s="88"/>
      <c r="OP239" s="88"/>
      <c r="OQ239" s="88"/>
      <c r="OR239" s="88"/>
      <c r="OS239" s="88"/>
      <c r="OT239" s="88"/>
      <c r="OU239" s="88"/>
      <c r="OV239" s="88"/>
      <c r="OW239" s="88"/>
      <c r="OX239" s="88"/>
      <c r="OY239" s="88"/>
      <c r="OZ239" s="88"/>
      <c r="PA239" s="88"/>
      <c r="PB239" s="88"/>
      <c r="PC239" s="88"/>
      <c r="PD239" s="88"/>
      <c r="PE239" s="88"/>
      <c r="PF239" s="88"/>
      <c r="PG239" s="88"/>
      <c r="PH239" s="88"/>
      <c r="PI239" s="88"/>
      <c r="PJ239" s="88"/>
      <c r="PK239" s="88"/>
      <c r="PL239" s="88"/>
      <c r="PM239" s="88"/>
      <c r="PN239" s="88"/>
      <c r="PO239" s="88"/>
      <c r="PP239" s="88"/>
      <c r="PQ239" s="88"/>
      <c r="PR239" s="88"/>
      <c r="PS239" s="88"/>
      <c r="PT239" s="88"/>
      <c r="PU239" s="88"/>
      <c r="PV239" s="88"/>
      <c r="PW239" s="88"/>
      <c r="PX239" s="88"/>
      <c r="PY239" s="88"/>
      <c r="PZ239" s="88"/>
      <c r="QA239" s="88"/>
      <c r="QB239" s="88"/>
      <c r="QC239" s="88"/>
      <c r="QD239" s="88"/>
      <c r="QE239" s="88"/>
      <c r="QF239" s="88"/>
      <c r="QG239" s="88"/>
      <c r="QH239" s="88"/>
      <c r="QI239" s="88"/>
      <c r="QJ239" s="88"/>
      <c r="QK239" s="88"/>
      <c r="QL239" s="88"/>
      <c r="QM239" s="88"/>
      <c r="QN239" s="88"/>
      <c r="QO239" s="88"/>
      <c r="QP239" s="88"/>
      <c r="QQ239" s="88"/>
      <c r="QR239" s="88"/>
      <c r="QS239" s="88"/>
      <c r="QT239" s="88"/>
      <c r="QU239" s="88"/>
      <c r="QV239" s="88"/>
      <c r="QW239" s="88"/>
      <c r="QX239" s="88"/>
      <c r="QY239" s="88"/>
      <c r="QZ239" s="88"/>
      <c r="RA239" s="88"/>
      <c r="RB239" s="88"/>
      <c r="RC239" s="88"/>
      <c r="RD239" s="88"/>
      <c r="RE239" s="88"/>
      <c r="RF239" s="88"/>
      <c r="RG239" s="88"/>
      <c r="RH239" s="88"/>
      <c r="RI239" s="88"/>
      <c r="RJ239" s="88"/>
      <c r="RK239" s="88"/>
      <c r="RL239" s="88"/>
      <c r="RM239" s="88"/>
      <c r="RN239" s="88"/>
      <c r="RO239" s="88"/>
      <c r="RP239" s="88"/>
      <c r="RQ239" s="88"/>
      <c r="RR239" s="88"/>
      <c r="RS239" s="88"/>
      <c r="RT239" s="88"/>
      <c r="RU239" s="88"/>
      <c r="RV239" s="88"/>
      <c r="RW239" s="88"/>
      <c r="RX239" s="88"/>
      <c r="RY239" s="88"/>
      <c r="RZ239" s="88"/>
      <c r="SA239" s="88"/>
      <c r="SB239" s="88"/>
      <c r="SC239" s="88"/>
      <c r="SD239" s="88"/>
      <c r="SE239" s="88"/>
      <c r="SF239" s="88"/>
      <c r="SG239" s="88"/>
      <c r="SH239" s="88"/>
      <c r="SI239" s="88"/>
      <c r="SJ239" s="88"/>
      <c r="SK239" s="88"/>
      <c r="SL239" s="88"/>
      <c r="SM239" s="88"/>
      <c r="SN239" s="88"/>
      <c r="SO239" s="88"/>
      <c r="SP239" s="88"/>
      <c r="SQ239" s="88"/>
      <c r="SR239" s="88"/>
      <c r="SS239" s="88"/>
      <c r="ST239" s="88"/>
      <c r="SU239" s="88"/>
      <c r="SV239" s="88"/>
      <c r="SW239" s="88"/>
      <c r="SX239" s="88"/>
      <c r="SY239" s="88"/>
      <c r="SZ239" s="88"/>
      <c r="TA239" s="88"/>
      <c r="TB239" s="88"/>
      <c r="TC239" s="88"/>
      <c r="TD239" s="88"/>
      <c r="TE239" s="88"/>
      <c r="TF239" s="88"/>
      <c r="TG239" s="88"/>
      <c r="TH239" s="88"/>
      <c r="TI239" s="88"/>
      <c r="TJ239" s="88"/>
      <c r="TK239" s="88"/>
      <c r="TL239" s="88"/>
      <c r="TM239" s="88"/>
      <c r="TN239" s="88"/>
      <c r="TO239" s="88"/>
      <c r="TP239" s="88"/>
      <c r="TQ239" s="88"/>
      <c r="TR239" s="88"/>
      <c r="TS239" s="88"/>
      <c r="TT239" s="88"/>
      <c r="TU239" s="88"/>
      <c r="TV239" s="88"/>
      <c r="TW239" s="88"/>
      <c r="TX239" s="88"/>
      <c r="TY239" s="88"/>
      <c r="TZ239" s="88"/>
      <c r="UA239" s="88"/>
      <c r="UB239" s="88"/>
      <c r="UC239" s="88"/>
      <c r="UD239" s="88"/>
      <c r="UE239" s="88"/>
      <c r="UF239" s="88"/>
      <c r="UG239" s="88"/>
      <c r="UH239" s="88"/>
      <c r="UI239" s="88"/>
      <c r="UJ239" s="88"/>
      <c r="UK239" s="88"/>
      <c r="UL239" s="88"/>
      <c r="UM239" s="88"/>
      <c r="UN239" s="88"/>
      <c r="UO239" s="88"/>
      <c r="UP239" s="88"/>
      <c r="UQ239" s="88"/>
      <c r="UR239" s="88"/>
      <c r="US239" s="88"/>
      <c r="UT239" s="88"/>
      <c r="UU239" s="88"/>
      <c r="UV239" s="88"/>
      <c r="UW239" s="88"/>
      <c r="UX239" s="88"/>
      <c r="UY239" s="88"/>
      <c r="UZ239" s="88"/>
      <c r="VA239" s="88"/>
      <c r="VB239" s="88"/>
      <c r="VC239" s="88"/>
      <c r="VD239" s="88"/>
      <c r="VE239" s="88"/>
      <c r="VF239" s="88"/>
      <c r="VG239" s="88"/>
      <c r="VH239" s="88"/>
      <c r="VI239" s="88"/>
      <c r="VJ239" s="88"/>
      <c r="VK239" s="88"/>
      <c r="VL239" s="88"/>
      <c r="VM239" s="88"/>
      <c r="VN239" s="88"/>
      <c r="VO239" s="88"/>
      <c r="VP239" s="88"/>
      <c r="VQ239" s="88"/>
      <c r="VR239" s="88"/>
      <c r="VS239" s="88"/>
      <c r="VT239" s="88"/>
      <c r="VU239" s="88"/>
      <c r="VV239" s="88"/>
      <c r="VW239" s="88"/>
      <c r="VX239" s="88"/>
      <c r="VY239" s="88"/>
      <c r="VZ239" s="88"/>
      <c r="WA239" s="88"/>
      <c r="WB239" s="88"/>
      <c r="WC239" s="88"/>
      <c r="WD239" s="88"/>
      <c r="WE239" s="88"/>
      <c r="WF239" s="88"/>
      <c r="WG239" s="88"/>
      <c r="WH239" s="88"/>
      <c r="WI239" s="88"/>
      <c r="WJ239" s="88"/>
      <c r="WK239" s="88"/>
      <c r="WL239" s="88"/>
      <c r="WM239" s="88"/>
      <c r="WN239" s="88"/>
      <c r="WO239" s="88"/>
      <c r="WP239" s="88"/>
      <c r="WQ239" s="88"/>
      <c r="WR239" s="88"/>
      <c r="WS239" s="88"/>
      <c r="WT239" s="88"/>
      <c r="WU239" s="88"/>
      <c r="WV239" s="88"/>
      <c r="WW239" s="88"/>
      <c r="WX239" s="88"/>
      <c r="WY239" s="88"/>
      <c r="WZ239" s="88"/>
      <c r="XA239" s="88"/>
      <c r="XB239" s="88"/>
      <c r="XC239" s="88"/>
      <c r="XD239" s="88"/>
      <c r="XE239" s="88"/>
      <c r="XF239" s="88"/>
      <c r="XG239" s="88"/>
      <c r="XH239" s="88"/>
      <c r="XI239" s="88"/>
      <c r="XJ239" s="88"/>
      <c r="XK239" s="88"/>
      <c r="XL239" s="88"/>
      <c r="XM239" s="88"/>
      <c r="XN239" s="88"/>
      <c r="XO239" s="88"/>
      <c r="XP239" s="88"/>
      <c r="XQ239" s="88"/>
      <c r="XR239" s="88"/>
      <c r="XS239" s="88"/>
      <c r="XT239" s="88"/>
      <c r="XU239" s="88"/>
      <c r="XV239" s="88"/>
      <c r="XW239" s="88"/>
      <c r="XX239" s="88"/>
      <c r="XY239" s="88"/>
      <c r="XZ239" s="88"/>
      <c r="YA239" s="88"/>
      <c r="YB239" s="88"/>
      <c r="YC239" s="88"/>
      <c r="YD239" s="88"/>
      <c r="YE239" s="88"/>
      <c r="YF239" s="88"/>
      <c r="YG239" s="88"/>
      <c r="YH239" s="88"/>
      <c r="YI239" s="88"/>
      <c r="YJ239" s="88"/>
      <c r="YK239" s="88"/>
      <c r="YL239" s="88"/>
      <c r="YM239" s="88"/>
      <c r="YN239" s="88"/>
      <c r="YO239" s="88"/>
      <c r="YP239" s="88"/>
      <c r="YQ239" s="88"/>
      <c r="YR239" s="88"/>
      <c r="YS239" s="88"/>
      <c r="YT239" s="88"/>
      <c r="YU239" s="88"/>
      <c r="YV239" s="88"/>
      <c r="YW239" s="88"/>
      <c r="YX239" s="88"/>
      <c r="YY239" s="88"/>
      <c r="YZ239" s="88"/>
      <c r="ZA239" s="88"/>
      <c r="ZB239" s="88"/>
      <c r="ZC239" s="88"/>
      <c r="ZD239" s="88"/>
      <c r="ZE239" s="88"/>
      <c r="ZF239" s="88"/>
      <c r="ZG239" s="88"/>
      <c r="ZH239" s="88"/>
      <c r="ZI239" s="88"/>
      <c r="ZJ239" s="88"/>
      <c r="ZK239" s="88"/>
      <c r="ZL239" s="88"/>
      <c r="ZM239" s="88"/>
      <c r="ZN239" s="88"/>
      <c r="ZO239" s="88"/>
      <c r="ZP239" s="88"/>
      <c r="ZQ239" s="88"/>
      <c r="ZR239" s="88"/>
      <c r="ZS239" s="88"/>
      <c r="ZT239" s="88"/>
      <c r="ZU239" s="88"/>
      <c r="ZV239" s="88"/>
      <c r="ZW239" s="88"/>
      <c r="ZX239" s="88"/>
      <c r="ZY239" s="88"/>
      <c r="ZZ239" s="88"/>
      <c r="AAA239" s="88"/>
      <c r="AAB239" s="88"/>
      <c r="AAC239" s="88"/>
      <c r="AAD239" s="88"/>
      <c r="AAE239" s="88"/>
      <c r="AAF239" s="88"/>
      <c r="AAG239" s="88"/>
      <c r="AAH239" s="88"/>
      <c r="AAI239" s="88"/>
      <c r="AAJ239" s="88"/>
      <c r="AAK239" s="88"/>
      <c r="AAL239" s="88"/>
      <c r="AAM239" s="88"/>
      <c r="AAN239" s="88"/>
      <c r="AAO239" s="88"/>
      <c r="AAP239" s="88"/>
      <c r="AAQ239" s="88"/>
      <c r="AAR239" s="88"/>
      <c r="AAS239" s="88"/>
      <c r="AAT239" s="88"/>
      <c r="AAU239" s="88"/>
      <c r="AAV239" s="88"/>
      <c r="AAW239" s="88"/>
      <c r="AAX239" s="88"/>
      <c r="AAY239" s="88"/>
      <c r="AAZ239" s="88"/>
      <c r="ABA239" s="88"/>
      <c r="ABB239" s="88"/>
      <c r="ABC239" s="88"/>
      <c r="ABD239" s="88"/>
      <c r="ABE239" s="88"/>
      <c r="ABF239" s="88"/>
      <c r="ABG239" s="88"/>
      <c r="ABH239" s="88"/>
      <c r="ABI239" s="88"/>
      <c r="ABJ239" s="88"/>
      <c r="ABK239" s="88"/>
      <c r="ABL239" s="88"/>
      <c r="ABM239" s="88"/>
      <c r="ABN239" s="88"/>
      <c r="ABO239" s="88"/>
      <c r="ABP239" s="88"/>
      <c r="ABQ239" s="88"/>
      <c r="ABR239" s="88"/>
      <c r="ABS239" s="88"/>
      <c r="ABT239" s="88"/>
      <c r="ABU239" s="88"/>
      <c r="ABV239" s="88"/>
      <c r="ABW239" s="88"/>
      <c r="ABX239" s="88"/>
      <c r="ABY239" s="88"/>
      <c r="ABZ239" s="88"/>
      <c r="ACA239" s="88"/>
      <c r="ACB239" s="88"/>
      <c r="ACC239" s="88"/>
      <c r="ACD239" s="88"/>
      <c r="ACE239" s="88"/>
      <c r="ACF239" s="88"/>
      <c r="ACG239" s="88"/>
      <c r="ACH239" s="88"/>
      <c r="ACI239" s="88"/>
      <c r="ACJ239" s="88"/>
      <c r="ACK239" s="88"/>
      <c r="ACL239" s="88"/>
      <c r="ACM239" s="88"/>
      <c r="ACN239" s="88"/>
      <c r="ACO239" s="88"/>
      <c r="ACP239" s="88"/>
      <c r="ACQ239" s="88"/>
      <c r="ACR239" s="88"/>
      <c r="ACS239" s="88"/>
      <c r="ACT239" s="88"/>
      <c r="ACU239" s="88"/>
      <c r="ACV239" s="88"/>
      <c r="ACW239" s="88"/>
      <c r="ACX239" s="88"/>
      <c r="ACY239" s="88"/>
      <c r="ACZ239" s="88"/>
      <c r="ADA239" s="88"/>
      <c r="ADB239" s="88"/>
      <c r="ADC239" s="88"/>
      <c r="ADD239" s="88"/>
      <c r="ADE239" s="88"/>
      <c r="ADF239" s="88"/>
      <c r="ADG239" s="88"/>
      <c r="ADH239" s="88"/>
      <c r="ADI239" s="88"/>
      <c r="ADJ239" s="88"/>
      <c r="ADK239" s="88"/>
      <c r="ADL239" s="88"/>
      <c r="ADM239" s="88"/>
      <c r="ADN239" s="88"/>
      <c r="ADO239" s="88"/>
      <c r="ADP239" s="88"/>
      <c r="ADQ239" s="88"/>
      <c r="ADR239" s="88"/>
      <c r="ADS239" s="88"/>
      <c r="ADT239" s="88"/>
      <c r="ADU239" s="88"/>
      <c r="ADV239" s="88"/>
      <c r="ADW239" s="88"/>
      <c r="ADX239" s="88"/>
      <c r="ADY239" s="88"/>
      <c r="ADZ239" s="88"/>
      <c r="AEA239" s="88"/>
      <c r="AEB239" s="88"/>
      <c r="AEC239" s="88"/>
      <c r="AED239" s="88"/>
      <c r="AEE239" s="88"/>
      <c r="AEF239" s="88"/>
      <c r="AEG239" s="88"/>
      <c r="AEH239" s="88"/>
      <c r="AEI239" s="88"/>
      <c r="AEJ239" s="88"/>
      <c r="AEK239" s="88"/>
      <c r="AEL239" s="88"/>
      <c r="AEM239" s="88"/>
      <c r="AEN239" s="88"/>
      <c r="AEO239" s="88"/>
      <c r="AEP239" s="88"/>
      <c r="AEQ239" s="88"/>
      <c r="AER239" s="88"/>
      <c r="AES239" s="88"/>
      <c r="AET239" s="88"/>
      <c r="AEU239" s="88"/>
      <c r="AEV239" s="88"/>
      <c r="AEW239" s="88"/>
      <c r="AEX239" s="88"/>
      <c r="AEY239" s="88"/>
      <c r="AEZ239" s="88"/>
      <c r="AFA239" s="88"/>
      <c r="AFB239" s="88"/>
      <c r="AFC239" s="88"/>
      <c r="AFD239" s="88"/>
      <c r="AFE239" s="88"/>
      <c r="AFF239" s="88"/>
      <c r="AFG239" s="88"/>
      <c r="AFH239" s="88"/>
      <c r="AFI239" s="88"/>
      <c r="AFJ239" s="88"/>
      <c r="AFK239" s="88"/>
      <c r="AFL239" s="88"/>
      <c r="AFM239" s="88"/>
      <c r="AFN239" s="88"/>
      <c r="AFO239" s="88"/>
      <c r="AFP239" s="88"/>
      <c r="AFQ239" s="88"/>
      <c r="AFR239" s="88"/>
      <c r="AFS239" s="88"/>
      <c r="AFT239" s="88"/>
      <c r="AFU239" s="88"/>
      <c r="AFV239" s="88"/>
      <c r="AFW239" s="88"/>
      <c r="AFX239" s="88"/>
      <c r="AFY239" s="88"/>
      <c r="AFZ239" s="88"/>
      <c r="AGA239" s="88"/>
      <c r="AGB239" s="88"/>
      <c r="AGC239" s="88"/>
      <c r="AGD239" s="88"/>
      <c r="AGE239" s="88"/>
      <c r="AGF239" s="88"/>
      <c r="AGG239" s="88"/>
      <c r="AGH239" s="88"/>
      <c r="AGI239" s="88"/>
      <c r="AGJ239" s="88"/>
      <c r="AGK239" s="88"/>
      <c r="AGL239" s="88"/>
      <c r="AGM239" s="88"/>
      <c r="AGN239" s="88"/>
      <c r="AGO239" s="88"/>
      <c r="AGP239" s="88"/>
      <c r="AGQ239" s="88"/>
      <c r="AGR239" s="88"/>
      <c r="AGS239" s="88"/>
      <c r="AGT239" s="88"/>
      <c r="AGU239" s="88"/>
      <c r="AGV239" s="88"/>
      <c r="AGW239" s="88"/>
      <c r="AGX239" s="88"/>
      <c r="AGY239" s="88"/>
      <c r="AGZ239" s="88"/>
      <c r="AHA239" s="88"/>
      <c r="AHB239" s="88"/>
      <c r="AHC239" s="88"/>
      <c r="AHD239" s="88"/>
      <c r="AHE239" s="88"/>
      <c r="AHF239" s="88"/>
      <c r="AHG239" s="88"/>
      <c r="AHH239" s="88"/>
      <c r="AHI239" s="88"/>
      <c r="AHJ239" s="88"/>
      <c r="AHK239" s="88"/>
      <c r="AHL239" s="88"/>
      <c r="AHM239" s="88"/>
      <c r="AHN239" s="88"/>
      <c r="AHO239" s="88"/>
      <c r="AHP239" s="88"/>
      <c r="AHQ239" s="88"/>
      <c r="AHR239" s="88"/>
      <c r="AHS239" s="88"/>
      <c r="AHT239" s="88"/>
      <c r="AHU239" s="88"/>
      <c r="AHV239" s="88"/>
      <c r="AHW239" s="88"/>
      <c r="AHX239" s="88"/>
      <c r="AHY239" s="88"/>
      <c r="AHZ239" s="88"/>
      <c r="AIA239" s="88"/>
      <c r="AIB239" s="88"/>
      <c r="AIC239" s="88"/>
      <c r="AID239" s="88"/>
      <c r="AIE239" s="88"/>
      <c r="AIF239" s="88"/>
      <c r="AIG239" s="88"/>
      <c r="AIH239" s="88"/>
      <c r="AII239" s="88"/>
      <c r="AIJ239" s="88"/>
      <c r="AIK239" s="88"/>
      <c r="AIL239" s="88"/>
      <c r="AIM239" s="88"/>
      <c r="AIN239" s="88"/>
      <c r="AIO239" s="88"/>
      <c r="AIP239" s="88"/>
      <c r="AIQ239" s="88"/>
      <c r="AIR239" s="88"/>
      <c r="AIS239" s="88"/>
      <c r="AIT239" s="88"/>
      <c r="AIU239" s="88"/>
      <c r="AIV239" s="88"/>
      <c r="AIW239" s="88"/>
      <c r="AIX239" s="88"/>
      <c r="AIY239" s="88"/>
      <c r="AIZ239" s="88"/>
      <c r="AJA239" s="88"/>
      <c r="AJB239" s="88"/>
      <c r="AJC239" s="88"/>
      <c r="AJD239" s="88"/>
      <c r="AJE239" s="88"/>
      <c r="AJF239" s="88"/>
      <c r="AJG239" s="88"/>
      <c r="AJH239" s="88"/>
      <c r="AJI239" s="88"/>
      <c r="AJJ239" s="88"/>
      <c r="AJK239" s="88"/>
      <c r="AJL239" s="88"/>
      <c r="AJM239" s="88"/>
      <c r="AJN239" s="88"/>
      <c r="AJO239" s="88"/>
      <c r="AJP239" s="88"/>
      <c r="AJQ239" s="88"/>
      <c r="AJR239" s="88"/>
      <c r="AJS239" s="88"/>
      <c r="AJT239" s="88"/>
      <c r="AJU239" s="88"/>
      <c r="AJV239" s="88"/>
      <c r="AJW239" s="88"/>
      <c r="AJX239" s="88"/>
      <c r="AJY239" s="88"/>
      <c r="AJZ239" s="88"/>
      <c r="AKA239" s="88"/>
      <c r="AKB239" s="88"/>
      <c r="AKC239" s="88"/>
      <c r="AKD239" s="88"/>
      <c r="AKE239" s="88"/>
      <c r="AKF239" s="88"/>
      <c r="AKG239" s="88"/>
      <c r="AKH239" s="88"/>
      <c r="AKI239" s="88"/>
      <c r="AKJ239" s="88"/>
      <c r="AKK239" s="88"/>
      <c r="AKL239" s="88"/>
      <c r="AKM239" s="88"/>
      <c r="AKN239" s="88"/>
      <c r="AKO239" s="88"/>
      <c r="AKP239" s="88"/>
      <c r="AKQ239" s="88"/>
      <c r="AKR239" s="88"/>
      <c r="AKS239" s="88"/>
      <c r="AKT239" s="88"/>
      <c r="AKU239" s="88"/>
      <c r="AKV239" s="88"/>
      <c r="AKW239" s="88"/>
      <c r="AKX239" s="88"/>
      <c r="AKY239" s="88"/>
      <c r="AKZ239" s="88"/>
      <c r="ALA239" s="88"/>
      <c r="ALB239" s="88"/>
      <c r="ALC239" s="88"/>
      <c r="ALD239" s="88"/>
      <c r="ALE239" s="88"/>
      <c r="ALF239" s="88"/>
      <c r="ALG239" s="88"/>
      <c r="ALH239" s="88"/>
      <c r="ALI239" s="88"/>
      <c r="ALJ239" s="88"/>
      <c r="ALK239" s="88"/>
      <c r="ALL239" s="88"/>
      <c r="ALM239" s="88"/>
      <c r="ALN239" s="88"/>
      <c r="ALO239" s="88"/>
      <c r="ALP239" s="88"/>
      <c r="ALQ239" s="88"/>
      <c r="ALR239" s="88"/>
      <c r="ALS239" s="88"/>
      <c r="ALT239" s="88"/>
      <c r="ALU239" s="88"/>
      <c r="ALV239" s="88"/>
      <c r="ALW239" s="88"/>
      <c r="ALX239" s="88"/>
      <c r="ALY239" s="88"/>
      <c r="ALZ239" s="88"/>
      <c r="AMA239" s="88"/>
      <c r="AMB239" s="88"/>
      <c r="AMC239" s="88"/>
      <c r="AMD239" s="88"/>
      <c r="AME239" s="88"/>
      <c r="AMF239" s="88"/>
      <c r="AMG239" s="88"/>
      <c r="AMH239" s="88"/>
      <c r="AMI239" s="88"/>
      <c r="AMJ239" s="88"/>
    </row>
    <row r="240" spans="1:1024" s="83" customFormat="1" ht="15.75" customHeight="1" x14ac:dyDescent="0.25">
      <c r="A240" s="3" t="s">
        <v>18</v>
      </c>
      <c r="B240" s="12">
        <v>0</v>
      </c>
      <c r="C240" s="12">
        <v>1</v>
      </c>
      <c r="D240" s="12">
        <v>1</v>
      </c>
      <c r="E240" s="12">
        <v>0</v>
      </c>
      <c r="F240" s="12">
        <v>0</v>
      </c>
      <c r="G240" s="12">
        <v>1</v>
      </c>
      <c r="H240" s="12">
        <v>0</v>
      </c>
      <c r="I240" s="12">
        <v>1</v>
      </c>
      <c r="J240" s="12">
        <v>1</v>
      </c>
      <c r="K240" s="12">
        <v>1</v>
      </c>
      <c r="L240" s="12">
        <v>0</v>
      </c>
      <c r="M240" s="12">
        <v>0</v>
      </c>
      <c r="N240" s="12">
        <v>0</v>
      </c>
      <c r="O240" s="12">
        <v>3</v>
      </c>
      <c r="P240" s="5">
        <f t="shared" si="12"/>
        <v>9</v>
      </c>
      <c r="Q240" s="5">
        <v>11</v>
      </c>
      <c r="R240" s="4">
        <f t="shared" si="11"/>
        <v>0.32142857142857145</v>
      </c>
      <c r="S240" s="9" t="s">
        <v>294</v>
      </c>
      <c r="T240" s="52" t="s">
        <v>3192</v>
      </c>
      <c r="U240" s="53" t="s">
        <v>360</v>
      </c>
      <c r="V240" s="52" t="s">
        <v>361</v>
      </c>
      <c r="W240" s="7" t="s">
        <v>3139</v>
      </c>
      <c r="X240" s="8">
        <v>4</v>
      </c>
      <c r="Y240" s="6" t="s">
        <v>463</v>
      </c>
      <c r="Z240" s="38" t="s">
        <v>3153</v>
      </c>
      <c r="AA240" s="38" t="s">
        <v>465</v>
      </c>
      <c r="AB240" s="210" t="s">
        <v>312</v>
      </c>
      <c r="AC240" s="225"/>
    </row>
    <row r="241" spans="1:29" s="83" customFormat="1" ht="15.75" customHeight="1" x14ac:dyDescent="0.25">
      <c r="A241" s="3" t="s">
        <v>18</v>
      </c>
      <c r="B241" s="12">
        <v>0</v>
      </c>
      <c r="C241" s="12">
        <v>1</v>
      </c>
      <c r="D241" s="12">
        <v>0</v>
      </c>
      <c r="E241" s="12">
        <v>0</v>
      </c>
      <c r="F241" s="12">
        <v>1</v>
      </c>
      <c r="G241" s="12">
        <v>0</v>
      </c>
      <c r="H241" s="12">
        <v>1</v>
      </c>
      <c r="I241" s="12">
        <v>0</v>
      </c>
      <c r="J241" s="12">
        <v>1</v>
      </c>
      <c r="K241" s="12">
        <v>0</v>
      </c>
      <c r="L241" s="12">
        <v>0</v>
      </c>
      <c r="M241" s="12">
        <v>0</v>
      </c>
      <c r="N241" s="12">
        <v>0</v>
      </c>
      <c r="O241" s="12">
        <v>5</v>
      </c>
      <c r="P241" s="5">
        <f t="shared" si="12"/>
        <v>9</v>
      </c>
      <c r="Q241" s="5">
        <v>14</v>
      </c>
      <c r="R241" s="4">
        <f t="shared" si="11"/>
        <v>0.32142857142857145</v>
      </c>
      <c r="S241" s="9" t="s">
        <v>294</v>
      </c>
      <c r="T241" s="52" t="s">
        <v>2227</v>
      </c>
      <c r="U241" s="53" t="s">
        <v>452</v>
      </c>
      <c r="V241" s="52" t="s">
        <v>460</v>
      </c>
      <c r="W241" s="7" t="s">
        <v>2157</v>
      </c>
      <c r="X241" s="8">
        <v>4</v>
      </c>
      <c r="Y241" s="6" t="s">
        <v>463</v>
      </c>
      <c r="Z241" s="38" t="s">
        <v>1661</v>
      </c>
      <c r="AA241" s="38" t="s">
        <v>612</v>
      </c>
      <c r="AB241" s="210" t="s">
        <v>1737</v>
      </c>
      <c r="AC241" s="225"/>
    </row>
    <row r="242" spans="1:29" s="83" customFormat="1" ht="15.75" customHeight="1" x14ac:dyDescent="0.25">
      <c r="A242" s="3" t="s">
        <v>13</v>
      </c>
      <c r="B242" s="12">
        <v>0</v>
      </c>
      <c r="C242" s="12">
        <v>1</v>
      </c>
      <c r="D242" s="12">
        <v>1</v>
      </c>
      <c r="E242" s="12">
        <v>1</v>
      </c>
      <c r="F242" s="12">
        <v>1</v>
      </c>
      <c r="G242" s="12">
        <v>0</v>
      </c>
      <c r="H242" s="12">
        <v>0</v>
      </c>
      <c r="I242" s="12">
        <v>0</v>
      </c>
      <c r="J242" s="12">
        <v>1</v>
      </c>
      <c r="K242" s="12">
        <v>0</v>
      </c>
      <c r="L242" s="12">
        <v>0</v>
      </c>
      <c r="M242" s="12">
        <v>0</v>
      </c>
      <c r="N242" s="12">
        <v>1</v>
      </c>
      <c r="O242" s="12">
        <v>3</v>
      </c>
      <c r="P242" s="5">
        <f t="shared" si="12"/>
        <v>9</v>
      </c>
      <c r="Q242" s="5">
        <v>5</v>
      </c>
      <c r="R242" s="4">
        <f t="shared" si="11"/>
        <v>0.32142857142857145</v>
      </c>
      <c r="S242" s="9" t="s">
        <v>294</v>
      </c>
      <c r="T242" s="52" t="s">
        <v>666</v>
      </c>
      <c r="U242" s="53" t="s">
        <v>3870</v>
      </c>
      <c r="V242" s="52" t="s">
        <v>438</v>
      </c>
      <c r="W242" s="7" t="s">
        <v>3859</v>
      </c>
      <c r="X242" s="8">
        <v>4</v>
      </c>
      <c r="Y242" s="6" t="s">
        <v>542</v>
      </c>
      <c r="Z242" s="38" t="s">
        <v>3871</v>
      </c>
      <c r="AA242" s="38" t="s">
        <v>715</v>
      </c>
      <c r="AB242" s="210" t="s">
        <v>1104</v>
      </c>
      <c r="AC242" s="225"/>
    </row>
    <row r="243" spans="1:29" s="83" customFormat="1" ht="15.75" customHeight="1" x14ac:dyDescent="0.25">
      <c r="A243" s="3" t="s">
        <v>428</v>
      </c>
      <c r="B243" s="12">
        <v>0</v>
      </c>
      <c r="C243" s="12">
        <v>1</v>
      </c>
      <c r="D243" s="12">
        <v>1</v>
      </c>
      <c r="E243" s="12">
        <v>0</v>
      </c>
      <c r="F243" s="12">
        <v>0</v>
      </c>
      <c r="G243" s="12">
        <v>0</v>
      </c>
      <c r="H243" s="12">
        <v>1</v>
      </c>
      <c r="I243" s="12">
        <v>1</v>
      </c>
      <c r="J243" s="12">
        <v>1</v>
      </c>
      <c r="K243" s="12">
        <v>1</v>
      </c>
      <c r="L243" s="12">
        <v>1</v>
      </c>
      <c r="M243" s="12">
        <v>1</v>
      </c>
      <c r="N243" s="12">
        <v>0</v>
      </c>
      <c r="O243" s="12">
        <v>1</v>
      </c>
      <c r="P243" s="5">
        <f t="shared" si="12"/>
        <v>9</v>
      </c>
      <c r="Q243" s="5">
        <v>11</v>
      </c>
      <c r="R243" s="4">
        <f t="shared" si="11"/>
        <v>0.32142857142857145</v>
      </c>
      <c r="S243" s="9" t="s">
        <v>294</v>
      </c>
      <c r="T243" s="52" t="s">
        <v>3193</v>
      </c>
      <c r="U243" s="53" t="s">
        <v>489</v>
      </c>
      <c r="V243" s="52" t="s">
        <v>381</v>
      </c>
      <c r="W243" s="7" t="s">
        <v>3139</v>
      </c>
      <c r="X243" s="8">
        <v>4</v>
      </c>
      <c r="Y243" s="6" t="s">
        <v>734</v>
      </c>
      <c r="Z243" s="38" t="s">
        <v>1567</v>
      </c>
      <c r="AA243" s="38" t="s">
        <v>465</v>
      </c>
      <c r="AB243" s="210" t="s">
        <v>1198</v>
      </c>
      <c r="AC243" s="225"/>
    </row>
    <row r="244" spans="1:29" s="83" customFormat="1" ht="15.75" customHeight="1" x14ac:dyDescent="0.25">
      <c r="A244" s="3" t="s">
        <v>19</v>
      </c>
      <c r="B244" s="12">
        <v>1</v>
      </c>
      <c r="C244" s="12">
        <v>1</v>
      </c>
      <c r="D244" s="12">
        <v>1</v>
      </c>
      <c r="E244" s="12">
        <v>1</v>
      </c>
      <c r="F244" s="12">
        <v>0</v>
      </c>
      <c r="G244" s="12">
        <v>1</v>
      </c>
      <c r="H244" s="12">
        <v>0</v>
      </c>
      <c r="I244" s="12">
        <v>1</v>
      </c>
      <c r="J244" s="12">
        <v>1</v>
      </c>
      <c r="K244" s="12">
        <v>1</v>
      </c>
      <c r="L244" s="12">
        <v>0</v>
      </c>
      <c r="M244" s="12">
        <v>0</v>
      </c>
      <c r="N244" s="12">
        <v>0</v>
      </c>
      <c r="O244" s="12">
        <v>1</v>
      </c>
      <c r="P244" s="5">
        <f t="shared" si="12"/>
        <v>9</v>
      </c>
      <c r="Q244" s="5">
        <v>10</v>
      </c>
      <c r="R244" s="4">
        <f t="shared" si="11"/>
        <v>0.32142857142857145</v>
      </c>
      <c r="S244" s="9" t="s">
        <v>294</v>
      </c>
      <c r="T244" s="52" t="s">
        <v>1188</v>
      </c>
      <c r="U244" s="53" t="s">
        <v>586</v>
      </c>
      <c r="V244" s="52" t="s">
        <v>355</v>
      </c>
      <c r="W244" s="7" t="s">
        <v>2284</v>
      </c>
      <c r="X244" s="8">
        <v>4</v>
      </c>
      <c r="Y244" s="6" t="s">
        <v>298</v>
      </c>
      <c r="Z244" s="38" t="s">
        <v>2306</v>
      </c>
      <c r="AA244" s="38" t="s">
        <v>612</v>
      </c>
      <c r="AB244" s="210" t="s">
        <v>1136</v>
      </c>
      <c r="AC244" s="225"/>
    </row>
    <row r="245" spans="1:29" s="83" customFormat="1" ht="15.75" customHeight="1" x14ac:dyDescent="0.25">
      <c r="A245" s="3" t="s">
        <v>23</v>
      </c>
      <c r="B245" s="12">
        <v>0</v>
      </c>
      <c r="C245" s="12">
        <v>1</v>
      </c>
      <c r="D245" s="12">
        <v>0</v>
      </c>
      <c r="E245" s="12">
        <v>1</v>
      </c>
      <c r="F245" s="12">
        <v>0</v>
      </c>
      <c r="G245" s="12">
        <v>0</v>
      </c>
      <c r="H245" s="12">
        <v>0</v>
      </c>
      <c r="I245" s="12">
        <v>0</v>
      </c>
      <c r="J245" s="12">
        <v>1</v>
      </c>
      <c r="K245" s="12">
        <v>1</v>
      </c>
      <c r="L245" s="12">
        <v>0</v>
      </c>
      <c r="M245" s="12">
        <v>0</v>
      </c>
      <c r="N245" s="12">
        <v>3</v>
      </c>
      <c r="O245" s="12">
        <v>2</v>
      </c>
      <c r="P245" s="5">
        <f t="shared" si="12"/>
        <v>9</v>
      </c>
      <c r="Q245" s="5">
        <v>14</v>
      </c>
      <c r="R245" s="4">
        <f t="shared" si="11"/>
        <v>0.32142857142857145</v>
      </c>
      <c r="S245" s="9" t="s">
        <v>294</v>
      </c>
      <c r="T245" s="52" t="s">
        <v>2228</v>
      </c>
      <c r="U245" s="53" t="s">
        <v>388</v>
      </c>
      <c r="V245" s="52" t="s">
        <v>304</v>
      </c>
      <c r="W245" s="7" t="s">
        <v>2157</v>
      </c>
      <c r="X245" s="8">
        <v>4</v>
      </c>
      <c r="Y245" s="6" t="s">
        <v>463</v>
      </c>
      <c r="Z245" s="38" t="s">
        <v>1661</v>
      </c>
      <c r="AA245" s="38" t="s">
        <v>612</v>
      </c>
      <c r="AB245" s="210" t="s">
        <v>1737</v>
      </c>
      <c r="AC245" s="225"/>
    </row>
    <row r="246" spans="1:29" s="83" customFormat="1" ht="15.75" customHeight="1" x14ac:dyDescent="0.25">
      <c r="A246" s="3" t="s">
        <v>406</v>
      </c>
      <c r="B246" s="12">
        <v>1</v>
      </c>
      <c r="C246" s="12">
        <v>1</v>
      </c>
      <c r="D246" s="12">
        <v>1</v>
      </c>
      <c r="E246" s="12">
        <v>1</v>
      </c>
      <c r="F246" s="12">
        <v>1</v>
      </c>
      <c r="G246" s="12">
        <v>0</v>
      </c>
      <c r="H246" s="12">
        <v>1</v>
      </c>
      <c r="I246" s="12">
        <v>1</v>
      </c>
      <c r="J246" s="12">
        <v>1</v>
      </c>
      <c r="K246" s="12">
        <v>0</v>
      </c>
      <c r="L246" s="12">
        <v>0</v>
      </c>
      <c r="M246" s="12">
        <v>0</v>
      </c>
      <c r="N246" s="12">
        <v>1</v>
      </c>
      <c r="O246" s="12">
        <v>0</v>
      </c>
      <c r="P246" s="5">
        <f t="shared" si="12"/>
        <v>9</v>
      </c>
      <c r="Q246" s="5">
        <v>11</v>
      </c>
      <c r="R246" s="4">
        <f t="shared" si="11"/>
        <v>0.32142857142857145</v>
      </c>
      <c r="S246" s="9" t="s">
        <v>294</v>
      </c>
      <c r="T246" s="52" t="s">
        <v>1160</v>
      </c>
      <c r="U246" s="53" t="s">
        <v>476</v>
      </c>
      <c r="V246" s="52" t="s">
        <v>438</v>
      </c>
      <c r="W246" s="7" t="s">
        <v>3139</v>
      </c>
      <c r="X246" s="8">
        <v>4</v>
      </c>
      <c r="Y246" s="6" t="s">
        <v>542</v>
      </c>
      <c r="Z246" s="38" t="s">
        <v>3143</v>
      </c>
      <c r="AA246" s="38" t="s">
        <v>369</v>
      </c>
      <c r="AB246" s="210" t="s">
        <v>335</v>
      </c>
      <c r="AC246" s="225"/>
    </row>
    <row r="247" spans="1:29" s="83" customFormat="1" ht="15.75" customHeight="1" x14ac:dyDescent="0.25">
      <c r="A247" s="3" t="s">
        <v>433</v>
      </c>
      <c r="B247" s="12">
        <v>1</v>
      </c>
      <c r="C247" s="12">
        <v>1</v>
      </c>
      <c r="D247" s="12">
        <v>1</v>
      </c>
      <c r="E247" s="12">
        <v>1</v>
      </c>
      <c r="F247" s="12">
        <v>1</v>
      </c>
      <c r="G247" s="12">
        <v>1</v>
      </c>
      <c r="H247" s="12">
        <v>1</v>
      </c>
      <c r="I247" s="12">
        <v>1</v>
      </c>
      <c r="J247" s="12">
        <v>0</v>
      </c>
      <c r="K247" s="12">
        <v>1</v>
      </c>
      <c r="L247" s="12">
        <v>0</v>
      </c>
      <c r="M247" s="12">
        <v>0</v>
      </c>
      <c r="N247" s="12">
        <v>0</v>
      </c>
      <c r="O247" s="12">
        <v>0</v>
      </c>
      <c r="P247" s="5">
        <f t="shared" si="12"/>
        <v>9</v>
      </c>
      <c r="Q247" s="5">
        <v>11</v>
      </c>
      <c r="R247" s="4">
        <f t="shared" si="11"/>
        <v>0.32142857142857145</v>
      </c>
      <c r="S247" s="9" t="s">
        <v>294</v>
      </c>
      <c r="T247" s="52" t="s">
        <v>3194</v>
      </c>
      <c r="U247" s="53" t="s">
        <v>331</v>
      </c>
      <c r="V247" s="52" t="s">
        <v>629</v>
      </c>
      <c r="W247" s="7" t="s">
        <v>3139</v>
      </c>
      <c r="X247" s="8">
        <v>4</v>
      </c>
      <c r="Y247" s="6" t="s">
        <v>734</v>
      </c>
      <c r="Z247" s="38" t="s">
        <v>1567</v>
      </c>
      <c r="AA247" s="38" t="s">
        <v>465</v>
      </c>
      <c r="AB247" s="210" t="s">
        <v>1198</v>
      </c>
      <c r="AC247" s="225"/>
    </row>
    <row r="248" spans="1:29" s="83" customFormat="1" ht="15.75" customHeight="1" x14ac:dyDescent="0.25">
      <c r="A248" s="3" t="s">
        <v>26</v>
      </c>
      <c r="B248" s="12">
        <v>0</v>
      </c>
      <c r="C248" s="12">
        <v>1</v>
      </c>
      <c r="D248" s="12">
        <v>0</v>
      </c>
      <c r="E248" s="12">
        <v>0</v>
      </c>
      <c r="F248" s="12">
        <v>0</v>
      </c>
      <c r="G248" s="12">
        <v>1</v>
      </c>
      <c r="H248" s="12">
        <v>0</v>
      </c>
      <c r="I248" s="12">
        <v>1</v>
      </c>
      <c r="J248" s="12">
        <v>1</v>
      </c>
      <c r="K248" s="12">
        <v>1</v>
      </c>
      <c r="L248" s="12">
        <v>0</v>
      </c>
      <c r="M248" s="12">
        <v>0</v>
      </c>
      <c r="N248" s="12">
        <v>0</v>
      </c>
      <c r="O248" s="12">
        <v>4</v>
      </c>
      <c r="P248" s="5">
        <f t="shared" si="12"/>
        <v>9</v>
      </c>
      <c r="Q248" s="5">
        <v>11</v>
      </c>
      <c r="R248" s="4">
        <f t="shared" si="11"/>
        <v>0.32142857142857145</v>
      </c>
      <c r="S248" s="9" t="s">
        <v>294</v>
      </c>
      <c r="T248" s="52" t="s">
        <v>3195</v>
      </c>
      <c r="U248" s="53" t="s">
        <v>1855</v>
      </c>
      <c r="V248" s="52" t="s">
        <v>312</v>
      </c>
      <c r="W248" s="7" t="s">
        <v>3139</v>
      </c>
      <c r="X248" s="8">
        <v>4</v>
      </c>
      <c r="Y248" s="6" t="s">
        <v>463</v>
      </c>
      <c r="Z248" s="38" t="s">
        <v>3153</v>
      </c>
      <c r="AA248" s="38" t="s">
        <v>465</v>
      </c>
      <c r="AB248" s="210" t="s">
        <v>312</v>
      </c>
      <c r="AC248" s="225"/>
    </row>
    <row r="249" spans="1:29" s="83" customFormat="1" ht="15.75" customHeight="1" x14ac:dyDescent="0.25">
      <c r="A249" s="3" t="s">
        <v>531</v>
      </c>
      <c r="B249" s="12">
        <v>0</v>
      </c>
      <c r="C249" s="12">
        <v>1</v>
      </c>
      <c r="D249" s="12">
        <v>1</v>
      </c>
      <c r="E249" s="12">
        <v>1</v>
      </c>
      <c r="F249" s="12">
        <v>1</v>
      </c>
      <c r="G249" s="12">
        <v>1</v>
      </c>
      <c r="H249" s="12">
        <v>1</v>
      </c>
      <c r="I249" s="12">
        <v>1</v>
      </c>
      <c r="J249" s="12">
        <v>0</v>
      </c>
      <c r="K249" s="12">
        <v>1</v>
      </c>
      <c r="L249" s="12">
        <v>0</v>
      </c>
      <c r="M249" s="12">
        <v>0</v>
      </c>
      <c r="N249" s="12">
        <v>0</v>
      </c>
      <c r="O249" s="12">
        <v>1</v>
      </c>
      <c r="P249" s="5">
        <f t="shared" si="12"/>
        <v>9</v>
      </c>
      <c r="Q249" s="5">
        <v>11</v>
      </c>
      <c r="R249" s="4">
        <f t="shared" si="11"/>
        <v>0.32142857142857145</v>
      </c>
      <c r="S249" s="9" t="s">
        <v>294</v>
      </c>
      <c r="T249" s="52" t="s">
        <v>3196</v>
      </c>
      <c r="U249" s="53" t="s">
        <v>591</v>
      </c>
      <c r="V249" s="52" t="s">
        <v>349</v>
      </c>
      <c r="W249" s="7" t="s">
        <v>3139</v>
      </c>
      <c r="X249" s="8">
        <v>4</v>
      </c>
      <c r="Y249" s="6" t="s">
        <v>734</v>
      </c>
      <c r="Z249" s="38" t="s">
        <v>1567</v>
      </c>
      <c r="AA249" s="38" t="s">
        <v>465</v>
      </c>
      <c r="AB249" s="210" t="s">
        <v>1198</v>
      </c>
      <c r="AC249" s="225"/>
    </row>
    <row r="250" spans="1:29" s="83" customFormat="1" ht="15.75" customHeight="1" x14ac:dyDescent="0.25">
      <c r="A250" s="3" t="s">
        <v>31</v>
      </c>
      <c r="B250" s="12">
        <v>0</v>
      </c>
      <c r="C250" s="12">
        <v>1</v>
      </c>
      <c r="D250" s="12">
        <v>0</v>
      </c>
      <c r="E250" s="12">
        <v>1</v>
      </c>
      <c r="F250" s="12">
        <v>1</v>
      </c>
      <c r="G250" s="12">
        <v>1</v>
      </c>
      <c r="H250" s="12">
        <v>1</v>
      </c>
      <c r="I250" s="12">
        <v>1</v>
      </c>
      <c r="J250" s="12">
        <v>1</v>
      </c>
      <c r="K250" s="12">
        <v>1</v>
      </c>
      <c r="L250" s="12">
        <v>0</v>
      </c>
      <c r="M250" s="12">
        <v>0</v>
      </c>
      <c r="N250" s="12">
        <v>0</v>
      </c>
      <c r="O250" s="12">
        <v>1</v>
      </c>
      <c r="P250" s="5">
        <f t="shared" si="12"/>
        <v>9</v>
      </c>
      <c r="Q250" s="5">
        <v>11</v>
      </c>
      <c r="R250" s="4">
        <f t="shared" si="11"/>
        <v>0.32142857142857145</v>
      </c>
      <c r="S250" s="9" t="s">
        <v>294</v>
      </c>
      <c r="T250" s="52" t="s">
        <v>3197</v>
      </c>
      <c r="U250" s="53" t="s">
        <v>621</v>
      </c>
      <c r="V250" s="52" t="s">
        <v>373</v>
      </c>
      <c r="W250" s="7" t="s">
        <v>3139</v>
      </c>
      <c r="X250" s="8">
        <v>4</v>
      </c>
      <c r="Y250" s="6" t="s">
        <v>463</v>
      </c>
      <c r="Z250" s="38" t="s">
        <v>3153</v>
      </c>
      <c r="AA250" s="38" t="s">
        <v>465</v>
      </c>
      <c r="AB250" s="210" t="s">
        <v>312</v>
      </c>
      <c r="AC250" s="225"/>
    </row>
    <row r="251" spans="1:29" s="83" customFormat="1" ht="15.75" customHeight="1" x14ac:dyDescent="0.25">
      <c r="A251" s="3" t="s">
        <v>532</v>
      </c>
      <c r="B251" s="12">
        <v>0</v>
      </c>
      <c r="C251" s="12">
        <v>1</v>
      </c>
      <c r="D251" s="12">
        <v>1</v>
      </c>
      <c r="E251" s="12">
        <v>1</v>
      </c>
      <c r="F251" s="12">
        <v>1</v>
      </c>
      <c r="G251" s="12">
        <v>0</v>
      </c>
      <c r="H251" s="12">
        <v>1</v>
      </c>
      <c r="I251" s="12">
        <v>0</v>
      </c>
      <c r="J251" s="12">
        <v>0</v>
      </c>
      <c r="K251" s="12">
        <v>1</v>
      </c>
      <c r="L251" s="12">
        <v>3</v>
      </c>
      <c r="M251" s="12">
        <v>0</v>
      </c>
      <c r="N251" s="12">
        <v>0</v>
      </c>
      <c r="O251" s="12">
        <v>0</v>
      </c>
      <c r="P251" s="5">
        <f t="shared" si="12"/>
        <v>9</v>
      </c>
      <c r="Q251" s="5">
        <v>14</v>
      </c>
      <c r="R251" s="4">
        <f t="shared" si="11"/>
        <v>0.32142857142857145</v>
      </c>
      <c r="S251" s="9" t="s">
        <v>294</v>
      </c>
      <c r="T251" s="52" t="s">
        <v>2229</v>
      </c>
      <c r="U251" s="53" t="s">
        <v>471</v>
      </c>
      <c r="V251" s="52" t="s">
        <v>743</v>
      </c>
      <c r="W251" s="7" t="s">
        <v>2157</v>
      </c>
      <c r="X251" s="8">
        <v>4</v>
      </c>
      <c r="Y251" s="6" t="s">
        <v>613</v>
      </c>
      <c r="Z251" s="38" t="s">
        <v>2179</v>
      </c>
      <c r="AA251" s="38" t="s">
        <v>369</v>
      </c>
      <c r="AB251" s="210" t="s">
        <v>567</v>
      </c>
      <c r="AC251" s="225"/>
    </row>
    <row r="252" spans="1:29" s="83" customFormat="1" ht="15.75" customHeight="1" x14ac:dyDescent="0.25">
      <c r="A252" s="3" t="s">
        <v>26</v>
      </c>
      <c r="B252" s="12">
        <v>0</v>
      </c>
      <c r="C252" s="12">
        <v>1</v>
      </c>
      <c r="D252" s="12">
        <v>1</v>
      </c>
      <c r="E252" s="12">
        <v>0</v>
      </c>
      <c r="F252" s="12">
        <v>0</v>
      </c>
      <c r="G252" s="12">
        <v>0</v>
      </c>
      <c r="H252" s="12">
        <v>1</v>
      </c>
      <c r="I252" s="12">
        <v>0</v>
      </c>
      <c r="J252" s="12">
        <v>1</v>
      </c>
      <c r="K252" s="12">
        <v>0</v>
      </c>
      <c r="L252" s="12">
        <v>0</v>
      </c>
      <c r="M252" s="12">
        <v>0</v>
      </c>
      <c r="N252" s="12">
        <v>0</v>
      </c>
      <c r="O252" s="12">
        <v>5</v>
      </c>
      <c r="P252" s="5">
        <f t="shared" si="12"/>
        <v>9</v>
      </c>
      <c r="Q252" s="5">
        <v>14</v>
      </c>
      <c r="R252" s="4">
        <f t="shared" si="11"/>
        <v>0.32142857142857145</v>
      </c>
      <c r="S252" s="9" t="s">
        <v>294</v>
      </c>
      <c r="T252" s="52" t="s">
        <v>2230</v>
      </c>
      <c r="U252" s="53" t="s">
        <v>641</v>
      </c>
      <c r="V252" s="52" t="s">
        <v>795</v>
      </c>
      <c r="W252" s="7" t="s">
        <v>2157</v>
      </c>
      <c r="X252" s="8">
        <v>4</v>
      </c>
      <c r="Y252" s="6" t="s">
        <v>463</v>
      </c>
      <c r="Z252" s="38" t="s">
        <v>1661</v>
      </c>
      <c r="AA252" s="38" t="s">
        <v>612</v>
      </c>
      <c r="AB252" s="210" t="s">
        <v>1737</v>
      </c>
      <c r="AC252" s="225"/>
    </row>
    <row r="253" spans="1:29" s="83" customFormat="1" ht="15.75" customHeight="1" x14ac:dyDescent="0.25">
      <c r="A253" s="3" t="s">
        <v>3</v>
      </c>
      <c r="B253" s="12">
        <v>0</v>
      </c>
      <c r="C253" s="12">
        <v>1</v>
      </c>
      <c r="D253" s="12">
        <v>0</v>
      </c>
      <c r="E253" s="12">
        <v>1</v>
      </c>
      <c r="F253" s="12">
        <v>0</v>
      </c>
      <c r="G253" s="12">
        <v>1</v>
      </c>
      <c r="H253" s="12">
        <v>0</v>
      </c>
      <c r="I253" s="12">
        <v>1</v>
      </c>
      <c r="J253" s="12">
        <v>1</v>
      </c>
      <c r="K253" s="12">
        <v>1</v>
      </c>
      <c r="L253" s="12">
        <v>0</v>
      </c>
      <c r="M253" s="12">
        <v>0</v>
      </c>
      <c r="N253" s="12">
        <v>0</v>
      </c>
      <c r="O253" s="12">
        <v>3</v>
      </c>
      <c r="P253" s="5">
        <f t="shared" si="12"/>
        <v>9</v>
      </c>
      <c r="Q253" s="5">
        <v>7</v>
      </c>
      <c r="R253" s="4">
        <f t="shared" si="11"/>
        <v>0.32142857142857145</v>
      </c>
      <c r="S253" s="9" t="s">
        <v>294</v>
      </c>
      <c r="T253" s="52" t="s">
        <v>2952</v>
      </c>
      <c r="U253" s="53" t="s">
        <v>334</v>
      </c>
      <c r="V253" s="52" t="s">
        <v>2953</v>
      </c>
      <c r="W253" s="7" t="s">
        <v>2938</v>
      </c>
      <c r="X253" s="8">
        <v>4</v>
      </c>
      <c r="Y253" s="6" t="s">
        <v>366</v>
      </c>
      <c r="Z253" s="38" t="s">
        <v>2946</v>
      </c>
      <c r="AA253" s="38" t="s">
        <v>2947</v>
      </c>
      <c r="AB253" s="210" t="s">
        <v>609</v>
      </c>
      <c r="AC253" s="225"/>
    </row>
    <row r="254" spans="1:29" s="83" customFormat="1" ht="15.75" customHeight="1" x14ac:dyDescent="0.25">
      <c r="A254" s="3" t="s">
        <v>15</v>
      </c>
      <c r="B254" s="252" t="s">
        <v>4407</v>
      </c>
      <c r="C254" s="253"/>
      <c r="D254" s="253"/>
      <c r="E254" s="253"/>
      <c r="F254" s="253"/>
      <c r="G254" s="253"/>
      <c r="H254" s="253"/>
      <c r="I254" s="253"/>
      <c r="J254" s="253"/>
      <c r="K254" s="253"/>
      <c r="L254" s="253"/>
      <c r="M254" s="253"/>
      <c r="N254" s="253"/>
      <c r="O254" s="254"/>
      <c r="P254" s="5">
        <v>9</v>
      </c>
      <c r="Q254" s="5">
        <v>8</v>
      </c>
      <c r="R254" s="4">
        <f t="shared" si="11"/>
        <v>0.32142857142857145</v>
      </c>
      <c r="S254" s="9" t="s">
        <v>294</v>
      </c>
      <c r="T254" s="52" t="s">
        <v>3729</v>
      </c>
      <c r="U254" s="53" t="s">
        <v>800</v>
      </c>
      <c r="V254" s="52" t="s">
        <v>743</v>
      </c>
      <c r="W254" s="7" t="s">
        <v>3733</v>
      </c>
      <c r="X254" s="8">
        <v>4</v>
      </c>
      <c r="Y254" s="6" t="s">
        <v>1781</v>
      </c>
      <c r="Z254" s="38" t="s">
        <v>3712</v>
      </c>
      <c r="AA254" s="38" t="s">
        <v>483</v>
      </c>
      <c r="AB254" s="210" t="s">
        <v>3713</v>
      </c>
      <c r="AC254" s="225"/>
    </row>
    <row r="255" spans="1:29" s="83" customFormat="1" ht="15.75" customHeight="1" x14ac:dyDescent="0.25">
      <c r="A255" s="3" t="s">
        <v>6</v>
      </c>
      <c r="B255" s="12">
        <v>0</v>
      </c>
      <c r="C255" s="12">
        <v>1</v>
      </c>
      <c r="D255" s="12">
        <v>1</v>
      </c>
      <c r="E255" s="12">
        <v>1</v>
      </c>
      <c r="F255" s="12">
        <v>0</v>
      </c>
      <c r="G255" s="12">
        <v>0</v>
      </c>
      <c r="H255" s="12">
        <v>0</v>
      </c>
      <c r="I255" s="12">
        <v>1</v>
      </c>
      <c r="J255" s="12">
        <v>0</v>
      </c>
      <c r="K255" s="12">
        <v>0</v>
      </c>
      <c r="L255" s="12">
        <v>3</v>
      </c>
      <c r="M255" s="12">
        <v>0</v>
      </c>
      <c r="N255" s="12">
        <v>0</v>
      </c>
      <c r="O255" s="12">
        <v>2</v>
      </c>
      <c r="P255" s="5">
        <f t="shared" ref="P255:P270" si="13">SUM(B255:O255)</f>
        <v>9</v>
      </c>
      <c r="Q255" s="5">
        <v>5</v>
      </c>
      <c r="R255" s="4">
        <f t="shared" si="11"/>
        <v>0.32142857142857145</v>
      </c>
      <c r="S255" s="9" t="s">
        <v>294</v>
      </c>
      <c r="T255" s="52" t="s">
        <v>1498</v>
      </c>
      <c r="U255" s="53" t="s">
        <v>334</v>
      </c>
      <c r="V255" s="52" t="s">
        <v>1414</v>
      </c>
      <c r="W255" s="7" t="s">
        <v>1504</v>
      </c>
      <c r="X255" s="8">
        <v>4</v>
      </c>
      <c r="Y255" s="6" t="s">
        <v>542</v>
      </c>
      <c r="Z255" s="38" t="s">
        <v>1489</v>
      </c>
      <c r="AA255" s="38" t="s">
        <v>1490</v>
      </c>
      <c r="AB255" s="210" t="s">
        <v>551</v>
      </c>
      <c r="AC255" s="225"/>
    </row>
    <row r="256" spans="1:29" s="83" customFormat="1" ht="15.75" customHeight="1" x14ac:dyDescent="0.25">
      <c r="A256" s="3" t="s">
        <v>4</v>
      </c>
      <c r="B256" s="12">
        <v>0</v>
      </c>
      <c r="C256" s="12">
        <v>1</v>
      </c>
      <c r="D256" s="12">
        <v>0</v>
      </c>
      <c r="E256" s="12">
        <v>0</v>
      </c>
      <c r="F256" s="12">
        <v>1</v>
      </c>
      <c r="G256" s="12">
        <v>1</v>
      </c>
      <c r="H256" s="12">
        <v>1</v>
      </c>
      <c r="I256" s="12">
        <v>1</v>
      </c>
      <c r="J256" s="12">
        <v>0</v>
      </c>
      <c r="K256" s="12">
        <v>1</v>
      </c>
      <c r="L256" s="12">
        <v>0</v>
      </c>
      <c r="M256" s="12">
        <v>0</v>
      </c>
      <c r="N256" s="12">
        <v>0</v>
      </c>
      <c r="O256" s="12">
        <v>3</v>
      </c>
      <c r="P256" s="5">
        <f t="shared" si="13"/>
        <v>9</v>
      </c>
      <c r="Q256" s="5">
        <v>7</v>
      </c>
      <c r="R256" s="4">
        <f t="shared" si="11"/>
        <v>0.32142857142857145</v>
      </c>
      <c r="S256" s="9" t="s">
        <v>294</v>
      </c>
      <c r="T256" s="52" t="s">
        <v>2954</v>
      </c>
      <c r="U256" s="53" t="s">
        <v>621</v>
      </c>
      <c r="V256" s="52" t="s">
        <v>344</v>
      </c>
      <c r="W256" s="7" t="s">
        <v>2938</v>
      </c>
      <c r="X256" s="8">
        <v>4</v>
      </c>
      <c r="Y256" s="6" t="s">
        <v>366</v>
      </c>
      <c r="Z256" s="38" t="s">
        <v>2946</v>
      </c>
      <c r="AA256" s="38" t="s">
        <v>2947</v>
      </c>
      <c r="AB256" s="210" t="s">
        <v>609</v>
      </c>
      <c r="AC256" s="225"/>
    </row>
    <row r="257" spans="1:29" s="83" customFormat="1" ht="15.75" customHeight="1" x14ac:dyDescent="0.25">
      <c r="A257" s="3" t="s">
        <v>1</v>
      </c>
      <c r="B257" s="12">
        <v>0</v>
      </c>
      <c r="C257" s="12">
        <v>1</v>
      </c>
      <c r="D257" s="12">
        <v>0</v>
      </c>
      <c r="E257" s="12">
        <v>1</v>
      </c>
      <c r="F257" s="12">
        <v>0</v>
      </c>
      <c r="G257" s="12">
        <v>0</v>
      </c>
      <c r="H257" s="12">
        <v>0</v>
      </c>
      <c r="I257" s="12">
        <v>1</v>
      </c>
      <c r="J257" s="12">
        <v>0</v>
      </c>
      <c r="K257" s="12">
        <v>1</v>
      </c>
      <c r="L257" s="12">
        <v>0</v>
      </c>
      <c r="M257" s="12">
        <v>0</v>
      </c>
      <c r="N257" s="12">
        <v>0</v>
      </c>
      <c r="O257" s="12">
        <v>4</v>
      </c>
      <c r="P257" s="5">
        <f t="shared" si="13"/>
        <v>8</v>
      </c>
      <c r="Q257" s="5">
        <v>12</v>
      </c>
      <c r="R257" s="4">
        <f t="shared" si="11"/>
        <v>0.2857142857142857</v>
      </c>
      <c r="S257" s="9" t="s">
        <v>294</v>
      </c>
      <c r="T257" s="52" t="s">
        <v>3198</v>
      </c>
      <c r="U257" s="53" t="s">
        <v>807</v>
      </c>
      <c r="V257" s="52" t="s">
        <v>307</v>
      </c>
      <c r="W257" s="7" t="s">
        <v>3139</v>
      </c>
      <c r="X257" s="8">
        <v>4</v>
      </c>
      <c r="Y257" s="6" t="s">
        <v>463</v>
      </c>
      <c r="Z257" s="38" t="s">
        <v>3153</v>
      </c>
      <c r="AA257" s="38" t="s">
        <v>465</v>
      </c>
      <c r="AB257" s="210" t="s">
        <v>312</v>
      </c>
      <c r="AC257" s="225"/>
    </row>
    <row r="258" spans="1:29" s="83" customFormat="1" ht="15.75" customHeight="1" x14ac:dyDescent="0.25">
      <c r="A258" s="3" t="s">
        <v>12</v>
      </c>
      <c r="B258" s="12">
        <v>0</v>
      </c>
      <c r="C258" s="12">
        <v>1</v>
      </c>
      <c r="D258" s="12">
        <v>0</v>
      </c>
      <c r="E258" s="12">
        <v>0</v>
      </c>
      <c r="F258" s="12">
        <v>1</v>
      </c>
      <c r="G258" s="12">
        <v>0</v>
      </c>
      <c r="H258" s="12">
        <v>0</v>
      </c>
      <c r="I258" s="12">
        <v>0</v>
      </c>
      <c r="J258" s="12">
        <v>1</v>
      </c>
      <c r="K258" s="12">
        <v>0</v>
      </c>
      <c r="L258" s="12">
        <v>0</v>
      </c>
      <c r="M258" s="12">
        <v>2</v>
      </c>
      <c r="N258" s="12">
        <v>1</v>
      </c>
      <c r="O258" s="12">
        <v>2</v>
      </c>
      <c r="P258" s="5">
        <f t="shared" si="13"/>
        <v>8</v>
      </c>
      <c r="Q258" s="5">
        <v>6</v>
      </c>
      <c r="R258" s="4">
        <f t="shared" si="11"/>
        <v>0.2857142857142857</v>
      </c>
      <c r="S258" s="9" t="s">
        <v>294</v>
      </c>
      <c r="T258" s="52" t="s">
        <v>3876</v>
      </c>
      <c r="U258" s="53" t="s">
        <v>1492</v>
      </c>
      <c r="V258" s="52" t="s">
        <v>381</v>
      </c>
      <c r="W258" s="7" t="s">
        <v>3859</v>
      </c>
      <c r="X258" s="8">
        <v>4</v>
      </c>
      <c r="Y258" s="6" t="s">
        <v>542</v>
      </c>
      <c r="Z258" s="38" t="s">
        <v>3871</v>
      </c>
      <c r="AA258" s="38" t="s">
        <v>715</v>
      </c>
      <c r="AB258" s="210" t="s">
        <v>1104</v>
      </c>
      <c r="AC258" s="225"/>
    </row>
    <row r="259" spans="1:29" s="83" customFormat="1" ht="15.75" customHeight="1" x14ac:dyDescent="0.25">
      <c r="A259" s="3" t="s">
        <v>522</v>
      </c>
      <c r="B259" s="12">
        <v>0</v>
      </c>
      <c r="C259" s="12">
        <v>1</v>
      </c>
      <c r="D259" s="12">
        <v>1</v>
      </c>
      <c r="E259" s="12">
        <v>1</v>
      </c>
      <c r="F259" s="12">
        <v>1</v>
      </c>
      <c r="G259" s="12">
        <v>1</v>
      </c>
      <c r="H259" s="12">
        <v>0</v>
      </c>
      <c r="I259" s="12">
        <v>1</v>
      </c>
      <c r="J259" s="12">
        <v>1</v>
      </c>
      <c r="K259" s="12">
        <v>1</v>
      </c>
      <c r="L259" s="12">
        <v>0</v>
      </c>
      <c r="M259" s="12">
        <v>0</v>
      </c>
      <c r="N259" s="12">
        <v>0</v>
      </c>
      <c r="O259" s="12">
        <v>0</v>
      </c>
      <c r="P259" s="5">
        <f t="shared" si="13"/>
        <v>8</v>
      </c>
      <c r="Q259" s="5">
        <v>11</v>
      </c>
      <c r="R259" s="4">
        <f t="shared" si="11"/>
        <v>0.2857142857142857</v>
      </c>
      <c r="S259" s="9" t="s">
        <v>294</v>
      </c>
      <c r="T259" s="52" t="s">
        <v>552</v>
      </c>
      <c r="U259" s="53" t="s">
        <v>553</v>
      </c>
      <c r="V259" s="52" t="s">
        <v>349</v>
      </c>
      <c r="W259" s="7" t="s">
        <v>948</v>
      </c>
      <c r="X259" s="8">
        <v>4</v>
      </c>
      <c r="Y259" s="6" t="s">
        <v>542</v>
      </c>
      <c r="Z259" s="38" t="s">
        <v>543</v>
      </c>
      <c r="AA259" s="38" t="s">
        <v>483</v>
      </c>
      <c r="AB259" s="210" t="s">
        <v>335</v>
      </c>
      <c r="AC259" s="225"/>
    </row>
    <row r="260" spans="1:29" s="83" customFormat="1" ht="15.75" customHeight="1" x14ac:dyDescent="0.25">
      <c r="A260" s="3" t="s">
        <v>1</v>
      </c>
      <c r="B260" s="12">
        <v>1</v>
      </c>
      <c r="C260" s="12">
        <v>1</v>
      </c>
      <c r="D260" s="12">
        <v>1</v>
      </c>
      <c r="E260" s="12">
        <v>1</v>
      </c>
      <c r="F260" s="12">
        <v>1</v>
      </c>
      <c r="G260" s="12">
        <v>0</v>
      </c>
      <c r="H260" s="12">
        <v>0</v>
      </c>
      <c r="I260" s="12">
        <v>0</v>
      </c>
      <c r="J260" s="12">
        <v>0</v>
      </c>
      <c r="K260" s="12">
        <v>1</v>
      </c>
      <c r="L260" s="12">
        <v>0</v>
      </c>
      <c r="M260" s="12">
        <v>0</v>
      </c>
      <c r="N260" s="12">
        <v>0</v>
      </c>
      <c r="O260" s="12">
        <v>2</v>
      </c>
      <c r="P260" s="5">
        <f t="shared" si="13"/>
        <v>8</v>
      </c>
      <c r="Q260" s="5">
        <v>15</v>
      </c>
      <c r="R260" s="4">
        <f t="shared" si="11"/>
        <v>0.2857142857142857</v>
      </c>
      <c r="S260" s="9" t="s">
        <v>294</v>
      </c>
      <c r="T260" s="52" t="s">
        <v>584</v>
      </c>
      <c r="U260" s="53" t="s">
        <v>452</v>
      </c>
      <c r="V260" s="52" t="s">
        <v>629</v>
      </c>
      <c r="W260" s="7" t="s">
        <v>2157</v>
      </c>
      <c r="X260" s="8">
        <v>4</v>
      </c>
      <c r="Y260" s="6" t="s">
        <v>463</v>
      </c>
      <c r="Z260" s="38" t="s">
        <v>1661</v>
      </c>
      <c r="AA260" s="38" t="s">
        <v>612</v>
      </c>
      <c r="AB260" s="210" t="s">
        <v>1737</v>
      </c>
      <c r="AC260" s="225"/>
    </row>
    <row r="261" spans="1:29" s="83" customFormat="1" ht="15.75" customHeight="1" x14ac:dyDescent="0.25">
      <c r="A261" s="3" t="s">
        <v>38</v>
      </c>
      <c r="B261" s="12">
        <v>1</v>
      </c>
      <c r="C261" s="12">
        <v>1</v>
      </c>
      <c r="D261" s="12">
        <v>1</v>
      </c>
      <c r="E261" s="12">
        <v>1</v>
      </c>
      <c r="F261" s="12">
        <v>0</v>
      </c>
      <c r="G261" s="12">
        <v>0</v>
      </c>
      <c r="H261" s="12">
        <v>1</v>
      </c>
      <c r="I261" s="12">
        <v>1</v>
      </c>
      <c r="J261" s="12">
        <v>1</v>
      </c>
      <c r="K261" s="12">
        <v>0</v>
      </c>
      <c r="L261" s="12">
        <v>0</v>
      </c>
      <c r="M261" s="12">
        <v>0</v>
      </c>
      <c r="N261" s="12">
        <v>0</v>
      </c>
      <c r="O261" s="12">
        <v>1</v>
      </c>
      <c r="P261" s="5">
        <f t="shared" si="13"/>
        <v>8</v>
      </c>
      <c r="Q261" s="5">
        <v>12</v>
      </c>
      <c r="R261" s="4">
        <f t="shared" si="11"/>
        <v>0.2857142857142857</v>
      </c>
      <c r="S261" s="9" t="s">
        <v>294</v>
      </c>
      <c r="T261" s="52" t="s">
        <v>2536</v>
      </c>
      <c r="U261" s="53" t="s">
        <v>311</v>
      </c>
      <c r="V261" s="52" t="s">
        <v>438</v>
      </c>
      <c r="W261" s="7" t="s">
        <v>3139</v>
      </c>
      <c r="X261" s="8">
        <v>4</v>
      </c>
      <c r="Y261" s="6" t="s">
        <v>542</v>
      </c>
      <c r="Z261" s="38" t="s">
        <v>3143</v>
      </c>
      <c r="AA261" s="38" t="s">
        <v>369</v>
      </c>
      <c r="AB261" s="210" t="s">
        <v>335</v>
      </c>
      <c r="AC261" s="225"/>
    </row>
    <row r="262" spans="1:29" s="83" customFormat="1" ht="15.75" customHeight="1" x14ac:dyDescent="0.25">
      <c r="A262" s="3" t="s">
        <v>16</v>
      </c>
      <c r="B262" s="12">
        <v>0</v>
      </c>
      <c r="C262" s="12">
        <v>1</v>
      </c>
      <c r="D262" s="12">
        <v>1</v>
      </c>
      <c r="E262" s="12">
        <v>1</v>
      </c>
      <c r="F262" s="12">
        <v>1</v>
      </c>
      <c r="G262" s="12">
        <v>0</v>
      </c>
      <c r="H262" s="12">
        <v>0</v>
      </c>
      <c r="I262" s="12">
        <v>1</v>
      </c>
      <c r="J262" s="12">
        <v>1</v>
      </c>
      <c r="K262" s="12">
        <v>1</v>
      </c>
      <c r="L262" s="12">
        <v>0</v>
      </c>
      <c r="M262" s="12">
        <v>0</v>
      </c>
      <c r="N262" s="12">
        <v>0</v>
      </c>
      <c r="O262" s="12">
        <v>1</v>
      </c>
      <c r="P262" s="5">
        <f t="shared" si="13"/>
        <v>8</v>
      </c>
      <c r="Q262" s="5">
        <v>11</v>
      </c>
      <c r="R262" s="4">
        <f t="shared" si="11"/>
        <v>0.2857142857142857</v>
      </c>
      <c r="S262" s="9" t="s">
        <v>294</v>
      </c>
      <c r="T262" s="52" t="s">
        <v>342</v>
      </c>
      <c r="U262" s="53" t="s">
        <v>343</v>
      </c>
      <c r="V262" s="52" t="s">
        <v>344</v>
      </c>
      <c r="W262" s="7" t="s">
        <v>948</v>
      </c>
      <c r="X262" s="8">
        <v>4</v>
      </c>
      <c r="Y262" s="6" t="s">
        <v>298</v>
      </c>
      <c r="Z262" s="38" t="s">
        <v>367</v>
      </c>
      <c r="AA262" s="38" t="s">
        <v>311</v>
      </c>
      <c r="AB262" s="210" t="s">
        <v>320</v>
      </c>
      <c r="AC262" s="225"/>
    </row>
    <row r="263" spans="1:29" s="83" customFormat="1" ht="15.75" customHeight="1" x14ac:dyDescent="0.25">
      <c r="A263" s="3" t="s">
        <v>3</v>
      </c>
      <c r="B263" s="12">
        <v>0</v>
      </c>
      <c r="C263" s="12">
        <v>1</v>
      </c>
      <c r="D263" s="12">
        <v>1</v>
      </c>
      <c r="E263" s="12">
        <v>1</v>
      </c>
      <c r="F263" s="12">
        <v>0</v>
      </c>
      <c r="G263" s="12">
        <v>0</v>
      </c>
      <c r="H263" s="12">
        <v>1</v>
      </c>
      <c r="I263" s="12">
        <v>0</v>
      </c>
      <c r="J263" s="12">
        <v>0</v>
      </c>
      <c r="K263" s="12">
        <v>1</v>
      </c>
      <c r="L263" s="12">
        <v>0</v>
      </c>
      <c r="M263" s="12">
        <v>0</v>
      </c>
      <c r="N263" s="12">
        <v>0</v>
      </c>
      <c r="O263" s="12">
        <v>3</v>
      </c>
      <c r="P263" s="5">
        <f t="shared" si="13"/>
        <v>8</v>
      </c>
      <c r="Q263" s="5">
        <v>15</v>
      </c>
      <c r="R263" s="4">
        <f t="shared" si="11"/>
        <v>0.2857142857142857</v>
      </c>
      <c r="S263" s="9" t="s">
        <v>294</v>
      </c>
      <c r="T263" s="52" t="s">
        <v>2231</v>
      </c>
      <c r="U263" s="53" t="s">
        <v>509</v>
      </c>
      <c r="V263" s="52" t="s">
        <v>609</v>
      </c>
      <c r="W263" s="7" t="s">
        <v>2157</v>
      </c>
      <c r="X263" s="8">
        <v>4</v>
      </c>
      <c r="Y263" s="6" t="s">
        <v>463</v>
      </c>
      <c r="Z263" s="38" t="s">
        <v>1661</v>
      </c>
      <c r="AA263" s="38" t="s">
        <v>612</v>
      </c>
      <c r="AB263" s="210" t="s">
        <v>1737</v>
      </c>
      <c r="AC263" s="225"/>
    </row>
    <row r="264" spans="1:29" s="83" customFormat="1" ht="15.75" customHeight="1" x14ac:dyDescent="0.25">
      <c r="A264" s="3" t="s">
        <v>36</v>
      </c>
      <c r="B264" s="12">
        <v>0</v>
      </c>
      <c r="C264" s="12">
        <v>1</v>
      </c>
      <c r="D264" s="12">
        <v>1</v>
      </c>
      <c r="E264" s="12">
        <v>1</v>
      </c>
      <c r="F264" s="12">
        <v>1</v>
      </c>
      <c r="G264" s="12">
        <v>0</v>
      </c>
      <c r="H264" s="12">
        <v>0</v>
      </c>
      <c r="I264" s="12">
        <v>1</v>
      </c>
      <c r="J264" s="12">
        <v>1</v>
      </c>
      <c r="K264" s="12">
        <v>0</v>
      </c>
      <c r="L264" s="12">
        <v>0</v>
      </c>
      <c r="M264" s="12">
        <v>2</v>
      </c>
      <c r="N264" s="12">
        <v>0</v>
      </c>
      <c r="O264" s="12">
        <v>0</v>
      </c>
      <c r="P264" s="5">
        <f t="shared" si="13"/>
        <v>8</v>
      </c>
      <c r="Q264" s="5">
        <v>11</v>
      </c>
      <c r="R264" s="4">
        <f t="shared" ref="R264:R327" si="14">P264/28</f>
        <v>0.2857142857142857</v>
      </c>
      <c r="S264" s="9" t="s">
        <v>294</v>
      </c>
      <c r="T264" s="52" t="s">
        <v>398</v>
      </c>
      <c r="U264" s="53" t="s">
        <v>399</v>
      </c>
      <c r="V264" s="52" t="s">
        <v>373</v>
      </c>
      <c r="W264" s="7" t="s">
        <v>948</v>
      </c>
      <c r="X264" s="8">
        <v>4</v>
      </c>
      <c r="Y264" s="6" t="s">
        <v>366</v>
      </c>
      <c r="Z264" s="38" t="s">
        <v>368</v>
      </c>
      <c r="AA264" s="38" t="s">
        <v>369</v>
      </c>
      <c r="AB264" s="210" t="s">
        <v>370</v>
      </c>
      <c r="AC264" s="225"/>
    </row>
    <row r="265" spans="1:29" s="83" customFormat="1" ht="15.75" customHeight="1" x14ac:dyDescent="0.25">
      <c r="A265" s="3" t="s">
        <v>539</v>
      </c>
      <c r="B265" s="12">
        <v>0</v>
      </c>
      <c r="C265" s="12">
        <v>1</v>
      </c>
      <c r="D265" s="12">
        <v>0</v>
      </c>
      <c r="E265" s="12">
        <v>1</v>
      </c>
      <c r="F265" s="12">
        <v>0</v>
      </c>
      <c r="G265" s="12">
        <v>1</v>
      </c>
      <c r="H265" s="12">
        <v>0</v>
      </c>
      <c r="I265" s="12">
        <v>1</v>
      </c>
      <c r="J265" s="12">
        <v>1</v>
      </c>
      <c r="K265" s="12">
        <v>1</v>
      </c>
      <c r="L265" s="12">
        <v>0</v>
      </c>
      <c r="M265" s="12">
        <v>0</v>
      </c>
      <c r="N265" s="12">
        <v>0</v>
      </c>
      <c r="O265" s="12">
        <v>2</v>
      </c>
      <c r="P265" s="5">
        <f t="shared" si="13"/>
        <v>8</v>
      </c>
      <c r="Q265" s="5">
        <v>11</v>
      </c>
      <c r="R265" s="4">
        <f t="shared" si="14"/>
        <v>0.2857142857142857</v>
      </c>
      <c r="S265" s="9" t="s">
        <v>294</v>
      </c>
      <c r="T265" s="52" t="s">
        <v>578</v>
      </c>
      <c r="U265" s="53" t="s">
        <v>474</v>
      </c>
      <c r="V265" s="52" t="s">
        <v>397</v>
      </c>
      <c r="W265" s="7" t="s">
        <v>948</v>
      </c>
      <c r="X265" s="8">
        <v>4</v>
      </c>
      <c r="Y265" s="6" t="s">
        <v>542</v>
      </c>
      <c r="Z265" s="38" t="s">
        <v>543</v>
      </c>
      <c r="AA265" s="38" t="s">
        <v>483</v>
      </c>
      <c r="AB265" s="210" t="s">
        <v>335</v>
      </c>
      <c r="AC265" s="225"/>
    </row>
    <row r="266" spans="1:29" s="83" customFormat="1" ht="15.75" customHeight="1" x14ac:dyDescent="0.25">
      <c r="A266" s="3" t="s">
        <v>525</v>
      </c>
      <c r="B266" s="12">
        <v>0</v>
      </c>
      <c r="C266" s="12">
        <v>1</v>
      </c>
      <c r="D266" s="12">
        <v>0</v>
      </c>
      <c r="E266" s="12">
        <v>1</v>
      </c>
      <c r="F266" s="12">
        <v>1</v>
      </c>
      <c r="G266" s="12">
        <v>0</v>
      </c>
      <c r="H266" s="12">
        <v>0</v>
      </c>
      <c r="I266" s="12">
        <v>1</v>
      </c>
      <c r="J266" s="12">
        <v>0</v>
      </c>
      <c r="K266" s="12">
        <v>1</v>
      </c>
      <c r="L266" s="12">
        <v>0</v>
      </c>
      <c r="M266" s="12">
        <v>0</v>
      </c>
      <c r="N266" s="12">
        <v>0</v>
      </c>
      <c r="O266" s="12">
        <v>3</v>
      </c>
      <c r="P266" s="5">
        <f t="shared" si="13"/>
        <v>8</v>
      </c>
      <c r="Q266" s="5">
        <v>11</v>
      </c>
      <c r="R266" s="4">
        <f t="shared" si="14"/>
        <v>0.2857142857142857</v>
      </c>
      <c r="S266" s="9" t="s">
        <v>294</v>
      </c>
      <c r="T266" s="52" t="s">
        <v>558</v>
      </c>
      <c r="U266" s="53" t="s">
        <v>386</v>
      </c>
      <c r="V266" s="52" t="s">
        <v>391</v>
      </c>
      <c r="W266" s="7" t="s">
        <v>948</v>
      </c>
      <c r="X266" s="8">
        <v>4</v>
      </c>
      <c r="Y266" s="6" t="s">
        <v>542</v>
      </c>
      <c r="Z266" s="38" t="s">
        <v>543</v>
      </c>
      <c r="AA266" s="38" t="s">
        <v>483</v>
      </c>
      <c r="AB266" s="210" t="s">
        <v>335</v>
      </c>
      <c r="AC266" s="225"/>
    </row>
    <row r="267" spans="1:29" s="83" customFormat="1" ht="15.75" customHeight="1" x14ac:dyDescent="0.25">
      <c r="A267" s="3" t="s">
        <v>11</v>
      </c>
      <c r="B267" s="12">
        <v>0</v>
      </c>
      <c r="C267" s="12">
        <v>1</v>
      </c>
      <c r="D267" s="12">
        <v>0</v>
      </c>
      <c r="E267" s="12">
        <v>1</v>
      </c>
      <c r="F267" s="12">
        <v>0</v>
      </c>
      <c r="G267" s="12">
        <v>1</v>
      </c>
      <c r="H267" s="12">
        <v>0</v>
      </c>
      <c r="I267" s="12">
        <v>0</v>
      </c>
      <c r="J267" s="12">
        <v>1</v>
      </c>
      <c r="K267" s="12">
        <v>1</v>
      </c>
      <c r="L267" s="12">
        <v>0</v>
      </c>
      <c r="M267" s="12">
        <v>0</v>
      </c>
      <c r="N267" s="12">
        <v>0</v>
      </c>
      <c r="O267" s="12">
        <v>3</v>
      </c>
      <c r="P267" s="5">
        <f t="shared" si="13"/>
        <v>8</v>
      </c>
      <c r="Q267" s="5">
        <v>6</v>
      </c>
      <c r="R267" s="4">
        <f t="shared" si="14"/>
        <v>0.2857142857142857</v>
      </c>
      <c r="S267" s="9" t="s">
        <v>294</v>
      </c>
      <c r="T267" s="52" t="s">
        <v>3874</v>
      </c>
      <c r="U267" s="53" t="s">
        <v>3875</v>
      </c>
      <c r="V267" s="52" t="s">
        <v>460</v>
      </c>
      <c r="W267" s="7" t="s">
        <v>3859</v>
      </c>
      <c r="X267" s="8">
        <v>4</v>
      </c>
      <c r="Y267" s="6" t="s">
        <v>2960</v>
      </c>
      <c r="Z267" s="38" t="s">
        <v>3860</v>
      </c>
      <c r="AA267" s="38" t="s">
        <v>369</v>
      </c>
      <c r="AB267" s="210" t="s">
        <v>1104</v>
      </c>
      <c r="AC267" s="225"/>
    </row>
    <row r="268" spans="1:29" s="83" customFormat="1" ht="15.75" customHeight="1" x14ac:dyDescent="0.25">
      <c r="A268" s="3" t="s">
        <v>0</v>
      </c>
      <c r="B268" s="5">
        <v>1</v>
      </c>
      <c r="C268" s="5">
        <v>1</v>
      </c>
      <c r="D268" s="5">
        <v>1</v>
      </c>
      <c r="E268" s="5">
        <v>1</v>
      </c>
      <c r="F268" s="5">
        <v>0</v>
      </c>
      <c r="G268" s="5">
        <v>0</v>
      </c>
      <c r="H268" s="5">
        <v>0</v>
      </c>
      <c r="I268" s="5">
        <v>0</v>
      </c>
      <c r="J268" s="5">
        <v>1</v>
      </c>
      <c r="K268" s="5">
        <v>0</v>
      </c>
      <c r="L268" s="5">
        <v>0</v>
      </c>
      <c r="M268" s="5">
        <v>0</v>
      </c>
      <c r="N268" s="5">
        <v>0</v>
      </c>
      <c r="O268" s="5">
        <v>3</v>
      </c>
      <c r="P268" s="5">
        <f t="shared" si="13"/>
        <v>8</v>
      </c>
      <c r="Q268" s="5">
        <v>1</v>
      </c>
      <c r="R268" s="4">
        <f t="shared" si="14"/>
        <v>0.2857142857142857</v>
      </c>
      <c r="S268" s="9" t="s">
        <v>294</v>
      </c>
      <c r="T268" s="52" t="s">
        <v>1191</v>
      </c>
      <c r="U268" s="53" t="s">
        <v>354</v>
      </c>
      <c r="V268" s="52" t="s">
        <v>355</v>
      </c>
      <c r="W268" s="7" t="s">
        <v>1192</v>
      </c>
      <c r="X268" s="8">
        <v>4</v>
      </c>
      <c r="Y268" s="6" t="s">
        <v>463</v>
      </c>
      <c r="Z268" s="38" t="s">
        <v>1193</v>
      </c>
      <c r="AA268" s="38" t="s">
        <v>369</v>
      </c>
      <c r="AB268" s="210" t="s">
        <v>1194</v>
      </c>
      <c r="AC268" s="225"/>
    </row>
    <row r="269" spans="1:29" s="83" customFormat="1" ht="15.75" customHeight="1" x14ac:dyDescent="0.25">
      <c r="A269" s="3" t="s">
        <v>47</v>
      </c>
      <c r="B269" s="12">
        <v>1</v>
      </c>
      <c r="C269" s="12">
        <v>1</v>
      </c>
      <c r="D269" s="12">
        <v>0</v>
      </c>
      <c r="E269" s="12">
        <v>1</v>
      </c>
      <c r="F269" s="12">
        <v>0</v>
      </c>
      <c r="G269" s="12">
        <v>1</v>
      </c>
      <c r="H269" s="12">
        <v>1</v>
      </c>
      <c r="I269" s="12">
        <v>1</v>
      </c>
      <c r="J269" s="12">
        <v>1</v>
      </c>
      <c r="K269" s="12">
        <v>1</v>
      </c>
      <c r="L269" s="12">
        <v>0</v>
      </c>
      <c r="M269" s="12">
        <v>0</v>
      </c>
      <c r="N269" s="12">
        <v>0</v>
      </c>
      <c r="O269" s="12">
        <v>0</v>
      </c>
      <c r="P269" s="5">
        <f t="shared" si="13"/>
        <v>8</v>
      </c>
      <c r="Q269" s="5">
        <v>11</v>
      </c>
      <c r="R269" s="4">
        <f t="shared" si="14"/>
        <v>0.2857142857142857</v>
      </c>
      <c r="S269" s="9" t="s">
        <v>294</v>
      </c>
      <c r="T269" s="52" t="s">
        <v>455</v>
      </c>
      <c r="U269" s="53" t="s">
        <v>340</v>
      </c>
      <c r="V269" s="52" t="s">
        <v>304</v>
      </c>
      <c r="W269" s="7" t="s">
        <v>948</v>
      </c>
      <c r="X269" s="8">
        <v>4</v>
      </c>
      <c r="Y269" s="6" t="s">
        <v>366</v>
      </c>
      <c r="Z269" s="38" t="s">
        <v>368</v>
      </c>
      <c r="AA269" s="38" t="s">
        <v>369</v>
      </c>
      <c r="AB269" s="210" t="s">
        <v>370</v>
      </c>
      <c r="AC269" s="225"/>
    </row>
    <row r="270" spans="1:29" s="83" customFormat="1" ht="15.75" customHeight="1" x14ac:dyDescent="0.25">
      <c r="A270" s="3" t="s">
        <v>10</v>
      </c>
      <c r="B270" s="12">
        <v>0</v>
      </c>
      <c r="C270" s="12">
        <v>1</v>
      </c>
      <c r="D270" s="12">
        <v>0</v>
      </c>
      <c r="E270" s="12">
        <v>1</v>
      </c>
      <c r="F270" s="12">
        <v>0</v>
      </c>
      <c r="G270" s="12">
        <v>0</v>
      </c>
      <c r="H270" s="12">
        <v>1</v>
      </c>
      <c r="I270" s="12">
        <v>0</v>
      </c>
      <c r="J270" s="12">
        <v>0</v>
      </c>
      <c r="K270" s="12">
        <v>1</v>
      </c>
      <c r="L270" s="12">
        <v>0</v>
      </c>
      <c r="M270" s="12">
        <v>0</v>
      </c>
      <c r="N270" s="12">
        <v>0</v>
      </c>
      <c r="O270" s="12">
        <v>4</v>
      </c>
      <c r="P270" s="5">
        <f t="shared" si="13"/>
        <v>8</v>
      </c>
      <c r="Q270" s="5">
        <v>12</v>
      </c>
      <c r="R270" s="4">
        <f t="shared" si="14"/>
        <v>0.2857142857142857</v>
      </c>
      <c r="S270" s="9" t="s">
        <v>294</v>
      </c>
      <c r="T270" s="52" t="s">
        <v>3199</v>
      </c>
      <c r="U270" s="53" t="s">
        <v>505</v>
      </c>
      <c r="V270" s="52" t="s">
        <v>689</v>
      </c>
      <c r="W270" s="7" t="s">
        <v>3139</v>
      </c>
      <c r="X270" s="8">
        <v>4</v>
      </c>
      <c r="Y270" s="6" t="s">
        <v>463</v>
      </c>
      <c r="Z270" s="38" t="s">
        <v>3153</v>
      </c>
      <c r="AA270" s="38" t="s">
        <v>465</v>
      </c>
      <c r="AB270" s="210" t="s">
        <v>312</v>
      </c>
      <c r="AC270" s="225"/>
    </row>
    <row r="271" spans="1:29" s="83" customFormat="1" ht="15.75" customHeight="1" x14ac:dyDescent="0.25">
      <c r="A271" s="3" t="s">
        <v>2</v>
      </c>
      <c r="B271" s="252" t="s">
        <v>4407</v>
      </c>
      <c r="C271" s="253"/>
      <c r="D271" s="253"/>
      <c r="E271" s="253"/>
      <c r="F271" s="253"/>
      <c r="G271" s="253"/>
      <c r="H271" s="253"/>
      <c r="I271" s="253"/>
      <c r="J271" s="253"/>
      <c r="K271" s="253"/>
      <c r="L271" s="253"/>
      <c r="M271" s="253"/>
      <c r="N271" s="253"/>
      <c r="O271" s="254"/>
      <c r="P271" s="5">
        <v>8</v>
      </c>
      <c r="Q271" s="5">
        <v>9</v>
      </c>
      <c r="R271" s="4">
        <f t="shared" si="14"/>
        <v>0.2857142857142857</v>
      </c>
      <c r="S271" s="9" t="s">
        <v>294</v>
      </c>
      <c r="T271" s="52" t="s">
        <v>2299</v>
      </c>
      <c r="U271" s="53" t="s">
        <v>556</v>
      </c>
      <c r="V271" s="52" t="s">
        <v>393</v>
      </c>
      <c r="W271" s="7" t="s">
        <v>3733</v>
      </c>
      <c r="X271" s="8">
        <v>4</v>
      </c>
      <c r="Y271" s="6" t="s">
        <v>1781</v>
      </c>
      <c r="Z271" s="38" t="s">
        <v>3712</v>
      </c>
      <c r="AA271" s="38" t="s">
        <v>483</v>
      </c>
      <c r="AB271" s="210" t="s">
        <v>3713</v>
      </c>
      <c r="AC271" s="225"/>
    </row>
    <row r="272" spans="1:29" s="83" customFormat="1" ht="15.75" customHeight="1" x14ac:dyDescent="0.25">
      <c r="A272" s="3" t="s">
        <v>526</v>
      </c>
      <c r="B272" s="12">
        <v>0</v>
      </c>
      <c r="C272" s="12">
        <v>1</v>
      </c>
      <c r="D272" s="12">
        <v>0</v>
      </c>
      <c r="E272" s="12">
        <v>1</v>
      </c>
      <c r="F272" s="12">
        <v>0</v>
      </c>
      <c r="G272" s="12">
        <v>1</v>
      </c>
      <c r="H272" s="12">
        <v>0</v>
      </c>
      <c r="I272" s="12">
        <v>0</v>
      </c>
      <c r="J272" s="12">
        <v>1</v>
      </c>
      <c r="K272" s="12">
        <v>1</v>
      </c>
      <c r="L272" s="12">
        <v>3</v>
      </c>
      <c r="M272" s="12">
        <v>0</v>
      </c>
      <c r="N272" s="12">
        <v>0</v>
      </c>
      <c r="O272" s="12">
        <v>0</v>
      </c>
      <c r="P272" s="5">
        <f t="shared" ref="P272:P303" si="15">SUM(B272:O272)</f>
        <v>8</v>
      </c>
      <c r="Q272" s="5">
        <v>15</v>
      </c>
      <c r="R272" s="4">
        <f t="shared" si="14"/>
        <v>0.2857142857142857</v>
      </c>
      <c r="S272" s="9" t="s">
        <v>294</v>
      </c>
      <c r="T272" s="52" t="s">
        <v>2232</v>
      </c>
      <c r="U272" s="53" t="s">
        <v>1473</v>
      </c>
      <c r="V272" s="52" t="s">
        <v>352</v>
      </c>
      <c r="W272" s="7" t="s">
        <v>2157</v>
      </c>
      <c r="X272" s="8">
        <v>4</v>
      </c>
      <c r="Y272" s="6" t="s">
        <v>613</v>
      </c>
      <c r="Z272" s="38" t="s">
        <v>2179</v>
      </c>
      <c r="AA272" s="38" t="s">
        <v>369</v>
      </c>
      <c r="AB272" s="210" t="s">
        <v>567</v>
      </c>
      <c r="AC272" s="225"/>
    </row>
    <row r="273" spans="1:29" s="83" customFormat="1" ht="15.75" customHeight="1" x14ac:dyDescent="0.25">
      <c r="A273" s="3" t="s">
        <v>8</v>
      </c>
      <c r="B273" s="12">
        <v>1</v>
      </c>
      <c r="C273" s="12">
        <v>1</v>
      </c>
      <c r="D273" s="12">
        <v>0</v>
      </c>
      <c r="E273" s="12">
        <v>1</v>
      </c>
      <c r="F273" s="12">
        <v>1</v>
      </c>
      <c r="G273" s="12">
        <v>1</v>
      </c>
      <c r="H273" s="12">
        <v>1</v>
      </c>
      <c r="I273" s="12">
        <v>0</v>
      </c>
      <c r="J273" s="12">
        <v>0</v>
      </c>
      <c r="K273" s="12">
        <v>0</v>
      </c>
      <c r="L273" s="12">
        <v>0</v>
      </c>
      <c r="M273" s="12">
        <v>0</v>
      </c>
      <c r="N273" s="12">
        <v>0</v>
      </c>
      <c r="O273" s="12">
        <v>2</v>
      </c>
      <c r="P273" s="5">
        <f t="shared" si="15"/>
        <v>8</v>
      </c>
      <c r="Q273" s="5">
        <v>15</v>
      </c>
      <c r="R273" s="4">
        <f t="shared" si="14"/>
        <v>0.2857142857142857</v>
      </c>
      <c r="S273" s="9" t="s">
        <v>294</v>
      </c>
      <c r="T273" s="52" t="s">
        <v>2233</v>
      </c>
      <c r="U273" s="53" t="s">
        <v>939</v>
      </c>
      <c r="V273" s="52" t="s">
        <v>982</v>
      </c>
      <c r="W273" s="7" t="s">
        <v>2157</v>
      </c>
      <c r="X273" s="8">
        <v>4</v>
      </c>
      <c r="Y273" s="6" t="s">
        <v>463</v>
      </c>
      <c r="Z273" s="38" t="s">
        <v>1661</v>
      </c>
      <c r="AA273" s="38" t="s">
        <v>612</v>
      </c>
      <c r="AB273" s="210" t="s">
        <v>1737</v>
      </c>
      <c r="AC273" s="225"/>
    </row>
    <row r="274" spans="1:29" s="83" customFormat="1" ht="15.75" customHeight="1" x14ac:dyDescent="0.25">
      <c r="A274" s="3" t="s">
        <v>18</v>
      </c>
      <c r="B274" s="12">
        <v>0</v>
      </c>
      <c r="C274" s="12">
        <v>1</v>
      </c>
      <c r="D274" s="12">
        <v>1</v>
      </c>
      <c r="E274" s="12">
        <v>1</v>
      </c>
      <c r="F274" s="12">
        <v>1</v>
      </c>
      <c r="G274" s="12">
        <v>0</v>
      </c>
      <c r="H274" s="12">
        <v>1</v>
      </c>
      <c r="I274" s="12">
        <v>1</v>
      </c>
      <c r="J274" s="12">
        <v>1</v>
      </c>
      <c r="K274" s="12">
        <v>1</v>
      </c>
      <c r="L274" s="12">
        <v>0</v>
      </c>
      <c r="M274" s="12">
        <v>0</v>
      </c>
      <c r="N274" s="12">
        <v>0</v>
      </c>
      <c r="O274" s="12">
        <v>0</v>
      </c>
      <c r="P274" s="5">
        <f t="shared" si="15"/>
        <v>8</v>
      </c>
      <c r="Q274" s="5">
        <v>11</v>
      </c>
      <c r="R274" s="4">
        <f t="shared" si="14"/>
        <v>0.2857142857142857</v>
      </c>
      <c r="S274" s="9" t="s">
        <v>294</v>
      </c>
      <c r="T274" s="52" t="s">
        <v>2307</v>
      </c>
      <c r="U274" s="53" t="s">
        <v>641</v>
      </c>
      <c r="V274" s="52" t="s">
        <v>355</v>
      </c>
      <c r="W274" s="7" t="s">
        <v>2284</v>
      </c>
      <c r="X274" s="8">
        <v>4</v>
      </c>
      <c r="Y274" s="6" t="s">
        <v>298</v>
      </c>
      <c r="Z274" s="38" t="s">
        <v>2306</v>
      </c>
      <c r="AA274" s="38" t="s">
        <v>612</v>
      </c>
      <c r="AB274" s="210" t="s">
        <v>1136</v>
      </c>
      <c r="AC274" s="225"/>
    </row>
    <row r="275" spans="1:29" s="83" customFormat="1" ht="15.75" customHeight="1" x14ac:dyDescent="0.25">
      <c r="A275" s="3" t="s">
        <v>24</v>
      </c>
      <c r="B275" s="12">
        <v>1</v>
      </c>
      <c r="C275" s="12">
        <v>1</v>
      </c>
      <c r="D275" s="12">
        <v>1</v>
      </c>
      <c r="E275" s="12">
        <v>1</v>
      </c>
      <c r="F275" s="12">
        <v>0</v>
      </c>
      <c r="G275" s="12">
        <v>1</v>
      </c>
      <c r="H275" s="12">
        <v>0</v>
      </c>
      <c r="I275" s="12">
        <v>1</v>
      </c>
      <c r="J275" s="12">
        <v>0</v>
      </c>
      <c r="K275" s="12">
        <v>0</v>
      </c>
      <c r="L275" s="12">
        <v>0</v>
      </c>
      <c r="M275" s="12">
        <v>0</v>
      </c>
      <c r="N275" s="12">
        <v>0</v>
      </c>
      <c r="O275" s="12">
        <v>2</v>
      </c>
      <c r="P275" s="5">
        <f t="shared" si="15"/>
        <v>8</v>
      </c>
      <c r="Q275" s="5">
        <v>6</v>
      </c>
      <c r="R275" s="4">
        <f t="shared" si="14"/>
        <v>0.2857142857142857</v>
      </c>
      <c r="S275" s="9" t="s">
        <v>294</v>
      </c>
      <c r="T275" s="52" t="s">
        <v>3877</v>
      </c>
      <c r="U275" s="53" t="s">
        <v>1697</v>
      </c>
      <c r="V275" s="52" t="s">
        <v>349</v>
      </c>
      <c r="W275" s="7" t="s">
        <v>3859</v>
      </c>
      <c r="X275" s="8">
        <v>4</v>
      </c>
      <c r="Y275" s="6" t="s">
        <v>463</v>
      </c>
      <c r="Z275" s="38" t="s">
        <v>3867</v>
      </c>
      <c r="AA275" s="38" t="s">
        <v>1256</v>
      </c>
      <c r="AB275" s="210" t="s">
        <v>466</v>
      </c>
      <c r="AC275" s="225"/>
    </row>
    <row r="276" spans="1:29" s="83" customFormat="1" ht="15.75" customHeight="1" x14ac:dyDescent="0.25">
      <c r="A276" s="3" t="s">
        <v>12</v>
      </c>
      <c r="B276" s="12">
        <v>0</v>
      </c>
      <c r="C276" s="12">
        <v>1</v>
      </c>
      <c r="D276" s="12">
        <v>1</v>
      </c>
      <c r="E276" s="12">
        <v>1</v>
      </c>
      <c r="F276" s="12">
        <v>0</v>
      </c>
      <c r="G276" s="12">
        <v>1</v>
      </c>
      <c r="H276" s="12">
        <v>0</v>
      </c>
      <c r="I276" s="12">
        <v>0</v>
      </c>
      <c r="J276" s="12">
        <v>1</v>
      </c>
      <c r="K276" s="12">
        <v>1</v>
      </c>
      <c r="L276" s="12">
        <v>0</v>
      </c>
      <c r="M276" s="12">
        <v>0</v>
      </c>
      <c r="N276" s="12">
        <v>0</v>
      </c>
      <c r="O276" s="12">
        <v>2</v>
      </c>
      <c r="P276" s="5">
        <f t="shared" si="15"/>
        <v>8</v>
      </c>
      <c r="Q276" s="5">
        <v>12</v>
      </c>
      <c r="R276" s="4">
        <f t="shared" si="14"/>
        <v>0.2857142857142857</v>
      </c>
      <c r="S276" s="9" t="s">
        <v>294</v>
      </c>
      <c r="T276" s="52" t="s">
        <v>2539</v>
      </c>
      <c r="U276" s="53" t="s">
        <v>316</v>
      </c>
      <c r="V276" s="52" t="s">
        <v>391</v>
      </c>
      <c r="W276" s="7" t="s">
        <v>3139</v>
      </c>
      <c r="X276" s="8">
        <v>4</v>
      </c>
      <c r="Y276" s="6" t="s">
        <v>463</v>
      </c>
      <c r="Z276" s="38" t="s">
        <v>3153</v>
      </c>
      <c r="AA276" s="38" t="s">
        <v>465</v>
      </c>
      <c r="AB276" s="210" t="s">
        <v>312</v>
      </c>
      <c r="AC276" s="225"/>
    </row>
    <row r="277" spans="1:29" s="83" customFormat="1" ht="15.75" customHeight="1" x14ac:dyDescent="0.25">
      <c r="A277" s="3" t="s">
        <v>4</v>
      </c>
      <c r="B277" s="12">
        <v>1</v>
      </c>
      <c r="C277" s="12">
        <v>1</v>
      </c>
      <c r="D277" s="12">
        <v>0</v>
      </c>
      <c r="E277" s="12">
        <v>1</v>
      </c>
      <c r="F277" s="12">
        <v>0</v>
      </c>
      <c r="G277" s="12">
        <v>0</v>
      </c>
      <c r="H277" s="12">
        <v>1</v>
      </c>
      <c r="I277" s="12">
        <v>0</v>
      </c>
      <c r="J277" s="12">
        <v>0</v>
      </c>
      <c r="K277" s="12">
        <v>0</v>
      </c>
      <c r="L277" s="12">
        <v>0</v>
      </c>
      <c r="M277" s="12">
        <v>0</v>
      </c>
      <c r="N277" s="12">
        <v>3</v>
      </c>
      <c r="O277" s="12">
        <v>1</v>
      </c>
      <c r="P277" s="5">
        <f t="shared" si="15"/>
        <v>8</v>
      </c>
      <c r="Q277" s="5">
        <v>4</v>
      </c>
      <c r="R277" s="4">
        <f t="shared" si="14"/>
        <v>0.2857142857142857</v>
      </c>
      <c r="S277" s="9" t="s">
        <v>294</v>
      </c>
      <c r="T277" s="52" t="s">
        <v>1708</v>
      </c>
      <c r="U277" s="53" t="s">
        <v>509</v>
      </c>
      <c r="V277" s="52" t="s">
        <v>304</v>
      </c>
      <c r="W277" s="7" t="s">
        <v>1703</v>
      </c>
      <c r="X277" s="8">
        <v>4</v>
      </c>
      <c r="Y277" s="6" t="s">
        <v>463</v>
      </c>
      <c r="Z277" s="38" t="s">
        <v>1704</v>
      </c>
      <c r="AA277" s="38" t="s">
        <v>369</v>
      </c>
      <c r="AB277" s="210" t="s">
        <v>297</v>
      </c>
      <c r="AC277" s="225"/>
    </row>
    <row r="278" spans="1:29" s="83" customFormat="1" ht="15.75" customHeight="1" x14ac:dyDescent="0.25">
      <c r="A278" s="3" t="s">
        <v>428</v>
      </c>
      <c r="B278" s="12">
        <v>1</v>
      </c>
      <c r="C278" s="12">
        <v>1</v>
      </c>
      <c r="D278" s="12">
        <v>0</v>
      </c>
      <c r="E278" s="12">
        <v>1</v>
      </c>
      <c r="F278" s="12">
        <v>1</v>
      </c>
      <c r="G278" s="12">
        <v>0</v>
      </c>
      <c r="H278" s="12">
        <v>0</v>
      </c>
      <c r="I278" s="12">
        <v>0</v>
      </c>
      <c r="J278" s="12">
        <v>0</v>
      </c>
      <c r="K278" s="12">
        <v>1</v>
      </c>
      <c r="L278" s="12">
        <v>3</v>
      </c>
      <c r="M278" s="12">
        <v>0</v>
      </c>
      <c r="N278" s="12">
        <v>0</v>
      </c>
      <c r="O278" s="12">
        <v>0</v>
      </c>
      <c r="P278" s="5">
        <f t="shared" si="15"/>
        <v>8</v>
      </c>
      <c r="Q278" s="5">
        <v>11</v>
      </c>
      <c r="R278" s="4">
        <f t="shared" si="14"/>
        <v>0.2857142857142857</v>
      </c>
      <c r="S278" s="9" t="s">
        <v>294</v>
      </c>
      <c r="T278" s="52" t="s">
        <v>517</v>
      </c>
      <c r="U278" s="53" t="s">
        <v>309</v>
      </c>
      <c r="V278" s="52" t="s">
        <v>518</v>
      </c>
      <c r="W278" s="7" t="s">
        <v>948</v>
      </c>
      <c r="X278" s="8">
        <v>4</v>
      </c>
      <c r="Y278" s="6" t="s">
        <v>463</v>
      </c>
      <c r="Z278" s="38" t="s">
        <v>464</v>
      </c>
      <c r="AA278" s="38" t="s">
        <v>465</v>
      </c>
      <c r="AB278" s="210" t="s">
        <v>466</v>
      </c>
      <c r="AC278" s="225"/>
    </row>
    <row r="279" spans="1:29" s="83" customFormat="1" ht="15.75" customHeight="1" x14ac:dyDescent="0.25">
      <c r="A279" s="3" t="s">
        <v>11</v>
      </c>
      <c r="B279" s="12">
        <v>1</v>
      </c>
      <c r="C279" s="12">
        <v>1</v>
      </c>
      <c r="D279" s="12">
        <v>0</v>
      </c>
      <c r="E279" s="12">
        <v>1</v>
      </c>
      <c r="F279" s="12">
        <v>1</v>
      </c>
      <c r="G279" s="12">
        <v>0</v>
      </c>
      <c r="H279" s="12">
        <v>1</v>
      </c>
      <c r="I279" s="12">
        <v>0</v>
      </c>
      <c r="J279" s="12">
        <v>1</v>
      </c>
      <c r="K279" s="12">
        <v>1</v>
      </c>
      <c r="L279" s="12">
        <v>0</v>
      </c>
      <c r="M279" s="12">
        <v>0</v>
      </c>
      <c r="N279" s="12">
        <v>0</v>
      </c>
      <c r="O279" s="12">
        <v>1</v>
      </c>
      <c r="P279" s="5">
        <f t="shared" si="15"/>
        <v>8</v>
      </c>
      <c r="Q279" s="5">
        <v>15</v>
      </c>
      <c r="R279" s="4">
        <f t="shared" si="14"/>
        <v>0.2857142857142857</v>
      </c>
      <c r="S279" s="9" t="s">
        <v>294</v>
      </c>
      <c r="T279" s="52" t="s">
        <v>2234</v>
      </c>
      <c r="U279" s="53" t="s">
        <v>311</v>
      </c>
      <c r="V279" s="52" t="s">
        <v>312</v>
      </c>
      <c r="W279" s="7" t="s">
        <v>2157</v>
      </c>
      <c r="X279" s="8">
        <v>4</v>
      </c>
      <c r="Y279" s="6" t="s">
        <v>463</v>
      </c>
      <c r="Z279" s="38" t="s">
        <v>1661</v>
      </c>
      <c r="AA279" s="38" t="s">
        <v>612</v>
      </c>
      <c r="AB279" s="210" t="s">
        <v>1737</v>
      </c>
      <c r="AC279" s="225"/>
    </row>
    <row r="280" spans="1:29" s="83" customFormat="1" ht="15.75" customHeight="1" x14ac:dyDescent="0.25">
      <c r="A280" s="3" t="s">
        <v>5</v>
      </c>
      <c r="B280" s="12">
        <v>1</v>
      </c>
      <c r="C280" s="12">
        <v>1</v>
      </c>
      <c r="D280" s="12">
        <v>1</v>
      </c>
      <c r="E280" s="12">
        <v>0</v>
      </c>
      <c r="F280" s="12">
        <v>1</v>
      </c>
      <c r="G280" s="12">
        <v>0</v>
      </c>
      <c r="H280" s="12">
        <v>0</v>
      </c>
      <c r="I280" s="12">
        <v>0</v>
      </c>
      <c r="J280" s="12">
        <v>1</v>
      </c>
      <c r="K280" s="12">
        <v>0</v>
      </c>
      <c r="L280" s="12">
        <v>0</v>
      </c>
      <c r="M280" s="12">
        <v>0</v>
      </c>
      <c r="N280" s="12">
        <v>0</v>
      </c>
      <c r="O280" s="12">
        <v>3</v>
      </c>
      <c r="P280" s="5">
        <f t="shared" si="15"/>
        <v>8</v>
      </c>
      <c r="Q280" s="5">
        <v>6</v>
      </c>
      <c r="R280" s="4">
        <f t="shared" si="14"/>
        <v>0.2857142857142857</v>
      </c>
      <c r="S280" s="9" t="s">
        <v>294</v>
      </c>
      <c r="T280" s="52" t="s">
        <v>3872</v>
      </c>
      <c r="U280" s="53" t="s">
        <v>3873</v>
      </c>
      <c r="V280" s="52" t="s">
        <v>381</v>
      </c>
      <c r="W280" s="7" t="s">
        <v>3859</v>
      </c>
      <c r="X280" s="8">
        <v>4</v>
      </c>
      <c r="Y280" s="6" t="s">
        <v>542</v>
      </c>
      <c r="Z280" s="38" t="s">
        <v>3871</v>
      </c>
      <c r="AA280" s="38" t="s">
        <v>715</v>
      </c>
      <c r="AB280" s="210" t="s">
        <v>1104</v>
      </c>
      <c r="AC280" s="225"/>
    </row>
    <row r="281" spans="1:29" s="83" customFormat="1" ht="15.75" customHeight="1" x14ac:dyDescent="0.25">
      <c r="A281" s="3" t="s">
        <v>16</v>
      </c>
      <c r="B281" s="12">
        <v>0</v>
      </c>
      <c r="C281" s="12">
        <v>1</v>
      </c>
      <c r="D281" s="12">
        <v>0</v>
      </c>
      <c r="E281" s="12">
        <v>1</v>
      </c>
      <c r="F281" s="12">
        <v>0</v>
      </c>
      <c r="G281" s="12">
        <v>1</v>
      </c>
      <c r="H281" s="12">
        <v>0</v>
      </c>
      <c r="I281" s="12">
        <v>1</v>
      </c>
      <c r="J281" s="12">
        <v>1</v>
      </c>
      <c r="K281" s="12">
        <v>1</v>
      </c>
      <c r="L281" s="12">
        <v>0</v>
      </c>
      <c r="M281" s="12">
        <v>0</v>
      </c>
      <c r="N281" s="12">
        <v>0</v>
      </c>
      <c r="O281" s="12">
        <v>2</v>
      </c>
      <c r="P281" s="5">
        <f t="shared" si="15"/>
        <v>8</v>
      </c>
      <c r="Q281" s="5">
        <v>15</v>
      </c>
      <c r="R281" s="4">
        <f t="shared" si="14"/>
        <v>0.2857142857142857</v>
      </c>
      <c r="S281" s="9" t="s">
        <v>294</v>
      </c>
      <c r="T281" s="52" t="s">
        <v>2034</v>
      </c>
      <c r="U281" s="53" t="s">
        <v>316</v>
      </c>
      <c r="V281" s="52" t="s">
        <v>743</v>
      </c>
      <c r="W281" s="7" t="s">
        <v>2157</v>
      </c>
      <c r="X281" s="8">
        <v>4</v>
      </c>
      <c r="Y281" s="6" t="s">
        <v>463</v>
      </c>
      <c r="Z281" s="38" t="s">
        <v>1661</v>
      </c>
      <c r="AA281" s="38" t="s">
        <v>612</v>
      </c>
      <c r="AB281" s="210" t="s">
        <v>1737</v>
      </c>
      <c r="AC281" s="225"/>
    </row>
    <row r="282" spans="1:29" s="83" customFormat="1" ht="15.75" customHeight="1" x14ac:dyDescent="0.25">
      <c r="A282" s="3" t="s">
        <v>13</v>
      </c>
      <c r="B282" s="12">
        <v>0</v>
      </c>
      <c r="C282" s="12">
        <v>1</v>
      </c>
      <c r="D282" s="12">
        <v>1</v>
      </c>
      <c r="E282" s="12">
        <v>1</v>
      </c>
      <c r="F282" s="12">
        <v>1</v>
      </c>
      <c r="G282" s="12">
        <v>0</v>
      </c>
      <c r="H282" s="12">
        <v>0</v>
      </c>
      <c r="I282" s="12">
        <v>0</v>
      </c>
      <c r="J282" s="12">
        <v>1</v>
      </c>
      <c r="K282" s="12">
        <v>0</v>
      </c>
      <c r="L282" s="12">
        <v>0</v>
      </c>
      <c r="M282" s="12">
        <v>0</v>
      </c>
      <c r="N282" s="12">
        <v>0</v>
      </c>
      <c r="O282" s="12">
        <v>3</v>
      </c>
      <c r="P282" s="5">
        <f t="shared" si="15"/>
        <v>8</v>
      </c>
      <c r="Q282" s="5">
        <v>11</v>
      </c>
      <c r="R282" s="4">
        <f t="shared" si="14"/>
        <v>0.2857142857142857</v>
      </c>
      <c r="S282" s="9" t="s">
        <v>294</v>
      </c>
      <c r="T282" s="52" t="s">
        <v>333</v>
      </c>
      <c r="U282" s="53" t="s">
        <v>334</v>
      </c>
      <c r="V282" s="52" t="s">
        <v>335</v>
      </c>
      <c r="W282" s="7" t="s">
        <v>948</v>
      </c>
      <c r="X282" s="8">
        <v>4</v>
      </c>
      <c r="Y282" s="6" t="s">
        <v>298</v>
      </c>
      <c r="Z282" s="38" t="s">
        <v>367</v>
      </c>
      <c r="AA282" s="38" t="s">
        <v>311</v>
      </c>
      <c r="AB282" s="210" t="s">
        <v>320</v>
      </c>
      <c r="AC282" s="225"/>
    </row>
    <row r="283" spans="1:29" s="83" customFormat="1" ht="15.75" customHeight="1" x14ac:dyDescent="0.25">
      <c r="A283" s="3" t="s">
        <v>404</v>
      </c>
      <c r="B283" s="12">
        <v>1</v>
      </c>
      <c r="C283" s="12">
        <v>1</v>
      </c>
      <c r="D283" s="12">
        <v>1</v>
      </c>
      <c r="E283" s="12">
        <v>1</v>
      </c>
      <c r="F283" s="12">
        <v>1</v>
      </c>
      <c r="G283" s="12">
        <v>0</v>
      </c>
      <c r="H283" s="12">
        <v>0</v>
      </c>
      <c r="I283" s="12">
        <v>0</v>
      </c>
      <c r="J283" s="12">
        <v>1</v>
      </c>
      <c r="K283" s="12">
        <v>0</v>
      </c>
      <c r="L283" s="12">
        <v>0</v>
      </c>
      <c r="M283" s="12">
        <v>0</v>
      </c>
      <c r="N283" s="12">
        <v>1</v>
      </c>
      <c r="O283" s="12">
        <v>1</v>
      </c>
      <c r="P283" s="5">
        <f t="shared" si="15"/>
        <v>8</v>
      </c>
      <c r="Q283" s="5">
        <v>12</v>
      </c>
      <c r="R283" s="4">
        <f t="shared" si="14"/>
        <v>0.2857142857142857</v>
      </c>
      <c r="S283" s="9" t="s">
        <v>294</v>
      </c>
      <c r="T283" s="52" t="s">
        <v>3200</v>
      </c>
      <c r="U283" s="53" t="s">
        <v>311</v>
      </c>
      <c r="V283" s="52" t="s">
        <v>373</v>
      </c>
      <c r="W283" s="7" t="s">
        <v>3139</v>
      </c>
      <c r="X283" s="8">
        <v>4</v>
      </c>
      <c r="Y283" s="6" t="s">
        <v>542</v>
      </c>
      <c r="Z283" s="38" t="s">
        <v>3143</v>
      </c>
      <c r="AA283" s="38" t="s">
        <v>369</v>
      </c>
      <c r="AB283" s="210" t="s">
        <v>335</v>
      </c>
      <c r="AC283" s="225"/>
    </row>
    <row r="284" spans="1:29" s="83" customFormat="1" ht="15.75" customHeight="1" x14ac:dyDescent="0.25">
      <c r="A284" s="3" t="s">
        <v>530</v>
      </c>
      <c r="B284" s="12">
        <v>1</v>
      </c>
      <c r="C284" s="12">
        <v>1</v>
      </c>
      <c r="D284" s="12">
        <v>1</v>
      </c>
      <c r="E284" s="12">
        <v>1</v>
      </c>
      <c r="F284" s="12">
        <v>1</v>
      </c>
      <c r="G284" s="12">
        <v>0</v>
      </c>
      <c r="H284" s="12">
        <v>0</v>
      </c>
      <c r="I284" s="12">
        <v>1</v>
      </c>
      <c r="J284" s="12">
        <v>1</v>
      </c>
      <c r="K284" s="12">
        <v>1</v>
      </c>
      <c r="L284" s="12">
        <v>0</v>
      </c>
      <c r="M284" s="12">
        <v>0</v>
      </c>
      <c r="N284" s="12">
        <v>0</v>
      </c>
      <c r="O284" s="12">
        <v>0</v>
      </c>
      <c r="P284" s="5">
        <f t="shared" si="15"/>
        <v>8</v>
      </c>
      <c r="Q284" s="5">
        <v>11</v>
      </c>
      <c r="R284" s="4">
        <f t="shared" si="14"/>
        <v>0.2857142857142857</v>
      </c>
      <c r="S284" s="9" t="s">
        <v>294</v>
      </c>
      <c r="T284" s="52" t="s">
        <v>563</v>
      </c>
      <c r="U284" s="53" t="s">
        <v>564</v>
      </c>
      <c r="V284" s="52" t="s">
        <v>565</v>
      </c>
      <c r="W284" s="7" t="s">
        <v>948</v>
      </c>
      <c r="X284" s="8">
        <v>4</v>
      </c>
      <c r="Y284" s="6" t="s">
        <v>542</v>
      </c>
      <c r="Z284" s="38" t="s">
        <v>543</v>
      </c>
      <c r="AA284" s="38" t="s">
        <v>483</v>
      </c>
      <c r="AB284" s="210" t="s">
        <v>335</v>
      </c>
      <c r="AC284" s="225"/>
    </row>
    <row r="285" spans="1:29" s="83" customFormat="1" ht="15.75" customHeight="1" x14ac:dyDescent="0.25">
      <c r="A285" s="3" t="s">
        <v>430</v>
      </c>
      <c r="B285" s="12">
        <v>0</v>
      </c>
      <c r="C285" s="12">
        <v>1</v>
      </c>
      <c r="D285" s="12">
        <v>1</v>
      </c>
      <c r="E285" s="12">
        <v>1</v>
      </c>
      <c r="F285" s="12">
        <v>0</v>
      </c>
      <c r="G285" s="12">
        <v>0</v>
      </c>
      <c r="H285" s="12">
        <v>0</v>
      </c>
      <c r="I285" s="12">
        <v>0</v>
      </c>
      <c r="J285" s="12">
        <v>1</v>
      </c>
      <c r="K285" s="12">
        <v>0</v>
      </c>
      <c r="L285" s="12">
        <v>2</v>
      </c>
      <c r="M285" s="12">
        <v>0</v>
      </c>
      <c r="N285" s="12">
        <v>0</v>
      </c>
      <c r="O285" s="12">
        <v>2</v>
      </c>
      <c r="P285" s="5">
        <f t="shared" si="15"/>
        <v>8</v>
      </c>
      <c r="Q285" s="5">
        <v>11</v>
      </c>
      <c r="R285" s="4">
        <f t="shared" si="14"/>
        <v>0.2857142857142857</v>
      </c>
      <c r="S285" s="9" t="s">
        <v>294</v>
      </c>
      <c r="T285" s="52" t="s">
        <v>520</v>
      </c>
      <c r="U285" s="53" t="s">
        <v>521</v>
      </c>
      <c r="V285" s="52" t="s">
        <v>381</v>
      </c>
      <c r="W285" s="7" t="s">
        <v>948</v>
      </c>
      <c r="X285" s="8">
        <v>4</v>
      </c>
      <c r="Y285" s="6" t="s">
        <v>463</v>
      </c>
      <c r="Z285" s="38" t="s">
        <v>464</v>
      </c>
      <c r="AA285" s="38" t="s">
        <v>465</v>
      </c>
      <c r="AB285" s="210" t="s">
        <v>466</v>
      </c>
      <c r="AC285" s="225"/>
    </row>
    <row r="286" spans="1:29" s="83" customFormat="1" ht="15.75" customHeight="1" x14ac:dyDescent="0.25">
      <c r="A286" s="3" t="s">
        <v>46</v>
      </c>
      <c r="B286" s="12">
        <v>1</v>
      </c>
      <c r="C286" s="12">
        <v>1</v>
      </c>
      <c r="D286" s="12">
        <v>0</v>
      </c>
      <c r="E286" s="12">
        <v>1</v>
      </c>
      <c r="F286" s="12">
        <v>0</v>
      </c>
      <c r="G286" s="12">
        <v>0</v>
      </c>
      <c r="H286" s="12">
        <v>0</v>
      </c>
      <c r="I286" s="12">
        <v>0</v>
      </c>
      <c r="J286" s="12">
        <v>1</v>
      </c>
      <c r="K286" s="12">
        <v>1</v>
      </c>
      <c r="L286" s="12">
        <v>0</v>
      </c>
      <c r="M286" s="12">
        <v>0</v>
      </c>
      <c r="N286" s="12">
        <v>1</v>
      </c>
      <c r="O286" s="12">
        <v>2</v>
      </c>
      <c r="P286" s="5">
        <f t="shared" si="15"/>
        <v>8</v>
      </c>
      <c r="Q286" s="5">
        <v>15</v>
      </c>
      <c r="R286" s="4">
        <f t="shared" si="14"/>
        <v>0.2857142857142857</v>
      </c>
      <c r="S286" s="9" t="s">
        <v>294</v>
      </c>
      <c r="T286" s="52" t="s">
        <v>2235</v>
      </c>
      <c r="U286" s="53" t="s">
        <v>496</v>
      </c>
      <c r="V286" s="52" t="s">
        <v>497</v>
      </c>
      <c r="W286" s="7" t="s">
        <v>2157</v>
      </c>
      <c r="X286" s="8">
        <v>4</v>
      </c>
      <c r="Y286" s="6" t="s">
        <v>366</v>
      </c>
      <c r="Z286" s="38" t="s">
        <v>2158</v>
      </c>
      <c r="AA286" s="38" t="s">
        <v>465</v>
      </c>
      <c r="AB286" s="210" t="s">
        <v>304</v>
      </c>
      <c r="AC286" s="225"/>
    </row>
    <row r="287" spans="1:29" s="83" customFormat="1" ht="15.75" customHeight="1" x14ac:dyDescent="0.25">
      <c r="A287" s="3" t="s">
        <v>7</v>
      </c>
      <c r="B287" s="12">
        <v>1</v>
      </c>
      <c r="C287" s="12">
        <v>1</v>
      </c>
      <c r="D287" s="12">
        <v>1</v>
      </c>
      <c r="E287" s="12">
        <v>0</v>
      </c>
      <c r="F287" s="12">
        <v>0</v>
      </c>
      <c r="G287" s="12">
        <v>0</v>
      </c>
      <c r="H287" s="12">
        <v>0</v>
      </c>
      <c r="I287" s="12">
        <v>1</v>
      </c>
      <c r="J287" s="12">
        <v>1</v>
      </c>
      <c r="K287" s="12">
        <v>0</v>
      </c>
      <c r="L287" s="12">
        <v>0</v>
      </c>
      <c r="M287" s="12">
        <v>2</v>
      </c>
      <c r="N287" s="12">
        <v>0</v>
      </c>
      <c r="O287" s="12">
        <v>1</v>
      </c>
      <c r="P287" s="5">
        <f t="shared" si="15"/>
        <v>8</v>
      </c>
      <c r="Q287" s="5">
        <v>6</v>
      </c>
      <c r="R287" s="4">
        <f t="shared" si="14"/>
        <v>0.2857142857142857</v>
      </c>
      <c r="S287" s="9" t="s">
        <v>294</v>
      </c>
      <c r="T287" s="38" t="s">
        <v>3529</v>
      </c>
      <c r="U287" s="55" t="s">
        <v>556</v>
      </c>
      <c r="V287" s="51" t="s">
        <v>312</v>
      </c>
      <c r="W287" s="117" t="s">
        <v>4370</v>
      </c>
      <c r="X287" s="39">
        <v>4</v>
      </c>
      <c r="Y287" s="39" t="s">
        <v>1165</v>
      </c>
      <c r="Z287" s="51" t="s">
        <v>3522</v>
      </c>
      <c r="AA287" s="51" t="s">
        <v>3523</v>
      </c>
      <c r="AB287" s="211" t="s">
        <v>304</v>
      </c>
      <c r="AC287" s="225"/>
    </row>
    <row r="288" spans="1:29" s="83" customFormat="1" ht="15.75" customHeight="1" x14ac:dyDescent="0.25">
      <c r="A288" s="3" t="s">
        <v>530</v>
      </c>
      <c r="B288" s="12">
        <v>0</v>
      </c>
      <c r="C288" s="12">
        <v>1</v>
      </c>
      <c r="D288" s="12">
        <v>1</v>
      </c>
      <c r="E288" s="12">
        <v>1</v>
      </c>
      <c r="F288" s="12">
        <v>1</v>
      </c>
      <c r="G288" s="12">
        <v>0</v>
      </c>
      <c r="H288" s="12">
        <v>1</v>
      </c>
      <c r="I288" s="12">
        <v>0</v>
      </c>
      <c r="J288" s="12">
        <v>0</v>
      </c>
      <c r="K288" s="12">
        <v>0</v>
      </c>
      <c r="L288" s="12">
        <v>2</v>
      </c>
      <c r="M288" s="12">
        <v>0</v>
      </c>
      <c r="N288" s="12">
        <v>0</v>
      </c>
      <c r="O288" s="12">
        <v>1</v>
      </c>
      <c r="P288" s="5">
        <f t="shared" si="15"/>
        <v>8</v>
      </c>
      <c r="Q288" s="5">
        <v>15</v>
      </c>
      <c r="R288" s="4">
        <f t="shared" si="14"/>
        <v>0.2857142857142857</v>
      </c>
      <c r="S288" s="9" t="s">
        <v>294</v>
      </c>
      <c r="T288" s="52" t="s">
        <v>2236</v>
      </c>
      <c r="U288" s="53" t="s">
        <v>600</v>
      </c>
      <c r="V288" s="52" t="s">
        <v>393</v>
      </c>
      <c r="W288" s="7" t="s">
        <v>2157</v>
      </c>
      <c r="X288" s="8">
        <v>4</v>
      </c>
      <c r="Y288" s="6" t="s">
        <v>613</v>
      </c>
      <c r="Z288" s="38" t="s">
        <v>2179</v>
      </c>
      <c r="AA288" s="38" t="s">
        <v>369</v>
      </c>
      <c r="AB288" s="210" t="s">
        <v>567</v>
      </c>
      <c r="AC288" s="225"/>
    </row>
    <row r="289" spans="1:29" s="83" customFormat="1" ht="15.75" customHeight="1" x14ac:dyDescent="0.25">
      <c r="A289" s="3" t="s">
        <v>426</v>
      </c>
      <c r="B289" s="12">
        <v>1</v>
      </c>
      <c r="C289" s="12">
        <v>1</v>
      </c>
      <c r="D289" s="12">
        <v>0</v>
      </c>
      <c r="E289" s="12">
        <v>0</v>
      </c>
      <c r="F289" s="12">
        <v>1</v>
      </c>
      <c r="G289" s="12">
        <v>1</v>
      </c>
      <c r="H289" s="12">
        <v>0</v>
      </c>
      <c r="I289" s="12">
        <v>0</v>
      </c>
      <c r="J289" s="12">
        <v>1</v>
      </c>
      <c r="K289" s="12">
        <v>1</v>
      </c>
      <c r="L289" s="12">
        <v>2</v>
      </c>
      <c r="M289" s="12">
        <v>0</v>
      </c>
      <c r="N289" s="12">
        <v>0</v>
      </c>
      <c r="O289" s="12">
        <v>0</v>
      </c>
      <c r="P289" s="5">
        <f t="shared" si="15"/>
        <v>8</v>
      </c>
      <c r="Q289" s="5">
        <v>11</v>
      </c>
      <c r="R289" s="4">
        <f t="shared" si="14"/>
        <v>0.2857142857142857</v>
      </c>
      <c r="S289" s="9" t="s">
        <v>294</v>
      </c>
      <c r="T289" s="52" t="s">
        <v>511</v>
      </c>
      <c r="U289" s="53" t="s">
        <v>512</v>
      </c>
      <c r="V289" s="52" t="s">
        <v>513</v>
      </c>
      <c r="W289" s="7" t="s">
        <v>948</v>
      </c>
      <c r="X289" s="8">
        <v>4</v>
      </c>
      <c r="Y289" s="6" t="s">
        <v>463</v>
      </c>
      <c r="Z289" s="38" t="s">
        <v>464</v>
      </c>
      <c r="AA289" s="38" t="s">
        <v>465</v>
      </c>
      <c r="AB289" s="210" t="s">
        <v>466</v>
      </c>
      <c r="AC289" s="225"/>
    </row>
    <row r="290" spans="1:29" s="83" customFormat="1" ht="15.75" customHeight="1" x14ac:dyDescent="0.25">
      <c r="A290" s="3" t="s">
        <v>32</v>
      </c>
      <c r="B290" s="12">
        <v>1</v>
      </c>
      <c r="C290" s="12">
        <v>1</v>
      </c>
      <c r="D290" s="12">
        <v>1</v>
      </c>
      <c r="E290" s="12">
        <v>1</v>
      </c>
      <c r="F290" s="12">
        <v>0</v>
      </c>
      <c r="G290" s="12">
        <v>1</v>
      </c>
      <c r="H290" s="12">
        <v>0</v>
      </c>
      <c r="I290" s="12">
        <v>0</v>
      </c>
      <c r="J290" s="12">
        <v>1</v>
      </c>
      <c r="K290" s="12">
        <v>1</v>
      </c>
      <c r="L290" s="12">
        <v>0</v>
      </c>
      <c r="M290" s="12">
        <v>0</v>
      </c>
      <c r="N290" s="12">
        <v>0</v>
      </c>
      <c r="O290" s="12">
        <v>1</v>
      </c>
      <c r="P290" s="5">
        <f t="shared" si="15"/>
        <v>8</v>
      </c>
      <c r="Q290" s="5">
        <v>12</v>
      </c>
      <c r="R290" s="4">
        <f t="shared" si="14"/>
        <v>0.2857142857142857</v>
      </c>
      <c r="S290" s="9" t="s">
        <v>294</v>
      </c>
      <c r="T290" s="52" t="s">
        <v>3201</v>
      </c>
      <c r="U290" s="53" t="s">
        <v>800</v>
      </c>
      <c r="V290" s="52" t="s">
        <v>982</v>
      </c>
      <c r="W290" s="7" t="s">
        <v>3139</v>
      </c>
      <c r="X290" s="8">
        <v>4</v>
      </c>
      <c r="Y290" s="6" t="s">
        <v>463</v>
      </c>
      <c r="Z290" s="38" t="s">
        <v>3153</v>
      </c>
      <c r="AA290" s="38" t="s">
        <v>465</v>
      </c>
      <c r="AB290" s="210" t="s">
        <v>312</v>
      </c>
      <c r="AC290" s="225"/>
    </row>
    <row r="291" spans="1:29" s="83" customFormat="1" ht="15.75" customHeight="1" x14ac:dyDescent="0.25">
      <c r="A291" s="3" t="s">
        <v>5</v>
      </c>
      <c r="B291" s="12">
        <v>0</v>
      </c>
      <c r="C291" s="12">
        <v>1</v>
      </c>
      <c r="D291" s="12">
        <v>1</v>
      </c>
      <c r="E291" s="12">
        <v>0</v>
      </c>
      <c r="F291" s="12">
        <v>1</v>
      </c>
      <c r="G291" s="12">
        <v>0</v>
      </c>
      <c r="H291" s="12">
        <v>0</v>
      </c>
      <c r="I291" s="12">
        <v>0</v>
      </c>
      <c r="J291" s="12">
        <v>0</v>
      </c>
      <c r="K291" s="12">
        <v>1</v>
      </c>
      <c r="L291" s="12">
        <v>0</v>
      </c>
      <c r="M291" s="12">
        <v>2</v>
      </c>
      <c r="N291" s="12">
        <v>0</v>
      </c>
      <c r="O291" s="12">
        <v>2</v>
      </c>
      <c r="P291" s="5">
        <f t="shared" si="15"/>
        <v>8</v>
      </c>
      <c r="Q291" s="5">
        <v>11</v>
      </c>
      <c r="R291" s="4">
        <f t="shared" si="14"/>
        <v>0.2857142857142857</v>
      </c>
      <c r="S291" s="9" t="s">
        <v>294</v>
      </c>
      <c r="T291" s="52" t="s">
        <v>310</v>
      </c>
      <c r="U291" s="53" t="s">
        <v>311</v>
      </c>
      <c r="V291" s="52" t="s">
        <v>312</v>
      </c>
      <c r="W291" s="7" t="s">
        <v>948</v>
      </c>
      <c r="X291" s="8">
        <v>4</v>
      </c>
      <c r="Y291" s="6" t="s">
        <v>298</v>
      </c>
      <c r="Z291" s="38" t="s">
        <v>367</v>
      </c>
      <c r="AA291" s="38" t="s">
        <v>311</v>
      </c>
      <c r="AB291" s="210" t="s">
        <v>320</v>
      </c>
      <c r="AC291" s="225"/>
    </row>
    <row r="292" spans="1:29" s="83" customFormat="1" ht="15.75" customHeight="1" x14ac:dyDescent="0.25">
      <c r="A292" s="3" t="s">
        <v>4</v>
      </c>
      <c r="B292" s="12">
        <v>0</v>
      </c>
      <c r="C292" s="12">
        <v>1</v>
      </c>
      <c r="D292" s="12">
        <v>0</v>
      </c>
      <c r="E292" s="12">
        <v>1</v>
      </c>
      <c r="F292" s="12">
        <v>0</v>
      </c>
      <c r="G292" s="12">
        <v>0</v>
      </c>
      <c r="H292" s="12">
        <v>1</v>
      </c>
      <c r="I292" s="12">
        <v>0</v>
      </c>
      <c r="J292" s="12">
        <v>0</v>
      </c>
      <c r="K292" s="12">
        <v>1</v>
      </c>
      <c r="L292" s="12">
        <v>0</v>
      </c>
      <c r="M292" s="12">
        <v>0</v>
      </c>
      <c r="N292" s="12">
        <v>0</v>
      </c>
      <c r="O292" s="12">
        <v>3</v>
      </c>
      <c r="P292" s="5">
        <f t="shared" si="15"/>
        <v>7</v>
      </c>
      <c r="Q292" s="5">
        <v>13</v>
      </c>
      <c r="R292" s="4">
        <f t="shared" si="14"/>
        <v>0.25</v>
      </c>
      <c r="S292" s="9" t="s">
        <v>294</v>
      </c>
      <c r="T292" s="52" t="s">
        <v>3202</v>
      </c>
      <c r="U292" s="53" t="s">
        <v>3203</v>
      </c>
      <c r="V292" s="52" t="s">
        <v>393</v>
      </c>
      <c r="W292" s="7" t="s">
        <v>3139</v>
      </c>
      <c r="X292" s="8">
        <v>4</v>
      </c>
      <c r="Y292" s="6" t="s">
        <v>463</v>
      </c>
      <c r="Z292" s="38" t="s">
        <v>3153</v>
      </c>
      <c r="AA292" s="38" t="s">
        <v>465</v>
      </c>
      <c r="AB292" s="210" t="s">
        <v>312</v>
      </c>
      <c r="AC292" s="225"/>
    </row>
    <row r="293" spans="1:29" s="83" customFormat="1" ht="15.75" customHeight="1" x14ac:dyDescent="0.25">
      <c r="A293" s="14" t="s">
        <v>5</v>
      </c>
      <c r="B293" s="15">
        <v>0</v>
      </c>
      <c r="C293" s="15">
        <v>1</v>
      </c>
      <c r="D293" s="15">
        <v>0</v>
      </c>
      <c r="E293" s="15">
        <v>1</v>
      </c>
      <c r="F293" s="15">
        <v>1</v>
      </c>
      <c r="G293" s="15">
        <v>0</v>
      </c>
      <c r="H293" s="15">
        <v>0</v>
      </c>
      <c r="I293" s="15">
        <v>1</v>
      </c>
      <c r="J293" s="15">
        <v>0</v>
      </c>
      <c r="K293" s="15">
        <v>0</v>
      </c>
      <c r="L293" s="15">
        <v>0</v>
      </c>
      <c r="M293" s="15">
        <v>0</v>
      </c>
      <c r="N293" s="15">
        <v>0</v>
      </c>
      <c r="O293" s="15">
        <v>3</v>
      </c>
      <c r="P293" s="16">
        <f t="shared" si="15"/>
        <v>7</v>
      </c>
      <c r="Q293" s="16">
        <v>3</v>
      </c>
      <c r="R293" s="4">
        <f t="shared" si="14"/>
        <v>0.25</v>
      </c>
      <c r="S293" s="17" t="s">
        <v>294</v>
      </c>
      <c r="T293" s="52" t="s">
        <v>1849</v>
      </c>
      <c r="U293" s="53" t="s">
        <v>641</v>
      </c>
      <c r="V293" s="52" t="s">
        <v>307</v>
      </c>
      <c r="W293" s="19" t="s">
        <v>1842</v>
      </c>
      <c r="X293" s="18">
        <v>4</v>
      </c>
      <c r="Y293" s="6" t="s">
        <v>298</v>
      </c>
      <c r="Z293" s="121" t="s">
        <v>1850</v>
      </c>
      <c r="AA293" s="121" t="s">
        <v>483</v>
      </c>
      <c r="AB293" s="212" t="s">
        <v>320</v>
      </c>
      <c r="AC293" s="225"/>
    </row>
    <row r="294" spans="1:29" s="83" customFormat="1" ht="15.75" customHeight="1" x14ac:dyDescent="0.25">
      <c r="A294" s="3" t="s">
        <v>18</v>
      </c>
      <c r="B294" s="12">
        <v>0</v>
      </c>
      <c r="C294" s="12">
        <v>1</v>
      </c>
      <c r="D294" s="12">
        <v>0</v>
      </c>
      <c r="E294" s="12">
        <v>1</v>
      </c>
      <c r="F294" s="12">
        <v>0</v>
      </c>
      <c r="G294" s="12">
        <v>0</v>
      </c>
      <c r="H294" s="12">
        <v>0</v>
      </c>
      <c r="I294" s="12">
        <v>1</v>
      </c>
      <c r="J294" s="12">
        <v>1</v>
      </c>
      <c r="K294" s="12">
        <v>1</v>
      </c>
      <c r="L294" s="12">
        <v>0</v>
      </c>
      <c r="M294" s="12">
        <v>2</v>
      </c>
      <c r="N294" s="12">
        <v>0</v>
      </c>
      <c r="O294" s="12">
        <v>0</v>
      </c>
      <c r="P294" s="5">
        <f t="shared" si="15"/>
        <v>7</v>
      </c>
      <c r="Q294" s="5">
        <v>7</v>
      </c>
      <c r="R294" s="4">
        <f t="shared" si="14"/>
        <v>0.25</v>
      </c>
      <c r="S294" s="9" t="s">
        <v>294</v>
      </c>
      <c r="T294" s="52" t="s">
        <v>3881</v>
      </c>
      <c r="U294" s="53" t="s">
        <v>1502</v>
      </c>
      <c r="V294" s="52" t="s">
        <v>567</v>
      </c>
      <c r="W294" s="7" t="s">
        <v>3859</v>
      </c>
      <c r="X294" s="8">
        <v>4</v>
      </c>
      <c r="Y294" s="6" t="s">
        <v>734</v>
      </c>
      <c r="Z294" s="38" t="s">
        <v>3862</v>
      </c>
      <c r="AA294" s="38" t="s">
        <v>612</v>
      </c>
      <c r="AB294" s="210" t="s">
        <v>335</v>
      </c>
      <c r="AC294" s="225"/>
    </row>
    <row r="295" spans="1:29" s="83" customFormat="1" ht="15.75" customHeight="1" x14ac:dyDescent="0.25">
      <c r="A295" s="3" t="s">
        <v>6</v>
      </c>
      <c r="B295" s="12">
        <v>0</v>
      </c>
      <c r="C295" s="12">
        <v>1</v>
      </c>
      <c r="D295" s="12">
        <v>1</v>
      </c>
      <c r="E295" s="12">
        <v>1</v>
      </c>
      <c r="F295" s="12">
        <v>0</v>
      </c>
      <c r="G295" s="12">
        <v>1</v>
      </c>
      <c r="H295" s="12">
        <v>0</v>
      </c>
      <c r="I295" s="12">
        <v>0</v>
      </c>
      <c r="J295" s="12">
        <v>0</v>
      </c>
      <c r="K295" s="12">
        <v>1</v>
      </c>
      <c r="L295" s="12">
        <v>0</v>
      </c>
      <c r="M295" s="12">
        <v>0</v>
      </c>
      <c r="N295" s="12">
        <v>0</v>
      </c>
      <c r="O295" s="12">
        <v>2</v>
      </c>
      <c r="P295" s="5">
        <f t="shared" si="15"/>
        <v>7</v>
      </c>
      <c r="Q295" s="5">
        <v>12</v>
      </c>
      <c r="R295" s="4">
        <f t="shared" si="14"/>
        <v>0.25</v>
      </c>
      <c r="S295" s="9" t="s">
        <v>294</v>
      </c>
      <c r="T295" s="52" t="s">
        <v>313</v>
      </c>
      <c r="U295" s="53" t="s">
        <v>314</v>
      </c>
      <c r="V295" s="52" t="s">
        <v>301</v>
      </c>
      <c r="W295" s="7" t="s">
        <v>948</v>
      </c>
      <c r="X295" s="8">
        <v>4</v>
      </c>
      <c r="Y295" s="6" t="s">
        <v>298</v>
      </c>
      <c r="Z295" s="38" t="s">
        <v>367</v>
      </c>
      <c r="AA295" s="38" t="s">
        <v>311</v>
      </c>
      <c r="AB295" s="210" t="s">
        <v>320</v>
      </c>
      <c r="AC295" s="225"/>
    </row>
    <row r="296" spans="1:29" s="83" customFormat="1" ht="15.75" customHeight="1" x14ac:dyDescent="0.25">
      <c r="A296" s="3" t="s">
        <v>525</v>
      </c>
      <c r="B296" s="12">
        <v>0</v>
      </c>
      <c r="C296" s="12">
        <v>0</v>
      </c>
      <c r="D296" s="12">
        <v>0</v>
      </c>
      <c r="E296" s="12">
        <v>1</v>
      </c>
      <c r="F296" s="12">
        <v>1</v>
      </c>
      <c r="G296" s="12">
        <v>0</v>
      </c>
      <c r="H296" s="12">
        <v>0</v>
      </c>
      <c r="I296" s="12">
        <v>1</v>
      </c>
      <c r="J296" s="12">
        <v>0</v>
      </c>
      <c r="K296" s="12">
        <v>0</v>
      </c>
      <c r="L296" s="12">
        <v>1</v>
      </c>
      <c r="M296" s="12">
        <v>1</v>
      </c>
      <c r="N296" s="12">
        <v>1</v>
      </c>
      <c r="O296" s="12">
        <v>1</v>
      </c>
      <c r="P296" s="5">
        <f t="shared" si="15"/>
        <v>7</v>
      </c>
      <c r="Q296" s="5">
        <v>13</v>
      </c>
      <c r="R296" s="4">
        <f t="shared" si="14"/>
        <v>0.25</v>
      </c>
      <c r="S296" s="9" t="s">
        <v>294</v>
      </c>
      <c r="T296" s="52" t="s">
        <v>2526</v>
      </c>
      <c r="U296" s="53" t="s">
        <v>695</v>
      </c>
      <c r="V296" s="52" t="s">
        <v>364</v>
      </c>
      <c r="W296" s="7" t="s">
        <v>3139</v>
      </c>
      <c r="X296" s="8">
        <v>4</v>
      </c>
      <c r="Y296" s="6" t="s">
        <v>734</v>
      </c>
      <c r="Z296" s="38" t="s">
        <v>1567</v>
      </c>
      <c r="AA296" s="38" t="s">
        <v>465</v>
      </c>
      <c r="AB296" s="210" t="s">
        <v>1198</v>
      </c>
      <c r="AC296" s="225"/>
    </row>
    <row r="297" spans="1:29" s="83" customFormat="1" ht="15.75" customHeight="1" x14ac:dyDescent="0.25">
      <c r="A297" s="3" t="s">
        <v>27</v>
      </c>
      <c r="B297" s="12">
        <v>0</v>
      </c>
      <c r="C297" s="12">
        <v>1</v>
      </c>
      <c r="D297" s="12">
        <v>1</v>
      </c>
      <c r="E297" s="12">
        <v>0</v>
      </c>
      <c r="F297" s="12">
        <v>1</v>
      </c>
      <c r="G297" s="12">
        <v>0</v>
      </c>
      <c r="H297" s="12">
        <v>0</v>
      </c>
      <c r="I297" s="12">
        <v>1</v>
      </c>
      <c r="J297" s="12">
        <v>1</v>
      </c>
      <c r="K297" s="12">
        <v>0</v>
      </c>
      <c r="L297" s="12">
        <v>0</v>
      </c>
      <c r="M297" s="12">
        <v>0</v>
      </c>
      <c r="N297" s="12">
        <v>0</v>
      </c>
      <c r="O297" s="12">
        <v>2</v>
      </c>
      <c r="P297" s="5">
        <f t="shared" si="15"/>
        <v>7</v>
      </c>
      <c r="Q297" s="5">
        <v>12</v>
      </c>
      <c r="R297" s="4">
        <f t="shared" si="14"/>
        <v>0.25</v>
      </c>
      <c r="S297" s="9" t="s">
        <v>294</v>
      </c>
      <c r="T297" s="52" t="s">
        <v>377</v>
      </c>
      <c r="U297" s="53" t="s">
        <v>329</v>
      </c>
      <c r="V297" s="52" t="s">
        <v>378</v>
      </c>
      <c r="W297" s="7" t="s">
        <v>948</v>
      </c>
      <c r="X297" s="8">
        <v>4</v>
      </c>
      <c r="Y297" s="6" t="s">
        <v>366</v>
      </c>
      <c r="Z297" s="38" t="s">
        <v>368</v>
      </c>
      <c r="AA297" s="38" t="s">
        <v>369</v>
      </c>
      <c r="AB297" s="210" t="s">
        <v>370</v>
      </c>
      <c r="AC297" s="225"/>
    </row>
    <row r="298" spans="1:29" s="83" customFormat="1" ht="15.75" customHeight="1" x14ac:dyDescent="0.25">
      <c r="A298" s="3" t="s">
        <v>43</v>
      </c>
      <c r="B298" s="12">
        <v>1</v>
      </c>
      <c r="C298" s="12">
        <v>1</v>
      </c>
      <c r="D298" s="12">
        <v>0</v>
      </c>
      <c r="E298" s="12">
        <v>1</v>
      </c>
      <c r="F298" s="12">
        <v>1</v>
      </c>
      <c r="G298" s="12">
        <v>1</v>
      </c>
      <c r="H298" s="12">
        <v>0</v>
      </c>
      <c r="I298" s="12">
        <v>0</v>
      </c>
      <c r="J298" s="12">
        <v>0</v>
      </c>
      <c r="K298" s="12">
        <v>1</v>
      </c>
      <c r="L298" s="12">
        <v>0</v>
      </c>
      <c r="M298" s="12">
        <v>0</v>
      </c>
      <c r="N298" s="12">
        <v>0</v>
      </c>
      <c r="O298" s="12">
        <v>1</v>
      </c>
      <c r="P298" s="5">
        <f t="shared" si="15"/>
        <v>7</v>
      </c>
      <c r="Q298" s="5">
        <v>13</v>
      </c>
      <c r="R298" s="4">
        <f t="shared" si="14"/>
        <v>0.25</v>
      </c>
      <c r="S298" s="9" t="s">
        <v>294</v>
      </c>
      <c r="T298" s="52" t="s">
        <v>1159</v>
      </c>
      <c r="U298" s="53" t="s">
        <v>704</v>
      </c>
      <c r="V298" s="52" t="s">
        <v>317</v>
      </c>
      <c r="W298" s="7" t="s">
        <v>3139</v>
      </c>
      <c r="X298" s="8">
        <v>4</v>
      </c>
      <c r="Y298" s="6" t="s">
        <v>542</v>
      </c>
      <c r="Z298" s="38" t="s">
        <v>3143</v>
      </c>
      <c r="AA298" s="38" t="s">
        <v>369</v>
      </c>
      <c r="AB298" s="210" t="s">
        <v>335</v>
      </c>
      <c r="AC298" s="225"/>
    </row>
    <row r="299" spans="1:29" s="83" customFormat="1" ht="15.75" customHeight="1" x14ac:dyDescent="0.25">
      <c r="A299" s="3" t="s">
        <v>2</v>
      </c>
      <c r="B299" s="12">
        <v>0</v>
      </c>
      <c r="C299" s="12">
        <v>1</v>
      </c>
      <c r="D299" s="12">
        <v>0</v>
      </c>
      <c r="E299" s="12">
        <v>0</v>
      </c>
      <c r="F299" s="12">
        <v>1</v>
      </c>
      <c r="G299" s="12">
        <v>0</v>
      </c>
      <c r="H299" s="12">
        <v>0</v>
      </c>
      <c r="I299" s="12">
        <v>1</v>
      </c>
      <c r="J299" s="12">
        <v>0</v>
      </c>
      <c r="K299" s="12">
        <v>0</v>
      </c>
      <c r="L299" s="12">
        <v>0</v>
      </c>
      <c r="M299" s="12">
        <v>2</v>
      </c>
      <c r="N299" s="12">
        <v>0</v>
      </c>
      <c r="O299" s="12">
        <v>2</v>
      </c>
      <c r="P299" s="5">
        <f t="shared" si="15"/>
        <v>7</v>
      </c>
      <c r="Q299" s="5">
        <v>5</v>
      </c>
      <c r="R299" s="4">
        <f t="shared" si="14"/>
        <v>0.25</v>
      </c>
      <c r="S299" s="9" t="s">
        <v>294</v>
      </c>
      <c r="T299" s="52" t="s">
        <v>1709</v>
      </c>
      <c r="U299" s="53" t="s">
        <v>474</v>
      </c>
      <c r="V299" s="52" t="s">
        <v>391</v>
      </c>
      <c r="W299" s="7" t="s">
        <v>1703</v>
      </c>
      <c r="X299" s="8">
        <v>4</v>
      </c>
      <c r="Y299" s="6" t="s">
        <v>463</v>
      </c>
      <c r="Z299" s="38" t="s">
        <v>1704</v>
      </c>
      <c r="AA299" s="38" t="s">
        <v>369</v>
      </c>
      <c r="AB299" s="210" t="s">
        <v>297</v>
      </c>
      <c r="AC299" s="225"/>
    </row>
    <row r="300" spans="1:29" s="83" customFormat="1" ht="15.75" customHeight="1" x14ac:dyDescent="0.25">
      <c r="A300" s="3" t="s">
        <v>9</v>
      </c>
      <c r="B300" s="12">
        <v>0</v>
      </c>
      <c r="C300" s="12">
        <v>1</v>
      </c>
      <c r="D300" s="12">
        <v>0</v>
      </c>
      <c r="E300" s="12">
        <v>1</v>
      </c>
      <c r="F300" s="12">
        <v>1</v>
      </c>
      <c r="G300" s="12">
        <v>1</v>
      </c>
      <c r="H300" s="12">
        <v>0</v>
      </c>
      <c r="I300" s="12">
        <v>1</v>
      </c>
      <c r="J300" s="12">
        <v>1</v>
      </c>
      <c r="K300" s="12">
        <v>1</v>
      </c>
      <c r="L300" s="12">
        <v>0</v>
      </c>
      <c r="M300" s="12">
        <v>0</v>
      </c>
      <c r="N300" s="12">
        <v>0</v>
      </c>
      <c r="O300" s="12">
        <v>0</v>
      </c>
      <c r="P300" s="5">
        <f t="shared" si="15"/>
        <v>7</v>
      </c>
      <c r="Q300" s="5">
        <v>13</v>
      </c>
      <c r="R300" s="4">
        <f t="shared" si="14"/>
        <v>0.25</v>
      </c>
      <c r="S300" s="9" t="s">
        <v>294</v>
      </c>
      <c r="T300" s="52" t="s">
        <v>3204</v>
      </c>
      <c r="U300" s="53" t="s">
        <v>496</v>
      </c>
      <c r="V300" s="52" t="s">
        <v>629</v>
      </c>
      <c r="W300" s="7" t="s">
        <v>3139</v>
      </c>
      <c r="X300" s="8">
        <v>4</v>
      </c>
      <c r="Y300" s="6" t="s">
        <v>463</v>
      </c>
      <c r="Z300" s="38" t="s">
        <v>3153</v>
      </c>
      <c r="AA300" s="38" t="s">
        <v>465</v>
      </c>
      <c r="AB300" s="210" t="s">
        <v>312</v>
      </c>
      <c r="AC300" s="225"/>
    </row>
    <row r="301" spans="1:29" s="83" customFormat="1" ht="15.75" customHeight="1" x14ac:dyDescent="0.25">
      <c r="A301" s="3" t="s">
        <v>1</v>
      </c>
      <c r="B301" s="12">
        <v>1</v>
      </c>
      <c r="C301" s="12">
        <v>1</v>
      </c>
      <c r="D301" s="12">
        <v>0</v>
      </c>
      <c r="E301" s="12">
        <v>1</v>
      </c>
      <c r="F301" s="12">
        <v>1</v>
      </c>
      <c r="G301" s="12">
        <v>0</v>
      </c>
      <c r="H301" s="12">
        <v>0</v>
      </c>
      <c r="I301" s="12">
        <v>0</v>
      </c>
      <c r="J301" s="12">
        <v>0</v>
      </c>
      <c r="K301" s="12">
        <v>0</v>
      </c>
      <c r="L301" s="12">
        <v>3</v>
      </c>
      <c r="M301" s="12">
        <v>0</v>
      </c>
      <c r="N301" s="12">
        <v>0</v>
      </c>
      <c r="O301" s="12">
        <v>0</v>
      </c>
      <c r="P301" s="5">
        <f t="shared" si="15"/>
        <v>7</v>
      </c>
      <c r="Q301" s="5">
        <v>6</v>
      </c>
      <c r="R301" s="4">
        <f t="shared" si="14"/>
        <v>0.25</v>
      </c>
      <c r="S301" s="9" t="s">
        <v>294</v>
      </c>
      <c r="T301" s="52" t="s">
        <v>1499</v>
      </c>
      <c r="U301" s="53" t="s">
        <v>399</v>
      </c>
      <c r="V301" s="52" t="s">
        <v>312</v>
      </c>
      <c r="W301" s="7" t="s">
        <v>1504</v>
      </c>
      <c r="X301" s="8">
        <v>4</v>
      </c>
      <c r="Y301" s="6" t="s">
        <v>542</v>
      </c>
      <c r="Z301" s="38" t="s">
        <v>1489</v>
      </c>
      <c r="AA301" s="38" t="s">
        <v>1490</v>
      </c>
      <c r="AB301" s="210" t="s">
        <v>551</v>
      </c>
      <c r="AC301" s="225"/>
    </row>
    <row r="302" spans="1:29" s="83" customFormat="1" ht="15.75" customHeight="1" x14ac:dyDescent="0.25">
      <c r="A302" s="3" t="s">
        <v>38</v>
      </c>
      <c r="B302" s="12">
        <v>0</v>
      </c>
      <c r="C302" s="12">
        <v>1</v>
      </c>
      <c r="D302" s="12">
        <v>0</v>
      </c>
      <c r="E302" s="12">
        <v>1</v>
      </c>
      <c r="F302" s="12">
        <v>1</v>
      </c>
      <c r="G302" s="12">
        <v>1</v>
      </c>
      <c r="H302" s="12">
        <v>1</v>
      </c>
      <c r="I302" s="12">
        <v>0</v>
      </c>
      <c r="J302" s="12">
        <v>1</v>
      </c>
      <c r="K302" s="12">
        <v>1</v>
      </c>
      <c r="L302" s="12">
        <v>0</v>
      </c>
      <c r="M302" s="12">
        <v>0</v>
      </c>
      <c r="N302" s="12">
        <v>0</v>
      </c>
      <c r="O302" s="12">
        <v>0</v>
      </c>
      <c r="P302" s="5">
        <f t="shared" si="15"/>
        <v>7</v>
      </c>
      <c r="Q302" s="5">
        <v>12</v>
      </c>
      <c r="R302" s="4">
        <f t="shared" si="14"/>
        <v>0.25</v>
      </c>
      <c r="S302" s="9" t="s">
        <v>294</v>
      </c>
      <c r="T302" s="52" t="s">
        <v>403</v>
      </c>
      <c r="U302" s="53" t="s">
        <v>303</v>
      </c>
      <c r="V302" s="52" t="s">
        <v>312</v>
      </c>
      <c r="W302" s="7" t="s">
        <v>948</v>
      </c>
      <c r="X302" s="8">
        <v>4</v>
      </c>
      <c r="Y302" s="6" t="s">
        <v>366</v>
      </c>
      <c r="Z302" s="38" t="s">
        <v>368</v>
      </c>
      <c r="AA302" s="38" t="s">
        <v>369</v>
      </c>
      <c r="AB302" s="210" t="s">
        <v>370</v>
      </c>
      <c r="AC302" s="225"/>
    </row>
    <row r="303" spans="1:29" s="83" customFormat="1" ht="15.75" customHeight="1" x14ac:dyDescent="0.25">
      <c r="A303" s="3" t="s">
        <v>20</v>
      </c>
      <c r="B303" s="12">
        <v>0</v>
      </c>
      <c r="C303" s="12">
        <v>1</v>
      </c>
      <c r="D303" s="12">
        <v>0</v>
      </c>
      <c r="E303" s="12">
        <v>0</v>
      </c>
      <c r="F303" s="12">
        <v>0</v>
      </c>
      <c r="G303" s="12">
        <v>0</v>
      </c>
      <c r="H303" s="12">
        <v>1</v>
      </c>
      <c r="I303" s="12">
        <v>1</v>
      </c>
      <c r="J303" s="12">
        <v>0</v>
      </c>
      <c r="K303" s="12">
        <v>1</v>
      </c>
      <c r="L303" s="12">
        <v>0</v>
      </c>
      <c r="M303" s="12">
        <v>0</v>
      </c>
      <c r="N303" s="12">
        <v>0</v>
      </c>
      <c r="O303" s="12">
        <v>3</v>
      </c>
      <c r="P303" s="5">
        <f t="shared" si="15"/>
        <v>7</v>
      </c>
      <c r="Q303" s="5">
        <v>12</v>
      </c>
      <c r="R303" s="4">
        <f t="shared" si="14"/>
        <v>0.25</v>
      </c>
      <c r="S303" s="9" t="s">
        <v>294</v>
      </c>
      <c r="T303" s="52" t="s">
        <v>353</v>
      </c>
      <c r="U303" s="53" t="s">
        <v>354</v>
      </c>
      <c r="V303" s="52" t="s">
        <v>355</v>
      </c>
      <c r="W303" s="7" t="s">
        <v>948</v>
      </c>
      <c r="X303" s="8">
        <v>4</v>
      </c>
      <c r="Y303" s="6" t="s">
        <v>298</v>
      </c>
      <c r="Z303" s="38" t="s">
        <v>367</v>
      </c>
      <c r="AA303" s="38" t="s">
        <v>311</v>
      </c>
      <c r="AB303" s="210" t="s">
        <v>320</v>
      </c>
      <c r="AC303" s="225"/>
    </row>
    <row r="304" spans="1:29" s="83" customFormat="1" ht="15.75" customHeight="1" x14ac:dyDescent="0.25">
      <c r="A304" s="3" t="s">
        <v>34</v>
      </c>
      <c r="B304" s="12">
        <v>1</v>
      </c>
      <c r="C304" s="12">
        <v>1</v>
      </c>
      <c r="D304" s="12">
        <v>1</v>
      </c>
      <c r="E304" s="12">
        <v>1</v>
      </c>
      <c r="F304" s="12">
        <v>0</v>
      </c>
      <c r="G304" s="12">
        <v>1</v>
      </c>
      <c r="H304" s="12">
        <v>0</v>
      </c>
      <c r="I304" s="12">
        <v>1</v>
      </c>
      <c r="J304" s="12">
        <v>0</v>
      </c>
      <c r="K304" s="12">
        <v>1</v>
      </c>
      <c r="L304" s="12">
        <v>0</v>
      </c>
      <c r="M304" s="12">
        <v>0</v>
      </c>
      <c r="N304" s="12">
        <v>0</v>
      </c>
      <c r="O304" s="12">
        <v>0</v>
      </c>
      <c r="P304" s="5">
        <f t="shared" ref="P304:P335" si="16">SUM(B304:O304)</f>
        <v>7</v>
      </c>
      <c r="Q304" s="5">
        <v>12</v>
      </c>
      <c r="R304" s="4">
        <f t="shared" si="14"/>
        <v>0.25</v>
      </c>
      <c r="S304" s="9" t="s">
        <v>294</v>
      </c>
      <c r="T304" s="52" t="s">
        <v>394</v>
      </c>
      <c r="U304" s="53" t="s">
        <v>329</v>
      </c>
      <c r="V304" s="52" t="s">
        <v>381</v>
      </c>
      <c r="W304" s="7" t="s">
        <v>948</v>
      </c>
      <c r="X304" s="8">
        <v>4</v>
      </c>
      <c r="Y304" s="6" t="s">
        <v>366</v>
      </c>
      <c r="Z304" s="38" t="s">
        <v>368</v>
      </c>
      <c r="AA304" s="38" t="s">
        <v>369</v>
      </c>
      <c r="AB304" s="210" t="s">
        <v>370</v>
      </c>
      <c r="AC304" s="225"/>
    </row>
    <row r="305" spans="1:29" s="83" customFormat="1" ht="15.75" customHeight="1" x14ac:dyDescent="0.25">
      <c r="A305" s="3" t="s">
        <v>17</v>
      </c>
      <c r="B305" s="12">
        <v>0</v>
      </c>
      <c r="C305" s="12">
        <v>1</v>
      </c>
      <c r="D305" s="12">
        <v>1</v>
      </c>
      <c r="E305" s="12">
        <v>1</v>
      </c>
      <c r="F305" s="12">
        <v>1</v>
      </c>
      <c r="G305" s="12">
        <v>0</v>
      </c>
      <c r="H305" s="12">
        <v>0</v>
      </c>
      <c r="I305" s="12">
        <v>1</v>
      </c>
      <c r="J305" s="12">
        <v>0</v>
      </c>
      <c r="K305" s="12">
        <v>1</v>
      </c>
      <c r="L305" s="12">
        <v>0</v>
      </c>
      <c r="M305" s="12">
        <v>0</v>
      </c>
      <c r="N305" s="12">
        <v>1</v>
      </c>
      <c r="O305" s="12">
        <v>0</v>
      </c>
      <c r="P305" s="5">
        <f t="shared" si="16"/>
        <v>7</v>
      </c>
      <c r="Q305" s="5">
        <v>7</v>
      </c>
      <c r="R305" s="4">
        <f t="shared" si="14"/>
        <v>0.25</v>
      </c>
      <c r="S305" s="9" t="s">
        <v>294</v>
      </c>
      <c r="T305" s="52" t="s">
        <v>3878</v>
      </c>
      <c r="U305" s="53" t="s">
        <v>3879</v>
      </c>
      <c r="V305" s="52" t="s">
        <v>797</v>
      </c>
      <c r="W305" s="7" t="s">
        <v>3859</v>
      </c>
      <c r="X305" s="8">
        <v>4</v>
      </c>
      <c r="Y305" s="6" t="s">
        <v>298</v>
      </c>
      <c r="Z305" s="38" t="s">
        <v>3880</v>
      </c>
      <c r="AA305" s="38" t="s">
        <v>334</v>
      </c>
      <c r="AB305" s="210" t="s">
        <v>572</v>
      </c>
      <c r="AC305" s="225"/>
    </row>
    <row r="306" spans="1:29" s="83" customFormat="1" ht="15.75" customHeight="1" x14ac:dyDescent="0.25">
      <c r="A306" s="3" t="s">
        <v>0</v>
      </c>
      <c r="B306" s="12">
        <v>0</v>
      </c>
      <c r="C306" s="12">
        <v>1</v>
      </c>
      <c r="D306" s="12">
        <v>1</v>
      </c>
      <c r="E306" s="12">
        <v>1</v>
      </c>
      <c r="F306" s="12">
        <v>0</v>
      </c>
      <c r="G306" s="12">
        <v>0</v>
      </c>
      <c r="H306" s="12">
        <v>0</v>
      </c>
      <c r="I306" s="12">
        <v>0</v>
      </c>
      <c r="J306" s="12">
        <v>1</v>
      </c>
      <c r="K306" s="12">
        <v>0</v>
      </c>
      <c r="L306" s="12">
        <v>0</v>
      </c>
      <c r="M306" s="12">
        <v>0</v>
      </c>
      <c r="N306" s="12">
        <v>0</v>
      </c>
      <c r="O306" s="12">
        <v>3</v>
      </c>
      <c r="P306" s="5">
        <f t="shared" si="16"/>
        <v>7</v>
      </c>
      <c r="Q306" s="5">
        <v>12</v>
      </c>
      <c r="R306" s="4">
        <f t="shared" si="14"/>
        <v>0.25</v>
      </c>
      <c r="S306" s="9" t="s">
        <v>294</v>
      </c>
      <c r="T306" s="52" t="s">
        <v>295</v>
      </c>
      <c r="U306" s="53" t="s">
        <v>296</v>
      </c>
      <c r="V306" s="52" t="s">
        <v>297</v>
      </c>
      <c r="W306" s="7" t="s">
        <v>948</v>
      </c>
      <c r="X306" s="8">
        <v>4</v>
      </c>
      <c r="Y306" s="6" t="s">
        <v>298</v>
      </c>
      <c r="Z306" s="38" t="s">
        <v>367</v>
      </c>
      <c r="AA306" s="38" t="s">
        <v>311</v>
      </c>
      <c r="AB306" s="210" t="s">
        <v>320</v>
      </c>
      <c r="AC306" s="225"/>
    </row>
    <row r="307" spans="1:29" s="83" customFormat="1" ht="15.75" customHeight="1" x14ac:dyDescent="0.25">
      <c r="A307" s="3" t="s">
        <v>22</v>
      </c>
      <c r="B307" s="12">
        <v>0</v>
      </c>
      <c r="C307" s="12">
        <v>1</v>
      </c>
      <c r="D307" s="12">
        <v>0</v>
      </c>
      <c r="E307" s="12">
        <v>1</v>
      </c>
      <c r="F307" s="12">
        <v>1</v>
      </c>
      <c r="G307" s="12">
        <v>1</v>
      </c>
      <c r="H307" s="12">
        <v>1</v>
      </c>
      <c r="I307" s="12">
        <v>0</v>
      </c>
      <c r="J307" s="12">
        <v>1</v>
      </c>
      <c r="K307" s="12">
        <v>1</v>
      </c>
      <c r="L307" s="12">
        <v>0</v>
      </c>
      <c r="M307" s="12">
        <v>0</v>
      </c>
      <c r="N307" s="12">
        <v>0</v>
      </c>
      <c r="O307" s="12">
        <v>0</v>
      </c>
      <c r="P307" s="5">
        <f t="shared" si="16"/>
        <v>7</v>
      </c>
      <c r="Q307" s="5">
        <v>12</v>
      </c>
      <c r="R307" s="4">
        <f t="shared" si="14"/>
        <v>0.25</v>
      </c>
      <c r="S307" s="9" t="s">
        <v>294</v>
      </c>
      <c r="T307" s="52" t="s">
        <v>359</v>
      </c>
      <c r="U307" s="53" t="s">
        <v>360</v>
      </c>
      <c r="V307" s="52" t="s">
        <v>361</v>
      </c>
      <c r="W307" s="7" t="s">
        <v>948</v>
      </c>
      <c r="X307" s="8">
        <v>4</v>
      </c>
      <c r="Y307" s="6" t="s">
        <v>298</v>
      </c>
      <c r="Z307" s="38" t="s">
        <v>367</v>
      </c>
      <c r="AA307" s="38" t="s">
        <v>311</v>
      </c>
      <c r="AB307" s="210" t="s">
        <v>320</v>
      </c>
      <c r="AC307" s="225"/>
    </row>
    <row r="308" spans="1:29" s="83" customFormat="1" ht="15.75" customHeight="1" x14ac:dyDescent="0.25">
      <c r="A308" s="3" t="s">
        <v>37</v>
      </c>
      <c r="B308" s="12">
        <v>0</v>
      </c>
      <c r="C308" s="12">
        <v>1</v>
      </c>
      <c r="D308" s="12">
        <v>0</v>
      </c>
      <c r="E308" s="12">
        <v>1</v>
      </c>
      <c r="F308" s="12">
        <v>1</v>
      </c>
      <c r="G308" s="12">
        <v>1</v>
      </c>
      <c r="H308" s="12">
        <v>1</v>
      </c>
      <c r="I308" s="12">
        <v>0</v>
      </c>
      <c r="J308" s="12">
        <v>1</v>
      </c>
      <c r="K308" s="12">
        <v>1</v>
      </c>
      <c r="L308" s="12">
        <v>0</v>
      </c>
      <c r="M308" s="12">
        <v>0</v>
      </c>
      <c r="N308" s="12">
        <v>0</v>
      </c>
      <c r="O308" s="12">
        <v>0</v>
      </c>
      <c r="P308" s="5">
        <f t="shared" si="16"/>
        <v>7</v>
      </c>
      <c r="Q308" s="5">
        <v>12</v>
      </c>
      <c r="R308" s="4">
        <f t="shared" si="14"/>
        <v>0.25</v>
      </c>
      <c r="S308" s="9" t="s">
        <v>294</v>
      </c>
      <c r="T308" s="52" t="s">
        <v>400</v>
      </c>
      <c r="U308" s="53" t="s">
        <v>401</v>
      </c>
      <c r="V308" s="52" t="s">
        <v>402</v>
      </c>
      <c r="W308" s="7" t="s">
        <v>948</v>
      </c>
      <c r="X308" s="8">
        <v>4</v>
      </c>
      <c r="Y308" s="6" t="s">
        <v>366</v>
      </c>
      <c r="Z308" s="38" t="s">
        <v>368</v>
      </c>
      <c r="AA308" s="38" t="s">
        <v>369</v>
      </c>
      <c r="AB308" s="210" t="s">
        <v>370</v>
      </c>
      <c r="AC308" s="225"/>
    </row>
    <row r="309" spans="1:29" s="83" customFormat="1" ht="15.75" customHeight="1" x14ac:dyDescent="0.25">
      <c r="A309" s="3" t="s">
        <v>17</v>
      </c>
      <c r="B309" s="12">
        <v>0</v>
      </c>
      <c r="C309" s="12">
        <v>1</v>
      </c>
      <c r="D309" s="12">
        <v>0</v>
      </c>
      <c r="E309" s="12">
        <v>1</v>
      </c>
      <c r="F309" s="12">
        <v>1</v>
      </c>
      <c r="G309" s="12">
        <v>0</v>
      </c>
      <c r="H309" s="12">
        <v>0</v>
      </c>
      <c r="I309" s="12">
        <v>1</v>
      </c>
      <c r="J309" s="12">
        <v>0</v>
      </c>
      <c r="K309" s="12">
        <v>1</v>
      </c>
      <c r="L309" s="12">
        <v>0</v>
      </c>
      <c r="M309" s="12">
        <v>0</v>
      </c>
      <c r="N309" s="12">
        <v>0</v>
      </c>
      <c r="O309" s="12">
        <v>2</v>
      </c>
      <c r="P309" s="5">
        <f t="shared" si="16"/>
        <v>7</v>
      </c>
      <c r="Q309" s="5">
        <v>13</v>
      </c>
      <c r="R309" s="4">
        <f t="shared" si="14"/>
        <v>0.25</v>
      </c>
      <c r="S309" s="9" t="s">
        <v>294</v>
      </c>
      <c r="T309" s="52" t="s">
        <v>3205</v>
      </c>
      <c r="U309" s="53" t="s">
        <v>641</v>
      </c>
      <c r="V309" s="52" t="s">
        <v>355</v>
      </c>
      <c r="W309" s="7" t="s">
        <v>3139</v>
      </c>
      <c r="X309" s="8">
        <v>4</v>
      </c>
      <c r="Y309" s="6" t="s">
        <v>366</v>
      </c>
      <c r="Z309" s="38" t="s">
        <v>3153</v>
      </c>
      <c r="AA309" s="38" t="s">
        <v>465</v>
      </c>
      <c r="AB309" s="210" t="s">
        <v>312</v>
      </c>
      <c r="AC309" s="225"/>
    </row>
    <row r="310" spans="1:29" s="83" customFormat="1" ht="15.75" customHeight="1" x14ac:dyDescent="0.25">
      <c r="A310" s="3" t="s">
        <v>20</v>
      </c>
      <c r="B310" s="12">
        <v>0</v>
      </c>
      <c r="C310" s="12">
        <v>1</v>
      </c>
      <c r="D310" s="12">
        <v>0</v>
      </c>
      <c r="E310" s="12">
        <v>1</v>
      </c>
      <c r="F310" s="12">
        <v>0</v>
      </c>
      <c r="G310" s="12">
        <v>0</v>
      </c>
      <c r="H310" s="12">
        <v>1</v>
      </c>
      <c r="I310" s="12">
        <v>1</v>
      </c>
      <c r="J310" s="12">
        <v>1</v>
      </c>
      <c r="K310" s="12">
        <v>0</v>
      </c>
      <c r="L310" s="12">
        <v>0</v>
      </c>
      <c r="M310" s="12">
        <v>0</v>
      </c>
      <c r="N310" s="12">
        <v>0</v>
      </c>
      <c r="O310" s="12">
        <v>2</v>
      </c>
      <c r="P310" s="5">
        <f t="shared" si="16"/>
        <v>7</v>
      </c>
      <c r="Q310" s="5">
        <v>16</v>
      </c>
      <c r="R310" s="4">
        <f t="shared" si="14"/>
        <v>0.25</v>
      </c>
      <c r="S310" s="9" t="s">
        <v>294</v>
      </c>
      <c r="T310" s="52" t="s">
        <v>1252</v>
      </c>
      <c r="U310" s="53" t="s">
        <v>496</v>
      </c>
      <c r="V310" s="52" t="s">
        <v>743</v>
      </c>
      <c r="W310" s="7" t="s">
        <v>2157</v>
      </c>
      <c r="X310" s="8">
        <v>4</v>
      </c>
      <c r="Y310" s="6" t="s">
        <v>463</v>
      </c>
      <c r="Z310" s="38" t="s">
        <v>1661</v>
      </c>
      <c r="AA310" s="38" t="s">
        <v>612</v>
      </c>
      <c r="AB310" s="210" t="s">
        <v>1737</v>
      </c>
      <c r="AC310" s="225"/>
    </row>
    <row r="311" spans="1:29" s="83" customFormat="1" ht="15.75" customHeight="1" x14ac:dyDescent="0.25">
      <c r="A311" s="3" t="s">
        <v>4</v>
      </c>
      <c r="B311" s="12">
        <v>1</v>
      </c>
      <c r="C311" s="12">
        <v>1</v>
      </c>
      <c r="D311" s="12">
        <v>1</v>
      </c>
      <c r="E311" s="12">
        <v>1</v>
      </c>
      <c r="F311" s="12">
        <v>1</v>
      </c>
      <c r="G311" s="12">
        <v>0</v>
      </c>
      <c r="H311" s="12">
        <v>0</v>
      </c>
      <c r="I311" s="12">
        <v>0</v>
      </c>
      <c r="J311" s="12">
        <v>0</v>
      </c>
      <c r="K311" s="12">
        <v>0</v>
      </c>
      <c r="L311" s="12">
        <v>1</v>
      </c>
      <c r="M311" s="12">
        <v>0</v>
      </c>
      <c r="N311" s="12">
        <v>0</v>
      </c>
      <c r="O311" s="12">
        <v>1</v>
      </c>
      <c r="P311" s="5">
        <f t="shared" si="16"/>
        <v>7</v>
      </c>
      <c r="Q311" s="5">
        <v>7</v>
      </c>
      <c r="R311" s="4">
        <f t="shared" si="14"/>
        <v>0.25</v>
      </c>
      <c r="S311" s="9" t="s">
        <v>294</v>
      </c>
      <c r="T311" s="51" t="s">
        <v>3496</v>
      </c>
      <c r="U311" s="55" t="s">
        <v>390</v>
      </c>
      <c r="V311" s="51" t="s">
        <v>355</v>
      </c>
      <c r="W311" s="117" t="s">
        <v>4370</v>
      </c>
      <c r="X311" s="39">
        <v>4</v>
      </c>
      <c r="Y311" s="39" t="s">
        <v>613</v>
      </c>
      <c r="Z311" s="51" t="s">
        <v>2130</v>
      </c>
      <c r="AA311" s="51" t="s">
        <v>465</v>
      </c>
      <c r="AB311" s="211" t="s">
        <v>1104</v>
      </c>
      <c r="AC311" s="225"/>
    </row>
    <row r="312" spans="1:29" s="83" customFormat="1" ht="15.75" customHeight="1" x14ac:dyDescent="0.25">
      <c r="A312" s="3" t="s">
        <v>532</v>
      </c>
      <c r="B312" s="12">
        <v>0</v>
      </c>
      <c r="C312" s="12">
        <v>1</v>
      </c>
      <c r="D312" s="12">
        <v>0</v>
      </c>
      <c r="E312" s="12">
        <v>1</v>
      </c>
      <c r="F312" s="12">
        <v>0</v>
      </c>
      <c r="G312" s="12">
        <v>1</v>
      </c>
      <c r="H312" s="12">
        <v>1</v>
      </c>
      <c r="I312" s="12">
        <v>1</v>
      </c>
      <c r="J312" s="12">
        <v>1</v>
      </c>
      <c r="K312" s="12">
        <v>1</v>
      </c>
      <c r="L312" s="12">
        <v>0</v>
      </c>
      <c r="M312" s="12">
        <v>0</v>
      </c>
      <c r="N312" s="12">
        <v>0</v>
      </c>
      <c r="O312" s="12">
        <v>0</v>
      </c>
      <c r="P312" s="5">
        <f t="shared" si="16"/>
        <v>7</v>
      </c>
      <c r="Q312" s="5">
        <v>12</v>
      </c>
      <c r="R312" s="4">
        <f t="shared" si="14"/>
        <v>0.25</v>
      </c>
      <c r="S312" s="9" t="s">
        <v>294</v>
      </c>
      <c r="T312" s="52" t="s">
        <v>568</v>
      </c>
      <c r="U312" s="53" t="s">
        <v>311</v>
      </c>
      <c r="V312" s="52" t="s">
        <v>301</v>
      </c>
      <c r="W312" s="7" t="s">
        <v>948</v>
      </c>
      <c r="X312" s="8">
        <v>4</v>
      </c>
      <c r="Y312" s="6" t="s">
        <v>542</v>
      </c>
      <c r="Z312" s="38" t="s">
        <v>543</v>
      </c>
      <c r="AA312" s="38" t="s">
        <v>483</v>
      </c>
      <c r="AB312" s="210" t="s">
        <v>335</v>
      </c>
      <c r="AC312" s="225"/>
    </row>
    <row r="313" spans="1:29" s="83" customFormat="1" ht="15.75" customHeight="1" x14ac:dyDescent="0.25">
      <c r="A313" s="3" t="s">
        <v>31</v>
      </c>
      <c r="B313" s="12">
        <v>0</v>
      </c>
      <c r="C313" s="12">
        <v>1</v>
      </c>
      <c r="D313" s="12">
        <v>0</v>
      </c>
      <c r="E313" s="12">
        <v>1</v>
      </c>
      <c r="F313" s="12">
        <v>0</v>
      </c>
      <c r="G313" s="12">
        <v>1</v>
      </c>
      <c r="H313" s="12">
        <v>1</v>
      </c>
      <c r="I313" s="12">
        <v>1</v>
      </c>
      <c r="J313" s="12">
        <v>1</v>
      </c>
      <c r="K313" s="12">
        <v>1</v>
      </c>
      <c r="L313" s="12">
        <v>0</v>
      </c>
      <c r="M313" s="12">
        <v>0</v>
      </c>
      <c r="N313" s="12">
        <v>0</v>
      </c>
      <c r="O313" s="12">
        <v>0</v>
      </c>
      <c r="P313" s="5">
        <f t="shared" si="16"/>
        <v>7</v>
      </c>
      <c r="Q313" s="5">
        <v>12</v>
      </c>
      <c r="R313" s="4">
        <f t="shared" si="14"/>
        <v>0.25</v>
      </c>
      <c r="S313" s="9" t="s">
        <v>294</v>
      </c>
      <c r="T313" s="52" t="s">
        <v>387</v>
      </c>
      <c r="U313" s="53" t="s">
        <v>388</v>
      </c>
      <c r="V313" s="52" t="s">
        <v>304</v>
      </c>
      <c r="W313" s="7" t="s">
        <v>948</v>
      </c>
      <c r="X313" s="8">
        <v>4</v>
      </c>
      <c r="Y313" s="6" t="s">
        <v>366</v>
      </c>
      <c r="Z313" s="38" t="s">
        <v>368</v>
      </c>
      <c r="AA313" s="38" t="s">
        <v>369</v>
      </c>
      <c r="AB313" s="210" t="s">
        <v>370</v>
      </c>
      <c r="AC313" s="225"/>
    </row>
    <row r="314" spans="1:29" s="83" customFormat="1" ht="15.75" customHeight="1" x14ac:dyDescent="0.25">
      <c r="A314" s="3" t="s">
        <v>42</v>
      </c>
      <c r="B314" s="12">
        <v>1</v>
      </c>
      <c r="C314" s="12">
        <v>1</v>
      </c>
      <c r="D314" s="12">
        <v>0</v>
      </c>
      <c r="E314" s="12">
        <v>1</v>
      </c>
      <c r="F314" s="12">
        <v>1</v>
      </c>
      <c r="G314" s="12">
        <v>0</v>
      </c>
      <c r="H314" s="12">
        <v>0</v>
      </c>
      <c r="I314" s="12">
        <v>1</v>
      </c>
      <c r="J314" s="12">
        <v>1</v>
      </c>
      <c r="K314" s="12">
        <v>1</v>
      </c>
      <c r="L314" s="12">
        <v>0</v>
      </c>
      <c r="M314" s="12">
        <v>0</v>
      </c>
      <c r="N314" s="12">
        <v>0</v>
      </c>
      <c r="O314" s="12">
        <v>0</v>
      </c>
      <c r="P314" s="5">
        <f t="shared" si="16"/>
        <v>7</v>
      </c>
      <c r="Q314" s="5">
        <v>12</v>
      </c>
      <c r="R314" s="4">
        <f t="shared" si="14"/>
        <v>0.25</v>
      </c>
      <c r="S314" s="9" t="s">
        <v>294</v>
      </c>
      <c r="T314" s="52" t="s">
        <v>443</v>
      </c>
      <c r="U314" s="53" t="s">
        <v>444</v>
      </c>
      <c r="V314" s="52" t="s">
        <v>445</v>
      </c>
      <c r="W314" s="7" t="s">
        <v>948</v>
      </c>
      <c r="X314" s="8">
        <v>4</v>
      </c>
      <c r="Y314" s="6" t="s">
        <v>366</v>
      </c>
      <c r="Z314" s="38" t="s">
        <v>368</v>
      </c>
      <c r="AA314" s="38" t="s">
        <v>369</v>
      </c>
      <c r="AB314" s="210" t="s">
        <v>370</v>
      </c>
      <c r="AC314" s="225"/>
    </row>
    <row r="315" spans="1:29" s="83" customFormat="1" ht="15.75" customHeight="1" x14ac:dyDescent="0.25">
      <c r="A315" s="3" t="s">
        <v>1</v>
      </c>
      <c r="B315" s="12">
        <v>0</v>
      </c>
      <c r="C315" s="12">
        <v>1</v>
      </c>
      <c r="D315" s="12">
        <v>1</v>
      </c>
      <c r="E315" s="12">
        <v>1</v>
      </c>
      <c r="F315" s="12">
        <v>0</v>
      </c>
      <c r="G315" s="12">
        <v>1</v>
      </c>
      <c r="H315" s="12">
        <v>0</v>
      </c>
      <c r="I315" s="12">
        <v>0</v>
      </c>
      <c r="J315" s="12">
        <v>1</v>
      </c>
      <c r="K315" s="12">
        <v>0</v>
      </c>
      <c r="L315" s="12">
        <v>0</v>
      </c>
      <c r="M315" s="12">
        <v>0</v>
      </c>
      <c r="N315" s="12">
        <v>0</v>
      </c>
      <c r="O315" s="12">
        <v>2</v>
      </c>
      <c r="P315" s="5">
        <f t="shared" si="16"/>
        <v>7</v>
      </c>
      <c r="Q315" s="5">
        <v>12</v>
      </c>
      <c r="R315" s="4">
        <f t="shared" si="14"/>
        <v>0.25</v>
      </c>
      <c r="S315" s="9" t="s">
        <v>294</v>
      </c>
      <c r="T315" s="52" t="s">
        <v>299</v>
      </c>
      <c r="U315" s="53" t="s">
        <v>300</v>
      </c>
      <c r="V315" s="52" t="s">
        <v>301</v>
      </c>
      <c r="W315" s="7" t="s">
        <v>948</v>
      </c>
      <c r="X315" s="8">
        <v>4</v>
      </c>
      <c r="Y315" s="6" t="s">
        <v>298</v>
      </c>
      <c r="Z315" s="38" t="s">
        <v>367</v>
      </c>
      <c r="AA315" s="38" t="s">
        <v>311</v>
      </c>
      <c r="AB315" s="210" t="s">
        <v>320</v>
      </c>
      <c r="AC315" s="225"/>
    </row>
    <row r="316" spans="1:29" s="83" customFormat="1" ht="15.75" customHeight="1" x14ac:dyDescent="0.25">
      <c r="A316" s="3" t="s">
        <v>25</v>
      </c>
      <c r="B316" s="12">
        <v>1</v>
      </c>
      <c r="C316" s="12">
        <v>1</v>
      </c>
      <c r="D316" s="12">
        <v>0</v>
      </c>
      <c r="E316" s="12">
        <v>1</v>
      </c>
      <c r="F316" s="12">
        <v>1</v>
      </c>
      <c r="G316" s="12">
        <v>1</v>
      </c>
      <c r="H316" s="12">
        <v>1</v>
      </c>
      <c r="I316" s="12">
        <v>0</v>
      </c>
      <c r="J316" s="12">
        <v>0</v>
      </c>
      <c r="K316" s="12">
        <v>0</v>
      </c>
      <c r="L316" s="12">
        <v>0</v>
      </c>
      <c r="M316" s="12">
        <v>0</v>
      </c>
      <c r="N316" s="12">
        <v>0</v>
      </c>
      <c r="O316" s="12">
        <v>1</v>
      </c>
      <c r="P316" s="5">
        <f t="shared" si="16"/>
        <v>7</v>
      </c>
      <c r="Q316" s="5">
        <v>16</v>
      </c>
      <c r="R316" s="4">
        <f t="shared" si="14"/>
        <v>0.25</v>
      </c>
      <c r="S316" s="9" t="s">
        <v>294</v>
      </c>
      <c r="T316" s="52" t="s">
        <v>299</v>
      </c>
      <c r="U316" s="53" t="s">
        <v>971</v>
      </c>
      <c r="V316" s="52" t="s">
        <v>312</v>
      </c>
      <c r="W316" s="7" t="s">
        <v>2157</v>
      </c>
      <c r="X316" s="8">
        <v>4</v>
      </c>
      <c r="Y316" s="6" t="s">
        <v>463</v>
      </c>
      <c r="Z316" s="38" t="s">
        <v>1661</v>
      </c>
      <c r="AA316" s="38" t="s">
        <v>612</v>
      </c>
      <c r="AB316" s="210" t="s">
        <v>1737</v>
      </c>
      <c r="AC316" s="225"/>
    </row>
    <row r="317" spans="1:29" s="83" customFormat="1" ht="15.75" customHeight="1" x14ac:dyDescent="0.25">
      <c r="A317" s="3" t="s">
        <v>531</v>
      </c>
      <c r="B317" s="12">
        <v>0</v>
      </c>
      <c r="C317" s="12">
        <v>1</v>
      </c>
      <c r="D317" s="12">
        <v>0</v>
      </c>
      <c r="E317" s="12">
        <v>1</v>
      </c>
      <c r="F317" s="12">
        <v>1</v>
      </c>
      <c r="G317" s="12">
        <v>0</v>
      </c>
      <c r="H317" s="12">
        <v>0</v>
      </c>
      <c r="I317" s="12">
        <v>1</v>
      </c>
      <c r="J317" s="12">
        <v>0</v>
      </c>
      <c r="K317" s="12">
        <v>1</v>
      </c>
      <c r="L317" s="12">
        <v>0</v>
      </c>
      <c r="M317" s="12">
        <v>0</v>
      </c>
      <c r="N317" s="12">
        <v>0</v>
      </c>
      <c r="O317" s="12">
        <v>2</v>
      </c>
      <c r="P317" s="5">
        <f t="shared" si="16"/>
        <v>7</v>
      </c>
      <c r="Q317" s="5">
        <v>12</v>
      </c>
      <c r="R317" s="4">
        <f t="shared" si="14"/>
        <v>0.25</v>
      </c>
      <c r="S317" s="9" t="s">
        <v>294</v>
      </c>
      <c r="T317" s="52" t="s">
        <v>566</v>
      </c>
      <c r="U317" s="53" t="s">
        <v>399</v>
      </c>
      <c r="V317" s="52" t="s">
        <v>567</v>
      </c>
      <c r="W317" s="7" t="s">
        <v>948</v>
      </c>
      <c r="X317" s="8">
        <v>4</v>
      </c>
      <c r="Y317" s="6" t="s">
        <v>542</v>
      </c>
      <c r="Z317" s="38" t="s">
        <v>543</v>
      </c>
      <c r="AA317" s="38" t="s">
        <v>483</v>
      </c>
      <c r="AB317" s="210" t="s">
        <v>335</v>
      </c>
      <c r="AC317" s="225"/>
    </row>
    <row r="318" spans="1:29" s="83" customFormat="1" ht="15.75" customHeight="1" x14ac:dyDescent="0.25">
      <c r="A318" s="3" t="s">
        <v>434</v>
      </c>
      <c r="B318" s="12">
        <v>0</v>
      </c>
      <c r="C318" s="12">
        <v>1</v>
      </c>
      <c r="D318" s="12">
        <v>1</v>
      </c>
      <c r="E318" s="12">
        <v>1</v>
      </c>
      <c r="F318" s="12">
        <v>1</v>
      </c>
      <c r="G318" s="12">
        <v>0</v>
      </c>
      <c r="H318" s="12">
        <v>0</v>
      </c>
      <c r="I318" s="12">
        <v>1</v>
      </c>
      <c r="J318" s="12">
        <v>0</v>
      </c>
      <c r="K318" s="12">
        <v>0</v>
      </c>
      <c r="L318" s="12">
        <v>1</v>
      </c>
      <c r="M318" s="12">
        <v>0</v>
      </c>
      <c r="N318" s="12">
        <v>0</v>
      </c>
      <c r="O318" s="12">
        <v>1</v>
      </c>
      <c r="P318" s="5">
        <f t="shared" si="16"/>
        <v>7</v>
      </c>
      <c r="Q318" s="5">
        <v>13</v>
      </c>
      <c r="R318" s="4">
        <f t="shared" si="14"/>
        <v>0.25</v>
      </c>
      <c r="S318" s="9" t="s">
        <v>294</v>
      </c>
      <c r="T318" s="52" t="s">
        <v>3206</v>
      </c>
      <c r="U318" s="53" t="s">
        <v>496</v>
      </c>
      <c r="V318" s="52" t="s">
        <v>397</v>
      </c>
      <c r="W318" s="7" t="s">
        <v>3139</v>
      </c>
      <c r="X318" s="8">
        <v>4</v>
      </c>
      <c r="Y318" s="6" t="s">
        <v>734</v>
      </c>
      <c r="Z318" s="38" t="s">
        <v>1567</v>
      </c>
      <c r="AA318" s="38" t="s">
        <v>465</v>
      </c>
      <c r="AB318" s="210" t="s">
        <v>1198</v>
      </c>
      <c r="AC318" s="225"/>
    </row>
    <row r="319" spans="1:29" s="83" customFormat="1" ht="15.75" customHeight="1" x14ac:dyDescent="0.25">
      <c r="A319" s="3" t="s">
        <v>20</v>
      </c>
      <c r="B319" s="12">
        <v>0</v>
      </c>
      <c r="C319" s="12">
        <v>1</v>
      </c>
      <c r="D319" s="12">
        <v>0</v>
      </c>
      <c r="E319" s="12">
        <v>1</v>
      </c>
      <c r="F319" s="12">
        <v>1</v>
      </c>
      <c r="G319" s="12">
        <v>0</v>
      </c>
      <c r="H319" s="12">
        <v>1</v>
      </c>
      <c r="I319" s="12">
        <v>1</v>
      </c>
      <c r="J319" s="12">
        <v>1</v>
      </c>
      <c r="K319" s="12">
        <v>1</v>
      </c>
      <c r="L319" s="12">
        <v>0</v>
      </c>
      <c r="M319" s="12">
        <v>0</v>
      </c>
      <c r="N319" s="12">
        <v>0</v>
      </c>
      <c r="O319" s="12">
        <v>0</v>
      </c>
      <c r="P319" s="5">
        <f t="shared" si="16"/>
        <v>7</v>
      </c>
      <c r="Q319" s="5">
        <v>12</v>
      </c>
      <c r="R319" s="4">
        <f t="shared" si="14"/>
        <v>0.25</v>
      </c>
      <c r="S319" s="9" t="s">
        <v>294</v>
      </c>
      <c r="T319" s="52" t="s">
        <v>2308</v>
      </c>
      <c r="U319" s="53" t="s">
        <v>564</v>
      </c>
      <c r="V319" s="52" t="s">
        <v>373</v>
      </c>
      <c r="W319" s="7" t="s">
        <v>2284</v>
      </c>
      <c r="X319" s="8">
        <v>4</v>
      </c>
      <c r="Y319" s="6" t="s">
        <v>298</v>
      </c>
      <c r="Z319" s="38" t="s">
        <v>2306</v>
      </c>
      <c r="AA319" s="38" t="s">
        <v>612</v>
      </c>
      <c r="AB319" s="210" t="s">
        <v>1136</v>
      </c>
      <c r="AC319" s="225"/>
    </row>
    <row r="320" spans="1:29" s="83" customFormat="1" ht="15.75" customHeight="1" x14ac:dyDescent="0.25">
      <c r="A320" s="3" t="s">
        <v>524</v>
      </c>
      <c r="B320" s="12">
        <v>0</v>
      </c>
      <c r="C320" s="12">
        <v>1</v>
      </c>
      <c r="D320" s="12">
        <v>0</v>
      </c>
      <c r="E320" s="12">
        <v>1</v>
      </c>
      <c r="F320" s="12">
        <v>1</v>
      </c>
      <c r="G320" s="12">
        <v>1</v>
      </c>
      <c r="H320" s="12">
        <v>0</v>
      </c>
      <c r="I320" s="12">
        <v>0</v>
      </c>
      <c r="J320" s="12">
        <v>0</v>
      </c>
      <c r="K320" s="12">
        <v>0</v>
      </c>
      <c r="L320" s="12">
        <v>0</v>
      </c>
      <c r="M320" s="12">
        <v>0</v>
      </c>
      <c r="N320" s="12">
        <v>0</v>
      </c>
      <c r="O320" s="12">
        <v>3</v>
      </c>
      <c r="P320" s="5">
        <f t="shared" si="16"/>
        <v>7</v>
      </c>
      <c r="Q320" s="5">
        <v>12</v>
      </c>
      <c r="R320" s="4">
        <f t="shared" si="14"/>
        <v>0.25</v>
      </c>
      <c r="S320" s="9" t="s">
        <v>294</v>
      </c>
      <c r="T320" s="52" t="s">
        <v>555</v>
      </c>
      <c r="U320" s="53" t="s">
        <v>556</v>
      </c>
      <c r="V320" s="52" t="s">
        <v>557</v>
      </c>
      <c r="W320" s="7" t="s">
        <v>948</v>
      </c>
      <c r="X320" s="8">
        <v>4</v>
      </c>
      <c r="Y320" s="6" t="s">
        <v>542</v>
      </c>
      <c r="Z320" s="38" t="s">
        <v>543</v>
      </c>
      <c r="AA320" s="38" t="s">
        <v>483</v>
      </c>
      <c r="AB320" s="210" t="s">
        <v>335</v>
      </c>
      <c r="AC320" s="225"/>
    </row>
    <row r="321" spans="1:29" s="83" customFormat="1" ht="15.75" customHeight="1" x14ac:dyDescent="0.25">
      <c r="A321" s="3" t="s">
        <v>40</v>
      </c>
      <c r="B321" s="12">
        <v>1</v>
      </c>
      <c r="C321" s="12">
        <v>1</v>
      </c>
      <c r="D321" s="12">
        <v>1</v>
      </c>
      <c r="E321" s="12">
        <v>1</v>
      </c>
      <c r="F321" s="12">
        <v>0</v>
      </c>
      <c r="G321" s="12">
        <v>1</v>
      </c>
      <c r="H321" s="12">
        <v>0</v>
      </c>
      <c r="I321" s="12">
        <v>1</v>
      </c>
      <c r="J321" s="12">
        <v>1</v>
      </c>
      <c r="K321" s="12">
        <v>0</v>
      </c>
      <c r="L321" s="12">
        <v>0</v>
      </c>
      <c r="M321" s="12">
        <v>0</v>
      </c>
      <c r="N321" s="12">
        <v>0</v>
      </c>
      <c r="O321" s="12">
        <v>0</v>
      </c>
      <c r="P321" s="5">
        <f t="shared" si="16"/>
        <v>7</v>
      </c>
      <c r="Q321" s="5">
        <v>12</v>
      </c>
      <c r="R321" s="4">
        <f t="shared" si="14"/>
        <v>0.25</v>
      </c>
      <c r="S321" s="9" t="s">
        <v>294</v>
      </c>
      <c r="T321" s="52" t="s">
        <v>439</v>
      </c>
      <c r="U321" s="53" t="s">
        <v>440</v>
      </c>
      <c r="V321" s="52" t="s">
        <v>323</v>
      </c>
      <c r="W321" s="7" t="s">
        <v>948</v>
      </c>
      <c r="X321" s="8">
        <v>4</v>
      </c>
      <c r="Y321" s="6" t="s">
        <v>366</v>
      </c>
      <c r="Z321" s="38" t="s">
        <v>368</v>
      </c>
      <c r="AA321" s="38" t="s">
        <v>369</v>
      </c>
      <c r="AB321" s="210" t="s">
        <v>370</v>
      </c>
      <c r="AC321" s="225"/>
    </row>
    <row r="322" spans="1:29" s="83" customFormat="1" ht="15.75" customHeight="1" x14ac:dyDescent="0.25">
      <c r="A322" s="3" t="s">
        <v>21</v>
      </c>
      <c r="B322" s="12">
        <v>0</v>
      </c>
      <c r="C322" s="12">
        <v>1</v>
      </c>
      <c r="D322" s="12">
        <v>0</v>
      </c>
      <c r="E322" s="12">
        <v>1</v>
      </c>
      <c r="F322" s="12">
        <v>0</v>
      </c>
      <c r="G322" s="12">
        <v>0</v>
      </c>
      <c r="H322" s="12">
        <v>0</v>
      </c>
      <c r="I322" s="12">
        <v>0</v>
      </c>
      <c r="J322" s="12">
        <v>1</v>
      </c>
      <c r="K322" s="12">
        <v>1</v>
      </c>
      <c r="L322" s="12">
        <v>0</v>
      </c>
      <c r="M322" s="12">
        <v>0</v>
      </c>
      <c r="N322" s="12">
        <v>0</v>
      </c>
      <c r="O322" s="12">
        <v>2</v>
      </c>
      <c r="P322" s="5">
        <f t="shared" si="16"/>
        <v>6</v>
      </c>
      <c r="Q322" s="5">
        <v>13</v>
      </c>
      <c r="R322" s="4">
        <f t="shared" si="14"/>
        <v>0.21428571428571427</v>
      </c>
      <c r="S322" s="9" t="s">
        <v>294</v>
      </c>
      <c r="T322" s="52" t="s">
        <v>1151</v>
      </c>
      <c r="U322" s="53" t="s">
        <v>509</v>
      </c>
      <c r="V322" s="52" t="s">
        <v>304</v>
      </c>
      <c r="W322" s="7" t="s">
        <v>2284</v>
      </c>
      <c r="X322" s="8">
        <v>4</v>
      </c>
      <c r="Y322" s="6" t="s">
        <v>734</v>
      </c>
      <c r="Z322" s="38" t="s">
        <v>2295</v>
      </c>
      <c r="AA322" s="38" t="s">
        <v>369</v>
      </c>
      <c r="AB322" s="210" t="s">
        <v>567</v>
      </c>
      <c r="AC322" s="225"/>
    </row>
    <row r="323" spans="1:29" s="83" customFormat="1" ht="15.75" customHeight="1" x14ac:dyDescent="0.25">
      <c r="A323" s="3" t="s">
        <v>535</v>
      </c>
      <c r="B323" s="12">
        <v>0</v>
      </c>
      <c r="C323" s="12">
        <v>1</v>
      </c>
      <c r="D323" s="12">
        <v>1</v>
      </c>
      <c r="E323" s="12">
        <v>0</v>
      </c>
      <c r="F323" s="12">
        <v>1</v>
      </c>
      <c r="G323" s="12">
        <v>0</v>
      </c>
      <c r="H323" s="12">
        <v>1</v>
      </c>
      <c r="I323" s="12">
        <v>0</v>
      </c>
      <c r="J323" s="12">
        <v>0</v>
      </c>
      <c r="K323" s="12">
        <v>1</v>
      </c>
      <c r="L323" s="12">
        <v>0</v>
      </c>
      <c r="M323" s="12">
        <v>0</v>
      </c>
      <c r="N323" s="12">
        <v>1</v>
      </c>
      <c r="O323" s="12">
        <v>0</v>
      </c>
      <c r="P323" s="5">
        <f t="shared" si="16"/>
        <v>6</v>
      </c>
      <c r="Q323" s="5">
        <v>14</v>
      </c>
      <c r="R323" s="4">
        <f t="shared" si="14"/>
        <v>0.21428571428571427</v>
      </c>
      <c r="S323" s="9" t="s">
        <v>294</v>
      </c>
      <c r="T323" s="52" t="s">
        <v>3207</v>
      </c>
      <c r="U323" s="53" t="s">
        <v>970</v>
      </c>
      <c r="V323" s="52" t="s">
        <v>497</v>
      </c>
      <c r="W323" s="7" t="s">
        <v>3139</v>
      </c>
      <c r="X323" s="8">
        <v>4</v>
      </c>
      <c r="Y323" s="6" t="s">
        <v>1515</v>
      </c>
      <c r="Z323" s="38" t="s">
        <v>3175</v>
      </c>
      <c r="AA323" s="38" t="s">
        <v>854</v>
      </c>
      <c r="AB323" s="210" t="s">
        <v>466</v>
      </c>
      <c r="AC323" s="225"/>
    </row>
    <row r="324" spans="1:29" s="83" customFormat="1" ht="15.75" customHeight="1" x14ac:dyDescent="0.25">
      <c r="A324" s="3" t="s">
        <v>4</v>
      </c>
      <c r="B324" s="12">
        <v>0</v>
      </c>
      <c r="C324" s="12">
        <v>1</v>
      </c>
      <c r="D324" s="12">
        <v>1</v>
      </c>
      <c r="E324" s="12">
        <v>0</v>
      </c>
      <c r="F324" s="12">
        <v>1</v>
      </c>
      <c r="G324" s="12">
        <v>0</v>
      </c>
      <c r="H324" s="12">
        <v>1</v>
      </c>
      <c r="I324" s="12">
        <v>1</v>
      </c>
      <c r="J324" s="12">
        <v>1</v>
      </c>
      <c r="K324" s="12">
        <v>0</v>
      </c>
      <c r="L324" s="12">
        <v>0</v>
      </c>
      <c r="M324" s="12">
        <v>0</v>
      </c>
      <c r="N324" s="12">
        <v>0</v>
      </c>
      <c r="O324" s="12">
        <v>0</v>
      </c>
      <c r="P324" s="5">
        <f t="shared" si="16"/>
        <v>6</v>
      </c>
      <c r="Q324" s="5">
        <v>17</v>
      </c>
      <c r="R324" s="4">
        <f t="shared" si="14"/>
        <v>0.21428571428571427</v>
      </c>
      <c r="S324" s="9" t="s">
        <v>294</v>
      </c>
      <c r="T324" s="52" t="s">
        <v>2237</v>
      </c>
      <c r="U324" s="53" t="s">
        <v>541</v>
      </c>
      <c r="V324" s="52" t="s">
        <v>349</v>
      </c>
      <c r="W324" s="7" t="s">
        <v>2157</v>
      </c>
      <c r="X324" s="8">
        <v>4</v>
      </c>
      <c r="Y324" s="6" t="s">
        <v>463</v>
      </c>
      <c r="Z324" s="38" t="s">
        <v>1661</v>
      </c>
      <c r="AA324" s="38" t="s">
        <v>612</v>
      </c>
      <c r="AB324" s="210" t="s">
        <v>1737</v>
      </c>
      <c r="AC324" s="225"/>
    </row>
    <row r="325" spans="1:29" s="83" customFormat="1" ht="15.75" customHeight="1" x14ac:dyDescent="0.25">
      <c r="A325" s="3" t="s">
        <v>5</v>
      </c>
      <c r="B325" s="12">
        <v>0</v>
      </c>
      <c r="C325" s="12">
        <v>1</v>
      </c>
      <c r="D325" s="12">
        <v>1</v>
      </c>
      <c r="E325" s="12">
        <v>1</v>
      </c>
      <c r="F325" s="12">
        <v>1</v>
      </c>
      <c r="G325" s="12">
        <v>0</v>
      </c>
      <c r="H325" s="12">
        <v>0</v>
      </c>
      <c r="I325" s="12">
        <v>0</v>
      </c>
      <c r="J325" s="12">
        <v>1</v>
      </c>
      <c r="K325" s="12">
        <v>0</v>
      </c>
      <c r="L325" s="12">
        <v>0</v>
      </c>
      <c r="M325" s="12">
        <v>0</v>
      </c>
      <c r="N325" s="12">
        <v>0</v>
      </c>
      <c r="O325" s="12">
        <v>1</v>
      </c>
      <c r="P325" s="5">
        <f t="shared" si="16"/>
        <v>6</v>
      </c>
      <c r="Q325" s="5">
        <v>17</v>
      </c>
      <c r="R325" s="4">
        <f t="shared" si="14"/>
        <v>0.21428571428571427</v>
      </c>
      <c r="S325" s="9" t="s">
        <v>294</v>
      </c>
      <c r="T325" s="52" t="s">
        <v>2237</v>
      </c>
      <c r="U325" s="53" t="s">
        <v>1213</v>
      </c>
      <c r="V325" s="52" t="s">
        <v>349</v>
      </c>
      <c r="W325" s="7" t="s">
        <v>2157</v>
      </c>
      <c r="X325" s="8">
        <v>4</v>
      </c>
      <c r="Y325" s="6" t="s">
        <v>463</v>
      </c>
      <c r="Z325" s="38" t="s">
        <v>1661</v>
      </c>
      <c r="AA325" s="38" t="s">
        <v>612</v>
      </c>
      <c r="AB325" s="210" t="s">
        <v>1737</v>
      </c>
      <c r="AC325" s="225"/>
    </row>
    <row r="326" spans="1:29" s="83" customFormat="1" ht="15.75" customHeight="1" x14ac:dyDescent="0.25">
      <c r="A326" s="3" t="s">
        <v>436</v>
      </c>
      <c r="B326" s="12">
        <v>0</v>
      </c>
      <c r="C326" s="12">
        <v>1</v>
      </c>
      <c r="D326" s="12">
        <v>0</v>
      </c>
      <c r="E326" s="12">
        <v>1</v>
      </c>
      <c r="F326" s="12">
        <v>1</v>
      </c>
      <c r="G326" s="12">
        <v>0</v>
      </c>
      <c r="H326" s="12">
        <v>0</v>
      </c>
      <c r="I326" s="12">
        <v>1</v>
      </c>
      <c r="J326" s="12">
        <v>1</v>
      </c>
      <c r="K326" s="12">
        <v>1</v>
      </c>
      <c r="L326" s="12">
        <v>0</v>
      </c>
      <c r="M326" s="12">
        <v>0</v>
      </c>
      <c r="N326" s="12">
        <v>0</v>
      </c>
      <c r="O326" s="12">
        <v>0</v>
      </c>
      <c r="P326" s="5">
        <f t="shared" si="16"/>
        <v>6</v>
      </c>
      <c r="Q326" s="5">
        <v>13</v>
      </c>
      <c r="R326" s="4">
        <f t="shared" si="14"/>
        <v>0.21428571428571427</v>
      </c>
      <c r="S326" s="9" t="s">
        <v>294</v>
      </c>
      <c r="T326" s="52" t="s">
        <v>550</v>
      </c>
      <c r="U326" s="53" t="s">
        <v>447</v>
      </c>
      <c r="V326" s="52" t="s">
        <v>551</v>
      </c>
      <c r="W326" s="7" t="s">
        <v>948</v>
      </c>
      <c r="X326" s="8">
        <v>4</v>
      </c>
      <c r="Y326" s="6" t="s">
        <v>542</v>
      </c>
      <c r="Z326" s="38" t="s">
        <v>543</v>
      </c>
      <c r="AA326" s="38" t="s">
        <v>483</v>
      </c>
      <c r="AB326" s="210" t="s">
        <v>335</v>
      </c>
      <c r="AC326" s="225"/>
    </row>
    <row r="327" spans="1:29" s="83" customFormat="1" ht="15.75" customHeight="1" x14ac:dyDescent="0.25">
      <c r="A327" s="3" t="s">
        <v>5</v>
      </c>
      <c r="B327" s="12">
        <v>0</v>
      </c>
      <c r="C327" s="12">
        <v>1</v>
      </c>
      <c r="D327" s="12">
        <v>1</v>
      </c>
      <c r="E327" s="12">
        <v>1</v>
      </c>
      <c r="F327" s="12">
        <v>0</v>
      </c>
      <c r="G327" s="12">
        <v>0</v>
      </c>
      <c r="H327" s="12">
        <v>0</v>
      </c>
      <c r="I327" s="12">
        <v>1</v>
      </c>
      <c r="J327" s="12">
        <v>0</v>
      </c>
      <c r="K327" s="12">
        <v>1</v>
      </c>
      <c r="L327" s="12">
        <v>0</v>
      </c>
      <c r="M327" s="12">
        <v>0</v>
      </c>
      <c r="N327" s="12">
        <v>0</v>
      </c>
      <c r="O327" s="12">
        <v>1</v>
      </c>
      <c r="P327" s="5">
        <f t="shared" si="16"/>
        <v>6</v>
      </c>
      <c r="Q327" s="5">
        <v>14</v>
      </c>
      <c r="R327" s="4">
        <f t="shared" si="14"/>
        <v>0.21428571428571427</v>
      </c>
      <c r="S327" s="9" t="s">
        <v>294</v>
      </c>
      <c r="T327" s="52" t="s">
        <v>3208</v>
      </c>
      <c r="U327" s="53" t="s">
        <v>322</v>
      </c>
      <c r="V327" s="52" t="s">
        <v>378</v>
      </c>
      <c r="W327" s="7" t="s">
        <v>3139</v>
      </c>
      <c r="X327" s="8">
        <v>4</v>
      </c>
      <c r="Y327" s="6" t="s">
        <v>463</v>
      </c>
      <c r="Z327" s="38" t="s">
        <v>3153</v>
      </c>
      <c r="AA327" s="38" t="s">
        <v>465</v>
      </c>
      <c r="AB327" s="210" t="s">
        <v>312</v>
      </c>
      <c r="AC327" s="225"/>
    </row>
    <row r="328" spans="1:29" s="83" customFormat="1" ht="15.75" customHeight="1" x14ac:dyDescent="0.25">
      <c r="A328" s="3" t="s">
        <v>524</v>
      </c>
      <c r="B328" s="12">
        <v>0</v>
      </c>
      <c r="C328" s="12">
        <v>1</v>
      </c>
      <c r="D328" s="12">
        <v>0</v>
      </c>
      <c r="E328" s="12">
        <v>0</v>
      </c>
      <c r="F328" s="12">
        <v>0</v>
      </c>
      <c r="G328" s="12">
        <v>0</v>
      </c>
      <c r="H328" s="12">
        <v>0</v>
      </c>
      <c r="I328" s="12">
        <v>1</v>
      </c>
      <c r="J328" s="12">
        <v>0</v>
      </c>
      <c r="K328" s="12">
        <v>1</v>
      </c>
      <c r="L328" s="12">
        <v>3</v>
      </c>
      <c r="M328" s="12">
        <v>0</v>
      </c>
      <c r="N328" s="12">
        <v>0</v>
      </c>
      <c r="O328" s="12">
        <v>0</v>
      </c>
      <c r="P328" s="5">
        <f t="shared" si="16"/>
        <v>6</v>
      </c>
      <c r="Q328" s="5">
        <v>17</v>
      </c>
      <c r="R328" s="4">
        <f t="shared" ref="R328:R391" si="17">P328/28</f>
        <v>0.21428571428571427</v>
      </c>
      <c r="S328" s="9" t="s">
        <v>294</v>
      </c>
      <c r="T328" s="52" t="s">
        <v>2238</v>
      </c>
      <c r="U328" s="53" t="s">
        <v>2239</v>
      </c>
      <c r="V328" s="52" t="s">
        <v>378</v>
      </c>
      <c r="W328" s="7" t="s">
        <v>2157</v>
      </c>
      <c r="X328" s="8">
        <v>4</v>
      </c>
      <c r="Y328" s="6" t="s">
        <v>613</v>
      </c>
      <c r="Z328" s="38" t="s">
        <v>2179</v>
      </c>
      <c r="AA328" s="38" t="s">
        <v>369</v>
      </c>
      <c r="AB328" s="210" t="s">
        <v>567</v>
      </c>
      <c r="AC328" s="225"/>
    </row>
    <row r="329" spans="1:29" s="83" customFormat="1" ht="15.75" customHeight="1" x14ac:dyDescent="0.25">
      <c r="A329" s="3" t="s">
        <v>1</v>
      </c>
      <c r="B329" s="12">
        <v>0</v>
      </c>
      <c r="C329" s="12">
        <v>1</v>
      </c>
      <c r="D329" s="12">
        <v>0</v>
      </c>
      <c r="E329" s="12">
        <v>1</v>
      </c>
      <c r="F329" s="12">
        <v>0</v>
      </c>
      <c r="G329" s="12">
        <v>0</v>
      </c>
      <c r="H329" s="12">
        <v>0</v>
      </c>
      <c r="I329" s="12">
        <v>0</v>
      </c>
      <c r="J329" s="12">
        <v>0</v>
      </c>
      <c r="K329" s="12">
        <v>1</v>
      </c>
      <c r="L329" s="12">
        <v>0</v>
      </c>
      <c r="M329" s="12">
        <v>0</v>
      </c>
      <c r="N329" s="12">
        <v>0</v>
      </c>
      <c r="O329" s="12">
        <v>3</v>
      </c>
      <c r="P329" s="5">
        <f t="shared" si="16"/>
        <v>6</v>
      </c>
      <c r="Q329" s="5">
        <v>1</v>
      </c>
      <c r="R329" s="4">
        <f t="shared" si="17"/>
        <v>0.21428571428571427</v>
      </c>
      <c r="S329" s="9" t="s">
        <v>294</v>
      </c>
      <c r="T329" s="41" t="s">
        <v>1253</v>
      </c>
      <c r="U329" s="90" t="s">
        <v>556</v>
      </c>
      <c r="V329" s="41" t="s">
        <v>977</v>
      </c>
      <c r="W329" s="7" t="s">
        <v>1254</v>
      </c>
      <c r="X329" s="8">
        <v>4</v>
      </c>
      <c r="Y329" s="6" t="s">
        <v>734</v>
      </c>
      <c r="Z329" s="38" t="s">
        <v>1255</v>
      </c>
      <c r="AA329" s="38" t="s">
        <v>1256</v>
      </c>
      <c r="AB329" s="210" t="s">
        <v>1198</v>
      </c>
      <c r="AC329" s="225"/>
    </row>
    <row r="330" spans="1:29" s="83" customFormat="1" ht="15.75" customHeight="1" x14ac:dyDescent="0.25">
      <c r="A330" s="3" t="s">
        <v>48</v>
      </c>
      <c r="B330" s="12">
        <v>0</v>
      </c>
      <c r="C330" s="12">
        <v>1</v>
      </c>
      <c r="D330" s="12">
        <v>0</v>
      </c>
      <c r="E330" s="12">
        <v>1</v>
      </c>
      <c r="F330" s="12">
        <v>1</v>
      </c>
      <c r="G330" s="12">
        <v>1</v>
      </c>
      <c r="H330" s="12">
        <v>0</v>
      </c>
      <c r="I330" s="12">
        <v>0</v>
      </c>
      <c r="J330" s="12">
        <v>1</v>
      </c>
      <c r="K330" s="12">
        <v>0</v>
      </c>
      <c r="L330" s="12">
        <v>0</v>
      </c>
      <c r="M330" s="12">
        <v>0</v>
      </c>
      <c r="N330" s="12">
        <v>0</v>
      </c>
      <c r="O330" s="12">
        <v>1</v>
      </c>
      <c r="P330" s="5">
        <f t="shared" si="16"/>
        <v>6</v>
      </c>
      <c r="Q330" s="5">
        <v>13</v>
      </c>
      <c r="R330" s="4">
        <f t="shared" si="17"/>
        <v>0.21428571428571427</v>
      </c>
      <c r="S330" s="9" t="s">
        <v>294</v>
      </c>
      <c r="T330" s="52" t="s">
        <v>456</v>
      </c>
      <c r="U330" s="53" t="s">
        <v>306</v>
      </c>
      <c r="V330" s="52" t="s">
        <v>457</v>
      </c>
      <c r="W330" s="7" t="s">
        <v>948</v>
      </c>
      <c r="X330" s="8">
        <v>4</v>
      </c>
      <c r="Y330" s="6" t="s">
        <v>366</v>
      </c>
      <c r="Z330" s="38" t="s">
        <v>368</v>
      </c>
      <c r="AA330" s="38" t="s">
        <v>369</v>
      </c>
      <c r="AB330" s="210" t="s">
        <v>370</v>
      </c>
      <c r="AC330" s="225"/>
    </row>
    <row r="331" spans="1:29" s="83" customFormat="1" ht="15.75" customHeight="1" x14ac:dyDescent="0.25">
      <c r="A331" s="3" t="s">
        <v>7</v>
      </c>
      <c r="B331" s="12">
        <v>0</v>
      </c>
      <c r="C331" s="12">
        <v>1</v>
      </c>
      <c r="D331" s="12">
        <v>0</v>
      </c>
      <c r="E331" s="12">
        <v>0</v>
      </c>
      <c r="F331" s="12">
        <v>1</v>
      </c>
      <c r="G331" s="12">
        <v>0</v>
      </c>
      <c r="H331" s="12">
        <v>1</v>
      </c>
      <c r="I331" s="12">
        <v>1</v>
      </c>
      <c r="J331" s="12">
        <v>1</v>
      </c>
      <c r="K331" s="12">
        <v>0</v>
      </c>
      <c r="L331" s="12">
        <v>0</v>
      </c>
      <c r="M331" s="12">
        <v>0</v>
      </c>
      <c r="N331" s="12">
        <v>0</v>
      </c>
      <c r="O331" s="12">
        <v>1</v>
      </c>
      <c r="P331" s="5">
        <f t="shared" si="16"/>
        <v>6</v>
      </c>
      <c r="Q331" s="5">
        <v>8</v>
      </c>
      <c r="R331" s="4">
        <f t="shared" si="17"/>
        <v>0.21428571428571427</v>
      </c>
      <c r="S331" s="9" t="s">
        <v>294</v>
      </c>
      <c r="T331" s="52" t="s">
        <v>3882</v>
      </c>
      <c r="U331" s="53" t="s">
        <v>3388</v>
      </c>
      <c r="V331" s="52" t="s">
        <v>551</v>
      </c>
      <c r="W331" s="7" t="s">
        <v>3859</v>
      </c>
      <c r="X331" s="8">
        <v>4</v>
      </c>
      <c r="Y331" s="6" t="s">
        <v>542</v>
      </c>
      <c r="Z331" s="38" t="s">
        <v>3871</v>
      </c>
      <c r="AA331" s="38" t="s">
        <v>715</v>
      </c>
      <c r="AB331" s="210" t="s">
        <v>1104</v>
      </c>
      <c r="AC331" s="225"/>
    </row>
    <row r="332" spans="1:29" s="83" customFormat="1" ht="15.75" customHeight="1" x14ac:dyDescent="0.25">
      <c r="A332" s="3" t="s">
        <v>10</v>
      </c>
      <c r="B332" s="12">
        <v>0</v>
      </c>
      <c r="C332" s="12">
        <v>1</v>
      </c>
      <c r="D332" s="12">
        <v>0</v>
      </c>
      <c r="E332" s="12">
        <v>0</v>
      </c>
      <c r="F332" s="12">
        <v>0</v>
      </c>
      <c r="G332" s="12">
        <v>1</v>
      </c>
      <c r="H332" s="12">
        <v>0</v>
      </c>
      <c r="I332" s="12">
        <v>1</v>
      </c>
      <c r="J332" s="12">
        <v>1</v>
      </c>
      <c r="K332" s="12">
        <v>1</v>
      </c>
      <c r="L332" s="12">
        <v>0</v>
      </c>
      <c r="M332" s="12">
        <v>0</v>
      </c>
      <c r="N332" s="12">
        <v>0</v>
      </c>
      <c r="O332" s="12">
        <v>1</v>
      </c>
      <c r="P332" s="5">
        <f t="shared" si="16"/>
        <v>6</v>
      </c>
      <c r="Q332" s="5">
        <v>13</v>
      </c>
      <c r="R332" s="4">
        <f t="shared" si="17"/>
        <v>0.21428571428571427</v>
      </c>
      <c r="S332" s="9" t="s">
        <v>294</v>
      </c>
      <c r="T332" s="52" t="s">
        <v>324</v>
      </c>
      <c r="U332" s="53" t="s">
        <v>325</v>
      </c>
      <c r="V332" s="52" t="s">
        <v>326</v>
      </c>
      <c r="W332" s="7" t="s">
        <v>948</v>
      </c>
      <c r="X332" s="8">
        <v>4</v>
      </c>
      <c r="Y332" s="6" t="s">
        <v>298</v>
      </c>
      <c r="Z332" s="38" t="s">
        <v>367</v>
      </c>
      <c r="AA332" s="38" t="s">
        <v>311</v>
      </c>
      <c r="AB332" s="210" t="s">
        <v>320</v>
      </c>
      <c r="AC332" s="225"/>
    </row>
    <row r="333" spans="1:29" s="83" customFormat="1" ht="15.75" customHeight="1" x14ac:dyDescent="0.25">
      <c r="A333" s="14" t="s">
        <v>6</v>
      </c>
      <c r="B333" s="15">
        <v>1</v>
      </c>
      <c r="C333" s="15">
        <v>1</v>
      </c>
      <c r="D333" s="15">
        <v>0</v>
      </c>
      <c r="E333" s="15">
        <v>1</v>
      </c>
      <c r="F333" s="15">
        <v>0</v>
      </c>
      <c r="G333" s="15">
        <v>0</v>
      </c>
      <c r="H333" s="15">
        <v>1</v>
      </c>
      <c r="I333" s="15">
        <v>0</v>
      </c>
      <c r="J333" s="15">
        <v>0</v>
      </c>
      <c r="K333" s="15">
        <v>1</v>
      </c>
      <c r="L333" s="15">
        <v>0</v>
      </c>
      <c r="M333" s="15">
        <v>0</v>
      </c>
      <c r="N333" s="15">
        <v>0</v>
      </c>
      <c r="O333" s="15">
        <v>1</v>
      </c>
      <c r="P333" s="16">
        <f t="shared" si="16"/>
        <v>6</v>
      </c>
      <c r="Q333" s="16">
        <v>4</v>
      </c>
      <c r="R333" s="4">
        <f t="shared" si="17"/>
        <v>0.21428571428571427</v>
      </c>
      <c r="S333" s="17" t="s">
        <v>294</v>
      </c>
      <c r="T333" s="52" t="s">
        <v>1851</v>
      </c>
      <c r="U333" s="53" t="s">
        <v>1852</v>
      </c>
      <c r="V333" s="52" t="s">
        <v>349</v>
      </c>
      <c r="W333" s="19" t="s">
        <v>1842</v>
      </c>
      <c r="X333" s="18">
        <v>4</v>
      </c>
      <c r="Y333" s="6" t="s">
        <v>298</v>
      </c>
      <c r="Z333" s="121" t="s">
        <v>1850</v>
      </c>
      <c r="AA333" s="121" t="s">
        <v>483</v>
      </c>
      <c r="AB333" s="212" t="s">
        <v>320</v>
      </c>
      <c r="AC333" s="225"/>
    </row>
    <row r="334" spans="1:29" s="83" customFormat="1" ht="15.75" customHeight="1" x14ac:dyDescent="0.25">
      <c r="A334" s="3" t="s">
        <v>1</v>
      </c>
      <c r="B334" s="12">
        <v>0</v>
      </c>
      <c r="C334" s="12">
        <v>1</v>
      </c>
      <c r="D334" s="12">
        <v>0</v>
      </c>
      <c r="E334" s="12">
        <v>0</v>
      </c>
      <c r="F334" s="12">
        <v>0</v>
      </c>
      <c r="G334" s="12">
        <v>0</v>
      </c>
      <c r="H334" s="12">
        <v>0</v>
      </c>
      <c r="I334" s="12">
        <v>1</v>
      </c>
      <c r="J334" s="12">
        <v>1</v>
      </c>
      <c r="K334" s="12">
        <v>1</v>
      </c>
      <c r="L334" s="12">
        <v>0</v>
      </c>
      <c r="M334" s="12">
        <v>0</v>
      </c>
      <c r="N334" s="12">
        <v>0</v>
      </c>
      <c r="O334" s="12">
        <v>2</v>
      </c>
      <c r="P334" s="5">
        <f t="shared" si="16"/>
        <v>6</v>
      </c>
      <c r="Q334" s="5">
        <v>8</v>
      </c>
      <c r="R334" s="4">
        <f t="shared" si="17"/>
        <v>0.21428571428571427</v>
      </c>
      <c r="S334" s="9" t="s">
        <v>294</v>
      </c>
      <c r="T334" s="52" t="s">
        <v>1534</v>
      </c>
      <c r="U334" s="53" t="s">
        <v>462</v>
      </c>
      <c r="V334" s="52" t="s">
        <v>393</v>
      </c>
      <c r="W334" s="7" t="s">
        <v>2938</v>
      </c>
      <c r="X334" s="8">
        <v>4</v>
      </c>
      <c r="Y334" s="6" t="s">
        <v>366</v>
      </c>
      <c r="Z334" s="38" t="s">
        <v>2946</v>
      </c>
      <c r="AA334" s="38" t="s">
        <v>2947</v>
      </c>
      <c r="AB334" s="210" t="s">
        <v>609</v>
      </c>
      <c r="AC334" s="225"/>
    </row>
    <row r="335" spans="1:29" s="83" customFormat="1" ht="15.75" customHeight="1" x14ac:dyDescent="0.25">
      <c r="A335" s="3" t="s">
        <v>12</v>
      </c>
      <c r="B335" s="12">
        <v>0</v>
      </c>
      <c r="C335" s="12">
        <v>1</v>
      </c>
      <c r="D335" s="12">
        <v>0</v>
      </c>
      <c r="E335" s="12">
        <v>1</v>
      </c>
      <c r="F335" s="12">
        <v>0</v>
      </c>
      <c r="G335" s="12">
        <v>0</v>
      </c>
      <c r="H335" s="12">
        <v>1</v>
      </c>
      <c r="I335" s="12">
        <v>0</v>
      </c>
      <c r="J335" s="12">
        <v>1</v>
      </c>
      <c r="K335" s="12">
        <v>1</v>
      </c>
      <c r="L335" s="12">
        <v>0</v>
      </c>
      <c r="M335" s="12">
        <v>0</v>
      </c>
      <c r="N335" s="12">
        <v>0</v>
      </c>
      <c r="O335" s="12">
        <v>1</v>
      </c>
      <c r="P335" s="5">
        <f t="shared" si="16"/>
        <v>6</v>
      </c>
      <c r="Q335" s="5">
        <v>17</v>
      </c>
      <c r="R335" s="4">
        <f t="shared" si="17"/>
        <v>0.21428571428571427</v>
      </c>
      <c r="S335" s="9" t="s">
        <v>294</v>
      </c>
      <c r="T335" s="52" t="s">
        <v>2240</v>
      </c>
      <c r="U335" s="53" t="s">
        <v>2241</v>
      </c>
      <c r="V335" s="52" t="s">
        <v>448</v>
      </c>
      <c r="W335" s="7" t="s">
        <v>2157</v>
      </c>
      <c r="X335" s="8">
        <v>4</v>
      </c>
      <c r="Y335" s="6" t="s">
        <v>463</v>
      </c>
      <c r="Z335" s="38" t="s">
        <v>1661</v>
      </c>
      <c r="AA335" s="38" t="s">
        <v>612</v>
      </c>
      <c r="AB335" s="210" t="s">
        <v>1737</v>
      </c>
      <c r="AC335" s="225"/>
    </row>
    <row r="336" spans="1:29" s="83" customFormat="1" ht="15.75" customHeight="1" x14ac:dyDescent="0.25">
      <c r="A336" s="3" t="s">
        <v>0</v>
      </c>
      <c r="B336" s="12">
        <v>1</v>
      </c>
      <c r="C336" s="12">
        <v>1</v>
      </c>
      <c r="D336" s="12">
        <v>1</v>
      </c>
      <c r="E336" s="12">
        <v>1</v>
      </c>
      <c r="F336" s="12">
        <v>1</v>
      </c>
      <c r="G336" s="12">
        <v>1</v>
      </c>
      <c r="H336" s="12">
        <v>0</v>
      </c>
      <c r="I336" s="12">
        <v>0</v>
      </c>
      <c r="J336" s="12">
        <v>0</v>
      </c>
      <c r="K336" s="12">
        <v>0</v>
      </c>
      <c r="L336" s="12">
        <v>0</v>
      </c>
      <c r="M336" s="12">
        <v>0</v>
      </c>
      <c r="N336" s="12">
        <v>0</v>
      </c>
      <c r="O336" s="12">
        <v>0</v>
      </c>
      <c r="P336" s="5">
        <f t="shared" ref="P336:P367" si="18">SUM(B336:O336)</f>
        <v>6</v>
      </c>
      <c r="Q336" s="5">
        <v>8</v>
      </c>
      <c r="R336" s="4">
        <f t="shared" si="17"/>
        <v>0.21428571428571427</v>
      </c>
      <c r="S336" s="9" t="s">
        <v>294</v>
      </c>
      <c r="T336" s="38" t="s">
        <v>3530</v>
      </c>
      <c r="U336" s="55" t="s">
        <v>360</v>
      </c>
      <c r="V336" s="51" t="s">
        <v>502</v>
      </c>
      <c r="W336" s="117" t="s">
        <v>4370</v>
      </c>
      <c r="X336" s="39">
        <v>4</v>
      </c>
      <c r="Y336" s="39" t="s">
        <v>1165</v>
      </c>
      <c r="Z336" s="51" t="s">
        <v>3522</v>
      </c>
      <c r="AA336" s="51" t="s">
        <v>3523</v>
      </c>
      <c r="AB336" s="211" t="s">
        <v>304</v>
      </c>
      <c r="AC336" s="225"/>
    </row>
    <row r="337" spans="1:29" s="83" customFormat="1" ht="15.75" customHeight="1" x14ac:dyDescent="0.25">
      <c r="A337" s="3" t="s">
        <v>14</v>
      </c>
      <c r="B337" s="12">
        <v>0</v>
      </c>
      <c r="C337" s="12">
        <v>1</v>
      </c>
      <c r="D337" s="12">
        <v>1</v>
      </c>
      <c r="E337" s="12">
        <v>1</v>
      </c>
      <c r="F337" s="12">
        <v>0</v>
      </c>
      <c r="G337" s="12">
        <v>0</v>
      </c>
      <c r="H337" s="12">
        <v>1</v>
      </c>
      <c r="I337" s="12">
        <v>0</v>
      </c>
      <c r="J337" s="12">
        <v>1</v>
      </c>
      <c r="K337" s="12">
        <v>1</v>
      </c>
      <c r="L337" s="12">
        <v>0</v>
      </c>
      <c r="M337" s="12">
        <v>0</v>
      </c>
      <c r="N337" s="12">
        <v>0</v>
      </c>
      <c r="O337" s="12">
        <v>0</v>
      </c>
      <c r="P337" s="5">
        <f t="shared" si="18"/>
        <v>6</v>
      </c>
      <c r="Q337" s="5">
        <v>13</v>
      </c>
      <c r="R337" s="4">
        <f t="shared" si="17"/>
        <v>0.21428571428571427</v>
      </c>
      <c r="S337" s="9" t="s">
        <v>294</v>
      </c>
      <c r="T337" s="52" t="s">
        <v>336</v>
      </c>
      <c r="U337" s="53" t="s">
        <v>337</v>
      </c>
      <c r="V337" s="52" t="s">
        <v>338</v>
      </c>
      <c r="W337" s="7" t="s">
        <v>948</v>
      </c>
      <c r="X337" s="8">
        <v>4</v>
      </c>
      <c r="Y337" s="6" t="s">
        <v>298</v>
      </c>
      <c r="Z337" s="38" t="s">
        <v>367</v>
      </c>
      <c r="AA337" s="38" t="s">
        <v>311</v>
      </c>
      <c r="AB337" s="210" t="s">
        <v>320</v>
      </c>
      <c r="AC337" s="225"/>
    </row>
    <row r="338" spans="1:29" s="83" customFormat="1" ht="15.75" customHeight="1" x14ac:dyDescent="0.25">
      <c r="A338" s="3" t="s">
        <v>0</v>
      </c>
      <c r="B338" s="12">
        <v>0</v>
      </c>
      <c r="C338" s="12">
        <v>1</v>
      </c>
      <c r="D338" s="12">
        <v>1</v>
      </c>
      <c r="E338" s="12">
        <v>1</v>
      </c>
      <c r="F338" s="12">
        <v>1</v>
      </c>
      <c r="G338" s="12">
        <v>0</v>
      </c>
      <c r="H338" s="12">
        <v>0</v>
      </c>
      <c r="I338" s="12">
        <v>1</v>
      </c>
      <c r="J338" s="12">
        <v>1</v>
      </c>
      <c r="K338" s="12">
        <v>0</v>
      </c>
      <c r="L338" s="12">
        <v>0</v>
      </c>
      <c r="M338" s="12">
        <v>0</v>
      </c>
      <c r="N338" s="12">
        <v>0</v>
      </c>
      <c r="O338" s="12">
        <v>0</v>
      </c>
      <c r="P338" s="5">
        <f t="shared" si="18"/>
        <v>6</v>
      </c>
      <c r="Q338" s="5">
        <v>1</v>
      </c>
      <c r="R338" s="4">
        <f t="shared" si="17"/>
        <v>0.21428571428571427</v>
      </c>
      <c r="S338" s="36" t="s">
        <v>294</v>
      </c>
      <c r="T338" s="76" t="s">
        <v>4361</v>
      </c>
      <c r="U338" s="77" t="s">
        <v>452</v>
      </c>
      <c r="V338" s="76" t="s">
        <v>355</v>
      </c>
      <c r="W338" s="7" t="s">
        <v>4408</v>
      </c>
      <c r="X338" s="8">
        <v>4</v>
      </c>
      <c r="Y338" s="6" t="s">
        <v>366</v>
      </c>
      <c r="Z338" s="38" t="s">
        <v>4362</v>
      </c>
      <c r="AA338" s="38" t="s">
        <v>476</v>
      </c>
      <c r="AB338" s="210" t="s">
        <v>567</v>
      </c>
      <c r="AC338" s="225"/>
    </row>
    <row r="339" spans="1:29" s="83" customFormat="1" ht="15.75" customHeight="1" x14ac:dyDescent="0.25">
      <c r="A339" s="3" t="s">
        <v>15</v>
      </c>
      <c r="B339" s="12">
        <v>0</v>
      </c>
      <c r="C339" s="12">
        <v>1</v>
      </c>
      <c r="D339" s="12">
        <v>0</v>
      </c>
      <c r="E339" s="12">
        <v>1</v>
      </c>
      <c r="F339" s="12">
        <v>0</v>
      </c>
      <c r="G339" s="12">
        <v>0</v>
      </c>
      <c r="H339" s="12">
        <v>1</v>
      </c>
      <c r="I339" s="12">
        <v>1</v>
      </c>
      <c r="J339" s="12">
        <v>0</v>
      </c>
      <c r="K339" s="12">
        <v>1</v>
      </c>
      <c r="L339" s="12">
        <v>0</v>
      </c>
      <c r="M339" s="12">
        <v>0</v>
      </c>
      <c r="N339" s="12">
        <v>0</v>
      </c>
      <c r="O339" s="12">
        <v>1</v>
      </c>
      <c r="P339" s="5">
        <f t="shared" si="18"/>
        <v>6</v>
      </c>
      <c r="Q339" s="5">
        <v>17</v>
      </c>
      <c r="R339" s="4">
        <f t="shared" si="17"/>
        <v>0.21428571428571427</v>
      </c>
      <c r="S339" s="9" t="s">
        <v>294</v>
      </c>
      <c r="T339" s="52" t="s">
        <v>484</v>
      </c>
      <c r="U339" s="53" t="s">
        <v>386</v>
      </c>
      <c r="V339" s="52" t="s">
        <v>397</v>
      </c>
      <c r="W339" s="7" t="s">
        <v>2157</v>
      </c>
      <c r="X339" s="8">
        <v>4</v>
      </c>
      <c r="Y339" s="6" t="s">
        <v>463</v>
      </c>
      <c r="Z339" s="38" t="s">
        <v>1661</v>
      </c>
      <c r="AA339" s="38" t="s">
        <v>612</v>
      </c>
      <c r="AB339" s="210" t="s">
        <v>1737</v>
      </c>
      <c r="AC339" s="225"/>
    </row>
    <row r="340" spans="1:29" s="83" customFormat="1" ht="15.75" customHeight="1" x14ac:dyDescent="0.25">
      <c r="A340" s="3" t="s">
        <v>524</v>
      </c>
      <c r="B340" s="12">
        <v>0</v>
      </c>
      <c r="C340" s="12">
        <v>0</v>
      </c>
      <c r="D340" s="12">
        <v>0</v>
      </c>
      <c r="E340" s="12">
        <v>0</v>
      </c>
      <c r="F340" s="12">
        <v>0</v>
      </c>
      <c r="G340" s="12">
        <v>1</v>
      </c>
      <c r="H340" s="12">
        <v>1</v>
      </c>
      <c r="I340" s="12">
        <v>1</v>
      </c>
      <c r="J340" s="12">
        <v>0</v>
      </c>
      <c r="K340" s="12">
        <v>1</v>
      </c>
      <c r="L340" s="12">
        <v>0</v>
      </c>
      <c r="M340" s="12">
        <v>1</v>
      </c>
      <c r="N340" s="12">
        <v>0</v>
      </c>
      <c r="O340" s="12">
        <v>1</v>
      </c>
      <c r="P340" s="5">
        <f t="shared" si="18"/>
        <v>6</v>
      </c>
      <c r="Q340" s="5">
        <v>14</v>
      </c>
      <c r="R340" s="4">
        <f t="shared" si="17"/>
        <v>0.21428571428571427</v>
      </c>
      <c r="S340" s="9" t="s">
        <v>294</v>
      </c>
      <c r="T340" s="52" t="s">
        <v>3209</v>
      </c>
      <c r="U340" s="53" t="s">
        <v>322</v>
      </c>
      <c r="V340" s="52" t="s">
        <v>391</v>
      </c>
      <c r="W340" s="7" t="s">
        <v>3139</v>
      </c>
      <c r="X340" s="8">
        <v>4</v>
      </c>
      <c r="Y340" s="6" t="s">
        <v>734</v>
      </c>
      <c r="Z340" s="38" t="s">
        <v>1567</v>
      </c>
      <c r="AA340" s="38" t="s">
        <v>465</v>
      </c>
      <c r="AB340" s="210" t="s">
        <v>1198</v>
      </c>
      <c r="AC340" s="225"/>
    </row>
    <row r="341" spans="1:29" s="83" customFormat="1" ht="15.75" customHeight="1" x14ac:dyDescent="0.25">
      <c r="A341" s="3" t="s">
        <v>15</v>
      </c>
      <c r="B341" s="12">
        <v>1</v>
      </c>
      <c r="C341" s="12">
        <v>0</v>
      </c>
      <c r="D341" s="12">
        <v>1</v>
      </c>
      <c r="E341" s="12">
        <v>0</v>
      </c>
      <c r="F341" s="12">
        <v>0</v>
      </c>
      <c r="G341" s="12">
        <v>0</v>
      </c>
      <c r="H341" s="12">
        <v>0</v>
      </c>
      <c r="I341" s="12">
        <v>1</v>
      </c>
      <c r="J341" s="12">
        <v>1</v>
      </c>
      <c r="K341" s="12">
        <v>1</v>
      </c>
      <c r="L341" s="12">
        <v>0</v>
      </c>
      <c r="M341" s="12">
        <v>0</v>
      </c>
      <c r="N341" s="12">
        <v>0</v>
      </c>
      <c r="O341" s="12">
        <v>1</v>
      </c>
      <c r="P341" s="5">
        <f t="shared" si="18"/>
        <v>6</v>
      </c>
      <c r="Q341" s="5">
        <v>14</v>
      </c>
      <c r="R341" s="4">
        <f t="shared" si="17"/>
        <v>0.21428571428571427</v>
      </c>
      <c r="S341" s="9" t="s">
        <v>294</v>
      </c>
      <c r="T341" s="52" t="s">
        <v>3210</v>
      </c>
      <c r="U341" s="53" t="s">
        <v>2582</v>
      </c>
      <c r="V341" s="52" t="s">
        <v>312</v>
      </c>
      <c r="W341" s="7" t="s">
        <v>3139</v>
      </c>
      <c r="X341" s="8">
        <v>4</v>
      </c>
      <c r="Y341" s="6" t="s">
        <v>463</v>
      </c>
      <c r="Z341" s="38" t="s">
        <v>3153</v>
      </c>
      <c r="AA341" s="38" t="s">
        <v>465</v>
      </c>
      <c r="AB341" s="210" t="s">
        <v>312</v>
      </c>
      <c r="AC341" s="225"/>
    </row>
    <row r="342" spans="1:29" s="83" customFormat="1" ht="15.75" customHeight="1" x14ac:dyDescent="0.25">
      <c r="A342" s="3" t="s">
        <v>523</v>
      </c>
      <c r="B342" s="12">
        <v>0</v>
      </c>
      <c r="C342" s="12">
        <v>1</v>
      </c>
      <c r="D342" s="12">
        <v>0</v>
      </c>
      <c r="E342" s="12">
        <v>1</v>
      </c>
      <c r="F342" s="12">
        <v>1</v>
      </c>
      <c r="G342" s="12">
        <v>1</v>
      </c>
      <c r="H342" s="12">
        <v>1</v>
      </c>
      <c r="I342" s="12">
        <v>0</v>
      </c>
      <c r="J342" s="12">
        <v>0</v>
      </c>
      <c r="K342" s="12">
        <v>0</v>
      </c>
      <c r="L342" s="12">
        <v>0</v>
      </c>
      <c r="M342" s="12">
        <v>0</v>
      </c>
      <c r="N342" s="12">
        <v>0</v>
      </c>
      <c r="O342" s="12">
        <v>1</v>
      </c>
      <c r="P342" s="5">
        <f t="shared" si="18"/>
        <v>6</v>
      </c>
      <c r="Q342" s="5">
        <v>14</v>
      </c>
      <c r="R342" s="4">
        <f t="shared" si="17"/>
        <v>0.21428571428571427</v>
      </c>
      <c r="S342" s="9" t="s">
        <v>294</v>
      </c>
      <c r="T342" s="52" t="s">
        <v>3211</v>
      </c>
      <c r="U342" s="53" t="s">
        <v>474</v>
      </c>
      <c r="V342" s="52" t="s">
        <v>355</v>
      </c>
      <c r="W342" s="7" t="s">
        <v>3139</v>
      </c>
      <c r="X342" s="8">
        <v>4</v>
      </c>
      <c r="Y342" s="6" t="s">
        <v>734</v>
      </c>
      <c r="Z342" s="38" t="s">
        <v>1567</v>
      </c>
      <c r="AA342" s="38" t="s">
        <v>465</v>
      </c>
      <c r="AB342" s="210" t="s">
        <v>1198</v>
      </c>
      <c r="AC342" s="225"/>
    </row>
    <row r="343" spans="1:29" s="83" customFormat="1" ht="15.75" customHeight="1" x14ac:dyDescent="0.25">
      <c r="A343" s="3" t="s">
        <v>526</v>
      </c>
      <c r="B343" s="12">
        <v>0</v>
      </c>
      <c r="C343" s="12">
        <v>0</v>
      </c>
      <c r="D343" s="12">
        <v>0</v>
      </c>
      <c r="E343" s="12">
        <v>1</v>
      </c>
      <c r="F343" s="12">
        <v>1</v>
      </c>
      <c r="G343" s="12">
        <v>0</v>
      </c>
      <c r="H343" s="12">
        <v>0</v>
      </c>
      <c r="I343" s="12">
        <v>0</v>
      </c>
      <c r="J343" s="12">
        <v>1</v>
      </c>
      <c r="K343" s="12">
        <v>1</v>
      </c>
      <c r="L343" s="12">
        <v>0</v>
      </c>
      <c r="M343" s="12">
        <v>1</v>
      </c>
      <c r="N343" s="12">
        <v>0</v>
      </c>
      <c r="O343" s="12">
        <v>1</v>
      </c>
      <c r="P343" s="5">
        <f t="shared" si="18"/>
        <v>6</v>
      </c>
      <c r="Q343" s="5">
        <v>14</v>
      </c>
      <c r="R343" s="4">
        <f t="shared" si="17"/>
        <v>0.21428571428571427</v>
      </c>
      <c r="S343" s="9" t="s">
        <v>294</v>
      </c>
      <c r="T343" s="52" t="s">
        <v>3212</v>
      </c>
      <c r="U343" s="53" t="s">
        <v>501</v>
      </c>
      <c r="V343" s="52" t="s">
        <v>438</v>
      </c>
      <c r="W343" s="7" t="s">
        <v>3139</v>
      </c>
      <c r="X343" s="8">
        <v>4</v>
      </c>
      <c r="Y343" s="6" t="s">
        <v>734</v>
      </c>
      <c r="Z343" s="38" t="s">
        <v>1567</v>
      </c>
      <c r="AA343" s="38" t="s">
        <v>465</v>
      </c>
      <c r="AB343" s="210" t="s">
        <v>1198</v>
      </c>
      <c r="AC343" s="225"/>
    </row>
    <row r="344" spans="1:29" s="83" customFormat="1" ht="15.75" customHeight="1" x14ac:dyDescent="0.25">
      <c r="A344" s="3" t="s">
        <v>9</v>
      </c>
      <c r="B344" s="12">
        <v>0</v>
      </c>
      <c r="C344" s="12">
        <v>1</v>
      </c>
      <c r="D344" s="12">
        <v>1</v>
      </c>
      <c r="E344" s="12">
        <v>0</v>
      </c>
      <c r="F344" s="12">
        <v>0</v>
      </c>
      <c r="G344" s="12">
        <v>1</v>
      </c>
      <c r="H344" s="12">
        <v>1</v>
      </c>
      <c r="I344" s="12">
        <v>0</v>
      </c>
      <c r="J344" s="12">
        <v>1</v>
      </c>
      <c r="K344" s="12">
        <v>1</v>
      </c>
      <c r="L344" s="12">
        <v>0</v>
      </c>
      <c r="M344" s="12">
        <v>0</v>
      </c>
      <c r="N344" s="12">
        <v>0</v>
      </c>
      <c r="O344" s="12">
        <v>0</v>
      </c>
      <c r="P344" s="5">
        <f t="shared" si="18"/>
        <v>6</v>
      </c>
      <c r="Q344" s="5">
        <v>8</v>
      </c>
      <c r="R344" s="4">
        <f t="shared" si="17"/>
        <v>0.21428571428571427</v>
      </c>
      <c r="S344" s="9" t="s">
        <v>294</v>
      </c>
      <c r="T344" s="52" t="s">
        <v>3883</v>
      </c>
      <c r="U344" s="53" t="s">
        <v>3884</v>
      </c>
      <c r="V344" s="52" t="s">
        <v>397</v>
      </c>
      <c r="W344" s="7" t="s">
        <v>3859</v>
      </c>
      <c r="X344" s="8">
        <v>4</v>
      </c>
      <c r="Y344" s="6" t="s">
        <v>366</v>
      </c>
      <c r="Z344" s="38" t="s">
        <v>3864</v>
      </c>
      <c r="AA344" s="38" t="s">
        <v>465</v>
      </c>
      <c r="AB344" s="210" t="s">
        <v>572</v>
      </c>
      <c r="AC344" s="225"/>
    </row>
    <row r="345" spans="1:29" s="83" customFormat="1" ht="15.75" customHeight="1" x14ac:dyDescent="0.25">
      <c r="A345" s="3" t="s">
        <v>1</v>
      </c>
      <c r="B345" s="12">
        <v>0</v>
      </c>
      <c r="C345" s="12">
        <v>1</v>
      </c>
      <c r="D345" s="12">
        <v>1</v>
      </c>
      <c r="E345" s="12">
        <v>1</v>
      </c>
      <c r="F345" s="12">
        <v>1</v>
      </c>
      <c r="G345" s="12">
        <v>0</v>
      </c>
      <c r="H345" s="12">
        <v>0</v>
      </c>
      <c r="I345" s="12">
        <v>1</v>
      </c>
      <c r="J345" s="12">
        <v>1</v>
      </c>
      <c r="K345" s="12">
        <v>0</v>
      </c>
      <c r="L345" s="12">
        <v>0</v>
      </c>
      <c r="M345" s="12">
        <v>0</v>
      </c>
      <c r="N345" s="12">
        <v>0</v>
      </c>
      <c r="O345" s="12">
        <v>0</v>
      </c>
      <c r="P345" s="5">
        <f t="shared" si="18"/>
        <v>6</v>
      </c>
      <c r="Q345" s="5">
        <v>1</v>
      </c>
      <c r="R345" s="4">
        <f t="shared" si="17"/>
        <v>0.21428571428571427</v>
      </c>
      <c r="S345" s="36" t="s">
        <v>294</v>
      </c>
      <c r="T345" s="76" t="s">
        <v>4363</v>
      </c>
      <c r="U345" s="77" t="s">
        <v>454</v>
      </c>
      <c r="V345" s="76" t="s">
        <v>397</v>
      </c>
      <c r="W345" s="7" t="s">
        <v>4408</v>
      </c>
      <c r="X345" s="8">
        <v>4</v>
      </c>
      <c r="Y345" s="6" t="s">
        <v>366</v>
      </c>
      <c r="Z345" s="38" t="s">
        <v>4362</v>
      </c>
      <c r="AA345" s="38" t="s">
        <v>476</v>
      </c>
      <c r="AB345" s="210" t="s">
        <v>567</v>
      </c>
      <c r="AC345" s="225"/>
    </row>
    <row r="346" spans="1:29" s="83" customFormat="1" ht="15.75" customHeight="1" x14ac:dyDescent="0.25">
      <c r="A346" s="3" t="s">
        <v>419</v>
      </c>
      <c r="B346" s="12">
        <v>1</v>
      </c>
      <c r="C346" s="12">
        <v>1</v>
      </c>
      <c r="D346" s="12">
        <v>0</v>
      </c>
      <c r="E346" s="12">
        <v>0</v>
      </c>
      <c r="F346" s="12">
        <v>1</v>
      </c>
      <c r="G346" s="12">
        <v>0</v>
      </c>
      <c r="H346" s="12">
        <v>0</v>
      </c>
      <c r="I346" s="12">
        <v>0</v>
      </c>
      <c r="J346" s="12">
        <v>0</v>
      </c>
      <c r="K346" s="12">
        <v>0</v>
      </c>
      <c r="L346" s="12">
        <v>3</v>
      </c>
      <c r="M346" s="12">
        <v>0</v>
      </c>
      <c r="N346" s="12">
        <v>0</v>
      </c>
      <c r="O346" s="12">
        <v>0</v>
      </c>
      <c r="P346" s="5">
        <f t="shared" si="18"/>
        <v>6</v>
      </c>
      <c r="Q346" s="5">
        <v>13</v>
      </c>
      <c r="R346" s="4">
        <f t="shared" si="17"/>
        <v>0.21428571428571427</v>
      </c>
      <c r="S346" s="9" t="s">
        <v>294</v>
      </c>
      <c r="T346" s="52" t="s">
        <v>495</v>
      </c>
      <c r="U346" s="53" t="s">
        <v>496</v>
      </c>
      <c r="V346" s="52" t="s">
        <v>497</v>
      </c>
      <c r="W346" s="7" t="s">
        <v>948</v>
      </c>
      <c r="X346" s="8">
        <v>4</v>
      </c>
      <c r="Y346" s="6" t="s">
        <v>463</v>
      </c>
      <c r="Z346" s="38" t="s">
        <v>464</v>
      </c>
      <c r="AA346" s="38" t="s">
        <v>465</v>
      </c>
      <c r="AB346" s="210" t="s">
        <v>466</v>
      </c>
      <c r="AC346" s="225"/>
    </row>
    <row r="347" spans="1:29" s="83" customFormat="1" ht="15.75" customHeight="1" x14ac:dyDescent="0.25">
      <c r="A347" s="3" t="s">
        <v>16</v>
      </c>
      <c r="B347" s="12">
        <v>0</v>
      </c>
      <c r="C347" s="12">
        <v>1</v>
      </c>
      <c r="D347" s="12">
        <v>1</v>
      </c>
      <c r="E347" s="12">
        <v>0</v>
      </c>
      <c r="F347" s="12">
        <v>1</v>
      </c>
      <c r="G347" s="12">
        <v>0</v>
      </c>
      <c r="H347" s="12">
        <v>0</v>
      </c>
      <c r="I347" s="12">
        <v>1</v>
      </c>
      <c r="J347" s="12">
        <v>0</v>
      </c>
      <c r="K347" s="12">
        <v>1</v>
      </c>
      <c r="L347" s="12">
        <v>0</v>
      </c>
      <c r="M347" s="12">
        <v>0</v>
      </c>
      <c r="N347" s="12">
        <v>0</v>
      </c>
      <c r="O347" s="12">
        <v>1</v>
      </c>
      <c r="P347" s="5">
        <f t="shared" si="18"/>
        <v>6</v>
      </c>
      <c r="Q347" s="5">
        <v>13</v>
      </c>
      <c r="R347" s="4">
        <f t="shared" si="17"/>
        <v>0.21428571428571427</v>
      </c>
      <c r="S347" s="9" t="s">
        <v>294</v>
      </c>
      <c r="T347" s="52" t="s">
        <v>2309</v>
      </c>
      <c r="U347" s="53" t="s">
        <v>322</v>
      </c>
      <c r="V347" s="52" t="s">
        <v>801</v>
      </c>
      <c r="W347" s="7" t="s">
        <v>2284</v>
      </c>
      <c r="X347" s="8">
        <v>4</v>
      </c>
      <c r="Y347" s="6" t="s">
        <v>542</v>
      </c>
      <c r="Z347" s="38" t="s">
        <v>2300</v>
      </c>
      <c r="AA347" s="38" t="s">
        <v>465</v>
      </c>
      <c r="AB347" s="210" t="s">
        <v>304</v>
      </c>
      <c r="AC347" s="225"/>
    </row>
    <row r="348" spans="1:29" s="83" customFormat="1" ht="15.75" customHeight="1" x14ac:dyDescent="0.25">
      <c r="A348" s="3" t="s">
        <v>25</v>
      </c>
      <c r="B348" s="12">
        <v>0</v>
      </c>
      <c r="C348" s="12">
        <v>1</v>
      </c>
      <c r="D348" s="12">
        <v>0</v>
      </c>
      <c r="E348" s="12">
        <v>1</v>
      </c>
      <c r="F348" s="12">
        <v>0</v>
      </c>
      <c r="G348" s="12">
        <v>0</v>
      </c>
      <c r="H348" s="12">
        <v>1</v>
      </c>
      <c r="I348" s="12">
        <v>1</v>
      </c>
      <c r="J348" s="12">
        <v>0</v>
      </c>
      <c r="K348" s="12">
        <v>1</v>
      </c>
      <c r="L348" s="12">
        <v>0</v>
      </c>
      <c r="M348" s="12">
        <v>0</v>
      </c>
      <c r="N348" s="12">
        <v>0</v>
      </c>
      <c r="O348" s="12">
        <v>1</v>
      </c>
      <c r="P348" s="5">
        <f t="shared" si="18"/>
        <v>6</v>
      </c>
      <c r="Q348" s="5">
        <v>14</v>
      </c>
      <c r="R348" s="4">
        <f t="shared" si="17"/>
        <v>0.21428571428571427</v>
      </c>
      <c r="S348" s="9" t="s">
        <v>294</v>
      </c>
      <c r="T348" s="52" t="s">
        <v>3213</v>
      </c>
      <c r="U348" s="53" t="s">
        <v>621</v>
      </c>
      <c r="V348" s="52" t="s">
        <v>304</v>
      </c>
      <c r="W348" s="7" t="s">
        <v>3139</v>
      </c>
      <c r="X348" s="8">
        <v>4</v>
      </c>
      <c r="Y348" s="6" t="s">
        <v>463</v>
      </c>
      <c r="Z348" s="38" t="s">
        <v>3153</v>
      </c>
      <c r="AA348" s="38" t="s">
        <v>465</v>
      </c>
      <c r="AB348" s="210" t="s">
        <v>312</v>
      </c>
      <c r="AC348" s="225"/>
    </row>
    <row r="349" spans="1:29" s="83" customFormat="1" ht="15.75" customHeight="1" x14ac:dyDescent="0.25">
      <c r="A349" s="3" t="s">
        <v>538</v>
      </c>
      <c r="B349" s="12">
        <v>0</v>
      </c>
      <c r="C349" s="12">
        <v>1</v>
      </c>
      <c r="D349" s="12">
        <v>0</v>
      </c>
      <c r="E349" s="12">
        <v>1</v>
      </c>
      <c r="F349" s="12">
        <v>0</v>
      </c>
      <c r="G349" s="12">
        <v>0</v>
      </c>
      <c r="H349" s="12">
        <v>1</v>
      </c>
      <c r="I349" s="12">
        <v>1</v>
      </c>
      <c r="J349" s="12">
        <v>1</v>
      </c>
      <c r="K349" s="12">
        <v>1</v>
      </c>
      <c r="L349" s="12">
        <v>0</v>
      </c>
      <c r="M349" s="12">
        <v>0</v>
      </c>
      <c r="N349" s="12">
        <v>0</v>
      </c>
      <c r="O349" s="12">
        <v>0</v>
      </c>
      <c r="P349" s="5">
        <f t="shared" si="18"/>
        <v>6</v>
      </c>
      <c r="Q349" s="5">
        <v>13</v>
      </c>
      <c r="R349" s="4">
        <f t="shared" si="17"/>
        <v>0.21428571428571427</v>
      </c>
      <c r="S349" s="9" t="s">
        <v>294</v>
      </c>
      <c r="T349" s="52" t="s">
        <v>576</v>
      </c>
      <c r="U349" s="53" t="s">
        <v>501</v>
      </c>
      <c r="V349" s="52" t="s">
        <v>577</v>
      </c>
      <c r="W349" s="7" t="s">
        <v>948</v>
      </c>
      <c r="X349" s="8">
        <v>4</v>
      </c>
      <c r="Y349" s="6" t="s">
        <v>542</v>
      </c>
      <c r="Z349" s="38" t="s">
        <v>543</v>
      </c>
      <c r="AA349" s="38" t="s">
        <v>483</v>
      </c>
      <c r="AB349" s="210" t="s">
        <v>335</v>
      </c>
      <c r="AC349" s="225"/>
    </row>
    <row r="350" spans="1:29" s="83" customFormat="1" ht="15.75" customHeight="1" x14ac:dyDescent="0.25">
      <c r="A350" s="14" t="s">
        <v>8</v>
      </c>
      <c r="B350" s="15">
        <v>0</v>
      </c>
      <c r="C350" s="15">
        <v>1</v>
      </c>
      <c r="D350" s="15">
        <v>1</v>
      </c>
      <c r="E350" s="15">
        <v>0</v>
      </c>
      <c r="F350" s="15">
        <v>1</v>
      </c>
      <c r="G350" s="15">
        <v>0</v>
      </c>
      <c r="H350" s="15">
        <v>0</v>
      </c>
      <c r="I350" s="15">
        <v>1</v>
      </c>
      <c r="J350" s="15">
        <v>0</v>
      </c>
      <c r="K350" s="15">
        <v>1</v>
      </c>
      <c r="L350" s="15">
        <v>0</v>
      </c>
      <c r="M350" s="15">
        <v>0</v>
      </c>
      <c r="N350" s="15">
        <v>0</v>
      </c>
      <c r="O350" s="15">
        <v>1</v>
      </c>
      <c r="P350" s="16">
        <f t="shared" si="18"/>
        <v>6</v>
      </c>
      <c r="Q350" s="16">
        <v>4</v>
      </c>
      <c r="R350" s="4">
        <f t="shared" si="17"/>
        <v>0.21428571428571427</v>
      </c>
      <c r="S350" s="17" t="s">
        <v>294</v>
      </c>
      <c r="T350" s="52" t="s">
        <v>1853</v>
      </c>
      <c r="U350" s="53" t="s">
        <v>787</v>
      </c>
      <c r="V350" s="52" t="s">
        <v>972</v>
      </c>
      <c r="W350" s="19" t="s">
        <v>1842</v>
      </c>
      <c r="X350" s="18">
        <v>4</v>
      </c>
      <c r="Y350" s="6" t="s">
        <v>298</v>
      </c>
      <c r="Z350" s="121" t="s">
        <v>1850</v>
      </c>
      <c r="AA350" s="121" t="s">
        <v>483</v>
      </c>
      <c r="AB350" s="212" t="s">
        <v>320</v>
      </c>
      <c r="AC350" s="225"/>
    </row>
    <row r="351" spans="1:29" s="83" customFormat="1" ht="15.75" customHeight="1" x14ac:dyDescent="0.25">
      <c r="A351" s="14" t="s">
        <v>9</v>
      </c>
      <c r="B351" s="15">
        <v>1</v>
      </c>
      <c r="C351" s="15">
        <v>1</v>
      </c>
      <c r="D351" s="15">
        <v>1</v>
      </c>
      <c r="E351" s="15">
        <v>0</v>
      </c>
      <c r="F351" s="15">
        <v>1</v>
      </c>
      <c r="G351" s="15">
        <v>0</v>
      </c>
      <c r="H351" s="15">
        <v>1</v>
      </c>
      <c r="I351" s="15">
        <v>1</v>
      </c>
      <c r="J351" s="15">
        <v>0</v>
      </c>
      <c r="K351" s="15">
        <v>0</v>
      </c>
      <c r="L351" s="15">
        <v>0</v>
      </c>
      <c r="M351" s="15">
        <v>0</v>
      </c>
      <c r="N351" s="15">
        <v>0</v>
      </c>
      <c r="O351" s="15">
        <v>0</v>
      </c>
      <c r="P351" s="16">
        <f t="shared" si="18"/>
        <v>6</v>
      </c>
      <c r="Q351" s="16">
        <v>4</v>
      </c>
      <c r="R351" s="4">
        <f t="shared" si="17"/>
        <v>0.21428571428571427</v>
      </c>
      <c r="S351" s="17" t="s">
        <v>294</v>
      </c>
      <c r="T351" s="52" t="s">
        <v>1854</v>
      </c>
      <c r="U351" s="53" t="s">
        <v>1855</v>
      </c>
      <c r="V351" s="52" t="s">
        <v>1856</v>
      </c>
      <c r="W351" s="19" t="s">
        <v>1842</v>
      </c>
      <c r="X351" s="18">
        <v>4</v>
      </c>
      <c r="Y351" s="6" t="s">
        <v>298</v>
      </c>
      <c r="Z351" s="121" t="s">
        <v>1850</v>
      </c>
      <c r="AA351" s="121" t="s">
        <v>483</v>
      </c>
      <c r="AB351" s="212" t="s">
        <v>320</v>
      </c>
      <c r="AC351" s="225"/>
    </row>
    <row r="352" spans="1:29" s="83" customFormat="1" ht="15.75" customHeight="1" x14ac:dyDescent="0.25">
      <c r="A352" s="3" t="s">
        <v>9</v>
      </c>
      <c r="B352" s="12">
        <v>0</v>
      </c>
      <c r="C352" s="12">
        <v>1</v>
      </c>
      <c r="D352" s="12">
        <v>1</v>
      </c>
      <c r="E352" s="12">
        <v>0</v>
      </c>
      <c r="F352" s="12">
        <v>0</v>
      </c>
      <c r="G352" s="12">
        <v>1</v>
      </c>
      <c r="H352" s="12">
        <v>0</v>
      </c>
      <c r="I352" s="12">
        <v>1</v>
      </c>
      <c r="J352" s="12">
        <v>1</v>
      </c>
      <c r="K352" s="12">
        <v>1</v>
      </c>
      <c r="L352" s="12">
        <v>0</v>
      </c>
      <c r="M352" s="12">
        <v>0</v>
      </c>
      <c r="N352" s="12">
        <v>0</v>
      </c>
      <c r="O352" s="12">
        <v>0</v>
      </c>
      <c r="P352" s="5">
        <f t="shared" si="18"/>
        <v>6</v>
      </c>
      <c r="Q352" s="5">
        <v>13</v>
      </c>
      <c r="R352" s="4">
        <f t="shared" si="17"/>
        <v>0.21428571428571427</v>
      </c>
      <c r="S352" s="9" t="s">
        <v>294</v>
      </c>
      <c r="T352" s="52" t="s">
        <v>321</v>
      </c>
      <c r="U352" s="53" t="s">
        <v>322</v>
      </c>
      <c r="V352" s="52" t="s">
        <v>323</v>
      </c>
      <c r="W352" s="7" t="s">
        <v>948</v>
      </c>
      <c r="X352" s="8">
        <v>4</v>
      </c>
      <c r="Y352" s="6" t="s">
        <v>298</v>
      </c>
      <c r="Z352" s="38" t="s">
        <v>367</v>
      </c>
      <c r="AA352" s="38" t="s">
        <v>311</v>
      </c>
      <c r="AB352" s="210" t="s">
        <v>320</v>
      </c>
      <c r="AC352" s="225"/>
    </row>
    <row r="353" spans="1:104" s="83" customFormat="1" ht="15.75" customHeight="1" x14ac:dyDescent="0.25">
      <c r="A353" s="3" t="s">
        <v>33</v>
      </c>
      <c r="B353" s="12">
        <v>1</v>
      </c>
      <c r="C353" s="12">
        <v>1</v>
      </c>
      <c r="D353" s="12">
        <v>0</v>
      </c>
      <c r="E353" s="12">
        <v>1</v>
      </c>
      <c r="F353" s="12">
        <v>0</v>
      </c>
      <c r="G353" s="12">
        <v>0</v>
      </c>
      <c r="H353" s="12">
        <v>0</v>
      </c>
      <c r="I353" s="12">
        <v>0</v>
      </c>
      <c r="J353" s="12">
        <v>1</v>
      </c>
      <c r="K353" s="12">
        <v>0</v>
      </c>
      <c r="L353" s="12">
        <v>0</v>
      </c>
      <c r="M353" s="12">
        <v>0</v>
      </c>
      <c r="N353" s="12">
        <v>0</v>
      </c>
      <c r="O353" s="12">
        <v>2</v>
      </c>
      <c r="P353" s="5">
        <f t="shared" si="18"/>
        <v>6</v>
      </c>
      <c r="Q353" s="5">
        <v>14</v>
      </c>
      <c r="R353" s="4">
        <f t="shared" si="17"/>
        <v>0.21428571428571427</v>
      </c>
      <c r="S353" s="9" t="s">
        <v>294</v>
      </c>
      <c r="T353" s="52" t="s">
        <v>3214</v>
      </c>
      <c r="U353" s="53" t="s">
        <v>496</v>
      </c>
      <c r="V353" s="52" t="s">
        <v>988</v>
      </c>
      <c r="W353" s="7" t="s">
        <v>3139</v>
      </c>
      <c r="X353" s="8">
        <v>4</v>
      </c>
      <c r="Y353" s="6" t="s">
        <v>463</v>
      </c>
      <c r="Z353" s="38" t="s">
        <v>3153</v>
      </c>
      <c r="AA353" s="38" t="s">
        <v>465</v>
      </c>
      <c r="AB353" s="210" t="s">
        <v>312</v>
      </c>
      <c r="AC353" s="225"/>
    </row>
    <row r="354" spans="1:104" s="83" customFormat="1" ht="15.75" customHeight="1" x14ac:dyDescent="0.25">
      <c r="A354" s="3" t="s">
        <v>28</v>
      </c>
      <c r="B354" s="12">
        <v>1</v>
      </c>
      <c r="C354" s="12">
        <v>1</v>
      </c>
      <c r="D354" s="12">
        <v>1</v>
      </c>
      <c r="E354" s="12">
        <v>1</v>
      </c>
      <c r="F354" s="12">
        <v>0</v>
      </c>
      <c r="G354" s="12">
        <v>0</v>
      </c>
      <c r="H354" s="12">
        <v>1</v>
      </c>
      <c r="I354" s="12">
        <v>1</v>
      </c>
      <c r="J354" s="12">
        <v>0</v>
      </c>
      <c r="K354" s="12">
        <v>0</v>
      </c>
      <c r="L354" s="12">
        <v>0</v>
      </c>
      <c r="M354" s="12">
        <v>0</v>
      </c>
      <c r="N354" s="12">
        <v>0</v>
      </c>
      <c r="O354" s="12">
        <v>0</v>
      </c>
      <c r="P354" s="5">
        <f t="shared" si="18"/>
        <v>6</v>
      </c>
      <c r="Q354" s="5">
        <v>13</v>
      </c>
      <c r="R354" s="4">
        <f t="shared" si="17"/>
        <v>0.21428571428571427</v>
      </c>
      <c r="S354" s="9" t="s">
        <v>294</v>
      </c>
      <c r="T354" s="52" t="s">
        <v>379</v>
      </c>
      <c r="U354" s="53" t="s">
        <v>380</v>
      </c>
      <c r="V354" s="52" t="s">
        <v>381</v>
      </c>
      <c r="W354" s="7" t="s">
        <v>948</v>
      </c>
      <c r="X354" s="8">
        <v>4</v>
      </c>
      <c r="Y354" s="6" t="s">
        <v>366</v>
      </c>
      <c r="Z354" s="38" t="s">
        <v>368</v>
      </c>
      <c r="AA354" s="38" t="s">
        <v>369</v>
      </c>
      <c r="AB354" s="210" t="s">
        <v>370</v>
      </c>
      <c r="AC354" s="225"/>
    </row>
    <row r="355" spans="1:104" s="83" customFormat="1" ht="15.75" customHeight="1" x14ac:dyDescent="0.25">
      <c r="A355" s="3" t="s">
        <v>44</v>
      </c>
      <c r="B355" s="12">
        <v>1</v>
      </c>
      <c r="C355" s="12">
        <v>1</v>
      </c>
      <c r="D355" s="12">
        <v>1</v>
      </c>
      <c r="E355" s="12">
        <v>1</v>
      </c>
      <c r="F355" s="12">
        <v>0</v>
      </c>
      <c r="G355" s="12">
        <v>1</v>
      </c>
      <c r="H355" s="12">
        <v>0</v>
      </c>
      <c r="I355" s="12">
        <v>0</v>
      </c>
      <c r="J355" s="12">
        <v>0</v>
      </c>
      <c r="K355" s="12">
        <v>1</v>
      </c>
      <c r="L355" s="12">
        <v>0</v>
      </c>
      <c r="M355" s="12">
        <v>0</v>
      </c>
      <c r="N355" s="12">
        <v>0</v>
      </c>
      <c r="O355" s="12">
        <v>0</v>
      </c>
      <c r="P355" s="5">
        <f t="shared" si="18"/>
        <v>6</v>
      </c>
      <c r="Q355" s="5">
        <v>13</v>
      </c>
      <c r="R355" s="4">
        <f t="shared" si="17"/>
        <v>0.21428571428571427</v>
      </c>
      <c r="S355" s="9" t="s">
        <v>294</v>
      </c>
      <c r="T355" s="52" t="s">
        <v>449</v>
      </c>
      <c r="U355" s="53" t="s">
        <v>450</v>
      </c>
      <c r="V355" s="52" t="s">
        <v>355</v>
      </c>
      <c r="W355" s="7" t="s">
        <v>948</v>
      </c>
      <c r="X355" s="8">
        <v>4</v>
      </c>
      <c r="Y355" s="6" t="s">
        <v>366</v>
      </c>
      <c r="Z355" s="38" t="s">
        <v>368</v>
      </c>
      <c r="AA355" s="38" t="s">
        <v>369</v>
      </c>
      <c r="AB355" s="210" t="s">
        <v>370</v>
      </c>
      <c r="AC355" s="225"/>
    </row>
    <row r="356" spans="1:104" s="83" customFormat="1" ht="15.75" customHeight="1" x14ac:dyDescent="0.25">
      <c r="A356" s="3" t="s">
        <v>49</v>
      </c>
      <c r="B356" s="12">
        <v>0</v>
      </c>
      <c r="C356" s="12">
        <v>1</v>
      </c>
      <c r="D356" s="12">
        <v>1</v>
      </c>
      <c r="E356" s="12">
        <v>0</v>
      </c>
      <c r="F356" s="12">
        <v>1</v>
      </c>
      <c r="G356" s="12">
        <v>0</v>
      </c>
      <c r="H356" s="12">
        <v>0</v>
      </c>
      <c r="I356" s="12">
        <v>1</v>
      </c>
      <c r="J356" s="12">
        <v>1</v>
      </c>
      <c r="K356" s="12">
        <v>1</v>
      </c>
      <c r="L356" s="12">
        <v>0</v>
      </c>
      <c r="M356" s="12">
        <v>0</v>
      </c>
      <c r="N356" s="12">
        <v>0</v>
      </c>
      <c r="O356" s="12">
        <v>0</v>
      </c>
      <c r="P356" s="5">
        <f t="shared" si="18"/>
        <v>6</v>
      </c>
      <c r="Q356" s="5">
        <v>13</v>
      </c>
      <c r="R356" s="4">
        <f t="shared" si="17"/>
        <v>0.21428571428571427</v>
      </c>
      <c r="S356" s="9" t="s">
        <v>294</v>
      </c>
      <c r="T356" s="52" t="s">
        <v>458</v>
      </c>
      <c r="U356" s="53" t="s">
        <v>459</v>
      </c>
      <c r="V356" s="52" t="s">
        <v>460</v>
      </c>
      <c r="W356" s="7" t="s">
        <v>948</v>
      </c>
      <c r="X356" s="8">
        <v>4</v>
      </c>
      <c r="Y356" s="6" t="s">
        <v>366</v>
      </c>
      <c r="Z356" s="38" t="s">
        <v>368</v>
      </c>
      <c r="AA356" s="38" t="s">
        <v>369</v>
      </c>
      <c r="AB356" s="210" t="s">
        <v>370</v>
      </c>
      <c r="AC356" s="225"/>
      <c r="CZ356" s="83" t="s">
        <v>293</v>
      </c>
    </row>
    <row r="357" spans="1:104" s="83" customFormat="1" ht="15.75" customHeight="1" x14ac:dyDescent="0.25">
      <c r="A357" s="3" t="s">
        <v>0</v>
      </c>
      <c r="B357" s="12">
        <v>0</v>
      </c>
      <c r="C357" s="12">
        <v>1</v>
      </c>
      <c r="D357" s="12">
        <v>0</v>
      </c>
      <c r="E357" s="12">
        <v>0</v>
      </c>
      <c r="F357" s="12">
        <v>1</v>
      </c>
      <c r="G357" s="12">
        <v>0</v>
      </c>
      <c r="H357" s="12">
        <v>1</v>
      </c>
      <c r="I357" s="12">
        <v>0</v>
      </c>
      <c r="J357" s="12">
        <v>1</v>
      </c>
      <c r="K357" s="12">
        <v>1</v>
      </c>
      <c r="L357" s="12">
        <v>0</v>
      </c>
      <c r="M357" s="12">
        <v>0</v>
      </c>
      <c r="N357" s="12">
        <v>0</v>
      </c>
      <c r="O357" s="12">
        <v>0</v>
      </c>
      <c r="P357" s="5">
        <f t="shared" si="18"/>
        <v>5</v>
      </c>
      <c r="Q357" s="5">
        <v>18</v>
      </c>
      <c r="R357" s="4">
        <f t="shared" si="17"/>
        <v>0.17857142857142858</v>
      </c>
      <c r="S357" s="9" t="s">
        <v>294</v>
      </c>
      <c r="T357" s="52" t="s">
        <v>2028</v>
      </c>
      <c r="U357" s="53" t="s">
        <v>329</v>
      </c>
      <c r="V357" s="52" t="s">
        <v>328</v>
      </c>
      <c r="W357" s="7" t="s">
        <v>2157</v>
      </c>
      <c r="X357" s="8">
        <v>4</v>
      </c>
      <c r="Y357" s="6" t="s">
        <v>463</v>
      </c>
      <c r="Z357" s="38" t="s">
        <v>1661</v>
      </c>
      <c r="AA357" s="38" t="s">
        <v>612</v>
      </c>
      <c r="AB357" s="210" t="s">
        <v>1737</v>
      </c>
      <c r="AC357" s="225"/>
    </row>
    <row r="358" spans="1:104" s="83" customFormat="1" ht="15.75" customHeight="1" x14ac:dyDescent="0.25">
      <c r="A358" s="3" t="s">
        <v>4</v>
      </c>
      <c r="B358" s="12">
        <v>0</v>
      </c>
      <c r="C358" s="12">
        <v>1</v>
      </c>
      <c r="D358" s="12">
        <v>0</v>
      </c>
      <c r="E358" s="12">
        <v>1</v>
      </c>
      <c r="F358" s="12">
        <v>0</v>
      </c>
      <c r="G358" s="12">
        <v>0</v>
      </c>
      <c r="H358" s="12">
        <v>0</v>
      </c>
      <c r="I358" s="12">
        <v>1</v>
      </c>
      <c r="J358" s="12">
        <v>1</v>
      </c>
      <c r="K358" s="12">
        <v>0</v>
      </c>
      <c r="L358" s="12">
        <v>0</v>
      </c>
      <c r="M358" s="12">
        <v>0</v>
      </c>
      <c r="N358" s="12">
        <v>0</v>
      </c>
      <c r="O358" s="12">
        <v>1</v>
      </c>
      <c r="P358" s="5">
        <f t="shared" si="18"/>
        <v>5</v>
      </c>
      <c r="Q358" s="5">
        <v>14</v>
      </c>
      <c r="R358" s="4">
        <f t="shared" si="17"/>
        <v>0.17857142857142858</v>
      </c>
      <c r="S358" s="9" t="s">
        <v>294</v>
      </c>
      <c r="T358" s="52" t="s">
        <v>308</v>
      </c>
      <c r="U358" s="53" t="s">
        <v>309</v>
      </c>
      <c r="V358" s="52" t="s">
        <v>297</v>
      </c>
      <c r="W358" s="7" t="s">
        <v>948</v>
      </c>
      <c r="X358" s="8">
        <v>4</v>
      </c>
      <c r="Y358" s="6" t="s">
        <v>298</v>
      </c>
      <c r="Z358" s="38" t="s">
        <v>367</v>
      </c>
      <c r="AA358" s="38" t="s">
        <v>311</v>
      </c>
      <c r="AB358" s="210" t="s">
        <v>320</v>
      </c>
      <c r="AC358" s="225"/>
    </row>
    <row r="359" spans="1:104" s="83" customFormat="1" ht="15.75" customHeight="1" x14ac:dyDescent="0.25">
      <c r="A359" s="3" t="s">
        <v>528</v>
      </c>
      <c r="B359" s="12">
        <v>1</v>
      </c>
      <c r="C359" s="12">
        <v>0</v>
      </c>
      <c r="D359" s="12">
        <v>0</v>
      </c>
      <c r="E359" s="12">
        <v>0</v>
      </c>
      <c r="F359" s="12">
        <v>1</v>
      </c>
      <c r="G359" s="12">
        <v>0</v>
      </c>
      <c r="H359" s="12">
        <v>0</v>
      </c>
      <c r="I359" s="12">
        <v>1</v>
      </c>
      <c r="J359" s="12">
        <v>0</v>
      </c>
      <c r="K359" s="12">
        <v>0</v>
      </c>
      <c r="L359" s="12">
        <v>0</v>
      </c>
      <c r="M359" s="12">
        <v>1</v>
      </c>
      <c r="N359" s="12">
        <v>0</v>
      </c>
      <c r="O359" s="12">
        <v>1</v>
      </c>
      <c r="P359" s="5">
        <f t="shared" si="18"/>
        <v>5</v>
      </c>
      <c r="Q359" s="5">
        <v>15</v>
      </c>
      <c r="R359" s="4">
        <f t="shared" si="17"/>
        <v>0.17857142857142858</v>
      </c>
      <c r="S359" s="9" t="s">
        <v>294</v>
      </c>
      <c r="T359" s="52" t="s">
        <v>3215</v>
      </c>
      <c r="U359" s="53" t="s">
        <v>541</v>
      </c>
      <c r="V359" s="52" t="s">
        <v>982</v>
      </c>
      <c r="W359" s="7" t="s">
        <v>3139</v>
      </c>
      <c r="X359" s="8">
        <v>4</v>
      </c>
      <c r="Y359" s="6" t="s">
        <v>734</v>
      </c>
      <c r="Z359" s="38" t="s">
        <v>1567</v>
      </c>
      <c r="AA359" s="38" t="s">
        <v>465</v>
      </c>
      <c r="AB359" s="210" t="s">
        <v>1198</v>
      </c>
      <c r="AC359" s="225"/>
    </row>
    <row r="360" spans="1:104" s="83" customFormat="1" ht="15.75" customHeight="1" x14ac:dyDescent="0.25">
      <c r="A360" s="3" t="s">
        <v>537</v>
      </c>
      <c r="B360" s="12">
        <v>0</v>
      </c>
      <c r="C360" s="12">
        <v>1</v>
      </c>
      <c r="D360" s="12">
        <v>0</v>
      </c>
      <c r="E360" s="12">
        <v>1</v>
      </c>
      <c r="F360" s="12">
        <v>0</v>
      </c>
      <c r="G360" s="12">
        <v>0</v>
      </c>
      <c r="H360" s="12">
        <v>1</v>
      </c>
      <c r="I360" s="12">
        <v>1</v>
      </c>
      <c r="J360" s="12">
        <v>1</v>
      </c>
      <c r="K360" s="12">
        <v>0</v>
      </c>
      <c r="L360" s="12">
        <v>0</v>
      </c>
      <c r="M360" s="12">
        <v>0</v>
      </c>
      <c r="N360" s="12">
        <v>0</v>
      </c>
      <c r="O360" s="12">
        <v>0</v>
      </c>
      <c r="P360" s="5">
        <f t="shared" si="18"/>
        <v>5</v>
      </c>
      <c r="Q360" s="5">
        <v>14</v>
      </c>
      <c r="R360" s="4">
        <f t="shared" si="17"/>
        <v>0.17857142857142858</v>
      </c>
      <c r="S360" s="9" t="s">
        <v>294</v>
      </c>
      <c r="T360" s="52" t="s">
        <v>575</v>
      </c>
      <c r="U360" s="53" t="s">
        <v>343</v>
      </c>
      <c r="V360" s="52" t="s">
        <v>572</v>
      </c>
      <c r="W360" s="7" t="s">
        <v>948</v>
      </c>
      <c r="X360" s="8">
        <v>4</v>
      </c>
      <c r="Y360" s="6" t="s">
        <v>542</v>
      </c>
      <c r="Z360" s="38" t="s">
        <v>543</v>
      </c>
      <c r="AA360" s="38" t="s">
        <v>483</v>
      </c>
      <c r="AB360" s="210" t="s">
        <v>335</v>
      </c>
      <c r="AC360" s="225"/>
    </row>
    <row r="361" spans="1:104" s="83" customFormat="1" ht="15.75" customHeight="1" x14ac:dyDescent="0.25">
      <c r="A361" s="14" t="s">
        <v>4</v>
      </c>
      <c r="B361" s="15">
        <v>0</v>
      </c>
      <c r="C361" s="15">
        <v>1</v>
      </c>
      <c r="D361" s="15">
        <v>0</v>
      </c>
      <c r="E361" s="15">
        <v>1</v>
      </c>
      <c r="F361" s="15">
        <v>1</v>
      </c>
      <c r="G361" s="15">
        <v>0</v>
      </c>
      <c r="H361" s="15">
        <v>0</v>
      </c>
      <c r="I361" s="15">
        <v>1</v>
      </c>
      <c r="J361" s="15">
        <v>0</v>
      </c>
      <c r="K361" s="15">
        <v>0</v>
      </c>
      <c r="L361" s="15">
        <v>0</v>
      </c>
      <c r="M361" s="15">
        <v>0</v>
      </c>
      <c r="N361" s="15">
        <v>0</v>
      </c>
      <c r="O361" s="15">
        <v>1</v>
      </c>
      <c r="P361" s="16">
        <f t="shared" si="18"/>
        <v>5</v>
      </c>
      <c r="Q361" s="16">
        <v>5</v>
      </c>
      <c r="R361" s="4">
        <f t="shared" si="17"/>
        <v>0.17857142857142858</v>
      </c>
      <c r="S361" s="17" t="s">
        <v>294</v>
      </c>
      <c r="T361" s="52" t="s">
        <v>1857</v>
      </c>
      <c r="U361" s="53" t="s">
        <v>834</v>
      </c>
      <c r="V361" s="52" t="s">
        <v>790</v>
      </c>
      <c r="W361" s="19" t="s">
        <v>1842</v>
      </c>
      <c r="X361" s="18">
        <v>4</v>
      </c>
      <c r="Y361" s="6" t="s">
        <v>298</v>
      </c>
      <c r="Z361" s="121" t="s">
        <v>1850</v>
      </c>
      <c r="AA361" s="121" t="s">
        <v>483</v>
      </c>
      <c r="AB361" s="212" t="s">
        <v>320</v>
      </c>
      <c r="AC361" s="225"/>
    </row>
    <row r="362" spans="1:104" s="83" customFormat="1" ht="15.75" customHeight="1" x14ac:dyDescent="0.25">
      <c r="A362" s="3" t="s">
        <v>529</v>
      </c>
      <c r="B362" s="12">
        <v>0</v>
      </c>
      <c r="C362" s="12">
        <v>1</v>
      </c>
      <c r="D362" s="12">
        <v>1</v>
      </c>
      <c r="E362" s="12">
        <v>1</v>
      </c>
      <c r="F362" s="12">
        <v>0</v>
      </c>
      <c r="G362" s="12">
        <v>1</v>
      </c>
      <c r="H362" s="12">
        <v>0</v>
      </c>
      <c r="I362" s="12">
        <v>1</v>
      </c>
      <c r="J362" s="12">
        <v>0</v>
      </c>
      <c r="K362" s="12">
        <v>0</v>
      </c>
      <c r="L362" s="12">
        <v>0</v>
      </c>
      <c r="M362" s="12">
        <v>0</v>
      </c>
      <c r="N362" s="12">
        <v>0</v>
      </c>
      <c r="O362" s="12">
        <v>0</v>
      </c>
      <c r="P362" s="5">
        <f t="shared" si="18"/>
        <v>5</v>
      </c>
      <c r="Q362" s="5">
        <v>14</v>
      </c>
      <c r="R362" s="4">
        <f t="shared" si="17"/>
        <v>0.17857142857142858</v>
      </c>
      <c r="S362" s="9" t="s">
        <v>294</v>
      </c>
      <c r="T362" s="52" t="s">
        <v>562</v>
      </c>
      <c r="U362" s="53" t="s">
        <v>462</v>
      </c>
      <c r="V362" s="52" t="s">
        <v>301</v>
      </c>
      <c r="W362" s="7" t="s">
        <v>948</v>
      </c>
      <c r="X362" s="8">
        <v>4</v>
      </c>
      <c r="Y362" s="6" t="s">
        <v>542</v>
      </c>
      <c r="Z362" s="38" t="s">
        <v>543</v>
      </c>
      <c r="AA362" s="38" t="s">
        <v>483</v>
      </c>
      <c r="AB362" s="210" t="s">
        <v>335</v>
      </c>
      <c r="AC362" s="225"/>
    </row>
    <row r="363" spans="1:104" s="83" customFormat="1" ht="15.75" customHeight="1" x14ac:dyDescent="0.25">
      <c r="A363" s="3" t="s">
        <v>534</v>
      </c>
      <c r="B363" s="12">
        <v>0</v>
      </c>
      <c r="C363" s="12">
        <v>1</v>
      </c>
      <c r="D363" s="12">
        <v>0</v>
      </c>
      <c r="E363" s="12">
        <v>0</v>
      </c>
      <c r="F363" s="12">
        <v>0</v>
      </c>
      <c r="G363" s="12">
        <v>1</v>
      </c>
      <c r="H363" s="12">
        <v>0</v>
      </c>
      <c r="I363" s="12">
        <v>0</v>
      </c>
      <c r="J363" s="12">
        <v>1</v>
      </c>
      <c r="K363" s="12">
        <v>1</v>
      </c>
      <c r="L363" s="12">
        <v>0</v>
      </c>
      <c r="M363" s="12">
        <v>0</v>
      </c>
      <c r="N363" s="12">
        <v>0</v>
      </c>
      <c r="O363" s="12">
        <v>1</v>
      </c>
      <c r="P363" s="5">
        <f t="shared" si="18"/>
        <v>5</v>
      </c>
      <c r="Q363" s="5">
        <v>15</v>
      </c>
      <c r="R363" s="4">
        <f t="shared" si="17"/>
        <v>0.17857142857142858</v>
      </c>
      <c r="S363" s="9" t="s">
        <v>294</v>
      </c>
      <c r="T363" s="52" t="s">
        <v>3216</v>
      </c>
      <c r="U363" s="53" t="s">
        <v>645</v>
      </c>
      <c r="V363" s="52" t="s">
        <v>551</v>
      </c>
      <c r="W363" s="7" t="s">
        <v>3139</v>
      </c>
      <c r="X363" s="8">
        <v>4</v>
      </c>
      <c r="Y363" s="6" t="s">
        <v>1515</v>
      </c>
      <c r="Z363" s="38" t="s">
        <v>3175</v>
      </c>
      <c r="AA363" s="38" t="s">
        <v>854</v>
      </c>
      <c r="AB363" s="210" t="s">
        <v>466</v>
      </c>
      <c r="AC363" s="225"/>
    </row>
    <row r="364" spans="1:104" s="83" customFormat="1" ht="15.75" customHeight="1" x14ac:dyDescent="0.25">
      <c r="A364" s="3" t="s">
        <v>20</v>
      </c>
      <c r="B364" s="12">
        <v>0</v>
      </c>
      <c r="C364" s="12">
        <v>1</v>
      </c>
      <c r="D364" s="12">
        <v>0</v>
      </c>
      <c r="E364" s="12">
        <v>1</v>
      </c>
      <c r="F364" s="12">
        <v>0</v>
      </c>
      <c r="G364" s="12">
        <v>0</v>
      </c>
      <c r="H364" s="12">
        <v>0</v>
      </c>
      <c r="I364" s="12">
        <v>0</v>
      </c>
      <c r="J364" s="12">
        <v>1</v>
      </c>
      <c r="K364" s="12">
        <v>0</v>
      </c>
      <c r="L364" s="12">
        <v>0</v>
      </c>
      <c r="M364" s="12">
        <v>0</v>
      </c>
      <c r="N364" s="12">
        <v>0</v>
      </c>
      <c r="O364" s="12">
        <v>2</v>
      </c>
      <c r="P364" s="5">
        <f t="shared" si="18"/>
        <v>5</v>
      </c>
      <c r="Q364" s="5">
        <v>9</v>
      </c>
      <c r="R364" s="4">
        <f t="shared" si="17"/>
        <v>0.17857142857142858</v>
      </c>
      <c r="S364" s="9" t="s">
        <v>294</v>
      </c>
      <c r="T364" s="52" t="s">
        <v>3891</v>
      </c>
      <c r="U364" s="53" t="s">
        <v>452</v>
      </c>
      <c r="V364" s="52" t="s">
        <v>397</v>
      </c>
      <c r="W364" s="7" t="s">
        <v>3859</v>
      </c>
      <c r="X364" s="8">
        <v>4</v>
      </c>
      <c r="Y364" s="6" t="s">
        <v>463</v>
      </c>
      <c r="Z364" s="38" t="s">
        <v>3867</v>
      </c>
      <c r="AA364" s="38" t="s">
        <v>1256</v>
      </c>
      <c r="AB364" s="210" t="s">
        <v>466</v>
      </c>
      <c r="AC364" s="225"/>
    </row>
    <row r="365" spans="1:104" s="83" customFormat="1" ht="15.75" customHeight="1" x14ac:dyDescent="0.25">
      <c r="A365" s="3" t="s">
        <v>2955</v>
      </c>
      <c r="B365" s="12">
        <v>0</v>
      </c>
      <c r="C365" s="12">
        <v>1</v>
      </c>
      <c r="D365" s="12">
        <v>1</v>
      </c>
      <c r="E365" s="12">
        <v>1</v>
      </c>
      <c r="F365" s="12">
        <v>0</v>
      </c>
      <c r="G365" s="12">
        <v>0</v>
      </c>
      <c r="H365" s="12">
        <v>0</v>
      </c>
      <c r="I365" s="12">
        <v>1</v>
      </c>
      <c r="J365" s="12">
        <v>1</v>
      </c>
      <c r="K365" s="12">
        <v>0</v>
      </c>
      <c r="L365" s="12">
        <v>0</v>
      </c>
      <c r="M365" s="12">
        <v>0</v>
      </c>
      <c r="N365" s="12">
        <v>0</v>
      </c>
      <c r="O365" s="12">
        <v>0</v>
      </c>
      <c r="P365" s="5">
        <f t="shared" si="18"/>
        <v>5</v>
      </c>
      <c r="Q365" s="5">
        <v>9</v>
      </c>
      <c r="R365" s="4">
        <f t="shared" si="17"/>
        <v>0.17857142857142858</v>
      </c>
      <c r="S365" s="9" t="s">
        <v>294</v>
      </c>
      <c r="T365" s="52" t="s">
        <v>2956</v>
      </c>
      <c r="U365" s="53" t="s">
        <v>447</v>
      </c>
      <c r="V365" s="52" t="s">
        <v>297</v>
      </c>
      <c r="W365" s="7" t="s">
        <v>2938</v>
      </c>
      <c r="X365" s="8">
        <v>4</v>
      </c>
      <c r="Y365" s="6" t="s">
        <v>734</v>
      </c>
      <c r="Z365" s="38" t="s">
        <v>2957</v>
      </c>
      <c r="AA365" s="38" t="s">
        <v>612</v>
      </c>
      <c r="AB365" s="210" t="s">
        <v>548</v>
      </c>
      <c r="AC365" s="225"/>
    </row>
    <row r="366" spans="1:104" s="83" customFormat="1" ht="15.75" customHeight="1" x14ac:dyDescent="0.25">
      <c r="A366" s="3" t="s">
        <v>4</v>
      </c>
      <c r="B366" s="12">
        <v>0</v>
      </c>
      <c r="C366" s="12">
        <v>1</v>
      </c>
      <c r="D366" s="12">
        <v>1</v>
      </c>
      <c r="E366" s="12">
        <v>0</v>
      </c>
      <c r="F366" s="12">
        <v>1</v>
      </c>
      <c r="G366" s="12">
        <v>1</v>
      </c>
      <c r="H366" s="12">
        <v>0</v>
      </c>
      <c r="I366" s="12">
        <v>0</v>
      </c>
      <c r="J366" s="12">
        <v>0</v>
      </c>
      <c r="K366" s="12">
        <v>0</v>
      </c>
      <c r="L366" s="12">
        <v>0</v>
      </c>
      <c r="M366" s="12">
        <v>0</v>
      </c>
      <c r="N366" s="12">
        <v>0</v>
      </c>
      <c r="O366" s="12">
        <v>1</v>
      </c>
      <c r="P366" s="5">
        <f t="shared" si="18"/>
        <v>5</v>
      </c>
      <c r="Q366" s="5">
        <v>9</v>
      </c>
      <c r="R366" s="4">
        <f t="shared" si="17"/>
        <v>0.17857142857142858</v>
      </c>
      <c r="S366" s="9" t="s">
        <v>294</v>
      </c>
      <c r="T366" s="52" t="s">
        <v>3890</v>
      </c>
      <c r="U366" s="53" t="s">
        <v>1458</v>
      </c>
      <c r="V366" s="52" t="s">
        <v>502</v>
      </c>
      <c r="W366" s="7" t="s">
        <v>3859</v>
      </c>
      <c r="X366" s="8">
        <v>4</v>
      </c>
      <c r="Y366" s="6" t="s">
        <v>734</v>
      </c>
      <c r="Z366" s="38" t="s">
        <v>3862</v>
      </c>
      <c r="AA366" s="38" t="s">
        <v>612</v>
      </c>
      <c r="AB366" s="210" t="s">
        <v>335</v>
      </c>
      <c r="AC366" s="225"/>
    </row>
    <row r="367" spans="1:104" s="83" customFormat="1" ht="15.75" customHeight="1" x14ac:dyDescent="0.25">
      <c r="A367" s="3" t="s">
        <v>0</v>
      </c>
      <c r="B367" s="12">
        <v>0</v>
      </c>
      <c r="C367" s="12">
        <v>1</v>
      </c>
      <c r="D367" s="12">
        <v>0</v>
      </c>
      <c r="E367" s="12">
        <v>1</v>
      </c>
      <c r="F367" s="12">
        <v>0</v>
      </c>
      <c r="G367" s="12">
        <v>0</v>
      </c>
      <c r="H367" s="12">
        <v>0</v>
      </c>
      <c r="I367" s="12">
        <v>0</v>
      </c>
      <c r="J367" s="12">
        <v>0</v>
      </c>
      <c r="K367" s="12">
        <v>0</v>
      </c>
      <c r="L367" s="12">
        <v>0</v>
      </c>
      <c r="M367" s="12">
        <v>0</v>
      </c>
      <c r="N367" s="12">
        <v>0</v>
      </c>
      <c r="O367" s="12">
        <v>3</v>
      </c>
      <c r="P367" s="5">
        <f t="shared" si="18"/>
        <v>5</v>
      </c>
      <c r="Q367" s="5">
        <v>9</v>
      </c>
      <c r="R367" s="4">
        <f t="shared" si="17"/>
        <v>0.17857142857142858</v>
      </c>
      <c r="S367" s="9" t="s">
        <v>294</v>
      </c>
      <c r="T367" s="52" t="s">
        <v>3885</v>
      </c>
      <c r="U367" s="53" t="s">
        <v>3886</v>
      </c>
      <c r="V367" s="52" t="s">
        <v>312</v>
      </c>
      <c r="W367" s="7" t="s">
        <v>3859</v>
      </c>
      <c r="X367" s="8">
        <v>4</v>
      </c>
      <c r="Y367" s="6" t="s">
        <v>542</v>
      </c>
      <c r="Z367" s="38" t="s">
        <v>3871</v>
      </c>
      <c r="AA367" s="38" t="s">
        <v>715</v>
      </c>
      <c r="AB367" s="210" t="s">
        <v>1104</v>
      </c>
      <c r="AC367" s="225"/>
    </row>
    <row r="368" spans="1:104" s="83" customFormat="1" ht="15.75" customHeight="1" x14ac:dyDescent="0.25">
      <c r="A368" s="3" t="s">
        <v>28</v>
      </c>
      <c r="B368" s="12">
        <v>0</v>
      </c>
      <c r="C368" s="12">
        <v>1</v>
      </c>
      <c r="D368" s="12">
        <v>1</v>
      </c>
      <c r="E368" s="12">
        <v>1</v>
      </c>
      <c r="F368" s="12">
        <v>0</v>
      </c>
      <c r="G368" s="12">
        <v>0</v>
      </c>
      <c r="H368" s="12">
        <v>1</v>
      </c>
      <c r="I368" s="12">
        <v>0</v>
      </c>
      <c r="J368" s="12">
        <v>0</v>
      </c>
      <c r="K368" s="12">
        <v>0</v>
      </c>
      <c r="L368" s="12">
        <v>0</v>
      </c>
      <c r="M368" s="12">
        <v>0</v>
      </c>
      <c r="N368" s="12">
        <v>0</v>
      </c>
      <c r="O368" s="12">
        <v>1</v>
      </c>
      <c r="P368" s="5">
        <f t="shared" ref="P368:P370" si="19">SUM(B368:O368)</f>
        <v>5</v>
      </c>
      <c r="Q368" s="5">
        <v>9</v>
      </c>
      <c r="R368" s="4">
        <f t="shared" si="17"/>
        <v>0.17857142857142858</v>
      </c>
      <c r="S368" s="9" t="s">
        <v>294</v>
      </c>
      <c r="T368" s="52" t="s">
        <v>3893</v>
      </c>
      <c r="U368" s="53" t="s">
        <v>1810</v>
      </c>
      <c r="V368" s="52" t="s">
        <v>349</v>
      </c>
      <c r="W368" s="7" t="s">
        <v>3859</v>
      </c>
      <c r="X368" s="8">
        <v>4</v>
      </c>
      <c r="Y368" s="6" t="s">
        <v>2960</v>
      </c>
      <c r="Z368" s="38" t="s">
        <v>3860</v>
      </c>
      <c r="AA368" s="38" t="s">
        <v>369</v>
      </c>
      <c r="AB368" s="210" t="s">
        <v>1104</v>
      </c>
      <c r="AC368" s="225"/>
    </row>
    <row r="369" spans="1:104" s="83" customFormat="1" ht="15.75" customHeight="1" x14ac:dyDescent="0.25">
      <c r="A369" s="3" t="s">
        <v>0</v>
      </c>
      <c r="B369" s="12">
        <v>1</v>
      </c>
      <c r="C369" s="12">
        <v>1</v>
      </c>
      <c r="D369" s="12">
        <v>1</v>
      </c>
      <c r="E369" s="12">
        <v>0</v>
      </c>
      <c r="F369" s="12">
        <v>1</v>
      </c>
      <c r="G369" s="12">
        <v>0</v>
      </c>
      <c r="H369" s="12">
        <v>0</v>
      </c>
      <c r="I369" s="12">
        <v>0</v>
      </c>
      <c r="J369" s="12">
        <v>0</v>
      </c>
      <c r="K369" s="12">
        <v>1</v>
      </c>
      <c r="L369" s="12">
        <v>0</v>
      </c>
      <c r="M369" s="12">
        <v>0</v>
      </c>
      <c r="N369" s="12">
        <v>0</v>
      </c>
      <c r="O369" s="12">
        <v>0</v>
      </c>
      <c r="P369" s="5">
        <f t="shared" si="19"/>
        <v>5</v>
      </c>
      <c r="Q369" s="5">
        <v>2</v>
      </c>
      <c r="R369" s="4">
        <f t="shared" si="17"/>
        <v>0.17857142857142858</v>
      </c>
      <c r="S369" s="9" t="s">
        <v>294</v>
      </c>
      <c r="T369" s="38" t="s">
        <v>1257</v>
      </c>
      <c r="U369" s="42" t="s">
        <v>474</v>
      </c>
      <c r="V369" s="38" t="s">
        <v>490</v>
      </c>
      <c r="W369" s="7" t="s">
        <v>1254</v>
      </c>
      <c r="X369" s="8">
        <v>4</v>
      </c>
      <c r="Y369" s="6" t="s">
        <v>463</v>
      </c>
      <c r="Z369" s="38" t="s">
        <v>1258</v>
      </c>
      <c r="AA369" s="38" t="s">
        <v>865</v>
      </c>
      <c r="AB369" s="210" t="s">
        <v>344</v>
      </c>
      <c r="AC369" s="225"/>
    </row>
    <row r="370" spans="1:104" s="83" customFormat="1" ht="15.75" customHeight="1" x14ac:dyDescent="0.25">
      <c r="A370" s="3" t="s">
        <v>536</v>
      </c>
      <c r="B370" s="12">
        <v>0</v>
      </c>
      <c r="C370" s="12">
        <v>1</v>
      </c>
      <c r="D370" s="12">
        <v>1</v>
      </c>
      <c r="E370" s="12">
        <v>1</v>
      </c>
      <c r="F370" s="12">
        <v>1</v>
      </c>
      <c r="G370" s="12">
        <v>0</v>
      </c>
      <c r="H370" s="12">
        <v>0</v>
      </c>
      <c r="I370" s="12">
        <v>0</v>
      </c>
      <c r="J370" s="12">
        <v>0</v>
      </c>
      <c r="K370" s="12">
        <v>1</v>
      </c>
      <c r="L370" s="12">
        <v>0</v>
      </c>
      <c r="M370" s="12">
        <v>0</v>
      </c>
      <c r="N370" s="12">
        <v>0</v>
      </c>
      <c r="O370" s="12">
        <v>0</v>
      </c>
      <c r="P370" s="5">
        <f t="shared" si="19"/>
        <v>5</v>
      </c>
      <c r="Q370" s="5">
        <v>14</v>
      </c>
      <c r="R370" s="4">
        <f t="shared" si="17"/>
        <v>0.17857142857142858</v>
      </c>
      <c r="S370" s="9" t="s">
        <v>294</v>
      </c>
      <c r="T370" s="52" t="s">
        <v>574</v>
      </c>
      <c r="U370" s="53" t="s">
        <v>380</v>
      </c>
      <c r="V370" s="52" t="s">
        <v>497</v>
      </c>
      <c r="W370" s="7" t="s">
        <v>948</v>
      </c>
      <c r="X370" s="8">
        <v>4</v>
      </c>
      <c r="Y370" s="6" t="s">
        <v>542</v>
      </c>
      <c r="Z370" s="38" t="s">
        <v>543</v>
      </c>
      <c r="AA370" s="38" t="s">
        <v>483</v>
      </c>
      <c r="AB370" s="210" t="s">
        <v>335</v>
      </c>
      <c r="AC370" s="225"/>
    </row>
    <row r="371" spans="1:104" s="83" customFormat="1" ht="15.75" customHeight="1" x14ac:dyDescent="0.25">
      <c r="A371" s="3" t="s">
        <v>0</v>
      </c>
      <c r="B371" s="252" t="s">
        <v>4407</v>
      </c>
      <c r="C371" s="253"/>
      <c r="D371" s="253"/>
      <c r="E371" s="253"/>
      <c r="F371" s="253"/>
      <c r="G371" s="253"/>
      <c r="H371" s="253"/>
      <c r="I371" s="253"/>
      <c r="J371" s="253"/>
      <c r="K371" s="253"/>
      <c r="L371" s="253"/>
      <c r="M371" s="253"/>
      <c r="N371" s="253"/>
      <c r="O371" s="254"/>
      <c r="P371" s="5">
        <v>5</v>
      </c>
      <c r="Q371" s="5">
        <v>10</v>
      </c>
      <c r="R371" s="4">
        <f t="shared" si="17"/>
        <v>0.17857142857142858</v>
      </c>
      <c r="S371" s="9" t="s">
        <v>294</v>
      </c>
      <c r="T371" s="52" t="s">
        <v>3730</v>
      </c>
      <c r="U371" s="53" t="s">
        <v>316</v>
      </c>
      <c r="V371" s="52" t="s">
        <v>988</v>
      </c>
      <c r="W371" s="7" t="s">
        <v>3733</v>
      </c>
      <c r="X371" s="8">
        <v>4</v>
      </c>
      <c r="Y371" s="6" t="s">
        <v>1781</v>
      </c>
      <c r="Z371" s="38" t="s">
        <v>3712</v>
      </c>
      <c r="AA371" s="38" t="s">
        <v>483</v>
      </c>
      <c r="AB371" s="210" t="s">
        <v>3713</v>
      </c>
      <c r="AC371" s="225"/>
    </row>
    <row r="372" spans="1:104" s="83" customFormat="1" ht="15.75" customHeight="1" x14ac:dyDescent="0.25">
      <c r="A372" s="3" t="s">
        <v>527</v>
      </c>
      <c r="B372" s="12">
        <v>1</v>
      </c>
      <c r="C372" s="12">
        <v>1</v>
      </c>
      <c r="D372" s="12">
        <v>0</v>
      </c>
      <c r="E372" s="12">
        <v>1</v>
      </c>
      <c r="F372" s="12">
        <v>0</v>
      </c>
      <c r="G372" s="12">
        <v>0</v>
      </c>
      <c r="H372" s="12">
        <v>0</v>
      </c>
      <c r="I372" s="12">
        <v>0</v>
      </c>
      <c r="J372" s="12">
        <v>0</v>
      </c>
      <c r="K372" s="12">
        <v>1</v>
      </c>
      <c r="L372" s="12">
        <v>1</v>
      </c>
      <c r="M372" s="12">
        <v>0</v>
      </c>
      <c r="N372" s="12">
        <v>0</v>
      </c>
      <c r="O372" s="12">
        <v>0</v>
      </c>
      <c r="P372" s="5">
        <f t="shared" ref="P372:P403" si="20">SUM(B372:O372)</f>
        <v>5</v>
      </c>
      <c r="Q372" s="5">
        <v>18</v>
      </c>
      <c r="R372" s="4">
        <f t="shared" si="17"/>
        <v>0.17857142857142858</v>
      </c>
      <c r="S372" s="9" t="s">
        <v>294</v>
      </c>
      <c r="T372" s="52" t="s">
        <v>2242</v>
      </c>
      <c r="U372" s="53" t="s">
        <v>1087</v>
      </c>
      <c r="V372" s="52" t="s">
        <v>335</v>
      </c>
      <c r="W372" s="7" t="s">
        <v>2157</v>
      </c>
      <c r="X372" s="8">
        <v>4</v>
      </c>
      <c r="Y372" s="6" t="s">
        <v>613</v>
      </c>
      <c r="Z372" s="38" t="s">
        <v>2179</v>
      </c>
      <c r="AA372" s="38" t="s">
        <v>369</v>
      </c>
      <c r="AB372" s="210" t="s">
        <v>567</v>
      </c>
      <c r="AC372" s="225"/>
    </row>
    <row r="373" spans="1:104" s="83" customFormat="1" ht="15.75" customHeight="1" x14ac:dyDescent="0.25">
      <c r="A373" s="3" t="s">
        <v>19</v>
      </c>
      <c r="B373" s="12">
        <v>0</v>
      </c>
      <c r="C373" s="12">
        <v>1</v>
      </c>
      <c r="D373" s="12">
        <v>1</v>
      </c>
      <c r="E373" s="12">
        <v>0</v>
      </c>
      <c r="F373" s="12">
        <v>1</v>
      </c>
      <c r="G373" s="12">
        <v>0</v>
      </c>
      <c r="H373" s="12">
        <v>1</v>
      </c>
      <c r="I373" s="12">
        <v>0</v>
      </c>
      <c r="J373" s="12">
        <v>0</v>
      </c>
      <c r="K373" s="12">
        <v>1</v>
      </c>
      <c r="L373" s="12">
        <v>0</v>
      </c>
      <c r="M373" s="12">
        <v>0</v>
      </c>
      <c r="N373" s="12">
        <v>0</v>
      </c>
      <c r="O373" s="12">
        <v>0</v>
      </c>
      <c r="P373" s="5">
        <f t="shared" si="20"/>
        <v>5</v>
      </c>
      <c r="Q373" s="5">
        <v>14</v>
      </c>
      <c r="R373" s="4">
        <f t="shared" si="17"/>
        <v>0.17857142857142858</v>
      </c>
      <c r="S373" s="9" t="s">
        <v>294</v>
      </c>
      <c r="T373" s="52" t="s">
        <v>350</v>
      </c>
      <c r="U373" s="53" t="s">
        <v>351</v>
      </c>
      <c r="V373" s="52" t="s">
        <v>352</v>
      </c>
      <c r="W373" s="7" t="s">
        <v>948</v>
      </c>
      <c r="X373" s="8">
        <v>4</v>
      </c>
      <c r="Y373" s="6" t="s">
        <v>298</v>
      </c>
      <c r="Z373" s="38" t="s">
        <v>367</v>
      </c>
      <c r="AA373" s="38" t="s">
        <v>311</v>
      </c>
      <c r="AB373" s="210" t="s">
        <v>320</v>
      </c>
      <c r="AC373" s="225"/>
    </row>
    <row r="374" spans="1:104" s="83" customFormat="1" ht="15.75" customHeight="1" x14ac:dyDescent="0.25">
      <c r="A374" s="3" t="s">
        <v>23</v>
      </c>
      <c r="B374" s="12">
        <v>1</v>
      </c>
      <c r="C374" s="12">
        <v>1</v>
      </c>
      <c r="D374" s="12">
        <v>0</v>
      </c>
      <c r="E374" s="12">
        <v>1</v>
      </c>
      <c r="F374" s="12">
        <v>0</v>
      </c>
      <c r="G374" s="12">
        <v>0</v>
      </c>
      <c r="H374" s="12">
        <v>0</v>
      </c>
      <c r="I374" s="12">
        <v>0</v>
      </c>
      <c r="J374" s="12">
        <v>1</v>
      </c>
      <c r="K374" s="12">
        <v>0</v>
      </c>
      <c r="L374" s="12">
        <v>0</v>
      </c>
      <c r="M374" s="12">
        <v>0</v>
      </c>
      <c r="N374" s="12">
        <v>0</v>
      </c>
      <c r="O374" s="12">
        <v>1</v>
      </c>
      <c r="P374" s="5">
        <f t="shared" si="20"/>
        <v>5</v>
      </c>
      <c r="Q374" s="5">
        <v>14</v>
      </c>
      <c r="R374" s="4">
        <f t="shared" si="17"/>
        <v>0.17857142857142858</v>
      </c>
      <c r="S374" s="9" t="s">
        <v>294</v>
      </c>
      <c r="T374" s="52" t="s">
        <v>362</v>
      </c>
      <c r="U374" s="53" t="s">
        <v>363</v>
      </c>
      <c r="V374" s="52" t="s">
        <v>364</v>
      </c>
      <c r="W374" s="7" t="s">
        <v>948</v>
      </c>
      <c r="X374" s="8">
        <v>4</v>
      </c>
      <c r="Y374" s="6" t="s">
        <v>298</v>
      </c>
      <c r="Z374" s="38" t="s">
        <v>367</v>
      </c>
      <c r="AA374" s="38" t="s">
        <v>311</v>
      </c>
      <c r="AB374" s="210" t="s">
        <v>320</v>
      </c>
      <c r="AC374" s="225"/>
    </row>
    <row r="375" spans="1:104" s="83" customFormat="1" ht="15.75" customHeight="1" x14ac:dyDescent="0.25">
      <c r="A375" s="3" t="s">
        <v>13</v>
      </c>
      <c r="B375" s="12">
        <v>0</v>
      </c>
      <c r="C375" s="12">
        <v>1</v>
      </c>
      <c r="D375" s="12">
        <v>1</v>
      </c>
      <c r="E375" s="12">
        <v>1</v>
      </c>
      <c r="F375" s="12">
        <v>0</v>
      </c>
      <c r="G375" s="12">
        <v>0</v>
      </c>
      <c r="H375" s="12">
        <v>1</v>
      </c>
      <c r="I375" s="12">
        <v>0</v>
      </c>
      <c r="J375" s="12">
        <v>0</v>
      </c>
      <c r="K375" s="12">
        <v>0</v>
      </c>
      <c r="L375" s="12">
        <v>0</v>
      </c>
      <c r="M375" s="12">
        <v>0</v>
      </c>
      <c r="N375" s="12">
        <v>0</v>
      </c>
      <c r="O375" s="12">
        <v>1</v>
      </c>
      <c r="P375" s="5">
        <f t="shared" si="20"/>
        <v>5</v>
      </c>
      <c r="Q375" s="5">
        <v>18</v>
      </c>
      <c r="R375" s="4">
        <f t="shared" si="17"/>
        <v>0.17857142857142858</v>
      </c>
      <c r="S375" s="9" t="s">
        <v>294</v>
      </c>
      <c r="T375" s="52" t="s">
        <v>2243</v>
      </c>
      <c r="U375" s="53" t="s">
        <v>600</v>
      </c>
      <c r="V375" s="52" t="s">
        <v>304</v>
      </c>
      <c r="W375" s="7" t="s">
        <v>2157</v>
      </c>
      <c r="X375" s="8">
        <v>4</v>
      </c>
      <c r="Y375" s="6" t="s">
        <v>463</v>
      </c>
      <c r="Z375" s="38" t="s">
        <v>1661</v>
      </c>
      <c r="AA375" s="38" t="s">
        <v>612</v>
      </c>
      <c r="AB375" s="210" t="s">
        <v>1737</v>
      </c>
      <c r="AC375" s="225"/>
    </row>
    <row r="376" spans="1:104" s="83" customFormat="1" ht="15.75" customHeight="1" x14ac:dyDescent="0.25">
      <c r="A376" s="3" t="s">
        <v>14</v>
      </c>
      <c r="B376" s="12">
        <v>0</v>
      </c>
      <c r="C376" s="12">
        <v>0</v>
      </c>
      <c r="D376" s="12">
        <v>0</v>
      </c>
      <c r="E376" s="12">
        <v>1</v>
      </c>
      <c r="F376" s="12">
        <v>1</v>
      </c>
      <c r="G376" s="12">
        <v>0</v>
      </c>
      <c r="H376" s="12">
        <v>1</v>
      </c>
      <c r="I376" s="12">
        <v>0</v>
      </c>
      <c r="J376" s="12">
        <v>0</v>
      </c>
      <c r="K376" s="12">
        <v>1</v>
      </c>
      <c r="L376" s="12">
        <v>0</v>
      </c>
      <c r="M376" s="12">
        <v>0</v>
      </c>
      <c r="N376" s="12">
        <v>0</v>
      </c>
      <c r="O376" s="12">
        <v>1</v>
      </c>
      <c r="P376" s="5">
        <f t="shared" si="20"/>
        <v>5</v>
      </c>
      <c r="Q376" s="5">
        <v>18</v>
      </c>
      <c r="R376" s="4">
        <f t="shared" si="17"/>
        <v>0.17857142857142858</v>
      </c>
      <c r="S376" s="9" t="s">
        <v>294</v>
      </c>
      <c r="T376" s="52" t="s">
        <v>2244</v>
      </c>
      <c r="U376" s="53" t="s">
        <v>545</v>
      </c>
      <c r="V376" s="52" t="s">
        <v>397</v>
      </c>
      <c r="W376" s="7" t="s">
        <v>2157</v>
      </c>
      <c r="X376" s="8">
        <v>4</v>
      </c>
      <c r="Y376" s="6" t="s">
        <v>463</v>
      </c>
      <c r="Z376" s="38" t="s">
        <v>1661</v>
      </c>
      <c r="AA376" s="38" t="s">
        <v>612</v>
      </c>
      <c r="AB376" s="210" t="s">
        <v>1737</v>
      </c>
      <c r="AC376" s="225"/>
    </row>
    <row r="377" spans="1:104" s="83" customFormat="1" ht="15.75" customHeight="1" x14ac:dyDescent="0.25">
      <c r="A377" s="3" t="s">
        <v>436</v>
      </c>
      <c r="B377" s="12">
        <v>0</v>
      </c>
      <c r="C377" s="12">
        <v>1</v>
      </c>
      <c r="D377" s="12">
        <v>0</v>
      </c>
      <c r="E377" s="12">
        <v>0</v>
      </c>
      <c r="F377" s="12">
        <v>1</v>
      </c>
      <c r="G377" s="12">
        <v>0</v>
      </c>
      <c r="H377" s="12">
        <v>1</v>
      </c>
      <c r="I377" s="12">
        <v>0</v>
      </c>
      <c r="J377" s="12">
        <v>0</v>
      </c>
      <c r="K377" s="12">
        <v>1</v>
      </c>
      <c r="L377" s="12">
        <v>1</v>
      </c>
      <c r="M377" s="12">
        <v>0</v>
      </c>
      <c r="N377" s="12">
        <v>0</v>
      </c>
      <c r="O377" s="12">
        <v>0</v>
      </c>
      <c r="P377" s="5">
        <f t="shared" si="20"/>
        <v>5</v>
      </c>
      <c r="Q377" s="5">
        <v>15</v>
      </c>
      <c r="R377" s="4">
        <f t="shared" si="17"/>
        <v>0.17857142857142858</v>
      </c>
      <c r="S377" s="9" t="s">
        <v>294</v>
      </c>
      <c r="T377" s="52" t="s">
        <v>3217</v>
      </c>
      <c r="U377" s="53" t="s">
        <v>787</v>
      </c>
      <c r="V377" s="52" t="s">
        <v>629</v>
      </c>
      <c r="W377" s="7" t="s">
        <v>3139</v>
      </c>
      <c r="X377" s="8">
        <v>4</v>
      </c>
      <c r="Y377" s="6" t="s">
        <v>734</v>
      </c>
      <c r="Z377" s="38" t="s">
        <v>1567</v>
      </c>
      <c r="AA377" s="38" t="s">
        <v>465</v>
      </c>
      <c r="AB377" s="210" t="s">
        <v>1198</v>
      </c>
      <c r="AC377" s="225"/>
    </row>
    <row r="378" spans="1:104" s="83" customFormat="1" ht="15.75" customHeight="1" x14ac:dyDescent="0.25">
      <c r="A378" s="3" t="s">
        <v>21</v>
      </c>
      <c r="B378" s="12">
        <v>0</v>
      </c>
      <c r="C378" s="12">
        <v>1</v>
      </c>
      <c r="D378" s="12">
        <v>0</v>
      </c>
      <c r="E378" s="12">
        <v>1</v>
      </c>
      <c r="F378" s="12">
        <v>0</v>
      </c>
      <c r="G378" s="12">
        <v>0</v>
      </c>
      <c r="H378" s="12">
        <v>0</v>
      </c>
      <c r="I378" s="12">
        <v>0</v>
      </c>
      <c r="J378" s="12">
        <v>0</v>
      </c>
      <c r="K378" s="12">
        <v>1</v>
      </c>
      <c r="L378" s="12">
        <v>0</v>
      </c>
      <c r="M378" s="12">
        <v>0</v>
      </c>
      <c r="N378" s="12">
        <v>0</v>
      </c>
      <c r="O378" s="12">
        <v>2</v>
      </c>
      <c r="P378" s="5">
        <f t="shared" si="20"/>
        <v>5</v>
      </c>
      <c r="Q378" s="5">
        <v>18</v>
      </c>
      <c r="R378" s="4">
        <f t="shared" si="17"/>
        <v>0.17857142857142858</v>
      </c>
      <c r="S378" s="9" t="s">
        <v>294</v>
      </c>
      <c r="T378" s="52" t="s">
        <v>2245</v>
      </c>
      <c r="U378" s="53" t="s">
        <v>512</v>
      </c>
      <c r="V378" s="52" t="s">
        <v>391</v>
      </c>
      <c r="W378" s="7" t="s">
        <v>2157</v>
      </c>
      <c r="X378" s="8">
        <v>4</v>
      </c>
      <c r="Y378" s="6" t="s">
        <v>463</v>
      </c>
      <c r="Z378" s="38" t="s">
        <v>1661</v>
      </c>
      <c r="AA378" s="38" t="s">
        <v>612</v>
      </c>
      <c r="AB378" s="210" t="s">
        <v>1737</v>
      </c>
      <c r="AC378" s="225"/>
    </row>
    <row r="379" spans="1:104" s="83" customFormat="1" ht="15.75" customHeight="1" x14ac:dyDescent="0.25">
      <c r="A379" s="3" t="s">
        <v>21</v>
      </c>
      <c r="B379" s="12">
        <v>0</v>
      </c>
      <c r="C379" s="12">
        <v>1</v>
      </c>
      <c r="D379" s="12">
        <v>1</v>
      </c>
      <c r="E379" s="12">
        <v>1</v>
      </c>
      <c r="F379" s="12">
        <v>1</v>
      </c>
      <c r="G379" s="12">
        <v>0</v>
      </c>
      <c r="H379" s="12">
        <v>0</v>
      </c>
      <c r="I379" s="12">
        <v>0</v>
      </c>
      <c r="J379" s="12">
        <v>1</v>
      </c>
      <c r="K379" s="12">
        <v>0</v>
      </c>
      <c r="L379" s="12">
        <v>0</v>
      </c>
      <c r="M379" s="12">
        <v>0</v>
      </c>
      <c r="N379" s="12">
        <v>0</v>
      </c>
      <c r="O379" s="12">
        <v>0</v>
      </c>
      <c r="P379" s="5">
        <f t="shared" si="20"/>
        <v>5</v>
      </c>
      <c r="Q379" s="5">
        <v>14</v>
      </c>
      <c r="R379" s="4">
        <f t="shared" si="17"/>
        <v>0.17857142857142858</v>
      </c>
      <c r="S379" s="9" t="s">
        <v>294</v>
      </c>
      <c r="T379" s="52" t="s">
        <v>356</v>
      </c>
      <c r="U379" s="53" t="s">
        <v>357</v>
      </c>
      <c r="V379" s="52" t="s">
        <v>358</v>
      </c>
      <c r="W379" s="7" t="s">
        <v>948</v>
      </c>
      <c r="X379" s="8">
        <v>4</v>
      </c>
      <c r="Y379" s="6" t="s">
        <v>298</v>
      </c>
      <c r="Z379" s="38" t="s">
        <v>367</v>
      </c>
      <c r="AA379" s="38" t="s">
        <v>311</v>
      </c>
      <c r="AB379" s="210" t="s">
        <v>320</v>
      </c>
      <c r="AC379" s="225"/>
    </row>
    <row r="380" spans="1:104" s="83" customFormat="1" ht="15.75" customHeight="1" x14ac:dyDescent="0.25">
      <c r="A380" s="14" t="s">
        <v>7</v>
      </c>
      <c r="B380" s="15">
        <v>0</v>
      </c>
      <c r="C380" s="15">
        <v>1</v>
      </c>
      <c r="D380" s="15">
        <v>1</v>
      </c>
      <c r="E380" s="15">
        <v>1</v>
      </c>
      <c r="F380" s="15">
        <v>0</v>
      </c>
      <c r="G380" s="15">
        <v>0</v>
      </c>
      <c r="H380" s="15">
        <v>0</v>
      </c>
      <c r="I380" s="15">
        <v>1</v>
      </c>
      <c r="J380" s="15">
        <v>0</v>
      </c>
      <c r="K380" s="15">
        <v>1</v>
      </c>
      <c r="L380" s="15">
        <v>0</v>
      </c>
      <c r="M380" s="15">
        <v>0</v>
      </c>
      <c r="N380" s="15">
        <v>0</v>
      </c>
      <c r="O380" s="15">
        <v>0</v>
      </c>
      <c r="P380" s="16">
        <f t="shared" si="20"/>
        <v>5</v>
      </c>
      <c r="Q380" s="16">
        <v>5</v>
      </c>
      <c r="R380" s="4">
        <f t="shared" si="17"/>
        <v>0.17857142857142858</v>
      </c>
      <c r="S380" s="17" t="s">
        <v>294</v>
      </c>
      <c r="T380" s="52" t="s">
        <v>1858</v>
      </c>
      <c r="U380" s="53" t="s">
        <v>1859</v>
      </c>
      <c r="V380" s="52" t="s">
        <v>1860</v>
      </c>
      <c r="W380" s="19" t="s">
        <v>1842</v>
      </c>
      <c r="X380" s="18">
        <v>4</v>
      </c>
      <c r="Y380" s="6" t="s">
        <v>298</v>
      </c>
      <c r="Z380" s="121" t="s">
        <v>1850</v>
      </c>
      <c r="AA380" s="121" t="s">
        <v>483</v>
      </c>
      <c r="AB380" s="212" t="s">
        <v>320</v>
      </c>
      <c r="AC380" s="225"/>
    </row>
    <row r="381" spans="1:104" s="83" customFormat="1" ht="15.75" customHeight="1" x14ac:dyDescent="0.25">
      <c r="A381" s="3" t="s">
        <v>26</v>
      </c>
      <c r="B381" s="12">
        <v>0</v>
      </c>
      <c r="C381" s="12">
        <v>1</v>
      </c>
      <c r="D381" s="12">
        <v>0</v>
      </c>
      <c r="E381" s="12">
        <v>1</v>
      </c>
      <c r="F381" s="12">
        <v>0</v>
      </c>
      <c r="G381" s="12">
        <v>0</v>
      </c>
      <c r="H381" s="12">
        <v>0</v>
      </c>
      <c r="I381" s="12">
        <v>1</v>
      </c>
      <c r="J381" s="12">
        <v>1</v>
      </c>
      <c r="K381" s="12">
        <v>0</v>
      </c>
      <c r="L381" s="12">
        <v>0</v>
      </c>
      <c r="M381" s="12">
        <v>0</v>
      </c>
      <c r="N381" s="12">
        <v>1</v>
      </c>
      <c r="O381" s="12">
        <v>0</v>
      </c>
      <c r="P381" s="5">
        <f t="shared" si="20"/>
        <v>5</v>
      </c>
      <c r="Q381" s="5">
        <v>9</v>
      </c>
      <c r="R381" s="4">
        <f t="shared" si="17"/>
        <v>0.17857142857142858</v>
      </c>
      <c r="S381" s="9" t="s">
        <v>294</v>
      </c>
      <c r="T381" s="52" t="s">
        <v>3892</v>
      </c>
      <c r="U381" s="53" t="s">
        <v>1502</v>
      </c>
      <c r="V381" s="52" t="s">
        <v>855</v>
      </c>
      <c r="W381" s="7" t="s">
        <v>3859</v>
      </c>
      <c r="X381" s="8">
        <v>4</v>
      </c>
      <c r="Y381" s="6" t="s">
        <v>734</v>
      </c>
      <c r="Z381" s="38" t="s">
        <v>3862</v>
      </c>
      <c r="AA381" s="38" t="s">
        <v>612</v>
      </c>
      <c r="AB381" s="210" t="s">
        <v>335</v>
      </c>
      <c r="AC381" s="225"/>
    </row>
    <row r="382" spans="1:104" s="83" customFormat="1" ht="15.75" customHeight="1" x14ac:dyDescent="0.25">
      <c r="A382" s="3" t="s">
        <v>22</v>
      </c>
      <c r="B382" s="12">
        <v>0</v>
      </c>
      <c r="C382" s="12">
        <v>1</v>
      </c>
      <c r="D382" s="12">
        <v>0</v>
      </c>
      <c r="E382" s="12">
        <v>0</v>
      </c>
      <c r="F382" s="12">
        <v>1</v>
      </c>
      <c r="G382" s="12">
        <v>0</v>
      </c>
      <c r="H382" s="12">
        <v>0</v>
      </c>
      <c r="I382" s="12">
        <v>0</v>
      </c>
      <c r="J382" s="12">
        <v>0</v>
      </c>
      <c r="K382" s="12">
        <v>1</v>
      </c>
      <c r="L382" s="12">
        <v>0</v>
      </c>
      <c r="M382" s="12">
        <v>0</v>
      </c>
      <c r="N382" s="12">
        <v>0</v>
      </c>
      <c r="O382" s="12">
        <v>2</v>
      </c>
      <c r="P382" s="5">
        <f t="shared" si="20"/>
        <v>5</v>
      </c>
      <c r="Q382" s="5">
        <v>18</v>
      </c>
      <c r="R382" s="4">
        <f t="shared" si="17"/>
        <v>0.17857142857142858</v>
      </c>
      <c r="S382" s="9" t="s">
        <v>294</v>
      </c>
      <c r="T382" s="52" t="s">
        <v>2246</v>
      </c>
      <c r="U382" s="53" t="s">
        <v>834</v>
      </c>
      <c r="V382" s="52" t="s">
        <v>381</v>
      </c>
      <c r="W382" s="7" t="s">
        <v>2157</v>
      </c>
      <c r="X382" s="8">
        <v>4</v>
      </c>
      <c r="Y382" s="6" t="s">
        <v>463</v>
      </c>
      <c r="Z382" s="38" t="s">
        <v>1661</v>
      </c>
      <c r="AA382" s="38" t="s">
        <v>612</v>
      </c>
      <c r="AB382" s="210" t="s">
        <v>1737</v>
      </c>
      <c r="AC382" s="225"/>
    </row>
    <row r="383" spans="1:104" s="83" customFormat="1" ht="15.75" customHeight="1" x14ac:dyDescent="0.25">
      <c r="A383" s="3" t="s">
        <v>24</v>
      </c>
      <c r="B383" s="12">
        <v>0</v>
      </c>
      <c r="C383" s="12">
        <v>1</v>
      </c>
      <c r="D383" s="12">
        <v>1</v>
      </c>
      <c r="E383" s="12">
        <v>0</v>
      </c>
      <c r="F383" s="12">
        <v>0</v>
      </c>
      <c r="G383" s="12">
        <v>1</v>
      </c>
      <c r="H383" s="12">
        <v>0</v>
      </c>
      <c r="I383" s="12">
        <v>1</v>
      </c>
      <c r="J383" s="12">
        <v>1</v>
      </c>
      <c r="K383" s="12">
        <v>0</v>
      </c>
      <c r="L383" s="12">
        <v>0</v>
      </c>
      <c r="M383" s="12">
        <v>0</v>
      </c>
      <c r="N383" s="12">
        <v>0</v>
      </c>
      <c r="O383" s="12">
        <v>0</v>
      </c>
      <c r="P383" s="5">
        <f t="shared" si="20"/>
        <v>5</v>
      </c>
      <c r="Q383" s="5">
        <v>14</v>
      </c>
      <c r="R383" s="4">
        <f t="shared" si="17"/>
        <v>0.17857142857142858</v>
      </c>
      <c r="S383" s="9" t="s">
        <v>294</v>
      </c>
      <c r="T383" s="52" t="s">
        <v>365</v>
      </c>
      <c r="U383" s="53" t="s">
        <v>331</v>
      </c>
      <c r="V383" s="52" t="s">
        <v>338</v>
      </c>
      <c r="W383" s="7" t="s">
        <v>948</v>
      </c>
      <c r="X383" s="8">
        <v>4</v>
      </c>
      <c r="Y383" s="6" t="s">
        <v>366</v>
      </c>
      <c r="Z383" s="38" t="s">
        <v>368</v>
      </c>
      <c r="AA383" s="38" t="s">
        <v>369</v>
      </c>
      <c r="AB383" s="210" t="s">
        <v>370</v>
      </c>
      <c r="AC383" s="225"/>
    </row>
    <row r="384" spans="1:104" s="83" customFormat="1" ht="15.75" customHeight="1" x14ac:dyDescent="0.25">
      <c r="A384" s="3" t="s">
        <v>25</v>
      </c>
      <c r="B384" s="12">
        <v>0</v>
      </c>
      <c r="C384" s="12">
        <v>1</v>
      </c>
      <c r="D384" s="12">
        <v>1</v>
      </c>
      <c r="E384" s="12">
        <v>0</v>
      </c>
      <c r="F384" s="12">
        <v>0</v>
      </c>
      <c r="G384" s="12">
        <v>0</v>
      </c>
      <c r="H384" s="12">
        <v>0</v>
      </c>
      <c r="I384" s="12">
        <v>1</v>
      </c>
      <c r="J384" s="12">
        <v>1</v>
      </c>
      <c r="K384" s="12">
        <v>1</v>
      </c>
      <c r="L384" s="12">
        <v>0</v>
      </c>
      <c r="M384" s="12">
        <v>0</v>
      </c>
      <c r="N384" s="12">
        <v>0</v>
      </c>
      <c r="O384" s="12">
        <v>0</v>
      </c>
      <c r="P384" s="5">
        <f t="shared" si="20"/>
        <v>5</v>
      </c>
      <c r="Q384" s="5">
        <v>14</v>
      </c>
      <c r="R384" s="4">
        <f t="shared" si="17"/>
        <v>0.17857142857142858</v>
      </c>
      <c r="S384" s="9" t="s">
        <v>294</v>
      </c>
      <c r="T384" s="52" t="s">
        <v>371</v>
      </c>
      <c r="U384" s="53" t="s">
        <v>372</v>
      </c>
      <c r="V384" s="52" t="s">
        <v>373</v>
      </c>
      <c r="W384" s="7" t="s">
        <v>948</v>
      </c>
      <c r="X384" s="8">
        <v>4</v>
      </c>
      <c r="Y384" s="6" t="s">
        <v>366</v>
      </c>
      <c r="Z384" s="38" t="s">
        <v>368</v>
      </c>
      <c r="AA384" s="38" t="s">
        <v>369</v>
      </c>
      <c r="AB384" s="210" t="s">
        <v>370</v>
      </c>
      <c r="AC384" s="225"/>
      <c r="CZ384" s="83" t="s">
        <v>294</v>
      </c>
    </row>
    <row r="385" spans="1:29" s="83" customFormat="1" ht="15.75" customHeight="1" x14ac:dyDescent="0.25">
      <c r="A385" s="3" t="s">
        <v>2</v>
      </c>
      <c r="B385" s="12">
        <v>0</v>
      </c>
      <c r="C385" s="12">
        <v>1</v>
      </c>
      <c r="D385" s="12">
        <v>0</v>
      </c>
      <c r="E385" s="12">
        <v>1</v>
      </c>
      <c r="F385" s="12">
        <v>1</v>
      </c>
      <c r="G385" s="12">
        <v>0</v>
      </c>
      <c r="H385" s="12">
        <v>0</v>
      </c>
      <c r="I385" s="12">
        <v>0</v>
      </c>
      <c r="J385" s="12">
        <v>1</v>
      </c>
      <c r="K385" s="12">
        <v>0</v>
      </c>
      <c r="L385" s="12">
        <v>0</v>
      </c>
      <c r="M385" s="12">
        <v>0</v>
      </c>
      <c r="N385" s="12">
        <v>0</v>
      </c>
      <c r="O385" s="12">
        <v>1</v>
      </c>
      <c r="P385" s="5">
        <f t="shared" si="20"/>
        <v>5</v>
      </c>
      <c r="Q385" s="5">
        <v>9</v>
      </c>
      <c r="R385" s="4">
        <f t="shared" si="17"/>
        <v>0.17857142857142858</v>
      </c>
      <c r="S385" s="9" t="s">
        <v>294</v>
      </c>
      <c r="T385" s="52" t="s">
        <v>3887</v>
      </c>
      <c r="U385" s="53" t="s">
        <v>1398</v>
      </c>
      <c r="V385" s="52" t="s">
        <v>743</v>
      </c>
      <c r="W385" s="7" t="s">
        <v>3859</v>
      </c>
      <c r="X385" s="8">
        <v>4</v>
      </c>
      <c r="Y385" s="6" t="s">
        <v>298</v>
      </c>
      <c r="Z385" s="38" t="s">
        <v>3880</v>
      </c>
      <c r="AA385" s="38" t="s">
        <v>334</v>
      </c>
      <c r="AB385" s="210" t="s">
        <v>572</v>
      </c>
      <c r="AC385" s="225"/>
    </row>
    <row r="386" spans="1:29" s="83" customFormat="1" ht="15.75" customHeight="1" x14ac:dyDescent="0.25">
      <c r="A386" s="3" t="s">
        <v>26</v>
      </c>
      <c r="B386" s="12">
        <v>1</v>
      </c>
      <c r="C386" s="12">
        <v>1</v>
      </c>
      <c r="D386" s="12">
        <v>1</v>
      </c>
      <c r="E386" s="12">
        <v>1</v>
      </c>
      <c r="F386" s="12">
        <v>0</v>
      </c>
      <c r="G386" s="12">
        <v>0</v>
      </c>
      <c r="H386" s="12">
        <v>0</v>
      </c>
      <c r="I386" s="12">
        <v>1</v>
      </c>
      <c r="J386" s="12">
        <v>0</v>
      </c>
      <c r="K386" s="12">
        <v>0</v>
      </c>
      <c r="L386" s="12">
        <v>0</v>
      </c>
      <c r="M386" s="12">
        <v>0</v>
      </c>
      <c r="N386" s="12">
        <v>0</v>
      </c>
      <c r="O386" s="12">
        <v>0</v>
      </c>
      <c r="P386" s="5">
        <f t="shared" si="20"/>
        <v>5</v>
      </c>
      <c r="Q386" s="5">
        <v>14</v>
      </c>
      <c r="R386" s="4">
        <f t="shared" si="17"/>
        <v>0.17857142857142858</v>
      </c>
      <c r="S386" s="9" t="s">
        <v>294</v>
      </c>
      <c r="T386" s="52" t="s">
        <v>374</v>
      </c>
      <c r="U386" s="53" t="s">
        <v>375</v>
      </c>
      <c r="V386" s="52" t="s">
        <v>376</v>
      </c>
      <c r="W386" s="7" t="s">
        <v>948</v>
      </c>
      <c r="X386" s="8">
        <v>4</v>
      </c>
      <c r="Y386" s="6" t="s">
        <v>366</v>
      </c>
      <c r="Z386" s="38" t="s">
        <v>368</v>
      </c>
      <c r="AA386" s="38" t="s">
        <v>369</v>
      </c>
      <c r="AB386" s="210" t="s">
        <v>370</v>
      </c>
      <c r="AC386" s="225"/>
    </row>
    <row r="387" spans="1:29" s="83" customFormat="1" ht="15.75" customHeight="1" x14ac:dyDescent="0.25">
      <c r="A387" s="3" t="s">
        <v>3</v>
      </c>
      <c r="B387" s="12">
        <v>0</v>
      </c>
      <c r="C387" s="12">
        <v>0</v>
      </c>
      <c r="D387" s="12">
        <v>1</v>
      </c>
      <c r="E387" s="12">
        <v>0</v>
      </c>
      <c r="F387" s="12">
        <v>1</v>
      </c>
      <c r="G387" s="12">
        <v>0</v>
      </c>
      <c r="H387" s="12">
        <v>0</v>
      </c>
      <c r="I387" s="12">
        <v>0</v>
      </c>
      <c r="J387" s="12">
        <v>1</v>
      </c>
      <c r="K387" s="12">
        <v>0</v>
      </c>
      <c r="L387" s="12">
        <v>0</v>
      </c>
      <c r="M387" s="12">
        <v>0</v>
      </c>
      <c r="N387" s="12">
        <v>0</v>
      </c>
      <c r="O387" s="12">
        <v>2</v>
      </c>
      <c r="P387" s="5">
        <f t="shared" si="20"/>
        <v>5</v>
      </c>
      <c r="Q387" s="5">
        <v>9</v>
      </c>
      <c r="R387" s="4">
        <f t="shared" si="17"/>
        <v>0.17857142857142858</v>
      </c>
      <c r="S387" s="9" t="s">
        <v>294</v>
      </c>
      <c r="T387" s="52" t="s">
        <v>3888</v>
      </c>
      <c r="U387" s="53" t="s">
        <v>3889</v>
      </c>
      <c r="V387" s="52" t="s">
        <v>609</v>
      </c>
      <c r="W387" s="7" t="s">
        <v>3859</v>
      </c>
      <c r="X387" s="8">
        <v>4</v>
      </c>
      <c r="Y387" s="6" t="s">
        <v>366</v>
      </c>
      <c r="Z387" s="38" t="s">
        <v>3864</v>
      </c>
      <c r="AA387" s="38" t="s">
        <v>465</v>
      </c>
      <c r="AB387" s="210" t="s">
        <v>572</v>
      </c>
      <c r="AC387" s="225"/>
    </row>
    <row r="388" spans="1:29" s="83" customFormat="1" ht="15.75" customHeight="1" x14ac:dyDescent="0.25">
      <c r="A388" s="3" t="s">
        <v>41</v>
      </c>
      <c r="B388" s="12">
        <v>1</v>
      </c>
      <c r="C388" s="12">
        <v>1</v>
      </c>
      <c r="D388" s="12">
        <v>0</v>
      </c>
      <c r="E388" s="12">
        <v>1</v>
      </c>
      <c r="F388" s="12">
        <v>0</v>
      </c>
      <c r="G388" s="12">
        <v>1</v>
      </c>
      <c r="H388" s="12">
        <v>0</v>
      </c>
      <c r="I388" s="12">
        <v>1</v>
      </c>
      <c r="J388" s="12">
        <v>0</v>
      </c>
      <c r="K388" s="12">
        <v>0</v>
      </c>
      <c r="L388" s="12">
        <v>0</v>
      </c>
      <c r="M388" s="12">
        <v>0</v>
      </c>
      <c r="N388" s="12">
        <v>0</v>
      </c>
      <c r="O388" s="12">
        <v>0</v>
      </c>
      <c r="P388" s="5">
        <f t="shared" si="20"/>
        <v>5</v>
      </c>
      <c r="Q388" s="5">
        <v>14</v>
      </c>
      <c r="R388" s="4">
        <f t="shared" si="17"/>
        <v>0.17857142857142858</v>
      </c>
      <c r="S388" s="9" t="s">
        <v>294</v>
      </c>
      <c r="T388" s="52" t="s">
        <v>441</v>
      </c>
      <c r="U388" s="53" t="s">
        <v>442</v>
      </c>
      <c r="V388" s="52" t="s">
        <v>355</v>
      </c>
      <c r="W388" s="7" t="s">
        <v>948</v>
      </c>
      <c r="X388" s="8">
        <v>4</v>
      </c>
      <c r="Y388" s="6" t="s">
        <v>366</v>
      </c>
      <c r="Z388" s="38" t="s">
        <v>368</v>
      </c>
      <c r="AA388" s="38" t="s">
        <v>369</v>
      </c>
      <c r="AB388" s="210" t="s">
        <v>370</v>
      </c>
      <c r="AC388" s="225"/>
    </row>
    <row r="389" spans="1:29" s="83" customFormat="1" ht="15.75" customHeight="1" x14ac:dyDescent="0.25">
      <c r="A389" s="3" t="s">
        <v>2</v>
      </c>
      <c r="B389" s="12">
        <v>0</v>
      </c>
      <c r="C389" s="12">
        <v>1</v>
      </c>
      <c r="D389" s="12">
        <v>0</v>
      </c>
      <c r="E389" s="12">
        <v>1</v>
      </c>
      <c r="F389" s="12">
        <v>0</v>
      </c>
      <c r="G389" s="12">
        <v>0</v>
      </c>
      <c r="H389" s="12">
        <v>0</v>
      </c>
      <c r="I389" s="12">
        <v>1</v>
      </c>
      <c r="J389" s="12">
        <v>1</v>
      </c>
      <c r="K389" s="12">
        <v>0</v>
      </c>
      <c r="L389" s="12">
        <v>0</v>
      </c>
      <c r="M389" s="12">
        <v>0</v>
      </c>
      <c r="N389" s="12">
        <v>0</v>
      </c>
      <c r="O389" s="12">
        <v>0</v>
      </c>
      <c r="P389" s="5">
        <f t="shared" si="20"/>
        <v>4</v>
      </c>
      <c r="Q389" s="5">
        <v>19</v>
      </c>
      <c r="R389" s="4">
        <f t="shared" si="17"/>
        <v>0.14285714285714285</v>
      </c>
      <c r="S389" s="9" t="s">
        <v>294</v>
      </c>
      <c r="T389" s="52" t="s">
        <v>2247</v>
      </c>
      <c r="U389" s="53" t="s">
        <v>399</v>
      </c>
      <c r="V389" s="52" t="s">
        <v>364</v>
      </c>
      <c r="W389" s="7" t="s">
        <v>2157</v>
      </c>
      <c r="X389" s="8">
        <v>4</v>
      </c>
      <c r="Y389" s="6" t="s">
        <v>463</v>
      </c>
      <c r="Z389" s="38" t="s">
        <v>1661</v>
      </c>
      <c r="AA389" s="38" t="s">
        <v>612</v>
      </c>
      <c r="AB389" s="210" t="s">
        <v>1737</v>
      </c>
      <c r="AC389" s="225"/>
    </row>
    <row r="390" spans="1:29" s="83" customFormat="1" ht="15.75" customHeight="1" x14ac:dyDescent="0.25">
      <c r="A390" s="3" t="s">
        <v>23</v>
      </c>
      <c r="B390" s="12">
        <v>1</v>
      </c>
      <c r="C390" s="12">
        <v>1</v>
      </c>
      <c r="D390" s="12">
        <v>0</v>
      </c>
      <c r="E390" s="12">
        <v>1</v>
      </c>
      <c r="F390" s="12">
        <v>1</v>
      </c>
      <c r="G390" s="12">
        <v>0</v>
      </c>
      <c r="H390" s="12">
        <v>0</v>
      </c>
      <c r="I390" s="12">
        <v>0</v>
      </c>
      <c r="J390" s="12">
        <v>0</v>
      </c>
      <c r="K390" s="12">
        <v>0</v>
      </c>
      <c r="L390" s="12">
        <v>0</v>
      </c>
      <c r="M390" s="12">
        <v>0</v>
      </c>
      <c r="N390" s="12">
        <v>0</v>
      </c>
      <c r="O390" s="12">
        <v>0</v>
      </c>
      <c r="P390" s="5">
        <f t="shared" si="20"/>
        <v>4</v>
      </c>
      <c r="Q390" s="5">
        <v>10</v>
      </c>
      <c r="R390" s="4">
        <f t="shared" si="17"/>
        <v>0.14285714285714285</v>
      </c>
      <c r="S390" s="9" t="s">
        <v>294</v>
      </c>
      <c r="T390" s="52" t="s">
        <v>3899</v>
      </c>
      <c r="U390" s="53" t="s">
        <v>1840</v>
      </c>
      <c r="V390" s="52" t="s">
        <v>297</v>
      </c>
      <c r="W390" s="7" t="s">
        <v>3859</v>
      </c>
      <c r="X390" s="8">
        <v>4</v>
      </c>
      <c r="Y390" s="6" t="s">
        <v>734</v>
      </c>
      <c r="Z390" s="38" t="s">
        <v>3862</v>
      </c>
      <c r="AA390" s="38" t="s">
        <v>612</v>
      </c>
      <c r="AB390" s="210" t="s">
        <v>335</v>
      </c>
      <c r="AC390" s="225"/>
    </row>
    <row r="391" spans="1:29" s="83" customFormat="1" ht="15.75" customHeight="1" x14ac:dyDescent="0.25">
      <c r="A391" s="3" t="s">
        <v>21</v>
      </c>
      <c r="B391" s="12">
        <v>0</v>
      </c>
      <c r="C391" s="12">
        <v>1</v>
      </c>
      <c r="D391" s="12">
        <v>0</v>
      </c>
      <c r="E391" s="12">
        <v>0</v>
      </c>
      <c r="F391" s="12">
        <v>1</v>
      </c>
      <c r="G391" s="12">
        <v>0</v>
      </c>
      <c r="H391" s="12">
        <v>0</v>
      </c>
      <c r="I391" s="12">
        <v>0</v>
      </c>
      <c r="J391" s="12">
        <v>0</v>
      </c>
      <c r="K391" s="12">
        <v>0</v>
      </c>
      <c r="L391" s="12">
        <v>0</v>
      </c>
      <c r="M391" s="12">
        <v>0</v>
      </c>
      <c r="N391" s="12">
        <v>0</v>
      </c>
      <c r="O391" s="12">
        <v>2</v>
      </c>
      <c r="P391" s="5">
        <f t="shared" si="20"/>
        <v>4</v>
      </c>
      <c r="Q391" s="5">
        <v>10</v>
      </c>
      <c r="R391" s="4">
        <f t="shared" si="17"/>
        <v>0.14285714285714285</v>
      </c>
      <c r="S391" s="9" t="s">
        <v>294</v>
      </c>
      <c r="T391" s="52" t="s">
        <v>3897</v>
      </c>
      <c r="U391" s="53" t="s">
        <v>3898</v>
      </c>
      <c r="V391" s="52" t="s">
        <v>572</v>
      </c>
      <c r="W391" s="7" t="s">
        <v>3859</v>
      </c>
      <c r="X391" s="8">
        <v>4</v>
      </c>
      <c r="Y391" s="6" t="s">
        <v>542</v>
      </c>
      <c r="Z391" s="38" t="s">
        <v>3871</v>
      </c>
      <c r="AA391" s="38" t="s">
        <v>715</v>
      </c>
      <c r="AB391" s="210" t="s">
        <v>1104</v>
      </c>
      <c r="AC391" s="225"/>
    </row>
    <row r="392" spans="1:29" s="83" customFormat="1" ht="15.75" customHeight="1" x14ac:dyDescent="0.25">
      <c r="A392" s="3" t="s">
        <v>6</v>
      </c>
      <c r="B392" s="12">
        <v>0</v>
      </c>
      <c r="C392" s="12">
        <v>1</v>
      </c>
      <c r="D392" s="12">
        <v>0</v>
      </c>
      <c r="E392" s="12">
        <v>1</v>
      </c>
      <c r="F392" s="12">
        <v>1</v>
      </c>
      <c r="G392" s="12">
        <v>0</v>
      </c>
      <c r="H392" s="12">
        <v>1</v>
      </c>
      <c r="I392" s="12">
        <v>0</v>
      </c>
      <c r="J392" s="12">
        <v>0</v>
      </c>
      <c r="K392" s="12">
        <v>0</v>
      </c>
      <c r="L392" s="12">
        <v>0</v>
      </c>
      <c r="M392" s="12">
        <v>0</v>
      </c>
      <c r="N392" s="12">
        <v>0</v>
      </c>
      <c r="O392" s="12">
        <v>0</v>
      </c>
      <c r="P392" s="5">
        <f t="shared" si="20"/>
        <v>4</v>
      </c>
      <c r="Q392" s="5">
        <v>19</v>
      </c>
      <c r="R392" s="4">
        <f t="shared" ref="R392:R423" si="21">P392/28</f>
        <v>0.14285714285714285</v>
      </c>
      <c r="S392" s="9" t="s">
        <v>294</v>
      </c>
      <c r="T392" s="52" t="s">
        <v>2248</v>
      </c>
      <c r="U392" s="53" t="s">
        <v>541</v>
      </c>
      <c r="V392" s="52" t="s">
        <v>2249</v>
      </c>
      <c r="W392" s="7" t="s">
        <v>2157</v>
      </c>
      <c r="X392" s="8">
        <v>4</v>
      </c>
      <c r="Y392" s="6" t="s">
        <v>463</v>
      </c>
      <c r="Z392" s="38" t="s">
        <v>1661</v>
      </c>
      <c r="AA392" s="38" t="s">
        <v>612</v>
      </c>
      <c r="AB392" s="210" t="s">
        <v>1737</v>
      </c>
      <c r="AC392" s="225"/>
    </row>
    <row r="393" spans="1:29" s="83" customFormat="1" ht="15.75" customHeight="1" x14ac:dyDescent="0.25">
      <c r="A393" s="3" t="s">
        <v>6</v>
      </c>
      <c r="B393" s="12">
        <v>0</v>
      </c>
      <c r="C393" s="12">
        <v>1</v>
      </c>
      <c r="D393" s="12">
        <v>0</v>
      </c>
      <c r="E393" s="12">
        <v>0</v>
      </c>
      <c r="F393" s="12">
        <v>1</v>
      </c>
      <c r="G393" s="12">
        <v>0</v>
      </c>
      <c r="H393" s="12">
        <v>0</v>
      </c>
      <c r="I393" s="12">
        <v>0</v>
      </c>
      <c r="J393" s="12">
        <v>0</v>
      </c>
      <c r="K393" s="12">
        <v>1</v>
      </c>
      <c r="L393" s="12">
        <v>0</v>
      </c>
      <c r="M393" s="12">
        <v>0</v>
      </c>
      <c r="N393" s="12">
        <v>0</v>
      </c>
      <c r="O393" s="12">
        <v>1</v>
      </c>
      <c r="P393" s="5">
        <f t="shared" si="20"/>
        <v>4</v>
      </c>
      <c r="Q393" s="5">
        <v>10</v>
      </c>
      <c r="R393" s="4">
        <f t="shared" si="21"/>
        <v>0.14285714285714285</v>
      </c>
      <c r="S393" s="9" t="s">
        <v>294</v>
      </c>
      <c r="T393" s="52" t="s">
        <v>3894</v>
      </c>
      <c r="U393" s="53" t="s">
        <v>3895</v>
      </c>
      <c r="V393" s="52" t="s">
        <v>2931</v>
      </c>
      <c r="W393" s="7" t="s">
        <v>3859</v>
      </c>
      <c r="X393" s="8">
        <v>4</v>
      </c>
      <c r="Y393" s="6" t="s">
        <v>734</v>
      </c>
      <c r="Z393" s="38" t="s">
        <v>3862</v>
      </c>
      <c r="AA393" s="38" t="s">
        <v>612</v>
      </c>
      <c r="AB393" s="210" t="s">
        <v>335</v>
      </c>
      <c r="AC393" s="225"/>
    </row>
    <row r="394" spans="1:29" s="83" customFormat="1" ht="15.75" customHeight="1" x14ac:dyDescent="0.25">
      <c r="A394" s="3" t="s">
        <v>430</v>
      </c>
      <c r="B394" s="12">
        <v>0</v>
      </c>
      <c r="C394" s="12">
        <v>0</v>
      </c>
      <c r="D394" s="12">
        <v>0</v>
      </c>
      <c r="E394" s="12">
        <v>1</v>
      </c>
      <c r="F394" s="12">
        <v>0</v>
      </c>
      <c r="G394" s="12">
        <v>0</v>
      </c>
      <c r="H394" s="12">
        <v>1</v>
      </c>
      <c r="I394" s="12">
        <v>1</v>
      </c>
      <c r="J394" s="12">
        <v>0</v>
      </c>
      <c r="K394" s="12">
        <v>1</v>
      </c>
      <c r="L394" s="12">
        <v>0</v>
      </c>
      <c r="M394" s="12">
        <v>0</v>
      </c>
      <c r="N394" s="12">
        <v>0</v>
      </c>
      <c r="O394" s="12">
        <v>0</v>
      </c>
      <c r="P394" s="5">
        <f t="shared" si="20"/>
        <v>4</v>
      </c>
      <c r="Q394" s="5">
        <v>16</v>
      </c>
      <c r="R394" s="4">
        <f t="shared" si="21"/>
        <v>0.14285714285714285</v>
      </c>
      <c r="S394" s="9" t="s">
        <v>294</v>
      </c>
      <c r="T394" s="52" t="s">
        <v>3218</v>
      </c>
      <c r="U394" s="53" t="s">
        <v>545</v>
      </c>
      <c r="V394" s="52" t="s">
        <v>1592</v>
      </c>
      <c r="W394" s="7" t="s">
        <v>3139</v>
      </c>
      <c r="X394" s="8">
        <v>4</v>
      </c>
      <c r="Y394" s="6" t="s">
        <v>734</v>
      </c>
      <c r="Z394" s="38" t="s">
        <v>1567</v>
      </c>
      <c r="AA394" s="38" t="s">
        <v>465</v>
      </c>
      <c r="AB394" s="210" t="s">
        <v>1198</v>
      </c>
      <c r="AC394" s="225"/>
    </row>
    <row r="395" spans="1:29" s="83" customFormat="1" ht="15.75" customHeight="1" x14ac:dyDescent="0.25">
      <c r="A395" s="3" t="s">
        <v>24</v>
      </c>
      <c r="B395" s="12">
        <v>0</v>
      </c>
      <c r="C395" s="12">
        <v>1</v>
      </c>
      <c r="D395" s="12">
        <v>0</v>
      </c>
      <c r="E395" s="12">
        <v>1</v>
      </c>
      <c r="F395" s="12">
        <v>1</v>
      </c>
      <c r="G395" s="12">
        <v>0</v>
      </c>
      <c r="H395" s="12">
        <v>0</v>
      </c>
      <c r="I395" s="12">
        <v>0</v>
      </c>
      <c r="J395" s="12">
        <v>0</v>
      </c>
      <c r="K395" s="12">
        <v>1</v>
      </c>
      <c r="L395" s="12">
        <v>0</v>
      </c>
      <c r="M395" s="12">
        <v>0</v>
      </c>
      <c r="N395" s="12">
        <v>0</v>
      </c>
      <c r="O395" s="12">
        <v>0</v>
      </c>
      <c r="P395" s="5">
        <f t="shared" si="20"/>
        <v>4</v>
      </c>
      <c r="Q395" s="5">
        <v>14</v>
      </c>
      <c r="R395" s="4">
        <f t="shared" si="21"/>
        <v>0.14285714285714285</v>
      </c>
      <c r="S395" s="9" t="s">
        <v>294</v>
      </c>
      <c r="T395" s="52" t="s">
        <v>2310</v>
      </c>
      <c r="U395" s="53" t="s">
        <v>2311</v>
      </c>
      <c r="V395" s="52" t="s">
        <v>988</v>
      </c>
      <c r="W395" s="7" t="s">
        <v>2284</v>
      </c>
      <c r="X395" s="8">
        <v>4</v>
      </c>
      <c r="Y395" s="6" t="s">
        <v>734</v>
      </c>
      <c r="Z395" s="38" t="s">
        <v>2295</v>
      </c>
      <c r="AA395" s="38" t="s">
        <v>369</v>
      </c>
      <c r="AB395" s="210" t="s">
        <v>567</v>
      </c>
      <c r="AC395" s="225"/>
    </row>
    <row r="396" spans="1:29" s="83" customFormat="1" ht="15.75" customHeight="1" x14ac:dyDescent="0.25">
      <c r="A396" s="3" t="s">
        <v>435</v>
      </c>
      <c r="B396" s="12">
        <v>0</v>
      </c>
      <c r="C396" s="12">
        <v>1</v>
      </c>
      <c r="D396" s="12">
        <v>0</v>
      </c>
      <c r="E396" s="12">
        <v>1</v>
      </c>
      <c r="F396" s="12">
        <v>1</v>
      </c>
      <c r="G396" s="12">
        <v>0</v>
      </c>
      <c r="H396" s="12">
        <v>0</v>
      </c>
      <c r="I396" s="12">
        <v>0</v>
      </c>
      <c r="J396" s="12">
        <v>0</v>
      </c>
      <c r="K396" s="12">
        <v>1</v>
      </c>
      <c r="L396" s="12">
        <v>0</v>
      </c>
      <c r="M396" s="12">
        <v>0</v>
      </c>
      <c r="N396" s="12">
        <v>0</v>
      </c>
      <c r="O396" s="12">
        <v>0</v>
      </c>
      <c r="P396" s="5">
        <f t="shared" si="20"/>
        <v>4</v>
      </c>
      <c r="Q396" s="5">
        <v>15</v>
      </c>
      <c r="R396" s="4">
        <f t="shared" si="21"/>
        <v>0.14285714285714285</v>
      </c>
      <c r="S396" s="9" t="s">
        <v>294</v>
      </c>
      <c r="T396" s="52" t="s">
        <v>362</v>
      </c>
      <c r="U396" s="53" t="s">
        <v>549</v>
      </c>
      <c r="V396" s="52" t="s">
        <v>548</v>
      </c>
      <c r="W396" s="7" t="s">
        <v>948</v>
      </c>
      <c r="X396" s="8">
        <v>4</v>
      </c>
      <c r="Y396" s="6" t="s">
        <v>542</v>
      </c>
      <c r="Z396" s="38" t="s">
        <v>543</v>
      </c>
      <c r="AA396" s="38" t="s">
        <v>483</v>
      </c>
      <c r="AB396" s="210" t="s">
        <v>335</v>
      </c>
      <c r="AC396" s="225"/>
    </row>
    <row r="397" spans="1:29" s="83" customFormat="1" ht="15.75" customHeight="1" x14ac:dyDescent="0.25">
      <c r="A397" s="3" t="s">
        <v>433</v>
      </c>
      <c r="B397" s="12">
        <v>0</v>
      </c>
      <c r="C397" s="12">
        <v>1</v>
      </c>
      <c r="D397" s="12">
        <v>0</v>
      </c>
      <c r="E397" s="12">
        <v>1</v>
      </c>
      <c r="F397" s="12">
        <v>1</v>
      </c>
      <c r="G397" s="12">
        <v>0</v>
      </c>
      <c r="H397" s="12">
        <v>0</v>
      </c>
      <c r="I397" s="12">
        <v>0</v>
      </c>
      <c r="J397" s="12">
        <v>1</v>
      </c>
      <c r="K397" s="12">
        <v>0</v>
      </c>
      <c r="L397" s="12">
        <v>0</v>
      </c>
      <c r="M397" s="12">
        <v>0</v>
      </c>
      <c r="N397" s="12">
        <v>0</v>
      </c>
      <c r="O397" s="12">
        <v>0</v>
      </c>
      <c r="P397" s="5">
        <f t="shared" si="20"/>
        <v>4</v>
      </c>
      <c r="Q397" s="5">
        <v>15</v>
      </c>
      <c r="R397" s="4">
        <f t="shared" si="21"/>
        <v>0.14285714285714285</v>
      </c>
      <c r="S397" s="9" t="s">
        <v>294</v>
      </c>
      <c r="T397" s="52" t="s">
        <v>546</v>
      </c>
      <c r="U397" s="53" t="s">
        <v>476</v>
      </c>
      <c r="V397" s="52" t="s">
        <v>393</v>
      </c>
      <c r="W397" s="7" t="s">
        <v>948</v>
      </c>
      <c r="X397" s="8">
        <v>4</v>
      </c>
      <c r="Y397" s="6" t="s">
        <v>542</v>
      </c>
      <c r="Z397" s="38" t="s">
        <v>543</v>
      </c>
      <c r="AA397" s="38" t="s">
        <v>483</v>
      </c>
      <c r="AB397" s="210" t="s">
        <v>335</v>
      </c>
      <c r="AC397" s="225"/>
    </row>
    <row r="398" spans="1:29" s="83" customFormat="1" ht="15.75" customHeight="1" x14ac:dyDescent="0.25">
      <c r="A398" s="3" t="s">
        <v>19</v>
      </c>
      <c r="B398" s="12">
        <v>0</v>
      </c>
      <c r="C398" s="12">
        <v>1</v>
      </c>
      <c r="D398" s="12">
        <v>0</v>
      </c>
      <c r="E398" s="12">
        <v>1</v>
      </c>
      <c r="F398" s="12">
        <v>0</v>
      </c>
      <c r="G398" s="12">
        <v>0</v>
      </c>
      <c r="H398" s="12">
        <v>0</v>
      </c>
      <c r="I398" s="12">
        <v>1</v>
      </c>
      <c r="J398" s="12">
        <v>0</v>
      </c>
      <c r="K398" s="12">
        <v>0</v>
      </c>
      <c r="L398" s="12">
        <v>0</v>
      </c>
      <c r="M398" s="12">
        <v>0</v>
      </c>
      <c r="N398" s="12">
        <v>0</v>
      </c>
      <c r="O398" s="12">
        <v>1</v>
      </c>
      <c r="P398" s="5">
        <f t="shared" si="20"/>
        <v>4</v>
      </c>
      <c r="Q398" s="5">
        <v>19</v>
      </c>
      <c r="R398" s="4">
        <f t="shared" si="21"/>
        <v>0.14285714285714285</v>
      </c>
      <c r="S398" s="9" t="s">
        <v>294</v>
      </c>
      <c r="T398" s="52" t="s">
        <v>2250</v>
      </c>
      <c r="U398" s="53" t="s">
        <v>902</v>
      </c>
      <c r="V398" s="52" t="s">
        <v>743</v>
      </c>
      <c r="W398" s="7" t="s">
        <v>2157</v>
      </c>
      <c r="X398" s="8">
        <v>4</v>
      </c>
      <c r="Y398" s="6" t="s">
        <v>463</v>
      </c>
      <c r="Z398" s="38" t="s">
        <v>1661</v>
      </c>
      <c r="AA398" s="38" t="s">
        <v>612</v>
      </c>
      <c r="AB398" s="210" t="s">
        <v>1737</v>
      </c>
      <c r="AC398" s="225"/>
    </row>
    <row r="399" spans="1:29" s="83" customFormat="1" ht="15.75" customHeight="1" x14ac:dyDescent="0.25">
      <c r="A399" s="3" t="s">
        <v>8</v>
      </c>
      <c r="B399" s="12">
        <v>0</v>
      </c>
      <c r="C399" s="12">
        <v>1</v>
      </c>
      <c r="D399" s="12">
        <v>0</v>
      </c>
      <c r="E399" s="12">
        <v>1</v>
      </c>
      <c r="F399" s="12">
        <v>1</v>
      </c>
      <c r="G399" s="12">
        <v>0</v>
      </c>
      <c r="H399" s="12">
        <v>0</v>
      </c>
      <c r="I399" s="12">
        <v>0</v>
      </c>
      <c r="J399" s="12">
        <v>1</v>
      </c>
      <c r="K399" s="12">
        <v>0</v>
      </c>
      <c r="L399" s="12">
        <v>0</v>
      </c>
      <c r="M399" s="12">
        <v>0</v>
      </c>
      <c r="N399" s="12">
        <v>0</v>
      </c>
      <c r="O399" s="12">
        <v>0</v>
      </c>
      <c r="P399" s="5">
        <f t="shared" si="20"/>
        <v>4</v>
      </c>
      <c r="Q399" s="5">
        <v>15</v>
      </c>
      <c r="R399" s="4">
        <f t="shared" si="21"/>
        <v>0.14285714285714285</v>
      </c>
      <c r="S399" s="9" t="s">
        <v>294</v>
      </c>
      <c r="T399" s="52" t="s">
        <v>318</v>
      </c>
      <c r="U399" s="53" t="s">
        <v>319</v>
      </c>
      <c r="V399" s="52" t="s">
        <v>320</v>
      </c>
      <c r="W399" s="7" t="s">
        <v>948</v>
      </c>
      <c r="X399" s="8">
        <v>4</v>
      </c>
      <c r="Y399" s="6" t="s">
        <v>298</v>
      </c>
      <c r="Z399" s="38" t="s">
        <v>367</v>
      </c>
      <c r="AA399" s="38" t="s">
        <v>311</v>
      </c>
      <c r="AB399" s="210" t="s">
        <v>320</v>
      </c>
      <c r="AC399" s="225"/>
    </row>
    <row r="400" spans="1:29" s="83" customFormat="1" ht="15.75" customHeight="1" x14ac:dyDescent="0.25">
      <c r="A400" s="3" t="s">
        <v>529</v>
      </c>
      <c r="B400" s="12">
        <v>0</v>
      </c>
      <c r="C400" s="12">
        <v>1</v>
      </c>
      <c r="D400" s="12">
        <v>0</v>
      </c>
      <c r="E400" s="12">
        <v>0</v>
      </c>
      <c r="F400" s="12">
        <v>0</v>
      </c>
      <c r="G400" s="12">
        <v>0</v>
      </c>
      <c r="H400" s="12">
        <v>0</v>
      </c>
      <c r="I400" s="12">
        <v>1</v>
      </c>
      <c r="J400" s="12">
        <v>0</v>
      </c>
      <c r="K400" s="12">
        <v>1</v>
      </c>
      <c r="L400" s="12">
        <v>0</v>
      </c>
      <c r="M400" s="12">
        <v>0</v>
      </c>
      <c r="N400" s="12">
        <v>0</v>
      </c>
      <c r="O400" s="12">
        <v>1</v>
      </c>
      <c r="P400" s="5">
        <f t="shared" si="20"/>
        <v>4</v>
      </c>
      <c r="Q400" s="5">
        <v>16</v>
      </c>
      <c r="R400" s="4">
        <f t="shared" si="21"/>
        <v>0.14285714285714285</v>
      </c>
      <c r="S400" s="9" t="s">
        <v>294</v>
      </c>
      <c r="T400" s="52" t="s">
        <v>3219</v>
      </c>
      <c r="U400" s="53" t="s">
        <v>442</v>
      </c>
      <c r="V400" s="52" t="s">
        <v>338</v>
      </c>
      <c r="W400" s="7" t="s">
        <v>3139</v>
      </c>
      <c r="X400" s="8">
        <v>4</v>
      </c>
      <c r="Y400" s="6" t="s">
        <v>734</v>
      </c>
      <c r="Z400" s="38" t="s">
        <v>1567</v>
      </c>
      <c r="AA400" s="38" t="s">
        <v>465</v>
      </c>
      <c r="AB400" s="210" t="s">
        <v>1198</v>
      </c>
      <c r="AC400" s="225"/>
    </row>
    <row r="401" spans="1:104" s="83" customFormat="1" ht="15.75" customHeight="1" x14ac:dyDescent="0.25">
      <c r="A401" s="3" t="s">
        <v>29</v>
      </c>
      <c r="B401" s="12">
        <v>0</v>
      </c>
      <c r="C401" s="12">
        <v>1</v>
      </c>
      <c r="D401" s="12">
        <v>0</v>
      </c>
      <c r="E401" s="12">
        <v>0</v>
      </c>
      <c r="F401" s="12">
        <v>1</v>
      </c>
      <c r="G401" s="12">
        <v>1</v>
      </c>
      <c r="H401" s="12">
        <v>0</v>
      </c>
      <c r="I401" s="12">
        <v>0</v>
      </c>
      <c r="J401" s="12">
        <v>0</v>
      </c>
      <c r="K401" s="12">
        <v>1</v>
      </c>
      <c r="L401" s="12">
        <v>0</v>
      </c>
      <c r="M401" s="12">
        <v>0</v>
      </c>
      <c r="N401" s="12">
        <v>0</v>
      </c>
      <c r="O401" s="12">
        <v>0</v>
      </c>
      <c r="P401" s="5">
        <f t="shared" si="20"/>
        <v>4</v>
      </c>
      <c r="Q401" s="5">
        <v>16</v>
      </c>
      <c r="R401" s="4">
        <f t="shared" si="21"/>
        <v>0.14285714285714285</v>
      </c>
      <c r="S401" s="9" t="s">
        <v>294</v>
      </c>
      <c r="T401" s="52" t="s">
        <v>3220</v>
      </c>
      <c r="U401" s="53" t="s">
        <v>564</v>
      </c>
      <c r="V401" s="52" t="s">
        <v>438</v>
      </c>
      <c r="W401" s="7" t="s">
        <v>3139</v>
      </c>
      <c r="X401" s="8">
        <v>4</v>
      </c>
      <c r="Y401" s="6" t="s">
        <v>463</v>
      </c>
      <c r="Z401" s="38" t="s">
        <v>3153</v>
      </c>
      <c r="AA401" s="38" t="s">
        <v>465</v>
      </c>
      <c r="AB401" s="210" t="s">
        <v>312</v>
      </c>
      <c r="AC401" s="225"/>
    </row>
    <row r="402" spans="1:104" s="83" customFormat="1" ht="15.75" customHeight="1" x14ac:dyDescent="0.25">
      <c r="A402" s="3" t="s">
        <v>24</v>
      </c>
      <c r="B402" s="12">
        <v>0</v>
      </c>
      <c r="C402" s="12">
        <v>1</v>
      </c>
      <c r="D402" s="12">
        <v>0</v>
      </c>
      <c r="E402" s="12">
        <v>1</v>
      </c>
      <c r="F402" s="12">
        <v>0</v>
      </c>
      <c r="G402" s="12">
        <v>0</v>
      </c>
      <c r="H402" s="12">
        <v>1</v>
      </c>
      <c r="I402" s="12">
        <v>0</v>
      </c>
      <c r="J402" s="12">
        <v>0</v>
      </c>
      <c r="K402" s="12">
        <v>0</v>
      </c>
      <c r="L402" s="12">
        <v>0</v>
      </c>
      <c r="M402" s="12">
        <v>0</v>
      </c>
      <c r="N402" s="12">
        <v>0</v>
      </c>
      <c r="O402" s="12">
        <v>1</v>
      </c>
      <c r="P402" s="5">
        <f t="shared" si="20"/>
        <v>4</v>
      </c>
      <c r="Q402" s="5">
        <v>19</v>
      </c>
      <c r="R402" s="4">
        <f t="shared" si="21"/>
        <v>0.14285714285714285</v>
      </c>
      <c r="S402" s="9" t="s">
        <v>294</v>
      </c>
      <c r="T402" s="52" t="s">
        <v>1595</v>
      </c>
      <c r="U402" s="53" t="s">
        <v>322</v>
      </c>
      <c r="V402" s="52" t="s">
        <v>740</v>
      </c>
      <c r="W402" s="7" t="s">
        <v>2157</v>
      </c>
      <c r="X402" s="8">
        <v>4</v>
      </c>
      <c r="Y402" s="6" t="s">
        <v>463</v>
      </c>
      <c r="Z402" s="38" t="s">
        <v>1661</v>
      </c>
      <c r="AA402" s="38" t="s">
        <v>612</v>
      </c>
      <c r="AB402" s="210" t="s">
        <v>1737</v>
      </c>
      <c r="AC402" s="225"/>
    </row>
    <row r="403" spans="1:104" s="83" customFormat="1" ht="15.75" customHeight="1" x14ac:dyDescent="0.25">
      <c r="A403" s="3" t="s">
        <v>434</v>
      </c>
      <c r="B403" s="12">
        <v>0</v>
      </c>
      <c r="C403" s="12">
        <v>1</v>
      </c>
      <c r="D403" s="12">
        <v>0</v>
      </c>
      <c r="E403" s="12">
        <v>1</v>
      </c>
      <c r="F403" s="12">
        <v>1</v>
      </c>
      <c r="G403" s="12">
        <v>0</v>
      </c>
      <c r="H403" s="12">
        <v>0</v>
      </c>
      <c r="I403" s="12">
        <v>0</v>
      </c>
      <c r="J403" s="12">
        <v>0</v>
      </c>
      <c r="K403" s="12">
        <v>1</v>
      </c>
      <c r="L403" s="12">
        <v>0</v>
      </c>
      <c r="M403" s="12">
        <v>0</v>
      </c>
      <c r="N403" s="12">
        <v>0</v>
      </c>
      <c r="O403" s="12">
        <v>0</v>
      </c>
      <c r="P403" s="5">
        <f t="shared" si="20"/>
        <v>4</v>
      </c>
      <c r="Q403" s="5">
        <v>15</v>
      </c>
      <c r="R403" s="4">
        <f t="shared" si="21"/>
        <v>0.14285714285714285</v>
      </c>
      <c r="S403" s="9" t="s">
        <v>294</v>
      </c>
      <c r="T403" s="52" t="s">
        <v>547</v>
      </c>
      <c r="U403" s="53" t="s">
        <v>303</v>
      </c>
      <c r="V403" s="52" t="s">
        <v>548</v>
      </c>
      <c r="W403" s="7" t="s">
        <v>948</v>
      </c>
      <c r="X403" s="8">
        <v>4</v>
      </c>
      <c r="Y403" s="6" t="s">
        <v>542</v>
      </c>
      <c r="Z403" s="38" t="s">
        <v>543</v>
      </c>
      <c r="AA403" s="38" t="s">
        <v>483</v>
      </c>
      <c r="AB403" s="210" t="s">
        <v>335</v>
      </c>
      <c r="AC403" s="225"/>
    </row>
    <row r="404" spans="1:104" s="83" customFormat="1" ht="15.75" customHeight="1" x14ac:dyDescent="0.25">
      <c r="A404" s="3" t="s">
        <v>27</v>
      </c>
      <c r="B404" s="12">
        <v>0</v>
      </c>
      <c r="C404" s="12">
        <v>1</v>
      </c>
      <c r="D404" s="12">
        <v>1</v>
      </c>
      <c r="E404" s="12">
        <v>0</v>
      </c>
      <c r="F404" s="12">
        <v>0</v>
      </c>
      <c r="G404" s="12">
        <v>0</v>
      </c>
      <c r="H404" s="12">
        <v>1</v>
      </c>
      <c r="I404" s="12">
        <v>0</v>
      </c>
      <c r="J404" s="12">
        <v>1</v>
      </c>
      <c r="K404" s="12">
        <v>0</v>
      </c>
      <c r="L404" s="12">
        <v>0</v>
      </c>
      <c r="M404" s="12">
        <v>0</v>
      </c>
      <c r="N404" s="12">
        <v>0</v>
      </c>
      <c r="O404" s="12">
        <v>0</v>
      </c>
      <c r="P404" s="5">
        <f t="shared" ref="P404:P423" si="22">SUM(B404:O404)</f>
        <v>4</v>
      </c>
      <c r="Q404" s="5">
        <v>19</v>
      </c>
      <c r="R404" s="4">
        <f t="shared" si="21"/>
        <v>0.14285714285714285</v>
      </c>
      <c r="S404" s="9" t="s">
        <v>294</v>
      </c>
      <c r="T404" s="52" t="s">
        <v>2251</v>
      </c>
      <c r="U404" s="53" t="s">
        <v>331</v>
      </c>
      <c r="V404" s="52" t="s">
        <v>397</v>
      </c>
      <c r="W404" s="7" t="s">
        <v>2157</v>
      </c>
      <c r="X404" s="8">
        <v>4</v>
      </c>
      <c r="Y404" s="6" t="s">
        <v>463</v>
      </c>
      <c r="Z404" s="38" t="s">
        <v>1661</v>
      </c>
      <c r="AA404" s="38" t="s">
        <v>612</v>
      </c>
      <c r="AB404" s="210" t="s">
        <v>1737</v>
      </c>
      <c r="AC404" s="225"/>
    </row>
    <row r="405" spans="1:104" s="83" customFormat="1" ht="15.75" customHeight="1" x14ac:dyDescent="0.25">
      <c r="A405" s="3" t="s">
        <v>16</v>
      </c>
      <c r="B405" s="12">
        <v>0</v>
      </c>
      <c r="C405" s="12">
        <v>1</v>
      </c>
      <c r="D405" s="12">
        <v>0</v>
      </c>
      <c r="E405" s="12">
        <v>1</v>
      </c>
      <c r="F405" s="12">
        <v>1</v>
      </c>
      <c r="G405" s="12">
        <v>0</v>
      </c>
      <c r="H405" s="12">
        <v>0</v>
      </c>
      <c r="I405" s="12">
        <v>0</v>
      </c>
      <c r="J405" s="12">
        <v>0</v>
      </c>
      <c r="K405" s="12">
        <v>1</v>
      </c>
      <c r="L405" s="12">
        <v>0</v>
      </c>
      <c r="M405" s="12">
        <v>0</v>
      </c>
      <c r="N405" s="12">
        <v>0</v>
      </c>
      <c r="O405" s="12">
        <v>0</v>
      </c>
      <c r="P405" s="5">
        <f t="shared" si="22"/>
        <v>4</v>
      </c>
      <c r="Q405" s="5">
        <v>10</v>
      </c>
      <c r="R405" s="4">
        <f t="shared" si="21"/>
        <v>0.14285714285714285</v>
      </c>
      <c r="S405" s="9" t="s">
        <v>294</v>
      </c>
      <c r="T405" s="52" t="s">
        <v>3896</v>
      </c>
      <c r="U405" s="53" t="s">
        <v>1945</v>
      </c>
      <c r="V405" s="52" t="s">
        <v>472</v>
      </c>
      <c r="W405" s="7" t="s">
        <v>3859</v>
      </c>
      <c r="X405" s="8">
        <v>4</v>
      </c>
      <c r="Y405" s="6" t="s">
        <v>298</v>
      </c>
      <c r="Z405" s="38" t="s">
        <v>3880</v>
      </c>
      <c r="AA405" s="38" t="s">
        <v>334</v>
      </c>
      <c r="AB405" s="210" t="s">
        <v>572</v>
      </c>
      <c r="AC405" s="225"/>
    </row>
    <row r="406" spans="1:104" s="83" customFormat="1" ht="15.75" customHeight="1" x14ac:dyDescent="0.25">
      <c r="A406" s="3" t="s">
        <v>579</v>
      </c>
      <c r="B406" s="12">
        <v>0</v>
      </c>
      <c r="C406" s="12">
        <v>1</v>
      </c>
      <c r="D406" s="12">
        <v>1</v>
      </c>
      <c r="E406" s="12">
        <v>1</v>
      </c>
      <c r="F406" s="12">
        <v>0</v>
      </c>
      <c r="G406" s="12">
        <v>1</v>
      </c>
      <c r="H406" s="12">
        <v>0</v>
      </c>
      <c r="I406" s="12">
        <v>0</v>
      </c>
      <c r="J406" s="12">
        <v>0</v>
      </c>
      <c r="K406" s="12">
        <v>0</v>
      </c>
      <c r="L406" s="12">
        <v>0</v>
      </c>
      <c r="M406" s="12">
        <v>0</v>
      </c>
      <c r="N406" s="12">
        <v>0</v>
      </c>
      <c r="O406" s="12">
        <v>0</v>
      </c>
      <c r="P406" s="5">
        <f t="shared" si="22"/>
        <v>4</v>
      </c>
      <c r="Q406" s="5">
        <v>15</v>
      </c>
      <c r="R406" s="4">
        <f t="shared" si="21"/>
        <v>0.14285714285714285</v>
      </c>
      <c r="S406" s="9" t="s">
        <v>294</v>
      </c>
      <c r="T406" s="52" t="s">
        <v>580</v>
      </c>
      <c r="U406" s="53" t="s">
        <v>581</v>
      </c>
      <c r="V406" s="52" t="s">
        <v>740</v>
      </c>
      <c r="W406" s="7" t="s">
        <v>948</v>
      </c>
      <c r="X406" s="8">
        <v>4</v>
      </c>
      <c r="Y406" s="6" t="s">
        <v>542</v>
      </c>
      <c r="Z406" s="38" t="s">
        <v>543</v>
      </c>
      <c r="AA406" s="38" t="s">
        <v>483</v>
      </c>
      <c r="AB406" s="210" t="s">
        <v>335</v>
      </c>
      <c r="AC406" s="225"/>
    </row>
    <row r="407" spans="1:104" s="83" customFormat="1" ht="15.75" customHeight="1" x14ac:dyDescent="0.25">
      <c r="A407" s="3" t="s">
        <v>17</v>
      </c>
      <c r="B407" s="12">
        <v>0</v>
      </c>
      <c r="C407" s="12">
        <v>1</v>
      </c>
      <c r="D407" s="12">
        <v>1</v>
      </c>
      <c r="E407" s="12">
        <v>0</v>
      </c>
      <c r="F407" s="12">
        <v>0</v>
      </c>
      <c r="G407" s="12">
        <v>0</v>
      </c>
      <c r="H407" s="12">
        <v>0</v>
      </c>
      <c r="I407" s="12">
        <v>0</v>
      </c>
      <c r="J407" s="12">
        <v>1</v>
      </c>
      <c r="K407" s="12">
        <v>1</v>
      </c>
      <c r="L407" s="12">
        <v>0</v>
      </c>
      <c r="M407" s="12">
        <v>0</v>
      </c>
      <c r="N407" s="12">
        <v>0</v>
      </c>
      <c r="O407" s="12">
        <v>0</v>
      </c>
      <c r="P407" s="5">
        <f t="shared" si="22"/>
        <v>4</v>
      </c>
      <c r="Q407" s="5">
        <v>15</v>
      </c>
      <c r="R407" s="4">
        <f t="shared" si="21"/>
        <v>0.14285714285714285</v>
      </c>
      <c r="S407" s="9" t="s">
        <v>294</v>
      </c>
      <c r="T407" s="52" t="s">
        <v>345</v>
      </c>
      <c r="U407" s="53" t="s">
        <v>346</v>
      </c>
      <c r="V407" s="52" t="s">
        <v>347</v>
      </c>
      <c r="W407" s="7" t="s">
        <v>948</v>
      </c>
      <c r="X407" s="8">
        <v>4</v>
      </c>
      <c r="Y407" s="6" t="s">
        <v>298</v>
      </c>
      <c r="Z407" s="38" t="s">
        <v>367</v>
      </c>
      <c r="AA407" s="38" t="s">
        <v>311</v>
      </c>
      <c r="AB407" s="210" t="s">
        <v>320</v>
      </c>
      <c r="AC407" s="225"/>
    </row>
    <row r="408" spans="1:104" s="83" customFormat="1" ht="15.75" customHeight="1" x14ac:dyDescent="0.25">
      <c r="A408" s="3" t="s">
        <v>11</v>
      </c>
      <c r="B408" s="12">
        <v>0</v>
      </c>
      <c r="C408" s="12">
        <v>1</v>
      </c>
      <c r="D408" s="12">
        <v>0</v>
      </c>
      <c r="E408" s="12">
        <v>1</v>
      </c>
      <c r="F408" s="12">
        <v>1</v>
      </c>
      <c r="G408" s="12">
        <v>0</v>
      </c>
      <c r="H408" s="12">
        <v>0</v>
      </c>
      <c r="I408" s="12">
        <v>0</v>
      </c>
      <c r="J408" s="12">
        <v>0</v>
      </c>
      <c r="K408" s="12">
        <v>1</v>
      </c>
      <c r="L408" s="12">
        <v>0</v>
      </c>
      <c r="M408" s="12">
        <v>0</v>
      </c>
      <c r="N408" s="12">
        <v>0</v>
      </c>
      <c r="O408" s="12">
        <v>0</v>
      </c>
      <c r="P408" s="5">
        <f t="shared" si="22"/>
        <v>4</v>
      </c>
      <c r="Q408" s="5">
        <v>15</v>
      </c>
      <c r="R408" s="4">
        <f t="shared" si="21"/>
        <v>0.14285714285714285</v>
      </c>
      <c r="S408" s="9" t="s">
        <v>294</v>
      </c>
      <c r="T408" s="52" t="s">
        <v>327</v>
      </c>
      <c r="U408" s="53" t="s">
        <v>329</v>
      </c>
      <c r="V408" s="52" t="s">
        <v>328</v>
      </c>
      <c r="W408" s="7" t="s">
        <v>948</v>
      </c>
      <c r="X408" s="8">
        <v>4</v>
      </c>
      <c r="Y408" s="6" t="s">
        <v>298</v>
      </c>
      <c r="Z408" s="38" t="s">
        <v>367</v>
      </c>
      <c r="AA408" s="38" t="s">
        <v>311</v>
      </c>
      <c r="AB408" s="210" t="s">
        <v>320</v>
      </c>
      <c r="AC408" s="225"/>
    </row>
    <row r="409" spans="1:104" s="83" customFormat="1" ht="15.75" customHeight="1" x14ac:dyDescent="0.25">
      <c r="A409" s="3" t="s">
        <v>8</v>
      </c>
      <c r="B409" s="12">
        <v>0</v>
      </c>
      <c r="C409" s="12">
        <v>1</v>
      </c>
      <c r="D409" s="12">
        <v>0</v>
      </c>
      <c r="E409" s="12">
        <v>0</v>
      </c>
      <c r="F409" s="12">
        <v>0</v>
      </c>
      <c r="G409" s="12">
        <v>0</v>
      </c>
      <c r="H409" s="12">
        <v>0</v>
      </c>
      <c r="I409" s="12">
        <v>1</v>
      </c>
      <c r="J409" s="12">
        <v>0</v>
      </c>
      <c r="K409" s="12">
        <v>1</v>
      </c>
      <c r="L409" s="12">
        <v>0</v>
      </c>
      <c r="M409" s="12">
        <v>0</v>
      </c>
      <c r="N409" s="12">
        <v>0</v>
      </c>
      <c r="O409" s="12">
        <v>0</v>
      </c>
      <c r="P409" s="5">
        <f t="shared" si="22"/>
        <v>3</v>
      </c>
      <c r="Q409" s="5">
        <v>17</v>
      </c>
      <c r="R409" s="4">
        <f t="shared" si="21"/>
        <v>0.10714285714285714</v>
      </c>
      <c r="S409" s="9" t="s">
        <v>294</v>
      </c>
      <c r="T409" s="52" t="s">
        <v>3221</v>
      </c>
      <c r="U409" s="53" t="s">
        <v>309</v>
      </c>
      <c r="V409" s="52" t="s">
        <v>1303</v>
      </c>
      <c r="W409" s="7" t="s">
        <v>3139</v>
      </c>
      <c r="X409" s="8">
        <v>4</v>
      </c>
      <c r="Y409" s="6" t="s">
        <v>463</v>
      </c>
      <c r="Z409" s="38" t="s">
        <v>3153</v>
      </c>
      <c r="AA409" s="38" t="s">
        <v>465</v>
      </c>
      <c r="AB409" s="210" t="s">
        <v>312</v>
      </c>
      <c r="AC409" s="225"/>
    </row>
    <row r="410" spans="1:104" s="83" customFormat="1" ht="15.75" customHeight="1" x14ac:dyDescent="0.25">
      <c r="A410" s="3" t="s">
        <v>10</v>
      </c>
      <c r="B410" s="12">
        <v>0</v>
      </c>
      <c r="C410" s="12">
        <v>0</v>
      </c>
      <c r="D410" s="12">
        <v>1</v>
      </c>
      <c r="E410" s="12">
        <v>0</v>
      </c>
      <c r="F410" s="12">
        <v>0</v>
      </c>
      <c r="G410" s="12">
        <v>0</v>
      </c>
      <c r="H410" s="12">
        <v>1</v>
      </c>
      <c r="I410" s="12">
        <v>0</v>
      </c>
      <c r="J410" s="12">
        <v>0</v>
      </c>
      <c r="K410" s="12">
        <v>0</v>
      </c>
      <c r="L410" s="12">
        <v>0</v>
      </c>
      <c r="M410" s="12">
        <v>0</v>
      </c>
      <c r="N410" s="12">
        <v>0</v>
      </c>
      <c r="O410" s="12">
        <v>1</v>
      </c>
      <c r="P410" s="5">
        <f t="shared" si="22"/>
        <v>3</v>
      </c>
      <c r="Q410" s="5">
        <v>20</v>
      </c>
      <c r="R410" s="4">
        <f t="shared" si="21"/>
        <v>0.10714285714285714</v>
      </c>
      <c r="S410" s="9" t="s">
        <v>294</v>
      </c>
      <c r="T410" s="52" t="s">
        <v>2252</v>
      </c>
      <c r="U410" s="53" t="s">
        <v>2253</v>
      </c>
      <c r="V410" s="52" t="s">
        <v>301</v>
      </c>
      <c r="W410" s="7" t="s">
        <v>2157</v>
      </c>
      <c r="X410" s="8">
        <v>4</v>
      </c>
      <c r="Y410" s="6" t="s">
        <v>463</v>
      </c>
      <c r="Z410" s="38" t="s">
        <v>1661</v>
      </c>
      <c r="AA410" s="38" t="s">
        <v>612</v>
      </c>
      <c r="AB410" s="210" t="s">
        <v>1737</v>
      </c>
      <c r="AC410" s="225"/>
    </row>
    <row r="411" spans="1:104" s="83" customFormat="1" ht="15.75" customHeight="1" x14ac:dyDescent="0.25">
      <c r="A411" s="3" t="s">
        <v>15</v>
      </c>
      <c r="B411" s="12">
        <v>0</v>
      </c>
      <c r="C411" s="12">
        <v>1</v>
      </c>
      <c r="D411" s="12">
        <v>0</v>
      </c>
      <c r="E411" s="12">
        <v>0</v>
      </c>
      <c r="F411" s="12">
        <v>1</v>
      </c>
      <c r="G411" s="12">
        <v>0</v>
      </c>
      <c r="H411" s="12">
        <v>0</v>
      </c>
      <c r="I411" s="12">
        <v>0</v>
      </c>
      <c r="J411" s="12">
        <v>0</v>
      </c>
      <c r="K411" s="12">
        <v>0</v>
      </c>
      <c r="L411" s="12">
        <v>0</v>
      </c>
      <c r="M411" s="12">
        <v>0</v>
      </c>
      <c r="N411" s="12">
        <v>0</v>
      </c>
      <c r="O411" s="12">
        <v>1</v>
      </c>
      <c r="P411" s="5">
        <f t="shared" si="22"/>
        <v>3</v>
      </c>
      <c r="Q411" s="5">
        <v>11</v>
      </c>
      <c r="R411" s="4">
        <f t="shared" si="21"/>
        <v>0.10714285714285714</v>
      </c>
      <c r="S411" s="9" t="s">
        <v>294</v>
      </c>
      <c r="T411" s="52" t="s">
        <v>3901</v>
      </c>
      <c r="U411" s="53" t="s">
        <v>1821</v>
      </c>
      <c r="V411" s="52" t="s">
        <v>676</v>
      </c>
      <c r="W411" s="7" t="s">
        <v>3859</v>
      </c>
      <c r="X411" s="8">
        <v>4</v>
      </c>
      <c r="Y411" s="6" t="s">
        <v>542</v>
      </c>
      <c r="Z411" s="38" t="s">
        <v>3871</v>
      </c>
      <c r="AA411" s="38" t="s">
        <v>715</v>
      </c>
      <c r="AB411" s="210" t="s">
        <v>1104</v>
      </c>
      <c r="AC411" s="225"/>
    </row>
    <row r="412" spans="1:104" s="83" customFormat="1" ht="15.75" customHeight="1" x14ac:dyDescent="0.25">
      <c r="A412" s="3" t="s">
        <v>46</v>
      </c>
      <c r="B412" s="12">
        <v>0</v>
      </c>
      <c r="C412" s="12">
        <v>1</v>
      </c>
      <c r="D412" s="12">
        <v>0</v>
      </c>
      <c r="E412" s="12">
        <v>1</v>
      </c>
      <c r="F412" s="12">
        <v>1</v>
      </c>
      <c r="G412" s="12">
        <v>0</v>
      </c>
      <c r="H412" s="12">
        <v>0</v>
      </c>
      <c r="I412" s="12">
        <v>0</v>
      </c>
      <c r="J412" s="12">
        <v>0</v>
      </c>
      <c r="K412" s="12">
        <v>0</v>
      </c>
      <c r="L412" s="12">
        <v>0</v>
      </c>
      <c r="M412" s="12">
        <v>0</v>
      </c>
      <c r="N412" s="12">
        <v>0</v>
      </c>
      <c r="O412" s="12">
        <v>0</v>
      </c>
      <c r="P412" s="5">
        <f t="shared" si="22"/>
        <v>3</v>
      </c>
      <c r="Q412" s="5">
        <v>16</v>
      </c>
      <c r="R412" s="4">
        <f t="shared" si="21"/>
        <v>0.10714285714285714</v>
      </c>
      <c r="S412" s="9" t="s">
        <v>294</v>
      </c>
      <c r="T412" s="52" t="s">
        <v>453</v>
      </c>
      <c r="U412" s="53" t="s">
        <v>454</v>
      </c>
      <c r="V412" s="52" t="s">
        <v>355</v>
      </c>
      <c r="W412" s="7" t="s">
        <v>948</v>
      </c>
      <c r="X412" s="8">
        <v>4</v>
      </c>
      <c r="Y412" s="6" t="s">
        <v>366</v>
      </c>
      <c r="Z412" s="38" t="s">
        <v>368</v>
      </c>
      <c r="AA412" s="38" t="s">
        <v>369</v>
      </c>
      <c r="AB412" s="210" t="s">
        <v>370</v>
      </c>
      <c r="AC412" s="225"/>
    </row>
    <row r="413" spans="1:104" s="83" customFormat="1" ht="15.75" customHeight="1" x14ac:dyDescent="0.25">
      <c r="A413" s="3" t="s">
        <v>15</v>
      </c>
      <c r="B413" s="12">
        <v>0</v>
      </c>
      <c r="C413" s="12">
        <v>1</v>
      </c>
      <c r="D413" s="12">
        <v>0</v>
      </c>
      <c r="E413" s="12">
        <v>0</v>
      </c>
      <c r="F413" s="12">
        <v>1</v>
      </c>
      <c r="G413" s="12">
        <v>0</v>
      </c>
      <c r="H413" s="12">
        <v>0</v>
      </c>
      <c r="I413" s="12">
        <v>1</v>
      </c>
      <c r="J413" s="12">
        <v>0</v>
      </c>
      <c r="K413" s="12">
        <v>0</v>
      </c>
      <c r="L413" s="12">
        <v>0</v>
      </c>
      <c r="M413" s="12">
        <v>0</v>
      </c>
      <c r="N413" s="12">
        <v>0</v>
      </c>
      <c r="O413" s="12">
        <v>0</v>
      </c>
      <c r="P413" s="5">
        <f t="shared" si="22"/>
        <v>3</v>
      </c>
      <c r="Q413" s="5">
        <v>16</v>
      </c>
      <c r="R413" s="4">
        <f t="shared" si="21"/>
        <v>0.10714285714285714</v>
      </c>
      <c r="S413" s="9" t="s">
        <v>294</v>
      </c>
      <c r="T413" s="52" t="s">
        <v>339</v>
      </c>
      <c r="U413" s="53" t="s">
        <v>340</v>
      </c>
      <c r="V413" s="52" t="s">
        <v>341</v>
      </c>
      <c r="W413" s="7" t="s">
        <v>948</v>
      </c>
      <c r="X413" s="8">
        <v>4</v>
      </c>
      <c r="Y413" s="6" t="s">
        <v>298</v>
      </c>
      <c r="Z413" s="38" t="s">
        <v>367</v>
      </c>
      <c r="AA413" s="38" t="s">
        <v>311</v>
      </c>
      <c r="AB413" s="210" t="s">
        <v>320</v>
      </c>
      <c r="AC413" s="225"/>
      <c r="CZ413" s="83" t="s">
        <v>292</v>
      </c>
    </row>
    <row r="414" spans="1:104" s="83" customFormat="1" ht="15.75" customHeight="1" x14ac:dyDescent="0.25">
      <c r="A414" s="3" t="s">
        <v>2</v>
      </c>
      <c r="B414" s="12">
        <v>0</v>
      </c>
      <c r="C414" s="12">
        <v>1</v>
      </c>
      <c r="D414" s="12">
        <v>0</v>
      </c>
      <c r="E414" s="12">
        <v>1</v>
      </c>
      <c r="F414" s="12">
        <v>0</v>
      </c>
      <c r="G414" s="12">
        <v>0</v>
      </c>
      <c r="H414" s="12">
        <v>0</v>
      </c>
      <c r="I414" s="12">
        <v>1</v>
      </c>
      <c r="J414" s="12">
        <v>0</v>
      </c>
      <c r="K414" s="12">
        <v>0</v>
      </c>
      <c r="L414" s="12">
        <v>0</v>
      </c>
      <c r="M414" s="12">
        <v>0</v>
      </c>
      <c r="N414" s="12">
        <v>0</v>
      </c>
      <c r="O414" s="12">
        <v>0</v>
      </c>
      <c r="P414" s="5">
        <f t="shared" si="22"/>
        <v>3</v>
      </c>
      <c r="Q414" s="5">
        <v>16</v>
      </c>
      <c r="R414" s="4">
        <f t="shared" si="21"/>
        <v>0.10714285714285714</v>
      </c>
      <c r="S414" s="9" t="s">
        <v>294</v>
      </c>
      <c r="T414" s="52" t="s">
        <v>302</v>
      </c>
      <c r="U414" s="53" t="s">
        <v>303</v>
      </c>
      <c r="V414" s="52" t="s">
        <v>304</v>
      </c>
      <c r="W414" s="7" t="s">
        <v>948</v>
      </c>
      <c r="X414" s="8">
        <v>4</v>
      </c>
      <c r="Y414" s="6" t="s">
        <v>298</v>
      </c>
      <c r="Z414" s="38" t="s">
        <v>367</v>
      </c>
      <c r="AA414" s="38" t="s">
        <v>311</v>
      </c>
      <c r="AB414" s="210" t="s">
        <v>320</v>
      </c>
      <c r="AC414" s="225"/>
    </row>
    <row r="415" spans="1:104" s="83" customFormat="1" ht="15.75" customHeight="1" x14ac:dyDescent="0.25">
      <c r="A415" s="3" t="s">
        <v>1</v>
      </c>
      <c r="B415" s="12">
        <v>0</v>
      </c>
      <c r="C415" s="12">
        <v>1</v>
      </c>
      <c r="D415" s="12">
        <v>0</v>
      </c>
      <c r="E415" s="12">
        <v>1</v>
      </c>
      <c r="F415" s="12">
        <v>1</v>
      </c>
      <c r="G415" s="12">
        <v>0</v>
      </c>
      <c r="H415" s="12">
        <v>0</v>
      </c>
      <c r="I415" s="12">
        <v>0</v>
      </c>
      <c r="J415" s="12">
        <v>0</v>
      </c>
      <c r="K415" s="12">
        <v>0</v>
      </c>
      <c r="L415" s="12">
        <v>0</v>
      </c>
      <c r="M415" s="12">
        <v>0</v>
      </c>
      <c r="N415" s="12">
        <v>0</v>
      </c>
      <c r="O415" s="12">
        <v>0</v>
      </c>
      <c r="P415" s="5">
        <f t="shared" si="22"/>
        <v>3</v>
      </c>
      <c r="Q415" s="5">
        <v>11</v>
      </c>
      <c r="R415" s="4">
        <f t="shared" si="21"/>
        <v>0.10714285714285714</v>
      </c>
      <c r="S415" s="9" t="s">
        <v>294</v>
      </c>
      <c r="T415" s="52" t="s">
        <v>3900</v>
      </c>
      <c r="U415" s="53" t="s">
        <v>1799</v>
      </c>
      <c r="V415" s="52" t="s">
        <v>381</v>
      </c>
      <c r="W415" s="7" t="s">
        <v>3859</v>
      </c>
      <c r="X415" s="8">
        <v>4</v>
      </c>
      <c r="Y415" s="6" t="s">
        <v>463</v>
      </c>
      <c r="Z415" s="38" t="s">
        <v>3867</v>
      </c>
      <c r="AA415" s="38" t="s">
        <v>1256</v>
      </c>
      <c r="AB415" s="210" t="s">
        <v>466</v>
      </c>
      <c r="AC415" s="225"/>
    </row>
    <row r="416" spans="1:104" s="83" customFormat="1" ht="15.75" customHeight="1" x14ac:dyDescent="0.25">
      <c r="A416" s="3" t="s">
        <v>24</v>
      </c>
      <c r="B416" s="12">
        <v>0</v>
      </c>
      <c r="C416" s="12">
        <v>1</v>
      </c>
      <c r="D416" s="12">
        <v>0</v>
      </c>
      <c r="E416" s="12">
        <v>0</v>
      </c>
      <c r="F416" s="12">
        <v>0</v>
      </c>
      <c r="G416" s="12">
        <v>0</v>
      </c>
      <c r="H416" s="12">
        <v>0</v>
      </c>
      <c r="I416" s="12">
        <v>1</v>
      </c>
      <c r="J416" s="12">
        <v>0</v>
      </c>
      <c r="K416" s="12">
        <v>1</v>
      </c>
      <c r="L416" s="12">
        <v>0</v>
      </c>
      <c r="M416" s="12">
        <v>0</v>
      </c>
      <c r="N416" s="12">
        <v>0</v>
      </c>
      <c r="O416" s="12">
        <v>0</v>
      </c>
      <c r="P416" s="5">
        <f t="shared" si="22"/>
        <v>3</v>
      </c>
      <c r="Q416" s="5">
        <v>17</v>
      </c>
      <c r="R416" s="4">
        <f t="shared" si="21"/>
        <v>0.10714285714285714</v>
      </c>
      <c r="S416" s="9" t="s">
        <v>294</v>
      </c>
      <c r="T416" s="52" t="s">
        <v>3222</v>
      </c>
      <c r="U416" s="53" t="s">
        <v>939</v>
      </c>
      <c r="V416" s="52" t="s">
        <v>323</v>
      </c>
      <c r="W416" s="7" t="s">
        <v>3139</v>
      </c>
      <c r="X416" s="8">
        <v>4</v>
      </c>
      <c r="Y416" s="6" t="s">
        <v>463</v>
      </c>
      <c r="Z416" s="38" t="s">
        <v>3153</v>
      </c>
      <c r="AA416" s="38" t="s">
        <v>465</v>
      </c>
      <c r="AB416" s="210" t="s">
        <v>312</v>
      </c>
      <c r="AC416" s="225"/>
    </row>
    <row r="417" spans="1:29" s="83" customFormat="1" ht="15.75" customHeight="1" x14ac:dyDescent="0.25">
      <c r="A417" s="3" t="s">
        <v>39</v>
      </c>
      <c r="B417" s="12">
        <v>1</v>
      </c>
      <c r="C417" s="12">
        <v>1</v>
      </c>
      <c r="D417" s="12">
        <v>0</v>
      </c>
      <c r="E417" s="12">
        <v>0</v>
      </c>
      <c r="F417" s="12">
        <v>0</v>
      </c>
      <c r="G417" s="12">
        <v>1</v>
      </c>
      <c r="H417" s="12">
        <v>0</v>
      </c>
      <c r="I417" s="12">
        <v>0</v>
      </c>
      <c r="J417" s="12">
        <v>0</v>
      </c>
      <c r="K417" s="12">
        <v>0</v>
      </c>
      <c r="L417" s="12">
        <v>0</v>
      </c>
      <c r="M417" s="12">
        <v>0</v>
      </c>
      <c r="N417" s="12">
        <v>0</v>
      </c>
      <c r="O417" s="12">
        <v>0</v>
      </c>
      <c r="P417" s="5">
        <f t="shared" si="22"/>
        <v>3</v>
      </c>
      <c r="Q417" s="5">
        <v>16</v>
      </c>
      <c r="R417" s="4">
        <f t="shared" si="21"/>
        <v>0.10714285714285714</v>
      </c>
      <c r="S417" s="9" t="s">
        <v>294</v>
      </c>
      <c r="T417" s="52" t="s">
        <v>437</v>
      </c>
      <c r="U417" s="53" t="s">
        <v>309</v>
      </c>
      <c r="V417" s="52" t="s">
        <v>438</v>
      </c>
      <c r="W417" s="7" t="s">
        <v>948</v>
      </c>
      <c r="X417" s="8">
        <v>4</v>
      </c>
      <c r="Y417" s="6" t="s">
        <v>366</v>
      </c>
      <c r="Z417" s="38" t="s">
        <v>368</v>
      </c>
      <c r="AA417" s="38" t="s">
        <v>369</v>
      </c>
      <c r="AB417" s="210" t="s">
        <v>370</v>
      </c>
      <c r="AC417" s="225"/>
    </row>
    <row r="418" spans="1:29" s="83" customFormat="1" ht="15.75" customHeight="1" x14ac:dyDescent="0.25">
      <c r="A418" s="3" t="s">
        <v>22</v>
      </c>
      <c r="B418" s="12">
        <v>0</v>
      </c>
      <c r="C418" s="12">
        <v>1</v>
      </c>
      <c r="D418" s="12">
        <v>0</v>
      </c>
      <c r="E418" s="12">
        <v>0</v>
      </c>
      <c r="F418" s="12">
        <v>0</v>
      </c>
      <c r="G418" s="12">
        <v>0</v>
      </c>
      <c r="H418" s="12">
        <v>0</v>
      </c>
      <c r="I418" s="12">
        <v>0</v>
      </c>
      <c r="J418" s="12">
        <v>1</v>
      </c>
      <c r="K418" s="12">
        <v>0</v>
      </c>
      <c r="L418" s="12">
        <v>0</v>
      </c>
      <c r="M418" s="12">
        <v>0</v>
      </c>
      <c r="N418" s="12">
        <v>0</v>
      </c>
      <c r="O418" s="12">
        <v>1</v>
      </c>
      <c r="P418" s="5">
        <f t="shared" si="22"/>
        <v>3</v>
      </c>
      <c r="Q418" s="5">
        <v>11</v>
      </c>
      <c r="R418" s="4">
        <f t="shared" si="21"/>
        <v>0.10714285714285714</v>
      </c>
      <c r="S418" s="9" t="s">
        <v>294</v>
      </c>
      <c r="T418" s="52" t="s">
        <v>3902</v>
      </c>
      <c r="U418" s="53" t="s">
        <v>3903</v>
      </c>
      <c r="V418" s="52" t="s">
        <v>497</v>
      </c>
      <c r="W418" s="7" t="s">
        <v>3859</v>
      </c>
      <c r="X418" s="8">
        <v>4</v>
      </c>
      <c r="Y418" s="6" t="s">
        <v>734</v>
      </c>
      <c r="Z418" s="38" t="s">
        <v>3862</v>
      </c>
      <c r="AA418" s="38" t="s">
        <v>612</v>
      </c>
      <c r="AB418" s="210" t="s">
        <v>335</v>
      </c>
      <c r="AC418" s="225"/>
    </row>
    <row r="419" spans="1:29" s="83" customFormat="1" ht="15.75" customHeight="1" x14ac:dyDescent="0.25">
      <c r="A419" s="3" t="s">
        <v>18</v>
      </c>
      <c r="B419" s="12">
        <v>0</v>
      </c>
      <c r="C419" s="12">
        <v>1</v>
      </c>
      <c r="D419" s="12">
        <v>0</v>
      </c>
      <c r="E419" s="12">
        <v>1</v>
      </c>
      <c r="F419" s="12">
        <v>0</v>
      </c>
      <c r="G419" s="12">
        <v>0</v>
      </c>
      <c r="H419" s="12">
        <v>0</v>
      </c>
      <c r="I419" s="12">
        <v>0</v>
      </c>
      <c r="J419" s="12">
        <v>0</v>
      </c>
      <c r="K419" s="12">
        <v>0</v>
      </c>
      <c r="L419" s="12">
        <v>0</v>
      </c>
      <c r="M419" s="12">
        <v>0</v>
      </c>
      <c r="N419" s="12">
        <v>0</v>
      </c>
      <c r="O419" s="12">
        <v>0</v>
      </c>
      <c r="P419" s="5">
        <f t="shared" si="22"/>
        <v>2</v>
      </c>
      <c r="Q419" s="5">
        <v>17</v>
      </c>
      <c r="R419" s="4">
        <f t="shared" si="21"/>
        <v>7.1428571428571425E-2</v>
      </c>
      <c r="S419" s="9" t="s">
        <v>294</v>
      </c>
      <c r="T419" s="52" t="s">
        <v>348</v>
      </c>
      <c r="U419" s="53" t="s">
        <v>331</v>
      </c>
      <c r="V419" s="52" t="s">
        <v>349</v>
      </c>
      <c r="W419" s="7" t="s">
        <v>948</v>
      </c>
      <c r="X419" s="8">
        <v>4</v>
      </c>
      <c r="Y419" s="6" t="s">
        <v>298</v>
      </c>
      <c r="Z419" s="38" t="s">
        <v>367</v>
      </c>
      <c r="AA419" s="38" t="s">
        <v>311</v>
      </c>
      <c r="AB419" s="210" t="s">
        <v>320</v>
      </c>
      <c r="AC419" s="225"/>
    </row>
    <row r="420" spans="1:29" s="83" customFormat="1" ht="15.75" customHeight="1" x14ac:dyDescent="0.25">
      <c r="A420" s="3" t="s">
        <v>9</v>
      </c>
      <c r="B420" s="12">
        <v>0</v>
      </c>
      <c r="C420" s="12">
        <v>1</v>
      </c>
      <c r="D420" s="12">
        <v>0</v>
      </c>
      <c r="E420" s="12">
        <v>0</v>
      </c>
      <c r="F420" s="12">
        <v>0</v>
      </c>
      <c r="G420" s="12">
        <v>0</v>
      </c>
      <c r="H420" s="12">
        <v>0</v>
      </c>
      <c r="I420" s="12">
        <v>0</v>
      </c>
      <c r="J420" s="12">
        <v>1</v>
      </c>
      <c r="K420" s="12">
        <v>0</v>
      </c>
      <c r="L420" s="12">
        <v>0</v>
      </c>
      <c r="M420" s="12">
        <v>0</v>
      </c>
      <c r="N420" s="12">
        <v>0</v>
      </c>
      <c r="O420" s="12">
        <v>0</v>
      </c>
      <c r="P420" s="5">
        <f t="shared" si="22"/>
        <v>2</v>
      </c>
      <c r="Q420" s="5">
        <v>21</v>
      </c>
      <c r="R420" s="4">
        <f t="shared" si="21"/>
        <v>7.1428571428571425E-2</v>
      </c>
      <c r="S420" s="9" t="s">
        <v>294</v>
      </c>
      <c r="T420" s="52" t="s">
        <v>2254</v>
      </c>
      <c r="U420" s="53" t="s">
        <v>2255</v>
      </c>
      <c r="V420" s="52" t="s">
        <v>2256</v>
      </c>
      <c r="W420" s="7" t="s">
        <v>2157</v>
      </c>
      <c r="X420" s="8">
        <v>4</v>
      </c>
      <c r="Y420" s="6" t="s">
        <v>463</v>
      </c>
      <c r="Z420" s="38" t="s">
        <v>1661</v>
      </c>
      <c r="AA420" s="38" t="s">
        <v>612</v>
      </c>
      <c r="AB420" s="210" t="s">
        <v>1737</v>
      </c>
      <c r="AC420" s="225"/>
    </row>
    <row r="421" spans="1:29" s="83" customFormat="1" ht="15.75" customHeight="1" x14ac:dyDescent="0.25">
      <c r="A421" s="3" t="s">
        <v>528</v>
      </c>
      <c r="B421" s="12">
        <v>0</v>
      </c>
      <c r="C421" s="12">
        <v>1</v>
      </c>
      <c r="D421" s="12">
        <v>0</v>
      </c>
      <c r="E421" s="12">
        <v>0</v>
      </c>
      <c r="F421" s="12">
        <v>0</v>
      </c>
      <c r="G421" s="12">
        <v>1</v>
      </c>
      <c r="H421" s="12">
        <v>0</v>
      </c>
      <c r="I421" s="12">
        <v>0</v>
      </c>
      <c r="J421" s="12">
        <v>0</v>
      </c>
      <c r="K421" s="12">
        <v>0</v>
      </c>
      <c r="L421" s="12">
        <v>0</v>
      </c>
      <c r="M421" s="12">
        <v>0</v>
      </c>
      <c r="N421" s="12">
        <v>0</v>
      </c>
      <c r="O421" s="12">
        <v>0</v>
      </c>
      <c r="P421" s="5">
        <f t="shared" si="22"/>
        <v>2</v>
      </c>
      <c r="Q421" s="5">
        <v>17</v>
      </c>
      <c r="R421" s="4">
        <f t="shared" si="21"/>
        <v>7.1428571428571425E-2</v>
      </c>
      <c r="S421" s="9" t="s">
        <v>294</v>
      </c>
      <c r="T421" s="52" t="s">
        <v>561</v>
      </c>
      <c r="U421" s="53" t="s">
        <v>386</v>
      </c>
      <c r="V421" s="52" t="s">
        <v>355</v>
      </c>
      <c r="W421" s="7" t="s">
        <v>948</v>
      </c>
      <c r="X421" s="8">
        <v>4</v>
      </c>
      <c r="Y421" s="6" t="s">
        <v>542</v>
      </c>
      <c r="Z421" s="38" t="s">
        <v>543</v>
      </c>
      <c r="AA421" s="38" t="s">
        <v>483</v>
      </c>
      <c r="AB421" s="210" t="s">
        <v>335</v>
      </c>
      <c r="AC421" s="225"/>
    </row>
    <row r="422" spans="1:29" s="83" customFormat="1" ht="15.75" customHeight="1" x14ac:dyDescent="0.25">
      <c r="A422" s="3" t="s">
        <v>527</v>
      </c>
      <c r="B422" s="12">
        <v>0</v>
      </c>
      <c r="C422" s="12">
        <v>1</v>
      </c>
      <c r="D422" s="12">
        <v>0</v>
      </c>
      <c r="E422" s="12">
        <v>0</v>
      </c>
      <c r="F422" s="12">
        <v>0</v>
      </c>
      <c r="G422" s="12">
        <v>0</v>
      </c>
      <c r="H422" s="12">
        <v>0</v>
      </c>
      <c r="I422" s="12">
        <v>0</v>
      </c>
      <c r="J422" s="12">
        <v>0</v>
      </c>
      <c r="K422" s="12">
        <v>0</v>
      </c>
      <c r="L422" s="12">
        <v>0</v>
      </c>
      <c r="M422" s="12">
        <v>0</v>
      </c>
      <c r="N422" s="12">
        <v>0</v>
      </c>
      <c r="O422" s="12">
        <v>0</v>
      </c>
      <c r="P422" s="5">
        <f t="shared" si="22"/>
        <v>1</v>
      </c>
      <c r="Q422" s="5">
        <v>18</v>
      </c>
      <c r="R422" s="4">
        <f t="shared" si="21"/>
        <v>3.5714285714285712E-2</v>
      </c>
      <c r="S422" s="9" t="s">
        <v>294</v>
      </c>
      <c r="T422" s="52" t="s">
        <v>560</v>
      </c>
      <c r="U422" s="53" t="s">
        <v>496</v>
      </c>
      <c r="V422" s="52" t="s">
        <v>381</v>
      </c>
      <c r="W422" s="7" t="s">
        <v>948</v>
      </c>
      <c r="X422" s="8">
        <v>4</v>
      </c>
      <c r="Y422" s="6" t="s">
        <v>542</v>
      </c>
      <c r="Z422" s="38" t="s">
        <v>543</v>
      </c>
      <c r="AA422" s="38" t="s">
        <v>483</v>
      </c>
      <c r="AB422" s="210" t="s">
        <v>335</v>
      </c>
      <c r="AC422" s="225"/>
    </row>
    <row r="423" spans="1:29" s="83" customFormat="1" ht="15.75" customHeight="1" x14ac:dyDescent="0.25">
      <c r="A423" s="3" t="s">
        <v>39</v>
      </c>
      <c r="B423" s="12">
        <v>0</v>
      </c>
      <c r="C423" s="12">
        <v>0</v>
      </c>
      <c r="D423" s="12">
        <v>0</v>
      </c>
      <c r="E423" s="12">
        <v>0</v>
      </c>
      <c r="F423" s="12">
        <v>0</v>
      </c>
      <c r="G423" s="12">
        <v>0</v>
      </c>
      <c r="H423" s="12">
        <v>0</v>
      </c>
      <c r="I423" s="12">
        <v>0</v>
      </c>
      <c r="J423" s="12">
        <v>0</v>
      </c>
      <c r="K423" s="12">
        <v>0</v>
      </c>
      <c r="L423" s="12">
        <v>0</v>
      </c>
      <c r="M423" s="12">
        <v>0</v>
      </c>
      <c r="N423" s="12">
        <v>0</v>
      </c>
      <c r="O423" s="12">
        <v>0</v>
      </c>
      <c r="P423" s="5">
        <f t="shared" si="22"/>
        <v>0</v>
      </c>
      <c r="Q423" s="5">
        <v>18</v>
      </c>
      <c r="R423" s="4">
        <f t="shared" si="21"/>
        <v>0</v>
      </c>
      <c r="S423" s="9" t="s">
        <v>294</v>
      </c>
      <c r="T423" s="52" t="s">
        <v>3223</v>
      </c>
      <c r="U423" s="53" t="s">
        <v>1047</v>
      </c>
      <c r="V423" s="52" t="s">
        <v>364</v>
      </c>
      <c r="W423" s="7" t="s">
        <v>3139</v>
      </c>
      <c r="X423" s="8">
        <v>4</v>
      </c>
      <c r="Y423" s="6" t="s">
        <v>542</v>
      </c>
      <c r="Z423" s="38" t="s">
        <v>3143</v>
      </c>
      <c r="AA423" s="38" t="s">
        <v>369</v>
      </c>
      <c r="AB423" s="210" t="s">
        <v>335</v>
      </c>
      <c r="AC423" s="225"/>
    </row>
    <row r="424" spans="1:29" s="83" customFormat="1" ht="15.75" customHeight="1" x14ac:dyDescent="0.25">
      <c r="A424" s="164" t="s">
        <v>66</v>
      </c>
      <c r="B424" s="125">
        <v>12</v>
      </c>
      <c r="C424" s="125">
        <v>6</v>
      </c>
      <c r="D424" s="125">
        <v>6</v>
      </c>
      <c r="E424" s="125">
        <v>8</v>
      </c>
      <c r="F424" s="125">
        <v>9</v>
      </c>
      <c r="G424" s="125">
        <v>8</v>
      </c>
      <c r="H424" s="125">
        <v>15</v>
      </c>
      <c r="I424" s="125">
        <v>12</v>
      </c>
      <c r="J424" s="125">
        <v>6</v>
      </c>
      <c r="K424" s="125">
        <v>12</v>
      </c>
      <c r="L424" s="104"/>
      <c r="M424" s="104"/>
      <c r="N424" s="104"/>
      <c r="O424" s="104"/>
      <c r="P424" s="125">
        <f t="shared" ref="P424:P455" si="23">SUM(B424:K424)</f>
        <v>94</v>
      </c>
      <c r="Q424" s="125">
        <v>1</v>
      </c>
      <c r="R424" s="126">
        <f>P424/100</f>
        <v>0.94</v>
      </c>
      <c r="S424" s="127" t="s">
        <v>292</v>
      </c>
      <c r="T424" s="128" t="s">
        <v>3904</v>
      </c>
      <c r="U424" s="129" t="s">
        <v>505</v>
      </c>
      <c r="V424" s="128" t="s">
        <v>3905</v>
      </c>
      <c r="W424" s="130" t="s">
        <v>3859</v>
      </c>
      <c r="X424" s="131">
        <v>5</v>
      </c>
      <c r="Y424" s="132" t="s">
        <v>463</v>
      </c>
      <c r="Z424" s="133" t="s">
        <v>3904</v>
      </c>
      <c r="AA424" s="133" t="s">
        <v>3906</v>
      </c>
      <c r="AB424" s="213" t="s">
        <v>3907</v>
      </c>
      <c r="AC424" s="225"/>
    </row>
    <row r="425" spans="1:29" s="83" customFormat="1" ht="15.75" customHeight="1" x14ac:dyDescent="0.25">
      <c r="A425" s="164" t="s">
        <v>58</v>
      </c>
      <c r="B425" s="125">
        <v>12</v>
      </c>
      <c r="C425" s="125">
        <v>3</v>
      </c>
      <c r="D425" s="125">
        <v>6</v>
      </c>
      <c r="E425" s="125">
        <v>8</v>
      </c>
      <c r="F425" s="125">
        <v>9</v>
      </c>
      <c r="G425" s="125">
        <v>0</v>
      </c>
      <c r="H425" s="125">
        <v>18</v>
      </c>
      <c r="I425" s="125">
        <v>12</v>
      </c>
      <c r="J425" s="125">
        <v>6</v>
      </c>
      <c r="K425" s="125">
        <v>8</v>
      </c>
      <c r="L425" s="104"/>
      <c r="M425" s="104"/>
      <c r="N425" s="104"/>
      <c r="O425" s="104"/>
      <c r="P425" s="125">
        <f t="shared" si="23"/>
        <v>82</v>
      </c>
      <c r="Q425" s="125">
        <v>1</v>
      </c>
      <c r="R425" s="126">
        <f t="shared" ref="R425:R488" si="24">P425/100</f>
        <v>0.82</v>
      </c>
      <c r="S425" s="127" t="s">
        <v>292</v>
      </c>
      <c r="T425" s="128" t="s">
        <v>1936</v>
      </c>
      <c r="U425" s="129" t="s">
        <v>452</v>
      </c>
      <c r="V425" s="128" t="s">
        <v>381</v>
      </c>
      <c r="W425" s="130" t="s">
        <v>1937</v>
      </c>
      <c r="X425" s="131">
        <v>5</v>
      </c>
      <c r="Y425" s="132" t="s">
        <v>463</v>
      </c>
      <c r="Z425" s="133" t="s">
        <v>1938</v>
      </c>
      <c r="AA425" s="133" t="s">
        <v>1256</v>
      </c>
      <c r="AB425" s="213" t="s">
        <v>609</v>
      </c>
      <c r="AC425" s="225"/>
    </row>
    <row r="426" spans="1:29" s="83" customFormat="1" ht="15.75" customHeight="1" x14ac:dyDescent="0.25">
      <c r="A426" s="164" t="s">
        <v>51</v>
      </c>
      <c r="B426" s="125">
        <v>10</v>
      </c>
      <c r="C426" s="125">
        <v>0</v>
      </c>
      <c r="D426" s="125">
        <v>6</v>
      </c>
      <c r="E426" s="125">
        <v>0</v>
      </c>
      <c r="F426" s="125">
        <v>9</v>
      </c>
      <c r="G426" s="125">
        <v>8</v>
      </c>
      <c r="H426" s="125">
        <v>18</v>
      </c>
      <c r="I426" s="125">
        <v>12</v>
      </c>
      <c r="J426" s="125">
        <v>6</v>
      </c>
      <c r="K426" s="125">
        <v>12</v>
      </c>
      <c r="L426" s="104"/>
      <c r="M426" s="104"/>
      <c r="N426" s="104"/>
      <c r="O426" s="104"/>
      <c r="P426" s="125">
        <f t="shared" si="23"/>
        <v>81</v>
      </c>
      <c r="Q426" s="125">
        <v>1</v>
      </c>
      <c r="R426" s="126">
        <f t="shared" si="24"/>
        <v>0.81</v>
      </c>
      <c r="S426" s="127" t="s">
        <v>292</v>
      </c>
      <c r="T426" s="128" t="s">
        <v>2914</v>
      </c>
      <c r="U426" s="129" t="s">
        <v>300</v>
      </c>
      <c r="V426" s="128" t="s">
        <v>551</v>
      </c>
      <c r="W426" s="130" t="s">
        <v>2915</v>
      </c>
      <c r="X426" s="131">
        <v>5</v>
      </c>
      <c r="Y426" s="132" t="s">
        <v>366</v>
      </c>
      <c r="Z426" s="133" t="s">
        <v>2916</v>
      </c>
      <c r="AA426" s="133" t="s">
        <v>1695</v>
      </c>
      <c r="AB426" s="213" t="s">
        <v>1357</v>
      </c>
      <c r="AC426" s="225"/>
    </row>
    <row r="427" spans="1:29" s="83" customFormat="1" ht="15.75" customHeight="1" x14ac:dyDescent="0.25">
      <c r="A427" s="164" t="s">
        <v>50</v>
      </c>
      <c r="B427" s="125">
        <v>10</v>
      </c>
      <c r="C427" s="125">
        <v>9</v>
      </c>
      <c r="D427" s="125">
        <v>6</v>
      </c>
      <c r="E427" s="125">
        <v>8</v>
      </c>
      <c r="F427" s="125">
        <v>0</v>
      </c>
      <c r="G427" s="125">
        <v>0</v>
      </c>
      <c r="H427" s="125">
        <v>18</v>
      </c>
      <c r="I427" s="125">
        <v>12</v>
      </c>
      <c r="J427" s="125">
        <v>4</v>
      </c>
      <c r="K427" s="125">
        <v>12</v>
      </c>
      <c r="L427" s="104"/>
      <c r="M427" s="104"/>
      <c r="N427" s="104"/>
      <c r="O427" s="104"/>
      <c r="P427" s="125">
        <f t="shared" si="23"/>
        <v>79</v>
      </c>
      <c r="Q427" s="125">
        <v>1</v>
      </c>
      <c r="R427" s="126">
        <f t="shared" si="24"/>
        <v>0.79</v>
      </c>
      <c r="S427" s="127" t="s">
        <v>292</v>
      </c>
      <c r="T427" s="128" t="s">
        <v>1545</v>
      </c>
      <c r="U427" s="129" t="s">
        <v>496</v>
      </c>
      <c r="V427" s="128" t="s">
        <v>355</v>
      </c>
      <c r="W427" s="130" t="s">
        <v>1546</v>
      </c>
      <c r="X427" s="131">
        <v>5</v>
      </c>
      <c r="Y427" s="132" t="s">
        <v>366</v>
      </c>
      <c r="Z427" s="133" t="s">
        <v>1204</v>
      </c>
      <c r="AA427" s="133" t="s">
        <v>865</v>
      </c>
      <c r="AB427" s="213" t="s">
        <v>609</v>
      </c>
      <c r="AC427" s="225"/>
    </row>
    <row r="428" spans="1:29" s="83" customFormat="1" ht="15.75" customHeight="1" x14ac:dyDescent="0.25">
      <c r="A428" s="164" t="s">
        <v>50</v>
      </c>
      <c r="B428" s="125">
        <v>10</v>
      </c>
      <c r="C428" s="125">
        <v>2</v>
      </c>
      <c r="D428" s="125">
        <v>6</v>
      </c>
      <c r="E428" s="125">
        <v>0</v>
      </c>
      <c r="F428" s="125">
        <v>9</v>
      </c>
      <c r="G428" s="125">
        <v>8</v>
      </c>
      <c r="H428" s="125">
        <v>15</v>
      </c>
      <c r="I428" s="125">
        <v>12</v>
      </c>
      <c r="J428" s="125">
        <v>4</v>
      </c>
      <c r="K428" s="125">
        <v>12</v>
      </c>
      <c r="L428" s="104"/>
      <c r="M428" s="104"/>
      <c r="N428" s="104"/>
      <c r="O428" s="104"/>
      <c r="P428" s="125">
        <f t="shared" si="23"/>
        <v>78</v>
      </c>
      <c r="Q428" s="125">
        <v>1</v>
      </c>
      <c r="R428" s="126">
        <f t="shared" si="24"/>
        <v>0.78</v>
      </c>
      <c r="S428" s="127" t="s">
        <v>292</v>
      </c>
      <c r="T428" s="128" t="s">
        <v>3531</v>
      </c>
      <c r="U428" s="129" t="s">
        <v>556</v>
      </c>
      <c r="V428" s="128" t="s">
        <v>1104</v>
      </c>
      <c r="W428" s="134" t="s">
        <v>4370</v>
      </c>
      <c r="X428" s="131">
        <v>5</v>
      </c>
      <c r="Y428" s="132" t="s">
        <v>463</v>
      </c>
      <c r="Z428" s="133" t="s">
        <v>3532</v>
      </c>
      <c r="AA428" s="133" t="s">
        <v>2000</v>
      </c>
      <c r="AB428" s="213" t="s">
        <v>349</v>
      </c>
      <c r="AC428" s="225"/>
    </row>
    <row r="429" spans="1:29" s="83" customFormat="1" ht="15.75" customHeight="1" x14ac:dyDescent="0.25">
      <c r="A429" s="164" t="s">
        <v>51</v>
      </c>
      <c r="B429" s="125">
        <v>10</v>
      </c>
      <c r="C429" s="125">
        <v>7</v>
      </c>
      <c r="D429" s="125">
        <v>6</v>
      </c>
      <c r="E429" s="125">
        <v>8</v>
      </c>
      <c r="F429" s="125">
        <v>0</v>
      </c>
      <c r="G429" s="125">
        <v>0</v>
      </c>
      <c r="H429" s="125">
        <v>18</v>
      </c>
      <c r="I429" s="125">
        <v>12</v>
      </c>
      <c r="J429" s="125">
        <v>4</v>
      </c>
      <c r="K429" s="125">
        <v>12</v>
      </c>
      <c r="L429" s="104"/>
      <c r="M429" s="104"/>
      <c r="N429" s="104"/>
      <c r="O429" s="104"/>
      <c r="P429" s="125">
        <f t="shared" si="23"/>
        <v>77</v>
      </c>
      <c r="Q429" s="125">
        <v>2</v>
      </c>
      <c r="R429" s="126">
        <f t="shared" si="24"/>
        <v>0.77</v>
      </c>
      <c r="S429" s="127" t="s">
        <v>293</v>
      </c>
      <c r="T429" s="128" t="s">
        <v>1547</v>
      </c>
      <c r="U429" s="129" t="s">
        <v>810</v>
      </c>
      <c r="V429" s="128" t="s">
        <v>1548</v>
      </c>
      <c r="W429" s="130" t="s">
        <v>1546</v>
      </c>
      <c r="X429" s="131">
        <v>5</v>
      </c>
      <c r="Y429" s="132" t="s">
        <v>366</v>
      </c>
      <c r="Z429" s="133" t="s">
        <v>1204</v>
      </c>
      <c r="AA429" s="133" t="s">
        <v>865</v>
      </c>
      <c r="AB429" s="213" t="s">
        <v>609</v>
      </c>
      <c r="AC429" s="225"/>
    </row>
    <row r="430" spans="1:29" s="83" customFormat="1" ht="15.75" customHeight="1" x14ac:dyDescent="0.25">
      <c r="A430" s="164" t="s">
        <v>54</v>
      </c>
      <c r="B430" s="125">
        <v>10</v>
      </c>
      <c r="C430" s="125">
        <v>4</v>
      </c>
      <c r="D430" s="125">
        <v>6</v>
      </c>
      <c r="E430" s="125">
        <v>4</v>
      </c>
      <c r="F430" s="125">
        <v>9</v>
      </c>
      <c r="G430" s="125">
        <v>8</v>
      </c>
      <c r="H430" s="125">
        <v>18</v>
      </c>
      <c r="I430" s="125">
        <v>12</v>
      </c>
      <c r="J430" s="125">
        <v>4</v>
      </c>
      <c r="K430" s="125">
        <v>2</v>
      </c>
      <c r="L430" s="104"/>
      <c r="M430" s="104"/>
      <c r="N430" s="104"/>
      <c r="O430" s="104"/>
      <c r="P430" s="125">
        <f t="shared" si="23"/>
        <v>77</v>
      </c>
      <c r="Q430" s="125">
        <v>1</v>
      </c>
      <c r="R430" s="126">
        <f t="shared" si="24"/>
        <v>0.77</v>
      </c>
      <c r="S430" s="127" t="s">
        <v>292</v>
      </c>
      <c r="T430" s="128" t="s">
        <v>4001</v>
      </c>
      <c r="U430" s="129" t="s">
        <v>824</v>
      </c>
      <c r="V430" s="128" t="s">
        <v>627</v>
      </c>
      <c r="W430" s="130" t="s">
        <v>3998</v>
      </c>
      <c r="X430" s="131">
        <v>5</v>
      </c>
      <c r="Y430" s="132" t="s">
        <v>298</v>
      </c>
      <c r="Z430" s="133" t="s">
        <v>4002</v>
      </c>
      <c r="AA430" s="133" t="s">
        <v>369</v>
      </c>
      <c r="AB430" s="213" t="s">
        <v>297</v>
      </c>
      <c r="AC430" s="225"/>
    </row>
    <row r="431" spans="1:29" s="83" customFormat="1" ht="15.75" customHeight="1" x14ac:dyDescent="0.25">
      <c r="A431" s="164" t="s">
        <v>63</v>
      </c>
      <c r="B431" s="125">
        <v>10</v>
      </c>
      <c r="C431" s="125">
        <v>3</v>
      </c>
      <c r="D431" s="125">
        <v>6</v>
      </c>
      <c r="E431" s="125">
        <v>8</v>
      </c>
      <c r="F431" s="125">
        <v>9</v>
      </c>
      <c r="G431" s="125">
        <v>8</v>
      </c>
      <c r="H431" s="125">
        <v>12</v>
      </c>
      <c r="I431" s="125">
        <v>10</v>
      </c>
      <c r="J431" s="125">
        <v>4</v>
      </c>
      <c r="K431" s="125">
        <v>6</v>
      </c>
      <c r="L431" s="104"/>
      <c r="M431" s="104"/>
      <c r="N431" s="104"/>
      <c r="O431" s="104"/>
      <c r="P431" s="125">
        <f t="shared" si="23"/>
        <v>76</v>
      </c>
      <c r="Q431" s="125">
        <v>1</v>
      </c>
      <c r="R431" s="126">
        <f t="shared" si="24"/>
        <v>0.76</v>
      </c>
      <c r="S431" s="127" t="s">
        <v>292</v>
      </c>
      <c r="T431" s="135" t="s">
        <v>2579</v>
      </c>
      <c r="U431" s="136" t="s">
        <v>807</v>
      </c>
      <c r="V431" s="135" t="s">
        <v>2578</v>
      </c>
      <c r="W431" s="130" t="s">
        <v>4305</v>
      </c>
      <c r="X431" s="132">
        <v>5</v>
      </c>
      <c r="Y431" s="132">
        <v>3</v>
      </c>
      <c r="Z431" s="133" t="s">
        <v>4306</v>
      </c>
      <c r="AA431" s="133" t="s">
        <v>469</v>
      </c>
      <c r="AB431" s="213" t="s">
        <v>1211</v>
      </c>
      <c r="AC431" s="225"/>
    </row>
    <row r="432" spans="1:29" s="83" customFormat="1" ht="15.75" customHeight="1" x14ac:dyDescent="0.25">
      <c r="A432" s="164" t="s">
        <v>59</v>
      </c>
      <c r="B432" s="125">
        <v>12</v>
      </c>
      <c r="C432" s="125">
        <v>3</v>
      </c>
      <c r="D432" s="125">
        <v>6</v>
      </c>
      <c r="E432" s="125">
        <v>8</v>
      </c>
      <c r="F432" s="125">
        <v>9</v>
      </c>
      <c r="G432" s="125">
        <v>0</v>
      </c>
      <c r="H432" s="125">
        <v>18</v>
      </c>
      <c r="I432" s="125">
        <v>12</v>
      </c>
      <c r="J432" s="125">
        <v>4</v>
      </c>
      <c r="K432" s="125">
        <v>4</v>
      </c>
      <c r="L432" s="104"/>
      <c r="M432" s="104"/>
      <c r="N432" s="104"/>
      <c r="O432" s="104"/>
      <c r="P432" s="125">
        <f t="shared" si="23"/>
        <v>76</v>
      </c>
      <c r="Q432" s="125">
        <v>2</v>
      </c>
      <c r="R432" s="126">
        <f t="shared" si="24"/>
        <v>0.76</v>
      </c>
      <c r="S432" s="127" t="s">
        <v>293</v>
      </c>
      <c r="T432" s="128" t="s">
        <v>1939</v>
      </c>
      <c r="U432" s="129" t="s">
        <v>1654</v>
      </c>
      <c r="V432" s="128" t="s">
        <v>381</v>
      </c>
      <c r="W432" s="130" t="s">
        <v>1937</v>
      </c>
      <c r="X432" s="131">
        <v>5</v>
      </c>
      <c r="Y432" s="132" t="s">
        <v>463</v>
      </c>
      <c r="Z432" s="133" t="s">
        <v>1938</v>
      </c>
      <c r="AA432" s="133" t="s">
        <v>1256</v>
      </c>
      <c r="AB432" s="213" t="s">
        <v>609</v>
      </c>
      <c r="AC432" s="225"/>
    </row>
    <row r="433" spans="1:29" s="83" customFormat="1" ht="15.75" customHeight="1" x14ac:dyDescent="0.25">
      <c r="A433" s="164" t="s">
        <v>50</v>
      </c>
      <c r="B433" s="125">
        <v>10</v>
      </c>
      <c r="C433" s="125">
        <v>3</v>
      </c>
      <c r="D433" s="125">
        <v>3</v>
      </c>
      <c r="E433" s="157">
        <v>4</v>
      </c>
      <c r="F433" s="125">
        <v>9</v>
      </c>
      <c r="G433" s="125">
        <v>8</v>
      </c>
      <c r="H433" s="125">
        <v>15</v>
      </c>
      <c r="I433" s="125">
        <v>12</v>
      </c>
      <c r="J433" s="125">
        <v>4</v>
      </c>
      <c r="K433" s="125">
        <v>8</v>
      </c>
      <c r="L433" s="104"/>
      <c r="M433" s="104"/>
      <c r="N433" s="104"/>
      <c r="O433" s="104"/>
      <c r="P433" s="125">
        <f t="shared" si="23"/>
        <v>76</v>
      </c>
      <c r="Q433" s="125">
        <v>2</v>
      </c>
      <c r="R433" s="126">
        <f t="shared" si="24"/>
        <v>0.76</v>
      </c>
      <c r="S433" s="127" t="s">
        <v>293</v>
      </c>
      <c r="T433" s="128" t="s">
        <v>3908</v>
      </c>
      <c r="U433" s="129" t="s">
        <v>834</v>
      </c>
      <c r="V433" s="128" t="s">
        <v>397</v>
      </c>
      <c r="W433" s="130" t="s">
        <v>3859</v>
      </c>
      <c r="X433" s="131">
        <v>5</v>
      </c>
      <c r="Y433" s="132" t="s">
        <v>1515</v>
      </c>
      <c r="Z433" s="133" t="s">
        <v>3909</v>
      </c>
      <c r="AA433" s="133" t="s">
        <v>480</v>
      </c>
      <c r="AB433" s="213" t="s">
        <v>1357</v>
      </c>
      <c r="AC433" s="225"/>
    </row>
    <row r="434" spans="1:29" s="83" customFormat="1" ht="15.75" customHeight="1" x14ac:dyDescent="0.25">
      <c r="A434" s="164" t="s">
        <v>50</v>
      </c>
      <c r="B434" s="125">
        <v>10</v>
      </c>
      <c r="C434" s="125">
        <v>0</v>
      </c>
      <c r="D434" s="125">
        <v>6</v>
      </c>
      <c r="E434" s="125">
        <v>8</v>
      </c>
      <c r="F434" s="125">
        <v>9</v>
      </c>
      <c r="G434" s="125">
        <v>4</v>
      </c>
      <c r="H434" s="125">
        <v>18</v>
      </c>
      <c r="I434" s="125">
        <v>10</v>
      </c>
      <c r="J434" s="125">
        <v>4</v>
      </c>
      <c r="K434" s="125">
        <v>6</v>
      </c>
      <c r="L434" s="104"/>
      <c r="M434" s="104"/>
      <c r="N434" s="104"/>
      <c r="O434" s="104"/>
      <c r="P434" s="125">
        <f t="shared" si="23"/>
        <v>75</v>
      </c>
      <c r="Q434" s="125">
        <v>1</v>
      </c>
      <c r="R434" s="126">
        <f t="shared" si="24"/>
        <v>0.75</v>
      </c>
      <c r="S434" s="127" t="s">
        <v>292</v>
      </c>
      <c r="T434" s="128" t="s">
        <v>3676</v>
      </c>
      <c r="U434" s="129" t="s">
        <v>787</v>
      </c>
      <c r="V434" s="128" t="s">
        <v>513</v>
      </c>
      <c r="W434" s="130" t="s">
        <v>3677</v>
      </c>
      <c r="X434" s="131">
        <v>5</v>
      </c>
      <c r="Y434" s="132" t="s">
        <v>463</v>
      </c>
      <c r="Z434" s="133" t="s">
        <v>3678</v>
      </c>
      <c r="AA434" s="133" t="s">
        <v>1227</v>
      </c>
      <c r="AB434" s="213" t="s">
        <v>1136</v>
      </c>
      <c r="AC434" s="225"/>
    </row>
    <row r="435" spans="1:29" s="83" customFormat="1" ht="15.75" customHeight="1" x14ac:dyDescent="0.25">
      <c r="A435" s="164" t="s">
        <v>56</v>
      </c>
      <c r="B435" s="125">
        <v>8</v>
      </c>
      <c r="C435" s="157">
        <v>4</v>
      </c>
      <c r="D435" s="125">
        <v>6</v>
      </c>
      <c r="E435" s="157">
        <v>8</v>
      </c>
      <c r="F435" s="125">
        <v>9</v>
      </c>
      <c r="G435" s="125">
        <v>8</v>
      </c>
      <c r="H435" s="125">
        <v>9</v>
      </c>
      <c r="I435" s="125">
        <v>12</v>
      </c>
      <c r="J435" s="125">
        <v>4</v>
      </c>
      <c r="K435" s="125">
        <v>6</v>
      </c>
      <c r="L435" s="104"/>
      <c r="M435" s="104"/>
      <c r="N435" s="104"/>
      <c r="O435" s="104"/>
      <c r="P435" s="125">
        <f t="shared" si="23"/>
        <v>74</v>
      </c>
      <c r="Q435" s="125">
        <v>3</v>
      </c>
      <c r="R435" s="126">
        <f t="shared" si="24"/>
        <v>0.74</v>
      </c>
      <c r="S435" s="127" t="s">
        <v>293</v>
      </c>
      <c r="T435" s="128" t="s">
        <v>3910</v>
      </c>
      <c r="U435" s="129" t="s">
        <v>474</v>
      </c>
      <c r="V435" s="128" t="s">
        <v>743</v>
      </c>
      <c r="W435" s="130" t="s">
        <v>3859</v>
      </c>
      <c r="X435" s="131">
        <v>5</v>
      </c>
      <c r="Y435" s="132" t="s">
        <v>542</v>
      </c>
      <c r="Z435" s="133" t="s">
        <v>3909</v>
      </c>
      <c r="AA435" s="133" t="s">
        <v>480</v>
      </c>
      <c r="AB435" s="213" t="s">
        <v>1357</v>
      </c>
      <c r="AC435" s="225"/>
    </row>
    <row r="436" spans="1:29" s="83" customFormat="1" ht="15.75" customHeight="1" x14ac:dyDescent="0.25">
      <c r="A436" s="164" t="s">
        <v>62</v>
      </c>
      <c r="B436" s="125">
        <v>8</v>
      </c>
      <c r="C436" s="125">
        <v>3</v>
      </c>
      <c r="D436" s="125">
        <v>3</v>
      </c>
      <c r="E436" s="125">
        <v>8</v>
      </c>
      <c r="F436" s="125">
        <v>9</v>
      </c>
      <c r="G436" s="125">
        <v>8</v>
      </c>
      <c r="H436" s="125">
        <v>12</v>
      </c>
      <c r="I436" s="125">
        <v>12</v>
      </c>
      <c r="J436" s="125">
        <v>2</v>
      </c>
      <c r="K436" s="125">
        <v>8</v>
      </c>
      <c r="L436" s="104"/>
      <c r="M436" s="104"/>
      <c r="N436" s="104"/>
      <c r="O436" s="104"/>
      <c r="P436" s="125">
        <f t="shared" si="23"/>
        <v>73</v>
      </c>
      <c r="Q436" s="125">
        <v>2</v>
      </c>
      <c r="R436" s="126">
        <f t="shared" si="24"/>
        <v>0.73</v>
      </c>
      <c r="S436" s="127" t="s">
        <v>293</v>
      </c>
      <c r="T436" s="135" t="s">
        <v>4307</v>
      </c>
      <c r="U436" s="136" t="s">
        <v>4308</v>
      </c>
      <c r="V436" s="135" t="s">
        <v>4309</v>
      </c>
      <c r="W436" s="130" t="s">
        <v>4305</v>
      </c>
      <c r="X436" s="132">
        <v>5</v>
      </c>
      <c r="Y436" s="132">
        <v>3</v>
      </c>
      <c r="Z436" s="133" t="s">
        <v>4306</v>
      </c>
      <c r="AA436" s="133" t="s">
        <v>469</v>
      </c>
      <c r="AB436" s="213" t="s">
        <v>1211</v>
      </c>
      <c r="AC436" s="225"/>
    </row>
    <row r="437" spans="1:29" s="83" customFormat="1" ht="15.75" customHeight="1" x14ac:dyDescent="0.25">
      <c r="A437" s="164" t="s">
        <v>61</v>
      </c>
      <c r="B437" s="125">
        <v>10</v>
      </c>
      <c r="C437" s="125">
        <v>6</v>
      </c>
      <c r="D437" s="125">
        <v>3</v>
      </c>
      <c r="E437" s="125">
        <v>8</v>
      </c>
      <c r="F437" s="125">
        <v>9</v>
      </c>
      <c r="G437" s="125">
        <v>0</v>
      </c>
      <c r="H437" s="125">
        <v>18</v>
      </c>
      <c r="I437" s="125">
        <v>12</v>
      </c>
      <c r="J437" s="125">
        <v>6</v>
      </c>
      <c r="K437" s="125">
        <v>0</v>
      </c>
      <c r="L437" s="104"/>
      <c r="M437" s="104"/>
      <c r="N437" s="104"/>
      <c r="O437" s="104"/>
      <c r="P437" s="125">
        <f t="shared" si="23"/>
        <v>72</v>
      </c>
      <c r="Q437" s="125">
        <v>1</v>
      </c>
      <c r="R437" s="126">
        <f t="shared" si="24"/>
        <v>0.72</v>
      </c>
      <c r="S437" s="127" t="s">
        <v>292</v>
      </c>
      <c r="T437" s="137" t="s">
        <v>4076</v>
      </c>
      <c r="U437" s="129" t="s">
        <v>386</v>
      </c>
      <c r="V437" s="128" t="s">
        <v>629</v>
      </c>
      <c r="W437" s="130" t="s">
        <v>4341</v>
      </c>
      <c r="X437" s="131">
        <v>5</v>
      </c>
      <c r="Y437" s="132" t="s">
        <v>298</v>
      </c>
      <c r="Z437" s="133" t="s">
        <v>4077</v>
      </c>
      <c r="AA437" s="133" t="s">
        <v>834</v>
      </c>
      <c r="AB437" s="213" t="s">
        <v>972</v>
      </c>
      <c r="AC437" s="225"/>
    </row>
    <row r="438" spans="1:29" s="83" customFormat="1" ht="15.75" customHeight="1" x14ac:dyDescent="0.25">
      <c r="A438" s="164" t="s">
        <v>52</v>
      </c>
      <c r="B438" s="125">
        <v>12</v>
      </c>
      <c r="C438" s="125">
        <v>6</v>
      </c>
      <c r="D438" s="125">
        <v>6</v>
      </c>
      <c r="E438" s="125">
        <v>8</v>
      </c>
      <c r="F438" s="125">
        <v>9</v>
      </c>
      <c r="G438" s="125">
        <v>0</v>
      </c>
      <c r="H438" s="125">
        <v>15</v>
      </c>
      <c r="I438" s="125">
        <v>12</v>
      </c>
      <c r="J438" s="125">
        <v>4</v>
      </c>
      <c r="K438" s="125">
        <v>0</v>
      </c>
      <c r="L438" s="104"/>
      <c r="M438" s="104"/>
      <c r="N438" s="104"/>
      <c r="O438" s="104"/>
      <c r="P438" s="125">
        <f t="shared" si="23"/>
        <v>72</v>
      </c>
      <c r="Q438" s="125">
        <v>1</v>
      </c>
      <c r="R438" s="126">
        <f t="shared" si="24"/>
        <v>0.72</v>
      </c>
      <c r="S438" s="127" t="s">
        <v>292</v>
      </c>
      <c r="T438" s="137" t="s">
        <v>4078</v>
      </c>
      <c r="U438" s="129" t="s">
        <v>309</v>
      </c>
      <c r="V438" s="128" t="s">
        <v>297</v>
      </c>
      <c r="W438" s="130" t="s">
        <v>4341</v>
      </c>
      <c r="X438" s="131">
        <v>5</v>
      </c>
      <c r="Y438" s="132" t="s">
        <v>463</v>
      </c>
      <c r="Z438" s="133" t="s">
        <v>4077</v>
      </c>
      <c r="AA438" s="133" t="s">
        <v>834</v>
      </c>
      <c r="AB438" s="213" t="s">
        <v>972</v>
      </c>
      <c r="AC438" s="225"/>
    </row>
    <row r="439" spans="1:29" s="83" customFormat="1" ht="15.75" customHeight="1" x14ac:dyDescent="0.25">
      <c r="A439" s="164" t="s">
        <v>58</v>
      </c>
      <c r="B439" s="125">
        <v>10</v>
      </c>
      <c r="C439" s="125">
        <v>6</v>
      </c>
      <c r="D439" s="125">
        <v>6</v>
      </c>
      <c r="E439" s="125">
        <v>8</v>
      </c>
      <c r="F439" s="125">
        <v>9</v>
      </c>
      <c r="G439" s="125">
        <v>0</v>
      </c>
      <c r="H439" s="125">
        <v>15</v>
      </c>
      <c r="I439" s="125">
        <v>12</v>
      </c>
      <c r="J439" s="125">
        <v>6</v>
      </c>
      <c r="K439" s="125">
        <v>0</v>
      </c>
      <c r="L439" s="104"/>
      <c r="M439" s="104"/>
      <c r="N439" s="104"/>
      <c r="O439" s="104"/>
      <c r="P439" s="125">
        <f t="shared" si="23"/>
        <v>72</v>
      </c>
      <c r="Q439" s="125">
        <v>1</v>
      </c>
      <c r="R439" s="126">
        <f t="shared" si="24"/>
        <v>0.72</v>
      </c>
      <c r="S439" s="127" t="s">
        <v>292</v>
      </c>
      <c r="T439" s="137" t="s">
        <v>4079</v>
      </c>
      <c r="U439" s="129" t="s">
        <v>564</v>
      </c>
      <c r="V439" s="128" t="s">
        <v>301</v>
      </c>
      <c r="W439" s="130" t="s">
        <v>4341</v>
      </c>
      <c r="X439" s="131">
        <v>5</v>
      </c>
      <c r="Y439" s="132" t="s">
        <v>463</v>
      </c>
      <c r="Z439" s="133" t="s">
        <v>4077</v>
      </c>
      <c r="AA439" s="133" t="s">
        <v>834</v>
      </c>
      <c r="AB439" s="213" t="s">
        <v>972</v>
      </c>
      <c r="AC439" s="225"/>
    </row>
    <row r="440" spans="1:29" s="83" customFormat="1" ht="15.75" customHeight="1" x14ac:dyDescent="0.25">
      <c r="A440" s="164" t="s">
        <v>65</v>
      </c>
      <c r="B440" s="125">
        <v>10</v>
      </c>
      <c r="C440" s="125">
        <v>3</v>
      </c>
      <c r="D440" s="125">
        <v>6</v>
      </c>
      <c r="E440" s="125">
        <v>0</v>
      </c>
      <c r="F440" s="125">
        <v>9</v>
      </c>
      <c r="G440" s="125">
        <v>0</v>
      </c>
      <c r="H440" s="125">
        <v>18</v>
      </c>
      <c r="I440" s="125">
        <v>10</v>
      </c>
      <c r="J440" s="125">
        <v>4</v>
      </c>
      <c r="K440" s="125">
        <v>12</v>
      </c>
      <c r="L440" s="104"/>
      <c r="M440" s="104"/>
      <c r="N440" s="104"/>
      <c r="O440" s="104"/>
      <c r="P440" s="125">
        <f t="shared" si="23"/>
        <v>72</v>
      </c>
      <c r="Q440" s="125">
        <v>3</v>
      </c>
      <c r="R440" s="126">
        <f t="shared" si="24"/>
        <v>0.72</v>
      </c>
      <c r="S440" s="127" t="s">
        <v>293</v>
      </c>
      <c r="T440" s="135" t="s">
        <v>1182</v>
      </c>
      <c r="U440" s="136" t="s">
        <v>316</v>
      </c>
      <c r="V440" s="135" t="s">
        <v>743</v>
      </c>
      <c r="W440" s="130" t="s">
        <v>4305</v>
      </c>
      <c r="X440" s="132">
        <v>5</v>
      </c>
      <c r="Y440" s="132">
        <v>3</v>
      </c>
      <c r="Z440" s="133" t="s">
        <v>4306</v>
      </c>
      <c r="AA440" s="133" t="s">
        <v>469</v>
      </c>
      <c r="AB440" s="213" t="s">
        <v>1211</v>
      </c>
      <c r="AC440" s="225"/>
    </row>
    <row r="441" spans="1:29" s="83" customFormat="1" ht="15.75" customHeight="1" x14ac:dyDescent="0.25">
      <c r="A441" s="164" t="s">
        <v>64</v>
      </c>
      <c r="B441" s="125">
        <v>12</v>
      </c>
      <c r="C441" s="125">
        <v>4</v>
      </c>
      <c r="D441" s="125">
        <v>6</v>
      </c>
      <c r="E441" s="125">
        <v>8</v>
      </c>
      <c r="F441" s="125">
        <v>9</v>
      </c>
      <c r="G441" s="125">
        <v>4</v>
      </c>
      <c r="H441" s="125">
        <v>12</v>
      </c>
      <c r="I441" s="125">
        <v>12</v>
      </c>
      <c r="J441" s="125">
        <v>2</v>
      </c>
      <c r="K441" s="125">
        <v>2</v>
      </c>
      <c r="L441" s="104"/>
      <c r="M441" s="104"/>
      <c r="N441" s="104"/>
      <c r="O441" s="104"/>
      <c r="P441" s="125">
        <f t="shared" si="23"/>
        <v>71</v>
      </c>
      <c r="Q441" s="125">
        <v>4</v>
      </c>
      <c r="R441" s="126">
        <f t="shared" si="24"/>
        <v>0.71</v>
      </c>
      <c r="S441" s="127" t="s">
        <v>293</v>
      </c>
      <c r="T441" s="135" t="s">
        <v>324</v>
      </c>
      <c r="U441" s="136" t="s">
        <v>789</v>
      </c>
      <c r="V441" s="135" t="s">
        <v>381</v>
      </c>
      <c r="W441" s="130" t="s">
        <v>4305</v>
      </c>
      <c r="X441" s="132">
        <v>5</v>
      </c>
      <c r="Y441" s="132">
        <v>3</v>
      </c>
      <c r="Z441" s="133" t="s">
        <v>4306</v>
      </c>
      <c r="AA441" s="133" t="s">
        <v>469</v>
      </c>
      <c r="AB441" s="213" t="s">
        <v>1211</v>
      </c>
      <c r="AC441" s="225"/>
    </row>
    <row r="442" spans="1:29" s="83" customFormat="1" ht="15.75" customHeight="1" x14ac:dyDescent="0.25">
      <c r="A442" s="164" t="s">
        <v>70</v>
      </c>
      <c r="B442" s="125">
        <v>10</v>
      </c>
      <c r="C442" s="125">
        <v>0</v>
      </c>
      <c r="D442" s="125">
        <v>6</v>
      </c>
      <c r="E442" s="125">
        <v>8</v>
      </c>
      <c r="F442" s="125">
        <v>9</v>
      </c>
      <c r="G442" s="125">
        <v>4</v>
      </c>
      <c r="H442" s="125">
        <v>15</v>
      </c>
      <c r="I442" s="125">
        <v>12</v>
      </c>
      <c r="J442" s="125">
        <v>4</v>
      </c>
      <c r="K442" s="125">
        <v>2</v>
      </c>
      <c r="L442" s="104"/>
      <c r="M442" s="104"/>
      <c r="N442" s="104"/>
      <c r="O442" s="104"/>
      <c r="P442" s="125">
        <f t="shared" si="23"/>
        <v>70</v>
      </c>
      <c r="Q442" s="125">
        <v>1</v>
      </c>
      <c r="R442" s="126">
        <f t="shared" si="24"/>
        <v>0.7</v>
      </c>
      <c r="S442" s="127" t="s">
        <v>292</v>
      </c>
      <c r="T442" s="128" t="s">
        <v>2724</v>
      </c>
      <c r="U442" s="129" t="s">
        <v>715</v>
      </c>
      <c r="V442" s="128" t="s">
        <v>466</v>
      </c>
      <c r="W442" s="130" t="s">
        <v>2758</v>
      </c>
      <c r="X442" s="131">
        <v>5</v>
      </c>
      <c r="Y442" s="132" t="s">
        <v>2725</v>
      </c>
      <c r="Z442" s="133" t="s">
        <v>2726</v>
      </c>
      <c r="AA442" s="133" t="s">
        <v>2727</v>
      </c>
      <c r="AB442" s="213" t="s">
        <v>338</v>
      </c>
      <c r="AC442" s="225"/>
    </row>
    <row r="443" spans="1:29" s="83" customFormat="1" ht="15.75" customHeight="1" x14ac:dyDescent="0.25">
      <c r="A443" s="164" t="s">
        <v>58</v>
      </c>
      <c r="B443" s="125">
        <v>8</v>
      </c>
      <c r="C443" s="125">
        <v>0</v>
      </c>
      <c r="D443" s="125">
        <v>6</v>
      </c>
      <c r="E443" s="125">
        <v>4</v>
      </c>
      <c r="F443" s="125">
        <v>9</v>
      </c>
      <c r="G443" s="125">
        <v>4</v>
      </c>
      <c r="H443" s="125">
        <v>18</v>
      </c>
      <c r="I443" s="125">
        <v>12</v>
      </c>
      <c r="J443" s="125">
        <v>4</v>
      </c>
      <c r="K443" s="125">
        <v>4</v>
      </c>
      <c r="L443" s="104"/>
      <c r="M443" s="104"/>
      <c r="N443" s="104"/>
      <c r="O443" s="104"/>
      <c r="P443" s="125">
        <f t="shared" si="23"/>
        <v>69</v>
      </c>
      <c r="Q443" s="125">
        <v>1</v>
      </c>
      <c r="R443" s="126">
        <f t="shared" si="24"/>
        <v>0.69</v>
      </c>
      <c r="S443" s="127" t="s">
        <v>292</v>
      </c>
      <c r="T443" s="128" t="s">
        <v>3731</v>
      </c>
      <c r="U443" s="129" t="s">
        <v>3732</v>
      </c>
      <c r="V443" s="128" t="s">
        <v>312</v>
      </c>
      <c r="W443" s="130" t="s">
        <v>3733</v>
      </c>
      <c r="X443" s="131">
        <v>5</v>
      </c>
      <c r="Y443" s="132" t="s">
        <v>542</v>
      </c>
      <c r="Z443" s="133" t="s">
        <v>3734</v>
      </c>
      <c r="AA443" s="133" t="s">
        <v>369</v>
      </c>
      <c r="AB443" s="213" t="s">
        <v>609</v>
      </c>
      <c r="AC443" s="225"/>
    </row>
    <row r="444" spans="1:29" s="83" customFormat="1" ht="15.75" customHeight="1" x14ac:dyDescent="0.25">
      <c r="A444" s="164" t="s">
        <v>50</v>
      </c>
      <c r="B444" s="125">
        <v>10</v>
      </c>
      <c r="C444" s="125">
        <v>0</v>
      </c>
      <c r="D444" s="125">
        <v>6</v>
      </c>
      <c r="E444" s="125">
        <v>8</v>
      </c>
      <c r="F444" s="125">
        <v>9</v>
      </c>
      <c r="G444" s="125">
        <v>0</v>
      </c>
      <c r="H444" s="125">
        <v>9</v>
      </c>
      <c r="I444" s="125">
        <v>8</v>
      </c>
      <c r="J444" s="125">
        <v>6</v>
      </c>
      <c r="K444" s="125">
        <v>12</v>
      </c>
      <c r="L444" s="104"/>
      <c r="M444" s="104"/>
      <c r="N444" s="104"/>
      <c r="O444" s="104"/>
      <c r="P444" s="125">
        <f t="shared" si="23"/>
        <v>68</v>
      </c>
      <c r="Q444" s="125">
        <v>1</v>
      </c>
      <c r="R444" s="126">
        <f t="shared" si="24"/>
        <v>0.68</v>
      </c>
      <c r="S444" s="127" t="s">
        <v>292</v>
      </c>
      <c r="T444" s="128" t="s">
        <v>919</v>
      </c>
      <c r="U444" s="129" t="s">
        <v>354</v>
      </c>
      <c r="V444" s="128" t="s">
        <v>743</v>
      </c>
      <c r="W444" s="130" t="s">
        <v>3424</v>
      </c>
      <c r="X444" s="131">
        <v>5</v>
      </c>
      <c r="Y444" s="132" t="s">
        <v>366</v>
      </c>
      <c r="Z444" s="133" t="s">
        <v>3425</v>
      </c>
      <c r="AA444" s="133" t="s">
        <v>1821</v>
      </c>
      <c r="AB444" s="213" t="s">
        <v>609</v>
      </c>
      <c r="AC444" s="225"/>
    </row>
    <row r="445" spans="1:29" s="83" customFormat="1" ht="15.75" customHeight="1" x14ac:dyDescent="0.25">
      <c r="A445" s="164" t="s">
        <v>64</v>
      </c>
      <c r="B445" s="125">
        <v>8</v>
      </c>
      <c r="C445" s="125">
        <v>1</v>
      </c>
      <c r="D445" s="125">
        <v>6</v>
      </c>
      <c r="E445" s="125">
        <v>0</v>
      </c>
      <c r="F445" s="125">
        <v>9</v>
      </c>
      <c r="G445" s="125">
        <v>8</v>
      </c>
      <c r="H445" s="125">
        <v>18</v>
      </c>
      <c r="I445" s="125">
        <v>12</v>
      </c>
      <c r="J445" s="125">
        <v>4</v>
      </c>
      <c r="K445" s="125">
        <v>2</v>
      </c>
      <c r="L445" s="104"/>
      <c r="M445" s="104"/>
      <c r="N445" s="104"/>
      <c r="O445" s="104"/>
      <c r="P445" s="125">
        <f t="shared" si="23"/>
        <v>68</v>
      </c>
      <c r="Q445" s="125">
        <v>1</v>
      </c>
      <c r="R445" s="126">
        <f t="shared" si="24"/>
        <v>0.68</v>
      </c>
      <c r="S445" s="127" t="s">
        <v>292</v>
      </c>
      <c r="T445" s="128" t="s">
        <v>3613</v>
      </c>
      <c r="U445" s="129" t="s">
        <v>440</v>
      </c>
      <c r="V445" s="128" t="s">
        <v>349</v>
      </c>
      <c r="W445" s="130" t="s">
        <v>3614</v>
      </c>
      <c r="X445" s="131">
        <v>5</v>
      </c>
      <c r="Y445" s="132" t="s">
        <v>542</v>
      </c>
      <c r="Z445" s="133" t="s">
        <v>3615</v>
      </c>
      <c r="AA445" s="133" t="s">
        <v>854</v>
      </c>
      <c r="AB445" s="213" t="s">
        <v>551</v>
      </c>
      <c r="AC445" s="225"/>
    </row>
    <row r="446" spans="1:29" s="83" customFormat="1" ht="15.75" customHeight="1" x14ac:dyDescent="0.25">
      <c r="A446" s="164" t="s">
        <v>51</v>
      </c>
      <c r="B446" s="125">
        <v>12</v>
      </c>
      <c r="C446" s="125">
        <v>9</v>
      </c>
      <c r="D446" s="125">
        <v>3</v>
      </c>
      <c r="E446" s="125">
        <v>8</v>
      </c>
      <c r="F446" s="125">
        <v>9</v>
      </c>
      <c r="G446" s="125">
        <v>0</v>
      </c>
      <c r="H446" s="125">
        <v>0</v>
      </c>
      <c r="I446" s="125">
        <v>10</v>
      </c>
      <c r="J446" s="125">
        <v>4</v>
      </c>
      <c r="K446" s="125">
        <v>12</v>
      </c>
      <c r="L446" s="104"/>
      <c r="M446" s="104"/>
      <c r="N446" s="104"/>
      <c r="O446" s="104"/>
      <c r="P446" s="125">
        <f t="shared" si="23"/>
        <v>67</v>
      </c>
      <c r="Q446" s="125">
        <v>1</v>
      </c>
      <c r="R446" s="126">
        <f t="shared" si="24"/>
        <v>0.67</v>
      </c>
      <c r="S446" s="127" t="s">
        <v>292</v>
      </c>
      <c r="T446" s="128" t="s">
        <v>1002</v>
      </c>
      <c r="U446" s="129" t="s">
        <v>784</v>
      </c>
      <c r="V446" s="128" t="s">
        <v>1003</v>
      </c>
      <c r="W446" s="130" t="s">
        <v>1004</v>
      </c>
      <c r="X446" s="131">
        <v>5</v>
      </c>
      <c r="Y446" s="132" t="s">
        <v>366</v>
      </c>
      <c r="Z446" s="133" t="s">
        <v>1005</v>
      </c>
      <c r="AA446" s="133" t="s">
        <v>343</v>
      </c>
      <c r="AB446" s="213" t="s">
        <v>567</v>
      </c>
      <c r="AC446" s="225"/>
    </row>
    <row r="447" spans="1:29" s="83" customFormat="1" ht="15.75" customHeight="1" x14ac:dyDescent="0.25">
      <c r="A447" s="164" t="s">
        <v>52</v>
      </c>
      <c r="B447" s="125">
        <v>10</v>
      </c>
      <c r="C447" s="125">
        <v>0</v>
      </c>
      <c r="D447" s="125">
        <v>6</v>
      </c>
      <c r="E447" s="125">
        <v>8</v>
      </c>
      <c r="F447" s="125">
        <v>0</v>
      </c>
      <c r="G447" s="125">
        <v>0</v>
      </c>
      <c r="H447" s="125">
        <v>18</v>
      </c>
      <c r="I447" s="125">
        <v>8</v>
      </c>
      <c r="J447" s="125">
        <v>4</v>
      </c>
      <c r="K447" s="125">
        <v>12</v>
      </c>
      <c r="L447" s="104"/>
      <c r="M447" s="104"/>
      <c r="N447" s="104"/>
      <c r="O447" s="104"/>
      <c r="P447" s="125">
        <f t="shared" si="23"/>
        <v>66</v>
      </c>
      <c r="Q447" s="125">
        <v>3</v>
      </c>
      <c r="R447" s="126">
        <f t="shared" si="24"/>
        <v>0.66</v>
      </c>
      <c r="S447" s="127" t="s">
        <v>293</v>
      </c>
      <c r="T447" s="128" t="s">
        <v>1549</v>
      </c>
      <c r="U447" s="129" t="s">
        <v>1550</v>
      </c>
      <c r="V447" s="128" t="s">
        <v>297</v>
      </c>
      <c r="W447" s="130" t="s">
        <v>1546</v>
      </c>
      <c r="X447" s="131">
        <v>5</v>
      </c>
      <c r="Y447" s="132" t="s">
        <v>366</v>
      </c>
      <c r="Z447" s="133" t="s">
        <v>1204</v>
      </c>
      <c r="AA447" s="133" t="s">
        <v>865</v>
      </c>
      <c r="AB447" s="213" t="s">
        <v>609</v>
      </c>
      <c r="AC447" s="225"/>
    </row>
    <row r="448" spans="1:29" s="83" customFormat="1" ht="15.75" customHeight="1" x14ac:dyDescent="0.25">
      <c r="A448" s="164" t="s">
        <v>59</v>
      </c>
      <c r="B448" s="125">
        <v>8</v>
      </c>
      <c r="C448" s="125">
        <v>4</v>
      </c>
      <c r="D448" s="125">
        <v>3</v>
      </c>
      <c r="E448" s="125">
        <v>8</v>
      </c>
      <c r="F448" s="125">
        <v>9</v>
      </c>
      <c r="G448" s="125">
        <v>8</v>
      </c>
      <c r="H448" s="125">
        <v>9</v>
      </c>
      <c r="I448" s="125">
        <v>12</v>
      </c>
      <c r="J448" s="125">
        <v>2</v>
      </c>
      <c r="K448" s="125">
        <v>2</v>
      </c>
      <c r="L448" s="104"/>
      <c r="M448" s="104"/>
      <c r="N448" s="104"/>
      <c r="O448" s="104"/>
      <c r="P448" s="125">
        <f t="shared" si="23"/>
        <v>65</v>
      </c>
      <c r="Q448" s="125">
        <v>1</v>
      </c>
      <c r="R448" s="126">
        <f t="shared" si="24"/>
        <v>0.65</v>
      </c>
      <c r="S448" s="127" t="s">
        <v>292</v>
      </c>
      <c r="T448" s="128" t="s">
        <v>3308</v>
      </c>
      <c r="U448" s="129" t="s">
        <v>354</v>
      </c>
      <c r="V448" s="128" t="s">
        <v>355</v>
      </c>
      <c r="W448" s="130" t="s">
        <v>3309</v>
      </c>
      <c r="X448" s="131">
        <v>5</v>
      </c>
      <c r="Y448" s="132" t="s">
        <v>614</v>
      </c>
      <c r="Z448" s="133" t="s">
        <v>3310</v>
      </c>
      <c r="AA448" s="133" t="s">
        <v>3311</v>
      </c>
      <c r="AB448" s="213" t="s">
        <v>1228</v>
      </c>
      <c r="AC448" s="225"/>
    </row>
    <row r="449" spans="1:29" s="83" customFormat="1" ht="15.75" customHeight="1" x14ac:dyDescent="0.25">
      <c r="A449" s="164" t="s">
        <v>2958</v>
      </c>
      <c r="B449" s="125">
        <v>10</v>
      </c>
      <c r="C449" s="125">
        <v>3</v>
      </c>
      <c r="D449" s="125">
        <v>6</v>
      </c>
      <c r="E449" s="125">
        <v>8</v>
      </c>
      <c r="F449" s="125">
        <v>0</v>
      </c>
      <c r="G449" s="125">
        <v>8</v>
      </c>
      <c r="H449" s="125">
        <v>12</v>
      </c>
      <c r="I449" s="125">
        <v>10</v>
      </c>
      <c r="J449" s="125">
        <v>0</v>
      </c>
      <c r="K449" s="125">
        <v>8</v>
      </c>
      <c r="L449" s="104"/>
      <c r="M449" s="104"/>
      <c r="N449" s="104"/>
      <c r="O449" s="104"/>
      <c r="P449" s="125">
        <f t="shared" si="23"/>
        <v>65</v>
      </c>
      <c r="Q449" s="125">
        <v>1</v>
      </c>
      <c r="R449" s="126">
        <f t="shared" si="24"/>
        <v>0.65</v>
      </c>
      <c r="S449" s="138" t="s">
        <v>292</v>
      </c>
      <c r="T449" s="128" t="s">
        <v>2959</v>
      </c>
      <c r="U449" s="129" t="s">
        <v>787</v>
      </c>
      <c r="V449" s="128" t="s">
        <v>790</v>
      </c>
      <c r="W449" s="130" t="s">
        <v>2938</v>
      </c>
      <c r="X449" s="131">
        <v>5</v>
      </c>
      <c r="Y449" s="132" t="s">
        <v>2960</v>
      </c>
      <c r="Z449" s="133" t="s">
        <v>2961</v>
      </c>
      <c r="AA449" s="133" t="s">
        <v>444</v>
      </c>
      <c r="AB449" s="213" t="s">
        <v>304</v>
      </c>
      <c r="AC449" s="225"/>
    </row>
    <row r="450" spans="1:29" s="83" customFormat="1" ht="15.75" customHeight="1" x14ac:dyDescent="0.25">
      <c r="A450" s="164" t="s">
        <v>64</v>
      </c>
      <c r="B450" s="125">
        <v>10</v>
      </c>
      <c r="C450" s="157">
        <v>4</v>
      </c>
      <c r="D450" s="125">
        <v>3</v>
      </c>
      <c r="E450" s="157">
        <v>4</v>
      </c>
      <c r="F450" s="125">
        <v>9</v>
      </c>
      <c r="G450" s="125">
        <v>8</v>
      </c>
      <c r="H450" s="125">
        <v>0</v>
      </c>
      <c r="I450" s="125">
        <v>10</v>
      </c>
      <c r="J450" s="125">
        <v>4</v>
      </c>
      <c r="K450" s="125">
        <v>12</v>
      </c>
      <c r="L450" s="104"/>
      <c r="M450" s="104"/>
      <c r="N450" s="104"/>
      <c r="O450" s="104"/>
      <c r="P450" s="125">
        <f t="shared" si="23"/>
        <v>64</v>
      </c>
      <c r="Q450" s="125">
        <v>4</v>
      </c>
      <c r="R450" s="126">
        <f t="shared" si="24"/>
        <v>0.64</v>
      </c>
      <c r="S450" s="127" t="s">
        <v>293</v>
      </c>
      <c r="T450" s="128" t="s">
        <v>3911</v>
      </c>
      <c r="U450" s="129" t="s">
        <v>521</v>
      </c>
      <c r="V450" s="128" t="s">
        <v>397</v>
      </c>
      <c r="W450" s="130" t="s">
        <v>3859</v>
      </c>
      <c r="X450" s="131">
        <v>5</v>
      </c>
      <c r="Y450" s="132" t="s">
        <v>463</v>
      </c>
      <c r="Z450" s="133" t="s">
        <v>3904</v>
      </c>
      <c r="AA450" s="133" t="s">
        <v>3906</v>
      </c>
      <c r="AB450" s="213" t="s">
        <v>3907</v>
      </c>
      <c r="AC450" s="225"/>
    </row>
    <row r="451" spans="1:29" s="83" customFormat="1" ht="15.75" customHeight="1" x14ac:dyDescent="0.25">
      <c r="A451" s="164" t="s">
        <v>661</v>
      </c>
      <c r="B451" s="125">
        <v>8</v>
      </c>
      <c r="C451" s="125">
        <v>0</v>
      </c>
      <c r="D451" s="125">
        <v>6</v>
      </c>
      <c r="E451" s="125">
        <v>8</v>
      </c>
      <c r="F451" s="125">
        <v>9</v>
      </c>
      <c r="G451" s="125">
        <v>0</v>
      </c>
      <c r="H451" s="125">
        <v>9</v>
      </c>
      <c r="I451" s="125">
        <v>12</v>
      </c>
      <c r="J451" s="125">
        <v>4</v>
      </c>
      <c r="K451" s="125">
        <v>8</v>
      </c>
      <c r="L451" s="104"/>
      <c r="M451" s="104"/>
      <c r="N451" s="104"/>
      <c r="O451" s="104"/>
      <c r="P451" s="125">
        <f t="shared" si="23"/>
        <v>64</v>
      </c>
      <c r="Q451" s="125">
        <v>1</v>
      </c>
      <c r="R451" s="126">
        <f t="shared" si="24"/>
        <v>0.64</v>
      </c>
      <c r="S451" s="127" t="s">
        <v>292</v>
      </c>
      <c r="T451" s="128" t="s">
        <v>754</v>
      </c>
      <c r="U451" s="129" t="s">
        <v>755</v>
      </c>
      <c r="V451" s="128" t="s">
        <v>338</v>
      </c>
      <c r="W451" s="130" t="s">
        <v>948</v>
      </c>
      <c r="X451" s="131">
        <v>5</v>
      </c>
      <c r="Y451" s="132" t="s">
        <v>734</v>
      </c>
      <c r="Z451" s="133" t="s">
        <v>680</v>
      </c>
      <c r="AA451" s="133" t="s">
        <v>681</v>
      </c>
      <c r="AB451" s="213" t="s">
        <v>338</v>
      </c>
      <c r="AC451" s="225"/>
    </row>
    <row r="452" spans="1:29" s="83" customFormat="1" ht="15.75" customHeight="1" x14ac:dyDescent="0.25">
      <c r="A452" s="164" t="s">
        <v>59</v>
      </c>
      <c r="B452" s="125">
        <v>12</v>
      </c>
      <c r="C452" s="125">
        <v>0</v>
      </c>
      <c r="D452" s="125">
        <v>6</v>
      </c>
      <c r="E452" s="125">
        <v>4</v>
      </c>
      <c r="F452" s="125">
        <v>9</v>
      </c>
      <c r="G452" s="125">
        <v>0</v>
      </c>
      <c r="H452" s="125">
        <v>9</v>
      </c>
      <c r="I452" s="125">
        <v>12</v>
      </c>
      <c r="J452" s="125">
        <v>4</v>
      </c>
      <c r="K452" s="125">
        <v>8</v>
      </c>
      <c r="L452" s="104"/>
      <c r="M452" s="104"/>
      <c r="N452" s="104"/>
      <c r="O452" s="104"/>
      <c r="P452" s="125">
        <f t="shared" si="23"/>
        <v>64</v>
      </c>
      <c r="Q452" s="125">
        <v>1</v>
      </c>
      <c r="R452" s="126">
        <f t="shared" si="24"/>
        <v>0.64</v>
      </c>
      <c r="S452" s="127" t="s">
        <v>292</v>
      </c>
      <c r="T452" s="128" t="s">
        <v>2014</v>
      </c>
      <c r="U452" s="129" t="s">
        <v>380</v>
      </c>
      <c r="V452" s="128" t="s">
        <v>497</v>
      </c>
      <c r="W452" s="130" t="s">
        <v>2015</v>
      </c>
      <c r="X452" s="131">
        <v>5</v>
      </c>
      <c r="Y452" s="132" t="s">
        <v>366</v>
      </c>
      <c r="Z452" s="133" t="s">
        <v>2016</v>
      </c>
      <c r="AA452" s="133" t="s">
        <v>380</v>
      </c>
      <c r="AB452" s="213" t="s">
        <v>326</v>
      </c>
      <c r="AC452" s="225"/>
    </row>
    <row r="453" spans="1:29" s="83" customFormat="1" ht="15.75" customHeight="1" x14ac:dyDescent="0.25">
      <c r="A453" s="164" t="s">
        <v>60</v>
      </c>
      <c r="B453" s="125">
        <v>8</v>
      </c>
      <c r="C453" s="125">
        <v>4</v>
      </c>
      <c r="D453" s="125">
        <v>3</v>
      </c>
      <c r="E453" s="125">
        <v>8</v>
      </c>
      <c r="F453" s="125">
        <v>0</v>
      </c>
      <c r="G453" s="125">
        <v>0</v>
      </c>
      <c r="H453" s="125">
        <v>18</v>
      </c>
      <c r="I453" s="125">
        <v>10</v>
      </c>
      <c r="J453" s="125">
        <v>4</v>
      </c>
      <c r="K453" s="125">
        <v>8</v>
      </c>
      <c r="L453" s="104"/>
      <c r="M453" s="104"/>
      <c r="N453" s="104"/>
      <c r="O453" s="104"/>
      <c r="P453" s="125">
        <f t="shared" si="23"/>
        <v>63</v>
      </c>
      <c r="Q453" s="125">
        <v>3</v>
      </c>
      <c r="R453" s="126">
        <f t="shared" si="24"/>
        <v>0.63</v>
      </c>
      <c r="S453" s="127" t="s">
        <v>293</v>
      </c>
      <c r="T453" s="128" t="s">
        <v>1940</v>
      </c>
      <c r="U453" s="129" t="s">
        <v>971</v>
      </c>
      <c r="V453" s="128" t="s">
        <v>1065</v>
      </c>
      <c r="W453" s="130" t="s">
        <v>1937</v>
      </c>
      <c r="X453" s="131">
        <v>5</v>
      </c>
      <c r="Y453" s="132" t="s">
        <v>463</v>
      </c>
      <c r="Z453" s="133" t="s">
        <v>1938</v>
      </c>
      <c r="AA453" s="133" t="s">
        <v>1256</v>
      </c>
      <c r="AB453" s="213" t="s">
        <v>609</v>
      </c>
      <c r="AC453" s="225"/>
    </row>
    <row r="454" spans="1:29" s="83" customFormat="1" ht="15.75" customHeight="1" x14ac:dyDescent="0.25">
      <c r="A454" s="164" t="s">
        <v>52</v>
      </c>
      <c r="B454" s="125">
        <v>12</v>
      </c>
      <c r="C454" s="125">
        <v>3</v>
      </c>
      <c r="D454" s="125">
        <v>3</v>
      </c>
      <c r="E454" s="125">
        <v>0</v>
      </c>
      <c r="F454" s="125">
        <v>9</v>
      </c>
      <c r="G454" s="125">
        <v>0</v>
      </c>
      <c r="H454" s="125">
        <v>12</v>
      </c>
      <c r="I454" s="125">
        <v>10</v>
      </c>
      <c r="J454" s="125">
        <v>2</v>
      </c>
      <c r="K454" s="125">
        <v>12</v>
      </c>
      <c r="L454" s="104"/>
      <c r="M454" s="104"/>
      <c r="N454" s="104"/>
      <c r="O454" s="104"/>
      <c r="P454" s="125">
        <f t="shared" si="23"/>
        <v>63</v>
      </c>
      <c r="Q454" s="125">
        <v>1</v>
      </c>
      <c r="R454" s="126">
        <f t="shared" si="24"/>
        <v>0.63</v>
      </c>
      <c r="S454" s="139" t="s">
        <v>292</v>
      </c>
      <c r="T454" s="128" t="s">
        <v>2885</v>
      </c>
      <c r="U454" s="129" t="s">
        <v>865</v>
      </c>
      <c r="V454" s="128" t="s">
        <v>551</v>
      </c>
      <c r="W454" s="130" t="s">
        <v>2886</v>
      </c>
      <c r="X454" s="131">
        <v>5</v>
      </c>
      <c r="Y454" s="132" t="s">
        <v>542</v>
      </c>
      <c r="Z454" s="133" t="s">
        <v>2887</v>
      </c>
      <c r="AA454" s="133" t="s">
        <v>854</v>
      </c>
      <c r="AB454" s="213" t="s">
        <v>301</v>
      </c>
      <c r="AC454" s="225"/>
    </row>
    <row r="455" spans="1:29" s="83" customFormat="1" ht="15.75" customHeight="1" x14ac:dyDescent="0.25">
      <c r="A455" s="164" t="s">
        <v>61</v>
      </c>
      <c r="B455" s="125">
        <v>8</v>
      </c>
      <c r="C455" s="125">
        <v>3</v>
      </c>
      <c r="D455" s="125">
        <v>6</v>
      </c>
      <c r="E455" s="125">
        <v>8</v>
      </c>
      <c r="F455" s="125">
        <v>9</v>
      </c>
      <c r="G455" s="125">
        <v>8</v>
      </c>
      <c r="H455" s="125">
        <v>15</v>
      </c>
      <c r="I455" s="125">
        <v>0</v>
      </c>
      <c r="J455" s="125">
        <v>4</v>
      </c>
      <c r="K455" s="125">
        <v>2</v>
      </c>
      <c r="L455" s="104"/>
      <c r="M455" s="104"/>
      <c r="N455" s="104"/>
      <c r="O455" s="104"/>
      <c r="P455" s="125">
        <f t="shared" si="23"/>
        <v>63</v>
      </c>
      <c r="Q455" s="125">
        <v>2</v>
      </c>
      <c r="R455" s="126">
        <f t="shared" si="24"/>
        <v>0.63</v>
      </c>
      <c r="S455" s="127" t="s">
        <v>293</v>
      </c>
      <c r="T455" s="128" t="s">
        <v>1006</v>
      </c>
      <c r="U455" s="129" t="s">
        <v>564</v>
      </c>
      <c r="V455" s="128" t="s">
        <v>301</v>
      </c>
      <c r="W455" s="130" t="s">
        <v>1004</v>
      </c>
      <c r="X455" s="131">
        <v>5</v>
      </c>
      <c r="Y455" s="132" t="s">
        <v>366</v>
      </c>
      <c r="Z455" s="133" t="s">
        <v>1005</v>
      </c>
      <c r="AA455" s="133" t="s">
        <v>343</v>
      </c>
      <c r="AB455" s="213" t="s">
        <v>567</v>
      </c>
      <c r="AC455" s="225"/>
    </row>
    <row r="456" spans="1:29" s="83" customFormat="1" ht="15.75" customHeight="1" x14ac:dyDescent="0.25">
      <c r="A456" s="164" t="s">
        <v>84</v>
      </c>
      <c r="B456" s="125">
        <v>8</v>
      </c>
      <c r="C456" s="125">
        <v>4</v>
      </c>
      <c r="D456" s="125">
        <v>0</v>
      </c>
      <c r="E456" s="125">
        <v>6</v>
      </c>
      <c r="F456" s="125">
        <v>9</v>
      </c>
      <c r="G456" s="125">
        <v>4</v>
      </c>
      <c r="H456" s="125">
        <v>18</v>
      </c>
      <c r="I456" s="125">
        <v>8</v>
      </c>
      <c r="J456" s="125">
        <v>4</v>
      </c>
      <c r="K456" s="125">
        <v>2</v>
      </c>
      <c r="L456" s="104"/>
      <c r="M456" s="104"/>
      <c r="N456" s="104"/>
      <c r="O456" s="104"/>
      <c r="P456" s="125">
        <f t="shared" ref="P456:P487" si="25">SUM(B456:K456)</f>
        <v>63</v>
      </c>
      <c r="Q456" s="125">
        <v>3</v>
      </c>
      <c r="R456" s="126">
        <f t="shared" si="24"/>
        <v>0.63</v>
      </c>
      <c r="S456" s="127" t="s">
        <v>293</v>
      </c>
      <c r="T456" s="128" t="s">
        <v>1007</v>
      </c>
      <c r="U456" s="129" t="s">
        <v>509</v>
      </c>
      <c r="V456" s="128" t="s">
        <v>297</v>
      </c>
      <c r="W456" s="130" t="s">
        <v>1004</v>
      </c>
      <c r="X456" s="131">
        <v>5</v>
      </c>
      <c r="Y456" s="132" t="s">
        <v>734</v>
      </c>
      <c r="Z456" s="133" t="s">
        <v>1008</v>
      </c>
      <c r="AA456" s="133" t="s">
        <v>465</v>
      </c>
      <c r="AB456" s="213" t="s">
        <v>304</v>
      </c>
      <c r="AC456" s="225"/>
    </row>
    <row r="457" spans="1:29" s="83" customFormat="1" ht="15.75" customHeight="1" x14ac:dyDescent="0.25">
      <c r="A457" s="164" t="s">
        <v>50</v>
      </c>
      <c r="B457" s="125">
        <v>8</v>
      </c>
      <c r="C457" s="125">
        <v>3</v>
      </c>
      <c r="D457" s="125">
        <v>3</v>
      </c>
      <c r="E457" s="125">
        <v>0</v>
      </c>
      <c r="F457" s="125">
        <v>9</v>
      </c>
      <c r="G457" s="125">
        <v>8</v>
      </c>
      <c r="H457" s="125">
        <v>12</v>
      </c>
      <c r="I457" s="125">
        <v>12</v>
      </c>
      <c r="J457" s="125">
        <v>0</v>
      </c>
      <c r="K457" s="125">
        <v>8</v>
      </c>
      <c r="L457" s="104"/>
      <c r="M457" s="104"/>
      <c r="N457" s="104"/>
      <c r="O457" s="104"/>
      <c r="P457" s="125">
        <f t="shared" si="25"/>
        <v>63</v>
      </c>
      <c r="Q457" s="125">
        <v>1</v>
      </c>
      <c r="R457" s="126">
        <f t="shared" si="24"/>
        <v>0.63</v>
      </c>
      <c r="S457" s="127" t="s">
        <v>292</v>
      </c>
      <c r="T457" s="128" t="s">
        <v>4253</v>
      </c>
      <c r="U457" s="129" t="s">
        <v>939</v>
      </c>
      <c r="V457" s="128" t="s">
        <v>1211</v>
      </c>
      <c r="W457" s="130" t="s">
        <v>4254</v>
      </c>
      <c r="X457" s="131">
        <v>5</v>
      </c>
      <c r="Y457" s="132" t="s">
        <v>463</v>
      </c>
      <c r="Z457" s="133" t="s">
        <v>4255</v>
      </c>
      <c r="AA457" s="133" t="s">
        <v>608</v>
      </c>
      <c r="AB457" s="213" t="s">
        <v>466</v>
      </c>
      <c r="AC457" s="225"/>
    </row>
    <row r="458" spans="1:29" s="83" customFormat="1" ht="15.75" customHeight="1" x14ac:dyDescent="0.25">
      <c r="A458" s="164" t="s">
        <v>56</v>
      </c>
      <c r="B458" s="125">
        <v>8</v>
      </c>
      <c r="C458" s="125">
        <v>3</v>
      </c>
      <c r="D458" s="125">
        <v>0</v>
      </c>
      <c r="E458" s="125">
        <v>8</v>
      </c>
      <c r="F458" s="125">
        <v>9</v>
      </c>
      <c r="G458" s="125">
        <v>0</v>
      </c>
      <c r="H458" s="125">
        <v>15</v>
      </c>
      <c r="I458" s="125">
        <v>12</v>
      </c>
      <c r="J458" s="125">
        <v>6</v>
      </c>
      <c r="K458" s="125">
        <v>0</v>
      </c>
      <c r="L458" s="104"/>
      <c r="M458" s="104"/>
      <c r="N458" s="104"/>
      <c r="O458" s="104"/>
      <c r="P458" s="125">
        <f t="shared" si="25"/>
        <v>61</v>
      </c>
      <c r="Q458" s="125">
        <v>2</v>
      </c>
      <c r="R458" s="126">
        <f t="shared" si="24"/>
        <v>0.61</v>
      </c>
      <c r="S458" s="127" t="s">
        <v>293</v>
      </c>
      <c r="T458" s="137" t="s">
        <v>4080</v>
      </c>
      <c r="U458" s="129" t="s">
        <v>343</v>
      </c>
      <c r="V458" s="128" t="s">
        <v>361</v>
      </c>
      <c r="W458" s="130" t="s">
        <v>4341</v>
      </c>
      <c r="X458" s="131">
        <v>5</v>
      </c>
      <c r="Y458" s="132" t="s">
        <v>3439</v>
      </c>
      <c r="Z458" s="133" t="s">
        <v>4077</v>
      </c>
      <c r="AA458" s="133" t="s">
        <v>834</v>
      </c>
      <c r="AB458" s="213" t="s">
        <v>972</v>
      </c>
      <c r="AC458" s="225"/>
    </row>
    <row r="459" spans="1:29" s="83" customFormat="1" ht="15.75" customHeight="1" x14ac:dyDescent="0.25">
      <c r="A459" s="164" t="s">
        <v>61</v>
      </c>
      <c r="B459" s="125">
        <v>8</v>
      </c>
      <c r="C459" s="125">
        <v>5</v>
      </c>
      <c r="D459" s="125">
        <v>3</v>
      </c>
      <c r="E459" s="125">
        <v>8</v>
      </c>
      <c r="F459" s="125">
        <v>9</v>
      </c>
      <c r="G459" s="125">
        <v>0</v>
      </c>
      <c r="H459" s="125">
        <v>10</v>
      </c>
      <c r="I459" s="125">
        <v>10</v>
      </c>
      <c r="J459" s="125">
        <v>4</v>
      </c>
      <c r="K459" s="125">
        <v>4</v>
      </c>
      <c r="L459" s="104"/>
      <c r="M459" s="104"/>
      <c r="N459" s="104"/>
      <c r="O459" s="104"/>
      <c r="P459" s="125">
        <f t="shared" si="25"/>
        <v>61</v>
      </c>
      <c r="Q459" s="125">
        <v>4</v>
      </c>
      <c r="R459" s="126">
        <f t="shared" si="24"/>
        <v>0.61</v>
      </c>
      <c r="S459" s="127" t="s">
        <v>293</v>
      </c>
      <c r="T459" s="128" t="s">
        <v>1941</v>
      </c>
      <c r="U459" s="129" t="s">
        <v>1942</v>
      </c>
      <c r="V459" s="128" t="s">
        <v>304</v>
      </c>
      <c r="W459" s="130" t="s">
        <v>1937</v>
      </c>
      <c r="X459" s="131">
        <v>5</v>
      </c>
      <c r="Y459" s="132" t="s">
        <v>463</v>
      </c>
      <c r="Z459" s="133" t="s">
        <v>1938</v>
      </c>
      <c r="AA459" s="133" t="s">
        <v>1256</v>
      </c>
      <c r="AB459" s="213" t="s">
        <v>609</v>
      </c>
      <c r="AC459" s="225"/>
    </row>
    <row r="460" spans="1:29" s="83" customFormat="1" ht="15.75" customHeight="1" x14ac:dyDescent="0.25">
      <c r="A460" s="164" t="s">
        <v>52</v>
      </c>
      <c r="B460" s="125">
        <v>8</v>
      </c>
      <c r="C460" s="125">
        <v>3</v>
      </c>
      <c r="D460" s="125">
        <v>6</v>
      </c>
      <c r="E460" s="125">
        <v>0</v>
      </c>
      <c r="F460" s="125">
        <v>9</v>
      </c>
      <c r="G460" s="125">
        <v>4</v>
      </c>
      <c r="H460" s="125">
        <v>12</v>
      </c>
      <c r="I460" s="125">
        <v>8</v>
      </c>
      <c r="J460" s="125">
        <v>2</v>
      </c>
      <c r="K460" s="125">
        <v>8</v>
      </c>
      <c r="L460" s="104"/>
      <c r="M460" s="104"/>
      <c r="N460" s="104"/>
      <c r="O460" s="104"/>
      <c r="P460" s="125">
        <f t="shared" si="25"/>
        <v>60</v>
      </c>
      <c r="Q460" s="125">
        <v>2</v>
      </c>
      <c r="R460" s="126">
        <f t="shared" si="24"/>
        <v>0.6</v>
      </c>
      <c r="S460" s="127" t="s">
        <v>293</v>
      </c>
      <c r="T460" s="128" t="s">
        <v>1736</v>
      </c>
      <c r="U460" s="129" t="s">
        <v>444</v>
      </c>
      <c r="V460" s="128" t="s">
        <v>373</v>
      </c>
      <c r="W460" s="134" t="s">
        <v>4370</v>
      </c>
      <c r="X460" s="131">
        <v>5</v>
      </c>
      <c r="Y460" s="132" t="s">
        <v>463</v>
      </c>
      <c r="Z460" s="133" t="s">
        <v>3532</v>
      </c>
      <c r="AA460" s="133" t="s">
        <v>2000</v>
      </c>
      <c r="AB460" s="213" t="s">
        <v>349</v>
      </c>
      <c r="AC460" s="225"/>
    </row>
    <row r="461" spans="1:29" s="83" customFormat="1" ht="15.75" customHeight="1" x14ac:dyDescent="0.25">
      <c r="A461" s="164" t="s">
        <v>51</v>
      </c>
      <c r="B461" s="125">
        <v>6</v>
      </c>
      <c r="C461" s="125">
        <v>3</v>
      </c>
      <c r="D461" s="125">
        <v>6</v>
      </c>
      <c r="E461" s="125">
        <v>8</v>
      </c>
      <c r="F461" s="125">
        <v>0</v>
      </c>
      <c r="G461" s="125">
        <v>0</v>
      </c>
      <c r="H461" s="125">
        <v>9</v>
      </c>
      <c r="I461" s="125">
        <v>10</v>
      </c>
      <c r="J461" s="125">
        <v>6</v>
      </c>
      <c r="K461" s="125">
        <v>12</v>
      </c>
      <c r="L461" s="104"/>
      <c r="M461" s="104"/>
      <c r="N461" s="104"/>
      <c r="O461" s="104"/>
      <c r="P461" s="125">
        <f t="shared" si="25"/>
        <v>60</v>
      </c>
      <c r="Q461" s="125">
        <v>1</v>
      </c>
      <c r="R461" s="126">
        <f t="shared" si="24"/>
        <v>0.6</v>
      </c>
      <c r="S461" s="127" t="s">
        <v>292</v>
      </c>
      <c r="T461" s="128" t="s">
        <v>1372</v>
      </c>
      <c r="U461" s="129" t="s">
        <v>444</v>
      </c>
      <c r="V461" s="128" t="s">
        <v>297</v>
      </c>
      <c r="W461" s="130" t="s">
        <v>1373</v>
      </c>
      <c r="X461" s="131">
        <v>5</v>
      </c>
      <c r="Y461" s="132" t="s">
        <v>463</v>
      </c>
      <c r="Z461" s="133" t="s">
        <v>1374</v>
      </c>
      <c r="AA461" s="133" t="s">
        <v>369</v>
      </c>
      <c r="AB461" s="213" t="s">
        <v>609</v>
      </c>
      <c r="AC461" s="225"/>
    </row>
    <row r="462" spans="1:29" s="83" customFormat="1" ht="15.75" customHeight="1" x14ac:dyDescent="0.25">
      <c r="A462" s="164" t="s">
        <v>57</v>
      </c>
      <c r="B462" s="125">
        <v>8</v>
      </c>
      <c r="C462" s="125">
        <v>0</v>
      </c>
      <c r="D462" s="125">
        <v>3</v>
      </c>
      <c r="E462" s="125">
        <v>8</v>
      </c>
      <c r="F462" s="125">
        <v>9</v>
      </c>
      <c r="G462" s="125">
        <v>0</v>
      </c>
      <c r="H462" s="125">
        <v>15</v>
      </c>
      <c r="I462" s="125">
        <v>12</v>
      </c>
      <c r="J462" s="125">
        <v>0</v>
      </c>
      <c r="K462" s="125">
        <v>4</v>
      </c>
      <c r="L462" s="104"/>
      <c r="M462" s="104"/>
      <c r="N462" s="104"/>
      <c r="O462" s="104"/>
      <c r="P462" s="125">
        <f t="shared" si="25"/>
        <v>59</v>
      </c>
      <c r="Q462" s="125">
        <v>2</v>
      </c>
      <c r="R462" s="126">
        <f t="shared" si="24"/>
        <v>0.59</v>
      </c>
      <c r="S462" s="127" t="s">
        <v>293</v>
      </c>
      <c r="T462" s="128" t="s">
        <v>3144</v>
      </c>
      <c r="U462" s="129" t="s">
        <v>545</v>
      </c>
      <c r="V462" s="128" t="s">
        <v>349</v>
      </c>
      <c r="W462" s="130" t="s">
        <v>3998</v>
      </c>
      <c r="X462" s="131">
        <v>5</v>
      </c>
      <c r="Y462" s="132" t="s">
        <v>298</v>
      </c>
      <c r="Z462" s="133" t="s">
        <v>4002</v>
      </c>
      <c r="AA462" s="133" t="s">
        <v>369</v>
      </c>
      <c r="AB462" s="213" t="s">
        <v>297</v>
      </c>
      <c r="AC462" s="225"/>
    </row>
    <row r="463" spans="1:29" s="83" customFormat="1" ht="15.75" customHeight="1" x14ac:dyDescent="0.25">
      <c r="A463" s="164" t="s">
        <v>53</v>
      </c>
      <c r="B463" s="125">
        <v>6</v>
      </c>
      <c r="C463" s="125">
        <v>0</v>
      </c>
      <c r="D463" s="125">
        <v>6</v>
      </c>
      <c r="E463" s="125">
        <v>8</v>
      </c>
      <c r="F463" s="125">
        <v>9</v>
      </c>
      <c r="G463" s="125">
        <v>4</v>
      </c>
      <c r="H463" s="125">
        <v>9</v>
      </c>
      <c r="I463" s="125">
        <v>10</v>
      </c>
      <c r="J463" s="125">
        <v>4</v>
      </c>
      <c r="K463" s="125">
        <v>3</v>
      </c>
      <c r="L463" s="105"/>
      <c r="M463" s="105"/>
      <c r="N463" s="105"/>
      <c r="O463" s="105"/>
      <c r="P463" s="125">
        <f t="shared" si="25"/>
        <v>59</v>
      </c>
      <c r="Q463" s="125">
        <v>1</v>
      </c>
      <c r="R463" s="126">
        <f t="shared" si="24"/>
        <v>0.59</v>
      </c>
      <c r="S463" s="127" t="s">
        <v>292</v>
      </c>
      <c r="T463" s="128" t="s">
        <v>1298</v>
      </c>
      <c r="U463" s="129" t="s">
        <v>545</v>
      </c>
      <c r="V463" s="128" t="s">
        <v>397</v>
      </c>
      <c r="W463" s="130" t="s">
        <v>1293</v>
      </c>
      <c r="X463" s="131">
        <v>5</v>
      </c>
      <c r="Y463" s="132" t="s">
        <v>366</v>
      </c>
      <c r="Z463" s="133" t="s">
        <v>1299</v>
      </c>
      <c r="AA463" s="133" t="s">
        <v>1123</v>
      </c>
      <c r="AB463" s="213" t="s">
        <v>676</v>
      </c>
      <c r="AC463" s="225"/>
    </row>
    <row r="464" spans="1:29" s="83" customFormat="1" ht="15.75" customHeight="1" x14ac:dyDescent="0.25">
      <c r="A464" s="164" t="s">
        <v>59</v>
      </c>
      <c r="B464" s="125">
        <v>8</v>
      </c>
      <c r="C464" s="125">
        <v>1</v>
      </c>
      <c r="D464" s="125">
        <v>6</v>
      </c>
      <c r="E464" s="125">
        <v>8</v>
      </c>
      <c r="F464" s="125">
        <v>0</v>
      </c>
      <c r="G464" s="125">
        <v>8</v>
      </c>
      <c r="H464" s="125">
        <v>12</v>
      </c>
      <c r="I464" s="125">
        <v>10</v>
      </c>
      <c r="J464" s="125">
        <v>4</v>
      </c>
      <c r="K464" s="125">
        <v>2</v>
      </c>
      <c r="L464" s="104"/>
      <c r="M464" s="104"/>
      <c r="N464" s="104"/>
      <c r="O464" s="104"/>
      <c r="P464" s="125">
        <f t="shared" si="25"/>
        <v>59</v>
      </c>
      <c r="Q464" s="125">
        <v>5</v>
      </c>
      <c r="R464" s="126">
        <f t="shared" si="24"/>
        <v>0.59</v>
      </c>
      <c r="S464" s="127" t="s">
        <v>293</v>
      </c>
      <c r="T464" s="135" t="s">
        <v>4310</v>
      </c>
      <c r="U464" s="136" t="s">
        <v>834</v>
      </c>
      <c r="V464" s="135" t="s">
        <v>355</v>
      </c>
      <c r="W464" s="130" t="s">
        <v>4305</v>
      </c>
      <c r="X464" s="140">
        <v>5</v>
      </c>
      <c r="Y464" s="140">
        <v>2</v>
      </c>
      <c r="Z464" s="133" t="s">
        <v>4306</v>
      </c>
      <c r="AA464" s="133" t="s">
        <v>469</v>
      </c>
      <c r="AB464" s="213" t="s">
        <v>1211</v>
      </c>
      <c r="AC464" s="225"/>
    </row>
    <row r="465" spans="1:29" s="83" customFormat="1" ht="15.75" customHeight="1" x14ac:dyDescent="0.25">
      <c r="A465" s="164" t="s">
        <v>62</v>
      </c>
      <c r="B465" s="125">
        <v>10</v>
      </c>
      <c r="C465" s="125">
        <v>4</v>
      </c>
      <c r="D465" s="125">
        <v>6</v>
      </c>
      <c r="E465" s="125">
        <v>8</v>
      </c>
      <c r="F465" s="125">
        <v>0</v>
      </c>
      <c r="G465" s="125">
        <v>0</v>
      </c>
      <c r="H465" s="125">
        <v>15</v>
      </c>
      <c r="I465" s="125">
        <v>10</v>
      </c>
      <c r="J465" s="125">
        <v>6</v>
      </c>
      <c r="K465" s="125">
        <v>0</v>
      </c>
      <c r="L465" s="104"/>
      <c r="M465" s="104"/>
      <c r="N465" s="104"/>
      <c r="O465" s="104"/>
      <c r="P465" s="125">
        <f t="shared" si="25"/>
        <v>59</v>
      </c>
      <c r="Q465" s="125">
        <v>3</v>
      </c>
      <c r="R465" s="126">
        <f t="shared" si="24"/>
        <v>0.59</v>
      </c>
      <c r="S465" s="127" t="s">
        <v>293</v>
      </c>
      <c r="T465" s="137" t="s">
        <v>1488</v>
      </c>
      <c r="U465" s="129" t="s">
        <v>334</v>
      </c>
      <c r="V465" s="128" t="s">
        <v>304</v>
      </c>
      <c r="W465" s="130" t="s">
        <v>4341</v>
      </c>
      <c r="X465" s="131">
        <v>5</v>
      </c>
      <c r="Y465" s="132" t="s">
        <v>3439</v>
      </c>
      <c r="Z465" s="133" t="s">
        <v>4077</v>
      </c>
      <c r="AA465" s="133" t="s">
        <v>834</v>
      </c>
      <c r="AB465" s="213" t="s">
        <v>972</v>
      </c>
      <c r="AC465" s="225"/>
    </row>
    <row r="466" spans="1:29" s="83" customFormat="1" ht="15.75" customHeight="1" x14ac:dyDescent="0.25">
      <c r="A466" s="164" t="s">
        <v>55</v>
      </c>
      <c r="B466" s="125">
        <v>10</v>
      </c>
      <c r="C466" s="125">
        <v>0</v>
      </c>
      <c r="D466" s="125">
        <v>3</v>
      </c>
      <c r="E466" s="125">
        <v>8</v>
      </c>
      <c r="F466" s="125">
        <v>9</v>
      </c>
      <c r="G466" s="125">
        <v>0</v>
      </c>
      <c r="H466" s="125">
        <v>6</v>
      </c>
      <c r="I466" s="125">
        <v>10</v>
      </c>
      <c r="J466" s="125">
        <v>4</v>
      </c>
      <c r="K466" s="125">
        <v>8</v>
      </c>
      <c r="L466" s="104"/>
      <c r="M466" s="104"/>
      <c r="N466" s="104"/>
      <c r="O466" s="104"/>
      <c r="P466" s="125">
        <f t="shared" si="25"/>
        <v>58</v>
      </c>
      <c r="Q466" s="125">
        <v>1</v>
      </c>
      <c r="R466" s="126">
        <f t="shared" si="24"/>
        <v>0.57999999999999996</v>
      </c>
      <c r="S466" s="127" t="s">
        <v>292</v>
      </c>
      <c r="T466" s="128" t="s">
        <v>1265</v>
      </c>
      <c r="U466" s="129" t="s">
        <v>556</v>
      </c>
      <c r="V466" s="128" t="s">
        <v>312</v>
      </c>
      <c r="W466" s="130" t="s">
        <v>2471</v>
      </c>
      <c r="X466" s="131">
        <v>5</v>
      </c>
      <c r="Y466" s="132" t="s">
        <v>946</v>
      </c>
      <c r="Z466" s="133" t="s">
        <v>2472</v>
      </c>
      <c r="AA466" s="133" t="s">
        <v>2473</v>
      </c>
      <c r="AB466" s="213" t="s">
        <v>1198</v>
      </c>
      <c r="AC466" s="225"/>
    </row>
    <row r="467" spans="1:29" s="83" customFormat="1" ht="15.75" customHeight="1" x14ac:dyDescent="0.25">
      <c r="A467" s="164" t="s">
        <v>61</v>
      </c>
      <c r="B467" s="125">
        <v>10</v>
      </c>
      <c r="C467" s="125">
        <v>0</v>
      </c>
      <c r="D467" s="125">
        <v>6</v>
      </c>
      <c r="E467" s="125">
        <v>8</v>
      </c>
      <c r="F467" s="125">
        <v>9</v>
      </c>
      <c r="G467" s="125">
        <v>4</v>
      </c>
      <c r="H467" s="125">
        <v>3</v>
      </c>
      <c r="I467" s="125">
        <v>12</v>
      </c>
      <c r="J467" s="125">
        <v>4</v>
      </c>
      <c r="K467" s="125">
        <v>2</v>
      </c>
      <c r="L467" s="104"/>
      <c r="M467" s="104"/>
      <c r="N467" s="104"/>
      <c r="O467" s="104"/>
      <c r="P467" s="125">
        <f t="shared" si="25"/>
        <v>58</v>
      </c>
      <c r="Q467" s="125">
        <v>2</v>
      </c>
      <c r="R467" s="126">
        <f t="shared" si="24"/>
        <v>0.57999999999999996</v>
      </c>
      <c r="S467" s="127" t="s">
        <v>293</v>
      </c>
      <c r="T467" s="128" t="s">
        <v>2017</v>
      </c>
      <c r="U467" s="129" t="s">
        <v>641</v>
      </c>
      <c r="V467" s="128" t="s">
        <v>627</v>
      </c>
      <c r="W467" s="130" t="s">
        <v>2015</v>
      </c>
      <c r="X467" s="131">
        <v>5</v>
      </c>
      <c r="Y467" s="132" t="s">
        <v>366</v>
      </c>
      <c r="Z467" s="133" t="s">
        <v>2016</v>
      </c>
      <c r="AA467" s="133" t="s">
        <v>380</v>
      </c>
      <c r="AB467" s="213" t="s">
        <v>326</v>
      </c>
      <c r="AC467" s="225"/>
    </row>
    <row r="468" spans="1:29" s="83" customFormat="1" ht="15.75" customHeight="1" x14ac:dyDescent="0.25">
      <c r="A468" s="164" t="s">
        <v>57</v>
      </c>
      <c r="B468" s="125">
        <v>8</v>
      </c>
      <c r="C468" s="125">
        <v>3</v>
      </c>
      <c r="D468" s="125">
        <v>6</v>
      </c>
      <c r="E468" s="125">
        <v>8</v>
      </c>
      <c r="F468" s="125">
        <v>0</v>
      </c>
      <c r="G468" s="125">
        <v>0</v>
      </c>
      <c r="H468" s="125">
        <v>15</v>
      </c>
      <c r="I468" s="125">
        <v>12</v>
      </c>
      <c r="J468" s="125">
        <v>6</v>
      </c>
      <c r="K468" s="125">
        <v>0</v>
      </c>
      <c r="L468" s="104"/>
      <c r="M468" s="104"/>
      <c r="N468" s="104"/>
      <c r="O468" s="104"/>
      <c r="P468" s="125">
        <f t="shared" si="25"/>
        <v>58</v>
      </c>
      <c r="Q468" s="125">
        <v>4</v>
      </c>
      <c r="R468" s="126">
        <f t="shared" si="24"/>
        <v>0.57999999999999996</v>
      </c>
      <c r="S468" s="127" t="s">
        <v>293</v>
      </c>
      <c r="T468" s="137" t="s">
        <v>4081</v>
      </c>
      <c r="U468" s="129" t="s">
        <v>4082</v>
      </c>
      <c r="V468" s="128" t="s">
        <v>349</v>
      </c>
      <c r="W468" s="130" t="s">
        <v>4341</v>
      </c>
      <c r="X468" s="131">
        <v>5</v>
      </c>
      <c r="Y468" s="132" t="s">
        <v>463</v>
      </c>
      <c r="Z468" s="133" t="s">
        <v>4077</v>
      </c>
      <c r="AA468" s="133" t="s">
        <v>834</v>
      </c>
      <c r="AB468" s="213" t="s">
        <v>972</v>
      </c>
      <c r="AC468" s="225"/>
    </row>
    <row r="469" spans="1:29" s="83" customFormat="1" ht="15.75" customHeight="1" x14ac:dyDescent="0.25">
      <c r="A469" s="164" t="s">
        <v>51</v>
      </c>
      <c r="B469" s="125">
        <v>4</v>
      </c>
      <c r="C469" s="125">
        <v>1</v>
      </c>
      <c r="D469" s="125">
        <v>6</v>
      </c>
      <c r="E469" s="125">
        <v>8</v>
      </c>
      <c r="F469" s="125">
        <v>9</v>
      </c>
      <c r="G469" s="125">
        <v>4</v>
      </c>
      <c r="H469" s="125">
        <v>3</v>
      </c>
      <c r="I469" s="125">
        <v>12</v>
      </c>
      <c r="J469" s="125">
        <v>2</v>
      </c>
      <c r="K469" s="125">
        <v>8</v>
      </c>
      <c r="L469" s="104"/>
      <c r="M469" s="104"/>
      <c r="N469" s="104"/>
      <c r="O469" s="104"/>
      <c r="P469" s="125">
        <f t="shared" si="25"/>
        <v>57</v>
      </c>
      <c r="Q469" s="125">
        <v>2</v>
      </c>
      <c r="R469" s="126">
        <f t="shared" si="24"/>
        <v>0.56999999999999995</v>
      </c>
      <c r="S469" s="127" t="s">
        <v>292</v>
      </c>
      <c r="T469" s="128" t="s">
        <v>4256</v>
      </c>
      <c r="U469" s="129" t="s">
        <v>4257</v>
      </c>
      <c r="V469" s="128" t="s">
        <v>349</v>
      </c>
      <c r="W469" s="130" t="s">
        <v>4254</v>
      </c>
      <c r="X469" s="131">
        <v>5</v>
      </c>
      <c r="Y469" s="132" t="s">
        <v>463</v>
      </c>
      <c r="Z469" s="133" t="s">
        <v>4255</v>
      </c>
      <c r="AA469" s="133" t="s">
        <v>608</v>
      </c>
      <c r="AB469" s="213" t="s">
        <v>466</v>
      </c>
      <c r="AC469" s="225"/>
    </row>
    <row r="470" spans="1:29" s="83" customFormat="1" ht="15.75" customHeight="1" x14ac:dyDescent="0.25">
      <c r="A470" s="164" t="s">
        <v>55</v>
      </c>
      <c r="B470" s="125">
        <v>6</v>
      </c>
      <c r="C470" s="125">
        <v>4</v>
      </c>
      <c r="D470" s="125">
        <v>6</v>
      </c>
      <c r="E470" s="125">
        <v>4</v>
      </c>
      <c r="F470" s="125">
        <v>0</v>
      </c>
      <c r="G470" s="125">
        <v>8</v>
      </c>
      <c r="H470" s="125">
        <v>15</v>
      </c>
      <c r="I470" s="125">
        <v>12</v>
      </c>
      <c r="J470" s="125">
        <v>0</v>
      </c>
      <c r="K470" s="125">
        <v>2</v>
      </c>
      <c r="L470" s="104"/>
      <c r="M470" s="104"/>
      <c r="N470" s="104"/>
      <c r="O470" s="104"/>
      <c r="P470" s="125">
        <f t="shared" si="25"/>
        <v>57</v>
      </c>
      <c r="Q470" s="125">
        <v>3</v>
      </c>
      <c r="R470" s="126">
        <f t="shared" si="24"/>
        <v>0.56999999999999995</v>
      </c>
      <c r="S470" s="127" t="s">
        <v>293</v>
      </c>
      <c r="T470" s="128" t="s">
        <v>1540</v>
      </c>
      <c r="U470" s="129" t="s">
        <v>521</v>
      </c>
      <c r="V470" s="128" t="s">
        <v>338</v>
      </c>
      <c r="W470" s="130" t="s">
        <v>3998</v>
      </c>
      <c r="X470" s="131">
        <v>5</v>
      </c>
      <c r="Y470" s="132" t="s">
        <v>734</v>
      </c>
      <c r="Z470" s="133" t="s">
        <v>4002</v>
      </c>
      <c r="AA470" s="133" t="s">
        <v>369</v>
      </c>
      <c r="AB470" s="213" t="s">
        <v>297</v>
      </c>
      <c r="AC470" s="225"/>
    </row>
    <row r="471" spans="1:29" s="83" customFormat="1" ht="15.75" customHeight="1" x14ac:dyDescent="0.25">
      <c r="A471" s="164" t="s">
        <v>53</v>
      </c>
      <c r="B471" s="125">
        <v>10</v>
      </c>
      <c r="C471" s="125">
        <v>3</v>
      </c>
      <c r="D471" s="125">
        <v>3</v>
      </c>
      <c r="E471" s="125">
        <v>0</v>
      </c>
      <c r="F471" s="125">
        <v>0</v>
      </c>
      <c r="G471" s="125">
        <v>8</v>
      </c>
      <c r="H471" s="125">
        <v>15</v>
      </c>
      <c r="I471" s="125">
        <v>12</v>
      </c>
      <c r="J471" s="125">
        <v>4</v>
      </c>
      <c r="K471" s="125">
        <v>2</v>
      </c>
      <c r="L471" s="104"/>
      <c r="M471" s="104"/>
      <c r="N471" s="104"/>
      <c r="O471" s="104"/>
      <c r="P471" s="125">
        <f t="shared" si="25"/>
        <v>57</v>
      </c>
      <c r="Q471" s="125">
        <v>3</v>
      </c>
      <c r="R471" s="126">
        <f t="shared" si="24"/>
        <v>0.56999999999999995</v>
      </c>
      <c r="S471" s="127" t="s">
        <v>293</v>
      </c>
      <c r="T471" s="128" t="s">
        <v>4005</v>
      </c>
      <c r="U471" s="129" t="s">
        <v>701</v>
      </c>
      <c r="V471" s="128" t="s">
        <v>344</v>
      </c>
      <c r="W471" s="130" t="s">
        <v>3998</v>
      </c>
      <c r="X471" s="131">
        <v>5</v>
      </c>
      <c r="Y471" s="132" t="s">
        <v>366</v>
      </c>
      <c r="Z471" s="133" t="s">
        <v>4002</v>
      </c>
      <c r="AA471" s="133" t="s">
        <v>369</v>
      </c>
      <c r="AB471" s="213" t="s">
        <v>297</v>
      </c>
      <c r="AC471" s="225"/>
    </row>
    <row r="472" spans="1:29" s="83" customFormat="1" ht="15.75" customHeight="1" x14ac:dyDescent="0.25">
      <c r="A472" s="164" t="s">
        <v>50</v>
      </c>
      <c r="B472" s="125">
        <v>10</v>
      </c>
      <c r="C472" s="125">
        <v>6</v>
      </c>
      <c r="D472" s="125">
        <v>0</v>
      </c>
      <c r="E472" s="125">
        <v>2</v>
      </c>
      <c r="F472" s="125">
        <v>9</v>
      </c>
      <c r="G472" s="125">
        <v>8</v>
      </c>
      <c r="H472" s="125">
        <v>0</v>
      </c>
      <c r="I472" s="125">
        <v>8</v>
      </c>
      <c r="J472" s="125">
        <v>2</v>
      </c>
      <c r="K472" s="125">
        <v>12</v>
      </c>
      <c r="L472" s="104"/>
      <c r="M472" s="104"/>
      <c r="N472" s="104"/>
      <c r="O472" s="104"/>
      <c r="P472" s="125">
        <f t="shared" si="25"/>
        <v>57</v>
      </c>
      <c r="Q472" s="125">
        <v>3</v>
      </c>
      <c r="R472" s="126">
        <f t="shared" si="24"/>
        <v>0.56999999999999995</v>
      </c>
      <c r="S472" s="127" t="s">
        <v>293</v>
      </c>
      <c r="T472" s="128" t="s">
        <v>4003</v>
      </c>
      <c r="U472" s="129" t="s">
        <v>2067</v>
      </c>
      <c r="V472" s="128" t="s">
        <v>335</v>
      </c>
      <c r="W472" s="130" t="s">
        <v>3998</v>
      </c>
      <c r="X472" s="131">
        <v>5</v>
      </c>
      <c r="Y472" s="132" t="s">
        <v>1515</v>
      </c>
      <c r="Z472" s="133" t="s">
        <v>4004</v>
      </c>
      <c r="AA472" s="133" t="s">
        <v>2473</v>
      </c>
      <c r="AB472" s="213" t="s">
        <v>466</v>
      </c>
      <c r="AC472" s="225"/>
    </row>
    <row r="473" spans="1:29" s="83" customFormat="1" ht="15.75" customHeight="1" x14ac:dyDescent="0.25">
      <c r="A473" s="164" t="s">
        <v>66</v>
      </c>
      <c r="B473" s="125">
        <v>8</v>
      </c>
      <c r="C473" s="125">
        <v>0</v>
      </c>
      <c r="D473" s="125">
        <v>3</v>
      </c>
      <c r="E473" s="125">
        <v>4</v>
      </c>
      <c r="F473" s="125">
        <v>0</v>
      </c>
      <c r="G473" s="125">
        <v>4</v>
      </c>
      <c r="H473" s="125">
        <v>12</v>
      </c>
      <c r="I473" s="125">
        <v>12</v>
      </c>
      <c r="J473" s="125">
        <v>2</v>
      </c>
      <c r="K473" s="125">
        <v>12</v>
      </c>
      <c r="L473" s="104"/>
      <c r="M473" s="104"/>
      <c r="N473" s="104"/>
      <c r="O473" s="104"/>
      <c r="P473" s="125">
        <f t="shared" si="25"/>
        <v>57</v>
      </c>
      <c r="Q473" s="125">
        <v>1</v>
      </c>
      <c r="R473" s="126">
        <f t="shared" si="24"/>
        <v>0.56999999999999995</v>
      </c>
      <c r="S473" s="127" t="s">
        <v>292</v>
      </c>
      <c r="T473" s="128" t="s">
        <v>1156</v>
      </c>
      <c r="U473" s="129" t="s">
        <v>1710</v>
      </c>
      <c r="V473" s="128" t="s">
        <v>1711</v>
      </c>
      <c r="W473" s="130" t="s">
        <v>1703</v>
      </c>
      <c r="X473" s="131">
        <v>5</v>
      </c>
      <c r="Y473" s="132" t="s">
        <v>542</v>
      </c>
      <c r="Z473" s="133" t="s">
        <v>1712</v>
      </c>
      <c r="AA473" s="133" t="s">
        <v>1123</v>
      </c>
      <c r="AB473" s="213" t="s">
        <v>567</v>
      </c>
      <c r="AC473" s="225"/>
    </row>
    <row r="474" spans="1:29" s="83" customFormat="1" ht="15.75" customHeight="1" x14ac:dyDescent="0.25">
      <c r="A474" s="164" t="s">
        <v>57</v>
      </c>
      <c r="B474" s="125">
        <v>8</v>
      </c>
      <c r="C474" s="125">
        <v>0</v>
      </c>
      <c r="D474" s="125">
        <v>3</v>
      </c>
      <c r="E474" s="125">
        <v>8</v>
      </c>
      <c r="F474" s="125">
        <v>9</v>
      </c>
      <c r="G474" s="125">
        <v>0</v>
      </c>
      <c r="H474" s="125">
        <v>9</v>
      </c>
      <c r="I474" s="125">
        <v>8</v>
      </c>
      <c r="J474" s="125">
        <v>4</v>
      </c>
      <c r="K474" s="125">
        <v>8</v>
      </c>
      <c r="L474" s="104"/>
      <c r="M474" s="104"/>
      <c r="N474" s="104"/>
      <c r="O474" s="104"/>
      <c r="P474" s="125">
        <f t="shared" si="25"/>
        <v>57</v>
      </c>
      <c r="Q474" s="125">
        <v>2</v>
      </c>
      <c r="R474" s="126">
        <f t="shared" si="24"/>
        <v>0.56999999999999995</v>
      </c>
      <c r="S474" s="127" t="s">
        <v>293</v>
      </c>
      <c r="T474" s="128" t="s">
        <v>2474</v>
      </c>
      <c r="U474" s="129" t="s">
        <v>2475</v>
      </c>
      <c r="V474" s="128" t="s">
        <v>373</v>
      </c>
      <c r="W474" s="130" t="s">
        <v>2471</v>
      </c>
      <c r="X474" s="131">
        <v>5</v>
      </c>
      <c r="Y474" s="132" t="s">
        <v>946</v>
      </c>
      <c r="Z474" s="133" t="s">
        <v>2472</v>
      </c>
      <c r="AA474" s="133" t="s">
        <v>2473</v>
      </c>
      <c r="AB474" s="213" t="s">
        <v>1198</v>
      </c>
      <c r="AC474" s="225"/>
    </row>
    <row r="475" spans="1:29" s="83" customFormat="1" ht="15.75" customHeight="1" x14ac:dyDescent="0.25">
      <c r="A475" s="164" t="s">
        <v>65</v>
      </c>
      <c r="B475" s="125">
        <v>8</v>
      </c>
      <c r="C475" s="125">
        <v>2</v>
      </c>
      <c r="D475" s="125">
        <v>6</v>
      </c>
      <c r="E475" s="125">
        <v>6</v>
      </c>
      <c r="F475" s="125">
        <v>0</v>
      </c>
      <c r="G475" s="125">
        <v>0</v>
      </c>
      <c r="H475" s="125">
        <v>18</v>
      </c>
      <c r="I475" s="125">
        <v>12</v>
      </c>
      <c r="J475" s="125">
        <v>0</v>
      </c>
      <c r="K475" s="125">
        <v>4</v>
      </c>
      <c r="L475" s="104"/>
      <c r="M475" s="104"/>
      <c r="N475" s="104"/>
      <c r="O475" s="104"/>
      <c r="P475" s="125">
        <f t="shared" si="25"/>
        <v>56</v>
      </c>
      <c r="Q475" s="125">
        <v>5</v>
      </c>
      <c r="R475" s="126">
        <f t="shared" si="24"/>
        <v>0.56000000000000005</v>
      </c>
      <c r="S475" s="127" t="s">
        <v>293</v>
      </c>
      <c r="T475" s="128" t="s">
        <v>1091</v>
      </c>
      <c r="U475" s="129" t="s">
        <v>462</v>
      </c>
      <c r="V475" s="128" t="s">
        <v>1427</v>
      </c>
      <c r="W475" s="130" t="s">
        <v>1937</v>
      </c>
      <c r="X475" s="131">
        <v>5</v>
      </c>
      <c r="Y475" s="132" t="s">
        <v>463</v>
      </c>
      <c r="Z475" s="133" t="s">
        <v>1938</v>
      </c>
      <c r="AA475" s="133" t="s">
        <v>1256</v>
      </c>
      <c r="AB475" s="213" t="s">
        <v>609</v>
      </c>
      <c r="AC475" s="225"/>
    </row>
    <row r="476" spans="1:29" s="83" customFormat="1" ht="15.75" customHeight="1" x14ac:dyDescent="0.25">
      <c r="A476" s="164" t="s">
        <v>59</v>
      </c>
      <c r="B476" s="125">
        <v>12</v>
      </c>
      <c r="C476" s="125">
        <v>3</v>
      </c>
      <c r="D476" s="125">
        <v>3</v>
      </c>
      <c r="E476" s="125">
        <v>4</v>
      </c>
      <c r="F476" s="125">
        <v>9</v>
      </c>
      <c r="G476" s="125">
        <v>0</v>
      </c>
      <c r="H476" s="125">
        <v>15</v>
      </c>
      <c r="I476" s="125">
        <v>4</v>
      </c>
      <c r="J476" s="125">
        <v>6</v>
      </c>
      <c r="K476" s="125">
        <v>0</v>
      </c>
      <c r="L476" s="104"/>
      <c r="M476" s="104"/>
      <c r="N476" s="104"/>
      <c r="O476" s="104"/>
      <c r="P476" s="125">
        <f t="shared" si="25"/>
        <v>56</v>
      </c>
      <c r="Q476" s="125">
        <v>5</v>
      </c>
      <c r="R476" s="126">
        <f t="shared" si="24"/>
        <v>0.56000000000000005</v>
      </c>
      <c r="S476" s="127" t="s">
        <v>294</v>
      </c>
      <c r="T476" s="137" t="s">
        <v>4083</v>
      </c>
      <c r="U476" s="129" t="s">
        <v>399</v>
      </c>
      <c r="V476" s="128" t="s">
        <v>304</v>
      </c>
      <c r="W476" s="130" t="s">
        <v>4341</v>
      </c>
      <c r="X476" s="131">
        <v>5</v>
      </c>
      <c r="Y476" s="132" t="s">
        <v>734</v>
      </c>
      <c r="Z476" s="133" t="s">
        <v>4077</v>
      </c>
      <c r="AA476" s="133" t="s">
        <v>834</v>
      </c>
      <c r="AB476" s="213" t="s">
        <v>972</v>
      </c>
      <c r="AC476" s="225"/>
    </row>
    <row r="477" spans="1:29" s="83" customFormat="1" ht="15.75" customHeight="1" x14ac:dyDescent="0.25">
      <c r="A477" s="164" t="s">
        <v>55</v>
      </c>
      <c r="B477" s="125">
        <v>8</v>
      </c>
      <c r="C477" s="125">
        <v>3</v>
      </c>
      <c r="D477" s="125">
        <v>0</v>
      </c>
      <c r="E477" s="125">
        <v>8</v>
      </c>
      <c r="F477" s="125">
        <v>0</v>
      </c>
      <c r="G477" s="125">
        <v>0</v>
      </c>
      <c r="H477" s="125">
        <v>18</v>
      </c>
      <c r="I477" s="125">
        <v>12</v>
      </c>
      <c r="J477" s="125">
        <v>6</v>
      </c>
      <c r="K477" s="125">
        <v>0</v>
      </c>
      <c r="L477" s="104"/>
      <c r="M477" s="104"/>
      <c r="N477" s="104"/>
      <c r="O477" s="104"/>
      <c r="P477" s="125">
        <f t="shared" si="25"/>
        <v>55</v>
      </c>
      <c r="Q477" s="125">
        <v>6</v>
      </c>
      <c r="R477" s="126">
        <f t="shared" si="24"/>
        <v>0.55000000000000004</v>
      </c>
      <c r="S477" s="127" t="s">
        <v>294</v>
      </c>
      <c r="T477" s="137" t="s">
        <v>4084</v>
      </c>
      <c r="U477" s="129" t="s">
        <v>564</v>
      </c>
      <c r="V477" s="128" t="s">
        <v>438</v>
      </c>
      <c r="W477" s="130" t="s">
        <v>4341</v>
      </c>
      <c r="X477" s="131">
        <v>5</v>
      </c>
      <c r="Y477" s="132" t="s">
        <v>3439</v>
      </c>
      <c r="Z477" s="133" t="s">
        <v>4077</v>
      </c>
      <c r="AA477" s="133" t="s">
        <v>834</v>
      </c>
      <c r="AB477" s="213" t="s">
        <v>972</v>
      </c>
      <c r="AC477" s="225"/>
    </row>
    <row r="478" spans="1:29" s="83" customFormat="1" ht="15.75" customHeight="1" x14ac:dyDescent="0.25">
      <c r="A478" s="164" t="s">
        <v>2962</v>
      </c>
      <c r="B478" s="125">
        <v>10</v>
      </c>
      <c r="C478" s="125">
        <v>1</v>
      </c>
      <c r="D478" s="125">
        <v>3</v>
      </c>
      <c r="E478" s="125">
        <v>8</v>
      </c>
      <c r="F478" s="125">
        <v>9</v>
      </c>
      <c r="G478" s="125">
        <v>0</v>
      </c>
      <c r="H478" s="125">
        <v>6</v>
      </c>
      <c r="I478" s="125">
        <v>10</v>
      </c>
      <c r="J478" s="125">
        <v>6</v>
      </c>
      <c r="K478" s="125">
        <v>2</v>
      </c>
      <c r="L478" s="104"/>
      <c r="M478" s="104"/>
      <c r="N478" s="104"/>
      <c r="O478" s="104"/>
      <c r="P478" s="125">
        <f t="shared" si="25"/>
        <v>55</v>
      </c>
      <c r="Q478" s="125">
        <v>2</v>
      </c>
      <c r="R478" s="126">
        <f t="shared" si="24"/>
        <v>0.55000000000000004</v>
      </c>
      <c r="S478" s="138" t="s">
        <v>293</v>
      </c>
      <c r="T478" s="128" t="s">
        <v>2963</v>
      </c>
      <c r="U478" s="129" t="s">
        <v>1056</v>
      </c>
      <c r="V478" s="128" t="s">
        <v>381</v>
      </c>
      <c r="W478" s="130" t="s">
        <v>2938</v>
      </c>
      <c r="X478" s="131">
        <v>5</v>
      </c>
      <c r="Y478" s="132" t="s">
        <v>1515</v>
      </c>
      <c r="Z478" s="133" t="s">
        <v>2964</v>
      </c>
      <c r="AA478" s="133" t="s">
        <v>2965</v>
      </c>
      <c r="AB478" s="213" t="s">
        <v>670</v>
      </c>
      <c r="AC478" s="225"/>
    </row>
    <row r="479" spans="1:29" s="83" customFormat="1" ht="15.75" customHeight="1" x14ac:dyDescent="0.25">
      <c r="A479" s="164" t="s">
        <v>51</v>
      </c>
      <c r="B479" s="125">
        <v>12</v>
      </c>
      <c r="C479" s="125">
        <v>0</v>
      </c>
      <c r="D479" s="125">
        <v>0</v>
      </c>
      <c r="E479" s="125">
        <v>0</v>
      </c>
      <c r="F479" s="125">
        <v>9</v>
      </c>
      <c r="G479" s="125">
        <v>0</v>
      </c>
      <c r="H479" s="125">
        <v>12</v>
      </c>
      <c r="I479" s="125">
        <v>10</v>
      </c>
      <c r="J479" s="125">
        <v>4</v>
      </c>
      <c r="K479" s="125">
        <v>8</v>
      </c>
      <c r="L479" s="104"/>
      <c r="M479" s="104"/>
      <c r="N479" s="104"/>
      <c r="O479" s="104"/>
      <c r="P479" s="125">
        <f t="shared" si="25"/>
        <v>55</v>
      </c>
      <c r="Q479" s="125">
        <v>2</v>
      </c>
      <c r="R479" s="126">
        <f t="shared" si="24"/>
        <v>0.55000000000000004</v>
      </c>
      <c r="S479" s="139" t="s">
        <v>293</v>
      </c>
      <c r="T479" s="128" t="s">
        <v>2888</v>
      </c>
      <c r="U479" s="129" t="s">
        <v>331</v>
      </c>
      <c r="V479" s="128" t="s">
        <v>355</v>
      </c>
      <c r="W479" s="130" t="s">
        <v>2886</v>
      </c>
      <c r="X479" s="131">
        <v>5</v>
      </c>
      <c r="Y479" s="132" t="s">
        <v>542</v>
      </c>
      <c r="Z479" s="133" t="s">
        <v>2887</v>
      </c>
      <c r="AA479" s="133" t="s">
        <v>854</v>
      </c>
      <c r="AB479" s="213" t="s">
        <v>301</v>
      </c>
      <c r="AC479" s="225"/>
    </row>
    <row r="480" spans="1:29" s="83" customFormat="1" ht="15.75" customHeight="1" x14ac:dyDescent="0.25">
      <c r="A480" s="164" t="s">
        <v>65</v>
      </c>
      <c r="B480" s="125">
        <v>12</v>
      </c>
      <c r="C480" s="157">
        <v>6</v>
      </c>
      <c r="D480" s="125">
        <v>0</v>
      </c>
      <c r="E480" s="157">
        <v>0</v>
      </c>
      <c r="F480" s="125">
        <v>9</v>
      </c>
      <c r="G480" s="125">
        <v>8</v>
      </c>
      <c r="H480" s="125">
        <v>0</v>
      </c>
      <c r="I480" s="125">
        <v>4</v>
      </c>
      <c r="J480" s="125">
        <v>4</v>
      </c>
      <c r="K480" s="125">
        <v>12</v>
      </c>
      <c r="L480" s="104"/>
      <c r="M480" s="104"/>
      <c r="N480" s="104"/>
      <c r="O480" s="104"/>
      <c r="P480" s="125">
        <f t="shared" si="25"/>
        <v>55</v>
      </c>
      <c r="Q480" s="125">
        <v>5</v>
      </c>
      <c r="R480" s="126">
        <f t="shared" si="24"/>
        <v>0.55000000000000004</v>
      </c>
      <c r="S480" s="127" t="s">
        <v>293</v>
      </c>
      <c r="T480" s="128" t="s">
        <v>1040</v>
      </c>
      <c r="U480" s="129" t="s">
        <v>1597</v>
      </c>
      <c r="V480" s="128" t="s">
        <v>349</v>
      </c>
      <c r="W480" s="130" t="s">
        <v>3859</v>
      </c>
      <c r="X480" s="131">
        <v>5</v>
      </c>
      <c r="Y480" s="132" t="s">
        <v>463</v>
      </c>
      <c r="Z480" s="133" t="s">
        <v>3904</v>
      </c>
      <c r="AA480" s="133" t="s">
        <v>3906</v>
      </c>
      <c r="AB480" s="213" t="s">
        <v>3907</v>
      </c>
      <c r="AC480" s="225"/>
    </row>
    <row r="481" spans="1:29" s="83" customFormat="1" ht="15.75" customHeight="1" x14ac:dyDescent="0.25">
      <c r="A481" s="164" t="s">
        <v>51</v>
      </c>
      <c r="B481" s="125">
        <v>10</v>
      </c>
      <c r="C481" s="157">
        <v>3</v>
      </c>
      <c r="D481" s="125">
        <v>0</v>
      </c>
      <c r="E481" s="157">
        <v>4</v>
      </c>
      <c r="F481" s="125">
        <v>9</v>
      </c>
      <c r="G481" s="125">
        <v>4</v>
      </c>
      <c r="H481" s="125">
        <v>9</v>
      </c>
      <c r="I481" s="125">
        <v>12</v>
      </c>
      <c r="J481" s="125">
        <v>0</v>
      </c>
      <c r="K481" s="125">
        <v>4</v>
      </c>
      <c r="L481" s="104"/>
      <c r="M481" s="104"/>
      <c r="N481" s="104"/>
      <c r="O481" s="104"/>
      <c r="P481" s="125">
        <f t="shared" si="25"/>
        <v>55</v>
      </c>
      <c r="Q481" s="125">
        <v>5</v>
      </c>
      <c r="R481" s="126">
        <f t="shared" si="24"/>
        <v>0.55000000000000004</v>
      </c>
      <c r="S481" s="127" t="s">
        <v>293</v>
      </c>
      <c r="T481" s="128" t="s">
        <v>3912</v>
      </c>
      <c r="U481" s="129" t="s">
        <v>476</v>
      </c>
      <c r="V481" s="128" t="s">
        <v>312</v>
      </c>
      <c r="W481" s="130" t="s">
        <v>3859</v>
      </c>
      <c r="X481" s="131">
        <v>5</v>
      </c>
      <c r="Y481" s="132" t="s">
        <v>1515</v>
      </c>
      <c r="Z481" s="133" t="s">
        <v>3909</v>
      </c>
      <c r="AA481" s="133" t="s">
        <v>480</v>
      </c>
      <c r="AB481" s="213" t="s">
        <v>1357</v>
      </c>
      <c r="AC481" s="225"/>
    </row>
    <row r="482" spans="1:29" s="83" customFormat="1" ht="15.75" customHeight="1" x14ac:dyDescent="0.25">
      <c r="A482" s="164" t="s">
        <v>56</v>
      </c>
      <c r="B482" s="125">
        <v>4</v>
      </c>
      <c r="C482" s="125">
        <v>3</v>
      </c>
      <c r="D482" s="125">
        <v>6</v>
      </c>
      <c r="E482" s="125">
        <v>4</v>
      </c>
      <c r="F482" s="125">
        <v>9</v>
      </c>
      <c r="G482" s="125">
        <v>4</v>
      </c>
      <c r="H482" s="125">
        <v>9</v>
      </c>
      <c r="I482" s="125">
        <v>2</v>
      </c>
      <c r="J482" s="125">
        <v>2</v>
      </c>
      <c r="K482" s="125">
        <v>12</v>
      </c>
      <c r="L482" s="104"/>
      <c r="M482" s="104"/>
      <c r="N482" s="104"/>
      <c r="O482" s="104"/>
      <c r="P482" s="125">
        <f t="shared" si="25"/>
        <v>55</v>
      </c>
      <c r="Q482" s="125">
        <v>3</v>
      </c>
      <c r="R482" s="126">
        <f t="shared" si="24"/>
        <v>0.55000000000000004</v>
      </c>
      <c r="S482" s="127" t="s">
        <v>293</v>
      </c>
      <c r="T482" s="128" t="s">
        <v>3533</v>
      </c>
      <c r="U482" s="129" t="s">
        <v>459</v>
      </c>
      <c r="V482" s="128" t="s">
        <v>391</v>
      </c>
      <c r="W482" s="134" t="s">
        <v>4370</v>
      </c>
      <c r="X482" s="131">
        <v>5</v>
      </c>
      <c r="Y482" s="132" t="s">
        <v>463</v>
      </c>
      <c r="Z482" s="133" t="s">
        <v>3532</v>
      </c>
      <c r="AA482" s="133" t="s">
        <v>2000</v>
      </c>
      <c r="AB482" s="213" t="s">
        <v>349</v>
      </c>
      <c r="AC482" s="225"/>
    </row>
    <row r="483" spans="1:29" s="83" customFormat="1" ht="15.75" customHeight="1" x14ac:dyDescent="0.25">
      <c r="A483" s="164" t="s">
        <v>53</v>
      </c>
      <c r="B483" s="125">
        <v>10</v>
      </c>
      <c r="C483" s="125">
        <v>1</v>
      </c>
      <c r="D483" s="125">
        <v>6</v>
      </c>
      <c r="E483" s="125">
        <v>4</v>
      </c>
      <c r="F483" s="125">
        <v>9</v>
      </c>
      <c r="G483" s="125">
        <v>0</v>
      </c>
      <c r="H483" s="125">
        <v>9</v>
      </c>
      <c r="I483" s="125">
        <v>12</v>
      </c>
      <c r="J483" s="125">
        <v>2</v>
      </c>
      <c r="K483" s="125">
        <v>2</v>
      </c>
      <c r="L483" s="104"/>
      <c r="M483" s="104"/>
      <c r="N483" s="104"/>
      <c r="O483" s="104"/>
      <c r="P483" s="125">
        <f t="shared" si="25"/>
        <v>55</v>
      </c>
      <c r="Q483" s="125">
        <v>1</v>
      </c>
      <c r="R483" s="126">
        <f t="shared" si="24"/>
        <v>0.55000000000000004</v>
      </c>
      <c r="S483" s="127" t="s">
        <v>292</v>
      </c>
      <c r="T483" s="128" t="s">
        <v>4212</v>
      </c>
      <c r="U483" s="129" t="s">
        <v>459</v>
      </c>
      <c r="V483" s="128" t="s">
        <v>1592</v>
      </c>
      <c r="W483" s="130" t="s">
        <v>4410</v>
      </c>
      <c r="X483" s="131">
        <v>5</v>
      </c>
      <c r="Y483" s="132" t="s">
        <v>463</v>
      </c>
      <c r="Z483" s="133" t="s">
        <v>4213</v>
      </c>
      <c r="AA483" s="133" t="s">
        <v>865</v>
      </c>
      <c r="AB483" s="213" t="s">
        <v>609</v>
      </c>
      <c r="AC483" s="225"/>
    </row>
    <row r="484" spans="1:29" s="83" customFormat="1" ht="15.75" customHeight="1" x14ac:dyDescent="0.25">
      <c r="A484" s="164" t="s">
        <v>2966</v>
      </c>
      <c r="B484" s="125">
        <v>8</v>
      </c>
      <c r="C484" s="125">
        <v>4</v>
      </c>
      <c r="D484" s="125">
        <v>6</v>
      </c>
      <c r="E484" s="125">
        <v>4</v>
      </c>
      <c r="F484" s="125">
        <v>0</v>
      </c>
      <c r="G484" s="125">
        <v>8</v>
      </c>
      <c r="H484" s="125">
        <v>0</v>
      </c>
      <c r="I484" s="125">
        <v>12</v>
      </c>
      <c r="J484" s="125">
        <v>4</v>
      </c>
      <c r="K484" s="125">
        <v>8</v>
      </c>
      <c r="L484" s="104"/>
      <c r="M484" s="104"/>
      <c r="N484" s="104"/>
      <c r="O484" s="104"/>
      <c r="P484" s="125">
        <f t="shared" si="25"/>
        <v>54</v>
      </c>
      <c r="Q484" s="125">
        <v>3</v>
      </c>
      <c r="R484" s="126">
        <f t="shared" si="24"/>
        <v>0.54</v>
      </c>
      <c r="S484" s="138" t="s">
        <v>293</v>
      </c>
      <c r="T484" s="128" t="s">
        <v>2967</v>
      </c>
      <c r="U484" s="129" t="s">
        <v>564</v>
      </c>
      <c r="V484" s="128" t="s">
        <v>1104</v>
      </c>
      <c r="W484" s="130" t="s">
        <v>2938</v>
      </c>
      <c r="X484" s="131">
        <v>5</v>
      </c>
      <c r="Y484" s="132" t="s">
        <v>2960</v>
      </c>
      <c r="Z484" s="133" t="s">
        <v>2961</v>
      </c>
      <c r="AA484" s="133" t="s">
        <v>444</v>
      </c>
      <c r="AB484" s="213" t="s">
        <v>304</v>
      </c>
      <c r="AC484" s="225"/>
    </row>
    <row r="485" spans="1:29" s="83" customFormat="1" ht="15.75" customHeight="1" x14ac:dyDescent="0.25">
      <c r="A485" s="164" t="s">
        <v>2968</v>
      </c>
      <c r="B485" s="125">
        <v>10</v>
      </c>
      <c r="C485" s="125">
        <v>2</v>
      </c>
      <c r="D485" s="125">
        <v>6</v>
      </c>
      <c r="E485" s="125">
        <v>4</v>
      </c>
      <c r="F485" s="125">
        <v>0</v>
      </c>
      <c r="G485" s="125">
        <v>8</v>
      </c>
      <c r="H485" s="125">
        <v>0</v>
      </c>
      <c r="I485" s="125">
        <v>10</v>
      </c>
      <c r="J485" s="125">
        <v>6</v>
      </c>
      <c r="K485" s="125">
        <v>8</v>
      </c>
      <c r="L485" s="104"/>
      <c r="M485" s="104"/>
      <c r="N485" s="104"/>
      <c r="O485" s="104"/>
      <c r="P485" s="125">
        <f t="shared" si="25"/>
        <v>54</v>
      </c>
      <c r="Q485" s="125">
        <v>3</v>
      </c>
      <c r="R485" s="126">
        <f t="shared" si="24"/>
        <v>0.54</v>
      </c>
      <c r="S485" s="138" t="s">
        <v>293</v>
      </c>
      <c r="T485" s="128" t="s">
        <v>2969</v>
      </c>
      <c r="U485" s="129" t="s">
        <v>300</v>
      </c>
      <c r="V485" s="128" t="s">
        <v>344</v>
      </c>
      <c r="W485" s="130" t="s">
        <v>2938</v>
      </c>
      <c r="X485" s="131">
        <v>5</v>
      </c>
      <c r="Y485" s="132" t="s">
        <v>2960</v>
      </c>
      <c r="Z485" s="133" t="s">
        <v>2961</v>
      </c>
      <c r="AA485" s="133" t="s">
        <v>444</v>
      </c>
      <c r="AB485" s="213" t="s">
        <v>304</v>
      </c>
      <c r="AC485" s="225"/>
    </row>
    <row r="486" spans="1:29" s="83" customFormat="1" ht="15.75" customHeight="1" x14ac:dyDescent="0.25">
      <c r="A486" s="165" t="s">
        <v>50</v>
      </c>
      <c r="B486" s="141">
        <v>10</v>
      </c>
      <c r="C486" s="141">
        <v>6</v>
      </c>
      <c r="D486" s="141">
        <v>6</v>
      </c>
      <c r="E486" s="141">
        <v>8</v>
      </c>
      <c r="F486" s="141">
        <v>9</v>
      </c>
      <c r="G486" s="141">
        <v>0</v>
      </c>
      <c r="H486" s="141">
        <v>0</v>
      </c>
      <c r="I486" s="141">
        <v>10</v>
      </c>
      <c r="J486" s="141">
        <v>2</v>
      </c>
      <c r="K486" s="141">
        <v>3</v>
      </c>
      <c r="L486" s="106"/>
      <c r="M486" s="106"/>
      <c r="N486" s="106"/>
      <c r="O486" s="106"/>
      <c r="P486" s="125">
        <f t="shared" si="25"/>
        <v>54</v>
      </c>
      <c r="Q486" s="141">
        <v>1</v>
      </c>
      <c r="R486" s="126">
        <f t="shared" si="24"/>
        <v>0.54</v>
      </c>
      <c r="S486" s="142" t="s">
        <v>292</v>
      </c>
      <c r="T486" s="128" t="s">
        <v>1861</v>
      </c>
      <c r="U486" s="129" t="s">
        <v>316</v>
      </c>
      <c r="V486" s="128" t="s">
        <v>397</v>
      </c>
      <c r="W486" s="143" t="s">
        <v>1842</v>
      </c>
      <c r="X486" s="144">
        <v>5</v>
      </c>
      <c r="Y486" s="132" t="s">
        <v>542</v>
      </c>
      <c r="Z486" s="145" t="s">
        <v>1862</v>
      </c>
      <c r="AA486" s="145" t="s">
        <v>545</v>
      </c>
      <c r="AB486" s="214" t="s">
        <v>355</v>
      </c>
      <c r="AC486" s="225"/>
    </row>
    <row r="487" spans="1:29" s="83" customFormat="1" ht="15.75" customHeight="1" x14ac:dyDescent="0.25">
      <c r="A487" s="164" t="s">
        <v>52</v>
      </c>
      <c r="B487" s="125">
        <v>12</v>
      </c>
      <c r="C487" s="125">
        <v>3</v>
      </c>
      <c r="D487" s="125">
        <v>6</v>
      </c>
      <c r="E487" s="125">
        <v>4</v>
      </c>
      <c r="F487" s="125">
        <v>0</v>
      </c>
      <c r="G487" s="125">
        <v>0</v>
      </c>
      <c r="H487" s="125">
        <v>12</v>
      </c>
      <c r="I487" s="125">
        <v>10</v>
      </c>
      <c r="J487" s="125">
        <v>4</v>
      </c>
      <c r="K487" s="125">
        <v>2</v>
      </c>
      <c r="L487" s="104"/>
      <c r="M487" s="104"/>
      <c r="N487" s="104"/>
      <c r="O487" s="104"/>
      <c r="P487" s="125">
        <f t="shared" si="25"/>
        <v>53</v>
      </c>
      <c r="Q487" s="125">
        <v>2</v>
      </c>
      <c r="R487" s="126">
        <f t="shared" si="24"/>
        <v>0.53</v>
      </c>
      <c r="S487" s="127" t="s">
        <v>293</v>
      </c>
      <c r="T487" s="128" t="s">
        <v>3616</v>
      </c>
      <c r="U487" s="129" t="s">
        <v>3617</v>
      </c>
      <c r="V487" s="128" t="s">
        <v>3618</v>
      </c>
      <c r="W487" s="130" t="s">
        <v>3614</v>
      </c>
      <c r="X487" s="131">
        <v>5</v>
      </c>
      <c r="Y487" s="132" t="s">
        <v>463</v>
      </c>
      <c r="Z487" s="133" t="s">
        <v>3615</v>
      </c>
      <c r="AA487" s="133" t="s">
        <v>854</v>
      </c>
      <c r="AB487" s="213" t="s">
        <v>551</v>
      </c>
      <c r="AC487" s="225"/>
    </row>
    <row r="488" spans="1:29" s="83" customFormat="1" ht="15.75" customHeight="1" x14ac:dyDescent="0.25">
      <c r="A488" s="164" t="s">
        <v>51</v>
      </c>
      <c r="B488" s="125">
        <v>10</v>
      </c>
      <c r="C488" s="125">
        <v>3</v>
      </c>
      <c r="D488" s="125">
        <v>3</v>
      </c>
      <c r="E488" s="125">
        <v>8</v>
      </c>
      <c r="F488" s="125">
        <v>9</v>
      </c>
      <c r="G488" s="125">
        <v>0</v>
      </c>
      <c r="H488" s="125">
        <v>6</v>
      </c>
      <c r="I488" s="125">
        <v>6</v>
      </c>
      <c r="J488" s="125">
        <v>6</v>
      </c>
      <c r="K488" s="125">
        <v>2</v>
      </c>
      <c r="L488" s="104"/>
      <c r="M488" s="104"/>
      <c r="N488" s="104"/>
      <c r="O488" s="104"/>
      <c r="P488" s="125">
        <f t="shared" ref="P488:P502" si="26">SUM(B488:K488)</f>
        <v>53</v>
      </c>
      <c r="Q488" s="125">
        <v>6</v>
      </c>
      <c r="R488" s="126">
        <f t="shared" si="24"/>
        <v>0.53</v>
      </c>
      <c r="S488" s="127" t="s">
        <v>293</v>
      </c>
      <c r="T488" s="135" t="s">
        <v>4311</v>
      </c>
      <c r="U488" s="136" t="s">
        <v>452</v>
      </c>
      <c r="V488" s="135" t="s">
        <v>307</v>
      </c>
      <c r="W488" s="130" t="s">
        <v>4305</v>
      </c>
      <c r="X488" s="132">
        <v>5</v>
      </c>
      <c r="Y488" s="132">
        <v>1</v>
      </c>
      <c r="Z488" s="133" t="s">
        <v>4306</v>
      </c>
      <c r="AA488" s="133" t="s">
        <v>469</v>
      </c>
      <c r="AB488" s="213" t="s">
        <v>1211</v>
      </c>
      <c r="AC488" s="225"/>
    </row>
    <row r="489" spans="1:29" s="83" customFormat="1" ht="15.75" customHeight="1" x14ac:dyDescent="0.25">
      <c r="A489" s="164" t="s">
        <v>67</v>
      </c>
      <c r="B489" s="125">
        <v>8</v>
      </c>
      <c r="C489" s="125">
        <v>0</v>
      </c>
      <c r="D489" s="125">
        <v>3</v>
      </c>
      <c r="E489" s="125">
        <v>4</v>
      </c>
      <c r="F489" s="125">
        <v>0</v>
      </c>
      <c r="G489" s="125">
        <v>4</v>
      </c>
      <c r="H489" s="125">
        <v>12</v>
      </c>
      <c r="I489" s="125">
        <v>12</v>
      </c>
      <c r="J489" s="125">
        <v>2</v>
      </c>
      <c r="K489" s="125">
        <v>8</v>
      </c>
      <c r="L489" s="104"/>
      <c r="M489" s="104"/>
      <c r="N489" s="104"/>
      <c r="O489" s="104"/>
      <c r="P489" s="125">
        <f t="shared" si="26"/>
        <v>53</v>
      </c>
      <c r="Q489" s="125">
        <v>2</v>
      </c>
      <c r="R489" s="126">
        <f t="shared" ref="R489:R552" si="27">P489/100</f>
        <v>0.53</v>
      </c>
      <c r="S489" s="127" t="s">
        <v>293</v>
      </c>
      <c r="T489" s="128" t="s">
        <v>1713</v>
      </c>
      <c r="U489" s="129" t="s">
        <v>1714</v>
      </c>
      <c r="V489" s="128" t="s">
        <v>438</v>
      </c>
      <c r="W489" s="130" t="s">
        <v>1703</v>
      </c>
      <c r="X489" s="131">
        <v>5</v>
      </c>
      <c r="Y489" s="132" t="s">
        <v>542</v>
      </c>
      <c r="Z489" s="133" t="s">
        <v>1712</v>
      </c>
      <c r="AA489" s="133" t="s">
        <v>1123</v>
      </c>
      <c r="AB489" s="213" t="s">
        <v>567</v>
      </c>
      <c r="AC489" s="225"/>
    </row>
    <row r="490" spans="1:29" s="83" customFormat="1" ht="15.75" customHeight="1" x14ac:dyDescent="0.25">
      <c r="A490" s="164" t="s">
        <v>69</v>
      </c>
      <c r="B490" s="125">
        <v>8</v>
      </c>
      <c r="C490" s="125">
        <v>0</v>
      </c>
      <c r="D490" s="125">
        <v>3</v>
      </c>
      <c r="E490" s="125">
        <v>4</v>
      </c>
      <c r="F490" s="125">
        <v>0</v>
      </c>
      <c r="G490" s="125">
        <v>4</v>
      </c>
      <c r="H490" s="125">
        <v>12</v>
      </c>
      <c r="I490" s="125">
        <v>10</v>
      </c>
      <c r="J490" s="125">
        <v>4</v>
      </c>
      <c r="K490" s="125">
        <v>8</v>
      </c>
      <c r="L490" s="104"/>
      <c r="M490" s="104"/>
      <c r="N490" s="104"/>
      <c r="O490" s="104"/>
      <c r="P490" s="125">
        <f t="shared" si="26"/>
        <v>53</v>
      </c>
      <c r="Q490" s="125">
        <v>2</v>
      </c>
      <c r="R490" s="126">
        <f t="shared" si="27"/>
        <v>0.53</v>
      </c>
      <c r="S490" s="127" t="s">
        <v>293</v>
      </c>
      <c r="T490" s="128" t="s">
        <v>1715</v>
      </c>
      <c r="U490" s="129" t="s">
        <v>824</v>
      </c>
      <c r="V490" s="128" t="s">
        <v>1378</v>
      </c>
      <c r="W490" s="130" t="s">
        <v>1703</v>
      </c>
      <c r="X490" s="131">
        <v>5</v>
      </c>
      <c r="Y490" s="132" t="s">
        <v>542</v>
      </c>
      <c r="Z490" s="133" t="s">
        <v>1712</v>
      </c>
      <c r="AA490" s="133" t="s">
        <v>1123</v>
      </c>
      <c r="AB490" s="213" t="s">
        <v>567</v>
      </c>
      <c r="AC490" s="225"/>
    </row>
    <row r="491" spans="1:29" s="83" customFormat="1" ht="15.75" customHeight="1" x14ac:dyDescent="0.25">
      <c r="A491" s="164" t="s">
        <v>50</v>
      </c>
      <c r="B491" s="125">
        <v>10</v>
      </c>
      <c r="C491" s="125">
        <v>3</v>
      </c>
      <c r="D491" s="125">
        <v>3</v>
      </c>
      <c r="E491" s="125">
        <v>4</v>
      </c>
      <c r="F491" s="125">
        <v>9</v>
      </c>
      <c r="G491" s="125">
        <v>4</v>
      </c>
      <c r="H491" s="125">
        <v>6</v>
      </c>
      <c r="I491" s="125">
        <v>4</v>
      </c>
      <c r="J491" s="125">
        <v>4</v>
      </c>
      <c r="K491" s="125">
        <v>6</v>
      </c>
      <c r="L491" s="104"/>
      <c r="M491" s="104"/>
      <c r="N491" s="104"/>
      <c r="O491" s="104"/>
      <c r="P491" s="125">
        <f t="shared" si="26"/>
        <v>53</v>
      </c>
      <c r="Q491" s="125">
        <v>1</v>
      </c>
      <c r="R491" s="126">
        <f t="shared" si="27"/>
        <v>0.53</v>
      </c>
      <c r="S491" s="127" t="s">
        <v>292</v>
      </c>
      <c r="T491" s="128" t="s">
        <v>2312</v>
      </c>
      <c r="U491" s="129" t="s">
        <v>807</v>
      </c>
      <c r="V491" s="128" t="s">
        <v>2313</v>
      </c>
      <c r="W491" s="130" t="s">
        <v>2284</v>
      </c>
      <c r="X491" s="131">
        <v>5</v>
      </c>
      <c r="Y491" s="132" t="s">
        <v>542</v>
      </c>
      <c r="Z491" s="133" t="s">
        <v>2314</v>
      </c>
      <c r="AA491" s="133" t="s">
        <v>624</v>
      </c>
      <c r="AB491" s="213" t="s">
        <v>397</v>
      </c>
      <c r="AC491" s="225"/>
    </row>
    <row r="492" spans="1:29" s="83" customFormat="1" ht="15.75" customHeight="1" x14ac:dyDescent="0.25">
      <c r="A492" s="164" t="s">
        <v>55</v>
      </c>
      <c r="B492" s="125">
        <v>10</v>
      </c>
      <c r="C492" s="125">
        <v>1</v>
      </c>
      <c r="D492" s="125">
        <v>3</v>
      </c>
      <c r="E492" s="125">
        <v>4</v>
      </c>
      <c r="F492" s="125">
        <v>9</v>
      </c>
      <c r="G492" s="125">
        <v>4</v>
      </c>
      <c r="H492" s="125">
        <v>0</v>
      </c>
      <c r="I492" s="125">
        <v>10</v>
      </c>
      <c r="J492" s="125">
        <v>4</v>
      </c>
      <c r="K492" s="125">
        <v>8</v>
      </c>
      <c r="L492" s="104"/>
      <c r="M492" s="104"/>
      <c r="N492" s="104"/>
      <c r="O492" s="104"/>
      <c r="P492" s="125">
        <f t="shared" si="26"/>
        <v>53</v>
      </c>
      <c r="Q492" s="125">
        <v>2</v>
      </c>
      <c r="R492" s="126">
        <f t="shared" si="27"/>
        <v>0.53</v>
      </c>
      <c r="S492" s="127" t="s">
        <v>293</v>
      </c>
      <c r="T492" s="128" t="s">
        <v>3312</v>
      </c>
      <c r="U492" s="129" t="s">
        <v>329</v>
      </c>
      <c r="V492" s="128" t="s">
        <v>307</v>
      </c>
      <c r="W492" s="130" t="s">
        <v>3309</v>
      </c>
      <c r="X492" s="131">
        <v>5</v>
      </c>
      <c r="Y492" s="132" t="s">
        <v>614</v>
      </c>
      <c r="Z492" s="133" t="s">
        <v>3310</v>
      </c>
      <c r="AA492" s="133" t="s">
        <v>3311</v>
      </c>
      <c r="AB492" s="213" t="s">
        <v>1228</v>
      </c>
      <c r="AC492" s="225"/>
    </row>
    <row r="493" spans="1:29" s="83" customFormat="1" ht="15.75" customHeight="1" x14ac:dyDescent="0.25">
      <c r="A493" s="164" t="s">
        <v>62</v>
      </c>
      <c r="B493" s="125">
        <v>6</v>
      </c>
      <c r="C493" s="125">
        <v>3</v>
      </c>
      <c r="D493" s="125">
        <v>6</v>
      </c>
      <c r="E493" s="125">
        <v>8</v>
      </c>
      <c r="F493" s="125">
        <v>9</v>
      </c>
      <c r="G493" s="125">
        <v>0</v>
      </c>
      <c r="H493" s="125">
        <v>3</v>
      </c>
      <c r="I493" s="125">
        <v>10</v>
      </c>
      <c r="J493" s="125">
        <v>6</v>
      </c>
      <c r="K493" s="125">
        <v>2</v>
      </c>
      <c r="L493" s="104"/>
      <c r="M493" s="104"/>
      <c r="N493" s="104"/>
      <c r="O493" s="104"/>
      <c r="P493" s="125">
        <f t="shared" si="26"/>
        <v>53</v>
      </c>
      <c r="Q493" s="125">
        <v>1</v>
      </c>
      <c r="R493" s="126">
        <f t="shared" si="27"/>
        <v>0.53</v>
      </c>
      <c r="S493" s="127" t="s">
        <v>292</v>
      </c>
      <c r="T493" s="128" t="s">
        <v>2675</v>
      </c>
      <c r="U493" s="129" t="s">
        <v>549</v>
      </c>
      <c r="V493" s="128" t="s">
        <v>297</v>
      </c>
      <c r="W493" s="130" t="s">
        <v>2676</v>
      </c>
      <c r="X493" s="131">
        <v>5</v>
      </c>
      <c r="Y493" s="132" t="s">
        <v>542</v>
      </c>
      <c r="Z493" s="133" t="s">
        <v>2677</v>
      </c>
      <c r="AA493" s="133" t="s">
        <v>465</v>
      </c>
      <c r="AB493" s="213" t="s">
        <v>370</v>
      </c>
      <c r="AC493" s="225"/>
    </row>
    <row r="494" spans="1:29" s="83" customFormat="1" ht="15.75" customHeight="1" x14ac:dyDescent="0.25">
      <c r="A494" s="164" t="s">
        <v>54</v>
      </c>
      <c r="B494" s="125">
        <v>10</v>
      </c>
      <c r="C494" s="125">
        <v>1</v>
      </c>
      <c r="D494" s="125">
        <v>3</v>
      </c>
      <c r="E494" s="125">
        <v>0</v>
      </c>
      <c r="F494" s="125">
        <v>9</v>
      </c>
      <c r="G494" s="125">
        <v>0</v>
      </c>
      <c r="H494" s="125">
        <v>12</v>
      </c>
      <c r="I494" s="125">
        <v>10</v>
      </c>
      <c r="J494" s="125">
        <v>0</v>
      </c>
      <c r="K494" s="125">
        <v>8</v>
      </c>
      <c r="L494" s="104"/>
      <c r="M494" s="104"/>
      <c r="N494" s="104"/>
      <c r="O494" s="104"/>
      <c r="P494" s="125">
        <f t="shared" si="26"/>
        <v>53</v>
      </c>
      <c r="Q494" s="125">
        <v>4</v>
      </c>
      <c r="R494" s="126">
        <f t="shared" si="27"/>
        <v>0.53</v>
      </c>
      <c r="S494" s="127" t="s">
        <v>293</v>
      </c>
      <c r="T494" s="128" t="s">
        <v>3534</v>
      </c>
      <c r="U494" s="129" t="s">
        <v>334</v>
      </c>
      <c r="V494" s="128" t="s">
        <v>466</v>
      </c>
      <c r="W494" s="134" t="s">
        <v>4370</v>
      </c>
      <c r="X494" s="131">
        <v>5</v>
      </c>
      <c r="Y494" s="132" t="s">
        <v>463</v>
      </c>
      <c r="Z494" s="133" t="s">
        <v>3532</v>
      </c>
      <c r="AA494" s="133" t="s">
        <v>2000</v>
      </c>
      <c r="AB494" s="213" t="s">
        <v>349</v>
      </c>
      <c r="AC494" s="225"/>
    </row>
    <row r="495" spans="1:29" s="83" customFormat="1" ht="15.75" customHeight="1" x14ac:dyDescent="0.25">
      <c r="A495" s="164" t="s">
        <v>68</v>
      </c>
      <c r="B495" s="125">
        <v>6</v>
      </c>
      <c r="C495" s="125">
        <v>5</v>
      </c>
      <c r="D495" s="125">
        <v>6</v>
      </c>
      <c r="E495" s="125">
        <v>4</v>
      </c>
      <c r="F495" s="125">
        <v>9</v>
      </c>
      <c r="G495" s="125">
        <v>0</v>
      </c>
      <c r="H495" s="125">
        <v>8</v>
      </c>
      <c r="I495" s="125">
        <v>10</v>
      </c>
      <c r="J495" s="125">
        <v>2</v>
      </c>
      <c r="K495" s="125">
        <v>3</v>
      </c>
      <c r="L495" s="104"/>
      <c r="M495" s="104"/>
      <c r="N495" s="104"/>
      <c r="O495" s="104"/>
      <c r="P495" s="125">
        <f t="shared" si="26"/>
        <v>53</v>
      </c>
      <c r="Q495" s="125">
        <v>6</v>
      </c>
      <c r="R495" s="126">
        <f t="shared" si="27"/>
        <v>0.53</v>
      </c>
      <c r="S495" s="127" t="s">
        <v>293</v>
      </c>
      <c r="T495" s="128" t="s">
        <v>1943</v>
      </c>
      <c r="U495" s="129" t="s">
        <v>459</v>
      </c>
      <c r="V495" s="128" t="s">
        <v>391</v>
      </c>
      <c r="W495" s="130" t="s">
        <v>1937</v>
      </c>
      <c r="X495" s="131">
        <v>5</v>
      </c>
      <c r="Y495" s="132" t="s">
        <v>463</v>
      </c>
      <c r="Z495" s="133" t="s">
        <v>1938</v>
      </c>
      <c r="AA495" s="133" t="s">
        <v>1256</v>
      </c>
      <c r="AB495" s="213" t="s">
        <v>609</v>
      </c>
      <c r="AC495" s="225"/>
    </row>
    <row r="496" spans="1:29" s="83" customFormat="1" ht="15.75" customHeight="1" x14ac:dyDescent="0.25">
      <c r="A496" s="164" t="s">
        <v>51</v>
      </c>
      <c r="B496" s="125">
        <v>10</v>
      </c>
      <c r="C496" s="125">
        <v>3</v>
      </c>
      <c r="D496" s="125">
        <v>3</v>
      </c>
      <c r="E496" s="125">
        <v>0</v>
      </c>
      <c r="F496" s="125">
        <v>9</v>
      </c>
      <c r="G496" s="125">
        <v>8</v>
      </c>
      <c r="H496" s="125">
        <v>5</v>
      </c>
      <c r="I496" s="125">
        <v>12</v>
      </c>
      <c r="J496" s="125">
        <v>0</v>
      </c>
      <c r="K496" s="125">
        <v>2</v>
      </c>
      <c r="L496" s="104"/>
      <c r="M496" s="104"/>
      <c r="N496" s="104"/>
      <c r="O496" s="104"/>
      <c r="P496" s="125">
        <f t="shared" si="26"/>
        <v>52</v>
      </c>
      <c r="Q496" s="125">
        <v>1</v>
      </c>
      <c r="R496" s="126">
        <f t="shared" si="27"/>
        <v>0.52</v>
      </c>
      <c r="S496" s="127" t="s">
        <v>292</v>
      </c>
      <c r="T496" s="128" t="s">
        <v>2614</v>
      </c>
      <c r="U496" s="129" t="s">
        <v>641</v>
      </c>
      <c r="V496" s="128" t="s">
        <v>381</v>
      </c>
      <c r="W496" s="130" t="s">
        <v>2615</v>
      </c>
      <c r="X496" s="131">
        <v>5</v>
      </c>
      <c r="Y496" s="132" t="s">
        <v>298</v>
      </c>
      <c r="Z496" s="133" t="s">
        <v>2616</v>
      </c>
      <c r="AA496" s="133" t="s">
        <v>480</v>
      </c>
      <c r="AB496" s="213" t="s">
        <v>567</v>
      </c>
      <c r="AC496" s="225"/>
    </row>
    <row r="497" spans="1:29" s="83" customFormat="1" ht="15.75" customHeight="1" x14ac:dyDescent="0.25">
      <c r="A497" s="164" t="s">
        <v>59</v>
      </c>
      <c r="B497" s="125">
        <v>10</v>
      </c>
      <c r="C497" s="125">
        <v>3</v>
      </c>
      <c r="D497" s="125">
        <v>3</v>
      </c>
      <c r="E497" s="125">
        <v>3</v>
      </c>
      <c r="F497" s="125">
        <v>9</v>
      </c>
      <c r="G497" s="125">
        <v>0</v>
      </c>
      <c r="H497" s="125">
        <v>0</v>
      </c>
      <c r="I497" s="125">
        <v>12</v>
      </c>
      <c r="J497" s="125">
        <v>6</v>
      </c>
      <c r="K497" s="125">
        <v>6</v>
      </c>
      <c r="L497" s="104"/>
      <c r="M497" s="104"/>
      <c r="N497" s="104"/>
      <c r="O497" s="104"/>
      <c r="P497" s="125">
        <f t="shared" si="26"/>
        <v>52</v>
      </c>
      <c r="Q497" s="125">
        <v>1</v>
      </c>
      <c r="R497" s="126">
        <f t="shared" si="27"/>
        <v>0.52</v>
      </c>
      <c r="S497" s="127" t="s">
        <v>292</v>
      </c>
      <c r="T497" s="128" t="s">
        <v>1043</v>
      </c>
      <c r="U497" s="129" t="s">
        <v>316</v>
      </c>
      <c r="V497" s="128" t="s">
        <v>349</v>
      </c>
      <c r="W497" s="130" t="s">
        <v>3641</v>
      </c>
      <c r="X497" s="131">
        <v>5</v>
      </c>
      <c r="Y497" s="132" t="s">
        <v>734</v>
      </c>
      <c r="Z497" s="133" t="s">
        <v>1886</v>
      </c>
      <c r="AA497" s="133" t="s">
        <v>329</v>
      </c>
      <c r="AB497" s="213" t="s">
        <v>790</v>
      </c>
      <c r="AC497" s="225"/>
    </row>
    <row r="498" spans="1:29" s="83" customFormat="1" ht="15.75" customHeight="1" x14ac:dyDescent="0.25">
      <c r="A498" s="164" t="s">
        <v>52</v>
      </c>
      <c r="B498" s="125">
        <v>6</v>
      </c>
      <c r="C498" s="125">
        <v>6</v>
      </c>
      <c r="D498" s="125">
        <v>0</v>
      </c>
      <c r="E498" s="125">
        <v>4</v>
      </c>
      <c r="F498" s="125">
        <v>9</v>
      </c>
      <c r="G498" s="125">
        <v>4</v>
      </c>
      <c r="H498" s="125">
        <v>9</v>
      </c>
      <c r="I498" s="125">
        <v>10</v>
      </c>
      <c r="J498" s="125">
        <v>2</v>
      </c>
      <c r="K498" s="125">
        <v>2</v>
      </c>
      <c r="L498" s="104"/>
      <c r="M498" s="104"/>
      <c r="N498" s="104"/>
      <c r="O498" s="104"/>
      <c r="P498" s="125">
        <f t="shared" si="26"/>
        <v>52</v>
      </c>
      <c r="Q498" s="125">
        <v>2</v>
      </c>
      <c r="R498" s="126">
        <f t="shared" si="27"/>
        <v>0.52</v>
      </c>
      <c r="S498" s="127" t="s">
        <v>293</v>
      </c>
      <c r="T498" s="128" t="s">
        <v>2917</v>
      </c>
      <c r="U498" s="129" t="s">
        <v>824</v>
      </c>
      <c r="V498" s="128" t="s">
        <v>391</v>
      </c>
      <c r="W498" s="130" t="s">
        <v>2915</v>
      </c>
      <c r="X498" s="131">
        <v>5</v>
      </c>
      <c r="Y498" s="132" t="s">
        <v>366</v>
      </c>
      <c r="Z498" s="133" t="s">
        <v>2916</v>
      </c>
      <c r="AA498" s="133" t="s">
        <v>1695</v>
      </c>
      <c r="AB498" s="213" t="s">
        <v>1357</v>
      </c>
      <c r="AC498" s="225"/>
    </row>
    <row r="499" spans="1:29" s="83" customFormat="1" ht="15.75" customHeight="1" x14ac:dyDescent="0.25">
      <c r="A499" s="164" t="s">
        <v>68</v>
      </c>
      <c r="B499" s="125">
        <v>8</v>
      </c>
      <c r="C499" s="125">
        <v>3</v>
      </c>
      <c r="D499" s="125">
        <v>6</v>
      </c>
      <c r="E499" s="125">
        <v>4</v>
      </c>
      <c r="F499" s="125">
        <v>0</v>
      </c>
      <c r="G499" s="125">
        <v>0</v>
      </c>
      <c r="H499" s="125">
        <v>9</v>
      </c>
      <c r="I499" s="125">
        <v>8</v>
      </c>
      <c r="J499" s="125">
        <v>2</v>
      </c>
      <c r="K499" s="125">
        <v>12</v>
      </c>
      <c r="L499" s="104"/>
      <c r="M499" s="104"/>
      <c r="N499" s="104"/>
      <c r="O499" s="104"/>
      <c r="P499" s="125">
        <f t="shared" si="26"/>
        <v>52</v>
      </c>
      <c r="Q499" s="125">
        <v>7</v>
      </c>
      <c r="R499" s="126">
        <f t="shared" si="27"/>
        <v>0.52</v>
      </c>
      <c r="S499" s="127" t="s">
        <v>294</v>
      </c>
      <c r="T499" s="135" t="s">
        <v>1142</v>
      </c>
      <c r="U499" s="136" t="s">
        <v>787</v>
      </c>
      <c r="V499" s="135" t="s">
        <v>381</v>
      </c>
      <c r="W499" s="130" t="s">
        <v>4305</v>
      </c>
      <c r="X499" s="132">
        <v>5</v>
      </c>
      <c r="Y499" s="132">
        <v>3</v>
      </c>
      <c r="Z499" s="133" t="s">
        <v>4306</v>
      </c>
      <c r="AA499" s="133" t="s">
        <v>469</v>
      </c>
      <c r="AB499" s="213" t="s">
        <v>1211</v>
      </c>
      <c r="AC499" s="225"/>
    </row>
    <row r="500" spans="1:29" s="83" customFormat="1" ht="15.75" customHeight="1" x14ac:dyDescent="0.25">
      <c r="A500" s="164" t="s">
        <v>50</v>
      </c>
      <c r="B500" s="125">
        <v>8</v>
      </c>
      <c r="C500" s="125">
        <v>3</v>
      </c>
      <c r="D500" s="125">
        <v>3</v>
      </c>
      <c r="E500" s="125">
        <v>8</v>
      </c>
      <c r="F500" s="125">
        <v>0</v>
      </c>
      <c r="G500" s="125">
        <v>8</v>
      </c>
      <c r="H500" s="125">
        <v>3</v>
      </c>
      <c r="I500" s="125">
        <v>8</v>
      </c>
      <c r="J500" s="125">
        <v>2</v>
      </c>
      <c r="K500" s="125">
        <v>8</v>
      </c>
      <c r="L500" s="104"/>
      <c r="M500" s="104"/>
      <c r="N500" s="104"/>
      <c r="O500" s="104"/>
      <c r="P500" s="125">
        <f t="shared" si="26"/>
        <v>51</v>
      </c>
      <c r="Q500" s="125">
        <v>8</v>
      </c>
      <c r="R500" s="126">
        <f t="shared" si="27"/>
        <v>0.51</v>
      </c>
      <c r="S500" s="127" t="s">
        <v>294</v>
      </c>
      <c r="T500" s="135" t="s">
        <v>4312</v>
      </c>
      <c r="U500" s="136" t="s">
        <v>789</v>
      </c>
      <c r="V500" s="135" t="s">
        <v>349</v>
      </c>
      <c r="W500" s="130" t="s">
        <v>4305</v>
      </c>
      <c r="X500" s="132">
        <v>5</v>
      </c>
      <c r="Y500" s="132">
        <v>1</v>
      </c>
      <c r="Z500" s="133" t="s">
        <v>4306</v>
      </c>
      <c r="AA500" s="133" t="s">
        <v>469</v>
      </c>
      <c r="AB500" s="213" t="s">
        <v>1211</v>
      </c>
      <c r="AC500" s="225"/>
    </row>
    <row r="501" spans="1:29" s="83" customFormat="1" ht="15.75" customHeight="1" x14ac:dyDescent="0.25">
      <c r="A501" s="164" t="s">
        <v>54</v>
      </c>
      <c r="B501" s="125">
        <v>10</v>
      </c>
      <c r="C501" s="125">
        <v>0</v>
      </c>
      <c r="D501" s="125">
        <v>4</v>
      </c>
      <c r="E501" s="125">
        <v>4</v>
      </c>
      <c r="F501" s="125">
        <v>9</v>
      </c>
      <c r="G501" s="125">
        <v>4</v>
      </c>
      <c r="H501" s="125">
        <v>0</v>
      </c>
      <c r="I501" s="125">
        <v>8</v>
      </c>
      <c r="J501" s="125">
        <v>4</v>
      </c>
      <c r="K501" s="125">
        <v>8</v>
      </c>
      <c r="L501" s="104"/>
      <c r="M501" s="104"/>
      <c r="N501" s="104"/>
      <c r="O501" s="104"/>
      <c r="P501" s="125">
        <f t="shared" si="26"/>
        <v>51</v>
      </c>
      <c r="Q501" s="125">
        <v>3</v>
      </c>
      <c r="R501" s="126">
        <f t="shared" si="27"/>
        <v>0.51</v>
      </c>
      <c r="S501" s="127" t="s">
        <v>293</v>
      </c>
      <c r="T501" s="128" t="s">
        <v>2018</v>
      </c>
      <c r="U501" s="129" t="s">
        <v>2019</v>
      </c>
      <c r="V501" s="128" t="s">
        <v>2020</v>
      </c>
      <c r="W501" s="130" t="s">
        <v>2015</v>
      </c>
      <c r="X501" s="131">
        <v>5</v>
      </c>
      <c r="Y501" s="132" t="s">
        <v>463</v>
      </c>
      <c r="Z501" s="133" t="s">
        <v>2016</v>
      </c>
      <c r="AA501" s="133" t="s">
        <v>380</v>
      </c>
      <c r="AB501" s="213" t="s">
        <v>326</v>
      </c>
      <c r="AC501" s="225"/>
    </row>
    <row r="502" spans="1:29" s="83" customFormat="1" ht="15.75" customHeight="1" x14ac:dyDescent="0.25">
      <c r="A502" s="164" t="s">
        <v>59</v>
      </c>
      <c r="B502" s="125">
        <v>12</v>
      </c>
      <c r="C502" s="157">
        <v>3</v>
      </c>
      <c r="D502" s="125">
        <v>3</v>
      </c>
      <c r="E502" s="157">
        <v>4</v>
      </c>
      <c r="F502" s="125">
        <v>9</v>
      </c>
      <c r="G502" s="125">
        <v>4</v>
      </c>
      <c r="H502" s="125">
        <v>6</v>
      </c>
      <c r="I502" s="125">
        <v>10</v>
      </c>
      <c r="J502" s="125">
        <v>0</v>
      </c>
      <c r="K502" s="125">
        <v>0</v>
      </c>
      <c r="L502" s="104"/>
      <c r="M502" s="104"/>
      <c r="N502" s="104"/>
      <c r="O502" s="104"/>
      <c r="P502" s="125">
        <f t="shared" si="26"/>
        <v>51</v>
      </c>
      <c r="Q502" s="125">
        <v>6</v>
      </c>
      <c r="R502" s="126">
        <f t="shared" si="27"/>
        <v>0.51</v>
      </c>
      <c r="S502" s="127" t="s">
        <v>294</v>
      </c>
      <c r="T502" s="128" t="s">
        <v>3913</v>
      </c>
      <c r="U502" s="129" t="s">
        <v>476</v>
      </c>
      <c r="V502" s="128" t="s">
        <v>373</v>
      </c>
      <c r="W502" s="130" t="s">
        <v>3859</v>
      </c>
      <c r="X502" s="131">
        <v>5</v>
      </c>
      <c r="Y502" s="132" t="s">
        <v>1165</v>
      </c>
      <c r="Z502" s="133" t="s">
        <v>3904</v>
      </c>
      <c r="AA502" s="133" t="s">
        <v>3906</v>
      </c>
      <c r="AB502" s="213" t="s">
        <v>3907</v>
      </c>
      <c r="AC502" s="225"/>
    </row>
    <row r="503" spans="1:29" s="83" customFormat="1" ht="15.75" customHeight="1" x14ac:dyDescent="0.25">
      <c r="A503" s="164" t="s">
        <v>51</v>
      </c>
      <c r="B503" s="249" t="s">
        <v>4407</v>
      </c>
      <c r="C503" s="250"/>
      <c r="D503" s="250"/>
      <c r="E503" s="250"/>
      <c r="F503" s="250"/>
      <c r="G503" s="250"/>
      <c r="H503" s="250"/>
      <c r="I503" s="250"/>
      <c r="J503" s="250"/>
      <c r="K503" s="251"/>
      <c r="L503" s="104"/>
      <c r="M503" s="104"/>
      <c r="N503" s="104"/>
      <c r="O503" s="104"/>
      <c r="P503" s="125">
        <v>51</v>
      </c>
      <c r="Q503" s="125">
        <v>2</v>
      </c>
      <c r="R503" s="126">
        <f t="shared" si="27"/>
        <v>0.51</v>
      </c>
      <c r="S503" s="127" t="s">
        <v>293</v>
      </c>
      <c r="T503" s="128" t="s">
        <v>3735</v>
      </c>
      <c r="U503" s="129" t="s">
        <v>476</v>
      </c>
      <c r="V503" s="128" t="s">
        <v>312</v>
      </c>
      <c r="W503" s="130" t="s">
        <v>3733</v>
      </c>
      <c r="X503" s="131">
        <v>5</v>
      </c>
      <c r="Y503" s="132" t="s">
        <v>1792</v>
      </c>
      <c r="Z503" s="133" t="s">
        <v>3734</v>
      </c>
      <c r="AA503" s="133" t="s">
        <v>369</v>
      </c>
      <c r="AB503" s="213" t="s">
        <v>609</v>
      </c>
      <c r="AC503" s="225"/>
    </row>
    <row r="504" spans="1:29" s="83" customFormat="1" ht="15.75" customHeight="1" x14ac:dyDescent="0.25">
      <c r="A504" s="164" t="s">
        <v>60</v>
      </c>
      <c r="B504" s="125">
        <v>10</v>
      </c>
      <c r="C504" s="125">
        <v>0</v>
      </c>
      <c r="D504" s="125">
        <v>0</v>
      </c>
      <c r="E504" s="125">
        <v>4</v>
      </c>
      <c r="F504" s="125">
        <v>0</v>
      </c>
      <c r="G504" s="125">
        <v>0</v>
      </c>
      <c r="H504" s="125">
        <v>18</v>
      </c>
      <c r="I504" s="125">
        <v>12</v>
      </c>
      <c r="J504" s="125">
        <v>4</v>
      </c>
      <c r="K504" s="125">
        <v>3</v>
      </c>
      <c r="L504" s="104"/>
      <c r="M504" s="104"/>
      <c r="N504" s="104"/>
      <c r="O504" s="104"/>
      <c r="P504" s="125">
        <f t="shared" ref="P504:P542" si="28">SUM(B504:K504)</f>
        <v>51</v>
      </c>
      <c r="Q504" s="125">
        <v>2</v>
      </c>
      <c r="R504" s="126">
        <f t="shared" si="27"/>
        <v>0.51</v>
      </c>
      <c r="S504" s="127" t="s">
        <v>293</v>
      </c>
      <c r="T504" s="128" t="s">
        <v>3736</v>
      </c>
      <c r="U504" s="129" t="s">
        <v>462</v>
      </c>
      <c r="V504" s="128" t="s">
        <v>304</v>
      </c>
      <c r="W504" s="130" t="s">
        <v>3733</v>
      </c>
      <c r="X504" s="131">
        <v>5</v>
      </c>
      <c r="Y504" s="132" t="s">
        <v>542</v>
      </c>
      <c r="Z504" s="133" t="s">
        <v>3734</v>
      </c>
      <c r="AA504" s="133" t="s">
        <v>369</v>
      </c>
      <c r="AB504" s="213" t="s">
        <v>609</v>
      </c>
      <c r="AC504" s="225"/>
    </row>
    <row r="505" spans="1:29" s="83" customFormat="1" ht="15.75" customHeight="1" x14ac:dyDescent="0.25">
      <c r="A505" s="164" t="s">
        <v>68</v>
      </c>
      <c r="B505" s="125">
        <v>12</v>
      </c>
      <c r="C505" s="157">
        <v>5</v>
      </c>
      <c r="D505" s="125">
        <v>3</v>
      </c>
      <c r="E505" s="125">
        <v>0</v>
      </c>
      <c r="F505" s="125">
        <v>9</v>
      </c>
      <c r="G505" s="125">
        <v>8</v>
      </c>
      <c r="H505" s="125">
        <v>0</v>
      </c>
      <c r="I505" s="125">
        <v>6</v>
      </c>
      <c r="J505" s="125">
        <v>4</v>
      </c>
      <c r="K505" s="125">
        <v>3</v>
      </c>
      <c r="L505" s="104"/>
      <c r="M505" s="104"/>
      <c r="N505" s="104"/>
      <c r="O505" s="104"/>
      <c r="P505" s="125">
        <f t="shared" si="28"/>
        <v>50</v>
      </c>
      <c r="Q505" s="125">
        <v>7</v>
      </c>
      <c r="R505" s="126">
        <f t="shared" si="27"/>
        <v>0.5</v>
      </c>
      <c r="S505" s="127" t="s">
        <v>294</v>
      </c>
      <c r="T505" s="128" t="s">
        <v>3914</v>
      </c>
      <c r="U505" s="129" t="s">
        <v>3915</v>
      </c>
      <c r="V505" s="128" t="s">
        <v>466</v>
      </c>
      <c r="W505" s="130" t="s">
        <v>3859</v>
      </c>
      <c r="X505" s="131">
        <v>5</v>
      </c>
      <c r="Y505" s="132" t="s">
        <v>463</v>
      </c>
      <c r="Z505" s="133" t="s">
        <v>3904</v>
      </c>
      <c r="AA505" s="133" t="s">
        <v>3906</v>
      </c>
      <c r="AB505" s="213" t="s">
        <v>3907</v>
      </c>
      <c r="AC505" s="225"/>
    </row>
    <row r="506" spans="1:29" s="83" customFormat="1" ht="15.75" customHeight="1" x14ac:dyDescent="0.25">
      <c r="A506" s="164" t="s">
        <v>66</v>
      </c>
      <c r="B506" s="125">
        <v>12</v>
      </c>
      <c r="C506" s="125">
        <v>2</v>
      </c>
      <c r="D506" s="125">
        <v>6</v>
      </c>
      <c r="E506" s="125">
        <v>8</v>
      </c>
      <c r="F506" s="125">
        <v>0</v>
      </c>
      <c r="G506" s="125">
        <v>0</v>
      </c>
      <c r="H506" s="125">
        <v>4</v>
      </c>
      <c r="I506" s="125">
        <v>6</v>
      </c>
      <c r="J506" s="125">
        <v>4</v>
      </c>
      <c r="K506" s="125">
        <v>8</v>
      </c>
      <c r="L506" s="104"/>
      <c r="M506" s="104"/>
      <c r="N506" s="104"/>
      <c r="O506" s="104"/>
      <c r="P506" s="125">
        <f t="shared" si="28"/>
        <v>50</v>
      </c>
      <c r="Q506" s="125">
        <v>7</v>
      </c>
      <c r="R506" s="126">
        <f t="shared" si="27"/>
        <v>0.5</v>
      </c>
      <c r="S506" s="127" t="s">
        <v>293</v>
      </c>
      <c r="T506" s="128" t="s">
        <v>1944</v>
      </c>
      <c r="U506" s="129" t="s">
        <v>1945</v>
      </c>
      <c r="V506" s="128" t="s">
        <v>1451</v>
      </c>
      <c r="W506" s="130" t="s">
        <v>1937</v>
      </c>
      <c r="X506" s="131">
        <v>5</v>
      </c>
      <c r="Y506" s="132" t="s">
        <v>542</v>
      </c>
      <c r="Z506" s="133" t="s">
        <v>1938</v>
      </c>
      <c r="AA506" s="133" t="s">
        <v>1256</v>
      </c>
      <c r="AB506" s="213" t="s">
        <v>609</v>
      </c>
      <c r="AC506" s="225"/>
    </row>
    <row r="507" spans="1:29" s="83" customFormat="1" ht="15.75" customHeight="1" x14ac:dyDescent="0.25">
      <c r="A507" s="164" t="s">
        <v>60</v>
      </c>
      <c r="B507" s="125">
        <v>6</v>
      </c>
      <c r="C507" s="125">
        <v>0</v>
      </c>
      <c r="D507" s="125">
        <v>0</v>
      </c>
      <c r="E507" s="125">
        <v>0</v>
      </c>
      <c r="F507" s="125">
        <v>0</v>
      </c>
      <c r="G507" s="125">
        <v>8</v>
      </c>
      <c r="H507" s="125">
        <v>12</v>
      </c>
      <c r="I507" s="125">
        <v>10</v>
      </c>
      <c r="J507" s="125">
        <v>6</v>
      </c>
      <c r="K507" s="125">
        <v>8</v>
      </c>
      <c r="L507" s="104"/>
      <c r="M507" s="104"/>
      <c r="N507" s="104"/>
      <c r="O507" s="104"/>
      <c r="P507" s="125">
        <f t="shared" si="28"/>
        <v>50</v>
      </c>
      <c r="Q507" s="125">
        <v>4</v>
      </c>
      <c r="R507" s="126">
        <f t="shared" si="27"/>
        <v>0.5</v>
      </c>
      <c r="S507" s="127" t="s">
        <v>293</v>
      </c>
      <c r="T507" s="128" t="s">
        <v>2021</v>
      </c>
      <c r="U507" s="129" t="s">
        <v>2022</v>
      </c>
      <c r="V507" s="128" t="s">
        <v>2023</v>
      </c>
      <c r="W507" s="130" t="s">
        <v>2015</v>
      </c>
      <c r="X507" s="131">
        <v>5</v>
      </c>
      <c r="Y507" s="132" t="s">
        <v>366</v>
      </c>
      <c r="Z507" s="133" t="s">
        <v>2016</v>
      </c>
      <c r="AA507" s="133" t="s">
        <v>380</v>
      </c>
      <c r="AB507" s="213" t="s">
        <v>326</v>
      </c>
      <c r="AC507" s="225"/>
    </row>
    <row r="508" spans="1:29" s="83" customFormat="1" ht="15.75" customHeight="1" x14ac:dyDescent="0.25">
      <c r="A508" s="164" t="s">
        <v>60</v>
      </c>
      <c r="B508" s="125">
        <v>10</v>
      </c>
      <c r="C508" s="125">
        <v>3</v>
      </c>
      <c r="D508" s="125">
        <v>0</v>
      </c>
      <c r="E508" s="125">
        <v>4</v>
      </c>
      <c r="F508" s="125">
        <v>0</v>
      </c>
      <c r="G508" s="125">
        <v>0</v>
      </c>
      <c r="H508" s="125">
        <v>15</v>
      </c>
      <c r="I508" s="125">
        <v>12</v>
      </c>
      <c r="J508" s="125">
        <v>6</v>
      </c>
      <c r="K508" s="125">
        <v>0</v>
      </c>
      <c r="L508" s="104"/>
      <c r="M508" s="104"/>
      <c r="N508" s="104"/>
      <c r="O508" s="104"/>
      <c r="P508" s="125">
        <f t="shared" si="28"/>
        <v>50</v>
      </c>
      <c r="Q508" s="125">
        <v>7</v>
      </c>
      <c r="R508" s="126">
        <f t="shared" si="27"/>
        <v>0.5</v>
      </c>
      <c r="S508" s="127" t="s">
        <v>294</v>
      </c>
      <c r="T508" s="137" t="s">
        <v>4085</v>
      </c>
      <c r="U508" s="129" t="s">
        <v>334</v>
      </c>
      <c r="V508" s="128" t="s">
        <v>1198</v>
      </c>
      <c r="W508" s="130" t="s">
        <v>4341</v>
      </c>
      <c r="X508" s="131">
        <v>5</v>
      </c>
      <c r="Y508" s="132" t="s">
        <v>463</v>
      </c>
      <c r="Z508" s="133" t="s">
        <v>4077</v>
      </c>
      <c r="AA508" s="133" t="s">
        <v>834</v>
      </c>
      <c r="AB508" s="213" t="s">
        <v>972</v>
      </c>
      <c r="AC508" s="225"/>
    </row>
    <row r="509" spans="1:29" s="83" customFormat="1" ht="15.75" customHeight="1" x14ac:dyDescent="0.25">
      <c r="A509" s="164" t="s">
        <v>56</v>
      </c>
      <c r="B509" s="125">
        <v>6</v>
      </c>
      <c r="C509" s="125">
        <v>3</v>
      </c>
      <c r="D509" s="125">
        <v>6</v>
      </c>
      <c r="E509" s="125">
        <v>8</v>
      </c>
      <c r="F509" s="125">
        <v>9</v>
      </c>
      <c r="G509" s="125">
        <v>4</v>
      </c>
      <c r="H509" s="125">
        <v>0</v>
      </c>
      <c r="I509" s="125">
        <v>8</v>
      </c>
      <c r="J509" s="125">
        <v>4</v>
      </c>
      <c r="K509" s="125">
        <v>2</v>
      </c>
      <c r="L509" s="104"/>
      <c r="M509" s="104"/>
      <c r="N509" s="104"/>
      <c r="O509" s="104"/>
      <c r="P509" s="125">
        <f t="shared" si="28"/>
        <v>50</v>
      </c>
      <c r="Q509" s="125">
        <v>3</v>
      </c>
      <c r="R509" s="126">
        <f t="shared" si="27"/>
        <v>0.5</v>
      </c>
      <c r="S509" s="127" t="s">
        <v>293</v>
      </c>
      <c r="T509" s="128" t="s">
        <v>3313</v>
      </c>
      <c r="U509" s="129" t="s">
        <v>386</v>
      </c>
      <c r="V509" s="128" t="s">
        <v>355</v>
      </c>
      <c r="W509" s="130" t="s">
        <v>3309</v>
      </c>
      <c r="X509" s="131">
        <v>5</v>
      </c>
      <c r="Y509" s="132" t="s">
        <v>614</v>
      </c>
      <c r="Z509" s="133" t="s">
        <v>3310</v>
      </c>
      <c r="AA509" s="133" t="s">
        <v>3311</v>
      </c>
      <c r="AB509" s="213" t="s">
        <v>1228</v>
      </c>
      <c r="AC509" s="225"/>
    </row>
    <row r="510" spans="1:29" s="83" customFormat="1" ht="15.75" customHeight="1" x14ac:dyDescent="0.25">
      <c r="A510" s="164" t="s">
        <v>57</v>
      </c>
      <c r="B510" s="125">
        <v>10</v>
      </c>
      <c r="C510" s="125">
        <v>1</v>
      </c>
      <c r="D510" s="125">
        <v>6</v>
      </c>
      <c r="E510" s="125">
        <v>0</v>
      </c>
      <c r="F510" s="125">
        <v>0</v>
      </c>
      <c r="G510" s="125">
        <v>0</v>
      </c>
      <c r="H510" s="125">
        <v>18</v>
      </c>
      <c r="I510" s="125">
        <v>6</v>
      </c>
      <c r="J510" s="125">
        <v>6</v>
      </c>
      <c r="K510" s="125">
        <v>2</v>
      </c>
      <c r="L510" s="104"/>
      <c r="M510" s="104"/>
      <c r="N510" s="104"/>
      <c r="O510" s="104"/>
      <c r="P510" s="125">
        <f t="shared" si="28"/>
        <v>49</v>
      </c>
      <c r="Q510" s="125">
        <v>3</v>
      </c>
      <c r="R510" s="126">
        <f t="shared" si="27"/>
        <v>0.49</v>
      </c>
      <c r="S510" s="127" t="s">
        <v>293</v>
      </c>
      <c r="T510" s="128" t="s">
        <v>3619</v>
      </c>
      <c r="U510" s="129" t="s">
        <v>447</v>
      </c>
      <c r="V510" s="128" t="s">
        <v>609</v>
      </c>
      <c r="W510" s="130" t="s">
        <v>3614</v>
      </c>
      <c r="X510" s="131">
        <v>5</v>
      </c>
      <c r="Y510" s="132" t="s">
        <v>542</v>
      </c>
      <c r="Z510" s="133" t="s">
        <v>3615</v>
      </c>
      <c r="AA510" s="133" t="s">
        <v>854</v>
      </c>
      <c r="AB510" s="213" t="s">
        <v>551</v>
      </c>
      <c r="AC510" s="225"/>
    </row>
    <row r="511" spans="1:29" s="83" customFormat="1" ht="15.75" customHeight="1" x14ac:dyDescent="0.25">
      <c r="A511" s="164" t="s">
        <v>50</v>
      </c>
      <c r="B511" s="125">
        <v>10</v>
      </c>
      <c r="C511" s="125">
        <v>3</v>
      </c>
      <c r="D511" s="125">
        <v>6</v>
      </c>
      <c r="E511" s="125">
        <v>0</v>
      </c>
      <c r="F511" s="125">
        <v>0</v>
      </c>
      <c r="G511" s="125">
        <v>8</v>
      </c>
      <c r="H511" s="125">
        <v>6</v>
      </c>
      <c r="I511" s="125">
        <v>8</v>
      </c>
      <c r="J511" s="125">
        <v>6</v>
      </c>
      <c r="K511" s="125">
        <v>2</v>
      </c>
      <c r="L511" s="104"/>
      <c r="M511" s="104"/>
      <c r="N511" s="104"/>
      <c r="O511" s="104"/>
      <c r="P511" s="125">
        <f t="shared" si="28"/>
        <v>49</v>
      </c>
      <c r="Q511" s="125">
        <v>1</v>
      </c>
      <c r="R511" s="126">
        <f t="shared" si="27"/>
        <v>0.49</v>
      </c>
      <c r="S511" s="127" t="s">
        <v>293</v>
      </c>
      <c r="T511" s="128" t="s">
        <v>4234</v>
      </c>
      <c r="U511" s="129" t="s">
        <v>792</v>
      </c>
      <c r="V511" s="128" t="s">
        <v>472</v>
      </c>
      <c r="W511" s="130" t="s">
        <v>4400</v>
      </c>
      <c r="X511" s="131">
        <v>5</v>
      </c>
      <c r="Y511" s="132"/>
      <c r="Z511" s="133" t="s">
        <v>4235</v>
      </c>
      <c r="AA511" s="133" t="s">
        <v>2473</v>
      </c>
      <c r="AB511" s="213" t="s">
        <v>667</v>
      </c>
      <c r="AC511" s="225"/>
    </row>
    <row r="512" spans="1:29" s="83" customFormat="1" ht="15.75" customHeight="1" x14ac:dyDescent="0.25">
      <c r="A512" s="164" t="s">
        <v>66</v>
      </c>
      <c r="B512" s="125">
        <v>10</v>
      </c>
      <c r="C512" s="125">
        <v>3</v>
      </c>
      <c r="D512" s="125">
        <v>0</v>
      </c>
      <c r="E512" s="125">
        <v>8</v>
      </c>
      <c r="F512" s="125">
        <v>9</v>
      </c>
      <c r="G512" s="125">
        <v>0</v>
      </c>
      <c r="H512" s="125">
        <v>3</v>
      </c>
      <c r="I512" s="125">
        <v>10</v>
      </c>
      <c r="J512" s="125">
        <v>4</v>
      </c>
      <c r="K512" s="125">
        <v>2</v>
      </c>
      <c r="L512" s="104"/>
      <c r="M512" s="104"/>
      <c r="N512" s="104"/>
      <c r="O512" s="104"/>
      <c r="P512" s="125">
        <f t="shared" si="28"/>
        <v>49</v>
      </c>
      <c r="Q512" s="125">
        <v>9</v>
      </c>
      <c r="R512" s="126">
        <f t="shared" si="27"/>
        <v>0.49</v>
      </c>
      <c r="S512" s="127" t="s">
        <v>294</v>
      </c>
      <c r="T512" s="135" t="s">
        <v>4313</v>
      </c>
      <c r="U512" s="136" t="s">
        <v>354</v>
      </c>
      <c r="V512" s="135" t="s">
        <v>391</v>
      </c>
      <c r="W512" s="130" t="s">
        <v>4305</v>
      </c>
      <c r="X512" s="132">
        <v>5</v>
      </c>
      <c r="Y512" s="132">
        <v>3</v>
      </c>
      <c r="Z512" s="133" t="s">
        <v>4306</v>
      </c>
      <c r="AA512" s="133" t="s">
        <v>469</v>
      </c>
      <c r="AB512" s="213" t="s">
        <v>1211</v>
      </c>
      <c r="AC512" s="225"/>
    </row>
    <row r="513" spans="1:29" s="83" customFormat="1" ht="15.75" customHeight="1" x14ac:dyDescent="0.25">
      <c r="A513" s="164" t="s">
        <v>56</v>
      </c>
      <c r="B513" s="125">
        <v>8</v>
      </c>
      <c r="C513" s="125">
        <v>1</v>
      </c>
      <c r="D513" s="125">
        <v>6</v>
      </c>
      <c r="E513" s="125">
        <v>0</v>
      </c>
      <c r="F513" s="125">
        <v>9</v>
      </c>
      <c r="G513" s="125">
        <v>0</v>
      </c>
      <c r="H513" s="125">
        <v>15</v>
      </c>
      <c r="I513" s="125">
        <v>4</v>
      </c>
      <c r="J513" s="125">
        <v>4</v>
      </c>
      <c r="K513" s="125">
        <v>2</v>
      </c>
      <c r="L513" s="104"/>
      <c r="M513" s="104"/>
      <c r="N513" s="104"/>
      <c r="O513" s="104"/>
      <c r="P513" s="125">
        <f t="shared" si="28"/>
        <v>49</v>
      </c>
      <c r="Q513" s="125">
        <v>3</v>
      </c>
      <c r="R513" s="126">
        <f t="shared" si="27"/>
        <v>0.49</v>
      </c>
      <c r="S513" s="127" t="s">
        <v>293</v>
      </c>
      <c r="T513" s="128" t="s">
        <v>2065</v>
      </c>
      <c r="U513" s="129" t="s">
        <v>462</v>
      </c>
      <c r="V513" s="128" t="s">
        <v>2921</v>
      </c>
      <c r="W513" s="130" t="s">
        <v>3614</v>
      </c>
      <c r="X513" s="131">
        <v>5</v>
      </c>
      <c r="Y513" s="132" t="s">
        <v>542</v>
      </c>
      <c r="Z513" s="133" t="s">
        <v>3615</v>
      </c>
      <c r="AA513" s="133" t="s">
        <v>854</v>
      </c>
      <c r="AB513" s="213" t="s">
        <v>551</v>
      </c>
      <c r="AC513" s="225"/>
    </row>
    <row r="514" spans="1:29" s="83" customFormat="1" ht="15.75" customHeight="1" x14ac:dyDescent="0.25">
      <c r="A514" s="164" t="s">
        <v>64</v>
      </c>
      <c r="B514" s="125">
        <v>8</v>
      </c>
      <c r="C514" s="125">
        <v>0</v>
      </c>
      <c r="D514" s="125">
        <v>6</v>
      </c>
      <c r="E514" s="125">
        <v>0</v>
      </c>
      <c r="F514" s="125">
        <v>9</v>
      </c>
      <c r="G514" s="125">
        <v>0</v>
      </c>
      <c r="H514" s="125">
        <v>9</v>
      </c>
      <c r="I514" s="125">
        <v>10</v>
      </c>
      <c r="J514" s="125">
        <v>4</v>
      </c>
      <c r="K514" s="125">
        <v>3</v>
      </c>
      <c r="L514" s="104"/>
      <c r="M514" s="104"/>
      <c r="N514" s="104"/>
      <c r="O514" s="104"/>
      <c r="P514" s="125">
        <f t="shared" si="28"/>
        <v>49</v>
      </c>
      <c r="Q514" s="125">
        <v>3</v>
      </c>
      <c r="R514" s="126">
        <f t="shared" si="27"/>
        <v>0.49</v>
      </c>
      <c r="S514" s="127" t="s">
        <v>293</v>
      </c>
      <c r="T514" s="128" t="s">
        <v>2476</v>
      </c>
      <c r="U514" s="129" t="s">
        <v>440</v>
      </c>
      <c r="V514" s="128" t="s">
        <v>397</v>
      </c>
      <c r="W514" s="130" t="s">
        <v>2471</v>
      </c>
      <c r="X514" s="131">
        <v>5</v>
      </c>
      <c r="Y514" s="132" t="s">
        <v>934</v>
      </c>
      <c r="Z514" s="133" t="s">
        <v>2472</v>
      </c>
      <c r="AA514" s="133" t="s">
        <v>2473</v>
      </c>
      <c r="AB514" s="213" t="s">
        <v>1198</v>
      </c>
      <c r="AC514" s="225"/>
    </row>
    <row r="515" spans="1:29" s="83" customFormat="1" ht="15.75" customHeight="1" x14ac:dyDescent="0.25">
      <c r="A515" s="164" t="s">
        <v>57</v>
      </c>
      <c r="B515" s="125">
        <v>6</v>
      </c>
      <c r="C515" s="125">
        <v>0</v>
      </c>
      <c r="D515" s="125">
        <v>3</v>
      </c>
      <c r="E515" s="125">
        <v>0</v>
      </c>
      <c r="F515" s="125">
        <v>0</v>
      </c>
      <c r="G515" s="125">
        <v>8</v>
      </c>
      <c r="H515" s="125">
        <v>9</v>
      </c>
      <c r="I515" s="125">
        <v>10</v>
      </c>
      <c r="J515" s="125">
        <v>4</v>
      </c>
      <c r="K515" s="125">
        <v>8</v>
      </c>
      <c r="L515" s="104"/>
      <c r="M515" s="104"/>
      <c r="N515" s="104"/>
      <c r="O515" s="104"/>
      <c r="P515" s="125">
        <f t="shared" si="28"/>
        <v>48</v>
      </c>
      <c r="Q515" s="125">
        <v>5</v>
      </c>
      <c r="R515" s="126">
        <f t="shared" si="27"/>
        <v>0.48</v>
      </c>
      <c r="S515" s="127" t="s">
        <v>293</v>
      </c>
      <c r="T515" s="128" t="s">
        <v>2024</v>
      </c>
      <c r="U515" s="129" t="s">
        <v>354</v>
      </c>
      <c r="V515" s="128" t="s">
        <v>513</v>
      </c>
      <c r="W515" s="130" t="s">
        <v>2015</v>
      </c>
      <c r="X515" s="131">
        <v>5</v>
      </c>
      <c r="Y515" s="132" t="s">
        <v>366</v>
      </c>
      <c r="Z515" s="133" t="s">
        <v>2016</v>
      </c>
      <c r="AA515" s="133" t="s">
        <v>380</v>
      </c>
      <c r="AB515" s="213" t="s">
        <v>326</v>
      </c>
      <c r="AC515" s="225"/>
    </row>
    <row r="516" spans="1:29" s="83" customFormat="1" ht="15.75" customHeight="1" x14ac:dyDescent="0.25">
      <c r="A516" s="164" t="s">
        <v>53</v>
      </c>
      <c r="B516" s="125">
        <v>8</v>
      </c>
      <c r="C516" s="125">
        <v>0</v>
      </c>
      <c r="D516" s="125">
        <v>6</v>
      </c>
      <c r="E516" s="125">
        <v>0</v>
      </c>
      <c r="F516" s="125">
        <v>0</v>
      </c>
      <c r="G516" s="125">
        <v>0</v>
      </c>
      <c r="H516" s="125">
        <v>8</v>
      </c>
      <c r="I516" s="125">
        <v>12</v>
      </c>
      <c r="J516" s="125">
        <v>2</v>
      </c>
      <c r="K516" s="125">
        <v>12</v>
      </c>
      <c r="L516" s="104"/>
      <c r="M516" s="104"/>
      <c r="N516" s="104"/>
      <c r="O516" s="104"/>
      <c r="P516" s="125">
        <f t="shared" si="28"/>
        <v>48</v>
      </c>
      <c r="Q516" s="125">
        <v>3</v>
      </c>
      <c r="R516" s="126">
        <f t="shared" si="27"/>
        <v>0.48</v>
      </c>
      <c r="S516" s="127" t="s">
        <v>294</v>
      </c>
      <c r="T516" s="128" t="s">
        <v>2918</v>
      </c>
      <c r="U516" s="129" t="s">
        <v>474</v>
      </c>
      <c r="V516" s="128" t="s">
        <v>381</v>
      </c>
      <c r="W516" s="130" t="s">
        <v>2915</v>
      </c>
      <c r="X516" s="131">
        <v>5</v>
      </c>
      <c r="Y516" s="132" t="s">
        <v>463</v>
      </c>
      <c r="Z516" s="133" t="s">
        <v>2916</v>
      </c>
      <c r="AA516" s="133" t="s">
        <v>1695</v>
      </c>
      <c r="AB516" s="213" t="s">
        <v>1357</v>
      </c>
      <c r="AC516" s="225"/>
    </row>
    <row r="517" spans="1:29" s="83" customFormat="1" ht="15.75" customHeight="1" x14ac:dyDescent="0.25">
      <c r="A517" s="164" t="s">
        <v>53</v>
      </c>
      <c r="B517" s="125">
        <v>10</v>
      </c>
      <c r="C517" s="125">
        <v>4</v>
      </c>
      <c r="D517" s="125">
        <v>3</v>
      </c>
      <c r="E517" s="125">
        <v>0</v>
      </c>
      <c r="F517" s="125">
        <v>9</v>
      </c>
      <c r="G517" s="125">
        <v>0</v>
      </c>
      <c r="H517" s="125">
        <v>6</v>
      </c>
      <c r="I517" s="125">
        <v>10</v>
      </c>
      <c r="J517" s="125">
        <v>6</v>
      </c>
      <c r="K517" s="125">
        <v>0</v>
      </c>
      <c r="L517" s="104"/>
      <c r="M517" s="104"/>
      <c r="N517" s="104"/>
      <c r="O517" s="104"/>
      <c r="P517" s="125">
        <f t="shared" si="28"/>
        <v>48</v>
      </c>
      <c r="Q517" s="125">
        <v>8</v>
      </c>
      <c r="R517" s="126">
        <f t="shared" si="27"/>
        <v>0.48</v>
      </c>
      <c r="S517" s="127" t="s">
        <v>294</v>
      </c>
      <c r="T517" s="137" t="s">
        <v>4086</v>
      </c>
      <c r="U517" s="129" t="s">
        <v>521</v>
      </c>
      <c r="V517" s="128" t="s">
        <v>629</v>
      </c>
      <c r="W517" s="130" t="s">
        <v>4341</v>
      </c>
      <c r="X517" s="131">
        <v>5</v>
      </c>
      <c r="Y517" s="132" t="s">
        <v>298</v>
      </c>
      <c r="Z517" s="133" t="s">
        <v>4077</v>
      </c>
      <c r="AA517" s="133" t="s">
        <v>834</v>
      </c>
      <c r="AB517" s="213" t="s">
        <v>972</v>
      </c>
      <c r="AC517" s="225"/>
    </row>
    <row r="518" spans="1:29" s="83" customFormat="1" ht="15.75" customHeight="1" x14ac:dyDescent="0.25">
      <c r="A518" s="164" t="s">
        <v>54</v>
      </c>
      <c r="B518" s="125">
        <v>10</v>
      </c>
      <c r="C518" s="125">
        <v>1</v>
      </c>
      <c r="D518" s="125">
        <v>6</v>
      </c>
      <c r="E518" s="125">
        <v>4</v>
      </c>
      <c r="F518" s="125">
        <v>9</v>
      </c>
      <c r="G518" s="125">
        <v>0</v>
      </c>
      <c r="H518" s="125">
        <v>0</v>
      </c>
      <c r="I518" s="125">
        <v>8</v>
      </c>
      <c r="J518" s="125">
        <v>2</v>
      </c>
      <c r="K518" s="125">
        <v>8</v>
      </c>
      <c r="L518" s="104"/>
      <c r="M518" s="104"/>
      <c r="N518" s="104"/>
      <c r="O518" s="104"/>
      <c r="P518" s="125">
        <f t="shared" si="28"/>
        <v>48</v>
      </c>
      <c r="Q518" s="125">
        <v>4</v>
      </c>
      <c r="R518" s="126">
        <f t="shared" si="27"/>
        <v>0.48</v>
      </c>
      <c r="S518" s="127" t="s">
        <v>293</v>
      </c>
      <c r="T518" s="128" t="s">
        <v>3314</v>
      </c>
      <c r="U518" s="129" t="s">
        <v>3315</v>
      </c>
      <c r="V518" s="128" t="s">
        <v>304</v>
      </c>
      <c r="W518" s="130" t="s">
        <v>3309</v>
      </c>
      <c r="X518" s="131">
        <v>5</v>
      </c>
      <c r="Y518" s="132" t="s">
        <v>614</v>
      </c>
      <c r="Z518" s="133" t="s">
        <v>3310</v>
      </c>
      <c r="AA518" s="133" t="s">
        <v>3311</v>
      </c>
      <c r="AB518" s="213" t="s">
        <v>1228</v>
      </c>
      <c r="AC518" s="225"/>
    </row>
    <row r="519" spans="1:29" s="83" customFormat="1" ht="15.75" customHeight="1" x14ac:dyDescent="0.25">
      <c r="A519" s="164" t="s">
        <v>62</v>
      </c>
      <c r="B519" s="125">
        <v>12</v>
      </c>
      <c r="C519" s="125">
        <v>4</v>
      </c>
      <c r="D519" s="125">
        <v>3</v>
      </c>
      <c r="E519" s="125">
        <v>4</v>
      </c>
      <c r="F519" s="125">
        <v>0</v>
      </c>
      <c r="G519" s="125">
        <v>0</v>
      </c>
      <c r="H519" s="125">
        <v>6</v>
      </c>
      <c r="I519" s="125">
        <v>10</v>
      </c>
      <c r="J519" s="125">
        <v>6</v>
      </c>
      <c r="K519" s="125">
        <v>3</v>
      </c>
      <c r="L519" s="104"/>
      <c r="M519" s="104"/>
      <c r="N519" s="104"/>
      <c r="O519" s="104"/>
      <c r="P519" s="125">
        <f t="shared" si="28"/>
        <v>48</v>
      </c>
      <c r="Q519" s="125">
        <v>8</v>
      </c>
      <c r="R519" s="126">
        <f t="shared" si="27"/>
        <v>0.48</v>
      </c>
      <c r="S519" s="127" t="s">
        <v>293</v>
      </c>
      <c r="T519" s="128" t="s">
        <v>1946</v>
      </c>
      <c r="U519" s="129" t="s">
        <v>465</v>
      </c>
      <c r="V519" s="128" t="s">
        <v>373</v>
      </c>
      <c r="W519" s="130" t="s">
        <v>1937</v>
      </c>
      <c r="X519" s="131">
        <v>5</v>
      </c>
      <c r="Y519" s="132" t="s">
        <v>463</v>
      </c>
      <c r="Z519" s="133" t="s">
        <v>1938</v>
      </c>
      <c r="AA519" s="133" t="s">
        <v>1256</v>
      </c>
      <c r="AB519" s="213" t="s">
        <v>609</v>
      </c>
      <c r="AC519" s="225"/>
    </row>
    <row r="520" spans="1:29" s="83" customFormat="1" ht="15.75" customHeight="1" x14ac:dyDescent="0.25">
      <c r="A520" s="164" t="s">
        <v>61</v>
      </c>
      <c r="B520" s="125">
        <v>6</v>
      </c>
      <c r="C520" s="157">
        <v>1</v>
      </c>
      <c r="D520" s="125">
        <v>3</v>
      </c>
      <c r="E520" s="125">
        <v>8</v>
      </c>
      <c r="F520" s="125">
        <v>9</v>
      </c>
      <c r="G520" s="125">
        <v>4</v>
      </c>
      <c r="H520" s="125">
        <v>6</v>
      </c>
      <c r="I520" s="125">
        <v>10</v>
      </c>
      <c r="J520" s="125">
        <v>0</v>
      </c>
      <c r="K520" s="125">
        <v>0</v>
      </c>
      <c r="L520" s="104"/>
      <c r="M520" s="104"/>
      <c r="N520" s="104"/>
      <c r="O520" s="104"/>
      <c r="P520" s="125">
        <f t="shared" si="28"/>
        <v>47</v>
      </c>
      <c r="Q520" s="125">
        <v>8</v>
      </c>
      <c r="R520" s="126">
        <f t="shared" si="27"/>
        <v>0.47</v>
      </c>
      <c r="S520" s="127" t="s">
        <v>294</v>
      </c>
      <c r="T520" s="128" t="s">
        <v>3916</v>
      </c>
      <c r="U520" s="129" t="s">
        <v>360</v>
      </c>
      <c r="V520" s="128" t="s">
        <v>438</v>
      </c>
      <c r="W520" s="130" t="s">
        <v>3859</v>
      </c>
      <c r="X520" s="131">
        <v>5</v>
      </c>
      <c r="Y520" s="132" t="s">
        <v>1165</v>
      </c>
      <c r="Z520" s="133" t="s">
        <v>3904</v>
      </c>
      <c r="AA520" s="133" t="s">
        <v>3906</v>
      </c>
      <c r="AB520" s="213" t="s">
        <v>3907</v>
      </c>
      <c r="AC520" s="225"/>
    </row>
    <row r="521" spans="1:29" s="83" customFormat="1" ht="15.75" customHeight="1" x14ac:dyDescent="0.25">
      <c r="A521" s="164" t="s">
        <v>62</v>
      </c>
      <c r="B521" s="125">
        <v>10</v>
      </c>
      <c r="C521" s="157">
        <v>6</v>
      </c>
      <c r="D521" s="125">
        <v>0</v>
      </c>
      <c r="E521" s="125">
        <v>0</v>
      </c>
      <c r="F521" s="125">
        <v>9</v>
      </c>
      <c r="G521" s="125">
        <v>8</v>
      </c>
      <c r="H521" s="125">
        <v>0</v>
      </c>
      <c r="I521" s="125">
        <v>6</v>
      </c>
      <c r="J521" s="125">
        <v>0</v>
      </c>
      <c r="K521" s="125">
        <v>8</v>
      </c>
      <c r="L521" s="104"/>
      <c r="M521" s="104"/>
      <c r="N521" s="104"/>
      <c r="O521" s="104"/>
      <c r="P521" s="125">
        <f t="shared" si="28"/>
        <v>47</v>
      </c>
      <c r="Q521" s="125">
        <v>8</v>
      </c>
      <c r="R521" s="126">
        <f t="shared" si="27"/>
        <v>0.47</v>
      </c>
      <c r="S521" s="127" t="s">
        <v>294</v>
      </c>
      <c r="T521" s="128" t="s">
        <v>3917</v>
      </c>
      <c r="U521" s="129" t="s">
        <v>309</v>
      </c>
      <c r="V521" s="128" t="s">
        <v>3918</v>
      </c>
      <c r="W521" s="130" t="s">
        <v>3859</v>
      </c>
      <c r="X521" s="131">
        <v>5</v>
      </c>
      <c r="Y521" s="132" t="s">
        <v>1165</v>
      </c>
      <c r="Z521" s="133" t="s">
        <v>3904</v>
      </c>
      <c r="AA521" s="133" t="s">
        <v>3906</v>
      </c>
      <c r="AB521" s="213" t="s">
        <v>3907</v>
      </c>
      <c r="AC521" s="225"/>
    </row>
    <row r="522" spans="1:29" s="83" customFormat="1" ht="15.75" customHeight="1" x14ac:dyDescent="0.25">
      <c r="A522" s="164" t="s">
        <v>2970</v>
      </c>
      <c r="B522" s="125">
        <v>6</v>
      </c>
      <c r="C522" s="125">
        <v>3</v>
      </c>
      <c r="D522" s="125">
        <v>3</v>
      </c>
      <c r="E522" s="125">
        <v>8</v>
      </c>
      <c r="F522" s="125">
        <v>9</v>
      </c>
      <c r="G522" s="125">
        <v>8</v>
      </c>
      <c r="H522" s="125">
        <v>3</v>
      </c>
      <c r="I522" s="125">
        <v>0</v>
      </c>
      <c r="J522" s="125">
        <v>0</v>
      </c>
      <c r="K522" s="125">
        <v>6</v>
      </c>
      <c r="L522" s="104"/>
      <c r="M522" s="104"/>
      <c r="N522" s="104"/>
      <c r="O522" s="104"/>
      <c r="P522" s="125">
        <f t="shared" si="28"/>
        <v>46</v>
      </c>
      <c r="Q522" s="125">
        <v>4</v>
      </c>
      <c r="R522" s="126">
        <f t="shared" si="27"/>
        <v>0.46</v>
      </c>
      <c r="S522" s="138" t="s">
        <v>293</v>
      </c>
      <c r="T522" s="128" t="s">
        <v>2971</v>
      </c>
      <c r="U522" s="129" t="s">
        <v>329</v>
      </c>
      <c r="V522" s="128" t="s">
        <v>349</v>
      </c>
      <c r="W522" s="130" t="s">
        <v>2938</v>
      </c>
      <c r="X522" s="131">
        <v>5</v>
      </c>
      <c r="Y522" s="132" t="s">
        <v>2960</v>
      </c>
      <c r="Z522" s="133" t="s">
        <v>2961</v>
      </c>
      <c r="AA522" s="133" t="s">
        <v>444</v>
      </c>
      <c r="AB522" s="213" t="s">
        <v>304</v>
      </c>
      <c r="AC522" s="225"/>
    </row>
    <row r="523" spans="1:29" s="83" customFormat="1" ht="15.75" customHeight="1" x14ac:dyDescent="0.25">
      <c r="A523" s="164" t="s">
        <v>51</v>
      </c>
      <c r="B523" s="125">
        <v>4</v>
      </c>
      <c r="C523" s="125">
        <v>2</v>
      </c>
      <c r="D523" s="125">
        <v>6</v>
      </c>
      <c r="E523" s="125">
        <v>8</v>
      </c>
      <c r="F523" s="125">
        <v>0</v>
      </c>
      <c r="G523" s="125">
        <v>0</v>
      </c>
      <c r="H523" s="125">
        <v>6</v>
      </c>
      <c r="I523" s="125">
        <v>6</v>
      </c>
      <c r="J523" s="125">
        <v>2</v>
      </c>
      <c r="K523" s="125">
        <v>12</v>
      </c>
      <c r="L523" s="104"/>
      <c r="M523" s="104"/>
      <c r="N523" s="104"/>
      <c r="O523" s="104"/>
      <c r="P523" s="125">
        <f t="shared" si="28"/>
        <v>46</v>
      </c>
      <c r="Q523" s="125">
        <v>2</v>
      </c>
      <c r="R523" s="126">
        <f t="shared" si="27"/>
        <v>0.46</v>
      </c>
      <c r="S523" s="127" t="s">
        <v>293</v>
      </c>
      <c r="T523" s="128" t="s">
        <v>2315</v>
      </c>
      <c r="U523" s="129" t="s">
        <v>1056</v>
      </c>
      <c r="V523" s="128" t="s">
        <v>689</v>
      </c>
      <c r="W523" s="130" t="s">
        <v>2284</v>
      </c>
      <c r="X523" s="131">
        <v>5</v>
      </c>
      <c r="Y523" s="132" t="s">
        <v>366</v>
      </c>
      <c r="Z523" s="133" t="s">
        <v>2314</v>
      </c>
      <c r="AA523" s="133" t="s">
        <v>624</v>
      </c>
      <c r="AB523" s="213" t="s">
        <v>397</v>
      </c>
      <c r="AC523" s="225"/>
    </row>
    <row r="524" spans="1:29" s="83" customFormat="1" ht="15.75" customHeight="1" x14ac:dyDescent="0.25">
      <c r="A524" s="164" t="s">
        <v>53</v>
      </c>
      <c r="B524" s="125">
        <v>10</v>
      </c>
      <c r="C524" s="125">
        <v>0</v>
      </c>
      <c r="D524" s="125">
        <v>4</v>
      </c>
      <c r="E524" s="125">
        <v>8</v>
      </c>
      <c r="F524" s="125">
        <v>9</v>
      </c>
      <c r="G524" s="125">
        <v>4</v>
      </c>
      <c r="H524" s="125">
        <v>0</v>
      </c>
      <c r="I524" s="125">
        <v>4</v>
      </c>
      <c r="J524" s="125">
        <v>4</v>
      </c>
      <c r="K524" s="125">
        <v>3</v>
      </c>
      <c r="L524" s="104"/>
      <c r="M524" s="104"/>
      <c r="N524" s="104"/>
      <c r="O524" s="104"/>
      <c r="P524" s="125">
        <f t="shared" si="28"/>
        <v>46</v>
      </c>
      <c r="Q524" s="125">
        <v>4</v>
      </c>
      <c r="R524" s="126">
        <f t="shared" si="27"/>
        <v>0.46</v>
      </c>
      <c r="S524" s="127" t="s">
        <v>293</v>
      </c>
      <c r="T524" s="128" t="s">
        <v>1551</v>
      </c>
      <c r="U524" s="129" t="s">
        <v>444</v>
      </c>
      <c r="V524" s="128" t="s">
        <v>502</v>
      </c>
      <c r="W524" s="130" t="s">
        <v>1546</v>
      </c>
      <c r="X524" s="131">
        <v>5</v>
      </c>
      <c r="Y524" s="132" t="s">
        <v>542</v>
      </c>
      <c r="Z524" s="133" t="s">
        <v>1204</v>
      </c>
      <c r="AA524" s="133" t="s">
        <v>865</v>
      </c>
      <c r="AB524" s="213" t="s">
        <v>609</v>
      </c>
      <c r="AC524" s="225"/>
    </row>
    <row r="525" spans="1:29" s="83" customFormat="1" ht="15.75" customHeight="1" x14ac:dyDescent="0.25">
      <c r="A525" s="164" t="s">
        <v>81</v>
      </c>
      <c r="B525" s="125">
        <v>6</v>
      </c>
      <c r="C525" s="125">
        <v>4</v>
      </c>
      <c r="D525" s="125">
        <v>6</v>
      </c>
      <c r="E525" s="125">
        <v>4</v>
      </c>
      <c r="F525" s="125">
        <v>0</v>
      </c>
      <c r="G525" s="125">
        <v>0</v>
      </c>
      <c r="H525" s="125">
        <v>18</v>
      </c>
      <c r="I525" s="125">
        <v>4</v>
      </c>
      <c r="J525" s="125">
        <v>4</v>
      </c>
      <c r="K525" s="125">
        <v>0</v>
      </c>
      <c r="L525" s="104"/>
      <c r="M525" s="104"/>
      <c r="N525" s="104"/>
      <c r="O525" s="104"/>
      <c r="P525" s="125">
        <f t="shared" si="28"/>
        <v>46</v>
      </c>
      <c r="Q525" s="125">
        <v>4</v>
      </c>
      <c r="R525" s="126">
        <f t="shared" si="27"/>
        <v>0.46</v>
      </c>
      <c r="S525" s="127" t="s">
        <v>293</v>
      </c>
      <c r="T525" s="128" t="s">
        <v>1009</v>
      </c>
      <c r="U525" s="129" t="s">
        <v>454</v>
      </c>
      <c r="V525" s="128" t="s">
        <v>497</v>
      </c>
      <c r="W525" s="130" t="s">
        <v>1004</v>
      </c>
      <c r="X525" s="131">
        <v>5</v>
      </c>
      <c r="Y525" s="132" t="s">
        <v>734</v>
      </c>
      <c r="Z525" s="133" t="s">
        <v>1008</v>
      </c>
      <c r="AA525" s="133" t="s">
        <v>465</v>
      </c>
      <c r="AB525" s="213" t="s">
        <v>304</v>
      </c>
      <c r="AC525" s="225"/>
    </row>
    <row r="526" spans="1:29" s="83" customFormat="1" ht="15.75" customHeight="1" x14ac:dyDescent="0.25">
      <c r="A526" s="164" t="s">
        <v>63</v>
      </c>
      <c r="B526" s="125">
        <v>10</v>
      </c>
      <c r="C526" s="125">
        <v>4</v>
      </c>
      <c r="D526" s="125">
        <v>3</v>
      </c>
      <c r="E526" s="125">
        <v>8</v>
      </c>
      <c r="F526" s="125">
        <v>9</v>
      </c>
      <c r="G526" s="125">
        <v>0</v>
      </c>
      <c r="H526" s="125">
        <v>2</v>
      </c>
      <c r="I526" s="125">
        <v>8</v>
      </c>
      <c r="J526" s="125">
        <v>0</v>
      </c>
      <c r="K526" s="125">
        <v>2</v>
      </c>
      <c r="L526" s="104"/>
      <c r="M526" s="104"/>
      <c r="N526" s="104"/>
      <c r="O526" s="104"/>
      <c r="P526" s="125">
        <f t="shared" si="28"/>
        <v>46</v>
      </c>
      <c r="Q526" s="125">
        <v>9</v>
      </c>
      <c r="R526" s="126">
        <f t="shared" si="27"/>
        <v>0.46</v>
      </c>
      <c r="S526" s="127" t="s">
        <v>293</v>
      </c>
      <c r="T526" s="128" t="s">
        <v>1947</v>
      </c>
      <c r="U526" s="129" t="s">
        <v>474</v>
      </c>
      <c r="V526" s="128" t="s">
        <v>349</v>
      </c>
      <c r="W526" s="130" t="s">
        <v>1937</v>
      </c>
      <c r="X526" s="131">
        <v>5</v>
      </c>
      <c r="Y526" s="132" t="s">
        <v>298</v>
      </c>
      <c r="Z526" s="133" t="s">
        <v>1938</v>
      </c>
      <c r="AA526" s="133" t="s">
        <v>1256</v>
      </c>
      <c r="AB526" s="213" t="s">
        <v>609</v>
      </c>
      <c r="AC526" s="225"/>
    </row>
    <row r="527" spans="1:29" s="83" customFormat="1" ht="15.75" customHeight="1" x14ac:dyDescent="0.25">
      <c r="A527" s="164" t="s">
        <v>50</v>
      </c>
      <c r="B527" s="125">
        <v>4</v>
      </c>
      <c r="C527" s="125">
        <v>6</v>
      </c>
      <c r="D527" s="125">
        <v>6</v>
      </c>
      <c r="E527" s="125">
        <v>4</v>
      </c>
      <c r="F527" s="125">
        <v>0</v>
      </c>
      <c r="G527" s="125">
        <v>0</v>
      </c>
      <c r="H527" s="125">
        <v>12</v>
      </c>
      <c r="I527" s="125">
        <v>10</v>
      </c>
      <c r="J527" s="125">
        <v>2</v>
      </c>
      <c r="K527" s="125">
        <v>2</v>
      </c>
      <c r="L527" s="104"/>
      <c r="M527" s="104"/>
      <c r="N527" s="104"/>
      <c r="O527" s="104"/>
      <c r="P527" s="125">
        <f t="shared" si="28"/>
        <v>46</v>
      </c>
      <c r="Q527" s="125">
        <v>2</v>
      </c>
      <c r="R527" s="126">
        <f t="shared" si="27"/>
        <v>0.46</v>
      </c>
      <c r="S527" s="127" t="s">
        <v>293</v>
      </c>
      <c r="T527" s="128" t="s">
        <v>2617</v>
      </c>
      <c r="U527" s="129" t="s">
        <v>718</v>
      </c>
      <c r="V527" s="128" t="s">
        <v>364</v>
      </c>
      <c r="W527" s="130" t="s">
        <v>2615</v>
      </c>
      <c r="X527" s="131">
        <v>5</v>
      </c>
      <c r="Y527" s="132" t="s">
        <v>298</v>
      </c>
      <c r="Z527" s="133" t="s">
        <v>2616</v>
      </c>
      <c r="AA527" s="133" t="s">
        <v>480</v>
      </c>
      <c r="AB527" s="213" t="s">
        <v>567</v>
      </c>
      <c r="AC527" s="225"/>
    </row>
    <row r="528" spans="1:29" s="83" customFormat="1" ht="15.75" customHeight="1" x14ac:dyDescent="0.25">
      <c r="A528" s="164" t="s">
        <v>67</v>
      </c>
      <c r="B528" s="125">
        <v>12</v>
      </c>
      <c r="C528" s="125">
        <v>5</v>
      </c>
      <c r="D528" s="125">
        <v>3</v>
      </c>
      <c r="E528" s="125">
        <v>4</v>
      </c>
      <c r="F528" s="125">
        <v>0</v>
      </c>
      <c r="G528" s="125">
        <v>0</v>
      </c>
      <c r="H528" s="125">
        <v>2</v>
      </c>
      <c r="I528" s="125">
        <v>10</v>
      </c>
      <c r="J528" s="125">
        <v>2</v>
      </c>
      <c r="K528" s="125">
        <v>8</v>
      </c>
      <c r="L528" s="104"/>
      <c r="M528" s="104"/>
      <c r="N528" s="104"/>
      <c r="O528" s="104"/>
      <c r="P528" s="125">
        <f t="shared" si="28"/>
        <v>46</v>
      </c>
      <c r="Q528" s="125">
        <v>9</v>
      </c>
      <c r="R528" s="126">
        <f t="shared" si="27"/>
        <v>0.46</v>
      </c>
      <c r="S528" s="127" t="s">
        <v>293</v>
      </c>
      <c r="T528" s="128" t="s">
        <v>1948</v>
      </c>
      <c r="U528" s="129" t="s">
        <v>1321</v>
      </c>
      <c r="V528" s="128" t="s">
        <v>460</v>
      </c>
      <c r="W528" s="130" t="s">
        <v>1937</v>
      </c>
      <c r="X528" s="131">
        <v>5</v>
      </c>
      <c r="Y528" s="132" t="s">
        <v>542</v>
      </c>
      <c r="Z528" s="133" t="s">
        <v>1938</v>
      </c>
      <c r="AA528" s="133" t="s">
        <v>1256</v>
      </c>
      <c r="AB528" s="213" t="s">
        <v>609</v>
      </c>
      <c r="AC528" s="225"/>
    </row>
    <row r="529" spans="1:1024" s="83" customFormat="1" ht="15.75" customHeight="1" x14ac:dyDescent="0.25">
      <c r="A529" s="164" t="s">
        <v>64</v>
      </c>
      <c r="B529" s="166">
        <v>8</v>
      </c>
      <c r="C529" s="166">
        <v>7</v>
      </c>
      <c r="D529" s="166">
        <v>3</v>
      </c>
      <c r="E529" s="166">
        <v>8</v>
      </c>
      <c r="F529" s="166">
        <v>9</v>
      </c>
      <c r="G529" s="166">
        <v>0</v>
      </c>
      <c r="H529" s="166">
        <v>0</v>
      </c>
      <c r="I529" s="166">
        <v>6</v>
      </c>
      <c r="J529" s="166">
        <v>2</v>
      </c>
      <c r="K529" s="166">
        <v>2</v>
      </c>
      <c r="L529" s="107"/>
      <c r="M529" s="107"/>
      <c r="N529" s="107"/>
      <c r="O529" s="107"/>
      <c r="P529" s="125">
        <f t="shared" si="28"/>
        <v>45</v>
      </c>
      <c r="Q529" s="125">
        <v>10</v>
      </c>
      <c r="R529" s="126">
        <f t="shared" si="27"/>
        <v>0.45</v>
      </c>
      <c r="S529" s="127" t="s">
        <v>294</v>
      </c>
      <c r="T529" s="128" t="s">
        <v>1949</v>
      </c>
      <c r="U529" s="129" t="s">
        <v>1950</v>
      </c>
      <c r="V529" s="128" t="s">
        <v>438</v>
      </c>
      <c r="W529" s="130" t="s">
        <v>1937</v>
      </c>
      <c r="X529" s="131">
        <v>5</v>
      </c>
      <c r="Y529" s="132" t="s">
        <v>298</v>
      </c>
      <c r="Z529" s="133" t="s">
        <v>1938</v>
      </c>
      <c r="AA529" s="133" t="s">
        <v>1256</v>
      </c>
      <c r="AB529" s="213" t="s">
        <v>609</v>
      </c>
      <c r="AC529" s="225"/>
    </row>
    <row r="530" spans="1:1024" s="83" customFormat="1" ht="15.75" customHeight="1" x14ac:dyDescent="0.25">
      <c r="A530" s="164" t="s">
        <v>53</v>
      </c>
      <c r="B530" s="125">
        <v>10</v>
      </c>
      <c r="C530" s="125">
        <v>0</v>
      </c>
      <c r="D530" s="125">
        <v>3</v>
      </c>
      <c r="E530" s="125">
        <v>4</v>
      </c>
      <c r="F530" s="125">
        <v>9</v>
      </c>
      <c r="G530" s="125">
        <v>0</v>
      </c>
      <c r="H530" s="125">
        <v>3</v>
      </c>
      <c r="I530" s="125">
        <v>8</v>
      </c>
      <c r="J530" s="125">
        <v>4</v>
      </c>
      <c r="K530" s="125">
        <v>4</v>
      </c>
      <c r="L530" s="104"/>
      <c r="M530" s="104"/>
      <c r="N530" s="104"/>
      <c r="O530" s="104"/>
      <c r="P530" s="125">
        <f t="shared" si="28"/>
        <v>45</v>
      </c>
      <c r="Q530" s="125">
        <v>6</v>
      </c>
      <c r="R530" s="126">
        <f t="shared" si="27"/>
        <v>0.45</v>
      </c>
      <c r="S530" s="127" t="s">
        <v>293</v>
      </c>
      <c r="T530" s="128" t="s">
        <v>2025</v>
      </c>
      <c r="U530" s="129" t="s">
        <v>388</v>
      </c>
      <c r="V530" s="128" t="s">
        <v>312</v>
      </c>
      <c r="W530" s="130" t="s">
        <v>2015</v>
      </c>
      <c r="X530" s="131">
        <v>5</v>
      </c>
      <c r="Y530" s="132" t="s">
        <v>463</v>
      </c>
      <c r="Z530" s="133" t="s">
        <v>2016</v>
      </c>
      <c r="AA530" s="133" t="s">
        <v>380</v>
      </c>
      <c r="AB530" s="213" t="s">
        <v>326</v>
      </c>
      <c r="AC530" s="225"/>
    </row>
    <row r="531" spans="1:1024" s="83" customFormat="1" ht="15.75" customHeight="1" x14ac:dyDescent="0.25">
      <c r="A531" s="164" t="s">
        <v>62</v>
      </c>
      <c r="B531" s="125">
        <v>10</v>
      </c>
      <c r="C531" s="125">
        <v>3</v>
      </c>
      <c r="D531" s="125">
        <v>0</v>
      </c>
      <c r="E531" s="125">
        <v>0</v>
      </c>
      <c r="F531" s="125">
        <v>0</v>
      </c>
      <c r="G531" s="125">
        <v>8</v>
      </c>
      <c r="H531" s="125">
        <v>4</v>
      </c>
      <c r="I531" s="125">
        <v>8</v>
      </c>
      <c r="J531" s="125">
        <v>0</v>
      </c>
      <c r="K531" s="125">
        <v>12</v>
      </c>
      <c r="L531" s="104"/>
      <c r="M531" s="104"/>
      <c r="N531" s="104"/>
      <c r="O531" s="104"/>
      <c r="P531" s="125">
        <f t="shared" si="28"/>
        <v>45</v>
      </c>
      <c r="Q531" s="125">
        <v>2</v>
      </c>
      <c r="R531" s="126">
        <f t="shared" si="27"/>
        <v>0.45</v>
      </c>
      <c r="S531" s="127" t="s">
        <v>293</v>
      </c>
      <c r="T531" s="128" t="s">
        <v>3642</v>
      </c>
      <c r="U531" s="129" t="s">
        <v>440</v>
      </c>
      <c r="V531" s="128" t="s">
        <v>349</v>
      </c>
      <c r="W531" s="130" t="s">
        <v>3641</v>
      </c>
      <c r="X531" s="131">
        <v>5</v>
      </c>
      <c r="Y531" s="132" t="s">
        <v>734</v>
      </c>
      <c r="Z531" s="133" t="s">
        <v>1886</v>
      </c>
      <c r="AA531" s="133" t="s">
        <v>329</v>
      </c>
      <c r="AB531" s="213" t="s">
        <v>790</v>
      </c>
      <c r="AC531" s="225"/>
    </row>
    <row r="532" spans="1:1024" s="83" customFormat="1" ht="15.75" customHeight="1" x14ac:dyDescent="0.25">
      <c r="A532" s="164" t="s">
        <v>61</v>
      </c>
      <c r="B532" s="125">
        <v>6</v>
      </c>
      <c r="C532" s="125">
        <v>4</v>
      </c>
      <c r="D532" s="125">
        <v>0</v>
      </c>
      <c r="E532" s="125">
        <v>8</v>
      </c>
      <c r="F532" s="125">
        <v>9</v>
      </c>
      <c r="G532" s="125">
        <v>0</v>
      </c>
      <c r="H532" s="125">
        <v>0</v>
      </c>
      <c r="I532" s="125">
        <v>10</v>
      </c>
      <c r="J532" s="125">
        <v>6</v>
      </c>
      <c r="K532" s="125">
        <v>2</v>
      </c>
      <c r="L532" s="104"/>
      <c r="M532" s="104"/>
      <c r="N532" s="104"/>
      <c r="O532" s="104"/>
      <c r="P532" s="125">
        <f t="shared" si="28"/>
        <v>45</v>
      </c>
      <c r="Q532" s="125">
        <v>10</v>
      </c>
      <c r="R532" s="126">
        <f t="shared" si="27"/>
        <v>0.45</v>
      </c>
      <c r="S532" s="127" t="s">
        <v>294</v>
      </c>
      <c r="T532" s="135" t="s">
        <v>4314</v>
      </c>
      <c r="U532" s="136" t="s">
        <v>787</v>
      </c>
      <c r="V532" s="135" t="s">
        <v>381</v>
      </c>
      <c r="W532" s="130" t="s">
        <v>4305</v>
      </c>
      <c r="X532" s="140">
        <v>5</v>
      </c>
      <c r="Y532" s="140">
        <v>2</v>
      </c>
      <c r="Z532" s="133" t="s">
        <v>4306</v>
      </c>
      <c r="AA532" s="133" t="s">
        <v>469</v>
      </c>
      <c r="AB532" s="213" t="s">
        <v>1211</v>
      </c>
      <c r="AC532" s="225"/>
    </row>
    <row r="533" spans="1:1024" s="83" customFormat="1" ht="15.75" customHeight="1" x14ac:dyDescent="0.25">
      <c r="A533" s="164" t="s">
        <v>54</v>
      </c>
      <c r="B533" s="125">
        <v>10</v>
      </c>
      <c r="C533" s="125">
        <v>0</v>
      </c>
      <c r="D533" s="125">
        <v>0</v>
      </c>
      <c r="E533" s="125">
        <v>4</v>
      </c>
      <c r="F533" s="125">
        <v>9</v>
      </c>
      <c r="G533" s="125">
        <v>0</v>
      </c>
      <c r="H533" s="125">
        <v>0</v>
      </c>
      <c r="I533" s="125">
        <v>12</v>
      </c>
      <c r="J533" s="125">
        <v>2</v>
      </c>
      <c r="K533" s="125">
        <v>8</v>
      </c>
      <c r="L533" s="104"/>
      <c r="M533" s="104"/>
      <c r="N533" s="104"/>
      <c r="O533" s="104"/>
      <c r="P533" s="125">
        <f t="shared" si="28"/>
        <v>45</v>
      </c>
      <c r="Q533" s="125">
        <v>4</v>
      </c>
      <c r="R533" s="126">
        <f t="shared" si="27"/>
        <v>0.45</v>
      </c>
      <c r="S533" s="127" t="s">
        <v>294</v>
      </c>
      <c r="T533" s="128" t="s">
        <v>2919</v>
      </c>
      <c r="U533" s="129" t="s">
        <v>1056</v>
      </c>
      <c r="V533" s="128" t="s">
        <v>397</v>
      </c>
      <c r="W533" s="130" t="s">
        <v>2915</v>
      </c>
      <c r="X533" s="131">
        <v>5</v>
      </c>
      <c r="Y533" s="132" t="s">
        <v>463</v>
      </c>
      <c r="Z533" s="133" t="s">
        <v>2916</v>
      </c>
      <c r="AA533" s="133" t="s">
        <v>1695</v>
      </c>
      <c r="AB533" s="213" t="s">
        <v>1357</v>
      </c>
      <c r="AC533" s="225"/>
    </row>
    <row r="534" spans="1:1024" s="83" customFormat="1" ht="15.75" customHeight="1" x14ac:dyDescent="0.25">
      <c r="A534" s="164" t="s">
        <v>54</v>
      </c>
      <c r="B534" s="125">
        <v>10</v>
      </c>
      <c r="C534" s="125">
        <v>0</v>
      </c>
      <c r="D534" s="125">
        <v>6</v>
      </c>
      <c r="E534" s="125">
        <v>0</v>
      </c>
      <c r="F534" s="125">
        <v>9</v>
      </c>
      <c r="G534" s="125">
        <v>0</v>
      </c>
      <c r="H534" s="125">
        <v>3</v>
      </c>
      <c r="I534" s="125">
        <v>0</v>
      </c>
      <c r="J534" s="125">
        <v>4</v>
      </c>
      <c r="K534" s="125">
        <v>12</v>
      </c>
      <c r="L534" s="104"/>
      <c r="M534" s="104"/>
      <c r="N534" s="104"/>
      <c r="O534" s="104"/>
      <c r="P534" s="125">
        <f t="shared" si="28"/>
        <v>44</v>
      </c>
      <c r="Q534" s="125">
        <v>5</v>
      </c>
      <c r="R534" s="126">
        <f t="shared" si="27"/>
        <v>0.44</v>
      </c>
      <c r="S534" s="127" t="s">
        <v>293</v>
      </c>
      <c r="T534" s="128" t="s">
        <v>1552</v>
      </c>
      <c r="U534" s="129" t="s">
        <v>1553</v>
      </c>
      <c r="V534" s="128" t="s">
        <v>548</v>
      </c>
      <c r="W534" s="130" t="s">
        <v>1546</v>
      </c>
      <c r="X534" s="131">
        <v>5</v>
      </c>
      <c r="Y534" s="132" t="s">
        <v>366</v>
      </c>
      <c r="Z534" s="133" t="s">
        <v>1204</v>
      </c>
      <c r="AA534" s="133" t="s">
        <v>865</v>
      </c>
      <c r="AB534" s="213" t="s">
        <v>609</v>
      </c>
      <c r="AC534" s="225"/>
    </row>
    <row r="535" spans="1:1024" s="83" customFormat="1" ht="15.75" customHeight="1" x14ac:dyDescent="0.25">
      <c r="A535" s="164" t="s">
        <v>51</v>
      </c>
      <c r="B535" s="125">
        <v>8</v>
      </c>
      <c r="C535" s="125">
        <v>2</v>
      </c>
      <c r="D535" s="125">
        <v>0</v>
      </c>
      <c r="E535" s="125">
        <v>4</v>
      </c>
      <c r="F535" s="125">
        <v>0</v>
      </c>
      <c r="G535" s="125">
        <v>8</v>
      </c>
      <c r="H535" s="125">
        <v>6</v>
      </c>
      <c r="I535" s="125">
        <v>8</v>
      </c>
      <c r="J535" s="125">
        <v>0</v>
      </c>
      <c r="K535" s="125">
        <v>8</v>
      </c>
      <c r="L535" s="104"/>
      <c r="M535" s="104"/>
      <c r="N535" s="104"/>
      <c r="O535" s="104"/>
      <c r="P535" s="125">
        <f t="shared" si="28"/>
        <v>44</v>
      </c>
      <c r="Q535" s="125">
        <v>1</v>
      </c>
      <c r="R535" s="126">
        <f t="shared" si="27"/>
        <v>0.44</v>
      </c>
      <c r="S535" s="127" t="s">
        <v>293</v>
      </c>
      <c r="T535" s="146" t="s">
        <v>1259</v>
      </c>
      <c r="U535" s="147" t="s">
        <v>800</v>
      </c>
      <c r="V535" s="146" t="s">
        <v>352</v>
      </c>
      <c r="W535" s="130" t="s">
        <v>1254</v>
      </c>
      <c r="X535" s="131">
        <v>5</v>
      </c>
      <c r="Y535" s="132" t="s">
        <v>366</v>
      </c>
      <c r="Z535" s="133" t="s">
        <v>1260</v>
      </c>
      <c r="AA535" s="133" t="s">
        <v>800</v>
      </c>
      <c r="AB535" s="213" t="s">
        <v>1261</v>
      </c>
      <c r="AC535" s="225"/>
    </row>
    <row r="536" spans="1:1024" s="83" customFormat="1" ht="15.75" customHeight="1" x14ac:dyDescent="0.25">
      <c r="A536" s="164" t="s">
        <v>54</v>
      </c>
      <c r="B536" s="125">
        <v>8</v>
      </c>
      <c r="C536" s="125">
        <v>1</v>
      </c>
      <c r="D536" s="125">
        <v>6</v>
      </c>
      <c r="E536" s="125">
        <v>4</v>
      </c>
      <c r="F536" s="125">
        <v>0</v>
      </c>
      <c r="G536" s="125">
        <v>0</v>
      </c>
      <c r="H536" s="125">
        <v>15</v>
      </c>
      <c r="I536" s="125">
        <v>6</v>
      </c>
      <c r="J536" s="125">
        <v>2</v>
      </c>
      <c r="K536" s="125">
        <v>2</v>
      </c>
      <c r="L536" s="104"/>
      <c r="M536" s="104"/>
      <c r="N536" s="104"/>
      <c r="O536" s="104"/>
      <c r="P536" s="125">
        <f t="shared" si="28"/>
        <v>44</v>
      </c>
      <c r="Q536" s="125">
        <v>4</v>
      </c>
      <c r="R536" s="126">
        <f t="shared" si="27"/>
        <v>0.44</v>
      </c>
      <c r="S536" s="127" t="s">
        <v>293</v>
      </c>
      <c r="T536" s="128" t="s">
        <v>3620</v>
      </c>
      <c r="U536" s="129" t="s">
        <v>465</v>
      </c>
      <c r="V536" s="128" t="s">
        <v>979</v>
      </c>
      <c r="W536" s="130" t="s">
        <v>3614</v>
      </c>
      <c r="X536" s="131">
        <v>5</v>
      </c>
      <c r="Y536" s="132" t="s">
        <v>542</v>
      </c>
      <c r="Z536" s="133" t="s">
        <v>3615</v>
      </c>
      <c r="AA536" s="133" t="s">
        <v>854</v>
      </c>
      <c r="AB536" s="213" t="s">
        <v>551</v>
      </c>
      <c r="AC536" s="225"/>
    </row>
    <row r="537" spans="1:1024" s="83" customFormat="1" ht="15.75" customHeight="1" x14ac:dyDescent="0.25">
      <c r="A537" s="164" t="s">
        <v>63</v>
      </c>
      <c r="B537" s="125">
        <v>6</v>
      </c>
      <c r="C537" s="125">
        <v>6</v>
      </c>
      <c r="D537" s="125">
        <v>3</v>
      </c>
      <c r="E537" s="125">
        <v>0</v>
      </c>
      <c r="F537" s="125">
        <v>9</v>
      </c>
      <c r="G537" s="125">
        <v>0</v>
      </c>
      <c r="H537" s="125">
        <v>9</v>
      </c>
      <c r="I537" s="125">
        <v>6</v>
      </c>
      <c r="J537" s="125">
        <v>4</v>
      </c>
      <c r="K537" s="125">
        <v>1</v>
      </c>
      <c r="L537" s="104"/>
      <c r="M537" s="104"/>
      <c r="N537" s="104"/>
      <c r="O537" s="104"/>
      <c r="P537" s="125">
        <f t="shared" si="28"/>
        <v>44</v>
      </c>
      <c r="Q537" s="125">
        <v>5</v>
      </c>
      <c r="R537" s="126">
        <f t="shared" si="27"/>
        <v>0.44</v>
      </c>
      <c r="S537" s="127" t="s">
        <v>293</v>
      </c>
      <c r="T537" s="128" t="s">
        <v>1010</v>
      </c>
      <c r="U537" s="129" t="s">
        <v>300</v>
      </c>
      <c r="V537" s="128" t="s">
        <v>320</v>
      </c>
      <c r="W537" s="130" t="s">
        <v>1004</v>
      </c>
      <c r="X537" s="131">
        <v>5</v>
      </c>
      <c r="Y537" s="132" t="s">
        <v>366</v>
      </c>
      <c r="Z537" s="133" t="s">
        <v>1005</v>
      </c>
      <c r="AA537" s="133" t="s">
        <v>343</v>
      </c>
      <c r="AB537" s="213" t="s">
        <v>567</v>
      </c>
      <c r="AC537" s="225"/>
    </row>
    <row r="538" spans="1:1024" s="83" customFormat="1" ht="15.75" customHeight="1" x14ac:dyDescent="0.25">
      <c r="A538" s="164" t="s">
        <v>54</v>
      </c>
      <c r="B538" s="125">
        <v>12</v>
      </c>
      <c r="C538" s="125">
        <v>9</v>
      </c>
      <c r="D538" s="125">
        <v>0</v>
      </c>
      <c r="E538" s="125">
        <v>0</v>
      </c>
      <c r="F538" s="125">
        <v>0</v>
      </c>
      <c r="G538" s="125">
        <v>0</v>
      </c>
      <c r="H538" s="125">
        <v>18</v>
      </c>
      <c r="I538" s="125">
        <v>4</v>
      </c>
      <c r="J538" s="125">
        <v>0</v>
      </c>
      <c r="K538" s="125">
        <v>0</v>
      </c>
      <c r="L538" s="104"/>
      <c r="M538" s="104"/>
      <c r="N538" s="104"/>
      <c r="O538" s="104"/>
      <c r="P538" s="125">
        <f t="shared" si="28"/>
        <v>43</v>
      </c>
      <c r="Q538" s="125">
        <v>3</v>
      </c>
      <c r="R538" s="126">
        <f t="shared" si="27"/>
        <v>0.43</v>
      </c>
      <c r="S538" s="127" t="s">
        <v>294</v>
      </c>
      <c r="T538" s="128" t="s">
        <v>2618</v>
      </c>
      <c r="U538" s="129" t="s">
        <v>902</v>
      </c>
      <c r="V538" s="128" t="s">
        <v>629</v>
      </c>
      <c r="W538" s="130" t="s">
        <v>2615</v>
      </c>
      <c r="X538" s="131">
        <v>5</v>
      </c>
      <c r="Y538" s="132" t="s">
        <v>298</v>
      </c>
      <c r="Z538" s="133" t="s">
        <v>2616</v>
      </c>
      <c r="AA538" s="133" t="s">
        <v>480</v>
      </c>
      <c r="AB538" s="213" t="s">
        <v>567</v>
      </c>
      <c r="AC538" s="225"/>
      <c r="DA538" s="88"/>
      <c r="DB538" s="88"/>
      <c r="DC538" s="88"/>
      <c r="DD538" s="88"/>
      <c r="DE538" s="88"/>
      <c r="DF538" s="88"/>
      <c r="DG538" s="88"/>
      <c r="DH538" s="88"/>
      <c r="DI538" s="88"/>
      <c r="DJ538" s="88"/>
      <c r="DK538" s="88"/>
      <c r="DL538" s="88"/>
      <c r="DM538" s="88"/>
      <c r="DN538" s="88"/>
      <c r="DO538" s="88"/>
      <c r="DP538" s="88"/>
      <c r="DQ538" s="88"/>
      <c r="DR538" s="88"/>
      <c r="DS538" s="88"/>
      <c r="DT538" s="88"/>
      <c r="DU538" s="88"/>
      <c r="DV538" s="88"/>
      <c r="DW538" s="88"/>
      <c r="DX538" s="88"/>
      <c r="DY538" s="88"/>
      <c r="DZ538" s="88"/>
      <c r="EA538" s="88"/>
      <c r="EB538" s="88"/>
      <c r="EC538" s="88"/>
      <c r="ED538" s="88"/>
      <c r="EE538" s="88"/>
      <c r="EF538" s="88"/>
      <c r="EG538" s="88"/>
      <c r="EH538" s="88"/>
      <c r="EI538" s="88"/>
      <c r="EJ538" s="88"/>
      <c r="EK538" s="88"/>
      <c r="EL538" s="88"/>
      <c r="EM538" s="88"/>
      <c r="EN538" s="88"/>
      <c r="EO538" s="88"/>
      <c r="EP538" s="88"/>
      <c r="EQ538" s="88"/>
      <c r="ER538" s="88"/>
      <c r="ES538" s="88"/>
      <c r="ET538" s="88"/>
      <c r="EU538" s="88"/>
      <c r="EV538" s="88"/>
      <c r="EW538" s="88"/>
      <c r="EX538" s="88"/>
      <c r="EY538" s="88"/>
      <c r="EZ538" s="88"/>
      <c r="FA538" s="88"/>
      <c r="FB538" s="88"/>
      <c r="FC538" s="88"/>
      <c r="FD538" s="88"/>
      <c r="FE538" s="88"/>
      <c r="FF538" s="88"/>
      <c r="FG538" s="88"/>
      <c r="FH538" s="88"/>
      <c r="FI538" s="88"/>
      <c r="FJ538" s="88"/>
      <c r="FK538" s="88"/>
      <c r="FL538" s="88"/>
      <c r="FM538" s="88"/>
      <c r="FN538" s="88"/>
      <c r="FO538" s="88"/>
      <c r="FP538" s="88"/>
      <c r="FQ538" s="88"/>
      <c r="FR538" s="88"/>
      <c r="FS538" s="88"/>
      <c r="FT538" s="88"/>
      <c r="FU538" s="88"/>
      <c r="FV538" s="88"/>
      <c r="FW538" s="88"/>
      <c r="FX538" s="88"/>
      <c r="FY538" s="88"/>
      <c r="FZ538" s="88"/>
      <c r="GA538" s="88"/>
      <c r="GB538" s="88"/>
      <c r="GC538" s="88"/>
      <c r="GD538" s="88"/>
      <c r="GE538" s="88"/>
      <c r="GF538" s="88"/>
      <c r="GG538" s="88"/>
      <c r="GH538" s="88"/>
      <c r="GI538" s="88"/>
      <c r="GJ538" s="88"/>
      <c r="GK538" s="88"/>
      <c r="GL538" s="88"/>
      <c r="GM538" s="88"/>
      <c r="GN538" s="88"/>
      <c r="GO538" s="88"/>
      <c r="GP538" s="88"/>
      <c r="GQ538" s="88"/>
      <c r="GR538" s="88"/>
      <c r="GS538" s="88"/>
      <c r="GT538" s="88"/>
      <c r="GU538" s="88"/>
      <c r="GV538" s="88"/>
      <c r="GW538" s="88"/>
      <c r="GX538" s="88"/>
      <c r="GY538" s="88"/>
      <c r="GZ538" s="88"/>
      <c r="HA538" s="88"/>
      <c r="HB538" s="88"/>
      <c r="HC538" s="88"/>
      <c r="HD538" s="88"/>
      <c r="HE538" s="88"/>
      <c r="HF538" s="88"/>
      <c r="HG538" s="88"/>
      <c r="HH538" s="88"/>
      <c r="HI538" s="88"/>
      <c r="HJ538" s="88"/>
      <c r="HK538" s="88"/>
      <c r="HL538" s="88"/>
      <c r="HM538" s="88"/>
      <c r="HN538" s="88"/>
      <c r="HO538" s="88"/>
      <c r="HP538" s="88"/>
      <c r="HQ538" s="88"/>
      <c r="HR538" s="88"/>
      <c r="HS538" s="88"/>
      <c r="HT538" s="88"/>
      <c r="HU538" s="88"/>
      <c r="HV538" s="88"/>
      <c r="HW538" s="88"/>
      <c r="HX538" s="88"/>
      <c r="HY538" s="88"/>
      <c r="HZ538" s="88"/>
      <c r="IA538" s="88"/>
      <c r="IB538" s="88"/>
      <c r="IC538" s="88"/>
      <c r="ID538" s="88"/>
      <c r="IE538" s="88"/>
      <c r="IF538" s="88"/>
      <c r="IG538" s="88"/>
      <c r="IH538" s="88"/>
      <c r="II538" s="88"/>
      <c r="IJ538" s="88"/>
      <c r="IK538" s="88"/>
      <c r="IL538" s="88"/>
      <c r="IM538" s="88"/>
      <c r="IN538" s="88"/>
      <c r="IO538" s="88"/>
      <c r="IP538" s="88"/>
      <c r="IQ538" s="88"/>
      <c r="IR538" s="88"/>
      <c r="IS538" s="88"/>
      <c r="IT538" s="88"/>
      <c r="IU538" s="88"/>
      <c r="IV538" s="88"/>
      <c r="IW538" s="88"/>
      <c r="IX538" s="88"/>
      <c r="IY538" s="88"/>
      <c r="IZ538" s="88"/>
      <c r="JA538" s="88"/>
      <c r="JB538" s="88"/>
      <c r="JC538" s="88"/>
      <c r="JD538" s="88"/>
      <c r="JE538" s="88"/>
      <c r="JF538" s="88"/>
      <c r="JG538" s="88"/>
      <c r="JH538" s="88"/>
      <c r="JI538" s="88"/>
      <c r="JJ538" s="88"/>
      <c r="JK538" s="88"/>
      <c r="JL538" s="88"/>
      <c r="JM538" s="88"/>
      <c r="JN538" s="88"/>
      <c r="JO538" s="88"/>
      <c r="JP538" s="88"/>
      <c r="JQ538" s="88"/>
      <c r="JR538" s="88"/>
      <c r="JS538" s="88"/>
      <c r="JT538" s="88"/>
      <c r="JU538" s="88"/>
      <c r="JV538" s="88"/>
      <c r="JW538" s="88"/>
      <c r="JX538" s="88"/>
      <c r="JY538" s="88"/>
      <c r="JZ538" s="88"/>
      <c r="KA538" s="88"/>
      <c r="KB538" s="88"/>
      <c r="KC538" s="88"/>
      <c r="KD538" s="88"/>
      <c r="KE538" s="88"/>
      <c r="KF538" s="88"/>
      <c r="KG538" s="88"/>
      <c r="KH538" s="88"/>
      <c r="KI538" s="88"/>
      <c r="KJ538" s="88"/>
      <c r="KK538" s="88"/>
      <c r="KL538" s="88"/>
      <c r="KM538" s="88"/>
      <c r="KN538" s="88"/>
      <c r="KO538" s="88"/>
      <c r="KP538" s="88"/>
      <c r="KQ538" s="88"/>
      <c r="KR538" s="88"/>
      <c r="KS538" s="88"/>
      <c r="KT538" s="88"/>
      <c r="KU538" s="88"/>
      <c r="KV538" s="88"/>
      <c r="KW538" s="88"/>
      <c r="KX538" s="88"/>
      <c r="KY538" s="88"/>
      <c r="KZ538" s="88"/>
      <c r="LA538" s="88"/>
      <c r="LB538" s="88"/>
      <c r="LC538" s="88"/>
      <c r="LD538" s="88"/>
      <c r="LE538" s="88"/>
      <c r="LF538" s="88"/>
      <c r="LG538" s="88"/>
      <c r="LH538" s="88"/>
      <c r="LI538" s="88"/>
      <c r="LJ538" s="88"/>
      <c r="LK538" s="88"/>
      <c r="LL538" s="88"/>
      <c r="LM538" s="88"/>
      <c r="LN538" s="88"/>
      <c r="LO538" s="88"/>
      <c r="LP538" s="88"/>
      <c r="LQ538" s="88"/>
      <c r="LR538" s="88"/>
      <c r="LS538" s="88"/>
      <c r="LT538" s="88"/>
      <c r="LU538" s="88"/>
      <c r="LV538" s="88"/>
      <c r="LW538" s="88"/>
      <c r="LX538" s="88"/>
      <c r="LY538" s="88"/>
      <c r="LZ538" s="88"/>
      <c r="MA538" s="88"/>
      <c r="MB538" s="88"/>
      <c r="MC538" s="88"/>
      <c r="MD538" s="88"/>
      <c r="ME538" s="88"/>
      <c r="MF538" s="88"/>
      <c r="MG538" s="88"/>
      <c r="MH538" s="88"/>
      <c r="MI538" s="88"/>
      <c r="MJ538" s="88"/>
      <c r="MK538" s="88"/>
      <c r="ML538" s="88"/>
      <c r="MM538" s="88"/>
      <c r="MN538" s="88"/>
      <c r="MO538" s="88"/>
      <c r="MP538" s="88"/>
      <c r="MQ538" s="88"/>
      <c r="MR538" s="88"/>
      <c r="MS538" s="88"/>
      <c r="MT538" s="88"/>
      <c r="MU538" s="88"/>
      <c r="MV538" s="88"/>
      <c r="MW538" s="88"/>
      <c r="MX538" s="88"/>
      <c r="MY538" s="88"/>
      <c r="MZ538" s="88"/>
      <c r="NA538" s="88"/>
      <c r="NB538" s="88"/>
      <c r="NC538" s="88"/>
      <c r="ND538" s="88"/>
      <c r="NE538" s="88"/>
      <c r="NF538" s="88"/>
      <c r="NG538" s="88"/>
      <c r="NH538" s="88"/>
      <c r="NI538" s="88"/>
      <c r="NJ538" s="88"/>
      <c r="NK538" s="88"/>
      <c r="NL538" s="88"/>
      <c r="NM538" s="88"/>
      <c r="NN538" s="88"/>
      <c r="NO538" s="88"/>
      <c r="NP538" s="88"/>
      <c r="NQ538" s="88"/>
      <c r="NR538" s="88"/>
      <c r="NS538" s="88"/>
      <c r="NT538" s="88"/>
      <c r="NU538" s="88"/>
      <c r="NV538" s="88"/>
      <c r="NW538" s="88"/>
      <c r="NX538" s="88"/>
      <c r="NY538" s="88"/>
      <c r="NZ538" s="88"/>
      <c r="OA538" s="88"/>
      <c r="OB538" s="88"/>
      <c r="OC538" s="88"/>
      <c r="OD538" s="88"/>
      <c r="OE538" s="88"/>
      <c r="OF538" s="88"/>
      <c r="OG538" s="88"/>
      <c r="OH538" s="88"/>
      <c r="OI538" s="88"/>
      <c r="OJ538" s="88"/>
      <c r="OK538" s="88"/>
      <c r="OL538" s="88"/>
      <c r="OM538" s="88"/>
      <c r="ON538" s="88"/>
      <c r="OO538" s="88"/>
      <c r="OP538" s="88"/>
      <c r="OQ538" s="88"/>
      <c r="OR538" s="88"/>
      <c r="OS538" s="88"/>
      <c r="OT538" s="88"/>
      <c r="OU538" s="88"/>
      <c r="OV538" s="88"/>
      <c r="OW538" s="88"/>
      <c r="OX538" s="88"/>
      <c r="OY538" s="88"/>
      <c r="OZ538" s="88"/>
      <c r="PA538" s="88"/>
      <c r="PB538" s="88"/>
      <c r="PC538" s="88"/>
      <c r="PD538" s="88"/>
      <c r="PE538" s="88"/>
      <c r="PF538" s="88"/>
      <c r="PG538" s="88"/>
      <c r="PH538" s="88"/>
      <c r="PI538" s="88"/>
      <c r="PJ538" s="88"/>
      <c r="PK538" s="88"/>
      <c r="PL538" s="88"/>
      <c r="PM538" s="88"/>
      <c r="PN538" s="88"/>
      <c r="PO538" s="88"/>
      <c r="PP538" s="88"/>
      <c r="PQ538" s="88"/>
      <c r="PR538" s="88"/>
      <c r="PS538" s="88"/>
      <c r="PT538" s="88"/>
      <c r="PU538" s="88"/>
      <c r="PV538" s="88"/>
      <c r="PW538" s="88"/>
      <c r="PX538" s="88"/>
      <c r="PY538" s="88"/>
      <c r="PZ538" s="88"/>
      <c r="QA538" s="88"/>
      <c r="QB538" s="88"/>
      <c r="QC538" s="88"/>
      <c r="QD538" s="88"/>
      <c r="QE538" s="88"/>
      <c r="QF538" s="88"/>
      <c r="QG538" s="88"/>
      <c r="QH538" s="88"/>
      <c r="QI538" s="88"/>
      <c r="QJ538" s="88"/>
      <c r="QK538" s="88"/>
      <c r="QL538" s="88"/>
      <c r="QM538" s="88"/>
      <c r="QN538" s="88"/>
      <c r="QO538" s="88"/>
      <c r="QP538" s="88"/>
      <c r="QQ538" s="88"/>
      <c r="QR538" s="88"/>
      <c r="QS538" s="88"/>
      <c r="QT538" s="88"/>
      <c r="QU538" s="88"/>
      <c r="QV538" s="88"/>
      <c r="QW538" s="88"/>
      <c r="QX538" s="88"/>
      <c r="QY538" s="88"/>
      <c r="QZ538" s="88"/>
      <c r="RA538" s="88"/>
      <c r="RB538" s="88"/>
      <c r="RC538" s="88"/>
      <c r="RD538" s="88"/>
      <c r="RE538" s="88"/>
      <c r="RF538" s="88"/>
      <c r="RG538" s="88"/>
      <c r="RH538" s="88"/>
      <c r="RI538" s="88"/>
      <c r="RJ538" s="88"/>
      <c r="RK538" s="88"/>
      <c r="RL538" s="88"/>
      <c r="RM538" s="88"/>
      <c r="RN538" s="88"/>
      <c r="RO538" s="88"/>
      <c r="RP538" s="88"/>
      <c r="RQ538" s="88"/>
      <c r="RR538" s="88"/>
      <c r="RS538" s="88"/>
      <c r="RT538" s="88"/>
      <c r="RU538" s="88"/>
      <c r="RV538" s="88"/>
      <c r="RW538" s="88"/>
      <c r="RX538" s="88"/>
      <c r="RY538" s="88"/>
      <c r="RZ538" s="88"/>
      <c r="SA538" s="88"/>
      <c r="SB538" s="88"/>
      <c r="SC538" s="88"/>
      <c r="SD538" s="88"/>
      <c r="SE538" s="88"/>
      <c r="SF538" s="88"/>
      <c r="SG538" s="88"/>
      <c r="SH538" s="88"/>
      <c r="SI538" s="88"/>
      <c r="SJ538" s="88"/>
      <c r="SK538" s="88"/>
      <c r="SL538" s="88"/>
      <c r="SM538" s="88"/>
      <c r="SN538" s="88"/>
      <c r="SO538" s="88"/>
      <c r="SP538" s="88"/>
      <c r="SQ538" s="88"/>
      <c r="SR538" s="88"/>
      <c r="SS538" s="88"/>
      <c r="ST538" s="88"/>
      <c r="SU538" s="88"/>
      <c r="SV538" s="88"/>
      <c r="SW538" s="88"/>
      <c r="SX538" s="88"/>
      <c r="SY538" s="88"/>
      <c r="SZ538" s="88"/>
      <c r="TA538" s="88"/>
      <c r="TB538" s="88"/>
      <c r="TC538" s="88"/>
      <c r="TD538" s="88"/>
      <c r="TE538" s="88"/>
      <c r="TF538" s="88"/>
      <c r="TG538" s="88"/>
      <c r="TH538" s="88"/>
      <c r="TI538" s="88"/>
      <c r="TJ538" s="88"/>
      <c r="TK538" s="88"/>
      <c r="TL538" s="88"/>
      <c r="TM538" s="88"/>
      <c r="TN538" s="88"/>
      <c r="TO538" s="88"/>
      <c r="TP538" s="88"/>
      <c r="TQ538" s="88"/>
      <c r="TR538" s="88"/>
      <c r="TS538" s="88"/>
      <c r="TT538" s="88"/>
      <c r="TU538" s="88"/>
      <c r="TV538" s="88"/>
      <c r="TW538" s="88"/>
      <c r="TX538" s="88"/>
      <c r="TY538" s="88"/>
      <c r="TZ538" s="88"/>
      <c r="UA538" s="88"/>
      <c r="UB538" s="88"/>
      <c r="UC538" s="88"/>
      <c r="UD538" s="88"/>
      <c r="UE538" s="88"/>
      <c r="UF538" s="88"/>
      <c r="UG538" s="88"/>
      <c r="UH538" s="88"/>
      <c r="UI538" s="88"/>
      <c r="UJ538" s="88"/>
      <c r="UK538" s="88"/>
      <c r="UL538" s="88"/>
      <c r="UM538" s="88"/>
      <c r="UN538" s="88"/>
      <c r="UO538" s="88"/>
      <c r="UP538" s="88"/>
      <c r="UQ538" s="88"/>
      <c r="UR538" s="88"/>
      <c r="US538" s="88"/>
      <c r="UT538" s="88"/>
      <c r="UU538" s="88"/>
      <c r="UV538" s="88"/>
      <c r="UW538" s="88"/>
      <c r="UX538" s="88"/>
      <c r="UY538" s="88"/>
      <c r="UZ538" s="88"/>
      <c r="VA538" s="88"/>
      <c r="VB538" s="88"/>
      <c r="VC538" s="88"/>
      <c r="VD538" s="88"/>
      <c r="VE538" s="88"/>
      <c r="VF538" s="88"/>
      <c r="VG538" s="88"/>
      <c r="VH538" s="88"/>
      <c r="VI538" s="88"/>
      <c r="VJ538" s="88"/>
      <c r="VK538" s="88"/>
      <c r="VL538" s="88"/>
      <c r="VM538" s="88"/>
      <c r="VN538" s="88"/>
      <c r="VO538" s="88"/>
      <c r="VP538" s="88"/>
      <c r="VQ538" s="88"/>
      <c r="VR538" s="88"/>
      <c r="VS538" s="88"/>
      <c r="VT538" s="88"/>
      <c r="VU538" s="88"/>
      <c r="VV538" s="88"/>
      <c r="VW538" s="88"/>
      <c r="VX538" s="88"/>
      <c r="VY538" s="88"/>
      <c r="VZ538" s="88"/>
      <c r="WA538" s="88"/>
      <c r="WB538" s="88"/>
      <c r="WC538" s="88"/>
      <c r="WD538" s="88"/>
      <c r="WE538" s="88"/>
      <c r="WF538" s="88"/>
      <c r="WG538" s="88"/>
      <c r="WH538" s="88"/>
      <c r="WI538" s="88"/>
      <c r="WJ538" s="88"/>
      <c r="WK538" s="88"/>
      <c r="WL538" s="88"/>
      <c r="WM538" s="88"/>
      <c r="WN538" s="88"/>
      <c r="WO538" s="88"/>
      <c r="WP538" s="88"/>
      <c r="WQ538" s="88"/>
      <c r="WR538" s="88"/>
      <c r="WS538" s="88"/>
      <c r="WT538" s="88"/>
      <c r="WU538" s="88"/>
      <c r="WV538" s="88"/>
      <c r="WW538" s="88"/>
      <c r="WX538" s="88"/>
      <c r="WY538" s="88"/>
      <c r="WZ538" s="88"/>
      <c r="XA538" s="88"/>
      <c r="XB538" s="88"/>
      <c r="XC538" s="88"/>
      <c r="XD538" s="88"/>
      <c r="XE538" s="88"/>
      <c r="XF538" s="88"/>
      <c r="XG538" s="88"/>
      <c r="XH538" s="88"/>
      <c r="XI538" s="88"/>
      <c r="XJ538" s="88"/>
      <c r="XK538" s="88"/>
      <c r="XL538" s="88"/>
      <c r="XM538" s="88"/>
      <c r="XN538" s="88"/>
      <c r="XO538" s="88"/>
      <c r="XP538" s="88"/>
      <c r="XQ538" s="88"/>
      <c r="XR538" s="88"/>
      <c r="XS538" s="88"/>
      <c r="XT538" s="88"/>
      <c r="XU538" s="88"/>
      <c r="XV538" s="88"/>
      <c r="XW538" s="88"/>
      <c r="XX538" s="88"/>
      <c r="XY538" s="88"/>
      <c r="XZ538" s="88"/>
      <c r="YA538" s="88"/>
      <c r="YB538" s="88"/>
      <c r="YC538" s="88"/>
      <c r="YD538" s="88"/>
      <c r="YE538" s="88"/>
      <c r="YF538" s="88"/>
      <c r="YG538" s="88"/>
      <c r="YH538" s="88"/>
      <c r="YI538" s="88"/>
      <c r="YJ538" s="88"/>
      <c r="YK538" s="88"/>
      <c r="YL538" s="88"/>
      <c r="YM538" s="88"/>
      <c r="YN538" s="88"/>
      <c r="YO538" s="88"/>
      <c r="YP538" s="88"/>
      <c r="YQ538" s="88"/>
      <c r="YR538" s="88"/>
      <c r="YS538" s="88"/>
      <c r="YT538" s="88"/>
      <c r="YU538" s="88"/>
      <c r="YV538" s="88"/>
      <c r="YW538" s="88"/>
      <c r="YX538" s="88"/>
      <c r="YY538" s="88"/>
      <c r="YZ538" s="88"/>
      <c r="ZA538" s="88"/>
      <c r="ZB538" s="88"/>
      <c r="ZC538" s="88"/>
      <c r="ZD538" s="88"/>
      <c r="ZE538" s="88"/>
      <c r="ZF538" s="88"/>
      <c r="ZG538" s="88"/>
      <c r="ZH538" s="88"/>
      <c r="ZI538" s="88"/>
      <c r="ZJ538" s="88"/>
      <c r="ZK538" s="88"/>
      <c r="ZL538" s="88"/>
      <c r="ZM538" s="88"/>
      <c r="ZN538" s="88"/>
      <c r="ZO538" s="88"/>
      <c r="ZP538" s="88"/>
      <c r="ZQ538" s="88"/>
      <c r="ZR538" s="88"/>
      <c r="ZS538" s="88"/>
      <c r="ZT538" s="88"/>
      <c r="ZU538" s="88"/>
      <c r="ZV538" s="88"/>
      <c r="ZW538" s="88"/>
      <c r="ZX538" s="88"/>
      <c r="ZY538" s="88"/>
      <c r="ZZ538" s="88"/>
      <c r="AAA538" s="88"/>
      <c r="AAB538" s="88"/>
      <c r="AAC538" s="88"/>
      <c r="AAD538" s="88"/>
      <c r="AAE538" s="88"/>
      <c r="AAF538" s="88"/>
      <c r="AAG538" s="88"/>
      <c r="AAH538" s="88"/>
      <c r="AAI538" s="88"/>
      <c r="AAJ538" s="88"/>
      <c r="AAK538" s="88"/>
      <c r="AAL538" s="88"/>
      <c r="AAM538" s="88"/>
      <c r="AAN538" s="88"/>
      <c r="AAO538" s="88"/>
      <c r="AAP538" s="88"/>
      <c r="AAQ538" s="88"/>
      <c r="AAR538" s="88"/>
      <c r="AAS538" s="88"/>
      <c r="AAT538" s="88"/>
      <c r="AAU538" s="88"/>
      <c r="AAV538" s="88"/>
      <c r="AAW538" s="88"/>
      <c r="AAX538" s="88"/>
      <c r="AAY538" s="88"/>
      <c r="AAZ538" s="88"/>
      <c r="ABA538" s="88"/>
      <c r="ABB538" s="88"/>
      <c r="ABC538" s="88"/>
      <c r="ABD538" s="88"/>
      <c r="ABE538" s="88"/>
      <c r="ABF538" s="88"/>
      <c r="ABG538" s="88"/>
      <c r="ABH538" s="88"/>
      <c r="ABI538" s="88"/>
      <c r="ABJ538" s="88"/>
      <c r="ABK538" s="88"/>
      <c r="ABL538" s="88"/>
      <c r="ABM538" s="88"/>
      <c r="ABN538" s="88"/>
      <c r="ABO538" s="88"/>
      <c r="ABP538" s="88"/>
      <c r="ABQ538" s="88"/>
      <c r="ABR538" s="88"/>
      <c r="ABS538" s="88"/>
      <c r="ABT538" s="88"/>
      <c r="ABU538" s="88"/>
      <c r="ABV538" s="88"/>
      <c r="ABW538" s="88"/>
      <c r="ABX538" s="88"/>
      <c r="ABY538" s="88"/>
      <c r="ABZ538" s="88"/>
      <c r="ACA538" s="88"/>
      <c r="ACB538" s="88"/>
      <c r="ACC538" s="88"/>
      <c r="ACD538" s="88"/>
      <c r="ACE538" s="88"/>
      <c r="ACF538" s="88"/>
      <c r="ACG538" s="88"/>
      <c r="ACH538" s="88"/>
      <c r="ACI538" s="88"/>
      <c r="ACJ538" s="88"/>
      <c r="ACK538" s="88"/>
      <c r="ACL538" s="88"/>
      <c r="ACM538" s="88"/>
      <c r="ACN538" s="88"/>
      <c r="ACO538" s="88"/>
      <c r="ACP538" s="88"/>
      <c r="ACQ538" s="88"/>
      <c r="ACR538" s="88"/>
      <c r="ACS538" s="88"/>
      <c r="ACT538" s="88"/>
      <c r="ACU538" s="88"/>
      <c r="ACV538" s="88"/>
      <c r="ACW538" s="88"/>
      <c r="ACX538" s="88"/>
      <c r="ACY538" s="88"/>
      <c r="ACZ538" s="88"/>
      <c r="ADA538" s="88"/>
      <c r="ADB538" s="88"/>
      <c r="ADC538" s="88"/>
      <c r="ADD538" s="88"/>
      <c r="ADE538" s="88"/>
      <c r="ADF538" s="88"/>
      <c r="ADG538" s="88"/>
      <c r="ADH538" s="88"/>
      <c r="ADI538" s="88"/>
      <c r="ADJ538" s="88"/>
      <c r="ADK538" s="88"/>
      <c r="ADL538" s="88"/>
      <c r="ADM538" s="88"/>
      <c r="ADN538" s="88"/>
      <c r="ADO538" s="88"/>
      <c r="ADP538" s="88"/>
      <c r="ADQ538" s="88"/>
      <c r="ADR538" s="88"/>
      <c r="ADS538" s="88"/>
      <c r="ADT538" s="88"/>
      <c r="ADU538" s="88"/>
      <c r="ADV538" s="88"/>
      <c r="ADW538" s="88"/>
      <c r="ADX538" s="88"/>
      <c r="ADY538" s="88"/>
      <c r="ADZ538" s="88"/>
      <c r="AEA538" s="88"/>
      <c r="AEB538" s="88"/>
      <c r="AEC538" s="88"/>
      <c r="AED538" s="88"/>
      <c r="AEE538" s="88"/>
      <c r="AEF538" s="88"/>
      <c r="AEG538" s="88"/>
      <c r="AEH538" s="88"/>
      <c r="AEI538" s="88"/>
      <c r="AEJ538" s="88"/>
      <c r="AEK538" s="88"/>
      <c r="AEL538" s="88"/>
      <c r="AEM538" s="88"/>
      <c r="AEN538" s="88"/>
      <c r="AEO538" s="88"/>
      <c r="AEP538" s="88"/>
      <c r="AEQ538" s="88"/>
      <c r="AER538" s="88"/>
      <c r="AES538" s="88"/>
      <c r="AET538" s="88"/>
      <c r="AEU538" s="88"/>
      <c r="AEV538" s="88"/>
      <c r="AEW538" s="88"/>
      <c r="AEX538" s="88"/>
      <c r="AEY538" s="88"/>
      <c r="AEZ538" s="88"/>
      <c r="AFA538" s="88"/>
      <c r="AFB538" s="88"/>
      <c r="AFC538" s="88"/>
      <c r="AFD538" s="88"/>
      <c r="AFE538" s="88"/>
      <c r="AFF538" s="88"/>
      <c r="AFG538" s="88"/>
      <c r="AFH538" s="88"/>
      <c r="AFI538" s="88"/>
      <c r="AFJ538" s="88"/>
      <c r="AFK538" s="88"/>
      <c r="AFL538" s="88"/>
      <c r="AFM538" s="88"/>
      <c r="AFN538" s="88"/>
      <c r="AFO538" s="88"/>
      <c r="AFP538" s="88"/>
      <c r="AFQ538" s="88"/>
      <c r="AFR538" s="88"/>
      <c r="AFS538" s="88"/>
      <c r="AFT538" s="88"/>
      <c r="AFU538" s="88"/>
      <c r="AFV538" s="88"/>
      <c r="AFW538" s="88"/>
      <c r="AFX538" s="88"/>
      <c r="AFY538" s="88"/>
      <c r="AFZ538" s="88"/>
      <c r="AGA538" s="88"/>
      <c r="AGB538" s="88"/>
      <c r="AGC538" s="88"/>
      <c r="AGD538" s="88"/>
      <c r="AGE538" s="88"/>
      <c r="AGF538" s="88"/>
      <c r="AGG538" s="88"/>
      <c r="AGH538" s="88"/>
      <c r="AGI538" s="88"/>
      <c r="AGJ538" s="88"/>
      <c r="AGK538" s="88"/>
      <c r="AGL538" s="88"/>
      <c r="AGM538" s="88"/>
      <c r="AGN538" s="88"/>
      <c r="AGO538" s="88"/>
      <c r="AGP538" s="88"/>
      <c r="AGQ538" s="88"/>
      <c r="AGR538" s="88"/>
      <c r="AGS538" s="88"/>
      <c r="AGT538" s="88"/>
      <c r="AGU538" s="88"/>
      <c r="AGV538" s="88"/>
      <c r="AGW538" s="88"/>
      <c r="AGX538" s="88"/>
      <c r="AGY538" s="88"/>
      <c r="AGZ538" s="88"/>
      <c r="AHA538" s="88"/>
      <c r="AHB538" s="88"/>
      <c r="AHC538" s="88"/>
      <c r="AHD538" s="88"/>
      <c r="AHE538" s="88"/>
      <c r="AHF538" s="88"/>
      <c r="AHG538" s="88"/>
      <c r="AHH538" s="88"/>
      <c r="AHI538" s="88"/>
      <c r="AHJ538" s="88"/>
      <c r="AHK538" s="88"/>
      <c r="AHL538" s="88"/>
      <c r="AHM538" s="88"/>
      <c r="AHN538" s="88"/>
      <c r="AHO538" s="88"/>
      <c r="AHP538" s="88"/>
      <c r="AHQ538" s="88"/>
      <c r="AHR538" s="88"/>
      <c r="AHS538" s="88"/>
      <c r="AHT538" s="88"/>
      <c r="AHU538" s="88"/>
      <c r="AHV538" s="88"/>
      <c r="AHW538" s="88"/>
      <c r="AHX538" s="88"/>
      <c r="AHY538" s="88"/>
      <c r="AHZ538" s="88"/>
      <c r="AIA538" s="88"/>
      <c r="AIB538" s="88"/>
      <c r="AIC538" s="88"/>
      <c r="AID538" s="88"/>
      <c r="AIE538" s="88"/>
      <c r="AIF538" s="88"/>
      <c r="AIG538" s="88"/>
      <c r="AIH538" s="88"/>
      <c r="AII538" s="88"/>
      <c r="AIJ538" s="88"/>
      <c r="AIK538" s="88"/>
      <c r="AIL538" s="88"/>
      <c r="AIM538" s="88"/>
      <c r="AIN538" s="88"/>
      <c r="AIO538" s="88"/>
      <c r="AIP538" s="88"/>
      <c r="AIQ538" s="88"/>
      <c r="AIR538" s="88"/>
      <c r="AIS538" s="88"/>
      <c r="AIT538" s="88"/>
      <c r="AIU538" s="88"/>
      <c r="AIV538" s="88"/>
      <c r="AIW538" s="88"/>
      <c r="AIX538" s="88"/>
      <c r="AIY538" s="88"/>
      <c r="AIZ538" s="88"/>
      <c r="AJA538" s="88"/>
      <c r="AJB538" s="88"/>
      <c r="AJC538" s="88"/>
      <c r="AJD538" s="88"/>
      <c r="AJE538" s="88"/>
      <c r="AJF538" s="88"/>
      <c r="AJG538" s="88"/>
      <c r="AJH538" s="88"/>
      <c r="AJI538" s="88"/>
      <c r="AJJ538" s="88"/>
      <c r="AJK538" s="88"/>
      <c r="AJL538" s="88"/>
      <c r="AJM538" s="88"/>
      <c r="AJN538" s="88"/>
      <c r="AJO538" s="88"/>
      <c r="AJP538" s="88"/>
      <c r="AJQ538" s="88"/>
      <c r="AJR538" s="88"/>
      <c r="AJS538" s="88"/>
      <c r="AJT538" s="88"/>
      <c r="AJU538" s="88"/>
      <c r="AJV538" s="88"/>
      <c r="AJW538" s="88"/>
      <c r="AJX538" s="88"/>
      <c r="AJY538" s="88"/>
      <c r="AJZ538" s="88"/>
      <c r="AKA538" s="88"/>
      <c r="AKB538" s="88"/>
      <c r="AKC538" s="88"/>
      <c r="AKD538" s="88"/>
      <c r="AKE538" s="88"/>
      <c r="AKF538" s="88"/>
      <c r="AKG538" s="88"/>
      <c r="AKH538" s="88"/>
      <c r="AKI538" s="88"/>
      <c r="AKJ538" s="88"/>
      <c r="AKK538" s="88"/>
      <c r="AKL538" s="88"/>
      <c r="AKM538" s="88"/>
      <c r="AKN538" s="88"/>
      <c r="AKO538" s="88"/>
      <c r="AKP538" s="88"/>
      <c r="AKQ538" s="88"/>
      <c r="AKR538" s="88"/>
      <c r="AKS538" s="88"/>
      <c r="AKT538" s="88"/>
      <c r="AKU538" s="88"/>
      <c r="AKV538" s="88"/>
      <c r="AKW538" s="88"/>
      <c r="AKX538" s="88"/>
      <c r="AKY538" s="88"/>
      <c r="AKZ538" s="88"/>
      <c r="ALA538" s="88"/>
      <c r="ALB538" s="88"/>
      <c r="ALC538" s="88"/>
      <c r="ALD538" s="88"/>
      <c r="ALE538" s="88"/>
      <c r="ALF538" s="88"/>
      <c r="ALG538" s="88"/>
      <c r="ALH538" s="88"/>
      <c r="ALI538" s="88"/>
      <c r="ALJ538" s="88"/>
      <c r="ALK538" s="88"/>
      <c r="ALL538" s="88"/>
      <c r="ALM538" s="88"/>
      <c r="ALN538" s="88"/>
      <c r="ALO538" s="88"/>
      <c r="ALP538" s="88"/>
      <c r="ALQ538" s="88"/>
      <c r="ALR538" s="88"/>
      <c r="ALS538" s="88"/>
      <c r="ALT538" s="88"/>
      <c r="ALU538" s="88"/>
      <c r="ALV538" s="88"/>
      <c r="ALW538" s="88"/>
      <c r="ALX538" s="88"/>
      <c r="ALY538" s="88"/>
      <c r="ALZ538" s="88"/>
      <c r="AMA538" s="88"/>
      <c r="AMB538" s="88"/>
      <c r="AMC538" s="88"/>
      <c r="AMD538" s="88"/>
      <c r="AME538" s="88"/>
      <c r="AMF538" s="88"/>
      <c r="AMG538" s="88"/>
      <c r="AMH538" s="88"/>
      <c r="AMI538" s="88"/>
      <c r="AMJ538" s="88"/>
    </row>
    <row r="539" spans="1:1024" s="83" customFormat="1" ht="15.75" customHeight="1" x14ac:dyDescent="0.25">
      <c r="A539" s="164" t="s">
        <v>51</v>
      </c>
      <c r="B539" s="125">
        <v>4</v>
      </c>
      <c r="C539" s="125">
        <v>0</v>
      </c>
      <c r="D539" s="125">
        <v>0</v>
      </c>
      <c r="E539" s="125">
        <v>8</v>
      </c>
      <c r="F539" s="125">
        <v>9</v>
      </c>
      <c r="G539" s="125">
        <v>8</v>
      </c>
      <c r="H539" s="125">
        <v>0</v>
      </c>
      <c r="I539" s="125">
        <v>4</v>
      </c>
      <c r="J539" s="125">
        <v>2</v>
      </c>
      <c r="K539" s="125">
        <v>8</v>
      </c>
      <c r="L539" s="104"/>
      <c r="M539" s="104"/>
      <c r="N539" s="104"/>
      <c r="O539" s="104"/>
      <c r="P539" s="125">
        <f t="shared" si="28"/>
        <v>43</v>
      </c>
      <c r="Q539" s="125">
        <v>4</v>
      </c>
      <c r="R539" s="126">
        <f t="shared" si="27"/>
        <v>0.43</v>
      </c>
      <c r="S539" s="127" t="s">
        <v>294</v>
      </c>
      <c r="T539" s="128" t="s">
        <v>4006</v>
      </c>
      <c r="U539" s="129" t="s">
        <v>469</v>
      </c>
      <c r="V539" s="128" t="s">
        <v>397</v>
      </c>
      <c r="W539" s="130" t="s">
        <v>3998</v>
      </c>
      <c r="X539" s="131">
        <v>5</v>
      </c>
      <c r="Y539" s="132" t="s">
        <v>1515</v>
      </c>
      <c r="Z539" s="133" t="s">
        <v>4004</v>
      </c>
      <c r="AA539" s="133" t="s">
        <v>2473</v>
      </c>
      <c r="AB539" s="213" t="s">
        <v>466</v>
      </c>
      <c r="AC539" s="225"/>
    </row>
    <row r="540" spans="1:1024" s="83" customFormat="1" ht="15.75" customHeight="1" x14ac:dyDescent="0.25">
      <c r="A540" s="164" t="s">
        <v>73</v>
      </c>
      <c r="B540" s="125">
        <v>10</v>
      </c>
      <c r="C540" s="125">
        <v>1</v>
      </c>
      <c r="D540" s="125">
        <v>3</v>
      </c>
      <c r="E540" s="125">
        <v>0</v>
      </c>
      <c r="F540" s="125">
        <v>9</v>
      </c>
      <c r="G540" s="125">
        <v>0</v>
      </c>
      <c r="H540" s="125">
        <v>6</v>
      </c>
      <c r="I540" s="125">
        <v>8</v>
      </c>
      <c r="J540" s="125">
        <v>4</v>
      </c>
      <c r="K540" s="125">
        <v>2</v>
      </c>
      <c r="L540" s="104"/>
      <c r="M540" s="104"/>
      <c r="N540" s="104"/>
      <c r="O540" s="104"/>
      <c r="P540" s="125">
        <f t="shared" si="28"/>
        <v>43</v>
      </c>
      <c r="Q540" s="125">
        <v>7</v>
      </c>
      <c r="R540" s="126">
        <f t="shared" si="27"/>
        <v>0.43</v>
      </c>
      <c r="S540" s="127" t="s">
        <v>293</v>
      </c>
      <c r="T540" s="128" t="s">
        <v>2026</v>
      </c>
      <c r="U540" s="129" t="s">
        <v>545</v>
      </c>
      <c r="V540" s="128" t="s">
        <v>743</v>
      </c>
      <c r="W540" s="130" t="s">
        <v>2015</v>
      </c>
      <c r="X540" s="131">
        <v>5</v>
      </c>
      <c r="Y540" s="132" t="s">
        <v>298</v>
      </c>
      <c r="Z540" s="133" t="s">
        <v>2016</v>
      </c>
      <c r="AA540" s="133" t="s">
        <v>380</v>
      </c>
      <c r="AB540" s="213" t="s">
        <v>326</v>
      </c>
      <c r="AC540" s="225"/>
    </row>
    <row r="541" spans="1:1024" s="83" customFormat="1" ht="15.75" customHeight="1" x14ac:dyDescent="0.25">
      <c r="A541" s="164" t="s">
        <v>56</v>
      </c>
      <c r="B541" s="125">
        <v>12</v>
      </c>
      <c r="C541" s="125">
        <v>9</v>
      </c>
      <c r="D541" s="125">
        <v>0</v>
      </c>
      <c r="E541" s="125">
        <v>4</v>
      </c>
      <c r="F541" s="125">
        <v>9</v>
      </c>
      <c r="G541" s="125">
        <v>0</v>
      </c>
      <c r="H541" s="125">
        <v>3</v>
      </c>
      <c r="I541" s="125">
        <v>6</v>
      </c>
      <c r="J541" s="125">
        <v>0</v>
      </c>
      <c r="K541" s="125">
        <v>0</v>
      </c>
      <c r="L541" s="104"/>
      <c r="M541" s="104"/>
      <c r="N541" s="104"/>
      <c r="O541" s="104"/>
      <c r="P541" s="125">
        <f t="shared" si="28"/>
        <v>43</v>
      </c>
      <c r="Q541" s="125">
        <v>6</v>
      </c>
      <c r="R541" s="126">
        <f t="shared" si="27"/>
        <v>0.43</v>
      </c>
      <c r="S541" s="127" t="s">
        <v>293</v>
      </c>
      <c r="T541" s="128" t="s">
        <v>1011</v>
      </c>
      <c r="U541" s="129" t="s">
        <v>363</v>
      </c>
      <c r="V541" s="128" t="s">
        <v>304</v>
      </c>
      <c r="W541" s="130" t="s">
        <v>1004</v>
      </c>
      <c r="X541" s="131">
        <v>5</v>
      </c>
      <c r="Y541" s="132" t="s">
        <v>366</v>
      </c>
      <c r="Z541" s="133" t="s">
        <v>1005</v>
      </c>
      <c r="AA541" s="133" t="s">
        <v>343</v>
      </c>
      <c r="AB541" s="213" t="s">
        <v>567</v>
      </c>
      <c r="AC541" s="225"/>
    </row>
    <row r="542" spans="1:1024" s="83" customFormat="1" ht="15.75" customHeight="1" x14ac:dyDescent="0.25">
      <c r="A542" s="164" t="s">
        <v>53</v>
      </c>
      <c r="B542" s="125">
        <v>10</v>
      </c>
      <c r="C542" s="125">
        <v>3</v>
      </c>
      <c r="D542" s="125">
        <v>3</v>
      </c>
      <c r="E542" s="125">
        <v>4</v>
      </c>
      <c r="F542" s="125">
        <v>0</v>
      </c>
      <c r="G542" s="125">
        <v>0</v>
      </c>
      <c r="H542" s="125">
        <v>3</v>
      </c>
      <c r="I542" s="125">
        <v>4</v>
      </c>
      <c r="J542" s="125">
        <v>4</v>
      </c>
      <c r="K542" s="125">
        <v>12</v>
      </c>
      <c r="L542" s="104"/>
      <c r="M542" s="104"/>
      <c r="N542" s="104"/>
      <c r="O542" s="104"/>
      <c r="P542" s="125">
        <f t="shared" si="28"/>
        <v>43</v>
      </c>
      <c r="Q542" s="125">
        <v>5</v>
      </c>
      <c r="R542" s="126">
        <f t="shared" si="27"/>
        <v>0.43</v>
      </c>
      <c r="S542" s="127" t="s">
        <v>294</v>
      </c>
      <c r="T542" s="128" t="s">
        <v>3535</v>
      </c>
      <c r="U542" s="129" t="s">
        <v>564</v>
      </c>
      <c r="V542" s="128" t="s">
        <v>676</v>
      </c>
      <c r="W542" s="134" t="s">
        <v>4370</v>
      </c>
      <c r="X542" s="131">
        <v>5</v>
      </c>
      <c r="Y542" s="132" t="s">
        <v>463</v>
      </c>
      <c r="Z542" s="133" t="s">
        <v>3532</v>
      </c>
      <c r="AA542" s="133" t="s">
        <v>2000</v>
      </c>
      <c r="AB542" s="213" t="s">
        <v>349</v>
      </c>
      <c r="AC542" s="225"/>
    </row>
    <row r="543" spans="1:1024" s="83" customFormat="1" ht="15.75" customHeight="1" x14ac:dyDescent="0.25">
      <c r="A543" s="164" t="s">
        <v>52</v>
      </c>
      <c r="B543" s="249" t="s">
        <v>4407</v>
      </c>
      <c r="C543" s="250"/>
      <c r="D543" s="250"/>
      <c r="E543" s="250"/>
      <c r="F543" s="250"/>
      <c r="G543" s="250"/>
      <c r="H543" s="250"/>
      <c r="I543" s="250"/>
      <c r="J543" s="250"/>
      <c r="K543" s="251"/>
      <c r="L543" s="104"/>
      <c r="M543" s="104"/>
      <c r="N543" s="104"/>
      <c r="O543" s="104"/>
      <c r="P543" s="125">
        <v>43</v>
      </c>
      <c r="Q543" s="125">
        <v>3</v>
      </c>
      <c r="R543" s="126">
        <f t="shared" si="27"/>
        <v>0.43</v>
      </c>
      <c r="S543" s="127" t="s">
        <v>293</v>
      </c>
      <c r="T543" s="128" t="s">
        <v>3737</v>
      </c>
      <c r="U543" s="129" t="s">
        <v>496</v>
      </c>
      <c r="V543" s="128" t="s">
        <v>349</v>
      </c>
      <c r="W543" s="130" t="s">
        <v>3733</v>
      </c>
      <c r="X543" s="131">
        <v>5</v>
      </c>
      <c r="Y543" s="132" t="s">
        <v>2364</v>
      </c>
      <c r="Z543" s="133" t="s">
        <v>3734</v>
      </c>
      <c r="AA543" s="133" t="s">
        <v>369</v>
      </c>
      <c r="AB543" s="213" t="s">
        <v>609</v>
      </c>
      <c r="AC543" s="225"/>
    </row>
    <row r="544" spans="1:1024" s="83" customFormat="1" ht="15.75" customHeight="1" x14ac:dyDescent="0.25">
      <c r="A544" s="164" t="s">
        <v>55</v>
      </c>
      <c r="B544" s="125">
        <v>8</v>
      </c>
      <c r="C544" s="125">
        <v>0</v>
      </c>
      <c r="D544" s="125">
        <v>6</v>
      </c>
      <c r="E544" s="125">
        <v>0</v>
      </c>
      <c r="F544" s="125">
        <v>9</v>
      </c>
      <c r="G544" s="125">
        <v>0</v>
      </c>
      <c r="H544" s="125">
        <v>3</v>
      </c>
      <c r="I544" s="125">
        <v>8</v>
      </c>
      <c r="J544" s="125">
        <v>2</v>
      </c>
      <c r="K544" s="125">
        <v>7</v>
      </c>
      <c r="L544" s="104"/>
      <c r="M544" s="104"/>
      <c r="N544" s="104"/>
      <c r="O544" s="104"/>
      <c r="P544" s="125">
        <f t="shared" ref="P544:P567" si="29">SUM(B544:K544)</f>
        <v>43</v>
      </c>
      <c r="Q544" s="125">
        <v>6</v>
      </c>
      <c r="R544" s="126">
        <f t="shared" si="27"/>
        <v>0.43</v>
      </c>
      <c r="S544" s="127" t="s">
        <v>293</v>
      </c>
      <c r="T544" s="128" t="s">
        <v>1554</v>
      </c>
      <c r="U544" s="129" t="s">
        <v>452</v>
      </c>
      <c r="V544" s="128" t="s">
        <v>338</v>
      </c>
      <c r="W544" s="130" t="s">
        <v>1546</v>
      </c>
      <c r="X544" s="131">
        <v>5</v>
      </c>
      <c r="Y544" s="132" t="s">
        <v>463</v>
      </c>
      <c r="Z544" s="133" t="s">
        <v>1204</v>
      </c>
      <c r="AA544" s="133" t="s">
        <v>865</v>
      </c>
      <c r="AB544" s="213" t="s">
        <v>609</v>
      </c>
      <c r="AC544" s="225"/>
    </row>
    <row r="545" spans="1:29" s="83" customFormat="1" ht="15.75" customHeight="1" x14ac:dyDescent="0.25">
      <c r="A545" s="164" t="s">
        <v>67</v>
      </c>
      <c r="B545" s="125">
        <v>6</v>
      </c>
      <c r="C545" s="125">
        <v>1</v>
      </c>
      <c r="D545" s="125">
        <v>0</v>
      </c>
      <c r="E545" s="125">
        <v>8</v>
      </c>
      <c r="F545" s="125">
        <v>9</v>
      </c>
      <c r="G545" s="125">
        <v>0</v>
      </c>
      <c r="H545" s="125">
        <v>3</v>
      </c>
      <c r="I545" s="125">
        <v>4</v>
      </c>
      <c r="J545" s="125">
        <v>4</v>
      </c>
      <c r="K545" s="125">
        <v>8</v>
      </c>
      <c r="L545" s="104"/>
      <c r="M545" s="104"/>
      <c r="N545" s="104"/>
      <c r="O545" s="104"/>
      <c r="P545" s="125">
        <f t="shared" si="29"/>
        <v>43</v>
      </c>
      <c r="Q545" s="125">
        <v>11</v>
      </c>
      <c r="R545" s="126">
        <f t="shared" si="27"/>
        <v>0.43</v>
      </c>
      <c r="S545" s="127" t="s">
        <v>294</v>
      </c>
      <c r="T545" s="135" t="s">
        <v>4315</v>
      </c>
      <c r="U545" s="136" t="s">
        <v>496</v>
      </c>
      <c r="V545" s="135" t="s">
        <v>740</v>
      </c>
      <c r="W545" s="130" t="s">
        <v>4305</v>
      </c>
      <c r="X545" s="132">
        <v>5</v>
      </c>
      <c r="Y545" s="132">
        <v>3</v>
      </c>
      <c r="Z545" s="133" t="s">
        <v>4306</v>
      </c>
      <c r="AA545" s="133" t="s">
        <v>469</v>
      </c>
      <c r="AB545" s="213" t="s">
        <v>1211</v>
      </c>
      <c r="AC545" s="225"/>
    </row>
    <row r="546" spans="1:29" s="83" customFormat="1" ht="15.75" customHeight="1" x14ac:dyDescent="0.25">
      <c r="A546" s="164" t="s">
        <v>68</v>
      </c>
      <c r="B546" s="125">
        <v>8</v>
      </c>
      <c r="C546" s="125">
        <v>0</v>
      </c>
      <c r="D546" s="125">
        <v>3</v>
      </c>
      <c r="E546" s="125">
        <v>0</v>
      </c>
      <c r="F546" s="125">
        <v>0</v>
      </c>
      <c r="G546" s="125">
        <v>4</v>
      </c>
      <c r="H546" s="125">
        <v>6</v>
      </c>
      <c r="I546" s="125">
        <v>12</v>
      </c>
      <c r="J546" s="125">
        <v>4</v>
      </c>
      <c r="K546" s="125">
        <v>6</v>
      </c>
      <c r="L546" s="104"/>
      <c r="M546" s="104"/>
      <c r="N546" s="104"/>
      <c r="O546" s="104"/>
      <c r="P546" s="125">
        <f t="shared" si="29"/>
        <v>43</v>
      </c>
      <c r="Q546" s="125">
        <v>3</v>
      </c>
      <c r="R546" s="126">
        <f t="shared" si="27"/>
        <v>0.43</v>
      </c>
      <c r="S546" s="127" t="s">
        <v>293</v>
      </c>
      <c r="T546" s="128" t="s">
        <v>1716</v>
      </c>
      <c r="U546" s="129" t="s">
        <v>1717</v>
      </c>
      <c r="V546" s="128" t="s">
        <v>609</v>
      </c>
      <c r="W546" s="130" t="s">
        <v>1703</v>
      </c>
      <c r="X546" s="131">
        <v>5</v>
      </c>
      <c r="Y546" s="132" t="s">
        <v>542</v>
      </c>
      <c r="Z546" s="133" t="s">
        <v>1712</v>
      </c>
      <c r="AA546" s="133" t="s">
        <v>1123</v>
      </c>
      <c r="AB546" s="213" t="s">
        <v>567</v>
      </c>
      <c r="AC546" s="225"/>
    </row>
    <row r="547" spans="1:29" s="83" customFormat="1" ht="15.75" customHeight="1" x14ac:dyDescent="0.25">
      <c r="A547" s="164" t="s">
        <v>56</v>
      </c>
      <c r="B547" s="125">
        <v>8</v>
      </c>
      <c r="C547" s="125">
        <v>0</v>
      </c>
      <c r="D547" s="125">
        <v>0</v>
      </c>
      <c r="E547" s="125">
        <v>8</v>
      </c>
      <c r="F547" s="125">
        <v>9</v>
      </c>
      <c r="G547" s="125">
        <v>0</v>
      </c>
      <c r="H547" s="125">
        <v>3</v>
      </c>
      <c r="I547" s="125">
        <v>8</v>
      </c>
      <c r="J547" s="125">
        <v>4</v>
      </c>
      <c r="K547" s="125">
        <v>3</v>
      </c>
      <c r="L547" s="104"/>
      <c r="M547" s="104"/>
      <c r="N547" s="104"/>
      <c r="O547" s="104"/>
      <c r="P547" s="125">
        <f t="shared" si="29"/>
        <v>43</v>
      </c>
      <c r="Q547" s="125">
        <v>6</v>
      </c>
      <c r="R547" s="126">
        <f t="shared" si="27"/>
        <v>0.43</v>
      </c>
      <c r="S547" s="127" t="s">
        <v>293</v>
      </c>
      <c r="T547" s="128" t="s">
        <v>1555</v>
      </c>
      <c r="U547" s="129" t="s">
        <v>462</v>
      </c>
      <c r="V547" s="128" t="s">
        <v>297</v>
      </c>
      <c r="W547" s="130" t="s">
        <v>1546</v>
      </c>
      <c r="X547" s="131">
        <v>5</v>
      </c>
      <c r="Y547" s="132" t="s">
        <v>366</v>
      </c>
      <c r="Z547" s="133" t="s">
        <v>1204</v>
      </c>
      <c r="AA547" s="133" t="s">
        <v>865</v>
      </c>
      <c r="AB547" s="213" t="s">
        <v>609</v>
      </c>
      <c r="AC547" s="225"/>
    </row>
    <row r="548" spans="1:29" s="83" customFormat="1" ht="15.75" customHeight="1" x14ac:dyDescent="0.25">
      <c r="A548" s="164" t="s">
        <v>62</v>
      </c>
      <c r="B548" s="125">
        <v>12</v>
      </c>
      <c r="C548" s="125">
        <v>3</v>
      </c>
      <c r="D548" s="125">
        <v>2</v>
      </c>
      <c r="E548" s="125">
        <v>8</v>
      </c>
      <c r="F548" s="125">
        <v>9</v>
      </c>
      <c r="G548" s="125">
        <v>0</v>
      </c>
      <c r="H548" s="125">
        <v>0</v>
      </c>
      <c r="I548" s="125">
        <v>4</v>
      </c>
      <c r="J548" s="125">
        <v>2</v>
      </c>
      <c r="K548" s="125">
        <v>2</v>
      </c>
      <c r="L548" s="104"/>
      <c r="M548" s="104"/>
      <c r="N548" s="104"/>
      <c r="O548" s="104"/>
      <c r="P548" s="125">
        <f t="shared" si="29"/>
        <v>42</v>
      </c>
      <c r="Q548" s="125">
        <v>1</v>
      </c>
      <c r="R548" s="126">
        <f t="shared" si="27"/>
        <v>0.42</v>
      </c>
      <c r="S548" s="127" t="s">
        <v>293</v>
      </c>
      <c r="T548" s="128" t="s">
        <v>3224</v>
      </c>
      <c r="U548" s="129" t="s">
        <v>300</v>
      </c>
      <c r="V548" s="128" t="s">
        <v>567</v>
      </c>
      <c r="W548" s="130" t="s">
        <v>3139</v>
      </c>
      <c r="X548" s="131">
        <v>5</v>
      </c>
      <c r="Y548" s="132" t="s">
        <v>366</v>
      </c>
      <c r="Z548" s="133" t="s">
        <v>3225</v>
      </c>
      <c r="AA548" s="133" t="s">
        <v>3226</v>
      </c>
      <c r="AB548" s="213" t="s">
        <v>438</v>
      </c>
      <c r="AC548" s="225"/>
    </row>
    <row r="549" spans="1:29" s="83" customFormat="1" ht="15.75" customHeight="1" x14ac:dyDescent="0.25">
      <c r="A549" s="164" t="s">
        <v>63</v>
      </c>
      <c r="B549" s="125">
        <v>10</v>
      </c>
      <c r="C549" s="125">
        <v>0</v>
      </c>
      <c r="D549" s="125">
        <v>0</v>
      </c>
      <c r="E549" s="125">
        <v>4</v>
      </c>
      <c r="F549" s="125">
        <v>0</v>
      </c>
      <c r="G549" s="125">
        <v>0</v>
      </c>
      <c r="H549" s="125">
        <v>0</v>
      </c>
      <c r="I549" s="125">
        <v>10</v>
      </c>
      <c r="J549" s="125">
        <v>6</v>
      </c>
      <c r="K549" s="125">
        <v>12</v>
      </c>
      <c r="L549" s="104"/>
      <c r="M549" s="104"/>
      <c r="N549" s="104"/>
      <c r="O549" s="104"/>
      <c r="P549" s="125">
        <f t="shared" si="29"/>
        <v>42</v>
      </c>
      <c r="Q549" s="125">
        <v>8</v>
      </c>
      <c r="R549" s="126">
        <f t="shared" si="27"/>
        <v>0.42</v>
      </c>
      <c r="S549" s="127" t="s">
        <v>294</v>
      </c>
      <c r="T549" s="128" t="s">
        <v>1540</v>
      </c>
      <c r="U549" s="129" t="s">
        <v>586</v>
      </c>
      <c r="V549" s="128" t="s">
        <v>490</v>
      </c>
      <c r="W549" s="130" t="s">
        <v>2015</v>
      </c>
      <c r="X549" s="131">
        <v>5</v>
      </c>
      <c r="Y549" s="132" t="s">
        <v>298</v>
      </c>
      <c r="Z549" s="133" t="s">
        <v>2016</v>
      </c>
      <c r="AA549" s="133" t="s">
        <v>380</v>
      </c>
      <c r="AB549" s="213" t="s">
        <v>326</v>
      </c>
      <c r="AC549" s="225"/>
    </row>
    <row r="550" spans="1:29" s="83" customFormat="1" ht="15.75" customHeight="1" x14ac:dyDescent="0.25">
      <c r="A550" s="164" t="s">
        <v>50</v>
      </c>
      <c r="B550" s="125">
        <v>8</v>
      </c>
      <c r="C550" s="125">
        <v>0</v>
      </c>
      <c r="D550" s="125">
        <v>3</v>
      </c>
      <c r="E550" s="125">
        <v>4</v>
      </c>
      <c r="F550" s="125">
        <v>9</v>
      </c>
      <c r="G550" s="125">
        <v>0</v>
      </c>
      <c r="H550" s="125">
        <v>0</v>
      </c>
      <c r="I550" s="125">
        <v>6</v>
      </c>
      <c r="J550" s="125">
        <v>4</v>
      </c>
      <c r="K550" s="125">
        <v>8</v>
      </c>
      <c r="L550" s="104"/>
      <c r="M550" s="104"/>
      <c r="N550" s="104"/>
      <c r="O550" s="104"/>
      <c r="P550" s="125">
        <f t="shared" si="29"/>
        <v>42</v>
      </c>
      <c r="Q550" s="125">
        <v>2</v>
      </c>
      <c r="R550" s="126">
        <f t="shared" si="27"/>
        <v>0.42</v>
      </c>
      <c r="S550" s="127" t="s">
        <v>293</v>
      </c>
      <c r="T550" s="128" t="s">
        <v>2728</v>
      </c>
      <c r="U550" s="129" t="s">
        <v>2729</v>
      </c>
      <c r="V550" s="128" t="s">
        <v>307</v>
      </c>
      <c r="W550" s="130" t="s">
        <v>2758</v>
      </c>
      <c r="X550" s="131">
        <v>5</v>
      </c>
      <c r="Y550" s="132" t="s">
        <v>298</v>
      </c>
      <c r="Z550" s="133" t="s">
        <v>2726</v>
      </c>
      <c r="AA550" s="133" t="s">
        <v>2727</v>
      </c>
      <c r="AB550" s="213" t="s">
        <v>338</v>
      </c>
      <c r="AC550" s="225"/>
    </row>
    <row r="551" spans="1:29" s="83" customFormat="1" ht="15.75" customHeight="1" x14ac:dyDescent="0.25">
      <c r="A551" s="164" t="s">
        <v>58</v>
      </c>
      <c r="B551" s="125">
        <v>6</v>
      </c>
      <c r="C551" s="125">
        <v>0</v>
      </c>
      <c r="D551" s="125">
        <v>3</v>
      </c>
      <c r="E551" s="125">
        <v>8</v>
      </c>
      <c r="F551" s="125">
        <v>9</v>
      </c>
      <c r="G551" s="125">
        <v>4</v>
      </c>
      <c r="H551" s="125">
        <v>6</v>
      </c>
      <c r="I551" s="125">
        <v>4</v>
      </c>
      <c r="J551" s="125">
        <v>0</v>
      </c>
      <c r="K551" s="125">
        <v>2</v>
      </c>
      <c r="L551" s="104"/>
      <c r="M551" s="104"/>
      <c r="N551" s="104"/>
      <c r="O551" s="104"/>
      <c r="P551" s="125">
        <f t="shared" si="29"/>
        <v>42</v>
      </c>
      <c r="Q551" s="125">
        <v>5</v>
      </c>
      <c r="R551" s="126">
        <f t="shared" si="27"/>
        <v>0.42</v>
      </c>
      <c r="S551" s="127" t="s">
        <v>294</v>
      </c>
      <c r="T551" s="128" t="s">
        <v>4007</v>
      </c>
      <c r="U551" s="129" t="s">
        <v>1047</v>
      </c>
      <c r="V551" s="128" t="s">
        <v>312</v>
      </c>
      <c r="W551" s="130" t="s">
        <v>3998</v>
      </c>
      <c r="X551" s="131">
        <v>5</v>
      </c>
      <c r="Y551" s="132" t="s">
        <v>366</v>
      </c>
      <c r="Z551" s="133" t="s">
        <v>4002</v>
      </c>
      <c r="AA551" s="133" t="s">
        <v>369</v>
      </c>
      <c r="AB551" s="213" t="s">
        <v>297</v>
      </c>
      <c r="AC551" s="225"/>
    </row>
    <row r="552" spans="1:29" s="83" customFormat="1" ht="15.75" customHeight="1" x14ac:dyDescent="0.25">
      <c r="A552" s="164" t="s">
        <v>61</v>
      </c>
      <c r="B552" s="125">
        <v>8</v>
      </c>
      <c r="C552" s="125">
        <v>4</v>
      </c>
      <c r="D552" s="125">
        <v>3</v>
      </c>
      <c r="E552" s="125">
        <v>0</v>
      </c>
      <c r="F552" s="125">
        <v>3</v>
      </c>
      <c r="G552" s="125">
        <v>4</v>
      </c>
      <c r="H552" s="125">
        <v>0</v>
      </c>
      <c r="I552" s="125">
        <v>6</v>
      </c>
      <c r="J552" s="125">
        <v>2</v>
      </c>
      <c r="K552" s="125">
        <v>12</v>
      </c>
      <c r="L552" s="104"/>
      <c r="M552" s="104"/>
      <c r="N552" s="104"/>
      <c r="O552" s="104"/>
      <c r="P552" s="125">
        <f t="shared" si="29"/>
        <v>42</v>
      </c>
      <c r="Q552" s="125">
        <v>3</v>
      </c>
      <c r="R552" s="126">
        <f t="shared" si="27"/>
        <v>0.42</v>
      </c>
      <c r="S552" s="127" t="s">
        <v>293</v>
      </c>
      <c r="T552" s="128" t="s">
        <v>3643</v>
      </c>
      <c r="U552" s="129" t="s">
        <v>465</v>
      </c>
      <c r="V552" s="128" t="s">
        <v>373</v>
      </c>
      <c r="W552" s="130" t="s">
        <v>3641</v>
      </c>
      <c r="X552" s="131">
        <v>5</v>
      </c>
      <c r="Y552" s="132" t="s">
        <v>734</v>
      </c>
      <c r="Z552" s="133" t="s">
        <v>1886</v>
      </c>
      <c r="AA552" s="133" t="s">
        <v>329</v>
      </c>
      <c r="AB552" s="213" t="s">
        <v>790</v>
      </c>
      <c r="AC552" s="225"/>
    </row>
    <row r="553" spans="1:29" s="83" customFormat="1" ht="15.75" customHeight="1" x14ac:dyDescent="0.25">
      <c r="A553" s="164" t="s">
        <v>2972</v>
      </c>
      <c r="B553" s="125">
        <v>8</v>
      </c>
      <c r="C553" s="125">
        <v>3</v>
      </c>
      <c r="D553" s="125">
        <v>3</v>
      </c>
      <c r="E553" s="125">
        <v>4</v>
      </c>
      <c r="F553" s="125">
        <v>9</v>
      </c>
      <c r="G553" s="125">
        <v>0</v>
      </c>
      <c r="H553" s="125">
        <v>3</v>
      </c>
      <c r="I553" s="125">
        <v>4</v>
      </c>
      <c r="J553" s="125">
        <v>6</v>
      </c>
      <c r="K553" s="125">
        <v>2</v>
      </c>
      <c r="L553" s="104"/>
      <c r="M553" s="104"/>
      <c r="N553" s="104"/>
      <c r="O553" s="104"/>
      <c r="P553" s="125">
        <f t="shared" si="29"/>
        <v>42</v>
      </c>
      <c r="Q553" s="125">
        <v>5</v>
      </c>
      <c r="R553" s="126">
        <f t="shared" ref="R553:R616" si="30">P553/100</f>
        <v>0.42</v>
      </c>
      <c r="S553" s="138" t="s">
        <v>293</v>
      </c>
      <c r="T553" s="128" t="s">
        <v>2973</v>
      </c>
      <c r="U553" s="129" t="s">
        <v>501</v>
      </c>
      <c r="V553" s="128" t="s">
        <v>502</v>
      </c>
      <c r="W553" s="130" t="s">
        <v>2938</v>
      </c>
      <c r="X553" s="131">
        <v>5</v>
      </c>
      <c r="Y553" s="132" t="s">
        <v>1515</v>
      </c>
      <c r="Z553" s="133" t="s">
        <v>2964</v>
      </c>
      <c r="AA553" s="133" t="s">
        <v>2965</v>
      </c>
      <c r="AB553" s="213" t="s">
        <v>670</v>
      </c>
      <c r="AC553" s="225"/>
    </row>
    <row r="554" spans="1:29" s="83" customFormat="1" ht="15.75" customHeight="1" x14ac:dyDescent="0.25">
      <c r="A554" s="164" t="s">
        <v>59</v>
      </c>
      <c r="B554" s="125">
        <v>10</v>
      </c>
      <c r="C554" s="125">
        <v>0</v>
      </c>
      <c r="D554" s="125">
        <v>6</v>
      </c>
      <c r="E554" s="125">
        <v>0</v>
      </c>
      <c r="F554" s="125">
        <v>9</v>
      </c>
      <c r="G554" s="125">
        <v>4</v>
      </c>
      <c r="H554" s="125">
        <v>0</v>
      </c>
      <c r="I554" s="125">
        <v>6</v>
      </c>
      <c r="J554" s="125">
        <v>4</v>
      </c>
      <c r="K554" s="125">
        <v>3</v>
      </c>
      <c r="L554" s="104"/>
      <c r="M554" s="104"/>
      <c r="N554" s="104"/>
      <c r="O554" s="104"/>
      <c r="P554" s="125">
        <f t="shared" si="29"/>
        <v>42</v>
      </c>
      <c r="Q554" s="125">
        <v>4</v>
      </c>
      <c r="R554" s="126">
        <f t="shared" si="30"/>
        <v>0.42</v>
      </c>
      <c r="S554" s="127" t="s">
        <v>293</v>
      </c>
      <c r="T554" s="128" t="s">
        <v>2477</v>
      </c>
      <c r="U554" s="129" t="s">
        <v>505</v>
      </c>
      <c r="V554" s="128" t="s">
        <v>797</v>
      </c>
      <c r="W554" s="130" t="s">
        <v>2471</v>
      </c>
      <c r="X554" s="131">
        <v>5</v>
      </c>
      <c r="Y554" s="132" t="s">
        <v>946</v>
      </c>
      <c r="Z554" s="133" t="s">
        <v>2472</v>
      </c>
      <c r="AA554" s="133" t="s">
        <v>2473</v>
      </c>
      <c r="AB554" s="213" t="s">
        <v>1198</v>
      </c>
      <c r="AC554" s="225"/>
    </row>
    <row r="555" spans="1:29" s="83" customFormat="1" ht="15.75" customHeight="1" x14ac:dyDescent="0.25">
      <c r="A555" s="164" t="s">
        <v>64</v>
      </c>
      <c r="B555" s="125">
        <v>10</v>
      </c>
      <c r="C555" s="125">
        <v>1</v>
      </c>
      <c r="D555" s="125">
        <v>3</v>
      </c>
      <c r="E555" s="125">
        <v>8</v>
      </c>
      <c r="F555" s="125">
        <v>0</v>
      </c>
      <c r="G555" s="125">
        <v>0</v>
      </c>
      <c r="H555" s="125">
        <v>18</v>
      </c>
      <c r="I555" s="125">
        <v>0</v>
      </c>
      <c r="J555" s="125">
        <v>0</v>
      </c>
      <c r="K555" s="125">
        <v>2</v>
      </c>
      <c r="L555" s="104"/>
      <c r="M555" s="104"/>
      <c r="N555" s="104"/>
      <c r="O555" s="104"/>
      <c r="P555" s="125">
        <f t="shared" si="29"/>
        <v>42</v>
      </c>
      <c r="Q555" s="125">
        <v>3</v>
      </c>
      <c r="R555" s="126">
        <f t="shared" si="30"/>
        <v>0.42</v>
      </c>
      <c r="S555" s="127" t="s">
        <v>293</v>
      </c>
      <c r="T555" s="128" t="s">
        <v>2316</v>
      </c>
      <c r="U555" s="129" t="s">
        <v>787</v>
      </c>
      <c r="V555" s="128" t="s">
        <v>460</v>
      </c>
      <c r="W555" s="130" t="s">
        <v>2284</v>
      </c>
      <c r="X555" s="131">
        <v>5</v>
      </c>
      <c r="Y555" s="132" t="s">
        <v>463</v>
      </c>
      <c r="Z555" s="133" t="s">
        <v>2317</v>
      </c>
      <c r="AA555" s="133" t="s">
        <v>612</v>
      </c>
      <c r="AB555" s="213" t="s">
        <v>567</v>
      </c>
      <c r="AC555" s="225"/>
    </row>
    <row r="556" spans="1:29" s="83" customFormat="1" ht="15.75" customHeight="1" x14ac:dyDescent="0.25">
      <c r="A556" s="164" t="s">
        <v>56</v>
      </c>
      <c r="B556" s="125">
        <v>8</v>
      </c>
      <c r="C556" s="125">
        <v>1</v>
      </c>
      <c r="D556" s="125">
        <v>0</v>
      </c>
      <c r="E556" s="125">
        <v>0</v>
      </c>
      <c r="F556" s="125">
        <v>9</v>
      </c>
      <c r="G556" s="125">
        <v>6</v>
      </c>
      <c r="H556" s="125">
        <v>4</v>
      </c>
      <c r="I556" s="125">
        <v>12</v>
      </c>
      <c r="J556" s="125">
        <v>2</v>
      </c>
      <c r="K556" s="125">
        <v>0</v>
      </c>
      <c r="L556" s="104"/>
      <c r="M556" s="104"/>
      <c r="N556" s="104"/>
      <c r="O556" s="104"/>
      <c r="P556" s="125">
        <f t="shared" si="29"/>
        <v>42</v>
      </c>
      <c r="Q556" s="125">
        <v>1</v>
      </c>
      <c r="R556" s="126">
        <f t="shared" si="30"/>
        <v>0.42</v>
      </c>
      <c r="S556" s="127" t="s">
        <v>293</v>
      </c>
      <c r="T556" s="128" t="s">
        <v>1195</v>
      </c>
      <c r="U556" s="129" t="s">
        <v>1196</v>
      </c>
      <c r="V556" s="128" t="s">
        <v>740</v>
      </c>
      <c r="W556" s="130" t="s">
        <v>1192</v>
      </c>
      <c r="X556" s="131">
        <v>5</v>
      </c>
      <c r="Y556" s="132" t="s">
        <v>463</v>
      </c>
      <c r="Z556" s="133" t="s">
        <v>1197</v>
      </c>
      <c r="AA556" s="133" t="s">
        <v>480</v>
      </c>
      <c r="AB556" s="213" t="s">
        <v>1198</v>
      </c>
      <c r="AC556" s="225"/>
    </row>
    <row r="557" spans="1:29" s="83" customFormat="1" ht="15.75" customHeight="1" x14ac:dyDescent="0.25">
      <c r="A557" s="164" t="s">
        <v>50</v>
      </c>
      <c r="B557" s="125">
        <v>8</v>
      </c>
      <c r="C557" s="125">
        <v>6</v>
      </c>
      <c r="D557" s="125">
        <v>3</v>
      </c>
      <c r="E557" s="125">
        <v>0</v>
      </c>
      <c r="F557" s="125">
        <v>0</v>
      </c>
      <c r="G557" s="125">
        <v>0</v>
      </c>
      <c r="H557" s="125">
        <v>8</v>
      </c>
      <c r="I557" s="125">
        <v>10</v>
      </c>
      <c r="J557" s="125">
        <v>4</v>
      </c>
      <c r="K557" s="125">
        <v>2</v>
      </c>
      <c r="L557" s="104"/>
      <c r="M557" s="104"/>
      <c r="N557" s="104"/>
      <c r="O557" s="104"/>
      <c r="P557" s="125">
        <f t="shared" si="29"/>
        <v>41</v>
      </c>
      <c r="Q557" s="125">
        <v>4</v>
      </c>
      <c r="R557" s="126">
        <f t="shared" si="30"/>
        <v>0.41</v>
      </c>
      <c r="S557" s="127" t="s">
        <v>293</v>
      </c>
      <c r="T557" s="128" t="s">
        <v>3644</v>
      </c>
      <c r="U557" s="129" t="s">
        <v>2730</v>
      </c>
      <c r="V557" s="128" t="s">
        <v>497</v>
      </c>
      <c r="W557" s="130" t="s">
        <v>3641</v>
      </c>
      <c r="X557" s="131">
        <v>5</v>
      </c>
      <c r="Y557" s="132" t="s">
        <v>542</v>
      </c>
      <c r="Z557" s="133" t="s">
        <v>3645</v>
      </c>
      <c r="AA557" s="133" t="s">
        <v>485</v>
      </c>
      <c r="AB557" s="213" t="s">
        <v>397</v>
      </c>
      <c r="AC557" s="225"/>
    </row>
    <row r="558" spans="1:29" s="83" customFormat="1" ht="15.75" customHeight="1" x14ac:dyDescent="0.25">
      <c r="A558" s="165" t="s">
        <v>52</v>
      </c>
      <c r="B558" s="141">
        <v>8</v>
      </c>
      <c r="C558" s="141">
        <v>3</v>
      </c>
      <c r="D558" s="141">
        <v>3</v>
      </c>
      <c r="E558" s="141">
        <v>4</v>
      </c>
      <c r="F558" s="141">
        <v>9</v>
      </c>
      <c r="G558" s="141">
        <v>0</v>
      </c>
      <c r="H558" s="141">
        <v>3</v>
      </c>
      <c r="I558" s="141">
        <v>6</v>
      </c>
      <c r="J558" s="141">
        <v>4</v>
      </c>
      <c r="K558" s="141">
        <v>1</v>
      </c>
      <c r="L558" s="106"/>
      <c r="M558" s="106"/>
      <c r="N558" s="106"/>
      <c r="O558" s="106"/>
      <c r="P558" s="125">
        <f t="shared" si="29"/>
        <v>41</v>
      </c>
      <c r="Q558" s="141">
        <v>2</v>
      </c>
      <c r="R558" s="126">
        <f t="shared" si="30"/>
        <v>0.41</v>
      </c>
      <c r="S558" s="142" t="s">
        <v>293</v>
      </c>
      <c r="T558" s="128" t="s">
        <v>1863</v>
      </c>
      <c r="U558" s="129" t="s">
        <v>1840</v>
      </c>
      <c r="V558" s="128" t="s">
        <v>438</v>
      </c>
      <c r="W558" s="143" t="s">
        <v>1842</v>
      </c>
      <c r="X558" s="144">
        <v>5</v>
      </c>
      <c r="Y558" s="132" t="s">
        <v>366</v>
      </c>
      <c r="Z558" s="145" t="s">
        <v>1862</v>
      </c>
      <c r="AA558" s="145" t="s">
        <v>545</v>
      </c>
      <c r="AB558" s="214" t="s">
        <v>355</v>
      </c>
      <c r="AC558" s="225"/>
    </row>
    <row r="559" spans="1:29" s="83" customFormat="1" ht="15.75" customHeight="1" x14ac:dyDescent="0.25">
      <c r="A559" s="164" t="s">
        <v>69</v>
      </c>
      <c r="B559" s="125">
        <v>6</v>
      </c>
      <c r="C559" s="125">
        <v>3</v>
      </c>
      <c r="D559" s="125">
        <v>6</v>
      </c>
      <c r="E559" s="125">
        <v>4</v>
      </c>
      <c r="F559" s="125">
        <v>0</v>
      </c>
      <c r="G559" s="125">
        <v>0</v>
      </c>
      <c r="H559" s="125">
        <v>4</v>
      </c>
      <c r="I559" s="125">
        <v>10</v>
      </c>
      <c r="J559" s="125">
        <v>2</v>
      </c>
      <c r="K559" s="125">
        <v>6</v>
      </c>
      <c r="L559" s="104"/>
      <c r="M559" s="104"/>
      <c r="N559" s="104"/>
      <c r="O559" s="104"/>
      <c r="P559" s="125">
        <f t="shared" si="29"/>
        <v>41</v>
      </c>
      <c r="Q559" s="125">
        <v>11</v>
      </c>
      <c r="R559" s="126">
        <f t="shared" si="30"/>
        <v>0.41</v>
      </c>
      <c r="S559" s="127" t="s">
        <v>294</v>
      </c>
      <c r="T559" s="128" t="s">
        <v>1951</v>
      </c>
      <c r="U559" s="129" t="s">
        <v>314</v>
      </c>
      <c r="V559" s="128" t="s">
        <v>320</v>
      </c>
      <c r="W559" s="130" t="s">
        <v>1937</v>
      </c>
      <c r="X559" s="131">
        <v>5</v>
      </c>
      <c r="Y559" s="132" t="s">
        <v>542</v>
      </c>
      <c r="Z559" s="133" t="s">
        <v>1938</v>
      </c>
      <c r="AA559" s="133" t="s">
        <v>1256</v>
      </c>
      <c r="AB559" s="213" t="s">
        <v>609</v>
      </c>
      <c r="AC559" s="225"/>
    </row>
    <row r="560" spans="1:29" s="83" customFormat="1" ht="15.75" customHeight="1" x14ac:dyDescent="0.25">
      <c r="A560" s="164" t="s">
        <v>61</v>
      </c>
      <c r="B560" s="125">
        <v>8</v>
      </c>
      <c r="C560" s="125">
        <v>3</v>
      </c>
      <c r="D560" s="125">
        <v>3</v>
      </c>
      <c r="E560" s="125">
        <v>4</v>
      </c>
      <c r="F560" s="125">
        <v>9</v>
      </c>
      <c r="G560" s="125">
        <v>0</v>
      </c>
      <c r="H560" s="125">
        <v>0</v>
      </c>
      <c r="I560" s="125">
        <v>6</v>
      </c>
      <c r="J560" s="125">
        <v>2</v>
      </c>
      <c r="K560" s="125">
        <v>6</v>
      </c>
      <c r="L560" s="104"/>
      <c r="M560" s="104"/>
      <c r="N560" s="104"/>
      <c r="O560" s="104"/>
      <c r="P560" s="125">
        <f t="shared" si="29"/>
        <v>41</v>
      </c>
      <c r="Q560" s="125">
        <v>5</v>
      </c>
      <c r="R560" s="126">
        <f t="shared" si="30"/>
        <v>0.41</v>
      </c>
      <c r="S560" s="127" t="s">
        <v>293</v>
      </c>
      <c r="T560" s="128" t="s">
        <v>3316</v>
      </c>
      <c r="U560" s="129" t="s">
        <v>645</v>
      </c>
      <c r="V560" s="128" t="s">
        <v>609</v>
      </c>
      <c r="W560" s="130" t="s">
        <v>3309</v>
      </c>
      <c r="X560" s="131">
        <v>5</v>
      </c>
      <c r="Y560" s="132" t="s">
        <v>614</v>
      </c>
      <c r="Z560" s="133" t="s">
        <v>3310</v>
      </c>
      <c r="AA560" s="133" t="s">
        <v>3311</v>
      </c>
      <c r="AB560" s="213" t="s">
        <v>1228</v>
      </c>
      <c r="AC560" s="225"/>
    </row>
    <row r="561" spans="1:29" s="83" customFormat="1" ht="15.75" customHeight="1" x14ac:dyDescent="0.25">
      <c r="A561" s="164" t="s">
        <v>50</v>
      </c>
      <c r="B561" s="125">
        <v>10</v>
      </c>
      <c r="C561" s="125">
        <v>0</v>
      </c>
      <c r="D561" s="125">
        <v>3</v>
      </c>
      <c r="E561" s="125">
        <v>8</v>
      </c>
      <c r="F561" s="125">
        <v>0</v>
      </c>
      <c r="G561" s="125">
        <v>0</v>
      </c>
      <c r="H561" s="125">
        <v>0</v>
      </c>
      <c r="I561" s="125">
        <v>10</v>
      </c>
      <c r="J561" s="125">
        <v>2</v>
      </c>
      <c r="K561" s="125">
        <v>8</v>
      </c>
      <c r="L561" s="104"/>
      <c r="M561" s="104"/>
      <c r="N561" s="104"/>
      <c r="O561" s="104"/>
      <c r="P561" s="125">
        <f t="shared" si="29"/>
        <v>41</v>
      </c>
      <c r="Q561" s="125">
        <v>5</v>
      </c>
      <c r="R561" s="126">
        <f t="shared" si="30"/>
        <v>0.41</v>
      </c>
      <c r="S561" s="127" t="s">
        <v>293</v>
      </c>
      <c r="T561" s="128" t="s">
        <v>2478</v>
      </c>
      <c r="U561" s="129" t="s">
        <v>612</v>
      </c>
      <c r="V561" s="128" t="s">
        <v>977</v>
      </c>
      <c r="W561" s="130" t="s">
        <v>2471</v>
      </c>
      <c r="X561" s="131">
        <v>5</v>
      </c>
      <c r="Y561" s="132" t="s">
        <v>946</v>
      </c>
      <c r="Z561" s="133" t="s">
        <v>2472</v>
      </c>
      <c r="AA561" s="133" t="s">
        <v>2473</v>
      </c>
      <c r="AB561" s="213" t="s">
        <v>1198</v>
      </c>
      <c r="AC561" s="225"/>
    </row>
    <row r="562" spans="1:29" s="83" customFormat="1" ht="15.75" customHeight="1" x14ac:dyDescent="0.25">
      <c r="A562" s="164" t="s">
        <v>652</v>
      </c>
      <c r="B562" s="125">
        <v>10</v>
      </c>
      <c r="C562" s="125">
        <v>0</v>
      </c>
      <c r="D562" s="125">
        <v>6</v>
      </c>
      <c r="E562" s="125">
        <v>0</v>
      </c>
      <c r="F562" s="125">
        <v>9</v>
      </c>
      <c r="G562" s="125">
        <v>0</v>
      </c>
      <c r="H562" s="125">
        <v>0</v>
      </c>
      <c r="I562" s="125">
        <v>12</v>
      </c>
      <c r="J562" s="125">
        <v>4</v>
      </c>
      <c r="K562" s="125">
        <v>0</v>
      </c>
      <c r="L562" s="104"/>
      <c r="M562" s="104"/>
      <c r="N562" s="104"/>
      <c r="O562" s="104"/>
      <c r="P562" s="125">
        <f t="shared" si="29"/>
        <v>41</v>
      </c>
      <c r="Q562" s="125">
        <v>2</v>
      </c>
      <c r="R562" s="126">
        <f t="shared" si="30"/>
        <v>0.41</v>
      </c>
      <c r="S562" s="127" t="s">
        <v>293</v>
      </c>
      <c r="T562" s="128" t="s">
        <v>741</v>
      </c>
      <c r="U562" s="129" t="s">
        <v>742</v>
      </c>
      <c r="V562" s="128" t="s">
        <v>743</v>
      </c>
      <c r="W562" s="130" t="s">
        <v>948</v>
      </c>
      <c r="X562" s="131">
        <v>5</v>
      </c>
      <c r="Y562" s="132" t="s">
        <v>734</v>
      </c>
      <c r="Z562" s="133" t="s">
        <v>680</v>
      </c>
      <c r="AA562" s="133" t="s">
        <v>681</v>
      </c>
      <c r="AB562" s="213" t="s">
        <v>338</v>
      </c>
      <c r="AC562" s="225"/>
    </row>
    <row r="563" spans="1:29" s="83" customFormat="1" ht="15.75" customHeight="1" x14ac:dyDescent="0.25">
      <c r="A563" s="164" t="s">
        <v>54</v>
      </c>
      <c r="B563" s="125">
        <v>10</v>
      </c>
      <c r="C563" s="125">
        <v>0</v>
      </c>
      <c r="D563" s="125">
        <v>3</v>
      </c>
      <c r="E563" s="125">
        <v>8</v>
      </c>
      <c r="F563" s="125">
        <v>0</v>
      </c>
      <c r="G563" s="125">
        <v>0</v>
      </c>
      <c r="H563" s="125">
        <v>4</v>
      </c>
      <c r="I563" s="125">
        <v>4</v>
      </c>
      <c r="J563" s="125">
        <v>4</v>
      </c>
      <c r="K563" s="125">
        <v>8</v>
      </c>
      <c r="L563" s="104"/>
      <c r="M563" s="104"/>
      <c r="N563" s="104"/>
      <c r="O563" s="104"/>
      <c r="P563" s="125">
        <f t="shared" si="29"/>
        <v>41</v>
      </c>
      <c r="Q563" s="125">
        <v>5</v>
      </c>
      <c r="R563" s="126">
        <f t="shared" si="30"/>
        <v>0.41</v>
      </c>
      <c r="S563" s="127" t="s">
        <v>293</v>
      </c>
      <c r="T563" s="128" t="s">
        <v>2479</v>
      </c>
      <c r="U563" s="129" t="s">
        <v>476</v>
      </c>
      <c r="V563" s="128" t="s">
        <v>373</v>
      </c>
      <c r="W563" s="130" t="s">
        <v>2471</v>
      </c>
      <c r="X563" s="131">
        <v>5</v>
      </c>
      <c r="Y563" s="132" t="s">
        <v>946</v>
      </c>
      <c r="Z563" s="133" t="s">
        <v>2472</v>
      </c>
      <c r="AA563" s="133" t="s">
        <v>2473</v>
      </c>
      <c r="AB563" s="213" t="s">
        <v>1198</v>
      </c>
      <c r="AC563" s="225"/>
    </row>
    <row r="564" spans="1:29" s="83" customFormat="1" ht="15.75" customHeight="1" x14ac:dyDescent="0.25">
      <c r="A564" s="164" t="s">
        <v>77</v>
      </c>
      <c r="B564" s="125">
        <v>10</v>
      </c>
      <c r="C564" s="125">
        <v>0</v>
      </c>
      <c r="D564" s="125">
        <v>0</v>
      </c>
      <c r="E564" s="125">
        <v>4</v>
      </c>
      <c r="F564" s="125">
        <v>9</v>
      </c>
      <c r="G564" s="125">
        <v>0</v>
      </c>
      <c r="H564" s="125">
        <v>0</v>
      </c>
      <c r="I564" s="125">
        <v>8</v>
      </c>
      <c r="J564" s="125">
        <v>4</v>
      </c>
      <c r="K564" s="125">
        <v>6</v>
      </c>
      <c r="L564" s="104"/>
      <c r="M564" s="104"/>
      <c r="N564" s="104"/>
      <c r="O564" s="104"/>
      <c r="P564" s="125">
        <f t="shared" si="29"/>
        <v>41</v>
      </c>
      <c r="Q564" s="125">
        <v>3</v>
      </c>
      <c r="R564" s="126">
        <f t="shared" si="30"/>
        <v>0.41</v>
      </c>
      <c r="S564" s="127" t="s">
        <v>293</v>
      </c>
      <c r="T564" s="128" t="s">
        <v>2535</v>
      </c>
      <c r="U564" s="129" t="s">
        <v>2730</v>
      </c>
      <c r="V564" s="128" t="s">
        <v>629</v>
      </c>
      <c r="W564" s="130" t="s">
        <v>2758</v>
      </c>
      <c r="X564" s="131">
        <v>5</v>
      </c>
      <c r="Y564" s="132" t="s">
        <v>2725</v>
      </c>
      <c r="Z564" s="133" t="s">
        <v>2726</v>
      </c>
      <c r="AA564" s="133" t="s">
        <v>2727</v>
      </c>
      <c r="AB564" s="213" t="s">
        <v>338</v>
      </c>
      <c r="AC564" s="225"/>
    </row>
    <row r="565" spans="1:29" s="83" customFormat="1" ht="15.75" customHeight="1" x14ac:dyDescent="0.25">
      <c r="A565" s="164" t="s">
        <v>82</v>
      </c>
      <c r="B565" s="125">
        <v>8</v>
      </c>
      <c r="C565" s="125">
        <v>0</v>
      </c>
      <c r="D565" s="125">
        <v>3</v>
      </c>
      <c r="E565" s="125">
        <v>4</v>
      </c>
      <c r="F565" s="125">
        <v>9</v>
      </c>
      <c r="G565" s="125">
        <v>0</v>
      </c>
      <c r="H565" s="125">
        <v>0</v>
      </c>
      <c r="I565" s="125">
        <v>8</v>
      </c>
      <c r="J565" s="125">
        <v>4</v>
      </c>
      <c r="K565" s="125">
        <v>4</v>
      </c>
      <c r="L565" s="104"/>
      <c r="M565" s="104"/>
      <c r="N565" s="104"/>
      <c r="O565" s="104"/>
      <c r="P565" s="125">
        <f t="shared" si="29"/>
        <v>40</v>
      </c>
      <c r="Q565" s="125">
        <v>3</v>
      </c>
      <c r="R565" s="126">
        <f t="shared" si="30"/>
        <v>0.4</v>
      </c>
      <c r="S565" s="127" t="s">
        <v>293</v>
      </c>
      <c r="T565" s="128" t="s">
        <v>712</v>
      </c>
      <c r="U565" s="129" t="s">
        <v>507</v>
      </c>
      <c r="V565" s="128" t="s">
        <v>743</v>
      </c>
      <c r="W565" s="130" t="s">
        <v>948</v>
      </c>
      <c r="X565" s="131">
        <v>5</v>
      </c>
      <c r="Y565" s="132" t="s">
        <v>298</v>
      </c>
      <c r="Z565" s="133" t="s">
        <v>680</v>
      </c>
      <c r="AA565" s="133" t="s">
        <v>681</v>
      </c>
      <c r="AB565" s="213" t="s">
        <v>338</v>
      </c>
      <c r="AC565" s="225"/>
    </row>
    <row r="566" spans="1:29" s="83" customFormat="1" ht="15.75" customHeight="1" x14ac:dyDescent="0.25">
      <c r="A566" s="164" t="s">
        <v>52</v>
      </c>
      <c r="B566" s="125">
        <v>8</v>
      </c>
      <c r="C566" s="125">
        <v>1</v>
      </c>
      <c r="D566" s="125">
        <v>0</v>
      </c>
      <c r="E566" s="125">
        <v>4</v>
      </c>
      <c r="F566" s="125">
        <v>0</v>
      </c>
      <c r="G566" s="125">
        <v>0</v>
      </c>
      <c r="H566" s="125">
        <v>9</v>
      </c>
      <c r="I566" s="125">
        <v>6</v>
      </c>
      <c r="J566" s="125">
        <v>0</v>
      </c>
      <c r="K566" s="125">
        <v>12</v>
      </c>
      <c r="L566" s="104"/>
      <c r="M566" s="107"/>
      <c r="N566" s="107"/>
      <c r="O566" s="107"/>
      <c r="P566" s="125">
        <f t="shared" si="29"/>
        <v>40</v>
      </c>
      <c r="Q566" s="125">
        <v>3</v>
      </c>
      <c r="R566" s="126">
        <f t="shared" si="30"/>
        <v>0.4</v>
      </c>
      <c r="S566" s="127" t="s">
        <v>293</v>
      </c>
      <c r="T566" s="148" t="s">
        <v>4258</v>
      </c>
      <c r="U566" s="148" t="s">
        <v>541</v>
      </c>
      <c r="V566" s="148" t="s">
        <v>338</v>
      </c>
      <c r="W566" s="130" t="s">
        <v>4254</v>
      </c>
      <c r="X566" s="131">
        <v>5</v>
      </c>
      <c r="Y566" s="132" t="s">
        <v>463</v>
      </c>
      <c r="Z566" s="133" t="s">
        <v>4255</v>
      </c>
      <c r="AA566" s="133" t="s">
        <v>608</v>
      </c>
      <c r="AB566" s="213" t="s">
        <v>466</v>
      </c>
      <c r="AC566" s="225"/>
    </row>
    <row r="567" spans="1:29" s="83" customFormat="1" ht="15.75" customHeight="1" x14ac:dyDescent="0.25">
      <c r="A567" s="164" t="s">
        <v>50</v>
      </c>
      <c r="B567" s="125">
        <v>10</v>
      </c>
      <c r="C567" s="125">
        <v>0</v>
      </c>
      <c r="D567" s="125">
        <v>6</v>
      </c>
      <c r="E567" s="125">
        <v>4</v>
      </c>
      <c r="F567" s="125">
        <v>0</v>
      </c>
      <c r="G567" s="125">
        <v>4</v>
      </c>
      <c r="H567" s="125">
        <v>0</v>
      </c>
      <c r="I567" s="125">
        <v>4</v>
      </c>
      <c r="J567" s="125">
        <v>4</v>
      </c>
      <c r="K567" s="125">
        <v>8</v>
      </c>
      <c r="L567" s="105"/>
      <c r="M567" s="108"/>
      <c r="N567" s="108"/>
      <c r="O567" s="108"/>
      <c r="P567" s="125">
        <f t="shared" si="29"/>
        <v>40</v>
      </c>
      <c r="Q567" s="125">
        <v>2</v>
      </c>
      <c r="R567" s="126">
        <f t="shared" si="30"/>
        <v>0.4</v>
      </c>
      <c r="S567" s="127" t="s">
        <v>293</v>
      </c>
      <c r="T567" s="148" t="s">
        <v>1300</v>
      </c>
      <c r="U567" s="148" t="s">
        <v>485</v>
      </c>
      <c r="V567" s="148" t="s">
        <v>349</v>
      </c>
      <c r="W567" s="130" t="s">
        <v>1293</v>
      </c>
      <c r="X567" s="131">
        <v>5</v>
      </c>
      <c r="Y567" s="132" t="s">
        <v>542</v>
      </c>
      <c r="Z567" s="133" t="s">
        <v>1299</v>
      </c>
      <c r="AA567" s="133" t="s">
        <v>1123</v>
      </c>
      <c r="AB567" s="213" t="s">
        <v>676</v>
      </c>
      <c r="AC567" s="225"/>
    </row>
    <row r="568" spans="1:29" s="83" customFormat="1" ht="15.75" customHeight="1" x14ac:dyDescent="0.25">
      <c r="A568" s="164" t="s">
        <v>50</v>
      </c>
      <c r="B568" s="249" t="s">
        <v>4407</v>
      </c>
      <c r="C568" s="250"/>
      <c r="D568" s="250"/>
      <c r="E568" s="250"/>
      <c r="F568" s="250"/>
      <c r="G568" s="250"/>
      <c r="H568" s="250"/>
      <c r="I568" s="250"/>
      <c r="J568" s="250"/>
      <c r="K568" s="251"/>
      <c r="L568" s="104"/>
      <c r="M568" s="104"/>
      <c r="N568" s="104"/>
      <c r="O568" s="104"/>
      <c r="P568" s="125">
        <v>40</v>
      </c>
      <c r="Q568" s="125">
        <v>4</v>
      </c>
      <c r="R568" s="126">
        <f t="shared" si="30"/>
        <v>0.4</v>
      </c>
      <c r="S568" s="127" t="s">
        <v>294</v>
      </c>
      <c r="T568" s="148" t="s">
        <v>324</v>
      </c>
      <c r="U568" s="148" t="s">
        <v>541</v>
      </c>
      <c r="V568" s="148" t="s">
        <v>381</v>
      </c>
      <c r="W568" s="130" t="s">
        <v>3733</v>
      </c>
      <c r="X568" s="131">
        <v>5</v>
      </c>
      <c r="Y568" s="132" t="s">
        <v>2364</v>
      </c>
      <c r="Z568" s="133" t="s">
        <v>3734</v>
      </c>
      <c r="AA568" s="133" t="s">
        <v>369</v>
      </c>
      <c r="AB568" s="213" t="s">
        <v>609</v>
      </c>
      <c r="AC568" s="225"/>
    </row>
    <row r="569" spans="1:29" s="83" customFormat="1" ht="15.75" customHeight="1" x14ac:dyDescent="0.25">
      <c r="A569" s="164" t="s">
        <v>59</v>
      </c>
      <c r="B569" s="125">
        <v>4</v>
      </c>
      <c r="C569" s="125">
        <v>9</v>
      </c>
      <c r="D569" s="125">
        <v>6</v>
      </c>
      <c r="E569" s="125">
        <v>4</v>
      </c>
      <c r="F569" s="125">
        <v>9</v>
      </c>
      <c r="G569" s="125">
        <v>0</v>
      </c>
      <c r="H569" s="125">
        <v>0</v>
      </c>
      <c r="I569" s="125">
        <v>2</v>
      </c>
      <c r="J569" s="125">
        <v>6</v>
      </c>
      <c r="K569" s="125">
        <v>0</v>
      </c>
      <c r="L569" s="104"/>
      <c r="M569" s="104"/>
      <c r="N569" s="104"/>
      <c r="O569" s="104"/>
      <c r="P569" s="125">
        <f t="shared" ref="P569:P632" si="31">SUM(B569:K569)</f>
        <v>40</v>
      </c>
      <c r="Q569" s="125">
        <v>7</v>
      </c>
      <c r="R569" s="126">
        <f t="shared" si="30"/>
        <v>0.4</v>
      </c>
      <c r="S569" s="127" t="s">
        <v>293</v>
      </c>
      <c r="T569" s="148" t="s">
        <v>1012</v>
      </c>
      <c r="U569" s="148" t="s">
        <v>824</v>
      </c>
      <c r="V569" s="148" t="s">
        <v>307</v>
      </c>
      <c r="W569" s="130" t="s">
        <v>1004</v>
      </c>
      <c r="X569" s="131">
        <v>5</v>
      </c>
      <c r="Y569" s="132" t="s">
        <v>366</v>
      </c>
      <c r="Z569" s="133" t="s">
        <v>1005</v>
      </c>
      <c r="AA569" s="133" t="s">
        <v>343</v>
      </c>
      <c r="AB569" s="213" t="s">
        <v>567</v>
      </c>
      <c r="AC569" s="225"/>
    </row>
    <row r="570" spans="1:29" s="83" customFormat="1" ht="15.75" customHeight="1" x14ac:dyDescent="0.25">
      <c r="A570" s="164" t="s">
        <v>55</v>
      </c>
      <c r="B570" s="125">
        <v>8</v>
      </c>
      <c r="C570" s="125">
        <v>1</v>
      </c>
      <c r="D570" s="125">
        <v>3</v>
      </c>
      <c r="E570" s="125">
        <v>8</v>
      </c>
      <c r="F570" s="125">
        <v>0</v>
      </c>
      <c r="G570" s="125">
        <v>4</v>
      </c>
      <c r="H570" s="125">
        <v>0</v>
      </c>
      <c r="I570" s="125">
        <v>4</v>
      </c>
      <c r="J570" s="125">
        <v>4</v>
      </c>
      <c r="K570" s="125">
        <v>8</v>
      </c>
      <c r="L570" s="104"/>
      <c r="M570" s="104"/>
      <c r="N570" s="104"/>
      <c r="O570" s="104"/>
      <c r="P570" s="125">
        <f t="shared" si="31"/>
        <v>40</v>
      </c>
      <c r="Q570" s="125">
        <v>12</v>
      </c>
      <c r="R570" s="126">
        <f t="shared" si="30"/>
        <v>0.4</v>
      </c>
      <c r="S570" s="127" t="s">
        <v>294</v>
      </c>
      <c r="T570" s="149" t="s">
        <v>4316</v>
      </c>
      <c r="U570" s="149" t="s">
        <v>541</v>
      </c>
      <c r="V570" s="149" t="s">
        <v>355</v>
      </c>
      <c r="W570" s="130" t="s">
        <v>4305</v>
      </c>
      <c r="X570" s="132">
        <v>5</v>
      </c>
      <c r="Y570" s="132">
        <v>1</v>
      </c>
      <c r="Z570" s="133" t="s">
        <v>4306</v>
      </c>
      <c r="AA570" s="133" t="s">
        <v>469</v>
      </c>
      <c r="AB570" s="213" t="s">
        <v>1211</v>
      </c>
      <c r="AC570" s="225"/>
    </row>
    <row r="571" spans="1:29" s="83" customFormat="1" ht="15.75" customHeight="1" x14ac:dyDescent="0.25">
      <c r="A571" s="164" t="s">
        <v>53</v>
      </c>
      <c r="B571" s="125">
        <v>8</v>
      </c>
      <c r="C571" s="125">
        <v>0</v>
      </c>
      <c r="D571" s="125">
        <v>3</v>
      </c>
      <c r="E571" s="125">
        <v>8</v>
      </c>
      <c r="F571" s="125">
        <v>0</v>
      </c>
      <c r="G571" s="125">
        <v>8</v>
      </c>
      <c r="H571" s="125">
        <v>0</v>
      </c>
      <c r="I571" s="125">
        <v>8</v>
      </c>
      <c r="J571" s="125">
        <v>2</v>
      </c>
      <c r="K571" s="125">
        <v>3</v>
      </c>
      <c r="L571" s="104"/>
      <c r="M571" s="104"/>
      <c r="N571" s="104"/>
      <c r="O571" s="104"/>
      <c r="P571" s="125">
        <f t="shared" si="31"/>
        <v>40</v>
      </c>
      <c r="Q571" s="125">
        <v>6</v>
      </c>
      <c r="R571" s="126">
        <f t="shared" si="30"/>
        <v>0.4</v>
      </c>
      <c r="S571" s="127" t="s">
        <v>294</v>
      </c>
      <c r="T571" s="148" t="s">
        <v>1156</v>
      </c>
      <c r="U571" s="148" t="s">
        <v>834</v>
      </c>
      <c r="V571" s="148" t="s">
        <v>391</v>
      </c>
      <c r="W571" s="130" t="s">
        <v>2471</v>
      </c>
      <c r="X571" s="131">
        <v>5</v>
      </c>
      <c r="Y571" s="132" t="s">
        <v>946</v>
      </c>
      <c r="Z571" s="133" t="s">
        <v>2472</v>
      </c>
      <c r="AA571" s="133" t="s">
        <v>2473</v>
      </c>
      <c r="AB571" s="213" t="s">
        <v>1198</v>
      </c>
      <c r="AC571" s="225"/>
    </row>
    <row r="572" spans="1:29" s="83" customFormat="1" ht="15.75" customHeight="1" x14ac:dyDescent="0.25">
      <c r="A572" s="164" t="s">
        <v>2974</v>
      </c>
      <c r="B572" s="125">
        <v>4</v>
      </c>
      <c r="C572" s="125">
        <v>3</v>
      </c>
      <c r="D572" s="125">
        <v>3</v>
      </c>
      <c r="E572" s="125">
        <v>4</v>
      </c>
      <c r="F572" s="125">
        <v>0</v>
      </c>
      <c r="G572" s="125">
        <v>4</v>
      </c>
      <c r="H572" s="125">
        <v>0</v>
      </c>
      <c r="I572" s="125">
        <v>10</v>
      </c>
      <c r="J572" s="125">
        <v>0</v>
      </c>
      <c r="K572" s="125">
        <v>12</v>
      </c>
      <c r="L572" s="104"/>
      <c r="M572" s="104"/>
      <c r="N572" s="104"/>
      <c r="O572" s="104"/>
      <c r="P572" s="125">
        <f t="shared" si="31"/>
        <v>40</v>
      </c>
      <c r="Q572" s="125">
        <v>6</v>
      </c>
      <c r="R572" s="126">
        <f t="shared" si="30"/>
        <v>0.4</v>
      </c>
      <c r="S572" s="138" t="s">
        <v>293</v>
      </c>
      <c r="T572" s="148" t="s">
        <v>2975</v>
      </c>
      <c r="U572" s="148" t="s">
        <v>2976</v>
      </c>
      <c r="V572" s="148" t="s">
        <v>2977</v>
      </c>
      <c r="W572" s="130" t="s">
        <v>2938</v>
      </c>
      <c r="X572" s="131">
        <v>5</v>
      </c>
      <c r="Y572" s="132" t="s">
        <v>734</v>
      </c>
      <c r="Z572" s="133" t="s">
        <v>2964</v>
      </c>
      <c r="AA572" s="133" t="s">
        <v>2965</v>
      </c>
      <c r="AB572" s="213" t="s">
        <v>670</v>
      </c>
      <c r="AC572" s="225"/>
    </row>
    <row r="573" spans="1:29" s="83" customFormat="1" ht="15.75" customHeight="1" x14ac:dyDescent="0.25">
      <c r="A573" s="164" t="s">
        <v>54</v>
      </c>
      <c r="B573" s="125">
        <v>10</v>
      </c>
      <c r="C573" s="125">
        <v>2</v>
      </c>
      <c r="D573" s="125">
        <v>3</v>
      </c>
      <c r="E573" s="125">
        <v>4</v>
      </c>
      <c r="F573" s="125">
        <v>3</v>
      </c>
      <c r="G573" s="125">
        <v>0</v>
      </c>
      <c r="H573" s="125">
        <v>3</v>
      </c>
      <c r="I573" s="125">
        <v>10</v>
      </c>
      <c r="J573" s="125">
        <v>2</v>
      </c>
      <c r="K573" s="125">
        <v>2</v>
      </c>
      <c r="L573" s="104"/>
      <c r="M573" s="104"/>
      <c r="N573" s="104"/>
      <c r="O573" s="104"/>
      <c r="P573" s="125">
        <f t="shared" si="31"/>
        <v>39</v>
      </c>
      <c r="Q573" s="125">
        <v>5</v>
      </c>
      <c r="R573" s="126">
        <f t="shared" si="30"/>
        <v>0.39</v>
      </c>
      <c r="S573" s="127" t="s">
        <v>294</v>
      </c>
      <c r="T573" s="148" t="s">
        <v>3646</v>
      </c>
      <c r="U573" s="148" t="s">
        <v>452</v>
      </c>
      <c r="V573" s="148" t="s">
        <v>629</v>
      </c>
      <c r="W573" s="130" t="s">
        <v>3641</v>
      </c>
      <c r="X573" s="131">
        <v>5</v>
      </c>
      <c r="Y573" s="132" t="s">
        <v>734</v>
      </c>
      <c r="Z573" s="133" t="s">
        <v>1886</v>
      </c>
      <c r="AA573" s="133" t="s">
        <v>329</v>
      </c>
      <c r="AB573" s="213" t="s">
        <v>790</v>
      </c>
      <c r="AC573" s="225"/>
    </row>
    <row r="574" spans="1:29" s="83" customFormat="1" ht="15.75" customHeight="1" x14ac:dyDescent="0.25">
      <c r="A574" s="164" t="s">
        <v>61</v>
      </c>
      <c r="B574" s="125">
        <v>6</v>
      </c>
      <c r="C574" s="125">
        <v>0</v>
      </c>
      <c r="D574" s="125">
        <v>3</v>
      </c>
      <c r="E574" s="125">
        <v>4</v>
      </c>
      <c r="F574" s="125">
        <v>9</v>
      </c>
      <c r="G574" s="125">
        <v>0</v>
      </c>
      <c r="H574" s="125">
        <v>0</v>
      </c>
      <c r="I574" s="125">
        <v>8</v>
      </c>
      <c r="J574" s="125">
        <v>6</v>
      </c>
      <c r="K574" s="125">
        <v>3</v>
      </c>
      <c r="L574" s="104"/>
      <c r="M574" s="104"/>
      <c r="N574" s="104"/>
      <c r="O574" s="104"/>
      <c r="P574" s="125">
        <f t="shared" si="31"/>
        <v>39</v>
      </c>
      <c r="Q574" s="125">
        <v>7</v>
      </c>
      <c r="R574" s="126">
        <f t="shared" si="30"/>
        <v>0.39</v>
      </c>
      <c r="S574" s="127" t="s">
        <v>294</v>
      </c>
      <c r="T574" s="148" t="s">
        <v>2480</v>
      </c>
      <c r="U574" s="148" t="s">
        <v>476</v>
      </c>
      <c r="V574" s="148" t="s">
        <v>312</v>
      </c>
      <c r="W574" s="130" t="s">
        <v>2471</v>
      </c>
      <c r="X574" s="131">
        <v>5</v>
      </c>
      <c r="Y574" s="132" t="s">
        <v>946</v>
      </c>
      <c r="Z574" s="133" t="s">
        <v>2472</v>
      </c>
      <c r="AA574" s="133" t="s">
        <v>2473</v>
      </c>
      <c r="AB574" s="213" t="s">
        <v>1198</v>
      </c>
      <c r="AC574" s="225"/>
    </row>
    <row r="575" spans="1:29" s="83" customFormat="1" ht="15.75" customHeight="1" x14ac:dyDescent="0.25">
      <c r="A575" s="164" t="s">
        <v>2978</v>
      </c>
      <c r="B575" s="125">
        <v>8</v>
      </c>
      <c r="C575" s="125">
        <v>3</v>
      </c>
      <c r="D575" s="125">
        <v>6</v>
      </c>
      <c r="E575" s="125">
        <v>4</v>
      </c>
      <c r="F575" s="125">
        <v>0</v>
      </c>
      <c r="G575" s="125">
        <v>0</v>
      </c>
      <c r="H575" s="125">
        <v>0</v>
      </c>
      <c r="I575" s="125">
        <v>10</v>
      </c>
      <c r="J575" s="125">
        <v>4</v>
      </c>
      <c r="K575" s="125">
        <v>4</v>
      </c>
      <c r="L575" s="104"/>
      <c r="M575" s="104"/>
      <c r="N575" s="104"/>
      <c r="O575" s="104"/>
      <c r="P575" s="125">
        <f t="shared" si="31"/>
        <v>39</v>
      </c>
      <c r="Q575" s="125">
        <v>7</v>
      </c>
      <c r="R575" s="126">
        <f t="shared" si="30"/>
        <v>0.39</v>
      </c>
      <c r="S575" s="138" t="s">
        <v>294</v>
      </c>
      <c r="T575" s="148" t="s">
        <v>2979</v>
      </c>
      <c r="U575" s="148" t="s">
        <v>800</v>
      </c>
      <c r="V575" s="148" t="s">
        <v>740</v>
      </c>
      <c r="W575" s="130" t="s">
        <v>2938</v>
      </c>
      <c r="X575" s="131">
        <v>5</v>
      </c>
      <c r="Y575" s="132" t="s">
        <v>2960</v>
      </c>
      <c r="Z575" s="133" t="s">
        <v>2961</v>
      </c>
      <c r="AA575" s="133" t="s">
        <v>444</v>
      </c>
      <c r="AB575" s="213" t="s">
        <v>304</v>
      </c>
      <c r="AC575" s="225"/>
    </row>
    <row r="576" spans="1:29" s="83" customFormat="1" ht="15.75" customHeight="1" x14ac:dyDescent="0.25">
      <c r="A576" s="164" t="s">
        <v>71</v>
      </c>
      <c r="B576" s="125">
        <v>8</v>
      </c>
      <c r="C576" s="125">
        <v>0</v>
      </c>
      <c r="D576" s="125">
        <v>0</v>
      </c>
      <c r="E576" s="125">
        <v>8</v>
      </c>
      <c r="F576" s="125">
        <v>9</v>
      </c>
      <c r="G576" s="125">
        <v>0</v>
      </c>
      <c r="H576" s="125">
        <v>0</v>
      </c>
      <c r="I576" s="125">
        <v>2</v>
      </c>
      <c r="J576" s="125">
        <v>4</v>
      </c>
      <c r="K576" s="125">
        <v>8</v>
      </c>
      <c r="L576" s="104"/>
      <c r="M576" s="104"/>
      <c r="N576" s="104"/>
      <c r="O576" s="104"/>
      <c r="P576" s="125">
        <f t="shared" si="31"/>
        <v>39</v>
      </c>
      <c r="Q576" s="125">
        <v>9</v>
      </c>
      <c r="R576" s="126">
        <f t="shared" si="30"/>
        <v>0.39</v>
      </c>
      <c r="S576" s="127" t="s">
        <v>294</v>
      </c>
      <c r="T576" s="148" t="s">
        <v>2027</v>
      </c>
      <c r="U576" s="148" t="s">
        <v>834</v>
      </c>
      <c r="V576" s="148" t="s">
        <v>457</v>
      </c>
      <c r="W576" s="130" t="s">
        <v>2015</v>
      </c>
      <c r="X576" s="131">
        <v>5</v>
      </c>
      <c r="Y576" s="132" t="s">
        <v>298</v>
      </c>
      <c r="Z576" s="133" t="s">
        <v>2016</v>
      </c>
      <c r="AA576" s="133" t="s">
        <v>380</v>
      </c>
      <c r="AB576" s="213" t="s">
        <v>326</v>
      </c>
      <c r="AC576" s="225"/>
    </row>
    <row r="577" spans="1:29" s="83" customFormat="1" ht="15.75" customHeight="1" x14ac:dyDescent="0.25">
      <c r="A577" s="164" t="s">
        <v>60</v>
      </c>
      <c r="B577" s="125">
        <v>9</v>
      </c>
      <c r="C577" s="125">
        <v>0</v>
      </c>
      <c r="D577" s="125">
        <v>3</v>
      </c>
      <c r="E577" s="125">
        <v>8</v>
      </c>
      <c r="F577" s="125">
        <v>9</v>
      </c>
      <c r="G577" s="125">
        <v>0</v>
      </c>
      <c r="H577" s="125">
        <v>0</v>
      </c>
      <c r="I577" s="125">
        <v>4</v>
      </c>
      <c r="J577" s="125">
        <v>6</v>
      </c>
      <c r="K577" s="125">
        <v>0</v>
      </c>
      <c r="L577" s="104"/>
      <c r="M577" s="104"/>
      <c r="N577" s="104"/>
      <c r="O577" s="104"/>
      <c r="P577" s="125">
        <f t="shared" si="31"/>
        <v>39</v>
      </c>
      <c r="Q577" s="125">
        <v>7</v>
      </c>
      <c r="R577" s="126">
        <f t="shared" si="30"/>
        <v>0.39</v>
      </c>
      <c r="S577" s="150" t="s">
        <v>294</v>
      </c>
      <c r="T577" s="148" t="s">
        <v>2980</v>
      </c>
      <c r="U577" s="148" t="s">
        <v>1846</v>
      </c>
      <c r="V577" s="148" t="s">
        <v>355</v>
      </c>
      <c r="W577" s="130" t="s">
        <v>2938</v>
      </c>
      <c r="X577" s="131">
        <v>5</v>
      </c>
      <c r="Y577" s="132" t="s">
        <v>366</v>
      </c>
      <c r="Z577" s="133" t="s">
        <v>2981</v>
      </c>
      <c r="AA577" s="133" t="s">
        <v>715</v>
      </c>
      <c r="AB577" s="213" t="s">
        <v>977</v>
      </c>
      <c r="AC577" s="225"/>
    </row>
    <row r="578" spans="1:29" s="83" customFormat="1" ht="15.75" customHeight="1" x14ac:dyDescent="0.25">
      <c r="A578" s="164" t="s">
        <v>60</v>
      </c>
      <c r="B578" s="125">
        <v>8</v>
      </c>
      <c r="C578" s="125">
        <v>0</v>
      </c>
      <c r="D578" s="125">
        <v>3</v>
      </c>
      <c r="E578" s="125">
        <v>4</v>
      </c>
      <c r="F578" s="125">
        <v>0</v>
      </c>
      <c r="G578" s="125">
        <v>0</v>
      </c>
      <c r="H578" s="125">
        <v>0</v>
      </c>
      <c r="I578" s="125">
        <v>6</v>
      </c>
      <c r="J578" s="125">
        <v>6</v>
      </c>
      <c r="K578" s="125">
        <v>12</v>
      </c>
      <c r="L578" s="104"/>
      <c r="M578" s="104"/>
      <c r="N578" s="104"/>
      <c r="O578" s="104"/>
      <c r="P578" s="125">
        <f t="shared" si="31"/>
        <v>39</v>
      </c>
      <c r="Q578" s="125">
        <v>7</v>
      </c>
      <c r="R578" s="126">
        <f t="shared" si="30"/>
        <v>0.39</v>
      </c>
      <c r="S578" s="127" t="s">
        <v>294</v>
      </c>
      <c r="T578" s="148" t="s">
        <v>2481</v>
      </c>
      <c r="U578" s="148" t="s">
        <v>564</v>
      </c>
      <c r="V578" s="148" t="s">
        <v>502</v>
      </c>
      <c r="W578" s="130" t="s">
        <v>2471</v>
      </c>
      <c r="X578" s="131">
        <v>5</v>
      </c>
      <c r="Y578" s="132" t="s">
        <v>957</v>
      </c>
      <c r="Z578" s="133" t="s">
        <v>2482</v>
      </c>
      <c r="AA578" s="133" t="s">
        <v>480</v>
      </c>
      <c r="AB578" s="213" t="s">
        <v>609</v>
      </c>
      <c r="AC578" s="225"/>
    </row>
    <row r="579" spans="1:29" s="83" customFormat="1" ht="15.75" customHeight="1" x14ac:dyDescent="0.25">
      <c r="A579" s="164" t="s">
        <v>61</v>
      </c>
      <c r="B579" s="125">
        <v>9</v>
      </c>
      <c r="C579" s="125">
        <v>0</v>
      </c>
      <c r="D579" s="125">
        <v>3</v>
      </c>
      <c r="E579" s="125">
        <v>8</v>
      </c>
      <c r="F579" s="125">
        <v>0</v>
      </c>
      <c r="G579" s="125">
        <v>0</v>
      </c>
      <c r="H579" s="125">
        <v>3</v>
      </c>
      <c r="I579" s="125">
        <v>12</v>
      </c>
      <c r="J579" s="125">
        <v>4</v>
      </c>
      <c r="K579" s="125">
        <v>0</v>
      </c>
      <c r="L579" s="104"/>
      <c r="M579" s="104"/>
      <c r="N579" s="104"/>
      <c r="O579" s="104"/>
      <c r="P579" s="125">
        <f t="shared" si="31"/>
        <v>39</v>
      </c>
      <c r="Q579" s="125">
        <v>7</v>
      </c>
      <c r="R579" s="126">
        <f t="shared" si="30"/>
        <v>0.39</v>
      </c>
      <c r="S579" s="150" t="s">
        <v>294</v>
      </c>
      <c r="T579" s="148" t="s">
        <v>2982</v>
      </c>
      <c r="U579" s="148" t="s">
        <v>474</v>
      </c>
      <c r="V579" s="148" t="s">
        <v>355</v>
      </c>
      <c r="W579" s="130" t="s">
        <v>2938</v>
      </c>
      <c r="X579" s="131">
        <v>5</v>
      </c>
      <c r="Y579" s="132" t="s">
        <v>366</v>
      </c>
      <c r="Z579" s="133" t="s">
        <v>2981</v>
      </c>
      <c r="AA579" s="133" t="s">
        <v>715</v>
      </c>
      <c r="AB579" s="213" t="s">
        <v>977</v>
      </c>
      <c r="AC579" s="225"/>
    </row>
    <row r="580" spans="1:29" s="83" customFormat="1" ht="15.75" customHeight="1" x14ac:dyDescent="0.25">
      <c r="A580" s="164" t="s">
        <v>68</v>
      </c>
      <c r="B580" s="125">
        <v>10</v>
      </c>
      <c r="C580" s="125">
        <v>0</v>
      </c>
      <c r="D580" s="125">
        <v>6</v>
      </c>
      <c r="E580" s="125">
        <v>8</v>
      </c>
      <c r="F580" s="125">
        <v>9</v>
      </c>
      <c r="G580" s="125">
        <v>0</v>
      </c>
      <c r="H580" s="125">
        <v>0</v>
      </c>
      <c r="I580" s="125">
        <v>4</v>
      </c>
      <c r="J580" s="125">
        <v>0</v>
      </c>
      <c r="K580" s="125">
        <v>2</v>
      </c>
      <c r="L580" s="104"/>
      <c r="M580" s="104"/>
      <c r="N580" s="104"/>
      <c r="O580" s="104"/>
      <c r="P580" s="125">
        <f t="shared" si="31"/>
        <v>39</v>
      </c>
      <c r="Q580" s="125">
        <v>4</v>
      </c>
      <c r="R580" s="126">
        <f t="shared" si="30"/>
        <v>0.39</v>
      </c>
      <c r="S580" s="127" t="s">
        <v>294</v>
      </c>
      <c r="T580" s="148" t="s">
        <v>2319</v>
      </c>
      <c r="U580" s="148" t="s">
        <v>469</v>
      </c>
      <c r="V580" s="148" t="s">
        <v>355</v>
      </c>
      <c r="W580" s="130" t="s">
        <v>2284</v>
      </c>
      <c r="X580" s="131">
        <v>5</v>
      </c>
      <c r="Y580" s="132" t="s">
        <v>463</v>
      </c>
      <c r="Z580" s="133" t="s">
        <v>2317</v>
      </c>
      <c r="AA580" s="133" t="s">
        <v>612</v>
      </c>
      <c r="AB580" s="213" t="s">
        <v>567</v>
      </c>
      <c r="AC580" s="225"/>
    </row>
    <row r="581" spans="1:29" s="83" customFormat="1" ht="15.75" customHeight="1" x14ac:dyDescent="0.25">
      <c r="A581" s="164" t="s">
        <v>80</v>
      </c>
      <c r="B581" s="125">
        <v>8</v>
      </c>
      <c r="C581" s="125">
        <v>4</v>
      </c>
      <c r="D581" s="125">
        <v>3</v>
      </c>
      <c r="E581" s="125">
        <v>4</v>
      </c>
      <c r="F581" s="125">
        <v>0</v>
      </c>
      <c r="G581" s="125">
        <v>0</v>
      </c>
      <c r="H581" s="125">
        <v>12</v>
      </c>
      <c r="I581" s="125">
        <v>6</v>
      </c>
      <c r="J581" s="125">
        <v>2</v>
      </c>
      <c r="K581" s="125">
        <v>0</v>
      </c>
      <c r="L581" s="104"/>
      <c r="M581" s="104"/>
      <c r="N581" s="104"/>
      <c r="O581" s="104"/>
      <c r="P581" s="125">
        <f t="shared" si="31"/>
        <v>39</v>
      </c>
      <c r="Q581" s="125">
        <v>8</v>
      </c>
      <c r="R581" s="126">
        <f t="shared" si="30"/>
        <v>0.39</v>
      </c>
      <c r="S581" s="127" t="s">
        <v>294</v>
      </c>
      <c r="T581" s="148" t="s">
        <v>1013</v>
      </c>
      <c r="U581" s="148" t="s">
        <v>396</v>
      </c>
      <c r="V581" s="148" t="s">
        <v>982</v>
      </c>
      <c r="W581" s="130" t="s">
        <v>1004</v>
      </c>
      <c r="X581" s="131">
        <v>5</v>
      </c>
      <c r="Y581" s="132" t="s">
        <v>734</v>
      </c>
      <c r="Z581" s="133" t="s">
        <v>1008</v>
      </c>
      <c r="AA581" s="133" t="s">
        <v>465</v>
      </c>
      <c r="AB581" s="213" t="s">
        <v>304</v>
      </c>
      <c r="AC581" s="225"/>
    </row>
    <row r="582" spans="1:29" s="83" customFormat="1" ht="15.75" customHeight="1" x14ac:dyDescent="0.25">
      <c r="A582" s="164" t="s">
        <v>52</v>
      </c>
      <c r="B582" s="125">
        <v>10</v>
      </c>
      <c r="C582" s="125">
        <v>0</v>
      </c>
      <c r="D582" s="125">
        <v>0</v>
      </c>
      <c r="E582" s="125">
        <v>4</v>
      </c>
      <c r="F582" s="125">
        <v>9</v>
      </c>
      <c r="G582" s="125">
        <v>0</v>
      </c>
      <c r="H582" s="125">
        <v>0</v>
      </c>
      <c r="I582" s="125">
        <v>4</v>
      </c>
      <c r="J582" s="125">
        <v>2</v>
      </c>
      <c r="K582" s="125">
        <v>10</v>
      </c>
      <c r="L582" s="104"/>
      <c r="M582" s="104"/>
      <c r="N582" s="104"/>
      <c r="O582" s="104"/>
      <c r="P582" s="125">
        <f t="shared" si="31"/>
        <v>39</v>
      </c>
      <c r="Q582" s="125">
        <v>1</v>
      </c>
      <c r="R582" s="126">
        <f t="shared" si="30"/>
        <v>0.39</v>
      </c>
      <c r="S582" s="127" t="s">
        <v>294</v>
      </c>
      <c r="T582" s="148" t="s">
        <v>1500</v>
      </c>
      <c r="U582" s="148" t="s">
        <v>755</v>
      </c>
      <c r="V582" s="148" t="s">
        <v>743</v>
      </c>
      <c r="W582" s="130" t="s">
        <v>1504</v>
      </c>
      <c r="X582" s="131">
        <v>5</v>
      </c>
      <c r="Y582" s="132" t="s">
        <v>463</v>
      </c>
      <c r="Z582" s="133" t="s">
        <v>1501</v>
      </c>
      <c r="AA582" s="133" t="s">
        <v>1502</v>
      </c>
      <c r="AB582" s="213" t="s">
        <v>312</v>
      </c>
      <c r="AC582" s="225"/>
    </row>
    <row r="583" spans="1:29" s="83" customFormat="1" ht="15.75" customHeight="1" x14ac:dyDescent="0.25">
      <c r="A583" s="164" t="s">
        <v>63</v>
      </c>
      <c r="B583" s="125">
        <v>8</v>
      </c>
      <c r="C583" s="125">
        <v>0</v>
      </c>
      <c r="D583" s="125">
        <v>0</v>
      </c>
      <c r="E583" s="125">
        <v>4</v>
      </c>
      <c r="F583" s="125">
        <v>9</v>
      </c>
      <c r="G583" s="125">
        <v>4</v>
      </c>
      <c r="H583" s="125">
        <v>0</v>
      </c>
      <c r="I583" s="125">
        <v>12</v>
      </c>
      <c r="J583" s="125">
        <v>2</v>
      </c>
      <c r="K583" s="125">
        <v>0</v>
      </c>
      <c r="L583" s="104"/>
      <c r="M583" s="104"/>
      <c r="N583" s="104"/>
      <c r="O583" s="104"/>
      <c r="P583" s="125">
        <f t="shared" si="31"/>
        <v>39</v>
      </c>
      <c r="Q583" s="125">
        <v>7</v>
      </c>
      <c r="R583" s="126">
        <f t="shared" si="30"/>
        <v>0.39</v>
      </c>
      <c r="S583" s="150" t="s">
        <v>294</v>
      </c>
      <c r="T583" s="148" t="s">
        <v>2983</v>
      </c>
      <c r="U583" s="148" t="s">
        <v>442</v>
      </c>
      <c r="V583" s="148" t="s">
        <v>2984</v>
      </c>
      <c r="W583" s="130" t="s">
        <v>2938</v>
      </c>
      <c r="X583" s="131">
        <v>5</v>
      </c>
      <c r="Y583" s="132" t="s">
        <v>366</v>
      </c>
      <c r="Z583" s="133" t="s">
        <v>2981</v>
      </c>
      <c r="AA583" s="133" t="s">
        <v>715</v>
      </c>
      <c r="AB583" s="213" t="s">
        <v>977</v>
      </c>
      <c r="AC583" s="225"/>
    </row>
    <row r="584" spans="1:29" s="83" customFormat="1" ht="15.75" customHeight="1" x14ac:dyDescent="0.25">
      <c r="A584" s="164" t="s">
        <v>63</v>
      </c>
      <c r="B584" s="125">
        <v>8</v>
      </c>
      <c r="C584" s="125">
        <v>0</v>
      </c>
      <c r="D584" s="125">
        <v>3</v>
      </c>
      <c r="E584" s="125">
        <v>4</v>
      </c>
      <c r="F584" s="125">
        <v>3</v>
      </c>
      <c r="G584" s="125">
        <v>8</v>
      </c>
      <c r="H584" s="125">
        <v>9</v>
      </c>
      <c r="I584" s="125">
        <v>0</v>
      </c>
      <c r="J584" s="125">
        <v>2</v>
      </c>
      <c r="K584" s="125">
        <v>2</v>
      </c>
      <c r="L584" s="104"/>
      <c r="M584" s="104"/>
      <c r="N584" s="104"/>
      <c r="O584" s="104"/>
      <c r="P584" s="125">
        <f t="shared" si="31"/>
        <v>39</v>
      </c>
      <c r="Q584" s="125">
        <v>4</v>
      </c>
      <c r="R584" s="126">
        <f t="shared" si="30"/>
        <v>0.39</v>
      </c>
      <c r="S584" s="127" t="s">
        <v>294</v>
      </c>
      <c r="T584" s="148" t="s">
        <v>2318</v>
      </c>
      <c r="U584" s="148" t="s">
        <v>1872</v>
      </c>
      <c r="V584" s="148" t="s">
        <v>373</v>
      </c>
      <c r="W584" s="130" t="s">
        <v>2284</v>
      </c>
      <c r="X584" s="131">
        <v>5</v>
      </c>
      <c r="Y584" s="132" t="s">
        <v>734</v>
      </c>
      <c r="Z584" s="133" t="s">
        <v>2317</v>
      </c>
      <c r="AA584" s="133" t="s">
        <v>612</v>
      </c>
      <c r="AB584" s="213" t="s">
        <v>567</v>
      </c>
      <c r="AC584" s="225"/>
    </row>
    <row r="585" spans="1:29" s="83" customFormat="1" ht="15.75" customHeight="1" x14ac:dyDescent="0.25">
      <c r="A585" s="164" t="s">
        <v>75</v>
      </c>
      <c r="B585" s="125">
        <v>8</v>
      </c>
      <c r="C585" s="125">
        <v>1</v>
      </c>
      <c r="D585" s="125">
        <v>3</v>
      </c>
      <c r="E585" s="125">
        <v>1</v>
      </c>
      <c r="F585" s="125">
        <v>9</v>
      </c>
      <c r="G585" s="125">
        <v>8</v>
      </c>
      <c r="H585" s="125">
        <v>0</v>
      </c>
      <c r="I585" s="125">
        <v>6</v>
      </c>
      <c r="J585" s="125">
        <v>2</v>
      </c>
      <c r="K585" s="125">
        <v>0</v>
      </c>
      <c r="L585" s="104"/>
      <c r="M585" s="104"/>
      <c r="N585" s="104"/>
      <c r="O585" s="104"/>
      <c r="P585" s="125">
        <f t="shared" si="31"/>
        <v>38</v>
      </c>
      <c r="Q585" s="125">
        <v>9</v>
      </c>
      <c r="R585" s="126">
        <f t="shared" si="30"/>
        <v>0.38</v>
      </c>
      <c r="S585" s="127" t="s">
        <v>294</v>
      </c>
      <c r="T585" s="148" t="s">
        <v>1014</v>
      </c>
      <c r="U585" s="148" t="s">
        <v>452</v>
      </c>
      <c r="V585" s="148" t="s">
        <v>863</v>
      </c>
      <c r="W585" s="130" t="s">
        <v>1004</v>
      </c>
      <c r="X585" s="131">
        <v>5</v>
      </c>
      <c r="Y585" s="132" t="s">
        <v>542</v>
      </c>
      <c r="Z585" s="133" t="s">
        <v>1008</v>
      </c>
      <c r="AA585" s="133" t="s">
        <v>465</v>
      </c>
      <c r="AB585" s="213" t="s">
        <v>304</v>
      </c>
      <c r="AC585" s="225"/>
    </row>
    <row r="586" spans="1:29" s="83" customFormat="1" ht="15.75" customHeight="1" x14ac:dyDescent="0.25">
      <c r="A586" s="165" t="s">
        <v>53</v>
      </c>
      <c r="B586" s="141">
        <v>10</v>
      </c>
      <c r="C586" s="141">
        <v>3</v>
      </c>
      <c r="D586" s="141">
        <v>3</v>
      </c>
      <c r="E586" s="141">
        <v>4</v>
      </c>
      <c r="F586" s="141">
        <v>9</v>
      </c>
      <c r="G586" s="141">
        <v>0</v>
      </c>
      <c r="H586" s="141">
        <v>0</v>
      </c>
      <c r="I586" s="141">
        <v>4</v>
      </c>
      <c r="J586" s="141">
        <v>2</v>
      </c>
      <c r="K586" s="141">
        <v>3</v>
      </c>
      <c r="L586" s="106"/>
      <c r="M586" s="106"/>
      <c r="N586" s="106"/>
      <c r="O586" s="106"/>
      <c r="P586" s="125">
        <f t="shared" si="31"/>
        <v>38</v>
      </c>
      <c r="Q586" s="141">
        <v>3</v>
      </c>
      <c r="R586" s="126">
        <f t="shared" si="30"/>
        <v>0.38</v>
      </c>
      <c r="S586" s="142" t="s">
        <v>294</v>
      </c>
      <c r="T586" s="148" t="s">
        <v>1864</v>
      </c>
      <c r="U586" s="148" t="s">
        <v>1865</v>
      </c>
      <c r="V586" s="148" t="s">
        <v>4414</v>
      </c>
      <c r="W586" s="143" t="s">
        <v>1842</v>
      </c>
      <c r="X586" s="144">
        <v>5</v>
      </c>
      <c r="Y586" s="132" t="s">
        <v>366</v>
      </c>
      <c r="Z586" s="145" t="s">
        <v>1862</v>
      </c>
      <c r="AA586" s="145" t="s">
        <v>545</v>
      </c>
      <c r="AB586" s="214" t="s">
        <v>355</v>
      </c>
      <c r="AC586" s="225"/>
    </row>
    <row r="587" spans="1:29" s="83" customFormat="1" ht="15.75" customHeight="1" x14ac:dyDescent="0.25">
      <c r="A587" s="164" t="s">
        <v>59</v>
      </c>
      <c r="B587" s="125">
        <v>6</v>
      </c>
      <c r="C587" s="125">
        <v>3</v>
      </c>
      <c r="D587" s="125">
        <v>6</v>
      </c>
      <c r="E587" s="125">
        <v>0</v>
      </c>
      <c r="F587" s="125">
        <v>9</v>
      </c>
      <c r="G587" s="125">
        <v>4</v>
      </c>
      <c r="H587" s="125">
        <v>0</v>
      </c>
      <c r="I587" s="125">
        <v>8</v>
      </c>
      <c r="J587" s="125">
        <v>2</v>
      </c>
      <c r="K587" s="125">
        <v>0</v>
      </c>
      <c r="L587" s="104"/>
      <c r="M587" s="104"/>
      <c r="N587" s="104"/>
      <c r="O587" s="104"/>
      <c r="P587" s="125">
        <f t="shared" si="31"/>
        <v>38</v>
      </c>
      <c r="Q587" s="125">
        <v>6</v>
      </c>
      <c r="R587" s="126">
        <f t="shared" si="30"/>
        <v>0.38</v>
      </c>
      <c r="S587" s="127" t="s">
        <v>294</v>
      </c>
      <c r="T587" s="148" t="s">
        <v>3536</v>
      </c>
      <c r="U587" s="148" t="s">
        <v>1470</v>
      </c>
      <c r="V587" s="148" t="s">
        <v>438</v>
      </c>
      <c r="W587" s="134" t="s">
        <v>4370</v>
      </c>
      <c r="X587" s="131">
        <v>5</v>
      </c>
      <c r="Y587" s="132" t="s">
        <v>614</v>
      </c>
      <c r="Z587" s="133" t="s">
        <v>3537</v>
      </c>
      <c r="AA587" s="133" t="s">
        <v>3538</v>
      </c>
      <c r="AB587" s="213" t="s">
        <v>502</v>
      </c>
      <c r="AC587" s="225"/>
    </row>
    <row r="588" spans="1:29" s="83" customFormat="1" ht="15.75" customHeight="1" x14ac:dyDescent="0.25">
      <c r="A588" s="164" t="s">
        <v>59</v>
      </c>
      <c r="B588" s="125">
        <v>12</v>
      </c>
      <c r="C588" s="125">
        <v>0</v>
      </c>
      <c r="D588" s="125">
        <v>6</v>
      </c>
      <c r="E588" s="125">
        <v>8</v>
      </c>
      <c r="F588" s="125">
        <v>0</v>
      </c>
      <c r="G588" s="125">
        <v>0</v>
      </c>
      <c r="H588" s="125">
        <v>6</v>
      </c>
      <c r="I588" s="125">
        <v>4</v>
      </c>
      <c r="J588" s="125">
        <v>2</v>
      </c>
      <c r="K588" s="125">
        <v>0</v>
      </c>
      <c r="L588" s="104"/>
      <c r="M588" s="104"/>
      <c r="N588" s="104"/>
      <c r="O588" s="104"/>
      <c r="P588" s="125">
        <f t="shared" si="31"/>
        <v>38</v>
      </c>
      <c r="Q588" s="125">
        <v>8</v>
      </c>
      <c r="R588" s="126">
        <f t="shared" si="30"/>
        <v>0.38</v>
      </c>
      <c r="S588" s="150" t="s">
        <v>294</v>
      </c>
      <c r="T588" s="148" t="s">
        <v>2985</v>
      </c>
      <c r="U588" s="148" t="s">
        <v>360</v>
      </c>
      <c r="V588" s="148" t="s">
        <v>551</v>
      </c>
      <c r="W588" s="130" t="s">
        <v>2938</v>
      </c>
      <c r="X588" s="131">
        <v>5</v>
      </c>
      <c r="Y588" s="132" t="s">
        <v>366</v>
      </c>
      <c r="Z588" s="133" t="s">
        <v>2981</v>
      </c>
      <c r="AA588" s="133" t="s">
        <v>715</v>
      </c>
      <c r="AB588" s="213" t="s">
        <v>977</v>
      </c>
      <c r="AC588" s="225"/>
    </row>
    <row r="589" spans="1:29" s="83" customFormat="1" ht="15.75" customHeight="1" x14ac:dyDescent="0.25">
      <c r="A589" s="164" t="s">
        <v>50</v>
      </c>
      <c r="B589" s="125">
        <v>8</v>
      </c>
      <c r="C589" s="125">
        <v>4</v>
      </c>
      <c r="D589" s="125">
        <v>3</v>
      </c>
      <c r="E589" s="125">
        <v>4</v>
      </c>
      <c r="F589" s="125">
        <v>0</v>
      </c>
      <c r="G589" s="125">
        <v>0</v>
      </c>
      <c r="H589" s="125">
        <v>3</v>
      </c>
      <c r="I589" s="125">
        <v>10</v>
      </c>
      <c r="J589" s="125">
        <v>4</v>
      </c>
      <c r="K589" s="125">
        <v>2</v>
      </c>
      <c r="L589" s="104"/>
      <c r="M589" s="104"/>
      <c r="N589" s="104"/>
      <c r="O589" s="104"/>
      <c r="P589" s="125">
        <f t="shared" si="31"/>
        <v>38</v>
      </c>
      <c r="Q589" s="125">
        <v>2</v>
      </c>
      <c r="R589" s="126">
        <f t="shared" si="30"/>
        <v>0.38</v>
      </c>
      <c r="S589" s="127" t="s">
        <v>294</v>
      </c>
      <c r="T589" s="148" t="s">
        <v>4214</v>
      </c>
      <c r="U589" s="148" t="s">
        <v>939</v>
      </c>
      <c r="V589" s="148" t="s">
        <v>355</v>
      </c>
      <c r="W589" s="130" t="s">
        <v>4410</v>
      </c>
      <c r="X589" s="131">
        <v>5</v>
      </c>
      <c r="Y589" s="132" t="s">
        <v>463</v>
      </c>
      <c r="Z589" s="133" t="s">
        <v>4213</v>
      </c>
      <c r="AA589" s="133" t="s">
        <v>865</v>
      </c>
      <c r="AB589" s="213" t="s">
        <v>609</v>
      </c>
      <c r="AC589" s="225"/>
    </row>
    <row r="590" spans="1:29" s="83" customFormat="1" ht="15.75" customHeight="1" x14ac:dyDescent="0.25">
      <c r="A590" s="164" t="s">
        <v>63</v>
      </c>
      <c r="B590" s="125">
        <v>8</v>
      </c>
      <c r="C590" s="125">
        <v>1</v>
      </c>
      <c r="D590" s="125">
        <v>0</v>
      </c>
      <c r="E590" s="125">
        <v>4</v>
      </c>
      <c r="F590" s="125">
        <v>9</v>
      </c>
      <c r="G590" s="125">
        <v>4</v>
      </c>
      <c r="H590" s="125">
        <v>0</v>
      </c>
      <c r="I590" s="125">
        <v>10</v>
      </c>
      <c r="J590" s="125">
        <v>2</v>
      </c>
      <c r="K590" s="125">
        <v>0</v>
      </c>
      <c r="L590" s="104"/>
      <c r="M590" s="107"/>
      <c r="N590" s="107"/>
      <c r="O590" s="107"/>
      <c r="P590" s="125">
        <f t="shared" si="31"/>
        <v>38</v>
      </c>
      <c r="Q590" s="125">
        <v>6</v>
      </c>
      <c r="R590" s="126">
        <f t="shared" si="30"/>
        <v>0.38</v>
      </c>
      <c r="S590" s="127" t="s">
        <v>294</v>
      </c>
      <c r="T590" s="128" t="s">
        <v>3317</v>
      </c>
      <c r="U590" s="129" t="s">
        <v>388</v>
      </c>
      <c r="V590" s="128" t="s">
        <v>335</v>
      </c>
      <c r="W590" s="130" t="s">
        <v>3309</v>
      </c>
      <c r="X590" s="131">
        <v>5</v>
      </c>
      <c r="Y590" s="132" t="s">
        <v>463</v>
      </c>
      <c r="Z590" s="133" t="s">
        <v>3310</v>
      </c>
      <c r="AA590" s="133" t="s">
        <v>3311</v>
      </c>
      <c r="AB590" s="213" t="s">
        <v>1228</v>
      </c>
      <c r="AC590" s="225"/>
    </row>
    <row r="591" spans="1:29" s="83" customFormat="1" ht="15.75" customHeight="1" x14ac:dyDescent="0.25">
      <c r="A591" s="164" t="s">
        <v>50</v>
      </c>
      <c r="B591" s="125">
        <v>6</v>
      </c>
      <c r="C591" s="125">
        <v>3</v>
      </c>
      <c r="D591" s="125">
        <v>0</v>
      </c>
      <c r="E591" s="125">
        <v>8</v>
      </c>
      <c r="F591" s="125">
        <v>9</v>
      </c>
      <c r="G591" s="125">
        <v>0</v>
      </c>
      <c r="H591" s="125">
        <v>0</v>
      </c>
      <c r="I591" s="125">
        <v>4</v>
      </c>
      <c r="J591" s="125">
        <v>6</v>
      </c>
      <c r="K591" s="125">
        <v>2</v>
      </c>
      <c r="L591" s="104"/>
      <c r="M591" s="107"/>
      <c r="N591" s="107"/>
      <c r="O591" s="107"/>
      <c r="P591" s="125">
        <f t="shared" si="31"/>
        <v>38</v>
      </c>
      <c r="Q591" s="125">
        <v>2</v>
      </c>
      <c r="R591" s="126">
        <f t="shared" si="30"/>
        <v>0.38</v>
      </c>
      <c r="S591" s="127" t="s">
        <v>294</v>
      </c>
      <c r="T591" s="128" t="s">
        <v>1503</v>
      </c>
      <c r="U591" s="129" t="s">
        <v>375</v>
      </c>
      <c r="V591" s="128" t="s">
        <v>304</v>
      </c>
      <c r="W591" s="130" t="s">
        <v>1504</v>
      </c>
      <c r="X591" s="131">
        <v>5</v>
      </c>
      <c r="Y591" s="132" t="s">
        <v>463</v>
      </c>
      <c r="Z591" s="133" t="s">
        <v>1501</v>
      </c>
      <c r="AA591" s="133" t="s">
        <v>1502</v>
      </c>
      <c r="AB591" s="213" t="s">
        <v>312</v>
      </c>
      <c r="AC591" s="225"/>
    </row>
    <row r="592" spans="1:29" s="83" customFormat="1" ht="15.75" customHeight="1" x14ac:dyDescent="0.25">
      <c r="A592" s="164" t="s">
        <v>60</v>
      </c>
      <c r="B592" s="125">
        <v>8</v>
      </c>
      <c r="C592" s="125">
        <v>4</v>
      </c>
      <c r="D592" s="125">
        <v>3</v>
      </c>
      <c r="E592" s="125">
        <v>4</v>
      </c>
      <c r="F592" s="125">
        <v>9</v>
      </c>
      <c r="G592" s="125">
        <v>0</v>
      </c>
      <c r="H592" s="125">
        <v>0</v>
      </c>
      <c r="I592" s="125">
        <v>4</v>
      </c>
      <c r="J592" s="125">
        <v>4</v>
      </c>
      <c r="K592" s="125">
        <v>2</v>
      </c>
      <c r="L592" s="104"/>
      <c r="M592" s="107"/>
      <c r="N592" s="107"/>
      <c r="O592" s="107"/>
      <c r="P592" s="125">
        <f t="shared" si="31"/>
        <v>38</v>
      </c>
      <c r="Q592" s="125">
        <v>13</v>
      </c>
      <c r="R592" s="126">
        <f t="shared" si="30"/>
        <v>0.38</v>
      </c>
      <c r="S592" s="127" t="s">
        <v>294</v>
      </c>
      <c r="T592" s="135" t="s">
        <v>330</v>
      </c>
      <c r="U592" s="136" t="s">
        <v>800</v>
      </c>
      <c r="V592" s="135" t="s">
        <v>795</v>
      </c>
      <c r="W592" s="130" t="s">
        <v>4305</v>
      </c>
      <c r="X592" s="140">
        <v>5</v>
      </c>
      <c r="Y592" s="140">
        <v>2</v>
      </c>
      <c r="Z592" s="133" t="s">
        <v>4306</v>
      </c>
      <c r="AA592" s="133" t="s">
        <v>469</v>
      </c>
      <c r="AB592" s="213" t="s">
        <v>1211</v>
      </c>
      <c r="AC592" s="225"/>
    </row>
    <row r="593" spans="1:29" s="83" customFormat="1" ht="15.75" customHeight="1" x14ac:dyDescent="0.25">
      <c r="A593" s="164" t="s">
        <v>69</v>
      </c>
      <c r="B593" s="125">
        <v>6</v>
      </c>
      <c r="C593" s="125">
        <v>0</v>
      </c>
      <c r="D593" s="125">
        <v>3</v>
      </c>
      <c r="E593" s="125">
        <v>4</v>
      </c>
      <c r="F593" s="125">
        <v>9</v>
      </c>
      <c r="G593" s="125">
        <v>0</v>
      </c>
      <c r="H593" s="125">
        <v>0</v>
      </c>
      <c r="I593" s="125">
        <v>6</v>
      </c>
      <c r="J593" s="125">
        <v>6</v>
      </c>
      <c r="K593" s="125">
        <v>3</v>
      </c>
      <c r="L593" s="104"/>
      <c r="M593" s="104"/>
      <c r="N593" s="104"/>
      <c r="O593" s="104"/>
      <c r="P593" s="125">
        <f t="shared" si="31"/>
        <v>37</v>
      </c>
      <c r="Q593" s="125">
        <v>4</v>
      </c>
      <c r="R593" s="126">
        <f t="shared" si="30"/>
        <v>0.37</v>
      </c>
      <c r="S593" s="127" t="s">
        <v>294</v>
      </c>
      <c r="T593" s="128" t="s">
        <v>2731</v>
      </c>
      <c r="U593" s="129" t="s">
        <v>329</v>
      </c>
      <c r="V593" s="128" t="s">
        <v>460</v>
      </c>
      <c r="W593" s="130" t="s">
        <v>2758</v>
      </c>
      <c r="X593" s="131">
        <v>5</v>
      </c>
      <c r="Y593" s="132" t="s">
        <v>2725</v>
      </c>
      <c r="Z593" s="133" t="s">
        <v>2726</v>
      </c>
      <c r="AA593" s="133" t="s">
        <v>2727</v>
      </c>
      <c r="AB593" s="213" t="s">
        <v>338</v>
      </c>
      <c r="AC593" s="225"/>
    </row>
    <row r="594" spans="1:29" s="83" customFormat="1" ht="15.75" customHeight="1" x14ac:dyDescent="0.25">
      <c r="A594" s="164" t="s">
        <v>2986</v>
      </c>
      <c r="B594" s="125">
        <v>8</v>
      </c>
      <c r="C594" s="125">
        <v>4</v>
      </c>
      <c r="D594" s="125">
        <v>0</v>
      </c>
      <c r="E594" s="125">
        <v>4</v>
      </c>
      <c r="F594" s="125">
        <v>9</v>
      </c>
      <c r="G594" s="125">
        <v>0</v>
      </c>
      <c r="H594" s="125">
        <v>0</v>
      </c>
      <c r="I594" s="125">
        <v>6</v>
      </c>
      <c r="J594" s="125">
        <v>6</v>
      </c>
      <c r="K594" s="125">
        <v>0</v>
      </c>
      <c r="L594" s="104"/>
      <c r="M594" s="104"/>
      <c r="N594" s="104"/>
      <c r="O594" s="104"/>
      <c r="P594" s="125">
        <f t="shared" si="31"/>
        <v>37</v>
      </c>
      <c r="Q594" s="125">
        <v>9</v>
      </c>
      <c r="R594" s="126">
        <f t="shared" si="30"/>
        <v>0.37</v>
      </c>
      <c r="S594" s="138" t="s">
        <v>294</v>
      </c>
      <c r="T594" s="128" t="s">
        <v>2987</v>
      </c>
      <c r="U594" s="129" t="s">
        <v>1073</v>
      </c>
      <c r="V594" s="128" t="s">
        <v>627</v>
      </c>
      <c r="W594" s="130" t="s">
        <v>2938</v>
      </c>
      <c r="X594" s="131">
        <v>5</v>
      </c>
      <c r="Y594" s="132" t="s">
        <v>2960</v>
      </c>
      <c r="Z594" s="133" t="s">
        <v>2961</v>
      </c>
      <c r="AA594" s="133" t="s">
        <v>444</v>
      </c>
      <c r="AB594" s="213" t="s">
        <v>304</v>
      </c>
      <c r="AC594" s="225"/>
    </row>
    <row r="595" spans="1:29" s="83" customFormat="1" ht="15.75" customHeight="1" x14ac:dyDescent="0.25">
      <c r="A595" s="164" t="s">
        <v>62</v>
      </c>
      <c r="B595" s="125">
        <v>10</v>
      </c>
      <c r="C595" s="125">
        <v>1</v>
      </c>
      <c r="D595" s="125">
        <v>6</v>
      </c>
      <c r="E595" s="125">
        <v>4</v>
      </c>
      <c r="F595" s="125">
        <v>0</v>
      </c>
      <c r="G595" s="125">
        <v>0</v>
      </c>
      <c r="H595" s="125">
        <v>0</v>
      </c>
      <c r="I595" s="125">
        <v>8</v>
      </c>
      <c r="J595" s="125">
        <v>4</v>
      </c>
      <c r="K595" s="125">
        <v>4</v>
      </c>
      <c r="L595" s="104"/>
      <c r="M595" s="104"/>
      <c r="N595" s="104"/>
      <c r="O595" s="104"/>
      <c r="P595" s="125">
        <f t="shared" si="31"/>
        <v>37</v>
      </c>
      <c r="Q595" s="125">
        <v>7</v>
      </c>
      <c r="R595" s="126">
        <f t="shared" si="30"/>
        <v>0.37</v>
      </c>
      <c r="S595" s="127" t="s">
        <v>294</v>
      </c>
      <c r="T595" s="128" t="s">
        <v>2086</v>
      </c>
      <c r="U595" s="129" t="s">
        <v>1588</v>
      </c>
      <c r="V595" s="128" t="s">
        <v>304</v>
      </c>
      <c r="W595" s="134" t="s">
        <v>4370</v>
      </c>
      <c r="X595" s="131">
        <v>5</v>
      </c>
      <c r="Y595" s="132" t="s">
        <v>2960</v>
      </c>
      <c r="Z595" s="133" t="s">
        <v>3539</v>
      </c>
      <c r="AA595" s="133" t="s">
        <v>480</v>
      </c>
      <c r="AB595" s="213" t="s">
        <v>676</v>
      </c>
      <c r="AC595" s="225"/>
    </row>
    <row r="596" spans="1:29" s="83" customFormat="1" ht="15.75" customHeight="1" x14ac:dyDescent="0.25">
      <c r="A596" s="165" t="s">
        <v>51</v>
      </c>
      <c r="B596" s="141">
        <v>10</v>
      </c>
      <c r="C596" s="141">
        <v>4</v>
      </c>
      <c r="D596" s="141">
        <v>0</v>
      </c>
      <c r="E596" s="141">
        <v>0</v>
      </c>
      <c r="F596" s="141">
        <v>9</v>
      </c>
      <c r="G596" s="141">
        <v>0</v>
      </c>
      <c r="H596" s="141">
        <v>0</v>
      </c>
      <c r="I596" s="141">
        <v>4</v>
      </c>
      <c r="J596" s="141">
        <v>6</v>
      </c>
      <c r="K596" s="141">
        <v>4</v>
      </c>
      <c r="L596" s="106"/>
      <c r="M596" s="106"/>
      <c r="N596" s="106"/>
      <c r="O596" s="106"/>
      <c r="P596" s="125">
        <f t="shared" si="31"/>
        <v>37</v>
      </c>
      <c r="Q596" s="141">
        <v>4</v>
      </c>
      <c r="R596" s="126">
        <f t="shared" si="30"/>
        <v>0.37</v>
      </c>
      <c r="S596" s="142" t="s">
        <v>294</v>
      </c>
      <c r="T596" s="128" t="s">
        <v>1866</v>
      </c>
      <c r="U596" s="129" t="s">
        <v>331</v>
      </c>
      <c r="V596" s="128" t="s">
        <v>381</v>
      </c>
      <c r="W596" s="143" t="s">
        <v>1842</v>
      </c>
      <c r="X596" s="144">
        <v>5</v>
      </c>
      <c r="Y596" s="132" t="s">
        <v>542</v>
      </c>
      <c r="Z596" s="145" t="s">
        <v>1862</v>
      </c>
      <c r="AA596" s="145" t="s">
        <v>545</v>
      </c>
      <c r="AB596" s="214" t="s">
        <v>355</v>
      </c>
      <c r="AC596" s="225"/>
    </row>
    <row r="597" spans="1:29" s="83" customFormat="1" ht="15.75" customHeight="1" x14ac:dyDescent="0.25">
      <c r="A597" s="164" t="s">
        <v>52</v>
      </c>
      <c r="B597" s="125">
        <v>8</v>
      </c>
      <c r="C597" s="125">
        <v>0</v>
      </c>
      <c r="D597" s="125">
        <v>0</v>
      </c>
      <c r="E597" s="125">
        <v>0</v>
      </c>
      <c r="F597" s="125">
        <v>9</v>
      </c>
      <c r="G597" s="125">
        <v>0</v>
      </c>
      <c r="H597" s="125">
        <v>0</v>
      </c>
      <c r="I597" s="125">
        <v>10</v>
      </c>
      <c r="J597" s="125">
        <v>2</v>
      </c>
      <c r="K597" s="125">
        <v>8</v>
      </c>
      <c r="L597" s="104"/>
      <c r="M597" s="104"/>
      <c r="N597" s="104"/>
      <c r="O597" s="104"/>
      <c r="P597" s="125">
        <f t="shared" si="31"/>
        <v>37</v>
      </c>
      <c r="Q597" s="125">
        <v>8</v>
      </c>
      <c r="R597" s="126">
        <f t="shared" si="30"/>
        <v>0.37</v>
      </c>
      <c r="S597" s="127" t="s">
        <v>294</v>
      </c>
      <c r="T597" s="128" t="s">
        <v>2483</v>
      </c>
      <c r="U597" s="129" t="s">
        <v>834</v>
      </c>
      <c r="V597" s="128" t="s">
        <v>457</v>
      </c>
      <c r="W597" s="130" t="s">
        <v>2471</v>
      </c>
      <c r="X597" s="131">
        <v>5</v>
      </c>
      <c r="Y597" s="132" t="s">
        <v>946</v>
      </c>
      <c r="Z597" s="133" t="s">
        <v>2472</v>
      </c>
      <c r="AA597" s="133" t="s">
        <v>2473</v>
      </c>
      <c r="AB597" s="213" t="s">
        <v>1198</v>
      </c>
      <c r="AC597" s="225"/>
    </row>
    <row r="598" spans="1:29" s="83" customFormat="1" ht="15.75" customHeight="1" x14ac:dyDescent="0.25">
      <c r="A598" s="164" t="s">
        <v>71</v>
      </c>
      <c r="B598" s="125">
        <v>10</v>
      </c>
      <c r="C598" s="125">
        <v>3</v>
      </c>
      <c r="D598" s="125">
        <v>2</v>
      </c>
      <c r="E598" s="125">
        <v>8</v>
      </c>
      <c r="F598" s="125">
        <v>0</v>
      </c>
      <c r="G598" s="125">
        <v>0</v>
      </c>
      <c r="H598" s="125">
        <v>0</v>
      </c>
      <c r="I598" s="125">
        <v>8</v>
      </c>
      <c r="J598" s="125">
        <v>6</v>
      </c>
      <c r="K598" s="125">
        <v>0</v>
      </c>
      <c r="L598" s="104"/>
      <c r="M598" s="104"/>
      <c r="N598" s="104"/>
      <c r="O598" s="104"/>
      <c r="P598" s="125">
        <f t="shared" si="31"/>
        <v>37</v>
      </c>
      <c r="Q598" s="125">
        <v>10</v>
      </c>
      <c r="R598" s="126">
        <f t="shared" si="30"/>
        <v>0.37</v>
      </c>
      <c r="S598" s="127" t="s">
        <v>294</v>
      </c>
      <c r="T598" s="128" t="s">
        <v>1015</v>
      </c>
      <c r="U598" s="129" t="s">
        <v>329</v>
      </c>
      <c r="V598" s="128" t="s">
        <v>972</v>
      </c>
      <c r="W598" s="130" t="s">
        <v>1004</v>
      </c>
      <c r="X598" s="131">
        <v>5</v>
      </c>
      <c r="Y598" s="132" t="s">
        <v>298</v>
      </c>
      <c r="Z598" s="133" t="s">
        <v>1008</v>
      </c>
      <c r="AA598" s="133" t="s">
        <v>465</v>
      </c>
      <c r="AB598" s="213" t="s">
        <v>304</v>
      </c>
      <c r="AC598" s="225"/>
    </row>
    <row r="599" spans="1:29" s="83" customFormat="1" ht="15.75" customHeight="1" x14ac:dyDescent="0.25">
      <c r="A599" s="164" t="s">
        <v>52</v>
      </c>
      <c r="B599" s="125">
        <v>6</v>
      </c>
      <c r="C599" s="125">
        <v>1</v>
      </c>
      <c r="D599" s="125">
        <v>6</v>
      </c>
      <c r="E599" s="125">
        <v>8</v>
      </c>
      <c r="F599" s="125">
        <v>0</v>
      </c>
      <c r="G599" s="125">
        <v>0</v>
      </c>
      <c r="H599" s="125">
        <v>6</v>
      </c>
      <c r="I599" s="125">
        <v>6</v>
      </c>
      <c r="J599" s="125">
        <v>2</v>
      </c>
      <c r="K599" s="125">
        <v>2</v>
      </c>
      <c r="L599" s="104"/>
      <c r="M599" s="104"/>
      <c r="N599" s="104"/>
      <c r="O599" s="104"/>
      <c r="P599" s="125">
        <f t="shared" si="31"/>
        <v>37</v>
      </c>
      <c r="Q599" s="125">
        <v>3</v>
      </c>
      <c r="R599" s="126">
        <f t="shared" si="30"/>
        <v>0.37</v>
      </c>
      <c r="S599" s="127" t="s">
        <v>294</v>
      </c>
      <c r="T599" s="128" t="s">
        <v>4215</v>
      </c>
      <c r="U599" s="129" t="s">
        <v>340</v>
      </c>
      <c r="V599" s="128" t="s">
        <v>438</v>
      </c>
      <c r="W599" s="130" t="s">
        <v>4410</v>
      </c>
      <c r="X599" s="131">
        <v>5</v>
      </c>
      <c r="Y599" s="132" t="s">
        <v>463</v>
      </c>
      <c r="Z599" s="133" t="s">
        <v>4213</v>
      </c>
      <c r="AA599" s="133" t="s">
        <v>865</v>
      </c>
      <c r="AB599" s="213" t="s">
        <v>609</v>
      </c>
      <c r="AC599" s="225"/>
    </row>
    <row r="600" spans="1:29" s="83" customFormat="1" ht="15.75" customHeight="1" x14ac:dyDescent="0.25">
      <c r="A600" s="164" t="s">
        <v>51</v>
      </c>
      <c r="B600" s="125">
        <v>8</v>
      </c>
      <c r="C600" s="125">
        <v>0</v>
      </c>
      <c r="D600" s="125">
        <v>3</v>
      </c>
      <c r="E600" s="125">
        <v>8</v>
      </c>
      <c r="F600" s="125">
        <v>9</v>
      </c>
      <c r="G600" s="125">
        <v>0</v>
      </c>
      <c r="H600" s="125">
        <v>0</v>
      </c>
      <c r="I600" s="125">
        <v>6</v>
      </c>
      <c r="J600" s="125">
        <v>2</v>
      </c>
      <c r="K600" s="125">
        <v>1</v>
      </c>
      <c r="L600" s="105"/>
      <c r="M600" s="105"/>
      <c r="N600" s="105"/>
      <c r="O600" s="105"/>
      <c r="P600" s="125">
        <f t="shared" si="31"/>
        <v>37</v>
      </c>
      <c r="Q600" s="125">
        <v>3</v>
      </c>
      <c r="R600" s="126">
        <f t="shared" si="30"/>
        <v>0.37</v>
      </c>
      <c r="S600" s="127" t="s">
        <v>294</v>
      </c>
      <c r="T600" s="128" t="s">
        <v>1301</v>
      </c>
      <c r="U600" s="129" t="s">
        <v>360</v>
      </c>
      <c r="V600" s="128" t="s">
        <v>438</v>
      </c>
      <c r="W600" s="130" t="s">
        <v>1293</v>
      </c>
      <c r="X600" s="131">
        <v>5</v>
      </c>
      <c r="Y600" s="132" t="s">
        <v>298</v>
      </c>
      <c r="Z600" s="133" t="s">
        <v>1299</v>
      </c>
      <c r="AA600" s="133" t="s">
        <v>1123</v>
      </c>
      <c r="AB600" s="213" t="s">
        <v>676</v>
      </c>
      <c r="AC600" s="225"/>
    </row>
    <row r="601" spans="1:29" s="83" customFormat="1" ht="15.75" customHeight="1" x14ac:dyDescent="0.25">
      <c r="A601" s="164" t="s">
        <v>70</v>
      </c>
      <c r="B601" s="125">
        <v>8</v>
      </c>
      <c r="C601" s="125">
        <v>2</v>
      </c>
      <c r="D601" s="125">
        <v>3</v>
      </c>
      <c r="E601" s="125">
        <v>8</v>
      </c>
      <c r="F601" s="125">
        <v>0</v>
      </c>
      <c r="G601" s="125">
        <v>0</v>
      </c>
      <c r="H601" s="125">
        <v>9</v>
      </c>
      <c r="I601" s="125">
        <v>4</v>
      </c>
      <c r="J601" s="125">
        <v>0</v>
      </c>
      <c r="K601" s="125">
        <v>2</v>
      </c>
      <c r="L601" s="104"/>
      <c r="M601" s="104"/>
      <c r="N601" s="104"/>
      <c r="O601" s="104"/>
      <c r="P601" s="125">
        <f t="shared" si="31"/>
        <v>36</v>
      </c>
      <c r="Q601" s="125">
        <v>12</v>
      </c>
      <c r="R601" s="126">
        <f t="shared" si="30"/>
        <v>0.36</v>
      </c>
      <c r="S601" s="127" t="s">
        <v>294</v>
      </c>
      <c r="T601" s="128" t="s">
        <v>1952</v>
      </c>
      <c r="U601" s="129" t="s">
        <v>1953</v>
      </c>
      <c r="V601" s="128" t="s">
        <v>304</v>
      </c>
      <c r="W601" s="130" t="s">
        <v>1937</v>
      </c>
      <c r="X601" s="131">
        <v>5</v>
      </c>
      <c r="Y601" s="132" t="s">
        <v>366</v>
      </c>
      <c r="Z601" s="133" t="s">
        <v>1938</v>
      </c>
      <c r="AA601" s="133" t="s">
        <v>1256</v>
      </c>
      <c r="AB601" s="213" t="s">
        <v>609</v>
      </c>
      <c r="AC601" s="225"/>
    </row>
    <row r="602" spans="1:29" s="83" customFormat="1" ht="15.75" customHeight="1" x14ac:dyDescent="0.25">
      <c r="A602" s="164" t="s">
        <v>82</v>
      </c>
      <c r="B602" s="125">
        <v>6</v>
      </c>
      <c r="C602" s="125">
        <v>3</v>
      </c>
      <c r="D602" s="125">
        <v>3</v>
      </c>
      <c r="E602" s="125">
        <v>4</v>
      </c>
      <c r="F602" s="125">
        <v>0</v>
      </c>
      <c r="G602" s="125">
        <v>0</v>
      </c>
      <c r="H602" s="125">
        <v>15</v>
      </c>
      <c r="I602" s="125">
        <v>2</v>
      </c>
      <c r="J602" s="125">
        <v>3</v>
      </c>
      <c r="K602" s="125">
        <v>0</v>
      </c>
      <c r="L602" s="104"/>
      <c r="M602" s="104"/>
      <c r="N602" s="104"/>
      <c r="O602" s="104"/>
      <c r="P602" s="125">
        <f t="shared" si="31"/>
        <v>36</v>
      </c>
      <c r="Q602" s="125">
        <v>11</v>
      </c>
      <c r="R602" s="126">
        <f t="shared" si="30"/>
        <v>0.36</v>
      </c>
      <c r="S602" s="127" t="s">
        <v>294</v>
      </c>
      <c r="T602" s="128" t="s">
        <v>1017</v>
      </c>
      <c r="U602" s="129" t="s">
        <v>469</v>
      </c>
      <c r="V602" s="128" t="s">
        <v>490</v>
      </c>
      <c r="W602" s="130" t="s">
        <v>1004</v>
      </c>
      <c r="X602" s="131">
        <v>5</v>
      </c>
      <c r="Y602" s="132" t="s">
        <v>734</v>
      </c>
      <c r="Z602" s="133" t="s">
        <v>1008</v>
      </c>
      <c r="AA602" s="133" t="s">
        <v>465</v>
      </c>
      <c r="AB602" s="213" t="s">
        <v>304</v>
      </c>
      <c r="AC602" s="225"/>
    </row>
    <row r="603" spans="1:29" s="83" customFormat="1" ht="15.75" customHeight="1" x14ac:dyDescent="0.25">
      <c r="A603" s="164" t="s">
        <v>57</v>
      </c>
      <c r="B603" s="125">
        <v>8</v>
      </c>
      <c r="C603" s="125">
        <v>0</v>
      </c>
      <c r="D603" s="125">
        <v>3</v>
      </c>
      <c r="E603" s="125">
        <v>4</v>
      </c>
      <c r="F603" s="125">
        <v>0</v>
      </c>
      <c r="G603" s="125">
        <v>0</v>
      </c>
      <c r="H603" s="125">
        <v>9</v>
      </c>
      <c r="I603" s="125">
        <v>6</v>
      </c>
      <c r="J603" s="125">
        <v>4</v>
      </c>
      <c r="K603" s="125">
        <v>2</v>
      </c>
      <c r="L603" s="104"/>
      <c r="M603" s="104"/>
      <c r="N603" s="104"/>
      <c r="O603" s="104"/>
      <c r="P603" s="125">
        <f t="shared" si="31"/>
        <v>36</v>
      </c>
      <c r="Q603" s="125">
        <v>5</v>
      </c>
      <c r="R603" s="126">
        <f t="shared" si="30"/>
        <v>0.36</v>
      </c>
      <c r="S603" s="127" t="s">
        <v>294</v>
      </c>
      <c r="T603" s="128" t="s">
        <v>3738</v>
      </c>
      <c r="U603" s="129" t="s">
        <v>787</v>
      </c>
      <c r="V603" s="128" t="s">
        <v>795</v>
      </c>
      <c r="W603" s="130" t="s">
        <v>3733</v>
      </c>
      <c r="X603" s="131">
        <v>5</v>
      </c>
      <c r="Y603" s="132" t="s">
        <v>366</v>
      </c>
      <c r="Z603" s="133" t="s">
        <v>3734</v>
      </c>
      <c r="AA603" s="133" t="s">
        <v>369</v>
      </c>
      <c r="AB603" s="213" t="s">
        <v>609</v>
      </c>
      <c r="AC603" s="225"/>
    </row>
    <row r="604" spans="1:29" s="83" customFormat="1" ht="15.75" customHeight="1" x14ac:dyDescent="0.25">
      <c r="A604" s="164" t="s">
        <v>65</v>
      </c>
      <c r="B604" s="125">
        <v>10</v>
      </c>
      <c r="C604" s="125">
        <v>3</v>
      </c>
      <c r="D604" s="125">
        <v>0</v>
      </c>
      <c r="E604" s="125">
        <v>8</v>
      </c>
      <c r="F604" s="125">
        <v>0</v>
      </c>
      <c r="G604" s="125">
        <v>0</v>
      </c>
      <c r="H604" s="125">
        <v>9</v>
      </c>
      <c r="I604" s="125">
        <v>4</v>
      </c>
      <c r="J604" s="125">
        <v>2</v>
      </c>
      <c r="K604" s="125">
        <v>0</v>
      </c>
      <c r="L604" s="104"/>
      <c r="M604" s="104"/>
      <c r="N604" s="104"/>
      <c r="O604" s="104"/>
      <c r="P604" s="125">
        <f t="shared" si="31"/>
        <v>36</v>
      </c>
      <c r="Q604" s="125">
        <v>11</v>
      </c>
      <c r="R604" s="126">
        <f t="shared" si="30"/>
        <v>0.36</v>
      </c>
      <c r="S604" s="127" t="s">
        <v>294</v>
      </c>
      <c r="T604" s="128" t="s">
        <v>1016</v>
      </c>
      <c r="U604" s="129" t="s">
        <v>496</v>
      </c>
      <c r="V604" s="128" t="s">
        <v>513</v>
      </c>
      <c r="W604" s="130" t="s">
        <v>1004</v>
      </c>
      <c r="X604" s="131">
        <v>5</v>
      </c>
      <c r="Y604" s="132" t="s">
        <v>542</v>
      </c>
      <c r="Z604" s="133" t="s">
        <v>1008</v>
      </c>
      <c r="AA604" s="133" t="s">
        <v>465</v>
      </c>
      <c r="AB604" s="213" t="s">
        <v>304</v>
      </c>
      <c r="AC604" s="225"/>
    </row>
    <row r="605" spans="1:29" s="83" customFormat="1" ht="15.75" customHeight="1" x14ac:dyDescent="0.25">
      <c r="A605" s="164" t="s">
        <v>57</v>
      </c>
      <c r="B605" s="125">
        <v>10</v>
      </c>
      <c r="C605" s="125">
        <v>0</v>
      </c>
      <c r="D605" s="125">
        <v>3</v>
      </c>
      <c r="E605" s="125">
        <v>8</v>
      </c>
      <c r="F605" s="125">
        <v>0</v>
      </c>
      <c r="G605" s="125">
        <v>8</v>
      </c>
      <c r="H605" s="125">
        <v>3</v>
      </c>
      <c r="I605" s="125">
        <v>0</v>
      </c>
      <c r="J605" s="125">
        <v>2</v>
      </c>
      <c r="K605" s="125">
        <v>2</v>
      </c>
      <c r="L605" s="104"/>
      <c r="M605" s="104"/>
      <c r="N605" s="104"/>
      <c r="O605" s="104"/>
      <c r="P605" s="125">
        <f t="shared" si="31"/>
        <v>36</v>
      </c>
      <c r="Q605" s="125">
        <v>5</v>
      </c>
      <c r="R605" s="126">
        <f t="shared" si="30"/>
        <v>0.36</v>
      </c>
      <c r="S605" s="127" t="s">
        <v>294</v>
      </c>
      <c r="T605" s="128" t="s">
        <v>822</v>
      </c>
      <c r="U605" s="129" t="s">
        <v>311</v>
      </c>
      <c r="V605" s="128" t="s">
        <v>438</v>
      </c>
      <c r="W605" s="130" t="s">
        <v>2284</v>
      </c>
      <c r="X605" s="131">
        <v>5</v>
      </c>
      <c r="Y605" s="132" t="s">
        <v>298</v>
      </c>
      <c r="Z605" s="133" t="s">
        <v>2317</v>
      </c>
      <c r="AA605" s="133" t="s">
        <v>612</v>
      </c>
      <c r="AB605" s="213" t="s">
        <v>567</v>
      </c>
      <c r="AC605" s="225"/>
    </row>
    <row r="606" spans="1:29" s="83" customFormat="1" ht="15.75" customHeight="1" x14ac:dyDescent="0.25">
      <c r="A606" s="164" t="s">
        <v>58</v>
      </c>
      <c r="B606" s="125">
        <v>6</v>
      </c>
      <c r="C606" s="125">
        <v>0</v>
      </c>
      <c r="D606" s="125">
        <v>6</v>
      </c>
      <c r="E606" s="125">
        <v>4</v>
      </c>
      <c r="F606" s="125">
        <v>9</v>
      </c>
      <c r="G606" s="125">
        <v>0</v>
      </c>
      <c r="H606" s="125">
        <v>0</v>
      </c>
      <c r="I606" s="125">
        <v>4</v>
      </c>
      <c r="J606" s="125">
        <v>4</v>
      </c>
      <c r="K606" s="125">
        <v>3</v>
      </c>
      <c r="L606" s="104"/>
      <c r="M606" s="104"/>
      <c r="N606" s="104"/>
      <c r="O606" s="104"/>
      <c r="P606" s="125">
        <f t="shared" si="31"/>
        <v>36</v>
      </c>
      <c r="Q606" s="125">
        <v>9</v>
      </c>
      <c r="R606" s="126">
        <f t="shared" si="30"/>
        <v>0.36</v>
      </c>
      <c r="S606" s="127" t="s">
        <v>294</v>
      </c>
      <c r="T606" s="128" t="s">
        <v>2484</v>
      </c>
      <c r="U606" s="129" t="s">
        <v>476</v>
      </c>
      <c r="V606" s="128" t="s">
        <v>335</v>
      </c>
      <c r="W606" s="130" t="s">
        <v>2471</v>
      </c>
      <c r="X606" s="131">
        <v>5</v>
      </c>
      <c r="Y606" s="132" t="s">
        <v>2485</v>
      </c>
      <c r="Z606" s="133" t="s">
        <v>2486</v>
      </c>
      <c r="AA606" s="133" t="s">
        <v>902</v>
      </c>
      <c r="AB606" s="213" t="s">
        <v>338</v>
      </c>
      <c r="AC606" s="225"/>
    </row>
    <row r="607" spans="1:29" s="83" customFormat="1" ht="15.75" customHeight="1" x14ac:dyDescent="0.25">
      <c r="A607" s="164" t="s">
        <v>60</v>
      </c>
      <c r="B607" s="125">
        <v>10</v>
      </c>
      <c r="C607" s="125">
        <v>1</v>
      </c>
      <c r="D607" s="125">
        <v>3</v>
      </c>
      <c r="E607" s="125">
        <v>0</v>
      </c>
      <c r="F607" s="125">
        <v>9</v>
      </c>
      <c r="G607" s="125">
        <v>0</v>
      </c>
      <c r="H607" s="125">
        <v>3</v>
      </c>
      <c r="I607" s="125">
        <v>6</v>
      </c>
      <c r="J607" s="125">
        <v>2</v>
      </c>
      <c r="K607" s="125">
        <v>2</v>
      </c>
      <c r="L607" s="104"/>
      <c r="M607" s="104"/>
      <c r="N607" s="104"/>
      <c r="O607" s="104"/>
      <c r="P607" s="125">
        <f t="shared" si="31"/>
        <v>36</v>
      </c>
      <c r="Q607" s="125">
        <v>8</v>
      </c>
      <c r="R607" s="126">
        <f t="shared" si="30"/>
        <v>0.36</v>
      </c>
      <c r="S607" s="127" t="s">
        <v>294</v>
      </c>
      <c r="T607" s="128" t="s">
        <v>3540</v>
      </c>
      <c r="U607" s="129" t="s">
        <v>329</v>
      </c>
      <c r="V607" s="128" t="s">
        <v>797</v>
      </c>
      <c r="W607" s="134" t="s">
        <v>4370</v>
      </c>
      <c r="X607" s="131">
        <v>5</v>
      </c>
      <c r="Y607" s="132" t="s">
        <v>614</v>
      </c>
      <c r="Z607" s="133" t="s">
        <v>3537</v>
      </c>
      <c r="AA607" s="133" t="s">
        <v>3538</v>
      </c>
      <c r="AB607" s="213" t="s">
        <v>502</v>
      </c>
      <c r="AC607" s="225"/>
    </row>
    <row r="608" spans="1:29" s="83" customFormat="1" ht="15.75" customHeight="1" x14ac:dyDescent="0.25">
      <c r="A608" s="164" t="s">
        <v>2988</v>
      </c>
      <c r="B608" s="125">
        <v>10</v>
      </c>
      <c r="C608" s="125">
        <v>1</v>
      </c>
      <c r="D608" s="125">
        <v>3</v>
      </c>
      <c r="E608" s="125">
        <v>8</v>
      </c>
      <c r="F608" s="125">
        <v>0</v>
      </c>
      <c r="G608" s="125">
        <v>4</v>
      </c>
      <c r="H608" s="125">
        <v>0</v>
      </c>
      <c r="I608" s="125">
        <v>8</v>
      </c>
      <c r="J608" s="125">
        <v>2</v>
      </c>
      <c r="K608" s="125">
        <v>0</v>
      </c>
      <c r="L608" s="104"/>
      <c r="M608" s="104"/>
      <c r="N608" s="104"/>
      <c r="O608" s="104"/>
      <c r="P608" s="125">
        <f t="shared" si="31"/>
        <v>36</v>
      </c>
      <c r="Q608" s="125">
        <v>10</v>
      </c>
      <c r="R608" s="126">
        <f t="shared" si="30"/>
        <v>0.36</v>
      </c>
      <c r="S608" s="138" t="s">
        <v>294</v>
      </c>
      <c r="T608" s="128" t="s">
        <v>2989</v>
      </c>
      <c r="U608" s="129" t="s">
        <v>329</v>
      </c>
      <c r="V608" s="128" t="s">
        <v>307</v>
      </c>
      <c r="W608" s="130" t="s">
        <v>2938</v>
      </c>
      <c r="X608" s="131">
        <v>5</v>
      </c>
      <c r="Y608" s="132" t="s">
        <v>2960</v>
      </c>
      <c r="Z608" s="133" t="s">
        <v>2961</v>
      </c>
      <c r="AA608" s="133" t="s">
        <v>444</v>
      </c>
      <c r="AB608" s="213" t="s">
        <v>304</v>
      </c>
      <c r="AC608" s="225"/>
    </row>
    <row r="609" spans="1:29" s="83" customFormat="1" ht="15.75" customHeight="1" x14ac:dyDescent="0.25">
      <c r="A609" s="164" t="s">
        <v>64</v>
      </c>
      <c r="B609" s="125">
        <v>6</v>
      </c>
      <c r="C609" s="125">
        <v>0</v>
      </c>
      <c r="D609" s="125">
        <v>3</v>
      </c>
      <c r="E609" s="125">
        <v>0</v>
      </c>
      <c r="F609" s="125">
        <v>9</v>
      </c>
      <c r="G609" s="125">
        <v>0</v>
      </c>
      <c r="H609" s="125">
        <v>3</v>
      </c>
      <c r="I609" s="125">
        <v>2</v>
      </c>
      <c r="J609" s="125">
        <v>4</v>
      </c>
      <c r="K609" s="125">
        <v>8</v>
      </c>
      <c r="L609" s="104"/>
      <c r="M609" s="104"/>
      <c r="N609" s="104"/>
      <c r="O609" s="104"/>
      <c r="P609" s="125">
        <f t="shared" si="31"/>
        <v>35</v>
      </c>
      <c r="Q609" s="125">
        <v>10</v>
      </c>
      <c r="R609" s="126">
        <f t="shared" si="30"/>
        <v>0.35</v>
      </c>
      <c r="S609" s="127" t="s">
        <v>294</v>
      </c>
      <c r="T609" s="128" t="s">
        <v>2028</v>
      </c>
      <c r="U609" s="129" t="s">
        <v>354</v>
      </c>
      <c r="V609" s="128" t="s">
        <v>338</v>
      </c>
      <c r="W609" s="130" t="s">
        <v>2015</v>
      </c>
      <c r="X609" s="131">
        <v>5</v>
      </c>
      <c r="Y609" s="132" t="s">
        <v>298</v>
      </c>
      <c r="Z609" s="133" t="s">
        <v>2016</v>
      </c>
      <c r="AA609" s="133" t="s">
        <v>380</v>
      </c>
      <c r="AB609" s="213" t="s">
        <v>326</v>
      </c>
      <c r="AC609" s="225"/>
    </row>
    <row r="610" spans="1:29" s="83" customFormat="1" ht="15.75" customHeight="1" x14ac:dyDescent="0.25">
      <c r="A610" s="164" t="s">
        <v>54</v>
      </c>
      <c r="B610" s="125">
        <v>6</v>
      </c>
      <c r="C610" s="125">
        <v>0</v>
      </c>
      <c r="D610" s="125">
        <v>6</v>
      </c>
      <c r="E610" s="125">
        <v>8</v>
      </c>
      <c r="F610" s="125">
        <v>0</v>
      </c>
      <c r="G610" s="125">
        <v>0</v>
      </c>
      <c r="H610" s="125">
        <v>6</v>
      </c>
      <c r="I610" s="125">
        <v>6</v>
      </c>
      <c r="J610" s="125">
        <v>0</v>
      </c>
      <c r="K610" s="125">
        <v>3</v>
      </c>
      <c r="L610" s="104"/>
      <c r="M610" s="104"/>
      <c r="N610" s="104"/>
      <c r="O610" s="104"/>
      <c r="P610" s="125">
        <f t="shared" si="31"/>
        <v>35</v>
      </c>
      <c r="Q610" s="125">
        <v>1</v>
      </c>
      <c r="R610" s="126">
        <f t="shared" si="30"/>
        <v>0.35</v>
      </c>
      <c r="S610" s="127" t="s">
        <v>294</v>
      </c>
      <c r="T610" s="128" t="s">
        <v>1121</v>
      </c>
      <c r="U610" s="129" t="s">
        <v>489</v>
      </c>
      <c r="V610" s="128" t="s">
        <v>355</v>
      </c>
      <c r="W610" s="130" t="s">
        <v>1122</v>
      </c>
      <c r="X610" s="131">
        <v>5</v>
      </c>
      <c r="Y610" s="132" t="s">
        <v>463</v>
      </c>
      <c r="Z610" s="133" t="s">
        <v>899</v>
      </c>
      <c r="AA610" s="133" t="s">
        <v>1123</v>
      </c>
      <c r="AB610" s="213" t="s">
        <v>1124</v>
      </c>
      <c r="AC610" s="225"/>
    </row>
    <row r="611" spans="1:29" s="83" customFormat="1" ht="15.75" customHeight="1" x14ac:dyDescent="0.25">
      <c r="A611" s="164" t="s">
        <v>74</v>
      </c>
      <c r="B611" s="125">
        <v>8</v>
      </c>
      <c r="C611" s="125">
        <v>1</v>
      </c>
      <c r="D611" s="125">
        <v>0</v>
      </c>
      <c r="E611" s="125">
        <v>0</v>
      </c>
      <c r="F611" s="125">
        <v>9</v>
      </c>
      <c r="G611" s="125">
        <v>0</v>
      </c>
      <c r="H611" s="125">
        <v>9</v>
      </c>
      <c r="I611" s="125">
        <v>6</v>
      </c>
      <c r="J611" s="125">
        <v>2</v>
      </c>
      <c r="K611" s="125">
        <v>0</v>
      </c>
      <c r="L611" s="104"/>
      <c r="M611" s="104"/>
      <c r="N611" s="104"/>
      <c r="O611" s="104"/>
      <c r="P611" s="125">
        <f t="shared" si="31"/>
        <v>35</v>
      </c>
      <c r="Q611" s="125">
        <v>12</v>
      </c>
      <c r="R611" s="126">
        <f t="shared" si="30"/>
        <v>0.35</v>
      </c>
      <c r="S611" s="127" t="s">
        <v>294</v>
      </c>
      <c r="T611" s="128" t="s">
        <v>1020</v>
      </c>
      <c r="U611" s="129" t="s">
        <v>641</v>
      </c>
      <c r="V611" s="128" t="s">
        <v>381</v>
      </c>
      <c r="W611" s="130" t="s">
        <v>1004</v>
      </c>
      <c r="X611" s="131">
        <v>5</v>
      </c>
      <c r="Y611" s="132" t="s">
        <v>734</v>
      </c>
      <c r="Z611" s="133" t="s">
        <v>1008</v>
      </c>
      <c r="AA611" s="133" t="s">
        <v>465</v>
      </c>
      <c r="AB611" s="213" t="s">
        <v>304</v>
      </c>
      <c r="AC611" s="225"/>
    </row>
    <row r="612" spans="1:29" s="83" customFormat="1" ht="15.75" customHeight="1" x14ac:dyDescent="0.25">
      <c r="A612" s="164" t="s">
        <v>67</v>
      </c>
      <c r="B612" s="125">
        <v>8</v>
      </c>
      <c r="C612" s="157">
        <v>3</v>
      </c>
      <c r="D612" s="125">
        <v>0</v>
      </c>
      <c r="E612" s="125">
        <v>4</v>
      </c>
      <c r="F612" s="125">
        <v>9</v>
      </c>
      <c r="G612" s="125">
        <v>4</v>
      </c>
      <c r="H612" s="125">
        <v>0</v>
      </c>
      <c r="I612" s="125">
        <v>2</v>
      </c>
      <c r="J612" s="125">
        <v>2</v>
      </c>
      <c r="K612" s="125">
        <v>3</v>
      </c>
      <c r="L612" s="104"/>
      <c r="M612" s="104"/>
      <c r="N612" s="104"/>
      <c r="O612" s="104"/>
      <c r="P612" s="125">
        <f t="shared" si="31"/>
        <v>35</v>
      </c>
      <c r="Q612" s="125">
        <v>9</v>
      </c>
      <c r="R612" s="126">
        <f t="shared" si="30"/>
        <v>0.35</v>
      </c>
      <c r="S612" s="127" t="s">
        <v>294</v>
      </c>
      <c r="T612" s="128" t="s">
        <v>3920</v>
      </c>
      <c r="U612" s="129" t="s">
        <v>521</v>
      </c>
      <c r="V612" s="128" t="s">
        <v>378</v>
      </c>
      <c r="W612" s="130" t="s">
        <v>3859</v>
      </c>
      <c r="X612" s="131">
        <v>5</v>
      </c>
      <c r="Y612" s="132" t="s">
        <v>463</v>
      </c>
      <c r="Z612" s="133" t="s">
        <v>3904</v>
      </c>
      <c r="AA612" s="133" t="s">
        <v>3906</v>
      </c>
      <c r="AB612" s="213" t="s">
        <v>3907</v>
      </c>
      <c r="AC612" s="225"/>
    </row>
    <row r="613" spans="1:29" s="83" customFormat="1" ht="15.75" customHeight="1" x14ac:dyDescent="0.25">
      <c r="A613" s="164" t="s">
        <v>57</v>
      </c>
      <c r="B613" s="125">
        <v>8</v>
      </c>
      <c r="C613" s="125">
        <v>0</v>
      </c>
      <c r="D613" s="125">
        <v>0</v>
      </c>
      <c r="E613" s="125">
        <v>4</v>
      </c>
      <c r="F613" s="125">
        <v>0</v>
      </c>
      <c r="G613" s="125">
        <v>8</v>
      </c>
      <c r="H613" s="125">
        <v>0</v>
      </c>
      <c r="I613" s="125">
        <v>10</v>
      </c>
      <c r="J613" s="125">
        <v>2</v>
      </c>
      <c r="K613" s="125">
        <v>3</v>
      </c>
      <c r="L613" s="104"/>
      <c r="M613" s="104"/>
      <c r="N613" s="104"/>
      <c r="O613" s="104"/>
      <c r="P613" s="125">
        <f t="shared" si="31"/>
        <v>35</v>
      </c>
      <c r="Q613" s="125">
        <v>4</v>
      </c>
      <c r="R613" s="126">
        <f t="shared" si="30"/>
        <v>0.35</v>
      </c>
      <c r="S613" s="127" t="s">
        <v>294</v>
      </c>
      <c r="T613" s="128" t="s">
        <v>1718</v>
      </c>
      <c r="U613" s="129" t="s">
        <v>396</v>
      </c>
      <c r="V613" s="128" t="s">
        <v>397</v>
      </c>
      <c r="W613" s="130" t="s">
        <v>1703</v>
      </c>
      <c r="X613" s="131">
        <v>5</v>
      </c>
      <c r="Y613" s="132" t="s">
        <v>366</v>
      </c>
      <c r="Z613" s="133" t="s">
        <v>1712</v>
      </c>
      <c r="AA613" s="133" t="s">
        <v>1123</v>
      </c>
      <c r="AB613" s="213" t="s">
        <v>567</v>
      </c>
      <c r="AC613" s="225"/>
    </row>
    <row r="614" spans="1:29" s="83" customFormat="1" ht="15.75" customHeight="1" x14ac:dyDescent="0.25">
      <c r="A614" s="164" t="s">
        <v>52</v>
      </c>
      <c r="B614" s="125">
        <v>8</v>
      </c>
      <c r="C614" s="125">
        <v>3</v>
      </c>
      <c r="D614" s="125">
        <v>0</v>
      </c>
      <c r="E614" s="125">
        <v>8</v>
      </c>
      <c r="F614" s="125">
        <v>0</v>
      </c>
      <c r="G614" s="125">
        <v>4</v>
      </c>
      <c r="H614" s="125">
        <v>0</v>
      </c>
      <c r="I614" s="125">
        <v>8</v>
      </c>
      <c r="J614" s="125">
        <v>2</v>
      </c>
      <c r="K614" s="125">
        <v>2</v>
      </c>
      <c r="L614" s="104"/>
      <c r="M614" s="104"/>
      <c r="N614" s="104"/>
      <c r="O614" s="104"/>
      <c r="P614" s="125">
        <f t="shared" si="31"/>
        <v>35</v>
      </c>
      <c r="Q614" s="125">
        <v>14</v>
      </c>
      <c r="R614" s="126">
        <f t="shared" si="30"/>
        <v>0.35</v>
      </c>
      <c r="S614" s="127" t="s">
        <v>294</v>
      </c>
      <c r="T614" s="135" t="s">
        <v>4317</v>
      </c>
      <c r="U614" s="136" t="s">
        <v>459</v>
      </c>
      <c r="V614" s="135" t="s">
        <v>307</v>
      </c>
      <c r="W614" s="130" t="s">
        <v>4305</v>
      </c>
      <c r="X614" s="132">
        <v>5</v>
      </c>
      <c r="Y614" s="132">
        <v>1</v>
      </c>
      <c r="Z614" s="133" t="s">
        <v>4306</v>
      </c>
      <c r="AA614" s="133" t="s">
        <v>469</v>
      </c>
      <c r="AB614" s="213" t="s">
        <v>1211</v>
      </c>
      <c r="AC614" s="225"/>
    </row>
    <row r="615" spans="1:29" s="83" customFormat="1" ht="15.75" customHeight="1" x14ac:dyDescent="0.25">
      <c r="A615" s="164" t="s">
        <v>54</v>
      </c>
      <c r="B615" s="125">
        <v>8</v>
      </c>
      <c r="C615" s="125">
        <v>3</v>
      </c>
      <c r="D615" s="125">
        <v>3</v>
      </c>
      <c r="E615" s="125">
        <v>4</v>
      </c>
      <c r="F615" s="125">
        <v>0</v>
      </c>
      <c r="G615" s="125">
        <v>0</v>
      </c>
      <c r="H615" s="125">
        <v>3</v>
      </c>
      <c r="I615" s="125">
        <v>4</v>
      </c>
      <c r="J615" s="125">
        <v>2</v>
      </c>
      <c r="K615" s="125">
        <v>8</v>
      </c>
      <c r="L615" s="104"/>
      <c r="M615" s="104"/>
      <c r="N615" s="104"/>
      <c r="O615" s="104"/>
      <c r="P615" s="125">
        <f t="shared" si="31"/>
        <v>35</v>
      </c>
      <c r="Q615" s="125">
        <v>14</v>
      </c>
      <c r="R615" s="126">
        <f t="shared" si="30"/>
        <v>0.35</v>
      </c>
      <c r="S615" s="127" t="s">
        <v>294</v>
      </c>
      <c r="T615" s="135" t="s">
        <v>4299</v>
      </c>
      <c r="U615" s="136" t="s">
        <v>442</v>
      </c>
      <c r="V615" s="135" t="s">
        <v>397</v>
      </c>
      <c r="W615" s="130" t="s">
        <v>4305</v>
      </c>
      <c r="X615" s="132">
        <v>5</v>
      </c>
      <c r="Y615" s="132">
        <v>1</v>
      </c>
      <c r="Z615" s="133" t="s">
        <v>4306</v>
      </c>
      <c r="AA615" s="133" t="s">
        <v>469</v>
      </c>
      <c r="AB615" s="213" t="s">
        <v>1211</v>
      </c>
      <c r="AC615" s="225"/>
    </row>
    <row r="616" spans="1:29" s="83" customFormat="1" ht="15.75" customHeight="1" x14ac:dyDescent="0.25">
      <c r="A616" s="164" t="s">
        <v>50</v>
      </c>
      <c r="B616" s="125">
        <v>10</v>
      </c>
      <c r="C616" s="125">
        <v>3</v>
      </c>
      <c r="D616" s="125">
        <v>0</v>
      </c>
      <c r="E616" s="125">
        <v>4</v>
      </c>
      <c r="F616" s="125">
        <v>0</v>
      </c>
      <c r="G616" s="125">
        <v>0</v>
      </c>
      <c r="H616" s="125">
        <v>0</v>
      </c>
      <c r="I616" s="125">
        <v>10</v>
      </c>
      <c r="J616" s="125">
        <v>0</v>
      </c>
      <c r="K616" s="125">
        <v>8</v>
      </c>
      <c r="L616" s="104"/>
      <c r="M616" s="104"/>
      <c r="N616" s="104"/>
      <c r="O616" s="104"/>
      <c r="P616" s="125">
        <f t="shared" si="31"/>
        <v>35</v>
      </c>
      <c r="Q616" s="125">
        <v>2</v>
      </c>
      <c r="R616" s="126">
        <f t="shared" si="30"/>
        <v>0.35</v>
      </c>
      <c r="S616" s="127" t="s">
        <v>294</v>
      </c>
      <c r="T616" s="151" t="s">
        <v>1262</v>
      </c>
      <c r="U616" s="152" t="s">
        <v>340</v>
      </c>
      <c r="V616" s="151" t="s">
        <v>676</v>
      </c>
      <c r="W616" s="130" t="s">
        <v>1254</v>
      </c>
      <c r="X616" s="131">
        <v>5</v>
      </c>
      <c r="Y616" s="132" t="s">
        <v>542</v>
      </c>
      <c r="Z616" s="133" t="s">
        <v>1260</v>
      </c>
      <c r="AA616" s="133" t="s">
        <v>800</v>
      </c>
      <c r="AB616" s="213" t="s">
        <v>1261</v>
      </c>
      <c r="AC616" s="225"/>
    </row>
    <row r="617" spans="1:29" s="83" customFormat="1" ht="15.75" customHeight="1" x14ac:dyDescent="0.25">
      <c r="A617" s="164" t="s">
        <v>60</v>
      </c>
      <c r="B617" s="125">
        <v>12</v>
      </c>
      <c r="C617" s="125">
        <v>6</v>
      </c>
      <c r="D617" s="125">
        <v>0</v>
      </c>
      <c r="E617" s="125">
        <v>0</v>
      </c>
      <c r="F617" s="125">
        <v>9</v>
      </c>
      <c r="G617" s="125">
        <v>8</v>
      </c>
      <c r="H617" s="125">
        <v>0</v>
      </c>
      <c r="I617" s="125">
        <v>0</v>
      </c>
      <c r="J617" s="125">
        <v>0</v>
      </c>
      <c r="K617" s="125">
        <v>0</v>
      </c>
      <c r="L617" s="104"/>
      <c r="M617" s="104"/>
      <c r="N617" s="104"/>
      <c r="O617" s="104"/>
      <c r="P617" s="125">
        <f t="shared" si="31"/>
        <v>35</v>
      </c>
      <c r="Q617" s="125">
        <v>12</v>
      </c>
      <c r="R617" s="126">
        <f t="shared" ref="R617:R680" si="32">P617/100</f>
        <v>0.35</v>
      </c>
      <c r="S617" s="127" t="s">
        <v>294</v>
      </c>
      <c r="T617" s="128" t="s">
        <v>1018</v>
      </c>
      <c r="U617" s="129" t="s">
        <v>1019</v>
      </c>
      <c r="V617" s="128" t="s">
        <v>972</v>
      </c>
      <c r="W617" s="130" t="s">
        <v>1004</v>
      </c>
      <c r="X617" s="131">
        <v>5</v>
      </c>
      <c r="Y617" s="132" t="s">
        <v>366</v>
      </c>
      <c r="Z617" s="133" t="s">
        <v>1005</v>
      </c>
      <c r="AA617" s="133" t="s">
        <v>343</v>
      </c>
      <c r="AB617" s="213" t="s">
        <v>567</v>
      </c>
      <c r="AC617" s="225"/>
    </row>
    <row r="618" spans="1:29" s="83" customFormat="1" ht="15.75" customHeight="1" x14ac:dyDescent="0.25">
      <c r="A618" s="164" t="s">
        <v>63</v>
      </c>
      <c r="B618" s="125">
        <v>10</v>
      </c>
      <c r="C618" s="157">
        <v>3</v>
      </c>
      <c r="D618" s="125">
        <v>0</v>
      </c>
      <c r="E618" s="125">
        <v>0</v>
      </c>
      <c r="F618" s="125">
        <v>0</v>
      </c>
      <c r="G618" s="125">
        <v>8</v>
      </c>
      <c r="H618" s="125">
        <v>0</v>
      </c>
      <c r="I618" s="125">
        <v>0</v>
      </c>
      <c r="J618" s="125">
        <v>2</v>
      </c>
      <c r="K618" s="125">
        <v>12</v>
      </c>
      <c r="L618" s="104"/>
      <c r="M618" s="104"/>
      <c r="N618" s="104"/>
      <c r="O618" s="104"/>
      <c r="P618" s="125">
        <f t="shared" si="31"/>
        <v>35</v>
      </c>
      <c r="Q618" s="125">
        <v>9</v>
      </c>
      <c r="R618" s="126">
        <f t="shared" si="32"/>
        <v>0.35</v>
      </c>
      <c r="S618" s="127" t="s">
        <v>294</v>
      </c>
      <c r="T618" s="128" t="s">
        <v>3919</v>
      </c>
      <c r="U618" s="129" t="s">
        <v>360</v>
      </c>
      <c r="V618" s="128" t="s">
        <v>438</v>
      </c>
      <c r="W618" s="130" t="s">
        <v>3859</v>
      </c>
      <c r="X618" s="131">
        <v>5</v>
      </c>
      <c r="Y618" s="132" t="s">
        <v>1165</v>
      </c>
      <c r="Z618" s="133" t="s">
        <v>3904</v>
      </c>
      <c r="AA618" s="133" t="s">
        <v>3906</v>
      </c>
      <c r="AB618" s="213" t="s">
        <v>3907</v>
      </c>
      <c r="AC618" s="225"/>
    </row>
    <row r="619" spans="1:29" s="83" customFormat="1" ht="15.75" customHeight="1" x14ac:dyDescent="0.25">
      <c r="A619" s="164" t="s">
        <v>58</v>
      </c>
      <c r="B619" s="125">
        <v>6</v>
      </c>
      <c r="C619" s="125">
        <v>0</v>
      </c>
      <c r="D619" s="125">
        <v>3</v>
      </c>
      <c r="E619" s="125">
        <v>8</v>
      </c>
      <c r="F619" s="125">
        <v>9</v>
      </c>
      <c r="G619" s="125">
        <v>0</v>
      </c>
      <c r="H619" s="125">
        <v>3</v>
      </c>
      <c r="I619" s="125">
        <v>2</v>
      </c>
      <c r="J619" s="125">
        <v>2</v>
      </c>
      <c r="K619" s="125">
        <v>2</v>
      </c>
      <c r="L619" s="104"/>
      <c r="M619" s="104"/>
      <c r="N619" s="104"/>
      <c r="O619" s="104"/>
      <c r="P619" s="125">
        <f t="shared" si="31"/>
        <v>35</v>
      </c>
      <c r="Q619" s="125">
        <v>6</v>
      </c>
      <c r="R619" s="126">
        <f t="shared" si="32"/>
        <v>0.35</v>
      </c>
      <c r="S619" s="127" t="s">
        <v>294</v>
      </c>
      <c r="T619" s="128" t="s">
        <v>2320</v>
      </c>
      <c r="U619" s="129" t="s">
        <v>462</v>
      </c>
      <c r="V619" s="128" t="s">
        <v>1065</v>
      </c>
      <c r="W619" s="130" t="s">
        <v>2284</v>
      </c>
      <c r="X619" s="131">
        <v>5</v>
      </c>
      <c r="Y619" s="132" t="s">
        <v>298</v>
      </c>
      <c r="Z619" s="133" t="s">
        <v>2317</v>
      </c>
      <c r="AA619" s="133" t="s">
        <v>612</v>
      </c>
      <c r="AB619" s="213" t="s">
        <v>567</v>
      </c>
      <c r="AC619" s="225"/>
    </row>
    <row r="620" spans="1:29" s="83" customFormat="1" ht="15.75" customHeight="1" x14ac:dyDescent="0.25">
      <c r="A620" s="164" t="s">
        <v>52</v>
      </c>
      <c r="B620" s="125">
        <v>6</v>
      </c>
      <c r="C620" s="125">
        <v>0</v>
      </c>
      <c r="D620" s="125">
        <v>3</v>
      </c>
      <c r="E620" s="125">
        <v>0</v>
      </c>
      <c r="F620" s="125">
        <v>0</v>
      </c>
      <c r="G620" s="125">
        <v>3</v>
      </c>
      <c r="H620" s="125">
        <v>0</v>
      </c>
      <c r="I620" s="125">
        <v>10</v>
      </c>
      <c r="J620" s="125">
        <v>4</v>
      </c>
      <c r="K620" s="125">
        <v>8</v>
      </c>
      <c r="L620" s="104"/>
      <c r="M620" s="104"/>
      <c r="N620" s="104"/>
      <c r="O620" s="104"/>
      <c r="P620" s="125">
        <f t="shared" si="31"/>
        <v>34</v>
      </c>
      <c r="Q620" s="125">
        <v>2</v>
      </c>
      <c r="R620" s="126">
        <f t="shared" si="32"/>
        <v>0.34</v>
      </c>
      <c r="S620" s="127" t="s">
        <v>294</v>
      </c>
      <c r="T620" s="128" t="s">
        <v>324</v>
      </c>
      <c r="U620" s="129" t="s">
        <v>834</v>
      </c>
      <c r="V620" s="128" t="s">
        <v>349</v>
      </c>
      <c r="W620" s="130" t="s">
        <v>1122</v>
      </c>
      <c r="X620" s="131">
        <v>5</v>
      </c>
      <c r="Y620" s="132" t="s">
        <v>366</v>
      </c>
      <c r="Z620" s="133" t="s">
        <v>899</v>
      </c>
      <c r="AA620" s="133" t="s">
        <v>1123</v>
      </c>
      <c r="AB620" s="213" t="s">
        <v>1124</v>
      </c>
      <c r="AC620" s="225"/>
    </row>
    <row r="621" spans="1:29" s="83" customFormat="1" ht="15.75" customHeight="1" x14ac:dyDescent="0.25">
      <c r="A621" s="164" t="s">
        <v>52</v>
      </c>
      <c r="B621" s="125">
        <v>10</v>
      </c>
      <c r="C621" s="125">
        <v>9</v>
      </c>
      <c r="D621" s="125">
        <v>0</v>
      </c>
      <c r="E621" s="125">
        <v>0</v>
      </c>
      <c r="F621" s="125">
        <v>9</v>
      </c>
      <c r="G621" s="125">
        <v>4</v>
      </c>
      <c r="H621" s="125">
        <v>0</v>
      </c>
      <c r="I621" s="125">
        <v>2</v>
      </c>
      <c r="J621" s="125">
        <v>0</v>
      </c>
      <c r="K621" s="125">
        <v>0</v>
      </c>
      <c r="L621" s="104"/>
      <c r="M621" s="104"/>
      <c r="N621" s="104"/>
      <c r="O621" s="104"/>
      <c r="P621" s="125">
        <f t="shared" si="31"/>
        <v>34</v>
      </c>
      <c r="Q621" s="125">
        <v>6</v>
      </c>
      <c r="R621" s="126">
        <f t="shared" si="32"/>
        <v>0.34</v>
      </c>
      <c r="S621" s="127" t="s">
        <v>294</v>
      </c>
      <c r="T621" s="128" t="s">
        <v>4008</v>
      </c>
      <c r="U621" s="129" t="s">
        <v>399</v>
      </c>
      <c r="V621" s="128" t="s">
        <v>312</v>
      </c>
      <c r="W621" s="130" t="s">
        <v>3998</v>
      </c>
      <c r="X621" s="131">
        <v>5</v>
      </c>
      <c r="Y621" s="132" t="s">
        <v>3449</v>
      </c>
      <c r="Z621" s="133" t="s">
        <v>4004</v>
      </c>
      <c r="AA621" s="133" t="s">
        <v>2473</v>
      </c>
      <c r="AB621" s="213" t="s">
        <v>466</v>
      </c>
      <c r="AC621" s="225"/>
    </row>
    <row r="622" spans="1:29" s="83" customFormat="1" ht="15.75" customHeight="1" x14ac:dyDescent="0.25">
      <c r="A622" s="164" t="s">
        <v>58</v>
      </c>
      <c r="B622" s="125">
        <v>6</v>
      </c>
      <c r="C622" s="125">
        <v>3</v>
      </c>
      <c r="D622" s="125">
        <v>0</v>
      </c>
      <c r="E622" s="125">
        <v>0</v>
      </c>
      <c r="F622" s="125">
        <v>0</v>
      </c>
      <c r="G622" s="125">
        <v>0</v>
      </c>
      <c r="H622" s="125">
        <v>15</v>
      </c>
      <c r="I622" s="125">
        <v>4</v>
      </c>
      <c r="J622" s="125">
        <v>4</v>
      </c>
      <c r="K622" s="125">
        <v>2</v>
      </c>
      <c r="L622" s="104"/>
      <c r="M622" s="104"/>
      <c r="N622" s="104"/>
      <c r="O622" s="104"/>
      <c r="P622" s="125">
        <f t="shared" si="31"/>
        <v>34</v>
      </c>
      <c r="Q622" s="125">
        <v>5</v>
      </c>
      <c r="R622" s="126">
        <f t="shared" si="32"/>
        <v>0.34</v>
      </c>
      <c r="S622" s="127" t="s">
        <v>294</v>
      </c>
      <c r="T622" s="128" t="s">
        <v>2751</v>
      </c>
      <c r="U622" s="129" t="s">
        <v>334</v>
      </c>
      <c r="V622" s="128" t="s">
        <v>312</v>
      </c>
      <c r="W622" s="130" t="s">
        <v>3614</v>
      </c>
      <c r="X622" s="131">
        <v>5</v>
      </c>
      <c r="Y622" s="132" t="s">
        <v>542</v>
      </c>
      <c r="Z622" s="133" t="s">
        <v>3615</v>
      </c>
      <c r="AA622" s="133" t="s">
        <v>854</v>
      </c>
      <c r="AB622" s="213" t="s">
        <v>551</v>
      </c>
      <c r="AC622" s="225"/>
    </row>
    <row r="623" spans="1:29" s="83" customFormat="1" ht="15.75" customHeight="1" x14ac:dyDescent="0.25">
      <c r="A623" s="164" t="s">
        <v>71</v>
      </c>
      <c r="B623" s="125">
        <v>2</v>
      </c>
      <c r="C623" s="125">
        <v>2</v>
      </c>
      <c r="D623" s="125">
        <v>0</v>
      </c>
      <c r="E623" s="125">
        <v>8</v>
      </c>
      <c r="F623" s="125">
        <v>0</v>
      </c>
      <c r="G623" s="125">
        <v>0</v>
      </c>
      <c r="H623" s="125">
        <v>12</v>
      </c>
      <c r="I623" s="125">
        <v>0</v>
      </c>
      <c r="J623" s="125">
        <v>2</v>
      </c>
      <c r="K623" s="125">
        <v>8</v>
      </c>
      <c r="L623" s="104"/>
      <c r="M623" s="104"/>
      <c r="N623" s="104"/>
      <c r="O623" s="104"/>
      <c r="P623" s="125">
        <f t="shared" si="31"/>
        <v>34</v>
      </c>
      <c r="Q623" s="125">
        <v>13</v>
      </c>
      <c r="R623" s="126">
        <f t="shared" si="32"/>
        <v>0.34</v>
      </c>
      <c r="S623" s="127" t="s">
        <v>294</v>
      </c>
      <c r="T623" s="128" t="s">
        <v>1954</v>
      </c>
      <c r="U623" s="129" t="s">
        <v>1289</v>
      </c>
      <c r="V623" s="128" t="s">
        <v>551</v>
      </c>
      <c r="W623" s="130" t="s">
        <v>1937</v>
      </c>
      <c r="X623" s="131">
        <v>5</v>
      </c>
      <c r="Y623" s="132" t="s">
        <v>366</v>
      </c>
      <c r="Z623" s="133" t="s">
        <v>1938</v>
      </c>
      <c r="AA623" s="133" t="s">
        <v>1256</v>
      </c>
      <c r="AB623" s="213" t="s">
        <v>609</v>
      </c>
      <c r="AC623" s="225"/>
    </row>
    <row r="624" spans="1:29" s="83" customFormat="1" ht="15.75" customHeight="1" x14ac:dyDescent="0.25">
      <c r="A624" s="164" t="s">
        <v>54</v>
      </c>
      <c r="B624" s="125">
        <v>8</v>
      </c>
      <c r="C624" s="125">
        <v>3</v>
      </c>
      <c r="D624" s="125">
        <v>3</v>
      </c>
      <c r="E624" s="125">
        <v>4</v>
      </c>
      <c r="F624" s="125">
        <v>0</v>
      </c>
      <c r="G624" s="125">
        <v>0</v>
      </c>
      <c r="H624" s="125">
        <v>6</v>
      </c>
      <c r="I624" s="125">
        <v>4</v>
      </c>
      <c r="J624" s="125">
        <v>6</v>
      </c>
      <c r="K624" s="125">
        <v>0</v>
      </c>
      <c r="L624" s="104"/>
      <c r="M624" s="104"/>
      <c r="N624" s="104"/>
      <c r="O624" s="104"/>
      <c r="P624" s="125">
        <f t="shared" si="31"/>
        <v>34</v>
      </c>
      <c r="Q624" s="125">
        <v>9</v>
      </c>
      <c r="R624" s="126">
        <f t="shared" si="32"/>
        <v>0.34</v>
      </c>
      <c r="S624" s="127" t="s">
        <v>294</v>
      </c>
      <c r="T624" s="137" t="s">
        <v>4087</v>
      </c>
      <c r="U624" s="129" t="s">
        <v>325</v>
      </c>
      <c r="V624" s="128" t="s">
        <v>349</v>
      </c>
      <c r="W624" s="130" t="s">
        <v>4341</v>
      </c>
      <c r="X624" s="131">
        <v>5</v>
      </c>
      <c r="Y624" s="132" t="s">
        <v>1515</v>
      </c>
      <c r="Z624" s="133" t="s">
        <v>4077</v>
      </c>
      <c r="AA624" s="133" t="s">
        <v>834</v>
      </c>
      <c r="AB624" s="213" t="s">
        <v>972</v>
      </c>
      <c r="AC624" s="225"/>
    </row>
    <row r="625" spans="1:29" s="83" customFormat="1" ht="15.75" customHeight="1" x14ac:dyDescent="0.25">
      <c r="A625" s="164" t="s">
        <v>57</v>
      </c>
      <c r="B625" s="125">
        <v>12</v>
      </c>
      <c r="C625" s="125">
        <v>3</v>
      </c>
      <c r="D625" s="125">
        <v>3</v>
      </c>
      <c r="E625" s="125">
        <v>8</v>
      </c>
      <c r="F625" s="125">
        <v>0</v>
      </c>
      <c r="G625" s="125">
        <v>0</v>
      </c>
      <c r="H625" s="125">
        <v>0</v>
      </c>
      <c r="I625" s="125">
        <v>2</v>
      </c>
      <c r="J625" s="125">
        <v>4</v>
      </c>
      <c r="K625" s="125">
        <v>2</v>
      </c>
      <c r="L625" s="104"/>
      <c r="M625" s="104"/>
      <c r="N625" s="104"/>
      <c r="O625" s="104"/>
      <c r="P625" s="125">
        <f t="shared" si="31"/>
        <v>34</v>
      </c>
      <c r="Q625" s="125">
        <v>3</v>
      </c>
      <c r="R625" s="126">
        <f t="shared" si="32"/>
        <v>0.34</v>
      </c>
      <c r="S625" s="127" t="s">
        <v>294</v>
      </c>
      <c r="T625" s="128" t="s">
        <v>1505</v>
      </c>
      <c r="U625" s="129" t="s">
        <v>1502</v>
      </c>
      <c r="V625" s="128" t="s">
        <v>502</v>
      </c>
      <c r="W625" s="130" t="s">
        <v>1504</v>
      </c>
      <c r="X625" s="131">
        <v>5</v>
      </c>
      <c r="Y625" s="132" t="s">
        <v>734</v>
      </c>
      <c r="Z625" s="133" t="s">
        <v>1501</v>
      </c>
      <c r="AA625" s="133" t="s">
        <v>1502</v>
      </c>
      <c r="AB625" s="213" t="s">
        <v>312</v>
      </c>
      <c r="AC625" s="225"/>
    </row>
    <row r="626" spans="1:29" s="83" customFormat="1" ht="15.75" customHeight="1" x14ac:dyDescent="0.25">
      <c r="A626" s="164" t="s">
        <v>55</v>
      </c>
      <c r="B626" s="125">
        <v>4</v>
      </c>
      <c r="C626" s="125">
        <v>1</v>
      </c>
      <c r="D626" s="125">
        <v>6</v>
      </c>
      <c r="E626" s="125">
        <v>0</v>
      </c>
      <c r="F626" s="125">
        <v>0</v>
      </c>
      <c r="G626" s="125">
        <v>0</v>
      </c>
      <c r="H626" s="125">
        <v>15</v>
      </c>
      <c r="I626" s="125">
        <v>4</v>
      </c>
      <c r="J626" s="125">
        <v>4</v>
      </c>
      <c r="K626" s="125">
        <v>0</v>
      </c>
      <c r="L626" s="104"/>
      <c r="M626" s="104"/>
      <c r="N626" s="104"/>
      <c r="O626" s="104"/>
      <c r="P626" s="125">
        <f t="shared" si="31"/>
        <v>34</v>
      </c>
      <c r="Q626" s="125">
        <v>5</v>
      </c>
      <c r="R626" s="126">
        <f t="shared" si="32"/>
        <v>0.34</v>
      </c>
      <c r="S626" s="127" t="s">
        <v>294</v>
      </c>
      <c r="T626" s="128" t="s">
        <v>3621</v>
      </c>
      <c r="U626" s="129" t="s">
        <v>444</v>
      </c>
      <c r="V626" s="128" t="s">
        <v>750</v>
      </c>
      <c r="W626" s="130" t="s">
        <v>3614</v>
      </c>
      <c r="X626" s="131">
        <v>5</v>
      </c>
      <c r="Y626" s="132" t="s">
        <v>542</v>
      </c>
      <c r="Z626" s="133" t="s">
        <v>3615</v>
      </c>
      <c r="AA626" s="133" t="s">
        <v>854</v>
      </c>
      <c r="AB626" s="213" t="s">
        <v>551</v>
      </c>
      <c r="AC626" s="225"/>
    </row>
    <row r="627" spans="1:29" s="83" customFormat="1" ht="15.75" customHeight="1" x14ac:dyDescent="0.25">
      <c r="A627" s="164" t="s">
        <v>51</v>
      </c>
      <c r="B627" s="125">
        <v>8</v>
      </c>
      <c r="C627" s="125">
        <v>3</v>
      </c>
      <c r="D627" s="125">
        <v>3</v>
      </c>
      <c r="E627" s="125">
        <v>4</v>
      </c>
      <c r="F627" s="125">
        <v>3</v>
      </c>
      <c r="G627" s="125">
        <v>8</v>
      </c>
      <c r="H627" s="125">
        <v>2</v>
      </c>
      <c r="I627" s="125">
        <v>0</v>
      </c>
      <c r="J627" s="125">
        <v>1</v>
      </c>
      <c r="K627" s="125">
        <v>1</v>
      </c>
      <c r="L627" s="104"/>
      <c r="M627" s="104"/>
      <c r="N627" s="104"/>
      <c r="O627" s="104"/>
      <c r="P627" s="125">
        <f t="shared" si="31"/>
        <v>33</v>
      </c>
      <c r="Q627" s="125">
        <v>6</v>
      </c>
      <c r="R627" s="126">
        <f t="shared" si="32"/>
        <v>0.33</v>
      </c>
      <c r="S627" s="127" t="s">
        <v>294</v>
      </c>
      <c r="T627" s="128" t="s">
        <v>1280</v>
      </c>
      <c r="U627" s="129" t="s">
        <v>600</v>
      </c>
      <c r="V627" s="128" t="s">
        <v>438</v>
      </c>
      <c r="W627" s="130" t="s">
        <v>3641</v>
      </c>
      <c r="X627" s="131">
        <v>5</v>
      </c>
      <c r="Y627" s="132" t="s">
        <v>542</v>
      </c>
      <c r="Z627" s="133" t="s">
        <v>3645</v>
      </c>
      <c r="AA627" s="133" t="s">
        <v>485</v>
      </c>
      <c r="AB627" s="213" t="s">
        <v>397</v>
      </c>
      <c r="AC627" s="225"/>
    </row>
    <row r="628" spans="1:29" s="83" customFormat="1" ht="15.75" customHeight="1" x14ac:dyDescent="0.25">
      <c r="A628" s="164" t="s">
        <v>52</v>
      </c>
      <c r="B628" s="125">
        <v>4</v>
      </c>
      <c r="C628" s="125">
        <v>0</v>
      </c>
      <c r="D628" s="125">
        <v>0</v>
      </c>
      <c r="E628" s="125">
        <v>8</v>
      </c>
      <c r="F628" s="125">
        <v>9</v>
      </c>
      <c r="G628" s="125">
        <v>0</v>
      </c>
      <c r="H628" s="125">
        <v>0</v>
      </c>
      <c r="I628" s="125">
        <v>6</v>
      </c>
      <c r="J628" s="125">
        <v>2</v>
      </c>
      <c r="K628" s="125">
        <v>4</v>
      </c>
      <c r="L628" s="105"/>
      <c r="M628" s="105"/>
      <c r="N628" s="105"/>
      <c r="O628" s="105"/>
      <c r="P628" s="125">
        <f t="shared" si="31"/>
        <v>33</v>
      </c>
      <c r="Q628" s="125">
        <v>4</v>
      </c>
      <c r="R628" s="126">
        <f t="shared" si="32"/>
        <v>0.33</v>
      </c>
      <c r="S628" s="127" t="s">
        <v>294</v>
      </c>
      <c r="T628" s="128" t="s">
        <v>1302</v>
      </c>
      <c r="U628" s="129" t="s">
        <v>501</v>
      </c>
      <c r="V628" s="128" t="s">
        <v>1303</v>
      </c>
      <c r="W628" s="130" t="s">
        <v>1293</v>
      </c>
      <c r="X628" s="131">
        <v>5</v>
      </c>
      <c r="Y628" s="132" t="s">
        <v>542</v>
      </c>
      <c r="Z628" s="133" t="s">
        <v>1299</v>
      </c>
      <c r="AA628" s="133" t="s">
        <v>1123</v>
      </c>
      <c r="AB628" s="213" t="s">
        <v>676</v>
      </c>
      <c r="AC628" s="225"/>
    </row>
    <row r="629" spans="1:29" s="83" customFormat="1" ht="15.75" customHeight="1" x14ac:dyDescent="0.25">
      <c r="A629" s="164" t="s">
        <v>2990</v>
      </c>
      <c r="B629" s="125">
        <v>10</v>
      </c>
      <c r="C629" s="125">
        <v>0</v>
      </c>
      <c r="D629" s="125">
        <v>3</v>
      </c>
      <c r="E629" s="125">
        <v>8</v>
      </c>
      <c r="F629" s="125">
        <v>0</v>
      </c>
      <c r="G629" s="125">
        <v>4</v>
      </c>
      <c r="H629" s="125">
        <v>0</v>
      </c>
      <c r="I629" s="125">
        <v>2</v>
      </c>
      <c r="J629" s="125">
        <v>6</v>
      </c>
      <c r="K629" s="125">
        <v>0</v>
      </c>
      <c r="L629" s="104"/>
      <c r="M629" s="104"/>
      <c r="N629" s="104"/>
      <c r="O629" s="104"/>
      <c r="P629" s="125">
        <f t="shared" si="31"/>
        <v>33</v>
      </c>
      <c r="Q629" s="125">
        <v>11</v>
      </c>
      <c r="R629" s="126">
        <f t="shared" si="32"/>
        <v>0.33</v>
      </c>
      <c r="S629" s="138" t="s">
        <v>294</v>
      </c>
      <c r="T629" s="128" t="s">
        <v>2991</v>
      </c>
      <c r="U629" s="129" t="s">
        <v>1832</v>
      </c>
      <c r="V629" s="128" t="s">
        <v>676</v>
      </c>
      <c r="W629" s="130" t="s">
        <v>2938</v>
      </c>
      <c r="X629" s="131">
        <v>5</v>
      </c>
      <c r="Y629" s="132" t="s">
        <v>1515</v>
      </c>
      <c r="Z629" s="133" t="s">
        <v>2964</v>
      </c>
      <c r="AA629" s="133" t="s">
        <v>2965</v>
      </c>
      <c r="AB629" s="213" t="s">
        <v>670</v>
      </c>
      <c r="AC629" s="225"/>
    </row>
    <row r="630" spans="1:29" s="83" customFormat="1" ht="15.75" customHeight="1" x14ac:dyDescent="0.25">
      <c r="A630" s="164" t="s">
        <v>53</v>
      </c>
      <c r="B630" s="125">
        <v>6</v>
      </c>
      <c r="C630" s="125">
        <v>0</v>
      </c>
      <c r="D630" s="125">
        <v>0</v>
      </c>
      <c r="E630" s="125">
        <v>0</v>
      </c>
      <c r="F630" s="125">
        <v>9</v>
      </c>
      <c r="G630" s="125">
        <v>0</v>
      </c>
      <c r="H630" s="125">
        <v>0</v>
      </c>
      <c r="I630" s="125">
        <v>4</v>
      </c>
      <c r="J630" s="125">
        <v>2</v>
      </c>
      <c r="K630" s="125">
        <v>12</v>
      </c>
      <c r="L630" s="104"/>
      <c r="M630" s="104"/>
      <c r="N630" s="104"/>
      <c r="O630" s="104"/>
      <c r="P630" s="125">
        <f t="shared" si="31"/>
        <v>33</v>
      </c>
      <c r="Q630" s="125">
        <v>4</v>
      </c>
      <c r="R630" s="126">
        <f t="shared" si="32"/>
        <v>0.33</v>
      </c>
      <c r="S630" s="127" t="s">
        <v>294</v>
      </c>
      <c r="T630" s="128" t="s">
        <v>1506</v>
      </c>
      <c r="U630" s="129" t="s">
        <v>388</v>
      </c>
      <c r="V630" s="128" t="s">
        <v>977</v>
      </c>
      <c r="W630" s="130" t="s">
        <v>1504</v>
      </c>
      <c r="X630" s="131">
        <v>5</v>
      </c>
      <c r="Y630" s="132" t="s">
        <v>463</v>
      </c>
      <c r="Z630" s="133" t="s">
        <v>1501</v>
      </c>
      <c r="AA630" s="133" t="s">
        <v>1502</v>
      </c>
      <c r="AB630" s="213" t="s">
        <v>312</v>
      </c>
      <c r="AC630" s="225"/>
    </row>
    <row r="631" spans="1:29" s="83" customFormat="1" ht="15.75" customHeight="1" x14ac:dyDescent="0.25">
      <c r="A631" s="164" t="s">
        <v>61</v>
      </c>
      <c r="B631" s="125">
        <v>10</v>
      </c>
      <c r="C631" s="125">
        <v>0</v>
      </c>
      <c r="D631" s="125">
        <v>0</v>
      </c>
      <c r="E631" s="125">
        <v>4</v>
      </c>
      <c r="F631" s="125">
        <v>9</v>
      </c>
      <c r="G631" s="125">
        <v>0</v>
      </c>
      <c r="H631" s="125">
        <v>0</v>
      </c>
      <c r="I631" s="125">
        <v>6</v>
      </c>
      <c r="J631" s="125">
        <v>2</v>
      </c>
      <c r="K631" s="125">
        <v>2</v>
      </c>
      <c r="L631" s="104"/>
      <c r="M631" s="104"/>
      <c r="N631" s="104"/>
      <c r="O631" s="104"/>
      <c r="P631" s="125">
        <f t="shared" si="31"/>
        <v>33</v>
      </c>
      <c r="Q631" s="125">
        <v>7</v>
      </c>
      <c r="R631" s="126">
        <f t="shared" si="32"/>
        <v>0.33</v>
      </c>
      <c r="S631" s="127" t="s">
        <v>294</v>
      </c>
      <c r="T631" s="128" t="s">
        <v>2322</v>
      </c>
      <c r="U631" s="129" t="s">
        <v>718</v>
      </c>
      <c r="V631" s="128" t="s">
        <v>304</v>
      </c>
      <c r="W631" s="130" t="s">
        <v>2284</v>
      </c>
      <c r="X631" s="131">
        <v>5</v>
      </c>
      <c r="Y631" s="132" t="s">
        <v>734</v>
      </c>
      <c r="Z631" s="133" t="s">
        <v>2317</v>
      </c>
      <c r="AA631" s="133" t="s">
        <v>612</v>
      </c>
      <c r="AB631" s="213" t="s">
        <v>567</v>
      </c>
      <c r="AC631" s="225"/>
    </row>
    <row r="632" spans="1:29" s="83" customFormat="1" ht="15.75" customHeight="1" x14ac:dyDescent="0.25">
      <c r="A632" s="164" t="s">
        <v>52</v>
      </c>
      <c r="B632" s="125">
        <v>6</v>
      </c>
      <c r="C632" s="125">
        <v>3</v>
      </c>
      <c r="D632" s="125">
        <v>3</v>
      </c>
      <c r="E632" s="125">
        <v>4</v>
      </c>
      <c r="F632" s="125">
        <v>0</v>
      </c>
      <c r="G632" s="125">
        <v>0</v>
      </c>
      <c r="H632" s="125">
        <v>0</v>
      </c>
      <c r="I632" s="125">
        <v>10</v>
      </c>
      <c r="J632" s="125">
        <v>4</v>
      </c>
      <c r="K632" s="125">
        <v>3</v>
      </c>
      <c r="L632" s="104"/>
      <c r="M632" s="104"/>
      <c r="N632" s="104"/>
      <c r="O632" s="104"/>
      <c r="P632" s="125">
        <f t="shared" si="31"/>
        <v>33</v>
      </c>
      <c r="Q632" s="125">
        <v>6</v>
      </c>
      <c r="R632" s="126">
        <f t="shared" si="32"/>
        <v>0.33</v>
      </c>
      <c r="S632" s="127" t="s">
        <v>294</v>
      </c>
      <c r="T632" s="128" t="s">
        <v>3647</v>
      </c>
      <c r="U632" s="129" t="s">
        <v>556</v>
      </c>
      <c r="V632" s="128" t="s">
        <v>320</v>
      </c>
      <c r="W632" s="130" t="s">
        <v>3641</v>
      </c>
      <c r="X632" s="131">
        <v>5</v>
      </c>
      <c r="Y632" s="132" t="s">
        <v>542</v>
      </c>
      <c r="Z632" s="133" t="s">
        <v>3645</v>
      </c>
      <c r="AA632" s="133" t="s">
        <v>485</v>
      </c>
      <c r="AB632" s="213" t="s">
        <v>397</v>
      </c>
      <c r="AC632" s="225"/>
    </row>
    <row r="633" spans="1:29" s="83" customFormat="1" ht="15.75" customHeight="1" x14ac:dyDescent="0.25">
      <c r="A633" s="164" t="s">
        <v>68</v>
      </c>
      <c r="B633" s="125">
        <v>6</v>
      </c>
      <c r="C633" s="125">
        <v>0</v>
      </c>
      <c r="D633" s="125">
        <v>3</v>
      </c>
      <c r="E633" s="125">
        <v>0</v>
      </c>
      <c r="F633" s="125">
        <v>0</v>
      </c>
      <c r="G633" s="125">
        <v>0</v>
      </c>
      <c r="H633" s="125">
        <v>0</v>
      </c>
      <c r="I633" s="125">
        <v>12</v>
      </c>
      <c r="J633" s="125">
        <v>4</v>
      </c>
      <c r="K633" s="125">
        <v>8</v>
      </c>
      <c r="L633" s="104"/>
      <c r="M633" s="104"/>
      <c r="N633" s="104"/>
      <c r="O633" s="104"/>
      <c r="P633" s="125">
        <f t="shared" ref="P633:P696" si="33">SUM(B633:K633)</f>
        <v>33</v>
      </c>
      <c r="Q633" s="125">
        <v>5</v>
      </c>
      <c r="R633" s="126">
        <f t="shared" si="32"/>
        <v>0.33</v>
      </c>
      <c r="S633" s="127" t="s">
        <v>294</v>
      </c>
      <c r="T633" s="128" t="s">
        <v>2732</v>
      </c>
      <c r="U633" s="129" t="s">
        <v>939</v>
      </c>
      <c r="V633" s="128" t="s">
        <v>740</v>
      </c>
      <c r="W633" s="130" t="s">
        <v>2758</v>
      </c>
      <c r="X633" s="131">
        <v>5</v>
      </c>
      <c r="Y633" s="132" t="s">
        <v>2725</v>
      </c>
      <c r="Z633" s="133" t="s">
        <v>2726</v>
      </c>
      <c r="AA633" s="133" t="s">
        <v>2727</v>
      </c>
      <c r="AB633" s="213" t="s">
        <v>338</v>
      </c>
      <c r="AC633" s="225"/>
    </row>
    <row r="634" spans="1:29" s="83" customFormat="1" ht="15.75" customHeight="1" x14ac:dyDescent="0.25">
      <c r="A634" s="164" t="s">
        <v>52</v>
      </c>
      <c r="B634" s="125">
        <v>8</v>
      </c>
      <c r="C634" s="125">
        <v>1</v>
      </c>
      <c r="D634" s="125">
        <v>6</v>
      </c>
      <c r="E634" s="125">
        <v>8</v>
      </c>
      <c r="F634" s="125">
        <v>0</v>
      </c>
      <c r="G634" s="125">
        <v>0</v>
      </c>
      <c r="H634" s="125">
        <v>6</v>
      </c>
      <c r="I634" s="125">
        <v>0</v>
      </c>
      <c r="J634" s="125">
        <v>2</v>
      </c>
      <c r="K634" s="125">
        <v>2</v>
      </c>
      <c r="L634" s="104"/>
      <c r="M634" s="104"/>
      <c r="N634" s="104"/>
      <c r="O634" s="104"/>
      <c r="P634" s="125">
        <f t="shared" si="33"/>
        <v>33</v>
      </c>
      <c r="Q634" s="125">
        <v>7</v>
      </c>
      <c r="R634" s="126">
        <f t="shared" si="32"/>
        <v>0.33</v>
      </c>
      <c r="S634" s="127" t="s">
        <v>294</v>
      </c>
      <c r="T634" s="128" t="s">
        <v>2321</v>
      </c>
      <c r="U634" s="129" t="s">
        <v>509</v>
      </c>
      <c r="V634" s="128" t="s">
        <v>551</v>
      </c>
      <c r="W634" s="130" t="s">
        <v>2284</v>
      </c>
      <c r="X634" s="131">
        <v>5</v>
      </c>
      <c r="Y634" s="132" t="s">
        <v>366</v>
      </c>
      <c r="Z634" s="133" t="s">
        <v>2314</v>
      </c>
      <c r="AA634" s="133" t="s">
        <v>624</v>
      </c>
      <c r="AB634" s="213" t="s">
        <v>397</v>
      </c>
      <c r="AC634" s="225"/>
    </row>
    <row r="635" spans="1:29" s="83" customFormat="1" ht="15.75" customHeight="1" x14ac:dyDescent="0.25">
      <c r="A635" s="164" t="s">
        <v>50</v>
      </c>
      <c r="B635" s="125">
        <v>8</v>
      </c>
      <c r="C635" s="125">
        <v>0</v>
      </c>
      <c r="D635" s="125">
        <v>0</v>
      </c>
      <c r="E635" s="125">
        <v>0</v>
      </c>
      <c r="F635" s="125">
        <v>0</v>
      </c>
      <c r="G635" s="125">
        <v>0</v>
      </c>
      <c r="H635" s="125">
        <v>12</v>
      </c>
      <c r="I635" s="125">
        <v>6</v>
      </c>
      <c r="J635" s="125">
        <v>4</v>
      </c>
      <c r="K635" s="125">
        <v>2</v>
      </c>
      <c r="L635" s="104"/>
      <c r="M635" s="104"/>
      <c r="N635" s="104"/>
      <c r="O635" s="104"/>
      <c r="P635" s="125">
        <f t="shared" si="33"/>
        <v>32</v>
      </c>
      <c r="Q635" s="125">
        <v>3</v>
      </c>
      <c r="R635" s="126">
        <f t="shared" si="32"/>
        <v>0.32</v>
      </c>
      <c r="S635" s="139" t="s">
        <v>294</v>
      </c>
      <c r="T635" s="128" t="s">
        <v>2889</v>
      </c>
      <c r="U635" s="129" t="s">
        <v>2890</v>
      </c>
      <c r="V635" s="128" t="s">
        <v>2891</v>
      </c>
      <c r="W635" s="130" t="s">
        <v>2886</v>
      </c>
      <c r="X635" s="131">
        <v>5</v>
      </c>
      <c r="Y635" s="132" t="s">
        <v>542</v>
      </c>
      <c r="Z635" s="133" t="s">
        <v>2887</v>
      </c>
      <c r="AA635" s="133" t="s">
        <v>854</v>
      </c>
      <c r="AB635" s="213" t="s">
        <v>301</v>
      </c>
      <c r="AC635" s="225"/>
    </row>
    <row r="636" spans="1:29" s="83" customFormat="1" ht="15.75" customHeight="1" x14ac:dyDescent="0.25">
      <c r="A636" s="164" t="s">
        <v>54</v>
      </c>
      <c r="B636" s="125">
        <v>8</v>
      </c>
      <c r="C636" s="125">
        <v>0</v>
      </c>
      <c r="D636" s="125">
        <v>0</v>
      </c>
      <c r="E636" s="125">
        <v>4</v>
      </c>
      <c r="F636" s="125">
        <v>9</v>
      </c>
      <c r="G636" s="125">
        <v>0</v>
      </c>
      <c r="H636" s="125">
        <v>0</v>
      </c>
      <c r="I636" s="125">
        <v>4</v>
      </c>
      <c r="J636" s="125">
        <v>4</v>
      </c>
      <c r="K636" s="125">
        <v>3</v>
      </c>
      <c r="L636" s="105"/>
      <c r="M636" s="105"/>
      <c r="N636" s="105"/>
      <c r="O636" s="105"/>
      <c r="P636" s="125">
        <f t="shared" si="33"/>
        <v>32</v>
      </c>
      <c r="Q636" s="125">
        <v>5</v>
      </c>
      <c r="R636" s="126">
        <f t="shared" si="32"/>
        <v>0.32</v>
      </c>
      <c r="S636" s="127" t="s">
        <v>294</v>
      </c>
      <c r="T636" s="128" t="s">
        <v>1304</v>
      </c>
      <c r="U636" s="129" t="s">
        <v>1305</v>
      </c>
      <c r="V636" s="128" t="s">
        <v>1306</v>
      </c>
      <c r="W636" s="130" t="s">
        <v>1293</v>
      </c>
      <c r="X636" s="131">
        <v>5</v>
      </c>
      <c r="Y636" s="132" t="s">
        <v>542</v>
      </c>
      <c r="Z636" s="133" t="s">
        <v>1299</v>
      </c>
      <c r="AA636" s="133" t="s">
        <v>1123</v>
      </c>
      <c r="AB636" s="213" t="s">
        <v>676</v>
      </c>
      <c r="AC636" s="225"/>
    </row>
    <row r="637" spans="1:29" s="83" customFormat="1" ht="15.75" customHeight="1" x14ac:dyDescent="0.25">
      <c r="A637" s="164" t="s">
        <v>74</v>
      </c>
      <c r="B637" s="125">
        <v>6</v>
      </c>
      <c r="C637" s="125">
        <v>2</v>
      </c>
      <c r="D637" s="125">
        <v>3</v>
      </c>
      <c r="E637" s="125">
        <v>4</v>
      </c>
      <c r="F637" s="125">
        <v>0</v>
      </c>
      <c r="G637" s="125">
        <v>0</v>
      </c>
      <c r="H637" s="125">
        <v>4</v>
      </c>
      <c r="I637" s="125">
        <v>8</v>
      </c>
      <c r="J637" s="125">
        <v>2</v>
      </c>
      <c r="K637" s="125">
        <v>3</v>
      </c>
      <c r="L637" s="104"/>
      <c r="M637" s="104"/>
      <c r="N637" s="104"/>
      <c r="O637" s="104"/>
      <c r="P637" s="125">
        <f t="shared" si="33"/>
        <v>32</v>
      </c>
      <c r="Q637" s="125">
        <v>14</v>
      </c>
      <c r="R637" s="126">
        <f t="shared" si="32"/>
        <v>0.32</v>
      </c>
      <c r="S637" s="127" t="s">
        <v>294</v>
      </c>
      <c r="T637" s="128" t="s">
        <v>1955</v>
      </c>
      <c r="U637" s="129" t="s">
        <v>556</v>
      </c>
      <c r="V637" s="128" t="s">
        <v>304</v>
      </c>
      <c r="W637" s="130" t="s">
        <v>1937</v>
      </c>
      <c r="X637" s="131">
        <v>5</v>
      </c>
      <c r="Y637" s="132" t="s">
        <v>463</v>
      </c>
      <c r="Z637" s="133" t="s">
        <v>1938</v>
      </c>
      <c r="AA637" s="133" t="s">
        <v>1256</v>
      </c>
      <c r="AB637" s="213" t="s">
        <v>609</v>
      </c>
      <c r="AC637" s="225"/>
    </row>
    <row r="638" spans="1:29" s="83" customFormat="1" ht="15.75" customHeight="1" x14ac:dyDescent="0.25">
      <c r="A638" s="164" t="s">
        <v>55</v>
      </c>
      <c r="B638" s="125">
        <v>4</v>
      </c>
      <c r="C638" s="125">
        <v>0</v>
      </c>
      <c r="D638" s="125">
        <v>3</v>
      </c>
      <c r="E638" s="125">
        <v>8</v>
      </c>
      <c r="F638" s="125">
        <v>9</v>
      </c>
      <c r="G638" s="125">
        <v>0</v>
      </c>
      <c r="H638" s="125">
        <v>0</v>
      </c>
      <c r="I638" s="125">
        <v>6</v>
      </c>
      <c r="J638" s="125">
        <v>0</v>
      </c>
      <c r="K638" s="125">
        <v>2</v>
      </c>
      <c r="L638" s="104"/>
      <c r="M638" s="104"/>
      <c r="N638" s="104"/>
      <c r="O638" s="104"/>
      <c r="P638" s="125">
        <f t="shared" si="33"/>
        <v>32</v>
      </c>
      <c r="Q638" s="125">
        <v>3</v>
      </c>
      <c r="R638" s="126">
        <f t="shared" si="32"/>
        <v>0.32</v>
      </c>
      <c r="S638" s="127" t="s">
        <v>294</v>
      </c>
      <c r="T638" s="128" t="s">
        <v>1125</v>
      </c>
      <c r="U638" s="129" t="s">
        <v>787</v>
      </c>
      <c r="V638" s="128" t="s">
        <v>355</v>
      </c>
      <c r="W638" s="130" t="s">
        <v>1122</v>
      </c>
      <c r="X638" s="131">
        <v>5</v>
      </c>
      <c r="Y638" s="132" t="s">
        <v>463</v>
      </c>
      <c r="Z638" s="133" t="s">
        <v>899</v>
      </c>
      <c r="AA638" s="133" t="s">
        <v>1123</v>
      </c>
      <c r="AB638" s="213" t="s">
        <v>1124</v>
      </c>
      <c r="AC638" s="225"/>
    </row>
    <row r="639" spans="1:29" s="83" customFormat="1" ht="15.75" customHeight="1" x14ac:dyDescent="0.25">
      <c r="A639" s="164" t="s">
        <v>54</v>
      </c>
      <c r="B639" s="125">
        <v>4</v>
      </c>
      <c r="C639" s="125">
        <v>6</v>
      </c>
      <c r="D639" s="125">
        <v>0</v>
      </c>
      <c r="E639" s="125">
        <v>4</v>
      </c>
      <c r="F639" s="125">
        <v>0</v>
      </c>
      <c r="G639" s="125">
        <v>8</v>
      </c>
      <c r="H639" s="125">
        <v>2</v>
      </c>
      <c r="I639" s="125">
        <v>8</v>
      </c>
      <c r="J639" s="125">
        <v>0</v>
      </c>
      <c r="K639" s="125">
        <v>0</v>
      </c>
      <c r="L639" s="104"/>
      <c r="M639" s="104"/>
      <c r="N639" s="104"/>
      <c r="O639" s="104"/>
      <c r="P639" s="125">
        <f t="shared" si="33"/>
        <v>32</v>
      </c>
      <c r="Q639" s="125">
        <v>1</v>
      </c>
      <c r="R639" s="126">
        <f t="shared" si="32"/>
        <v>0.32</v>
      </c>
      <c r="S639" s="127" t="s">
        <v>294</v>
      </c>
      <c r="T639" s="153" t="s">
        <v>1772</v>
      </c>
      <c r="U639" s="129" t="s">
        <v>1773</v>
      </c>
      <c r="V639" s="128" t="s">
        <v>297</v>
      </c>
      <c r="W639" s="130" t="s">
        <v>1774</v>
      </c>
      <c r="X639" s="131">
        <v>5</v>
      </c>
      <c r="Y639" s="132" t="s">
        <v>1775</v>
      </c>
      <c r="Z639" s="133" t="s">
        <v>1776</v>
      </c>
      <c r="AA639" s="133" t="s">
        <v>499</v>
      </c>
      <c r="AB639" s="213" t="s">
        <v>903</v>
      </c>
      <c r="AC639" s="225"/>
    </row>
    <row r="640" spans="1:29" s="83" customFormat="1" ht="15.75" customHeight="1" x14ac:dyDescent="0.25">
      <c r="A640" s="164" t="s">
        <v>52</v>
      </c>
      <c r="B640" s="125">
        <v>6</v>
      </c>
      <c r="C640" s="125">
        <v>3</v>
      </c>
      <c r="D640" s="125">
        <v>6</v>
      </c>
      <c r="E640" s="125">
        <v>0</v>
      </c>
      <c r="F640" s="125">
        <v>9</v>
      </c>
      <c r="G640" s="125">
        <v>0</v>
      </c>
      <c r="H640" s="125">
        <v>0</v>
      </c>
      <c r="I640" s="125">
        <v>6</v>
      </c>
      <c r="J640" s="125">
        <v>0</v>
      </c>
      <c r="K640" s="125">
        <v>2</v>
      </c>
      <c r="L640" s="104"/>
      <c r="M640" s="104"/>
      <c r="N640" s="104"/>
      <c r="O640" s="104"/>
      <c r="P640" s="125">
        <f t="shared" si="33"/>
        <v>32</v>
      </c>
      <c r="Q640" s="125">
        <v>3</v>
      </c>
      <c r="R640" s="126">
        <f t="shared" si="32"/>
        <v>0.32</v>
      </c>
      <c r="S640" s="127" t="s">
        <v>294</v>
      </c>
      <c r="T640" s="146" t="s">
        <v>1263</v>
      </c>
      <c r="U640" s="147" t="s">
        <v>1047</v>
      </c>
      <c r="V640" s="146" t="s">
        <v>373</v>
      </c>
      <c r="W640" s="130" t="s">
        <v>1254</v>
      </c>
      <c r="X640" s="131">
        <v>5</v>
      </c>
      <c r="Y640" s="132" t="s">
        <v>463</v>
      </c>
      <c r="Z640" s="133" t="s">
        <v>1260</v>
      </c>
      <c r="AA640" s="133" t="s">
        <v>800</v>
      </c>
      <c r="AB640" s="213" t="s">
        <v>1261</v>
      </c>
      <c r="AC640" s="225"/>
    </row>
    <row r="641" spans="1:1024" s="83" customFormat="1" ht="15.75" customHeight="1" x14ac:dyDescent="0.25">
      <c r="A641" s="164" t="s">
        <v>55</v>
      </c>
      <c r="B641" s="125">
        <v>8</v>
      </c>
      <c r="C641" s="125">
        <v>0</v>
      </c>
      <c r="D641" s="125">
        <v>0</v>
      </c>
      <c r="E641" s="125">
        <v>4</v>
      </c>
      <c r="F641" s="125">
        <v>0</v>
      </c>
      <c r="G641" s="125">
        <v>0</v>
      </c>
      <c r="H641" s="125">
        <v>4</v>
      </c>
      <c r="I641" s="125">
        <v>12</v>
      </c>
      <c r="J641" s="125">
        <v>0</v>
      </c>
      <c r="K641" s="125">
        <v>4</v>
      </c>
      <c r="L641" s="105"/>
      <c r="M641" s="105"/>
      <c r="N641" s="105"/>
      <c r="O641" s="105"/>
      <c r="P641" s="125">
        <f t="shared" si="33"/>
        <v>32</v>
      </c>
      <c r="Q641" s="125">
        <v>5</v>
      </c>
      <c r="R641" s="126">
        <f t="shared" si="32"/>
        <v>0.32</v>
      </c>
      <c r="S641" s="127" t="s">
        <v>294</v>
      </c>
      <c r="T641" s="128" t="s">
        <v>1307</v>
      </c>
      <c r="U641" s="129" t="s">
        <v>474</v>
      </c>
      <c r="V641" s="128" t="s">
        <v>307</v>
      </c>
      <c r="W641" s="130" t="s">
        <v>1293</v>
      </c>
      <c r="X641" s="131">
        <v>5</v>
      </c>
      <c r="Y641" s="132" t="s">
        <v>542</v>
      </c>
      <c r="Z641" s="133" t="s">
        <v>1299</v>
      </c>
      <c r="AA641" s="133" t="s">
        <v>1123</v>
      </c>
      <c r="AB641" s="213" t="s">
        <v>676</v>
      </c>
      <c r="AC641" s="225"/>
    </row>
    <row r="642" spans="1:1024" s="83" customFormat="1" ht="15.75" customHeight="1" x14ac:dyDescent="0.25">
      <c r="A642" s="164" t="s">
        <v>67</v>
      </c>
      <c r="B642" s="125">
        <v>8</v>
      </c>
      <c r="C642" s="125">
        <v>0</v>
      </c>
      <c r="D642" s="125">
        <v>3</v>
      </c>
      <c r="E642" s="125">
        <v>4</v>
      </c>
      <c r="F642" s="125">
        <v>0</v>
      </c>
      <c r="G642" s="125">
        <v>0</v>
      </c>
      <c r="H642" s="125">
        <v>0</v>
      </c>
      <c r="I642" s="125">
        <v>10</v>
      </c>
      <c r="J642" s="125">
        <v>4</v>
      </c>
      <c r="K642" s="125">
        <v>3</v>
      </c>
      <c r="L642" s="104"/>
      <c r="M642" s="104"/>
      <c r="N642" s="104"/>
      <c r="O642" s="104"/>
      <c r="P642" s="125">
        <f t="shared" si="33"/>
        <v>32</v>
      </c>
      <c r="Q642" s="125">
        <v>11</v>
      </c>
      <c r="R642" s="126">
        <f t="shared" si="32"/>
        <v>0.32</v>
      </c>
      <c r="S642" s="127" t="s">
        <v>294</v>
      </c>
      <c r="T642" s="128" t="s">
        <v>2029</v>
      </c>
      <c r="U642" s="129" t="s">
        <v>334</v>
      </c>
      <c r="V642" s="128" t="s">
        <v>312</v>
      </c>
      <c r="W642" s="130" t="s">
        <v>2015</v>
      </c>
      <c r="X642" s="131">
        <v>5</v>
      </c>
      <c r="Y642" s="132" t="s">
        <v>298</v>
      </c>
      <c r="Z642" s="133" t="s">
        <v>2016</v>
      </c>
      <c r="AA642" s="133" t="s">
        <v>380</v>
      </c>
      <c r="AB642" s="213" t="s">
        <v>326</v>
      </c>
      <c r="AC642" s="225"/>
    </row>
    <row r="643" spans="1:1024" s="83" customFormat="1" ht="15.75" customHeight="1" x14ac:dyDescent="0.25">
      <c r="A643" s="164" t="s">
        <v>50</v>
      </c>
      <c r="B643" s="125">
        <v>4</v>
      </c>
      <c r="C643" s="125">
        <v>1</v>
      </c>
      <c r="D643" s="125">
        <v>3</v>
      </c>
      <c r="E643" s="125">
        <v>4</v>
      </c>
      <c r="F643" s="125">
        <v>0</v>
      </c>
      <c r="G643" s="125">
        <v>4</v>
      </c>
      <c r="H643" s="125">
        <v>6</v>
      </c>
      <c r="I643" s="125">
        <v>6</v>
      </c>
      <c r="J643" s="125">
        <v>2</v>
      </c>
      <c r="K643" s="125">
        <v>2</v>
      </c>
      <c r="L643" s="104"/>
      <c r="M643" s="104"/>
      <c r="N643" s="104"/>
      <c r="O643" s="104"/>
      <c r="P643" s="125">
        <f t="shared" si="33"/>
        <v>32</v>
      </c>
      <c r="Q643" s="125">
        <v>1</v>
      </c>
      <c r="R643" s="126">
        <f t="shared" si="32"/>
        <v>0.32</v>
      </c>
      <c r="S643" s="127" t="s">
        <v>294</v>
      </c>
      <c r="T643" s="128" t="s">
        <v>2580</v>
      </c>
      <c r="U643" s="129" t="s">
        <v>971</v>
      </c>
      <c r="V643" s="128" t="s">
        <v>1065</v>
      </c>
      <c r="W643" s="130" t="s">
        <v>2581</v>
      </c>
      <c r="X643" s="131">
        <v>5</v>
      </c>
      <c r="Y643" s="132" t="s">
        <v>1165</v>
      </c>
      <c r="Z643" s="133" t="s">
        <v>597</v>
      </c>
      <c r="AA643" s="133" t="s">
        <v>2582</v>
      </c>
      <c r="AB643" s="213" t="s">
        <v>312</v>
      </c>
      <c r="AC643" s="225"/>
    </row>
    <row r="644" spans="1:1024" s="83" customFormat="1" ht="15.75" customHeight="1" x14ac:dyDescent="0.25">
      <c r="A644" s="165" t="s">
        <v>54</v>
      </c>
      <c r="B644" s="141">
        <v>8</v>
      </c>
      <c r="C644" s="141">
        <v>3</v>
      </c>
      <c r="D644" s="141">
        <v>6</v>
      </c>
      <c r="E644" s="141">
        <v>4</v>
      </c>
      <c r="F644" s="141">
        <v>0</v>
      </c>
      <c r="G644" s="141">
        <v>0</v>
      </c>
      <c r="H644" s="141">
        <v>0</v>
      </c>
      <c r="I644" s="141">
        <v>8</v>
      </c>
      <c r="J644" s="141">
        <v>2</v>
      </c>
      <c r="K644" s="141">
        <v>1</v>
      </c>
      <c r="L644" s="106"/>
      <c r="M644" s="106"/>
      <c r="N644" s="106"/>
      <c r="O644" s="106"/>
      <c r="P644" s="125">
        <f t="shared" si="33"/>
        <v>32</v>
      </c>
      <c r="Q644" s="141">
        <v>5</v>
      </c>
      <c r="R644" s="126">
        <f t="shared" si="32"/>
        <v>0.32</v>
      </c>
      <c r="S644" s="142" t="s">
        <v>294</v>
      </c>
      <c r="T644" s="128" t="s">
        <v>1867</v>
      </c>
      <c r="U644" s="129" t="s">
        <v>1190</v>
      </c>
      <c r="V644" s="128" t="s">
        <v>364</v>
      </c>
      <c r="W644" s="143" t="s">
        <v>1842</v>
      </c>
      <c r="X644" s="144">
        <v>5</v>
      </c>
      <c r="Y644" s="132" t="s">
        <v>542</v>
      </c>
      <c r="Z644" s="145" t="s">
        <v>1862</v>
      </c>
      <c r="AA644" s="145" t="s">
        <v>545</v>
      </c>
      <c r="AB644" s="214" t="s">
        <v>355</v>
      </c>
      <c r="AC644" s="225"/>
    </row>
    <row r="645" spans="1:1024" s="83" customFormat="1" ht="15.75" customHeight="1" x14ac:dyDescent="0.25">
      <c r="A645" s="164" t="s">
        <v>57</v>
      </c>
      <c r="B645" s="125">
        <v>10</v>
      </c>
      <c r="C645" s="125">
        <v>0</v>
      </c>
      <c r="D645" s="125">
        <v>6</v>
      </c>
      <c r="E645" s="125">
        <v>0</v>
      </c>
      <c r="F645" s="125">
        <v>0</v>
      </c>
      <c r="G645" s="125">
        <v>0</v>
      </c>
      <c r="H645" s="125">
        <v>3</v>
      </c>
      <c r="I645" s="125">
        <v>10</v>
      </c>
      <c r="J645" s="125">
        <v>0</v>
      </c>
      <c r="K645" s="125">
        <v>3</v>
      </c>
      <c r="L645" s="104"/>
      <c r="M645" s="104"/>
      <c r="N645" s="104"/>
      <c r="O645" s="104"/>
      <c r="P645" s="125">
        <f t="shared" si="33"/>
        <v>32</v>
      </c>
      <c r="Q645" s="125">
        <v>7</v>
      </c>
      <c r="R645" s="126">
        <f t="shared" si="32"/>
        <v>0.32</v>
      </c>
      <c r="S645" s="127" t="s">
        <v>294</v>
      </c>
      <c r="T645" s="128" t="s">
        <v>1556</v>
      </c>
      <c r="U645" s="129" t="s">
        <v>386</v>
      </c>
      <c r="V645" s="128" t="s">
        <v>460</v>
      </c>
      <c r="W645" s="130" t="s">
        <v>1546</v>
      </c>
      <c r="X645" s="131">
        <v>5</v>
      </c>
      <c r="Y645" s="132" t="s">
        <v>463</v>
      </c>
      <c r="Z645" s="133" t="s">
        <v>1204</v>
      </c>
      <c r="AA645" s="133" t="s">
        <v>865</v>
      </c>
      <c r="AB645" s="213" t="s">
        <v>609</v>
      </c>
      <c r="AC645" s="225"/>
    </row>
    <row r="646" spans="1:1024" s="83" customFormat="1" ht="15.75" customHeight="1" x14ac:dyDescent="0.25">
      <c r="A646" s="164" t="s">
        <v>2992</v>
      </c>
      <c r="B646" s="125">
        <v>8</v>
      </c>
      <c r="C646" s="125">
        <v>3</v>
      </c>
      <c r="D646" s="125">
        <v>3</v>
      </c>
      <c r="E646" s="125">
        <v>0</v>
      </c>
      <c r="F646" s="125">
        <v>0</v>
      </c>
      <c r="G646" s="125">
        <v>0</v>
      </c>
      <c r="H646" s="125">
        <v>12</v>
      </c>
      <c r="I646" s="125">
        <v>0</v>
      </c>
      <c r="J646" s="125">
        <v>4</v>
      </c>
      <c r="K646" s="125">
        <v>2</v>
      </c>
      <c r="L646" s="104"/>
      <c r="M646" s="104"/>
      <c r="N646" s="104"/>
      <c r="O646" s="104"/>
      <c r="P646" s="125">
        <f t="shared" si="33"/>
        <v>32</v>
      </c>
      <c r="Q646" s="125">
        <v>12</v>
      </c>
      <c r="R646" s="126">
        <f t="shared" si="32"/>
        <v>0.32</v>
      </c>
      <c r="S646" s="138" t="s">
        <v>294</v>
      </c>
      <c r="T646" s="128" t="s">
        <v>1738</v>
      </c>
      <c r="U646" s="129" t="s">
        <v>2582</v>
      </c>
      <c r="V646" s="128" t="s">
        <v>609</v>
      </c>
      <c r="W646" s="130" t="s">
        <v>2938</v>
      </c>
      <c r="X646" s="131">
        <v>5</v>
      </c>
      <c r="Y646" s="132" t="s">
        <v>2960</v>
      </c>
      <c r="Z646" s="133" t="s">
        <v>2961</v>
      </c>
      <c r="AA646" s="133" t="s">
        <v>444</v>
      </c>
      <c r="AB646" s="213" t="s">
        <v>304</v>
      </c>
      <c r="AC646" s="225"/>
    </row>
    <row r="647" spans="1:1024" s="83" customFormat="1" ht="15.75" customHeight="1" x14ac:dyDescent="0.25">
      <c r="A647" s="164" t="s">
        <v>65</v>
      </c>
      <c r="B647" s="125">
        <v>6</v>
      </c>
      <c r="C647" s="125">
        <v>0</v>
      </c>
      <c r="D647" s="125">
        <v>3</v>
      </c>
      <c r="E647" s="125">
        <v>0</v>
      </c>
      <c r="F647" s="125">
        <v>9</v>
      </c>
      <c r="G647" s="125">
        <v>0</v>
      </c>
      <c r="H647" s="125">
        <v>0</v>
      </c>
      <c r="I647" s="125">
        <v>8</v>
      </c>
      <c r="J647" s="125">
        <v>4</v>
      </c>
      <c r="K647" s="125">
        <v>2</v>
      </c>
      <c r="L647" s="104"/>
      <c r="M647" s="104"/>
      <c r="N647" s="104"/>
      <c r="O647" s="104"/>
      <c r="P647" s="125">
        <f t="shared" si="33"/>
        <v>32</v>
      </c>
      <c r="Q647" s="125">
        <v>12</v>
      </c>
      <c r="R647" s="126">
        <f t="shared" si="32"/>
        <v>0.32</v>
      </c>
      <c r="S647" s="138" t="s">
        <v>294</v>
      </c>
      <c r="T647" s="128" t="s">
        <v>2993</v>
      </c>
      <c r="U647" s="129" t="s">
        <v>334</v>
      </c>
      <c r="V647" s="128" t="s">
        <v>304</v>
      </c>
      <c r="W647" s="130" t="s">
        <v>2938</v>
      </c>
      <c r="X647" s="131">
        <v>5</v>
      </c>
      <c r="Y647" s="132" t="s">
        <v>542</v>
      </c>
      <c r="Z647" s="133" t="s">
        <v>2981</v>
      </c>
      <c r="AA647" s="133" t="s">
        <v>715</v>
      </c>
      <c r="AB647" s="213" t="s">
        <v>977</v>
      </c>
      <c r="AC647" s="225"/>
    </row>
    <row r="648" spans="1:1024" s="83" customFormat="1" ht="15.75" customHeight="1" x14ac:dyDescent="0.25">
      <c r="A648" s="164" t="s">
        <v>65</v>
      </c>
      <c r="B648" s="125">
        <v>8</v>
      </c>
      <c r="C648" s="125">
        <v>0</v>
      </c>
      <c r="D648" s="125">
        <v>3</v>
      </c>
      <c r="E648" s="125">
        <v>8</v>
      </c>
      <c r="F648" s="125">
        <v>0</v>
      </c>
      <c r="G648" s="125">
        <v>0</v>
      </c>
      <c r="H648" s="125">
        <v>6</v>
      </c>
      <c r="I648" s="125">
        <v>4</v>
      </c>
      <c r="J648" s="125">
        <v>0</v>
      </c>
      <c r="K648" s="125">
        <v>2</v>
      </c>
      <c r="L648" s="104"/>
      <c r="M648" s="104"/>
      <c r="N648" s="104"/>
      <c r="O648" s="104"/>
      <c r="P648" s="125">
        <f t="shared" si="33"/>
        <v>31</v>
      </c>
      <c r="Q648" s="125">
        <v>8</v>
      </c>
      <c r="R648" s="126">
        <f t="shared" si="32"/>
        <v>0.31</v>
      </c>
      <c r="S648" s="127" t="s">
        <v>294</v>
      </c>
      <c r="T648" s="128" t="s">
        <v>2323</v>
      </c>
      <c r="U648" s="129" t="s">
        <v>715</v>
      </c>
      <c r="V648" s="128" t="s">
        <v>304</v>
      </c>
      <c r="W648" s="130" t="s">
        <v>2284</v>
      </c>
      <c r="X648" s="131">
        <v>5</v>
      </c>
      <c r="Y648" s="132" t="s">
        <v>463</v>
      </c>
      <c r="Z648" s="133" t="s">
        <v>2317</v>
      </c>
      <c r="AA648" s="133" t="s">
        <v>612</v>
      </c>
      <c r="AB648" s="213" t="s">
        <v>567</v>
      </c>
      <c r="AC648" s="225"/>
    </row>
    <row r="649" spans="1:1024" s="83" customFormat="1" ht="15.75" customHeight="1" x14ac:dyDescent="0.25">
      <c r="A649" s="164" t="s">
        <v>76</v>
      </c>
      <c r="B649" s="125">
        <v>8</v>
      </c>
      <c r="C649" s="125">
        <v>0</v>
      </c>
      <c r="D649" s="125">
        <v>0</v>
      </c>
      <c r="E649" s="125">
        <v>0</v>
      </c>
      <c r="F649" s="125">
        <v>9</v>
      </c>
      <c r="G649" s="125">
        <v>0</v>
      </c>
      <c r="H649" s="125">
        <v>0</v>
      </c>
      <c r="I649" s="125">
        <v>6</v>
      </c>
      <c r="J649" s="125">
        <v>6</v>
      </c>
      <c r="K649" s="125">
        <v>2</v>
      </c>
      <c r="L649" s="104"/>
      <c r="M649" s="104"/>
      <c r="N649" s="104"/>
      <c r="O649" s="104"/>
      <c r="P649" s="125">
        <f t="shared" si="33"/>
        <v>31</v>
      </c>
      <c r="Q649" s="125">
        <v>6</v>
      </c>
      <c r="R649" s="126">
        <f t="shared" si="32"/>
        <v>0.31</v>
      </c>
      <c r="S649" s="127" t="s">
        <v>294</v>
      </c>
      <c r="T649" s="128" t="s">
        <v>2733</v>
      </c>
      <c r="U649" s="129" t="s">
        <v>306</v>
      </c>
      <c r="V649" s="128" t="s">
        <v>307</v>
      </c>
      <c r="W649" s="130" t="s">
        <v>2758</v>
      </c>
      <c r="X649" s="131">
        <v>5</v>
      </c>
      <c r="Y649" s="132" t="s">
        <v>2725</v>
      </c>
      <c r="Z649" s="133" t="s">
        <v>2726</v>
      </c>
      <c r="AA649" s="133" t="s">
        <v>2727</v>
      </c>
      <c r="AB649" s="213" t="s">
        <v>338</v>
      </c>
      <c r="AC649" s="225"/>
    </row>
    <row r="650" spans="1:1024" s="83" customFormat="1" ht="15.75" customHeight="1" x14ac:dyDescent="0.25">
      <c r="A650" s="164" t="s">
        <v>52</v>
      </c>
      <c r="B650" s="125">
        <v>6</v>
      </c>
      <c r="C650" s="125">
        <v>9</v>
      </c>
      <c r="D650" s="125">
        <v>0</v>
      </c>
      <c r="E650" s="125">
        <v>4</v>
      </c>
      <c r="F650" s="125">
        <v>0</v>
      </c>
      <c r="G650" s="125">
        <v>0</v>
      </c>
      <c r="H650" s="125">
        <v>0</v>
      </c>
      <c r="I650" s="125">
        <v>0</v>
      </c>
      <c r="J650" s="125">
        <v>0</v>
      </c>
      <c r="K650" s="125">
        <v>12</v>
      </c>
      <c r="L650" s="104"/>
      <c r="M650" s="104"/>
      <c r="N650" s="104"/>
      <c r="O650" s="104"/>
      <c r="P650" s="125">
        <f t="shared" si="33"/>
        <v>31</v>
      </c>
      <c r="Q650" s="125">
        <v>13</v>
      </c>
      <c r="R650" s="126">
        <f t="shared" si="32"/>
        <v>0.31</v>
      </c>
      <c r="S650" s="127" t="s">
        <v>294</v>
      </c>
      <c r="T650" s="128" t="s">
        <v>1021</v>
      </c>
      <c r="U650" s="129" t="s">
        <v>507</v>
      </c>
      <c r="V650" s="128" t="s">
        <v>588</v>
      </c>
      <c r="W650" s="130" t="s">
        <v>1004</v>
      </c>
      <c r="X650" s="131">
        <v>5</v>
      </c>
      <c r="Y650" s="132" t="s">
        <v>366</v>
      </c>
      <c r="Z650" s="133" t="s">
        <v>1005</v>
      </c>
      <c r="AA650" s="133" t="s">
        <v>343</v>
      </c>
      <c r="AB650" s="213" t="s">
        <v>567</v>
      </c>
      <c r="AC650" s="225"/>
    </row>
    <row r="651" spans="1:1024" s="83" customFormat="1" ht="15.75" customHeight="1" x14ac:dyDescent="0.25">
      <c r="A651" s="164" t="s">
        <v>57</v>
      </c>
      <c r="B651" s="125">
        <v>6</v>
      </c>
      <c r="C651" s="125">
        <v>3</v>
      </c>
      <c r="D651" s="125">
        <v>3</v>
      </c>
      <c r="E651" s="125">
        <v>4</v>
      </c>
      <c r="F651" s="125">
        <v>9</v>
      </c>
      <c r="G651" s="125">
        <v>0</v>
      </c>
      <c r="H651" s="125">
        <v>0</v>
      </c>
      <c r="I651" s="125">
        <v>4</v>
      </c>
      <c r="J651" s="125">
        <v>2</v>
      </c>
      <c r="K651" s="125">
        <v>0</v>
      </c>
      <c r="L651" s="104"/>
      <c r="M651" s="104"/>
      <c r="N651" s="104"/>
      <c r="O651" s="104"/>
      <c r="P651" s="125">
        <f t="shared" si="33"/>
        <v>31</v>
      </c>
      <c r="Q651" s="125">
        <v>15</v>
      </c>
      <c r="R651" s="126">
        <f t="shared" si="32"/>
        <v>0.31</v>
      </c>
      <c r="S651" s="127" t="s">
        <v>294</v>
      </c>
      <c r="T651" s="135" t="s">
        <v>4318</v>
      </c>
      <c r="U651" s="136" t="s">
        <v>452</v>
      </c>
      <c r="V651" s="135" t="s">
        <v>397</v>
      </c>
      <c r="W651" s="130" t="s">
        <v>4305</v>
      </c>
      <c r="X651" s="140">
        <v>5</v>
      </c>
      <c r="Y651" s="140">
        <v>2</v>
      </c>
      <c r="Z651" s="133" t="s">
        <v>4306</v>
      </c>
      <c r="AA651" s="133" t="s">
        <v>469</v>
      </c>
      <c r="AB651" s="213" t="s">
        <v>1211</v>
      </c>
      <c r="AC651" s="225"/>
    </row>
    <row r="652" spans="1:1024" s="83" customFormat="1" ht="15.75" customHeight="1" x14ac:dyDescent="0.25">
      <c r="A652" s="164" t="s">
        <v>62</v>
      </c>
      <c r="B652" s="125">
        <v>8</v>
      </c>
      <c r="C652" s="125">
        <v>0</v>
      </c>
      <c r="D652" s="125">
        <v>3</v>
      </c>
      <c r="E652" s="125">
        <v>4</v>
      </c>
      <c r="F652" s="125">
        <v>0</v>
      </c>
      <c r="G652" s="125">
        <v>0</v>
      </c>
      <c r="H652" s="125">
        <v>0</v>
      </c>
      <c r="I652" s="125">
        <v>8</v>
      </c>
      <c r="J652" s="125">
        <v>2</v>
      </c>
      <c r="K652" s="125">
        <v>6</v>
      </c>
      <c r="L652" s="104"/>
      <c r="M652" s="104"/>
      <c r="N652" s="104"/>
      <c r="O652" s="104"/>
      <c r="P652" s="125">
        <f t="shared" si="33"/>
        <v>31</v>
      </c>
      <c r="Q652" s="125">
        <v>6</v>
      </c>
      <c r="R652" s="126">
        <f t="shared" si="32"/>
        <v>0.31</v>
      </c>
      <c r="S652" s="127" t="s">
        <v>294</v>
      </c>
      <c r="T652" s="128" t="s">
        <v>2734</v>
      </c>
      <c r="U652" s="129" t="s">
        <v>633</v>
      </c>
      <c r="V652" s="128" t="s">
        <v>352</v>
      </c>
      <c r="W652" s="130" t="s">
        <v>2758</v>
      </c>
      <c r="X652" s="131">
        <v>5</v>
      </c>
      <c r="Y652" s="132" t="s">
        <v>2735</v>
      </c>
      <c r="Z652" s="133" t="s">
        <v>2726</v>
      </c>
      <c r="AA652" s="133" t="s">
        <v>2727</v>
      </c>
      <c r="AB652" s="213" t="s">
        <v>338</v>
      </c>
      <c r="AC652" s="225"/>
    </row>
    <row r="653" spans="1:1024" s="83" customFormat="1" ht="15.75" customHeight="1" x14ac:dyDescent="0.25">
      <c r="A653" s="164" t="s">
        <v>58</v>
      </c>
      <c r="B653" s="125">
        <v>6</v>
      </c>
      <c r="C653" s="125">
        <v>1</v>
      </c>
      <c r="D653" s="125">
        <v>3</v>
      </c>
      <c r="E653" s="125">
        <v>4</v>
      </c>
      <c r="F653" s="125">
        <v>9</v>
      </c>
      <c r="G653" s="125">
        <v>0</v>
      </c>
      <c r="H653" s="125">
        <v>0</v>
      </c>
      <c r="I653" s="125">
        <v>4</v>
      </c>
      <c r="J653" s="125">
        <v>2</v>
      </c>
      <c r="K653" s="125">
        <v>2</v>
      </c>
      <c r="L653" s="104"/>
      <c r="M653" s="104"/>
      <c r="N653" s="104"/>
      <c r="O653" s="104"/>
      <c r="P653" s="125">
        <f t="shared" si="33"/>
        <v>31</v>
      </c>
      <c r="Q653" s="125">
        <v>15</v>
      </c>
      <c r="R653" s="126">
        <f t="shared" si="32"/>
        <v>0.31</v>
      </c>
      <c r="S653" s="127" t="s">
        <v>294</v>
      </c>
      <c r="T653" s="135" t="s">
        <v>4310</v>
      </c>
      <c r="U653" s="136" t="s">
        <v>787</v>
      </c>
      <c r="V653" s="135" t="s">
        <v>355</v>
      </c>
      <c r="W653" s="130" t="s">
        <v>4305</v>
      </c>
      <c r="X653" s="140">
        <v>5</v>
      </c>
      <c r="Y653" s="140">
        <v>2</v>
      </c>
      <c r="Z653" s="133" t="s">
        <v>4306</v>
      </c>
      <c r="AA653" s="133" t="s">
        <v>469</v>
      </c>
      <c r="AB653" s="213" t="s">
        <v>1211</v>
      </c>
      <c r="AC653" s="225"/>
    </row>
    <row r="654" spans="1:1024" s="83" customFormat="1" ht="15.75" customHeight="1" x14ac:dyDescent="0.25">
      <c r="A654" s="165" t="s">
        <v>55</v>
      </c>
      <c r="B654" s="141">
        <v>8</v>
      </c>
      <c r="C654" s="141">
        <v>0</v>
      </c>
      <c r="D654" s="141">
        <v>6</v>
      </c>
      <c r="E654" s="141">
        <v>0</v>
      </c>
      <c r="F654" s="141">
        <v>8</v>
      </c>
      <c r="G654" s="141">
        <v>0</v>
      </c>
      <c r="H654" s="141">
        <v>0</v>
      </c>
      <c r="I654" s="141">
        <v>4</v>
      </c>
      <c r="J654" s="141">
        <v>2</v>
      </c>
      <c r="K654" s="141">
        <v>3</v>
      </c>
      <c r="L654" s="106"/>
      <c r="M654" s="106"/>
      <c r="N654" s="106"/>
      <c r="O654" s="106"/>
      <c r="P654" s="125">
        <f t="shared" si="33"/>
        <v>31</v>
      </c>
      <c r="Q654" s="141">
        <v>6</v>
      </c>
      <c r="R654" s="126">
        <f t="shared" si="32"/>
        <v>0.31</v>
      </c>
      <c r="S654" s="142" t="s">
        <v>294</v>
      </c>
      <c r="T654" s="128" t="s">
        <v>1868</v>
      </c>
      <c r="U654" s="129" t="s">
        <v>824</v>
      </c>
      <c r="V654" s="128" t="s">
        <v>858</v>
      </c>
      <c r="W654" s="143" t="s">
        <v>1842</v>
      </c>
      <c r="X654" s="144">
        <v>5</v>
      </c>
      <c r="Y654" s="132" t="s">
        <v>366</v>
      </c>
      <c r="Z654" s="145" t="s">
        <v>1862</v>
      </c>
      <c r="AA654" s="145" t="s">
        <v>545</v>
      </c>
      <c r="AB654" s="214" t="s">
        <v>355</v>
      </c>
      <c r="AC654" s="225"/>
    </row>
    <row r="655" spans="1:1024" s="83" customFormat="1" ht="15.75" customHeight="1" x14ac:dyDescent="0.25">
      <c r="A655" s="164" t="s">
        <v>52</v>
      </c>
      <c r="B655" s="125">
        <v>2</v>
      </c>
      <c r="C655" s="125">
        <v>0</v>
      </c>
      <c r="D655" s="125">
        <v>6</v>
      </c>
      <c r="E655" s="125">
        <v>0</v>
      </c>
      <c r="F655" s="125">
        <v>9</v>
      </c>
      <c r="G655" s="125">
        <v>8</v>
      </c>
      <c r="H655" s="125">
        <v>0</v>
      </c>
      <c r="I655" s="125">
        <v>4</v>
      </c>
      <c r="J655" s="125">
        <v>0</v>
      </c>
      <c r="K655" s="125">
        <v>2</v>
      </c>
      <c r="L655" s="104"/>
      <c r="M655" s="104"/>
      <c r="N655" s="104"/>
      <c r="O655" s="104"/>
      <c r="P655" s="125">
        <f t="shared" si="33"/>
        <v>31</v>
      </c>
      <c r="Q655" s="125">
        <v>4</v>
      </c>
      <c r="R655" s="126">
        <f t="shared" si="32"/>
        <v>0.31</v>
      </c>
      <c r="S655" s="127" t="s">
        <v>294</v>
      </c>
      <c r="T655" s="128" t="s">
        <v>2619</v>
      </c>
      <c r="U655" s="129" t="s">
        <v>1311</v>
      </c>
      <c r="V655" s="128" t="s">
        <v>397</v>
      </c>
      <c r="W655" s="130" t="s">
        <v>2615</v>
      </c>
      <c r="X655" s="131">
        <v>5</v>
      </c>
      <c r="Y655" s="132" t="s">
        <v>298</v>
      </c>
      <c r="Z655" s="133" t="s">
        <v>2616</v>
      </c>
      <c r="AA655" s="133" t="s">
        <v>480</v>
      </c>
      <c r="AB655" s="213" t="s">
        <v>567</v>
      </c>
      <c r="AC655" s="225"/>
      <c r="DA655" s="88"/>
      <c r="DB655" s="88"/>
      <c r="DC655" s="88"/>
      <c r="DD655" s="88"/>
      <c r="DE655" s="88"/>
      <c r="DF655" s="88"/>
      <c r="DG655" s="88"/>
      <c r="DH655" s="88"/>
      <c r="DI655" s="88"/>
      <c r="DJ655" s="88"/>
      <c r="DK655" s="88"/>
      <c r="DL655" s="88"/>
      <c r="DM655" s="88"/>
      <c r="DN655" s="88"/>
      <c r="DO655" s="88"/>
      <c r="DP655" s="88"/>
      <c r="DQ655" s="88"/>
      <c r="DR655" s="88"/>
      <c r="DS655" s="88"/>
      <c r="DT655" s="88"/>
      <c r="DU655" s="88"/>
      <c r="DV655" s="88"/>
      <c r="DW655" s="88"/>
      <c r="DX655" s="88"/>
      <c r="DY655" s="88"/>
      <c r="DZ655" s="88"/>
      <c r="EA655" s="88"/>
      <c r="EB655" s="88"/>
      <c r="EC655" s="88"/>
      <c r="ED655" s="88"/>
      <c r="EE655" s="88"/>
      <c r="EF655" s="88"/>
      <c r="EG655" s="88"/>
      <c r="EH655" s="88"/>
      <c r="EI655" s="88"/>
      <c r="EJ655" s="88"/>
      <c r="EK655" s="88"/>
      <c r="EL655" s="88"/>
      <c r="EM655" s="88"/>
      <c r="EN655" s="88"/>
      <c r="EO655" s="88"/>
      <c r="EP655" s="88"/>
      <c r="EQ655" s="88"/>
      <c r="ER655" s="88"/>
      <c r="ES655" s="88"/>
      <c r="ET655" s="88"/>
      <c r="EU655" s="88"/>
      <c r="EV655" s="88"/>
      <c r="EW655" s="88"/>
      <c r="EX655" s="88"/>
      <c r="EY655" s="88"/>
      <c r="EZ655" s="88"/>
      <c r="FA655" s="88"/>
      <c r="FB655" s="88"/>
      <c r="FC655" s="88"/>
      <c r="FD655" s="88"/>
      <c r="FE655" s="88"/>
      <c r="FF655" s="88"/>
      <c r="FG655" s="88"/>
      <c r="FH655" s="88"/>
      <c r="FI655" s="88"/>
      <c r="FJ655" s="88"/>
      <c r="FK655" s="88"/>
      <c r="FL655" s="88"/>
      <c r="FM655" s="88"/>
      <c r="FN655" s="88"/>
      <c r="FO655" s="88"/>
      <c r="FP655" s="88"/>
      <c r="FQ655" s="88"/>
      <c r="FR655" s="88"/>
      <c r="FS655" s="88"/>
      <c r="FT655" s="88"/>
      <c r="FU655" s="88"/>
      <c r="FV655" s="88"/>
      <c r="FW655" s="88"/>
      <c r="FX655" s="88"/>
      <c r="FY655" s="88"/>
      <c r="FZ655" s="88"/>
      <c r="GA655" s="88"/>
      <c r="GB655" s="88"/>
      <c r="GC655" s="88"/>
      <c r="GD655" s="88"/>
      <c r="GE655" s="88"/>
      <c r="GF655" s="88"/>
      <c r="GG655" s="88"/>
      <c r="GH655" s="88"/>
      <c r="GI655" s="88"/>
      <c r="GJ655" s="88"/>
      <c r="GK655" s="88"/>
      <c r="GL655" s="88"/>
      <c r="GM655" s="88"/>
      <c r="GN655" s="88"/>
      <c r="GO655" s="88"/>
      <c r="GP655" s="88"/>
      <c r="GQ655" s="88"/>
      <c r="GR655" s="88"/>
      <c r="GS655" s="88"/>
      <c r="GT655" s="88"/>
      <c r="GU655" s="88"/>
      <c r="GV655" s="88"/>
      <c r="GW655" s="88"/>
      <c r="GX655" s="88"/>
      <c r="GY655" s="88"/>
      <c r="GZ655" s="88"/>
      <c r="HA655" s="88"/>
      <c r="HB655" s="88"/>
      <c r="HC655" s="88"/>
      <c r="HD655" s="88"/>
      <c r="HE655" s="88"/>
      <c r="HF655" s="88"/>
      <c r="HG655" s="88"/>
      <c r="HH655" s="88"/>
      <c r="HI655" s="88"/>
      <c r="HJ655" s="88"/>
      <c r="HK655" s="88"/>
      <c r="HL655" s="88"/>
      <c r="HM655" s="88"/>
      <c r="HN655" s="88"/>
      <c r="HO655" s="88"/>
      <c r="HP655" s="88"/>
      <c r="HQ655" s="88"/>
      <c r="HR655" s="88"/>
      <c r="HS655" s="88"/>
      <c r="HT655" s="88"/>
      <c r="HU655" s="88"/>
      <c r="HV655" s="88"/>
      <c r="HW655" s="88"/>
      <c r="HX655" s="88"/>
      <c r="HY655" s="88"/>
      <c r="HZ655" s="88"/>
      <c r="IA655" s="88"/>
      <c r="IB655" s="88"/>
      <c r="IC655" s="88"/>
      <c r="ID655" s="88"/>
      <c r="IE655" s="88"/>
      <c r="IF655" s="88"/>
      <c r="IG655" s="88"/>
      <c r="IH655" s="88"/>
      <c r="II655" s="88"/>
      <c r="IJ655" s="88"/>
      <c r="IK655" s="88"/>
      <c r="IL655" s="88"/>
      <c r="IM655" s="88"/>
      <c r="IN655" s="88"/>
      <c r="IO655" s="88"/>
      <c r="IP655" s="88"/>
      <c r="IQ655" s="88"/>
      <c r="IR655" s="88"/>
      <c r="IS655" s="88"/>
      <c r="IT655" s="88"/>
      <c r="IU655" s="88"/>
      <c r="IV655" s="88"/>
      <c r="IW655" s="88"/>
      <c r="IX655" s="88"/>
      <c r="IY655" s="88"/>
      <c r="IZ655" s="88"/>
      <c r="JA655" s="88"/>
      <c r="JB655" s="88"/>
      <c r="JC655" s="88"/>
      <c r="JD655" s="88"/>
      <c r="JE655" s="88"/>
      <c r="JF655" s="88"/>
      <c r="JG655" s="88"/>
      <c r="JH655" s="88"/>
      <c r="JI655" s="88"/>
      <c r="JJ655" s="88"/>
      <c r="JK655" s="88"/>
      <c r="JL655" s="88"/>
      <c r="JM655" s="88"/>
      <c r="JN655" s="88"/>
      <c r="JO655" s="88"/>
      <c r="JP655" s="88"/>
      <c r="JQ655" s="88"/>
      <c r="JR655" s="88"/>
      <c r="JS655" s="88"/>
      <c r="JT655" s="88"/>
      <c r="JU655" s="88"/>
      <c r="JV655" s="88"/>
      <c r="JW655" s="88"/>
      <c r="JX655" s="88"/>
      <c r="JY655" s="88"/>
      <c r="JZ655" s="88"/>
      <c r="KA655" s="88"/>
      <c r="KB655" s="88"/>
      <c r="KC655" s="88"/>
      <c r="KD655" s="88"/>
      <c r="KE655" s="88"/>
      <c r="KF655" s="88"/>
      <c r="KG655" s="88"/>
      <c r="KH655" s="88"/>
      <c r="KI655" s="88"/>
      <c r="KJ655" s="88"/>
      <c r="KK655" s="88"/>
      <c r="KL655" s="88"/>
      <c r="KM655" s="88"/>
      <c r="KN655" s="88"/>
      <c r="KO655" s="88"/>
      <c r="KP655" s="88"/>
      <c r="KQ655" s="88"/>
      <c r="KR655" s="88"/>
      <c r="KS655" s="88"/>
      <c r="KT655" s="88"/>
      <c r="KU655" s="88"/>
      <c r="KV655" s="88"/>
      <c r="KW655" s="88"/>
      <c r="KX655" s="88"/>
      <c r="KY655" s="88"/>
      <c r="KZ655" s="88"/>
      <c r="LA655" s="88"/>
      <c r="LB655" s="88"/>
      <c r="LC655" s="88"/>
      <c r="LD655" s="88"/>
      <c r="LE655" s="88"/>
      <c r="LF655" s="88"/>
      <c r="LG655" s="88"/>
      <c r="LH655" s="88"/>
      <c r="LI655" s="88"/>
      <c r="LJ655" s="88"/>
      <c r="LK655" s="88"/>
      <c r="LL655" s="88"/>
      <c r="LM655" s="88"/>
      <c r="LN655" s="88"/>
      <c r="LO655" s="88"/>
      <c r="LP655" s="88"/>
      <c r="LQ655" s="88"/>
      <c r="LR655" s="88"/>
      <c r="LS655" s="88"/>
      <c r="LT655" s="88"/>
      <c r="LU655" s="88"/>
      <c r="LV655" s="88"/>
      <c r="LW655" s="88"/>
      <c r="LX655" s="88"/>
      <c r="LY655" s="88"/>
      <c r="LZ655" s="88"/>
      <c r="MA655" s="88"/>
      <c r="MB655" s="88"/>
      <c r="MC655" s="88"/>
      <c r="MD655" s="88"/>
      <c r="ME655" s="88"/>
      <c r="MF655" s="88"/>
      <c r="MG655" s="88"/>
      <c r="MH655" s="88"/>
      <c r="MI655" s="88"/>
      <c r="MJ655" s="88"/>
      <c r="MK655" s="88"/>
      <c r="ML655" s="88"/>
      <c r="MM655" s="88"/>
      <c r="MN655" s="88"/>
      <c r="MO655" s="88"/>
      <c r="MP655" s="88"/>
      <c r="MQ655" s="88"/>
      <c r="MR655" s="88"/>
      <c r="MS655" s="88"/>
      <c r="MT655" s="88"/>
      <c r="MU655" s="88"/>
      <c r="MV655" s="88"/>
      <c r="MW655" s="88"/>
      <c r="MX655" s="88"/>
      <c r="MY655" s="88"/>
      <c r="MZ655" s="88"/>
      <c r="NA655" s="88"/>
      <c r="NB655" s="88"/>
      <c r="NC655" s="88"/>
      <c r="ND655" s="88"/>
      <c r="NE655" s="88"/>
      <c r="NF655" s="88"/>
      <c r="NG655" s="88"/>
      <c r="NH655" s="88"/>
      <c r="NI655" s="88"/>
      <c r="NJ655" s="88"/>
      <c r="NK655" s="88"/>
      <c r="NL655" s="88"/>
      <c r="NM655" s="88"/>
      <c r="NN655" s="88"/>
      <c r="NO655" s="88"/>
      <c r="NP655" s="88"/>
      <c r="NQ655" s="88"/>
      <c r="NR655" s="88"/>
      <c r="NS655" s="88"/>
      <c r="NT655" s="88"/>
      <c r="NU655" s="88"/>
      <c r="NV655" s="88"/>
      <c r="NW655" s="88"/>
      <c r="NX655" s="88"/>
      <c r="NY655" s="88"/>
      <c r="NZ655" s="88"/>
      <c r="OA655" s="88"/>
      <c r="OB655" s="88"/>
      <c r="OC655" s="88"/>
      <c r="OD655" s="88"/>
      <c r="OE655" s="88"/>
      <c r="OF655" s="88"/>
      <c r="OG655" s="88"/>
      <c r="OH655" s="88"/>
      <c r="OI655" s="88"/>
      <c r="OJ655" s="88"/>
      <c r="OK655" s="88"/>
      <c r="OL655" s="88"/>
      <c r="OM655" s="88"/>
      <c r="ON655" s="88"/>
      <c r="OO655" s="88"/>
      <c r="OP655" s="88"/>
      <c r="OQ655" s="88"/>
      <c r="OR655" s="88"/>
      <c r="OS655" s="88"/>
      <c r="OT655" s="88"/>
      <c r="OU655" s="88"/>
      <c r="OV655" s="88"/>
      <c r="OW655" s="88"/>
      <c r="OX655" s="88"/>
      <c r="OY655" s="88"/>
      <c r="OZ655" s="88"/>
      <c r="PA655" s="88"/>
      <c r="PB655" s="88"/>
      <c r="PC655" s="88"/>
      <c r="PD655" s="88"/>
      <c r="PE655" s="88"/>
      <c r="PF655" s="88"/>
      <c r="PG655" s="88"/>
      <c r="PH655" s="88"/>
      <c r="PI655" s="88"/>
      <c r="PJ655" s="88"/>
      <c r="PK655" s="88"/>
      <c r="PL655" s="88"/>
      <c r="PM655" s="88"/>
      <c r="PN655" s="88"/>
      <c r="PO655" s="88"/>
      <c r="PP655" s="88"/>
      <c r="PQ655" s="88"/>
      <c r="PR655" s="88"/>
      <c r="PS655" s="88"/>
      <c r="PT655" s="88"/>
      <c r="PU655" s="88"/>
      <c r="PV655" s="88"/>
      <c r="PW655" s="88"/>
      <c r="PX655" s="88"/>
      <c r="PY655" s="88"/>
      <c r="PZ655" s="88"/>
      <c r="QA655" s="88"/>
      <c r="QB655" s="88"/>
      <c r="QC655" s="88"/>
      <c r="QD655" s="88"/>
      <c r="QE655" s="88"/>
      <c r="QF655" s="88"/>
      <c r="QG655" s="88"/>
      <c r="QH655" s="88"/>
      <c r="QI655" s="88"/>
      <c r="QJ655" s="88"/>
      <c r="QK655" s="88"/>
      <c r="QL655" s="88"/>
      <c r="QM655" s="88"/>
      <c r="QN655" s="88"/>
      <c r="QO655" s="88"/>
      <c r="QP655" s="88"/>
      <c r="QQ655" s="88"/>
      <c r="QR655" s="88"/>
      <c r="QS655" s="88"/>
      <c r="QT655" s="88"/>
      <c r="QU655" s="88"/>
      <c r="QV655" s="88"/>
      <c r="QW655" s="88"/>
      <c r="QX655" s="88"/>
      <c r="QY655" s="88"/>
      <c r="QZ655" s="88"/>
      <c r="RA655" s="88"/>
      <c r="RB655" s="88"/>
      <c r="RC655" s="88"/>
      <c r="RD655" s="88"/>
      <c r="RE655" s="88"/>
      <c r="RF655" s="88"/>
      <c r="RG655" s="88"/>
      <c r="RH655" s="88"/>
      <c r="RI655" s="88"/>
      <c r="RJ655" s="88"/>
      <c r="RK655" s="88"/>
      <c r="RL655" s="88"/>
      <c r="RM655" s="88"/>
      <c r="RN655" s="88"/>
      <c r="RO655" s="88"/>
      <c r="RP655" s="88"/>
      <c r="RQ655" s="88"/>
      <c r="RR655" s="88"/>
      <c r="RS655" s="88"/>
      <c r="RT655" s="88"/>
      <c r="RU655" s="88"/>
      <c r="RV655" s="88"/>
      <c r="RW655" s="88"/>
      <c r="RX655" s="88"/>
      <c r="RY655" s="88"/>
      <c r="RZ655" s="88"/>
      <c r="SA655" s="88"/>
      <c r="SB655" s="88"/>
      <c r="SC655" s="88"/>
      <c r="SD655" s="88"/>
      <c r="SE655" s="88"/>
      <c r="SF655" s="88"/>
      <c r="SG655" s="88"/>
      <c r="SH655" s="88"/>
      <c r="SI655" s="88"/>
      <c r="SJ655" s="88"/>
      <c r="SK655" s="88"/>
      <c r="SL655" s="88"/>
      <c r="SM655" s="88"/>
      <c r="SN655" s="88"/>
      <c r="SO655" s="88"/>
      <c r="SP655" s="88"/>
      <c r="SQ655" s="88"/>
      <c r="SR655" s="88"/>
      <c r="SS655" s="88"/>
      <c r="ST655" s="88"/>
      <c r="SU655" s="88"/>
      <c r="SV655" s="88"/>
      <c r="SW655" s="88"/>
      <c r="SX655" s="88"/>
      <c r="SY655" s="88"/>
      <c r="SZ655" s="88"/>
      <c r="TA655" s="88"/>
      <c r="TB655" s="88"/>
      <c r="TC655" s="88"/>
      <c r="TD655" s="88"/>
      <c r="TE655" s="88"/>
      <c r="TF655" s="88"/>
      <c r="TG655" s="88"/>
      <c r="TH655" s="88"/>
      <c r="TI655" s="88"/>
      <c r="TJ655" s="88"/>
      <c r="TK655" s="88"/>
      <c r="TL655" s="88"/>
      <c r="TM655" s="88"/>
      <c r="TN655" s="88"/>
      <c r="TO655" s="88"/>
      <c r="TP655" s="88"/>
      <c r="TQ655" s="88"/>
      <c r="TR655" s="88"/>
      <c r="TS655" s="88"/>
      <c r="TT655" s="88"/>
      <c r="TU655" s="88"/>
      <c r="TV655" s="88"/>
      <c r="TW655" s="88"/>
      <c r="TX655" s="88"/>
      <c r="TY655" s="88"/>
      <c r="TZ655" s="88"/>
      <c r="UA655" s="88"/>
      <c r="UB655" s="88"/>
      <c r="UC655" s="88"/>
      <c r="UD655" s="88"/>
      <c r="UE655" s="88"/>
      <c r="UF655" s="88"/>
      <c r="UG655" s="88"/>
      <c r="UH655" s="88"/>
      <c r="UI655" s="88"/>
      <c r="UJ655" s="88"/>
      <c r="UK655" s="88"/>
      <c r="UL655" s="88"/>
      <c r="UM655" s="88"/>
      <c r="UN655" s="88"/>
      <c r="UO655" s="88"/>
      <c r="UP655" s="88"/>
      <c r="UQ655" s="88"/>
      <c r="UR655" s="88"/>
      <c r="US655" s="88"/>
      <c r="UT655" s="88"/>
      <c r="UU655" s="88"/>
      <c r="UV655" s="88"/>
      <c r="UW655" s="88"/>
      <c r="UX655" s="88"/>
      <c r="UY655" s="88"/>
      <c r="UZ655" s="88"/>
      <c r="VA655" s="88"/>
      <c r="VB655" s="88"/>
      <c r="VC655" s="88"/>
      <c r="VD655" s="88"/>
      <c r="VE655" s="88"/>
      <c r="VF655" s="88"/>
      <c r="VG655" s="88"/>
      <c r="VH655" s="88"/>
      <c r="VI655" s="88"/>
      <c r="VJ655" s="88"/>
      <c r="VK655" s="88"/>
      <c r="VL655" s="88"/>
      <c r="VM655" s="88"/>
      <c r="VN655" s="88"/>
      <c r="VO655" s="88"/>
      <c r="VP655" s="88"/>
      <c r="VQ655" s="88"/>
      <c r="VR655" s="88"/>
      <c r="VS655" s="88"/>
      <c r="VT655" s="88"/>
      <c r="VU655" s="88"/>
      <c r="VV655" s="88"/>
      <c r="VW655" s="88"/>
      <c r="VX655" s="88"/>
      <c r="VY655" s="88"/>
      <c r="VZ655" s="88"/>
      <c r="WA655" s="88"/>
      <c r="WB655" s="88"/>
      <c r="WC655" s="88"/>
      <c r="WD655" s="88"/>
      <c r="WE655" s="88"/>
      <c r="WF655" s="88"/>
      <c r="WG655" s="88"/>
      <c r="WH655" s="88"/>
      <c r="WI655" s="88"/>
      <c r="WJ655" s="88"/>
      <c r="WK655" s="88"/>
      <c r="WL655" s="88"/>
      <c r="WM655" s="88"/>
      <c r="WN655" s="88"/>
      <c r="WO655" s="88"/>
      <c r="WP655" s="88"/>
      <c r="WQ655" s="88"/>
      <c r="WR655" s="88"/>
      <c r="WS655" s="88"/>
      <c r="WT655" s="88"/>
      <c r="WU655" s="88"/>
      <c r="WV655" s="88"/>
      <c r="WW655" s="88"/>
      <c r="WX655" s="88"/>
      <c r="WY655" s="88"/>
      <c r="WZ655" s="88"/>
      <c r="XA655" s="88"/>
      <c r="XB655" s="88"/>
      <c r="XC655" s="88"/>
      <c r="XD655" s="88"/>
      <c r="XE655" s="88"/>
      <c r="XF655" s="88"/>
      <c r="XG655" s="88"/>
      <c r="XH655" s="88"/>
      <c r="XI655" s="88"/>
      <c r="XJ655" s="88"/>
      <c r="XK655" s="88"/>
      <c r="XL655" s="88"/>
      <c r="XM655" s="88"/>
      <c r="XN655" s="88"/>
      <c r="XO655" s="88"/>
      <c r="XP655" s="88"/>
      <c r="XQ655" s="88"/>
      <c r="XR655" s="88"/>
      <c r="XS655" s="88"/>
      <c r="XT655" s="88"/>
      <c r="XU655" s="88"/>
      <c r="XV655" s="88"/>
      <c r="XW655" s="88"/>
      <c r="XX655" s="88"/>
      <c r="XY655" s="88"/>
      <c r="XZ655" s="88"/>
      <c r="YA655" s="88"/>
      <c r="YB655" s="88"/>
      <c r="YC655" s="88"/>
      <c r="YD655" s="88"/>
      <c r="YE655" s="88"/>
      <c r="YF655" s="88"/>
      <c r="YG655" s="88"/>
      <c r="YH655" s="88"/>
      <c r="YI655" s="88"/>
      <c r="YJ655" s="88"/>
      <c r="YK655" s="88"/>
      <c r="YL655" s="88"/>
      <c r="YM655" s="88"/>
      <c r="YN655" s="88"/>
      <c r="YO655" s="88"/>
      <c r="YP655" s="88"/>
      <c r="YQ655" s="88"/>
      <c r="YR655" s="88"/>
      <c r="YS655" s="88"/>
      <c r="YT655" s="88"/>
      <c r="YU655" s="88"/>
      <c r="YV655" s="88"/>
      <c r="YW655" s="88"/>
      <c r="YX655" s="88"/>
      <c r="YY655" s="88"/>
      <c r="YZ655" s="88"/>
      <c r="ZA655" s="88"/>
      <c r="ZB655" s="88"/>
      <c r="ZC655" s="88"/>
      <c r="ZD655" s="88"/>
      <c r="ZE655" s="88"/>
      <c r="ZF655" s="88"/>
      <c r="ZG655" s="88"/>
      <c r="ZH655" s="88"/>
      <c r="ZI655" s="88"/>
      <c r="ZJ655" s="88"/>
      <c r="ZK655" s="88"/>
      <c r="ZL655" s="88"/>
      <c r="ZM655" s="88"/>
      <c r="ZN655" s="88"/>
      <c r="ZO655" s="88"/>
      <c r="ZP655" s="88"/>
      <c r="ZQ655" s="88"/>
      <c r="ZR655" s="88"/>
      <c r="ZS655" s="88"/>
      <c r="ZT655" s="88"/>
      <c r="ZU655" s="88"/>
      <c r="ZV655" s="88"/>
      <c r="ZW655" s="88"/>
      <c r="ZX655" s="88"/>
      <c r="ZY655" s="88"/>
      <c r="ZZ655" s="88"/>
      <c r="AAA655" s="88"/>
      <c r="AAB655" s="88"/>
      <c r="AAC655" s="88"/>
      <c r="AAD655" s="88"/>
      <c r="AAE655" s="88"/>
      <c r="AAF655" s="88"/>
      <c r="AAG655" s="88"/>
      <c r="AAH655" s="88"/>
      <c r="AAI655" s="88"/>
      <c r="AAJ655" s="88"/>
      <c r="AAK655" s="88"/>
      <c r="AAL655" s="88"/>
      <c r="AAM655" s="88"/>
      <c r="AAN655" s="88"/>
      <c r="AAO655" s="88"/>
      <c r="AAP655" s="88"/>
      <c r="AAQ655" s="88"/>
      <c r="AAR655" s="88"/>
      <c r="AAS655" s="88"/>
      <c r="AAT655" s="88"/>
      <c r="AAU655" s="88"/>
      <c r="AAV655" s="88"/>
      <c r="AAW655" s="88"/>
      <c r="AAX655" s="88"/>
      <c r="AAY655" s="88"/>
      <c r="AAZ655" s="88"/>
      <c r="ABA655" s="88"/>
      <c r="ABB655" s="88"/>
      <c r="ABC655" s="88"/>
      <c r="ABD655" s="88"/>
      <c r="ABE655" s="88"/>
      <c r="ABF655" s="88"/>
      <c r="ABG655" s="88"/>
      <c r="ABH655" s="88"/>
      <c r="ABI655" s="88"/>
      <c r="ABJ655" s="88"/>
      <c r="ABK655" s="88"/>
      <c r="ABL655" s="88"/>
      <c r="ABM655" s="88"/>
      <c r="ABN655" s="88"/>
      <c r="ABO655" s="88"/>
      <c r="ABP655" s="88"/>
      <c r="ABQ655" s="88"/>
      <c r="ABR655" s="88"/>
      <c r="ABS655" s="88"/>
      <c r="ABT655" s="88"/>
      <c r="ABU655" s="88"/>
      <c r="ABV655" s="88"/>
      <c r="ABW655" s="88"/>
      <c r="ABX655" s="88"/>
      <c r="ABY655" s="88"/>
      <c r="ABZ655" s="88"/>
      <c r="ACA655" s="88"/>
      <c r="ACB655" s="88"/>
      <c r="ACC655" s="88"/>
      <c r="ACD655" s="88"/>
      <c r="ACE655" s="88"/>
      <c r="ACF655" s="88"/>
      <c r="ACG655" s="88"/>
      <c r="ACH655" s="88"/>
      <c r="ACI655" s="88"/>
      <c r="ACJ655" s="88"/>
      <c r="ACK655" s="88"/>
      <c r="ACL655" s="88"/>
      <c r="ACM655" s="88"/>
      <c r="ACN655" s="88"/>
      <c r="ACO655" s="88"/>
      <c r="ACP655" s="88"/>
      <c r="ACQ655" s="88"/>
      <c r="ACR655" s="88"/>
      <c r="ACS655" s="88"/>
      <c r="ACT655" s="88"/>
      <c r="ACU655" s="88"/>
      <c r="ACV655" s="88"/>
      <c r="ACW655" s="88"/>
      <c r="ACX655" s="88"/>
      <c r="ACY655" s="88"/>
      <c r="ACZ655" s="88"/>
      <c r="ADA655" s="88"/>
      <c r="ADB655" s="88"/>
      <c r="ADC655" s="88"/>
      <c r="ADD655" s="88"/>
      <c r="ADE655" s="88"/>
      <c r="ADF655" s="88"/>
      <c r="ADG655" s="88"/>
      <c r="ADH655" s="88"/>
      <c r="ADI655" s="88"/>
      <c r="ADJ655" s="88"/>
      <c r="ADK655" s="88"/>
      <c r="ADL655" s="88"/>
      <c r="ADM655" s="88"/>
      <c r="ADN655" s="88"/>
      <c r="ADO655" s="88"/>
      <c r="ADP655" s="88"/>
      <c r="ADQ655" s="88"/>
      <c r="ADR655" s="88"/>
      <c r="ADS655" s="88"/>
      <c r="ADT655" s="88"/>
      <c r="ADU655" s="88"/>
      <c r="ADV655" s="88"/>
      <c r="ADW655" s="88"/>
      <c r="ADX655" s="88"/>
      <c r="ADY655" s="88"/>
      <c r="ADZ655" s="88"/>
      <c r="AEA655" s="88"/>
      <c r="AEB655" s="88"/>
      <c r="AEC655" s="88"/>
      <c r="AED655" s="88"/>
      <c r="AEE655" s="88"/>
      <c r="AEF655" s="88"/>
      <c r="AEG655" s="88"/>
      <c r="AEH655" s="88"/>
      <c r="AEI655" s="88"/>
      <c r="AEJ655" s="88"/>
      <c r="AEK655" s="88"/>
      <c r="AEL655" s="88"/>
      <c r="AEM655" s="88"/>
      <c r="AEN655" s="88"/>
      <c r="AEO655" s="88"/>
      <c r="AEP655" s="88"/>
      <c r="AEQ655" s="88"/>
      <c r="AER655" s="88"/>
      <c r="AES655" s="88"/>
      <c r="AET655" s="88"/>
      <c r="AEU655" s="88"/>
      <c r="AEV655" s="88"/>
      <c r="AEW655" s="88"/>
      <c r="AEX655" s="88"/>
      <c r="AEY655" s="88"/>
      <c r="AEZ655" s="88"/>
      <c r="AFA655" s="88"/>
      <c r="AFB655" s="88"/>
      <c r="AFC655" s="88"/>
      <c r="AFD655" s="88"/>
      <c r="AFE655" s="88"/>
      <c r="AFF655" s="88"/>
      <c r="AFG655" s="88"/>
      <c r="AFH655" s="88"/>
      <c r="AFI655" s="88"/>
      <c r="AFJ655" s="88"/>
      <c r="AFK655" s="88"/>
      <c r="AFL655" s="88"/>
      <c r="AFM655" s="88"/>
      <c r="AFN655" s="88"/>
      <c r="AFO655" s="88"/>
      <c r="AFP655" s="88"/>
      <c r="AFQ655" s="88"/>
      <c r="AFR655" s="88"/>
      <c r="AFS655" s="88"/>
      <c r="AFT655" s="88"/>
      <c r="AFU655" s="88"/>
      <c r="AFV655" s="88"/>
      <c r="AFW655" s="88"/>
      <c r="AFX655" s="88"/>
      <c r="AFY655" s="88"/>
      <c r="AFZ655" s="88"/>
      <c r="AGA655" s="88"/>
      <c r="AGB655" s="88"/>
      <c r="AGC655" s="88"/>
      <c r="AGD655" s="88"/>
      <c r="AGE655" s="88"/>
      <c r="AGF655" s="88"/>
      <c r="AGG655" s="88"/>
      <c r="AGH655" s="88"/>
      <c r="AGI655" s="88"/>
      <c r="AGJ655" s="88"/>
      <c r="AGK655" s="88"/>
      <c r="AGL655" s="88"/>
      <c r="AGM655" s="88"/>
      <c r="AGN655" s="88"/>
      <c r="AGO655" s="88"/>
      <c r="AGP655" s="88"/>
      <c r="AGQ655" s="88"/>
      <c r="AGR655" s="88"/>
      <c r="AGS655" s="88"/>
      <c r="AGT655" s="88"/>
      <c r="AGU655" s="88"/>
      <c r="AGV655" s="88"/>
      <c r="AGW655" s="88"/>
      <c r="AGX655" s="88"/>
      <c r="AGY655" s="88"/>
      <c r="AGZ655" s="88"/>
      <c r="AHA655" s="88"/>
      <c r="AHB655" s="88"/>
      <c r="AHC655" s="88"/>
      <c r="AHD655" s="88"/>
      <c r="AHE655" s="88"/>
      <c r="AHF655" s="88"/>
      <c r="AHG655" s="88"/>
      <c r="AHH655" s="88"/>
      <c r="AHI655" s="88"/>
      <c r="AHJ655" s="88"/>
      <c r="AHK655" s="88"/>
      <c r="AHL655" s="88"/>
      <c r="AHM655" s="88"/>
      <c r="AHN655" s="88"/>
      <c r="AHO655" s="88"/>
      <c r="AHP655" s="88"/>
      <c r="AHQ655" s="88"/>
      <c r="AHR655" s="88"/>
      <c r="AHS655" s="88"/>
      <c r="AHT655" s="88"/>
      <c r="AHU655" s="88"/>
      <c r="AHV655" s="88"/>
      <c r="AHW655" s="88"/>
      <c r="AHX655" s="88"/>
      <c r="AHY655" s="88"/>
      <c r="AHZ655" s="88"/>
      <c r="AIA655" s="88"/>
      <c r="AIB655" s="88"/>
      <c r="AIC655" s="88"/>
      <c r="AID655" s="88"/>
      <c r="AIE655" s="88"/>
      <c r="AIF655" s="88"/>
      <c r="AIG655" s="88"/>
      <c r="AIH655" s="88"/>
      <c r="AII655" s="88"/>
      <c r="AIJ655" s="88"/>
      <c r="AIK655" s="88"/>
      <c r="AIL655" s="88"/>
      <c r="AIM655" s="88"/>
      <c r="AIN655" s="88"/>
      <c r="AIO655" s="88"/>
      <c r="AIP655" s="88"/>
      <c r="AIQ655" s="88"/>
      <c r="AIR655" s="88"/>
      <c r="AIS655" s="88"/>
      <c r="AIT655" s="88"/>
      <c r="AIU655" s="88"/>
      <c r="AIV655" s="88"/>
      <c r="AIW655" s="88"/>
      <c r="AIX655" s="88"/>
      <c r="AIY655" s="88"/>
      <c r="AIZ655" s="88"/>
      <c r="AJA655" s="88"/>
      <c r="AJB655" s="88"/>
      <c r="AJC655" s="88"/>
      <c r="AJD655" s="88"/>
      <c r="AJE655" s="88"/>
      <c r="AJF655" s="88"/>
      <c r="AJG655" s="88"/>
      <c r="AJH655" s="88"/>
      <c r="AJI655" s="88"/>
      <c r="AJJ655" s="88"/>
      <c r="AJK655" s="88"/>
      <c r="AJL655" s="88"/>
      <c r="AJM655" s="88"/>
      <c r="AJN655" s="88"/>
      <c r="AJO655" s="88"/>
      <c r="AJP655" s="88"/>
      <c r="AJQ655" s="88"/>
      <c r="AJR655" s="88"/>
      <c r="AJS655" s="88"/>
      <c r="AJT655" s="88"/>
      <c r="AJU655" s="88"/>
      <c r="AJV655" s="88"/>
      <c r="AJW655" s="88"/>
      <c r="AJX655" s="88"/>
      <c r="AJY655" s="88"/>
      <c r="AJZ655" s="88"/>
      <c r="AKA655" s="88"/>
      <c r="AKB655" s="88"/>
      <c r="AKC655" s="88"/>
      <c r="AKD655" s="88"/>
      <c r="AKE655" s="88"/>
      <c r="AKF655" s="88"/>
      <c r="AKG655" s="88"/>
      <c r="AKH655" s="88"/>
      <c r="AKI655" s="88"/>
      <c r="AKJ655" s="88"/>
      <c r="AKK655" s="88"/>
      <c r="AKL655" s="88"/>
      <c r="AKM655" s="88"/>
      <c r="AKN655" s="88"/>
      <c r="AKO655" s="88"/>
      <c r="AKP655" s="88"/>
      <c r="AKQ655" s="88"/>
      <c r="AKR655" s="88"/>
      <c r="AKS655" s="88"/>
      <c r="AKT655" s="88"/>
      <c r="AKU655" s="88"/>
      <c r="AKV655" s="88"/>
      <c r="AKW655" s="88"/>
      <c r="AKX655" s="88"/>
      <c r="AKY655" s="88"/>
      <c r="AKZ655" s="88"/>
      <c r="ALA655" s="88"/>
      <c r="ALB655" s="88"/>
      <c r="ALC655" s="88"/>
      <c r="ALD655" s="88"/>
      <c r="ALE655" s="88"/>
      <c r="ALF655" s="88"/>
      <c r="ALG655" s="88"/>
      <c r="ALH655" s="88"/>
      <c r="ALI655" s="88"/>
      <c r="ALJ655" s="88"/>
      <c r="ALK655" s="88"/>
      <c r="ALL655" s="88"/>
      <c r="ALM655" s="88"/>
      <c r="ALN655" s="88"/>
      <c r="ALO655" s="88"/>
      <c r="ALP655" s="88"/>
      <c r="ALQ655" s="88"/>
      <c r="ALR655" s="88"/>
      <c r="ALS655" s="88"/>
      <c r="ALT655" s="88"/>
      <c r="ALU655" s="88"/>
      <c r="ALV655" s="88"/>
      <c r="ALW655" s="88"/>
      <c r="ALX655" s="88"/>
      <c r="ALY655" s="88"/>
      <c r="ALZ655" s="88"/>
      <c r="AMA655" s="88"/>
      <c r="AMB655" s="88"/>
      <c r="AMC655" s="88"/>
      <c r="AMD655" s="88"/>
      <c r="AME655" s="88"/>
      <c r="AMF655" s="88"/>
      <c r="AMG655" s="88"/>
      <c r="AMH655" s="88"/>
      <c r="AMI655" s="88"/>
      <c r="AMJ655" s="88"/>
    </row>
    <row r="656" spans="1:1024" s="83" customFormat="1" ht="15.75" customHeight="1" x14ac:dyDescent="0.25">
      <c r="A656" s="164" t="s">
        <v>63</v>
      </c>
      <c r="B656" s="125">
        <v>6</v>
      </c>
      <c r="C656" s="125">
        <v>0</v>
      </c>
      <c r="D656" s="125">
        <v>0</v>
      </c>
      <c r="E656" s="125">
        <v>8</v>
      </c>
      <c r="F656" s="125">
        <v>0</v>
      </c>
      <c r="G656" s="125">
        <v>0</v>
      </c>
      <c r="H656" s="125">
        <v>0</v>
      </c>
      <c r="I656" s="125">
        <v>8</v>
      </c>
      <c r="J656" s="125">
        <v>6</v>
      </c>
      <c r="K656" s="125">
        <v>3</v>
      </c>
      <c r="L656" s="104"/>
      <c r="M656" s="104"/>
      <c r="N656" s="104"/>
      <c r="O656" s="104"/>
      <c r="P656" s="125">
        <f t="shared" si="33"/>
        <v>31</v>
      </c>
      <c r="Q656" s="125">
        <v>10</v>
      </c>
      <c r="R656" s="126">
        <f t="shared" si="32"/>
        <v>0.31</v>
      </c>
      <c r="S656" s="127" t="s">
        <v>294</v>
      </c>
      <c r="T656" s="128" t="s">
        <v>2487</v>
      </c>
      <c r="U656" s="129" t="s">
        <v>541</v>
      </c>
      <c r="V656" s="128" t="s">
        <v>381</v>
      </c>
      <c r="W656" s="130" t="s">
        <v>2471</v>
      </c>
      <c r="X656" s="131">
        <v>5</v>
      </c>
      <c r="Y656" s="132" t="s">
        <v>946</v>
      </c>
      <c r="Z656" s="133" t="s">
        <v>2472</v>
      </c>
      <c r="AA656" s="133" t="s">
        <v>2473</v>
      </c>
      <c r="AB656" s="213" t="s">
        <v>1198</v>
      </c>
      <c r="AC656" s="225"/>
    </row>
    <row r="657" spans="1:29" s="83" customFormat="1" ht="15.75" customHeight="1" x14ac:dyDescent="0.25">
      <c r="A657" s="164" t="s">
        <v>62</v>
      </c>
      <c r="B657" s="125">
        <v>6</v>
      </c>
      <c r="C657" s="125">
        <v>0</v>
      </c>
      <c r="D657" s="125">
        <v>6</v>
      </c>
      <c r="E657" s="125">
        <v>4</v>
      </c>
      <c r="F657" s="125">
        <v>9</v>
      </c>
      <c r="G657" s="125">
        <v>0</v>
      </c>
      <c r="H657" s="125">
        <v>3</v>
      </c>
      <c r="I657" s="125">
        <v>0</v>
      </c>
      <c r="J657" s="125">
        <v>0</v>
      </c>
      <c r="K657" s="125">
        <v>2</v>
      </c>
      <c r="L657" s="104"/>
      <c r="M657" s="104"/>
      <c r="N657" s="104"/>
      <c r="O657" s="104"/>
      <c r="P657" s="125">
        <f t="shared" si="33"/>
        <v>30</v>
      </c>
      <c r="Q657" s="125">
        <v>12</v>
      </c>
      <c r="R657" s="126">
        <f t="shared" si="32"/>
        <v>0.3</v>
      </c>
      <c r="S657" s="127" t="s">
        <v>294</v>
      </c>
      <c r="T657" s="128" t="s">
        <v>2030</v>
      </c>
      <c r="U657" s="129" t="s">
        <v>478</v>
      </c>
      <c r="V657" s="128" t="s">
        <v>328</v>
      </c>
      <c r="W657" s="130" t="s">
        <v>2015</v>
      </c>
      <c r="X657" s="131">
        <v>5</v>
      </c>
      <c r="Y657" s="132" t="s">
        <v>298</v>
      </c>
      <c r="Z657" s="133" t="s">
        <v>2016</v>
      </c>
      <c r="AA657" s="133" t="s">
        <v>380</v>
      </c>
      <c r="AB657" s="213" t="s">
        <v>326</v>
      </c>
      <c r="AC657" s="225"/>
    </row>
    <row r="658" spans="1:29" s="83" customFormat="1" ht="15.75" customHeight="1" x14ac:dyDescent="0.25">
      <c r="A658" s="164" t="s">
        <v>72</v>
      </c>
      <c r="B658" s="125">
        <v>4</v>
      </c>
      <c r="C658" s="125">
        <v>0</v>
      </c>
      <c r="D658" s="125">
        <v>3</v>
      </c>
      <c r="E658" s="125">
        <v>4</v>
      </c>
      <c r="F658" s="125">
        <v>9</v>
      </c>
      <c r="G658" s="125">
        <v>0</v>
      </c>
      <c r="H658" s="125">
        <v>0</v>
      </c>
      <c r="I658" s="125">
        <v>4</v>
      </c>
      <c r="J658" s="125">
        <v>4</v>
      </c>
      <c r="K658" s="125">
        <v>2</v>
      </c>
      <c r="L658" s="104"/>
      <c r="M658" s="104"/>
      <c r="N658" s="104"/>
      <c r="O658" s="104"/>
      <c r="P658" s="125">
        <f t="shared" si="33"/>
        <v>30</v>
      </c>
      <c r="Q658" s="125">
        <v>7</v>
      </c>
      <c r="R658" s="126">
        <f t="shared" si="32"/>
        <v>0.3</v>
      </c>
      <c r="S658" s="127" t="s">
        <v>294</v>
      </c>
      <c r="T658" s="128" t="s">
        <v>2736</v>
      </c>
      <c r="U658" s="129" t="s">
        <v>834</v>
      </c>
      <c r="V658" s="128" t="s">
        <v>2737</v>
      </c>
      <c r="W658" s="130" t="s">
        <v>2758</v>
      </c>
      <c r="X658" s="131">
        <v>5</v>
      </c>
      <c r="Y658" s="132" t="s">
        <v>2725</v>
      </c>
      <c r="Z658" s="133" t="s">
        <v>2726</v>
      </c>
      <c r="AA658" s="133" t="s">
        <v>2727</v>
      </c>
      <c r="AB658" s="213" t="s">
        <v>338</v>
      </c>
      <c r="AC658" s="225"/>
    </row>
    <row r="659" spans="1:29" s="83" customFormat="1" ht="15.75" customHeight="1" x14ac:dyDescent="0.25">
      <c r="A659" s="164" t="s">
        <v>56</v>
      </c>
      <c r="B659" s="125">
        <v>8</v>
      </c>
      <c r="C659" s="125">
        <v>0</v>
      </c>
      <c r="D659" s="125">
        <v>0</v>
      </c>
      <c r="E659" s="125">
        <v>0</v>
      </c>
      <c r="F659" s="125">
        <v>9</v>
      </c>
      <c r="G659" s="125">
        <v>0</v>
      </c>
      <c r="H659" s="125">
        <v>0</v>
      </c>
      <c r="I659" s="125">
        <v>6</v>
      </c>
      <c r="J659" s="125">
        <v>4</v>
      </c>
      <c r="K659" s="125">
        <v>3</v>
      </c>
      <c r="L659" s="105"/>
      <c r="M659" s="105"/>
      <c r="N659" s="105"/>
      <c r="O659" s="105"/>
      <c r="P659" s="125">
        <f t="shared" si="33"/>
        <v>30</v>
      </c>
      <c r="Q659" s="125">
        <v>6</v>
      </c>
      <c r="R659" s="126">
        <f t="shared" si="32"/>
        <v>0.3</v>
      </c>
      <c r="S659" s="127" t="s">
        <v>294</v>
      </c>
      <c r="T659" s="128" t="s">
        <v>1308</v>
      </c>
      <c r="U659" s="129" t="s">
        <v>612</v>
      </c>
      <c r="V659" s="128" t="s">
        <v>373</v>
      </c>
      <c r="W659" s="130" t="s">
        <v>1293</v>
      </c>
      <c r="X659" s="131">
        <v>5</v>
      </c>
      <c r="Y659" s="132" t="s">
        <v>463</v>
      </c>
      <c r="Z659" s="133" t="s">
        <v>1299</v>
      </c>
      <c r="AA659" s="133" t="s">
        <v>1123</v>
      </c>
      <c r="AB659" s="213" t="s">
        <v>676</v>
      </c>
      <c r="AC659" s="225"/>
    </row>
    <row r="660" spans="1:29" s="83" customFormat="1" ht="15.75" customHeight="1" x14ac:dyDescent="0.25">
      <c r="A660" s="164" t="s">
        <v>55</v>
      </c>
      <c r="B660" s="125">
        <v>12</v>
      </c>
      <c r="C660" s="125">
        <v>0</v>
      </c>
      <c r="D660" s="125">
        <v>3</v>
      </c>
      <c r="E660" s="125">
        <v>0</v>
      </c>
      <c r="F660" s="125">
        <v>9</v>
      </c>
      <c r="G660" s="125">
        <v>0</v>
      </c>
      <c r="H660" s="125">
        <v>0</v>
      </c>
      <c r="I660" s="125">
        <v>0</v>
      </c>
      <c r="J660" s="125">
        <v>4</v>
      </c>
      <c r="K660" s="125">
        <v>2</v>
      </c>
      <c r="L660" s="104"/>
      <c r="M660" s="104"/>
      <c r="N660" s="104"/>
      <c r="O660" s="104"/>
      <c r="P660" s="125">
        <f t="shared" si="33"/>
        <v>30</v>
      </c>
      <c r="Q660" s="125">
        <v>4</v>
      </c>
      <c r="R660" s="126">
        <f t="shared" si="32"/>
        <v>0.3</v>
      </c>
      <c r="S660" s="139" t="s">
        <v>294</v>
      </c>
      <c r="T660" s="128" t="s">
        <v>2892</v>
      </c>
      <c r="U660" s="129" t="s">
        <v>2196</v>
      </c>
      <c r="V660" s="128" t="s">
        <v>438</v>
      </c>
      <c r="W660" s="130" t="s">
        <v>2886</v>
      </c>
      <c r="X660" s="131">
        <v>5</v>
      </c>
      <c r="Y660" s="132" t="s">
        <v>463</v>
      </c>
      <c r="Z660" s="133" t="s">
        <v>2887</v>
      </c>
      <c r="AA660" s="133" t="s">
        <v>854</v>
      </c>
      <c r="AB660" s="213" t="s">
        <v>301</v>
      </c>
      <c r="AC660" s="225"/>
    </row>
    <row r="661" spans="1:29" s="83" customFormat="1" ht="15.75" customHeight="1" x14ac:dyDescent="0.25">
      <c r="A661" s="164" t="s">
        <v>53</v>
      </c>
      <c r="B661" s="125">
        <v>6</v>
      </c>
      <c r="C661" s="125">
        <v>0</v>
      </c>
      <c r="D661" s="125">
        <v>3</v>
      </c>
      <c r="E661" s="125">
        <v>4</v>
      </c>
      <c r="F661" s="125">
        <v>0</v>
      </c>
      <c r="G661" s="125">
        <v>0</v>
      </c>
      <c r="H661" s="125">
        <v>3</v>
      </c>
      <c r="I661" s="125">
        <v>8</v>
      </c>
      <c r="J661" s="125">
        <v>2</v>
      </c>
      <c r="K661" s="125">
        <v>4</v>
      </c>
      <c r="L661" s="104"/>
      <c r="M661" s="104"/>
      <c r="N661" s="104"/>
      <c r="O661" s="104"/>
      <c r="P661" s="125">
        <f t="shared" si="33"/>
        <v>30</v>
      </c>
      <c r="Q661" s="125">
        <v>4</v>
      </c>
      <c r="R661" s="126">
        <f t="shared" si="32"/>
        <v>0.3</v>
      </c>
      <c r="S661" s="127" t="s">
        <v>294</v>
      </c>
      <c r="T661" s="128" t="s">
        <v>1126</v>
      </c>
      <c r="U661" s="129" t="s">
        <v>474</v>
      </c>
      <c r="V661" s="128" t="s">
        <v>743</v>
      </c>
      <c r="W661" s="130" t="s">
        <v>1122</v>
      </c>
      <c r="X661" s="131">
        <v>5</v>
      </c>
      <c r="Y661" s="132" t="s">
        <v>366</v>
      </c>
      <c r="Z661" s="133" t="s">
        <v>899</v>
      </c>
      <c r="AA661" s="133" t="s">
        <v>1123</v>
      </c>
      <c r="AB661" s="213" t="s">
        <v>1124</v>
      </c>
      <c r="AC661" s="225"/>
    </row>
    <row r="662" spans="1:29" s="83" customFormat="1" ht="15.75" customHeight="1" x14ac:dyDescent="0.25">
      <c r="A662" s="164" t="s">
        <v>67</v>
      </c>
      <c r="B662" s="125">
        <v>8</v>
      </c>
      <c r="C662" s="125">
        <v>0</v>
      </c>
      <c r="D662" s="125">
        <v>3</v>
      </c>
      <c r="E662" s="125">
        <v>8</v>
      </c>
      <c r="F662" s="125">
        <v>9</v>
      </c>
      <c r="G662" s="125">
        <v>0</v>
      </c>
      <c r="H662" s="125">
        <v>0</v>
      </c>
      <c r="I662" s="125">
        <v>0</v>
      </c>
      <c r="J662" s="125">
        <v>0</v>
      </c>
      <c r="K662" s="125">
        <v>2</v>
      </c>
      <c r="L662" s="104"/>
      <c r="M662" s="104"/>
      <c r="N662" s="104"/>
      <c r="O662" s="104"/>
      <c r="P662" s="125">
        <f t="shared" si="33"/>
        <v>30</v>
      </c>
      <c r="Q662" s="125">
        <v>9</v>
      </c>
      <c r="R662" s="126">
        <f t="shared" si="32"/>
        <v>0.3</v>
      </c>
      <c r="S662" s="127" t="s">
        <v>294</v>
      </c>
      <c r="T662" s="128" t="s">
        <v>2324</v>
      </c>
      <c r="U662" s="129" t="s">
        <v>469</v>
      </c>
      <c r="V662" s="128" t="s">
        <v>355</v>
      </c>
      <c r="W662" s="130" t="s">
        <v>2284</v>
      </c>
      <c r="X662" s="131">
        <v>5</v>
      </c>
      <c r="Y662" s="132" t="s">
        <v>463</v>
      </c>
      <c r="Z662" s="133" t="s">
        <v>2317</v>
      </c>
      <c r="AA662" s="133" t="s">
        <v>612</v>
      </c>
      <c r="AB662" s="213" t="s">
        <v>567</v>
      </c>
      <c r="AC662" s="225"/>
    </row>
    <row r="663" spans="1:29" s="83" customFormat="1" ht="15.75" customHeight="1" x14ac:dyDescent="0.25">
      <c r="A663" s="164" t="s">
        <v>70</v>
      </c>
      <c r="B663" s="125">
        <v>10</v>
      </c>
      <c r="C663" s="125">
        <v>1</v>
      </c>
      <c r="D663" s="125">
        <v>3</v>
      </c>
      <c r="E663" s="125">
        <v>8</v>
      </c>
      <c r="F663" s="125">
        <v>0</v>
      </c>
      <c r="G663" s="125">
        <v>0</v>
      </c>
      <c r="H663" s="125">
        <v>4</v>
      </c>
      <c r="I663" s="125">
        <v>0</v>
      </c>
      <c r="J663" s="125">
        <v>4</v>
      </c>
      <c r="K663" s="125">
        <v>0</v>
      </c>
      <c r="L663" s="104"/>
      <c r="M663" s="104"/>
      <c r="N663" s="104"/>
      <c r="O663" s="104"/>
      <c r="P663" s="125">
        <f t="shared" si="33"/>
        <v>30</v>
      </c>
      <c r="Q663" s="125">
        <v>14</v>
      </c>
      <c r="R663" s="126">
        <f t="shared" si="32"/>
        <v>0.3</v>
      </c>
      <c r="S663" s="127" t="s">
        <v>294</v>
      </c>
      <c r="T663" s="128" t="s">
        <v>1022</v>
      </c>
      <c r="U663" s="129" t="s">
        <v>306</v>
      </c>
      <c r="V663" s="128" t="s">
        <v>790</v>
      </c>
      <c r="W663" s="130" t="s">
        <v>1004</v>
      </c>
      <c r="X663" s="131">
        <v>5</v>
      </c>
      <c r="Y663" s="132" t="s">
        <v>298</v>
      </c>
      <c r="Z663" s="133" t="s">
        <v>1008</v>
      </c>
      <c r="AA663" s="133" t="s">
        <v>465</v>
      </c>
      <c r="AB663" s="213" t="s">
        <v>304</v>
      </c>
      <c r="AC663" s="225"/>
    </row>
    <row r="664" spans="1:29" s="83" customFormat="1" ht="15.75" customHeight="1" x14ac:dyDescent="0.25">
      <c r="A664" s="164" t="s">
        <v>51</v>
      </c>
      <c r="B664" s="125">
        <v>6</v>
      </c>
      <c r="C664" s="125">
        <v>2</v>
      </c>
      <c r="D664" s="125">
        <v>0</v>
      </c>
      <c r="E664" s="125">
        <v>4</v>
      </c>
      <c r="F664" s="125">
        <v>0</v>
      </c>
      <c r="G664" s="125">
        <v>8</v>
      </c>
      <c r="H664" s="125">
        <v>2</v>
      </c>
      <c r="I664" s="125">
        <v>8</v>
      </c>
      <c r="J664" s="125">
        <v>0</v>
      </c>
      <c r="K664" s="125">
        <v>0</v>
      </c>
      <c r="L664" s="104"/>
      <c r="M664" s="104"/>
      <c r="N664" s="104"/>
      <c r="O664" s="104"/>
      <c r="P664" s="125">
        <f t="shared" si="33"/>
        <v>30</v>
      </c>
      <c r="Q664" s="125">
        <v>2</v>
      </c>
      <c r="R664" s="126">
        <f t="shared" si="32"/>
        <v>0.3</v>
      </c>
      <c r="S664" s="127" t="s">
        <v>294</v>
      </c>
      <c r="T664" s="153" t="s">
        <v>1777</v>
      </c>
      <c r="U664" s="129" t="s">
        <v>1778</v>
      </c>
      <c r="V664" s="128" t="s">
        <v>551</v>
      </c>
      <c r="W664" s="130" t="s">
        <v>1774</v>
      </c>
      <c r="X664" s="131">
        <v>5</v>
      </c>
      <c r="Y664" s="132" t="s">
        <v>1775</v>
      </c>
      <c r="Z664" s="133" t="s">
        <v>1776</v>
      </c>
      <c r="AA664" s="133" t="s">
        <v>499</v>
      </c>
      <c r="AB664" s="213" t="s">
        <v>903</v>
      </c>
      <c r="AC664" s="225"/>
    </row>
    <row r="665" spans="1:29" s="83" customFormat="1" ht="15.75" customHeight="1" x14ac:dyDescent="0.25">
      <c r="A665" s="164" t="s">
        <v>62</v>
      </c>
      <c r="B665" s="125">
        <v>8</v>
      </c>
      <c r="C665" s="125">
        <v>3</v>
      </c>
      <c r="D665" s="125">
        <v>6</v>
      </c>
      <c r="E665" s="125">
        <v>0</v>
      </c>
      <c r="F665" s="125">
        <v>9</v>
      </c>
      <c r="G665" s="125">
        <v>0</v>
      </c>
      <c r="H665" s="125">
        <v>0</v>
      </c>
      <c r="I665" s="125">
        <v>0</v>
      </c>
      <c r="J665" s="125">
        <v>2</v>
      </c>
      <c r="K665" s="125">
        <v>2</v>
      </c>
      <c r="L665" s="104"/>
      <c r="M665" s="104"/>
      <c r="N665" s="104"/>
      <c r="O665" s="104"/>
      <c r="P665" s="125">
        <f t="shared" si="33"/>
        <v>30</v>
      </c>
      <c r="Q665" s="125">
        <v>6</v>
      </c>
      <c r="R665" s="126">
        <f t="shared" si="32"/>
        <v>0.3</v>
      </c>
      <c r="S665" s="127" t="s">
        <v>294</v>
      </c>
      <c r="T665" s="128" t="s">
        <v>481</v>
      </c>
      <c r="U665" s="129" t="s">
        <v>499</v>
      </c>
      <c r="V665" s="128" t="s">
        <v>378</v>
      </c>
      <c r="W665" s="130" t="s">
        <v>3614</v>
      </c>
      <c r="X665" s="131">
        <v>5</v>
      </c>
      <c r="Y665" s="132" t="s">
        <v>298</v>
      </c>
      <c r="Z665" s="133" t="s">
        <v>3615</v>
      </c>
      <c r="AA665" s="133" t="s">
        <v>854</v>
      </c>
      <c r="AB665" s="213" t="s">
        <v>551</v>
      </c>
      <c r="AC665" s="225"/>
    </row>
    <row r="666" spans="1:29" s="83" customFormat="1" ht="15.75" customHeight="1" x14ac:dyDescent="0.25">
      <c r="A666" s="164" t="s">
        <v>75</v>
      </c>
      <c r="B666" s="125">
        <v>8</v>
      </c>
      <c r="C666" s="125">
        <v>2</v>
      </c>
      <c r="D666" s="125">
        <v>0</v>
      </c>
      <c r="E666" s="125">
        <v>4</v>
      </c>
      <c r="F666" s="125">
        <v>0</v>
      </c>
      <c r="G666" s="125">
        <v>0</v>
      </c>
      <c r="H666" s="125">
        <v>2</v>
      </c>
      <c r="I666" s="125">
        <v>8</v>
      </c>
      <c r="J666" s="125">
        <v>2</v>
      </c>
      <c r="K666" s="125">
        <v>4</v>
      </c>
      <c r="L666" s="104"/>
      <c r="M666" s="104"/>
      <c r="N666" s="104"/>
      <c r="O666" s="104"/>
      <c r="P666" s="125">
        <f t="shared" si="33"/>
        <v>30</v>
      </c>
      <c r="Q666" s="125">
        <v>15</v>
      </c>
      <c r="R666" s="126">
        <f t="shared" si="32"/>
        <v>0.3</v>
      </c>
      <c r="S666" s="127" t="s">
        <v>294</v>
      </c>
      <c r="T666" s="128" t="s">
        <v>1956</v>
      </c>
      <c r="U666" s="129" t="s">
        <v>1957</v>
      </c>
      <c r="V666" s="128" t="s">
        <v>750</v>
      </c>
      <c r="W666" s="130" t="s">
        <v>1937</v>
      </c>
      <c r="X666" s="131">
        <v>5</v>
      </c>
      <c r="Y666" s="132" t="s">
        <v>542</v>
      </c>
      <c r="Z666" s="133" t="s">
        <v>1938</v>
      </c>
      <c r="AA666" s="133" t="s">
        <v>1256</v>
      </c>
      <c r="AB666" s="213" t="s">
        <v>609</v>
      </c>
      <c r="AC666" s="225"/>
    </row>
    <row r="667" spans="1:29" s="83" customFormat="1" ht="15.75" customHeight="1" x14ac:dyDescent="0.25">
      <c r="A667" s="164" t="s">
        <v>50</v>
      </c>
      <c r="B667" s="125">
        <v>8</v>
      </c>
      <c r="C667" s="125">
        <v>9</v>
      </c>
      <c r="D667" s="125">
        <v>3</v>
      </c>
      <c r="E667" s="125">
        <v>4</v>
      </c>
      <c r="F667" s="125">
        <v>0</v>
      </c>
      <c r="G667" s="125">
        <v>0</v>
      </c>
      <c r="H667" s="125">
        <v>0</v>
      </c>
      <c r="I667" s="125">
        <v>4</v>
      </c>
      <c r="J667" s="125">
        <v>0</v>
      </c>
      <c r="K667" s="125">
        <v>2</v>
      </c>
      <c r="L667" s="104"/>
      <c r="M667" s="104"/>
      <c r="N667" s="104"/>
      <c r="O667" s="104"/>
      <c r="P667" s="125">
        <f t="shared" si="33"/>
        <v>30</v>
      </c>
      <c r="Q667" s="125">
        <v>5</v>
      </c>
      <c r="R667" s="126">
        <f t="shared" si="32"/>
        <v>0.3</v>
      </c>
      <c r="S667" s="127" t="s">
        <v>294</v>
      </c>
      <c r="T667" s="128" t="s">
        <v>1067</v>
      </c>
      <c r="U667" s="129" t="s">
        <v>363</v>
      </c>
      <c r="V667" s="128" t="s">
        <v>344</v>
      </c>
      <c r="W667" s="130" t="s">
        <v>2915</v>
      </c>
      <c r="X667" s="131">
        <v>5</v>
      </c>
      <c r="Y667" s="132" t="s">
        <v>463</v>
      </c>
      <c r="Z667" s="133" t="s">
        <v>2916</v>
      </c>
      <c r="AA667" s="133" t="s">
        <v>1695</v>
      </c>
      <c r="AB667" s="213" t="s">
        <v>1357</v>
      </c>
      <c r="AC667" s="225"/>
    </row>
    <row r="668" spans="1:29" s="83" customFormat="1" ht="15.75" customHeight="1" x14ac:dyDescent="0.25">
      <c r="A668" s="164" t="s">
        <v>63</v>
      </c>
      <c r="B668" s="125">
        <v>6</v>
      </c>
      <c r="C668" s="125">
        <v>0</v>
      </c>
      <c r="D668" s="125">
        <v>3</v>
      </c>
      <c r="E668" s="125">
        <v>4</v>
      </c>
      <c r="F668" s="125">
        <v>0</v>
      </c>
      <c r="G668" s="125">
        <v>8</v>
      </c>
      <c r="H668" s="125">
        <v>0</v>
      </c>
      <c r="I668" s="125">
        <v>4</v>
      </c>
      <c r="J668" s="125">
        <v>4</v>
      </c>
      <c r="K668" s="125">
        <v>0</v>
      </c>
      <c r="L668" s="104"/>
      <c r="M668" s="104"/>
      <c r="N668" s="104"/>
      <c r="O668" s="104"/>
      <c r="P668" s="125">
        <f t="shared" si="33"/>
        <v>29</v>
      </c>
      <c r="Q668" s="125">
        <v>8</v>
      </c>
      <c r="R668" s="126">
        <f t="shared" si="32"/>
        <v>0.28999999999999998</v>
      </c>
      <c r="S668" s="127" t="s">
        <v>294</v>
      </c>
      <c r="T668" s="128" t="s">
        <v>2738</v>
      </c>
      <c r="U668" s="129" t="s">
        <v>462</v>
      </c>
      <c r="V668" s="128" t="s">
        <v>817</v>
      </c>
      <c r="W668" s="130" t="s">
        <v>2758</v>
      </c>
      <c r="X668" s="131">
        <v>5</v>
      </c>
      <c r="Y668" s="132" t="s">
        <v>2735</v>
      </c>
      <c r="Z668" s="133" t="s">
        <v>2726</v>
      </c>
      <c r="AA668" s="133" t="s">
        <v>2727</v>
      </c>
      <c r="AB668" s="213" t="s">
        <v>338</v>
      </c>
      <c r="AC668" s="225"/>
    </row>
    <row r="669" spans="1:29" s="83" customFormat="1" ht="15.75" customHeight="1" x14ac:dyDescent="0.25">
      <c r="A669" s="164" t="s">
        <v>58</v>
      </c>
      <c r="B669" s="125">
        <v>6</v>
      </c>
      <c r="C669" s="125">
        <v>0</v>
      </c>
      <c r="D669" s="125">
        <v>6</v>
      </c>
      <c r="E669" s="125">
        <v>0</v>
      </c>
      <c r="F669" s="125">
        <v>0</v>
      </c>
      <c r="G669" s="125">
        <v>0</v>
      </c>
      <c r="H669" s="125">
        <v>3</v>
      </c>
      <c r="I669" s="125">
        <v>6</v>
      </c>
      <c r="J669" s="125">
        <v>4</v>
      </c>
      <c r="K669" s="125">
        <v>4</v>
      </c>
      <c r="L669" s="104"/>
      <c r="M669" s="104"/>
      <c r="N669" s="104"/>
      <c r="O669" s="104"/>
      <c r="P669" s="125">
        <f t="shared" si="33"/>
        <v>29</v>
      </c>
      <c r="Q669" s="125">
        <v>8</v>
      </c>
      <c r="R669" s="126">
        <f t="shared" si="32"/>
        <v>0.28999999999999998</v>
      </c>
      <c r="S669" s="127" t="s">
        <v>294</v>
      </c>
      <c r="T669" s="128" t="s">
        <v>1557</v>
      </c>
      <c r="U669" s="129" t="s">
        <v>1558</v>
      </c>
      <c r="V669" s="128" t="s">
        <v>381</v>
      </c>
      <c r="W669" s="130" t="s">
        <v>1546</v>
      </c>
      <c r="X669" s="131">
        <v>5</v>
      </c>
      <c r="Y669" s="132" t="s">
        <v>366</v>
      </c>
      <c r="Z669" s="133" t="s">
        <v>1204</v>
      </c>
      <c r="AA669" s="133" t="s">
        <v>865</v>
      </c>
      <c r="AB669" s="213" t="s">
        <v>609</v>
      </c>
      <c r="AC669" s="225"/>
    </row>
    <row r="670" spans="1:29" s="83" customFormat="1" ht="15.75" customHeight="1" x14ac:dyDescent="0.25">
      <c r="A670" s="164" t="s">
        <v>54</v>
      </c>
      <c r="B670" s="125">
        <v>10</v>
      </c>
      <c r="C670" s="125">
        <v>4</v>
      </c>
      <c r="D670" s="125">
        <v>0</v>
      </c>
      <c r="E670" s="125">
        <v>0</v>
      </c>
      <c r="F670" s="125">
        <v>9</v>
      </c>
      <c r="G670" s="125">
        <v>0</v>
      </c>
      <c r="H670" s="125">
        <v>0</v>
      </c>
      <c r="I670" s="125">
        <v>0</v>
      </c>
      <c r="J670" s="125">
        <v>4</v>
      </c>
      <c r="K670" s="125">
        <v>2</v>
      </c>
      <c r="L670" s="104"/>
      <c r="M670" s="104"/>
      <c r="N670" s="104"/>
      <c r="O670" s="104"/>
      <c r="P670" s="125">
        <f t="shared" si="33"/>
        <v>29</v>
      </c>
      <c r="Q670" s="125">
        <v>5</v>
      </c>
      <c r="R670" s="126">
        <f t="shared" si="32"/>
        <v>0.28999999999999998</v>
      </c>
      <c r="S670" s="139" t="s">
        <v>294</v>
      </c>
      <c r="T670" s="128" t="s">
        <v>2893</v>
      </c>
      <c r="U670" s="129" t="s">
        <v>444</v>
      </c>
      <c r="V670" s="128" t="s">
        <v>557</v>
      </c>
      <c r="W670" s="130" t="s">
        <v>2886</v>
      </c>
      <c r="X670" s="131">
        <v>5</v>
      </c>
      <c r="Y670" s="132" t="s">
        <v>463</v>
      </c>
      <c r="Z670" s="133" t="s">
        <v>2887</v>
      </c>
      <c r="AA670" s="133" t="s">
        <v>854</v>
      </c>
      <c r="AB670" s="213" t="s">
        <v>301</v>
      </c>
      <c r="AC670" s="225"/>
    </row>
    <row r="671" spans="1:29" s="83" customFormat="1" ht="15.75" customHeight="1" x14ac:dyDescent="0.25">
      <c r="A671" s="165" t="s">
        <v>56</v>
      </c>
      <c r="B671" s="141">
        <v>6</v>
      </c>
      <c r="C671" s="141">
        <v>4</v>
      </c>
      <c r="D671" s="141">
        <v>0</v>
      </c>
      <c r="E671" s="141">
        <v>8</v>
      </c>
      <c r="F671" s="141">
        <v>9</v>
      </c>
      <c r="G671" s="141">
        <v>0</v>
      </c>
      <c r="H671" s="141">
        <v>0</v>
      </c>
      <c r="I671" s="141">
        <v>2</v>
      </c>
      <c r="J671" s="141">
        <v>0</v>
      </c>
      <c r="K671" s="141">
        <v>0</v>
      </c>
      <c r="L671" s="106"/>
      <c r="M671" s="106"/>
      <c r="N671" s="106"/>
      <c r="O671" s="106"/>
      <c r="P671" s="125">
        <f t="shared" si="33"/>
        <v>29</v>
      </c>
      <c r="Q671" s="141">
        <v>7</v>
      </c>
      <c r="R671" s="126">
        <f t="shared" si="32"/>
        <v>0.28999999999999998</v>
      </c>
      <c r="S671" s="142" t="s">
        <v>294</v>
      </c>
      <c r="T671" s="128" t="s">
        <v>1869</v>
      </c>
      <c r="U671" s="129" t="s">
        <v>329</v>
      </c>
      <c r="V671" s="128" t="s">
        <v>513</v>
      </c>
      <c r="W671" s="143" t="s">
        <v>1842</v>
      </c>
      <c r="X671" s="144">
        <v>5</v>
      </c>
      <c r="Y671" s="132" t="s">
        <v>366</v>
      </c>
      <c r="Z671" s="145" t="s">
        <v>1862</v>
      </c>
      <c r="AA671" s="145" t="s">
        <v>545</v>
      </c>
      <c r="AB671" s="214" t="s">
        <v>355</v>
      </c>
      <c r="AC671" s="225"/>
    </row>
    <row r="672" spans="1:29" s="83" customFormat="1" ht="15.75" customHeight="1" x14ac:dyDescent="0.25">
      <c r="A672" s="164" t="s">
        <v>53</v>
      </c>
      <c r="B672" s="125">
        <v>8</v>
      </c>
      <c r="C672" s="125">
        <v>1</v>
      </c>
      <c r="D672" s="125">
        <v>3</v>
      </c>
      <c r="E672" s="125">
        <v>8</v>
      </c>
      <c r="F672" s="125">
        <v>0</v>
      </c>
      <c r="G672" s="125">
        <v>0</v>
      </c>
      <c r="H672" s="125">
        <v>9</v>
      </c>
      <c r="I672" s="125">
        <v>0</v>
      </c>
      <c r="J672" s="125">
        <v>0</v>
      </c>
      <c r="K672" s="125">
        <v>0</v>
      </c>
      <c r="L672" s="104"/>
      <c r="M672" s="104"/>
      <c r="N672" s="104"/>
      <c r="O672" s="104"/>
      <c r="P672" s="125">
        <f t="shared" si="33"/>
        <v>29</v>
      </c>
      <c r="Q672" s="125">
        <v>10</v>
      </c>
      <c r="R672" s="126">
        <f t="shared" si="32"/>
        <v>0.28999999999999998</v>
      </c>
      <c r="S672" s="127" t="s">
        <v>294</v>
      </c>
      <c r="T672" s="128" t="s">
        <v>2325</v>
      </c>
      <c r="U672" s="129" t="s">
        <v>715</v>
      </c>
      <c r="V672" s="128" t="s">
        <v>750</v>
      </c>
      <c r="W672" s="130" t="s">
        <v>2284</v>
      </c>
      <c r="X672" s="131">
        <v>5</v>
      </c>
      <c r="Y672" s="132" t="s">
        <v>366</v>
      </c>
      <c r="Z672" s="133" t="s">
        <v>2314</v>
      </c>
      <c r="AA672" s="133" t="s">
        <v>624</v>
      </c>
      <c r="AB672" s="213" t="s">
        <v>397</v>
      </c>
      <c r="AC672" s="225"/>
    </row>
    <row r="673" spans="1:29" s="83" customFormat="1" ht="15.75" customHeight="1" x14ac:dyDescent="0.25">
      <c r="A673" s="164" t="s">
        <v>54</v>
      </c>
      <c r="B673" s="125">
        <v>6</v>
      </c>
      <c r="C673" s="125">
        <v>0</v>
      </c>
      <c r="D673" s="125">
        <v>3</v>
      </c>
      <c r="E673" s="125">
        <v>4</v>
      </c>
      <c r="F673" s="125">
        <v>0</v>
      </c>
      <c r="G673" s="125">
        <v>0</v>
      </c>
      <c r="H673" s="125">
        <v>0</v>
      </c>
      <c r="I673" s="125">
        <v>10</v>
      </c>
      <c r="J673" s="125">
        <v>4</v>
      </c>
      <c r="K673" s="125">
        <v>2</v>
      </c>
      <c r="L673" s="104"/>
      <c r="M673" s="104"/>
      <c r="N673" s="104"/>
      <c r="O673" s="104"/>
      <c r="P673" s="125">
        <f t="shared" si="33"/>
        <v>29</v>
      </c>
      <c r="Q673" s="125">
        <v>6</v>
      </c>
      <c r="R673" s="126">
        <f t="shared" si="32"/>
        <v>0.28999999999999998</v>
      </c>
      <c r="S673" s="127" t="s">
        <v>294</v>
      </c>
      <c r="T673" s="128" t="s">
        <v>3739</v>
      </c>
      <c r="U673" s="129" t="s">
        <v>306</v>
      </c>
      <c r="V673" s="128" t="s">
        <v>513</v>
      </c>
      <c r="W673" s="130" t="s">
        <v>3733</v>
      </c>
      <c r="X673" s="131">
        <v>5</v>
      </c>
      <c r="Y673" s="132" t="s">
        <v>542</v>
      </c>
      <c r="Z673" s="133" t="s">
        <v>3734</v>
      </c>
      <c r="AA673" s="133" t="s">
        <v>369</v>
      </c>
      <c r="AB673" s="213" t="s">
        <v>609</v>
      </c>
      <c r="AC673" s="225"/>
    </row>
    <row r="674" spans="1:29" s="83" customFormat="1" ht="15.75" customHeight="1" x14ac:dyDescent="0.25">
      <c r="A674" s="164" t="s">
        <v>54</v>
      </c>
      <c r="B674" s="125">
        <v>2</v>
      </c>
      <c r="C674" s="125">
        <v>1</v>
      </c>
      <c r="D674" s="125">
        <v>3</v>
      </c>
      <c r="E674" s="125">
        <v>4</v>
      </c>
      <c r="F674" s="125">
        <v>0</v>
      </c>
      <c r="G674" s="125">
        <v>0</v>
      </c>
      <c r="H674" s="125">
        <v>3</v>
      </c>
      <c r="I674" s="125">
        <v>12</v>
      </c>
      <c r="J674" s="125">
        <v>2</v>
      </c>
      <c r="K674" s="125">
        <v>2</v>
      </c>
      <c r="L674" s="104"/>
      <c r="M674" s="104"/>
      <c r="N674" s="104"/>
      <c r="O674" s="104"/>
      <c r="P674" s="125">
        <f t="shared" si="33"/>
        <v>29</v>
      </c>
      <c r="Q674" s="125">
        <v>2</v>
      </c>
      <c r="R674" s="126">
        <f t="shared" si="32"/>
        <v>0.28999999999999998</v>
      </c>
      <c r="S674" s="127" t="s">
        <v>294</v>
      </c>
      <c r="T674" s="128" t="s">
        <v>2678</v>
      </c>
      <c r="U674" s="129" t="s">
        <v>306</v>
      </c>
      <c r="V674" s="128" t="s">
        <v>381</v>
      </c>
      <c r="W674" s="130" t="s">
        <v>2676</v>
      </c>
      <c r="X674" s="131">
        <v>5</v>
      </c>
      <c r="Y674" s="132" t="s">
        <v>463</v>
      </c>
      <c r="Z674" s="133" t="s">
        <v>2677</v>
      </c>
      <c r="AA674" s="133" t="s">
        <v>465</v>
      </c>
      <c r="AB674" s="213" t="s">
        <v>370</v>
      </c>
      <c r="AC674" s="225"/>
    </row>
    <row r="675" spans="1:29" s="83" customFormat="1" ht="15.75" customHeight="1" x14ac:dyDescent="0.25">
      <c r="A675" s="164" t="s">
        <v>61</v>
      </c>
      <c r="B675" s="125">
        <v>8</v>
      </c>
      <c r="C675" s="125">
        <v>0</v>
      </c>
      <c r="D675" s="125">
        <v>0</v>
      </c>
      <c r="E675" s="125">
        <v>4</v>
      </c>
      <c r="F675" s="125">
        <v>0</v>
      </c>
      <c r="G675" s="125">
        <v>0</v>
      </c>
      <c r="H675" s="125">
        <v>9</v>
      </c>
      <c r="I675" s="125">
        <v>4</v>
      </c>
      <c r="J675" s="125">
        <v>4</v>
      </c>
      <c r="K675" s="125">
        <v>0</v>
      </c>
      <c r="L675" s="104"/>
      <c r="M675" s="104"/>
      <c r="N675" s="104"/>
      <c r="O675" s="104"/>
      <c r="P675" s="125">
        <f t="shared" si="33"/>
        <v>29</v>
      </c>
      <c r="Q675" s="125">
        <v>8</v>
      </c>
      <c r="R675" s="126">
        <f t="shared" si="32"/>
        <v>0.28999999999999998</v>
      </c>
      <c r="S675" s="127" t="s">
        <v>294</v>
      </c>
      <c r="T675" s="128" t="s">
        <v>2739</v>
      </c>
      <c r="U675" s="129" t="s">
        <v>556</v>
      </c>
      <c r="V675" s="128" t="s">
        <v>304</v>
      </c>
      <c r="W675" s="130" t="s">
        <v>2758</v>
      </c>
      <c r="X675" s="131">
        <v>5</v>
      </c>
      <c r="Y675" s="132" t="s">
        <v>2735</v>
      </c>
      <c r="Z675" s="133" t="s">
        <v>2726</v>
      </c>
      <c r="AA675" s="133" t="s">
        <v>2727</v>
      </c>
      <c r="AB675" s="213" t="s">
        <v>338</v>
      </c>
      <c r="AC675" s="225"/>
    </row>
    <row r="676" spans="1:29" s="83" customFormat="1" ht="15.75" customHeight="1" x14ac:dyDescent="0.25">
      <c r="A676" s="164" t="s">
        <v>58</v>
      </c>
      <c r="B676" s="125">
        <v>12</v>
      </c>
      <c r="C676" s="125">
        <v>0</v>
      </c>
      <c r="D676" s="125">
        <v>3</v>
      </c>
      <c r="E676" s="125">
        <v>4</v>
      </c>
      <c r="F676" s="125">
        <v>0</v>
      </c>
      <c r="G676" s="125">
        <v>0</v>
      </c>
      <c r="H676" s="125">
        <v>6</v>
      </c>
      <c r="I676" s="125">
        <v>0</v>
      </c>
      <c r="J676" s="125">
        <v>4</v>
      </c>
      <c r="K676" s="125">
        <v>0</v>
      </c>
      <c r="L676" s="104"/>
      <c r="M676" s="104"/>
      <c r="N676" s="104"/>
      <c r="O676" s="104"/>
      <c r="P676" s="125">
        <f t="shared" si="33"/>
        <v>29</v>
      </c>
      <c r="Q676" s="125">
        <v>13</v>
      </c>
      <c r="R676" s="126">
        <f t="shared" si="32"/>
        <v>0.28999999999999998</v>
      </c>
      <c r="S676" s="138" t="s">
        <v>294</v>
      </c>
      <c r="T676" s="128" t="s">
        <v>2994</v>
      </c>
      <c r="U676" s="129" t="s">
        <v>331</v>
      </c>
      <c r="V676" s="128" t="s">
        <v>397</v>
      </c>
      <c r="W676" s="130" t="s">
        <v>2938</v>
      </c>
      <c r="X676" s="131">
        <v>5</v>
      </c>
      <c r="Y676" s="132" t="s">
        <v>366</v>
      </c>
      <c r="Z676" s="133" t="s">
        <v>2981</v>
      </c>
      <c r="AA676" s="133" t="s">
        <v>715</v>
      </c>
      <c r="AB676" s="213" t="s">
        <v>977</v>
      </c>
      <c r="AC676" s="225"/>
    </row>
    <row r="677" spans="1:29" s="83" customFormat="1" ht="15.75" customHeight="1" x14ac:dyDescent="0.25">
      <c r="A677" s="164" t="s">
        <v>51</v>
      </c>
      <c r="B677" s="125">
        <v>8</v>
      </c>
      <c r="C677" s="125">
        <v>3</v>
      </c>
      <c r="D677" s="125">
        <v>0</v>
      </c>
      <c r="E677" s="125">
        <v>0</v>
      </c>
      <c r="F677" s="125">
        <v>9</v>
      </c>
      <c r="G677" s="125">
        <v>0</v>
      </c>
      <c r="H677" s="125">
        <v>0</v>
      </c>
      <c r="I677" s="125">
        <v>6</v>
      </c>
      <c r="J677" s="125">
        <v>0</v>
      </c>
      <c r="K677" s="125">
        <v>3</v>
      </c>
      <c r="L677" s="104"/>
      <c r="M677" s="104"/>
      <c r="N677" s="104"/>
      <c r="O677" s="104"/>
      <c r="P677" s="125">
        <f t="shared" si="33"/>
        <v>29</v>
      </c>
      <c r="Q677" s="125">
        <v>2</v>
      </c>
      <c r="R677" s="126">
        <f t="shared" si="32"/>
        <v>0.28999999999999998</v>
      </c>
      <c r="S677" s="127" t="s">
        <v>294</v>
      </c>
      <c r="T677" s="128" t="s">
        <v>4236</v>
      </c>
      <c r="U677" s="129" t="s">
        <v>316</v>
      </c>
      <c r="V677" s="128" t="s">
        <v>1592</v>
      </c>
      <c r="W677" s="130" t="s">
        <v>4400</v>
      </c>
      <c r="X677" s="131">
        <v>5</v>
      </c>
      <c r="Y677" s="132"/>
      <c r="Z677" s="133" t="s">
        <v>4235</v>
      </c>
      <c r="AA677" s="133" t="s">
        <v>2473</v>
      </c>
      <c r="AB677" s="213" t="s">
        <v>667</v>
      </c>
      <c r="AC677" s="225"/>
    </row>
    <row r="678" spans="1:29" s="83" customFormat="1" ht="15.75" customHeight="1" x14ac:dyDescent="0.25">
      <c r="A678" s="164" t="s">
        <v>63</v>
      </c>
      <c r="B678" s="125">
        <v>6</v>
      </c>
      <c r="C678" s="125">
        <v>0</v>
      </c>
      <c r="D678" s="125">
        <v>6</v>
      </c>
      <c r="E678" s="125">
        <v>4</v>
      </c>
      <c r="F678" s="125">
        <v>3</v>
      </c>
      <c r="G678" s="125">
        <v>4</v>
      </c>
      <c r="H678" s="125">
        <v>0</v>
      </c>
      <c r="I678" s="125">
        <v>4</v>
      </c>
      <c r="J678" s="125">
        <v>0</v>
      </c>
      <c r="K678" s="125">
        <v>2</v>
      </c>
      <c r="L678" s="104"/>
      <c r="M678" s="104"/>
      <c r="N678" s="104"/>
      <c r="O678" s="104"/>
      <c r="P678" s="125">
        <f t="shared" si="33"/>
        <v>29</v>
      </c>
      <c r="Q678" s="125">
        <v>7</v>
      </c>
      <c r="R678" s="126">
        <f t="shared" si="32"/>
        <v>0.28999999999999998</v>
      </c>
      <c r="S678" s="127" t="s">
        <v>294</v>
      </c>
      <c r="T678" s="128" t="s">
        <v>3648</v>
      </c>
      <c r="U678" s="129" t="s">
        <v>396</v>
      </c>
      <c r="V678" s="128" t="s">
        <v>317</v>
      </c>
      <c r="W678" s="130" t="s">
        <v>3641</v>
      </c>
      <c r="X678" s="131">
        <v>5</v>
      </c>
      <c r="Y678" s="132" t="s">
        <v>734</v>
      </c>
      <c r="Z678" s="133" t="s">
        <v>1886</v>
      </c>
      <c r="AA678" s="133" t="s">
        <v>329</v>
      </c>
      <c r="AB678" s="213" t="s">
        <v>790</v>
      </c>
      <c r="AC678" s="225"/>
    </row>
    <row r="679" spans="1:29" s="83" customFormat="1" ht="15.75" customHeight="1" x14ac:dyDescent="0.25">
      <c r="A679" s="164" t="s">
        <v>2995</v>
      </c>
      <c r="B679" s="125">
        <v>12</v>
      </c>
      <c r="C679" s="125">
        <v>3</v>
      </c>
      <c r="D679" s="125">
        <v>3</v>
      </c>
      <c r="E679" s="125">
        <v>0</v>
      </c>
      <c r="F679" s="125">
        <v>0</v>
      </c>
      <c r="G679" s="125">
        <v>0</v>
      </c>
      <c r="H679" s="125">
        <v>0</v>
      </c>
      <c r="I679" s="125">
        <v>6</v>
      </c>
      <c r="J679" s="125">
        <v>4</v>
      </c>
      <c r="K679" s="125">
        <v>0</v>
      </c>
      <c r="L679" s="104"/>
      <c r="M679" s="104"/>
      <c r="N679" s="104"/>
      <c r="O679" s="104"/>
      <c r="P679" s="125">
        <f t="shared" si="33"/>
        <v>28</v>
      </c>
      <c r="Q679" s="125">
        <v>14</v>
      </c>
      <c r="R679" s="126">
        <f t="shared" si="32"/>
        <v>0.28000000000000003</v>
      </c>
      <c r="S679" s="154" t="s">
        <v>294</v>
      </c>
      <c r="T679" s="128" t="s">
        <v>635</v>
      </c>
      <c r="U679" s="129" t="s">
        <v>2996</v>
      </c>
      <c r="V679" s="128" t="s">
        <v>2997</v>
      </c>
      <c r="W679" s="130" t="s">
        <v>2938</v>
      </c>
      <c r="X679" s="131">
        <v>5</v>
      </c>
      <c r="Y679" s="132" t="s">
        <v>734</v>
      </c>
      <c r="Z679" s="133" t="s">
        <v>2964</v>
      </c>
      <c r="AA679" s="133" t="s">
        <v>2965</v>
      </c>
      <c r="AB679" s="213" t="s">
        <v>670</v>
      </c>
      <c r="AC679" s="225"/>
    </row>
    <row r="680" spans="1:29" s="83" customFormat="1" ht="15.75" customHeight="1" x14ac:dyDescent="0.25">
      <c r="A680" s="164" t="s">
        <v>72</v>
      </c>
      <c r="B680" s="125">
        <v>6</v>
      </c>
      <c r="C680" s="125">
        <v>0</v>
      </c>
      <c r="D680" s="125">
        <v>6</v>
      </c>
      <c r="E680" s="125">
        <v>8</v>
      </c>
      <c r="F680" s="125">
        <v>0</v>
      </c>
      <c r="G680" s="125">
        <v>0</v>
      </c>
      <c r="H680" s="125">
        <v>0</v>
      </c>
      <c r="I680" s="125">
        <v>0</v>
      </c>
      <c r="J680" s="125">
        <v>0</v>
      </c>
      <c r="K680" s="125">
        <v>8</v>
      </c>
      <c r="L680" s="104"/>
      <c r="M680" s="104"/>
      <c r="N680" s="104"/>
      <c r="O680" s="104"/>
      <c r="P680" s="125">
        <f t="shared" si="33"/>
        <v>28</v>
      </c>
      <c r="Q680" s="125">
        <v>13</v>
      </c>
      <c r="R680" s="126">
        <f t="shared" si="32"/>
        <v>0.28000000000000003</v>
      </c>
      <c r="S680" s="125" t="s">
        <v>294</v>
      </c>
      <c r="T680" s="128" t="s">
        <v>2031</v>
      </c>
      <c r="U680" s="129" t="s">
        <v>641</v>
      </c>
      <c r="V680" s="128" t="s">
        <v>490</v>
      </c>
      <c r="W680" s="130" t="s">
        <v>2015</v>
      </c>
      <c r="X680" s="131">
        <v>5</v>
      </c>
      <c r="Y680" s="132" t="s">
        <v>298</v>
      </c>
      <c r="Z680" s="133" t="s">
        <v>2016</v>
      </c>
      <c r="AA680" s="133" t="s">
        <v>380</v>
      </c>
      <c r="AB680" s="213" t="s">
        <v>326</v>
      </c>
      <c r="AC680" s="225"/>
    </row>
    <row r="681" spans="1:29" s="83" customFormat="1" ht="15.75" customHeight="1" x14ac:dyDescent="0.25">
      <c r="A681" s="164" t="s">
        <v>50</v>
      </c>
      <c r="B681" s="125">
        <v>10</v>
      </c>
      <c r="C681" s="125">
        <v>3</v>
      </c>
      <c r="D681" s="125">
        <v>6</v>
      </c>
      <c r="E681" s="125">
        <v>0</v>
      </c>
      <c r="F681" s="125">
        <v>9</v>
      </c>
      <c r="G681" s="125">
        <v>0</v>
      </c>
      <c r="H681" s="125">
        <v>0</v>
      </c>
      <c r="I681" s="125">
        <v>0</v>
      </c>
      <c r="J681" s="125">
        <v>0</v>
      </c>
      <c r="K681" s="125">
        <v>0</v>
      </c>
      <c r="L681" s="104"/>
      <c r="M681" s="104"/>
      <c r="N681" s="104"/>
      <c r="O681" s="104"/>
      <c r="P681" s="125">
        <f t="shared" si="33"/>
        <v>28</v>
      </c>
      <c r="Q681" s="125">
        <v>7</v>
      </c>
      <c r="R681" s="126">
        <f t="shared" ref="R681:R744" si="34">P681/100</f>
        <v>0.28000000000000003</v>
      </c>
      <c r="S681" s="125" t="s">
        <v>294</v>
      </c>
      <c r="T681" s="128" t="s">
        <v>3622</v>
      </c>
      <c r="U681" s="129" t="s">
        <v>3623</v>
      </c>
      <c r="V681" s="128" t="s">
        <v>1303</v>
      </c>
      <c r="W681" s="130" t="s">
        <v>3614</v>
      </c>
      <c r="X681" s="131">
        <v>5</v>
      </c>
      <c r="Y681" s="132" t="s">
        <v>463</v>
      </c>
      <c r="Z681" s="133" t="s">
        <v>3615</v>
      </c>
      <c r="AA681" s="133" t="s">
        <v>854</v>
      </c>
      <c r="AB681" s="213" t="s">
        <v>551</v>
      </c>
      <c r="AC681" s="225"/>
    </row>
    <row r="682" spans="1:29" s="83" customFormat="1" ht="15.75" customHeight="1" x14ac:dyDescent="0.25">
      <c r="A682" s="164" t="s">
        <v>70</v>
      </c>
      <c r="B682" s="125">
        <v>6</v>
      </c>
      <c r="C682" s="125">
        <v>0</v>
      </c>
      <c r="D682" s="125">
        <v>0</v>
      </c>
      <c r="E682" s="125">
        <v>8</v>
      </c>
      <c r="F682" s="125">
        <v>0</v>
      </c>
      <c r="G682" s="125">
        <v>0</v>
      </c>
      <c r="H682" s="125">
        <v>3</v>
      </c>
      <c r="I682" s="125">
        <v>6</v>
      </c>
      <c r="J682" s="125">
        <v>3</v>
      </c>
      <c r="K682" s="125">
        <v>2</v>
      </c>
      <c r="L682" s="104"/>
      <c r="M682" s="104"/>
      <c r="N682" s="104"/>
      <c r="O682" s="104"/>
      <c r="P682" s="125">
        <f t="shared" si="33"/>
        <v>28</v>
      </c>
      <c r="Q682" s="125">
        <v>11</v>
      </c>
      <c r="R682" s="126">
        <f t="shared" si="34"/>
        <v>0.28000000000000003</v>
      </c>
      <c r="S682" s="125" t="s">
        <v>294</v>
      </c>
      <c r="T682" s="128" t="s">
        <v>2326</v>
      </c>
      <c r="U682" s="129" t="s">
        <v>787</v>
      </c>
      <c r="V682" s="128" t="s">
        <v>903</v>
      </c>
      <c r="W682" s="130" t="s">
        <v>2284</v>
      </c>
      <c r="X682" s="131">
        <v>5</v>
      </c>
      <c r="Y682" s="132" t="s">
        <v>298</v>
      </c>
      <c r="Z682" s="133" t="s">
        <v>2317</v>
      </c>
      <c r="AA682" s="133" t="s">
        <v>612</v>
      </c>
      <c r="AB682" s="213" t="s">
        <v>567</v>
      </c>
      <c r="AC682" s="225"/>
    </row>
    <row r="683" spans="1:29" s="83" customFormat="1" ht="15.75" customHeight="1" x14ac:dyDescent="0.25">
      <c r="A683" s="164" t="s">
        <v>53</v>
      </c>
      <c r="B683" s="125">
        <v>6</v>
      </c>
      <c r="C683" s="157">
        <v>3</v>
      </c>
      <c r="D683" s="125">
        <v>3</v>
      </c>
      <c r="E683" s="125">
        <v>0</v>
      </c>
      <c r="F683" s="125">
        <v>0</v>
      </c>
      <c r="G683" s="125">
        <v>0</v>
      </c>
      <c r="H683" s="125">
        <v>0</v>
      </c>
      <c r="I683" s="125">
        <v>6</v>
      </c>
      <c r="J683" s="125">
        <v>2</v>
      </c>
      <c r="K683" s="125">
        <v>8</v>
      </c>
      <c r="L683" s="104"/>
      <c r="M683" s="104"/>
      <c r="N683" s="104"/>
      <c r="O683" s="104"/>
      <c r="P683" s="125">
        <f t="shared" si="33"/>
        <v>28</v>
      </c>
      <c r="Q683" s="125">
        <v>10</v>
      </c>
      <c r="R683" s="126">
        <f t="shared" si="34"/>
        <v>0.28000000000000003</v>
      </c>
      <c r="S683" s="125" t="s">
        <v>294</v>
      </c>
      <c r="T683" s="128" t="s">
        <v>3921</v>
      </c>
      <c r="U683" s="129" t="s">
        <v>838</v>
      </c>
      <c r="V683" s="128" t="s">
        <v>373</v>
      </c>
      <c r="W683" s="130" t="s">
        <v>3859</v>
      </c>
      <c r="X683" s="131">
        <v>5</v>
      </c>
      <c r="Y683" s="132" t="s">
        <v>1515</v>
      </c>
      <c r="Z683" s="133" t="s">
        <v>3909</v>
      </c>
      <c r="AA683" s="133" t="s">
        <v>480</v>
      </c>
      <c r="AB683" s="213" t="s">
        <v>1357</v>
      </c>
      <c r="AC683" s="225"/>
    </row>
    <row r="684" spans="1:29" s="83" customFormat="1" ht="15.75" customHeight="1" x14ac:dyDescent="0.25">
      <c r="A684" s="164" t="s">
        <v>55</v>
      </c>
      <c r="B684" s="125">
        <v>8</v>
      </c>
      <c r="C684" s="125">
        <v>1</v>
      </c>
      <c r="D684" s="125">
        <v>0</v>
      </c>
      <c r="E684" s="125">
        <v>4</v>
      </c>
      <c r="F684" s="125">
        <v>0</v>
      </c>
      <c r="G684" s="125">
        <v>0</v>
      </c>
      <c r="H684" s="125">
        <v>0</v>
      </c>
      <c r="I684" s="125">
        <v>10</v>
      </c>
      <c r="J684" s="125">
        <v>2</v>
      </c>
      <c r="K684" s="125">
        <v>3</v>
      </c>
      <c r="L684" s="104"/>
      <c r="M684" s="104"/>
      <c r="N684" s="104"/>
      <c r="O684" s="104"/>
      <c r="P684" s="125">
        <f t="shared" si="33"/>
        <v>28</v>
      </c>
      <c r="Q684" s="125">
        <v>13</v>
      </c>
      <c r="R684" s="126">
        <f t="shared" si="34"/>
        <v>0.28000000000000003</v>
      </c>
      <c r="S684" s="125" t="s">
        <v>294</v>
      </c>
      <c r="T684" s="128" t="s">
        <v>2032</v>
      </c>
      <c r="U684" s="129" t="s">
        <v>854</v>
      </c>
      <c r="V684" s="128" t="s">
        <v>312</v>
      </c>
      <c r="W684" s="130" t="s">
        <v>2015</v>
      </c>
      <c r="X684" s="131">
        <v>5</v>
      </c>
      <c r="Y684" s="132" t="s">
        <v>366</v>
      </c>
      <c r="Z684" s="133" t="s">
        <v>2016</v>
      </c>
      <c r="AA684" s="133" t="s">
        <v>380</v>
      </c>
      <c r="AB684" s="213" t="s">
        <v>326</v>
      </c>
      <c r="AC684" s="225"/>
    </row>
    <row r="685" spans="1:29" s="83" customFormat="1" ht="15.75" customHeight="1" x14ac:dyDescent="0.25">
      <c r="A685" s="165" t="s">
        <v>65</v>
      </c>
      <c r="B685" s="141">
        <v>10</v>
      </c>
      <c r="C685" s="141">
        <v>3</v>
      </c>
      <c r="D685" s="141">
        <v>3</v>
      </c>
      <c r="E685" s="141">
        <v>8</v>
      </c>
      <c r="F685" s="141">
        <v>0</v>
      </c>
      <c r="G685" s="141">
        <v>0</v>
      </c>
      <c r="H685" s="141">
        <v>0</v>
      </c>
      <c r="I685" s="141">
        <v>0</v>
      </c>
      <c r="J685" s="141">
        <v>2</v>
      </c>
      <c r="K685" s="141">
        <v>2</v>
      </c>
      <c r="L685" s="106"/>
      <c r="M685" s="106"/>
      <c r="N685" s="106"/>
      <c r="O685" s="106"/>
      <c r="P685" s="125">
        <f t="shared" si="33"/>
        <v>28</v>
      </c>
      <c r="Q685" s="141">
        <v>8</v>
      </c>
      <c r="R685" s="126">
        <f t="shared" si="34"/>
        <v>0.28000000000000003</v>
      </c>
      <c r="S685" s="141" t="s">
        <v>294</v>
      </c>
      <c r="T685" s="128" t="s">
        <v>1870</v>
      </c>
      <c r="U685" s="129" t="s">
        <v>331</v>
      </c>
      <c r="V685" s="128" t="s">
        <v>317</v>
      </c>
      <c r="W685" s="143" t="s">
        <v>1842</v>
      </c>
      <c r="X685" s="144">
        <v>5</v>
      </c>
      <c r="Y685" s="132" t="s">
        <v>463</v>
      </c>
      <c r="Z685" s="145" t="s">
        <v>1871</v>
      </c>
      <c r="AA685" s="145" t="s">
        <v>1872</v>
      </c>
      <c r="AB685" s="214" t="s">
        <v>1873</v>
      </c>
      <c r="AC685" s="225"/>
    </row>
    <row r="686" spans="1:29" s="83" customFormat="1" ht="15.75" customHeight="1" x14ac:dyDescent="0.25">
      <c r="A686" s="164" t="s">
        <v>87</v>
      </c>
      <c r="B686" s="125">
        <v>10</v>
      </c>
      <c r="C686" s="125">
        <v>3</v>
      </c>
      <c r="D686" s="125">
        <v>3</v>
      </c>
      <c r="E686" s="125">
        <v>6</v>
      </c>
      <c r="F686" s="125">
        <v>0</v>
      </c>
      <c r="G686" s="125">
        <v>0</v>
      </c>
      <c r="H686" s="125">
        <v>0</v>
      </c>
      <c r="I686" s="125">
        <v>4</v>
      </c>
      <c r="J686" s="125">
        <v>2</v>
      </c>
      <c r="K686" s="125">
        <v>0</v>
      </c>
      <c r="L686" s="104"/>
      <c r="M686" s="104"/>
      <c r="N686" s="104"/>
      <c r="O686" s="104"/>
      <c r="P686" s="125">
        <f t="shared" si="33"/>
        <v>28</v>
      </c>
      <c r="Q686" s="125">
        <v>15</v>
      </c>
      <c r="R686" s="126">
        <f t="shared" si="34"/>
        <v>0.28000000000000003</v>
      </c>
      <c r="S686" s="125" t="s">
        <v>294</v>
      </c>
      <c r="T686" s="128" t="s">
        <v>1023</v>
      </c>
      <c r="U686" s="129" t="s">
        <v>807</v>
      </c>
      <c r="V686" s="128" t="s">
        <v>391</v>
      </c>
      <c r="W686" s="130" t="s">
        <v>1004</v>
      </c>
      <c r="X686" s="131">
        <v>5</v>
      </c>
      <c r="Y686" s="132" t="s">
        <v>298</v>
      </c>
      <c r="Z686" s="133" t="s">
        <v>1008</v>
      </c>
      <c r="AA686" s="133" t="s">
        <v>465</v>
      </c>
      <c r="AB686" s="213" t="s">
        <v>304</v>
      </c>
      <c r="AC686" s="225"/>
    </row>
    <row r="687" spans="1:29" s="83" customFormat="1" ht="15.75" customHeight="1" x14ac:dyDescent="0.25">
      <c r="A687" s="164" t="s">
        <v>62</v>
      </c>
      <c r="B687" s="125">
        <v>10</v>
      </c>
      <c r="C687" s="125">
        <v>1</v>
      </c>
      <c r="D687" s="125">
        <v>0</v>
      </c>
      <c r="E687" s="125">
        <v>0</v>
      </c>
      <c r="F687" s="125">
        <v>9</v>
      </c>
      <c r="G687" s="125">
        <v>4</v>
      </c>
      <c r="H687" s="125">
        <v>0</v>
      </c>
      <c r="I687" s="125">
        <v>4</v>
      </c>
      <c r="J687" s="125">
        <v>0</v>
      </c>
      <c r="K687" s="125">
        <v>0</v>
      </c>
      <c r="L687" s="104"/>
      <c r="M687" s="104"/>
      <c r="N687" s="104"/>
      <c r="O687" s="104"/>
      <c r="P687" s="125">
        <f t="shared" si="33"/>
        <v>28</v>
      </c>
      <c r="Q687" s="125">
        <v>7</v>
      </c>
      <c r="R687" s="126">
        <f t="shared" si="34"/>
        <v>0.28000000000000003</v>
      </c>
      <c r="S687" s="125" t="s">
        <v>294</v>
      </c>
      <c r="T687" s="128" t="s">
        <v>3318</v>
      </c>
      <c r="U687" s="129" t="s">
        <v>499</v>
      </c>
      <c r="V687" s="128" t="s">
        <v>338</v>
      </c>
      <c r="W687" s="130" t="s">
        <v>3309</v>
      </c>
      <c r="X687" s="131">
        <v>5</v>
      </c>
      <c r="Y687" s="132" t="s">
        <v>463</v>
      </c>
      <c r="Z687" s="133" t="s">
        <v>3310</v>
      </c>
      <c r="AA687" s="133" t="s">
        <v>3311</v>
      </c>
      <c r="AB687" s="213" t="s">
        <v>1228</v>
      </c>
      <c r="AC687" s="225"/>
    </row>
    <row r="688" spans="1:29" s="83" customFormat="1" ht="15.75" customHeight="1" x14ac:dyDescent="0.25">
      <c r="A688" s="164" t="s">
        <v>50</v>
      </c>
      <c r="B688" s="125">
        <v>6</v>
      </c>
      <c r="C688" s="125">
        <v>1</v>
      </c>
      <c r="D688" s="125">
        <v>6</v>
      </c>
      <c r="E688" s="125">
        <v>8</v>
      </c>
      <c r="F688" s="125">
        <v>0</v>
      </c>
      <c r="G688" s="125">
        <v>0</v>
      </c>
      <c r="H688" s="125">
        <v>0</v>
      </c>
      <c r="I688" s="125">
        <v>2</v>
      </c>
      <c r="J688" s="125">
        <v>2</v>
      </c>
      <c r="K688" s="125">
        <v>2</v>
      </c>
      <c r="L688" s="104"/>
      <c r="M688" s="104"/>
      <c r="N688" s="104"/>
      <c r="O688" s="104"/>
      <c r="P688" s="125">
        <f t="shared" si="33"/>
        <v>27</v>
      </c>
      <c r="Q688" s="125">
        <v>12</v>
      </c>
      <c r="R688" s="126">
        <f t="shared" si="34"/>
        <v>0.27</v>
      </c>
      <c r="S688" s="125" t="s">
        <v>294</v>
      </c>
      <c r="T688" s="128" t="s">
        <v>2327</v>
      </c>
      <c r="U688" s="129" t="s">
        <v>1714</v>
      </c>
      <c r="V688" s="128" t="s">
        <v>2328</v>
      </c>
      <c r="W688" s="130" t="s">
        <v>2284</v>
      </c>
      <c r="X688" s="131">
        <v>5</v>
      </c>
      <c r="Y688" s="132" t="s">
        <v>542</v>
      </c>
      <c r="Z688" s="133" t="s">
        <v>2314</v>
      </c>
      <c r="AA688" s="133" t="s">
        <v>624</v>
      </c>
      <c r="AB688" s="213" t="s">
        <v>397</v>
      </c>
      <c r="AC688" s="225"/>
    </row>
    <row r="689" spans="1:104" s="83" customFormat="1" ht="15.75" customHeight="1" x14ac:dyDescent="0.25">
      <c r="A689" s="164" t="s">
        <v>57</v>
      </c>
      <c r="B689" s="125">
        <v>12</v>
      </c>
      <c r="C689" s="125">
        <v>0</v>
      </c>
      <c r="D689" s="125">
        <v>3</v>
      </c>
      <c r="E689" s="125">
        <v>0</v>
      </c>
      <c r="F689" s="125">
        <v>0</v>
      </c>
      <c r="G689" s="125">
        <v>0</v>
      </c>
      <c r="H689" s="125">
        <v>0</v>
      </c>
      <c r="I689" s="125">
        <v>2</v>
      </c>
      <c r="J689" s="125">
        <v>6</v>
      </c>
      <c r="K689" s="125">
        <v>4</v>
      </c>
      <c r="L689" s="104"/>
      <c r="M689" s="104"/>
      <c r="N689" s="104"/>
      <c r="O689" s="104"/>
      <c r="P689" s="125">
        <f t="shared" si="33"/>
        <v>27</v>
      </c>
      <c r="Q689" s="125">
        <v>5</v>
      </c>
      <c r="R689" s="126">
        <f t="shared" si="34"/>
        <v>0.27</v>
      </c>
      <c r="S689" s="125" t="s">
        <v>294</v>
      </c>
      <c r="T689" s="128" t="s">
        <v>1127</v>
      </c>
      <c r="U689" s="129" t="s">
        <v>854</v>
      </c>
      <c r="V689" s="128" t="s">
        <v>373</v>
      </c>
      <c r="W689" s="130" t="s">
        <v>1122</v>
      </c>
      <c r="X689" s="131">
        <v>5</v>
      </c>
      <c r="Y689" s="132" t="s">
        <v>366</v>
      </c>
      <c r="Z689" s="133" t="s">
        <v>899</v>
      </c>
      <c r="AA689" s="133" t="s">
        <v>1123</v>
      </c>
      <c r="AB689" s="213" t="s">
        <v>1124</v>
      </c>
      <c r="AC689" s="225"/>
    </row>
    <row r="690" spans="1:104" s="83" customFormat="1" ht="15.75" customHeight="1" x14ac:dyDescent="0.25">
      <c r="A690" s="164" t="s">
        <v>81</v>
      </c>
      <c r="B690" s="125">
        <v>10</v>
      </c>
      <c r="C690" s="125">
        <v>0</v>
      </c>
      <c r="D690" s="125">
        <v>3</v>
      </c>
      <c r="E690" s="125">
        <v>4</v>
      </c>
      <c r="F690" s="125">
        <v>0</v>
      </c>
      <c r="G690" s="125">
        <v>0</v>
      </c>
      <c r="H690" s="125">
        <v>0</v>
      </c>
      <c r="I690" s="125">
        <v>6</v>
      </c>
      <c r="J690" s="125">
        <v>2</v>
      </c>
      <c r="K690" s="125">
        <v>2</v>
      </c>
      <c r="L690" s="104"/>
      <c r="M690" s="104"/>
      <c r="N690" s="104"/>
      <c r="O690" s="104"/>
      <c r="P690" s="125">
        <f t="shared" si="33"/>
        <v>27</v>
      </c>
      <c r="Q690" s="125">
        <v>4</v>
      </c>
      <c r="R690" s="126">
        <f t="shared" si="34"/>
        <v>0.27</v>
      </c>
      <c r="S690" s="125" t="s">
        <v>294</v>
      </c>
      <c r="T690" s="128" t="s">
        <v>710</v>
      </c>
      <c r="U690" s="129" t="s">
        <v>711</v>
      </c>
      <c r="V690" s="128" t="s">
        <v>381</v>
      </c>
      <c r="W690" s="130" t="s">
        <v>948</v>
      </c>
      <c r="X690" s="131">
        <v>5</v>
      </c>
      <c r="Y690" s="132" t="s">
        <v>298</v>
      </c>
      <c r="Z690" s="133" t="s">
        <v>680</v>
      </c>
      <c r="AA690" s="133" t="s">
        <v>681</v>
      </c>
      <c r="AB690" s="213" t="s">
        <v>338</v>
      </c>
      <c r="AC690" s="225"/>
      <c r="CZ690" s="83" t="s">
        <v>292</v>
      </c>
    </row>
    <row r="691" spans="1:104" s="83" customFormat="1" ht="15.75" customHeight="1" x14ac:dyDescent="0.25">
      <c r="A691" s="164" t="s">
        <v>50</v>
      </c>
      <c r="B691" s="125">
        <v>6</v>
      </c>
      <c r="C691" s="125">
        <v>2</v>
      </c>
      <c r="D691" s="125">
        <v>6</v>
      </c>
      <c r="E691" s="125">
        <v>0</v>
      </c>
      <c r="F691" s="125">
        <v>0</v>
      </c>
      <c r="G691" s="125">
        <v>0</v>
      </c>
      <c r="H691" s="125">
        <v>3</v>
      </c>
      <c r="I691" s="125">
        <v>4</v>
      </c>
      <c r="J691" s="125">
        <v>0</v>
      </c>
      <c r="K691" s="125">
        <v>6</v>
      </c>
      <c r="L691" s="104"/>
      <c r="M691" s="104"/>
      <c r="N691" s="104"/>
      <c r="O691" s="104"/>
      <c r="P691" s="125">
        <f t="shared" si="33"/>
        <v>27</v>
      </c>
      <c r="Q691" s="125">
        <v>3</v>
      </c>
      <c r="R691" s="126">
        <f t="shared" si="34"/>
        <v>0.27</v>
      </c>
      <c r="S691" s="125" t="s">
        <v>294</v>
      </c>
      <c r="T691" s="128" t="s">
        <v>2679</v>
      </c>
      <c r="U691" s="129" t="s">
        <v>454</v>
      </c>
      <c r="V691" s="128" t="s">
        <v>1451</v>
      </c>
      <c r="W691" s="130" t="s">
        <v>2676</v>
      </c>
      <c r="X691" s="131">
        <v>5</v>
      </c>
      <c r="Y691" s="132" t="s">
        <v>542</v>
      </c>
      <c r="Z691" s="133" t="s">
        <v>2677</v>
      </c>
      <c r="AA691" s="133" t="s">
        <v>465</v>
      </c>
      <c r="AB691" s="213" t="s">
        <v>370</v>
      </c>
      <c r="AC691" s="225"/>
    </row>
    <row r="692" spans="1:104" s="83" customFormat="1" ht="15.75" customHeight="1" x14ac:dyDescent="0.25">
      <c r="A692" s="164" t="s">
        <v>2998</v>
      </c>
      <c r="B692" s="125">
        <v>8</v>
      </c>
      <c r="C692" s="125">
        <v>3</v>
      </c>
      <c r="D692" s="125">
        <v>3</v>
      </c>
      <c r="E692" s="125">
        <v>0</v>
      </c>
      <c r="F692" s="125">
        <v>0</v>
      </c>
      <c r="G692" s="125">
        <v>2</v>
      </c>
      <c r="H692" s="125">
        <v>3</v>
      </c>
      <c r="I692" s="125">
        <v>4</v>
      </c>
      <c r="J692" s="125">
        <v>2</v>
      </c>
      <c r="K692" s="125">
        <v>2</v>
      </c>
      <c r="L692" s="104"/>
      <c r="M692" s="104"/>
      <c r="N692" s="104"/>
      <c r="O692" s="104"/>
      <c r="P692" s="125">
        <f t="shared" si="33"/>
        <v>27</v>
      </c>
      <c r="Q692" s="125">
        <v>15</v>
      </c>
      <c r="R692" s="126">
        <f t="shared" si="34"/>
        <v>0.27</v>
      </c>
      <c r="S692" s="154" t="s">
        <v>294</v>
      </c>
      <c r="T692" s="128" t="s">
        <v>2999</v>
      </c>
      <c r="U692" s="129" t="s">
        <v>319</v>
      </c>
      <c r="V692" s="128" t="s">
        <v>1737</v>
      </c>
      <c r="W692" s="130" t="s">
        <v>2938</v>
      </c>
      <c r="X692" s="131">
        <v>5</v>
      </c>
      <c r="Y692" s="132" t="s">
        <v>1515</v>
      </c>
      <c r="Z692" s="133" t="s">
        <v>2964</v>
      </c>
      <c r="AA692" s="133" t="s">
        <v>2965</v>
      </c>
      <c r="AB692" s="213" t="s">
        <v>670</v>
      </c>
      <c r="AC692" s="225"/>
    </row>
    <row r="693" spans="1:104" s="83" customFormat="1" ht="15.75" customHeight="1" x14ac:dyDescent="0.25">
      <c r="A693" s="164" t="s">
        <v>57</v>
      </c>
      <c r="B693" s="125">
        <v>4</v>
      </c>
      <c r="C693" s="125">
        <v>3</v>
      </c>
      <c r="D693" s="125">
        <v>6</v>
      </c>
      <c r="E693" s="125">
        <v>0</v>
      </c>
      <c r="F693" s="125">
        <v>0</v>
      </c>
      <c r="G693" s="125">
        <v>4</v>
      </c>
      <c r="H693" s="125">
        <v>6</v>
      </c>
      <c r="I693" s="125">
        <v>2</v>
      </c>
      <c r="J693" s="125">
        <v>0</v>
      </c>
      <c r="K693" s="125">
        <v>2</v>
      </c>
      <c r="L693" s="104"/>
      <c r="M693" s="104"/>
      <c r="N693" s="104"/>
      <c r="O693" s="104"/>
      <c r="P693" s="125">
        <f t="shared" si="33"/>
        <v>27</v>
      </c>
      <c r="Q693" s="125">
        <v>9</v>
      </c>
      <c r="R693" s="126">
        <f t="shared" si="34"/>
        <v>0.27</v>
      </c>
      <c r="S693" s="125" t="s">
        <v>294</v>
      </c>
      <c r="T693" s="128" t="s">
        <v>324</v>
      </c>
      <c r="U693" s="129" t="s">
        <v>354</v>
      </c>
      <c r="V693" s="128" t="s">
        <v>355</v>
      </c>
      <c r="W693" s="134" t="s">
        <v>4370</v>
      </c>
      <c r="X693" s="131">
        <v>5</v>
      </c>
      <c r="Y693" s="132" t="s">
        <v>463</v>
      </c>
      <c r="Z693" s="133" t="s">
        <v>3532</v>
      </c>
      <c r="AA693" s="133" t="s">
        <v>2000</v>
      </c>
      <c r="AB693" s="213" t="s">
        <v>349</v>
      </c>
      <c r="AC693" s="225"/>
    </row>
    <row r="694" spans="1:104" s="83" customFormat="1" ht="15.75" customHeight="1" x14ac:dyDescent="0.25">
      <c r="A694" s="164" t="s">
        <v>51</v>
      </c>
      <c r="B694" s="125">
        <v>6</v>
      </c>
      <c r="C694" s="125">
        <v>0</v>
      </c>
      <c r="D694" s="125">
        <v>3</v>
      </c>
      <c r="E694" s="125">
        <v>4</v>
      </c>
      <c r="F694" s="125">
        <v>9</v>
      </c>
      <c r="G694" s="125">
        <v>0</v>
      </c>
      <c r="H694" s="125">
        <v>3</v>
      </c>
      <c r="I694" s="125">
        <v>2</v>
      </c>
      <c r="J694" s="125">
        <v>0</v>
      </c>
      <c r="K694" s="125">
        <v>0</v>
      </c>
      <c r="L694" s="104"/>
      <c r="M694" s="104"/>
      <c r="N694" s="104"/>
      <c r="O694" s="104"/>
      <c r="P694" s="125">
        <f t="shared" si="33"/>
        <v>27</v>
      </c>
      <c r="Q694" s="125">
        <v>1</v>
      </c>
      <c r="R694" s="126">
        <f t="shared" si="34"/>
        <v>0.27</v>
      </c>
      <c r="S694" s="125" t="s">
        <v>294</v>
      </c>
      <c r="T694" s="128" t="s">
        <v>3189</v>
      </c>
      <c r="U694" s="129" t="s">
        <v>621</v>
      </c>
      <c r="V694" s="128" t="s">
        <v>466</v>
      </c>
      <c r="W694" s="130" t="s">
        <v>3780</v>
      </c>
      <c r="X694" s="131">
        <v>5</v>
      </c>
      <c r="Y694" s="132" t="s">
        <v>463</v>
      </c>
      <c r="Z694" s="133" t="s">
        <v>3781</v>
      </c>
      <c r="AA694" s="133" t="s">
        <v>480</v>
      </c>
      <c r="AB694" s="213" t="s">
        <v>466</v>
      </c>
      <c r="AC694" s="225"/>
    </row>
    <row r="695" spans="1:104" s="83" customFormat="1" ht="15.75" customHeight="1" x14ac:dyDescent="0.25">
      <c r="A695" s="164" t="s">
        <v>62</v>
      </c>
      <c r="B695" s="125">
        <v>6</v>
      </c>
      <c r="C695" s="125">
        <v>0</v>
      </c>
      <c r="D695" s="125">
        <v>0</v>
      </c>
      <c r="E695" s="125">
        <v>0</v>
      </c>
      <c r="F695" s="125">
        <v>9</v>
      </c>
      <c r="G695" s="125">
        <v>0</v>
      </c>
      <c r="H695" s="125">
        <v>3</v>
      </c>
      <c r="I695" s="125">
        <v>6</v>
      </c>
      <c r="J695" s="125">
        <v>0</v>
      </c>
      <c r="K695" s="125">
        <v>3</v>
      </c>
      <c r="L695" s="104"/>
      <c r="M695" s="104"/>
      <c r="N695" s="104"/>
      <c r="O695" s="104"/>
      <c r="P695" s="125">
        <f t="shared" si="33"/>
        <v>27</v>
      </c>
      <c r="Q695" s="125">
        <v>11</v>
      </c>
      <c r="R695" s="126">
        <f t="shared" si="34"/>
        <v>0.27</v>
      </c>
      <c r="S695" s="125" t="s">
        <v>294</v>
      </c>
      <c r="T695" s="128" t="s">
        <v>1812</v>
      </c>
      <c r="U695" s="129" t="s">
        <v>824</v>
      </c>
      <c r="V695" s="128" t="s">
        <v>460</v>
      </c>
      <c r="W695" s="130" t="s">
        <v>2471</v>
      </c>
      <c r="X695" s="131">
        <v>5</v>
      </c>
      <c r="Y695" s="132" t="s">
        <v>946</v>
      </c>
      <c r="Z695" s="133" t="s">
        <v>2472</v>
      </c>
      <c r="AA695" s="133" t="s">
        <v>2473</v>
      </c>
      <c r="AB695" s="213" t="s">
        <v>1198</v>
      </c>
      <c r="AC695" s="225"/>
    </row>
    <row r="696" spans="1:104" s="83" customFormat="1" ht="15.75" customHeight="1" x14ac:dyDescent="0.25">
      <c r="A696" s="164" t="s">
        <v>53</v>
      </c>
      <c r="B696" s="125">
        <v>4</v>
      </c>
      <c r="C696" s="125">
        <v>1</v>
      </c>
      <c r="D696" s="125">
        <v>0</v>
      </c>
      <c r="E696" s="125">
        <v>8</v>
      </c>
      <c r="F696" s="125">
        <v>0</v>
      </c>
      <c r="G696" s="125">
        <v>0</v>
      </c>
      <c r="H696" s="125">
        <v>0</v>
      </c>
      <c r="I696" s="125">
        <v>6</v>
      </c>
      <c r="J696" s="125">
        <v>0</v>
      </c>
      <c r="K696" s="125">
        <v>8</v>
      </c>
      <c r="L696" s="104"/>
      <c r="M696" s="107"/>
      <c r="N696" s="107"/>
      <c r="O696" s="107"/>
      <c r="P696" s="125">
        <f t="shared" si="33"/>
        <v>27</v>
      </c>
      <c r="Q696" s="125">
        <v>4</v>
      </c>
      <c r="R696" s="126">
        <f t="shared" si="34"/>
        <v>0.27</v>
      </c>
      <c r="S696" s="127" t="s">
        <v>294</v>
      </c>
      <c r="T696" s="128" t="s">
        <v>4259</v>
      </c>
      <c r="U696" s="129" t="s">
        <v>454</v>
      </c>
      <c r="V696" s="128" t="s">
        <v>627</v>
      </c>
      <c r="W696" s="130" t="s">
        <v>4254</v>
      </c>
      <c r="X696" s="131">
        <v>5</v>
      </c>
      <c r="Y696" s="132" t="s">
        <v>463</v>
      </c>
      <c r="Z696" s="133" t="s">
        <v>4255</v>
      </c>
      <c r="AA696" s="133" t="s">
        <v>608</v>
      </c>
      <c r="AB696" s="213" t="s">
        <v>466</v>
      </c>
      <c r="AC696" s="225"/>
    </row>
    <row r="697" spans="1:104" s="83" customFormat="1" ht="15.75" customHeight="1" x14ac:dyDescent="0.25">
      <c r="A697" s="164" t="s">
        <v>78</v>
      </c>
      <c r="B697" s="125">
        <v>10</v>
      </c>
      <c r="C697" s="125">
        <v>5</v>
      </c>
      <c r="D697" s="125">
        <v>3</v>
      </c>
      <c r="E697" s="125">
        <v>4</v>
      </c>
      <c r="F697" s="125">
        <v>0</v>
      </c>
      <c r="G697" s="125">
        <v>0</v>
      </c>
      <c r="H697" s="125">
        <v>2</v>
      </c>
      <c r="I697" s="125">
        <v>0</v>
      </c>
      <c r="J697" s="125">
        <v>0</v>
      </c>
      <c r="K697" s="125">
        <v>3</v>
      </c>
      <c r="L697" s="104"/>
      <c r="M697" s="107"/>
      <c r="N697" s="107"/>
      <c r="O697" s="107"/>
      <c r="P697" s="125">
        <f t="shared" ref="P697:P760" si="35">SUM(B697:K697)</f>
        <v>27</v>
      </c>
      <c r="Q697" s="125">
        <v>16</v>
      </c>
      <c r="R697" s="126">
        <f t="shared" si="34"/>
        <v>0.27</v>
      </c>
      <c r="S697" s="127" t="s">
        <v>294</v>
      </c>
      <c r="T697" s="128" t="s">
        <v>1958</v>
      </c>
      <c r="U697" s="129" t="s">
        <v>718</v>
      </c>
      <c r="V697" s="128" t="s">
        <v>548</v>
      </c>
      <c r="W697" s="130" t="s">
        <v>1937</v>
      </c>
      <c r="X697" s="131">
        <v>5</v>
      </c>
      <c r="Y697" s="132" t="s">
        <v>298</v>
      </c>
      <c r="Z697" s="133" t="s">
        <v>1938</v>
      </c>
      <c r="AA697" s="133" t="s">
        <v>1256</v>
      </c>
      <c r="AB697" s="213" t="s">
        <v>609</v>
      </c>
      <c r="AC697" s="225"/>
    </row>
    <row r="698" spans="1:104" s="83" customFormat="1" ht="15.75" customHeight="1" x14ac:dyDescent="0.25">
      <c r="A698" s="164" t="s">
        <v>50</v>
      </c>
      <c r="B698" s="125">
        <v>10</v>
      </c>
      <c r="C698" s="125">
        <v>0</v>
      </c>
      <c r="D698" s="125">
        <v>6</v>
      </c>
      <c r="E698" s="125">
        <v>0</v>
      </c>
      <c r="F698" s="125">
        <v>9</v>
      </c>
      <c r="G698" s="125">
        <v>0</v>
      </c>
      <c r="H698" s="125">
        <v>2</v>
      </c>
      <c r="I698" s="125">
        <v>0</v>
      </c>
      <c r="J698" s="125">
        <v>0</v>
      </c>
      <c r="K698" s="125">
        <v>0</v>
      </c>
      <c r="L698" s="104"/>
      <c r="M698" s="107"/>
      <c r="N698" s="107"/>
      <c r="O698" s="107"/>
      <c r="P698" s="125">
        <f t="shared" si="35"/>
        <v>27</v>
      </c>
      <c r="Q698" s="125">
        <v>2</v>
      </c>
      <c r="R698" s="126">
        <f t="shared" si="34"/>
        <v>0.27</v>
      </c>
      <c r="S698" s="127" t="s">
        <v>294</v>
      </c>
      <c r="T698" s="128" t="s">
        <v>1199</v>
      </c>
      <c r="U698" s="129" t="s">
        <v>1200</v>
      </c>
      <c r="V698" s="128" t="s">
        <v>338</v>
      </c>
      <c r="W698" s="130" t="s">
        <v>1192</v>
      </c>
      <c r="X698" s="131">
        <v>5</v>
      </c>
      <c r="Y698" s="132" t="s">
        <v>366</v>
      </c>
      <c r="Z698" s="133" t="s">
        <v>1197</v>
      </c>
      <c r="AA698" s="133" t="s">
        <v>480</v>
      </c>
      <c r="AB698" s="213" t="s">
        <v>1198</v>
      </c>
      <c r="AC698" s="225"/>
    </row>
    <row r="699" spans="1:104" s="83" customFormat="1" ht="15.75" customHeight="1" x14ac:dyDescent="0.25">
      <c r="A699" s="164" t="s">
        <v>73</v>
      </c>
      <c r="B699" s="125">
        <v>6</v>
      </c>
      <c r="C699" s="125">
        <v>5</v>
      </c>
      <c r="D699" s="125">
        <v>3</v>
      </c>
      <c r="E699" s="125">
        <v>4</v>
      </c>
      <c r="F699" s="125">
        <v>0</v>
      </c>
      <c r="G699" s="125">
        <v>0</v>
      </c>
      <c r="H699" s="125">
        <v>9</v>
      </c>
      <c r="I699" s="125">
        <v>0</v>
      </c>
      <c r="J699" s="125">
        <v>0</v>
      </c>
      <c r="K699" s="125">
        <v>0</v>
      </c>
      <c r="L699" s="104"/>
      <c r="M699" s="107"/>
      <c r="N699" s="107"/>
      <c r="O699" s="107"/>
      <c r="P699" s="125">
        <f t="shared" si="35"/>
        <v>27</v>
      </c>
      <c r="Q699" s="125">
        <v>16</v>
      </c>
      <c r="R699" s="126">
        <f t="shared" si="34"/>
        <v>0.27</v>
      </c>
      <c r="S699" s="127" t="s">
        <v>294</v>
      </c>
      <c r="T699" s="128" t="s">
        <v>1959</v>
      </c>
      <c r="U699" s="129" t="s">
        <v>718</v>
      </c>
      <c r="V699" s="128" t="s">
        <v>577</v>
      </c>
      <c r="W699" s="130" t="s">
        <v>1937</v>
      </c>
      <c r="X699" s="131">
        <v>5</v>
      </c>
      <c r="Y699" s="132" t="s">
        <v>366</v>
      </c>
      <c r="Z699" s="133" t="s">
        <v>1938</v>
      </c>
      <c r="AA699" s="133" t="s">
        <v>1256</v>
      </c>
      <c r="AB699" s="213" t="s">
        <v>609</v>
      </c>
      <c r="AC699" s="225"/>
    </row>
    <row r="700" spans="1:104" s="83" customFormat="1" ht="15.75" customHeight="1" x14ac:dyDescent="0.25">
      <c r="A700" s="164" t="s">
        <v>68</v>
      </c>
      <c r="B700" s="125">
        <v>6</v>
      </c>
      <c r="C700" s="125">
        <v>0</v>
      </c>
      <c r="D700" s="125">
        <v>3</v>
      </c>
      <c r="E700" s="125">
        <v>8</v>
      </c>
      <c r="F700" s="125">
        <v>9</v>
      </c>
      <c r="G700" s="125">
        <v>0</v>
      </c>
      <c r="H700" s="125">
        <v>0</v>
      </c>
      <c r="I700" s="125">
        <v>0</v>
      </c>
      <c r="J700" s="125">
        <v>0</v>
      </c>
      <c r="K700" s="125">
        <v>0</v>
      </c>
      <c r="L700" s="104"/>
      <c r="M700" s="104"/>
      <c r="N700" s="104"/>
      <c r="O700" s="104"/>
      <c r="P700" s="125">
        <f t="shared" si="35"/>
        <v>26</v>
      </c>
      <c r="Q700" s="125">
        <v>16</v>
      </c>
      <c r="R700" s="126">
        <f t="shared" si="34"/>
        <v>0.26</v>
      </c>
      <c r="S700" s="138" t="s">
        <v>294</v>
      </c>
      <c r="T700" s="128" t="s">
        <v>3000</v>
      </c>
      <c r="U700" s="129" t="s">
        <v>334</v>
      </c>
      <c r="V700" s="128" t="s">
        <v>3001</v>
      </c>
      <c r="W700" s="130" t="s">
        <v>2938</v>
      </c>
      <c r="X700" s="131">
        <v>5</v>
      </c>
      <c r="Y700" s="132" t="s">
        <v>542</v>
      </c>
      <c r="Z700" s="133" t="s">
        <v>2981</v>
      </c>
      <c r="AA700" s="133" t="s">
        <v>715</v>
      </c>
      <c r="AB700" s="213" t="s">
        <v>977</v>
      </c>
      <c r="AC700" s="225"/>
    </row>
    <row r="701" spans="1:104" s="83" customFormat="1" ht="15.75" customHeight="1" x14ac:dyDescent="0.25">
      <c r="A701" s="164" t="s">
        <v>62</v>
      </c>
      <c r="B701" s="125">
        <v>8</v>
      </c>
      <c r="C701" s="125">
        <v>0</v>
      </c>
      <c r="D701" s="125">
        <v>0</v>
      </c>
      <c r="E701" s="125">
        <v>4</v>
      </c>
      <c r="F701" s="125">
        <v>0</v>
      </c>
      <c r="G701" s="125">
        <v>0</v>
      </c>
      <c r="H701" s="125">
        <v>0</v>
      </c>
      <c r="I701" s="125">
        <v>12</v>
      </c>
      <c r="J701" s="125">
        <v>2</v>
      </c>
      <c r="K701" s="125">
        <v>0</v>
      </c>
      <c r="L701" s="104"/>
      <c r="M701" s="104"/>
      <c r="N701" s="104"/>
      <c r="O701" s="104"/>
      <c r="P701" s="125">
        <f t="shared" si="35"/>
        <v>26</v>
      </c>
      <c r="Q701" s="125">
        <v>16</v>
      </c>
      <c r="R701" s="126">
        <f t="shared" si="34"/>
        <v>0.26</v>
      </c>
      <c r="S701" s="138" t="s">
        <v>294</v>
      </c>
      <c r="T701" s="128" t="s">
        <v>3002</v>
      </c>
      <c r="U701" s="129" t="s">
        <v>3003</v>
      </c>
      <c r="V701" s="128" t="s">
        <v>3004</v>
      </c>
      <c r="W701" s="130" t="s">
        <v>2938</v>
      </c>
      <c r="X701" s="131">
        <v>5</v>
      </c>
      <c r="Y701" s="132" t="s">
        <v>366</v>
      </c>
      <c r="Z701" s="133" t="s">
        <v>2981</v>
      </c>
      <c r="AA701" s="133" t="s">
        <v>715</v>
      </c>
      <c r="AB701" s="213" t="s">
        <v>977</v>
      </c>
      <c r="AC701" s="225"/>
    </row>
    <row r="702" spans="1:104" s="83" customFormat="1" ht="15.75" customHeight="1" x14ac:dyDescent="0.25">
      <c r="A702" s="164" t="s">
        <v>70</v>
      </c>
      <c r="B702" s="125">
        <v>0</v>
      </c>
      <c r="C702" s="125">
        <v>0</v>
      </c>
      <c r="D702" s="125">
        <v>3</v>
      </c>
      <c r="E702" s="125">
        <v>4</v>
      </c>
      <c r="F702" s="125">
        <v>9</v>
      </c>
      <c r="G702" s="125">
        <v>0</v>
      </c>
      <c r="H702" s="125">
        <v>0</v>
      </c>
      <c r="I702" s="125">
        <v>2</v>
      </c>
      <c r="J702" s="125">
        <v>4</v>
      </c>
      <c r="K702" s="125">
        <v>4</v>
      </c>
      <c r="L702" s="104"/>
      <c r="M702" s="104"/>
      <c r="N702" s="104"/>
      <c r="O702" s="104"/>
      <c r="P702" s="125">
        <f t="shared" si="35"/>
        <v>26</v>
      </c>
      <c r="Q702" s="125">
        <v>14</v>
      </c>
      <c r="R702" s="126">
        <f t="shared" si="34"/>
        <v>0.26</v>
      </c>
      <c r="S702" s="127" t="s">
        <v>294</v>
      </c>
      <c r="T702" s="128" t="s">
        <v>2033</v>
      </c>
      <c r="U702" s="129" t="s">
        <v>474</v>
      </c>
      <c r="V702" s="128" t="s">
        <v>355</v>
      </c>
      <c r="W702" s="130" t="s">
        <v>2015</v>
      </c>
      <c r="X702" s="131">
        <v>5</v>
      </c>
      <c r="Y702" s="132" t="s">
        <v>298</v>
      </c>
      <c r="Z702" s="133" t="s">
        <v>2016</v>
      </c>
      <c r="AA702" s="133" t="s">
        <v>380</v>
      </c>
      <c r="AB702" s="213" t="s">
        <v>326</v>
      </c>
      <c r="AC702" s="225"/>
    </row>
    <row r="703" spans="1:104" s="83" customFormat="1" ht="15.75" customHeight="1" x14ac:dyDescent="0.25">
      <c r="A703" s="164" t="s">
        <v>67</v>
      </c>
      <c r="B703" s="125">
        <v>12</v>
      </c>
      <c r="C703" s="125">
        <v>1</v>
      </c>
      <c r="D703" s="125">
        <v>3</v>
      </c>
      <c r="E703" s="125">
        <v>8</v>
      </c>
      <c r="F703" s="125">
        <v>0</v>
      </c>
      <c r="G703" s="125">
        <v>0</v>
      </c>
      <c r="H703" s="125">
        <v>0</v>
      </c>
      <c r="I703" s="125">
        <v>2</v>
      </c>
      <c r="J703" s="125">
        <v>0</v>
      </c>
      <c r="K703" s="125">
        <v>0</v>
      </c>
      <c r="L703" s="104"/>
      <c r="M703" s="104"/>
      <c r="N703" s="104"/>
      <c r="O703" s="104"/>
      <c r="P703" s="125">
        <f t="shared" si="35"/>
        <v>26</v>
      </c>
      <c r="Q703" s="125">
        <v>16</v>
      </c>
      <c r="R703" s="126">
        <f t="shared" si="34"/>
        <v>0.26</v>
      </c>
      <c r="S703" s="127" t="s">
        <v>294</v>
      </c>
      <c r="T703" s="128" t="s">
        <v>1026</v>
      </c>
      <c r="U703" s="129" t="s">
        <v>1027</v>
      </c>
      <c r="V703" s="128" t="s">
        <v>1028</v>
      </c>
      <c r="W703" s="130" t="s">
        <v>1004</v>
      </c>
      <c r="X703" s="131">
        <v>5</v>
      </c>
      <c r="Y703" s="132" t="s">
        <v>298</v>
      </c>
      <c r="Z703" s="133" t="s">
        <v>1008</v>
      </c>
      <c r="AA703" s="133" t="s">
        <v>465</v>
      </c>
      <c r="AB703" s="213" t="s">
        <v>304</v>
      </c>
      <c r="AC703" s="225"/>
    </row>
    <row r="704" spans="1:104" s="83" customFormat="1" ht="15.75" customHeight="1" x14ac:dyDescent="0.25">
      <c r="A704" s="164" t="s">
        <v>57</v>
      </c>
      <c r="B704" s="125">
        <v>4</v>
      </c>
      <c r="C704" s="125">
        <v>3</v>
      </c>
      <c r="D704" s="125">
        <v>3</v>
      </c>
      <c r="E704" s="125">
        <v>4</v>
      </c>
      <c r="F704" s="125">
        <v>0</v>
      </c>
      <c r="G704" s="125">
        <v>0</v>
      </c>
      <c r="H704" s="125">
        <v>8</v>
      </c>
      <c r="I704" s="125">
        <v>0</v>
      </c>
      <c r="J704" s="125">
        <v>2</v>
      </c>
      <c r="K704" s="125">
        <v>2</v>
      </c>
      <c r="L704" s="104"/>
      <c r="M704" s="104"/>
      <c r="N704" s="104"/>
      <c r="O704" s="104"/>
      <c r="P704" s="125">
        <f t="shared" si="35"/>
        <v>26</v>
      </c>
      <c r="Q704" s="125">
        <v>8</v>
      </c>
      <c r="R704" s="126">
        <f t="shared" si="34"/>
        <v>0.26</v>
      </c>
      <c r="S704" s="127" t="s">
        <v>294</v>
      </c>
      <c r="T704" s="128" t="s">
        <v>3649</v>
      </c>
      <c r="U704" s="129" t="s">
        <v>331</v>
      </c>
      <c r="V704" s="128" t="s">
        <v>307</v>
      </c>
      <c r="W704" s="130" t="s">
        <v>3641</v>
      </c>
      <c r="X704" s="131">
        <v>5</v>
      </c>
      <c r="Y704" s="132" t="s">
        <v>734</v>
      </c>
      <c r="Z704" s="133" t="s">
        <v>1886</v>
      </c>
      <c r="AA704" s="133" t="s">
        <v>329</v>
      </c>
      <c r="AB704" s="213" t="s">
        <v>790</v>
      </c>
      <c r="AC704" s="225"/>
    </row>
    <row r="705" spans="1:104" s="83" customFormat="1" ht="15.75" customHeight="1" x14ac:dyDescent="0.25">
      <c r="A705" s="164" t="s">
        <v>66</v>
      </c>
      <c r="B705" s="125">
        <v>10</v>
      </c>
      <c r="C705" s="125">
        <v>3</v>
      </c>
      <c r="D705" s="125">
        <v>3</v>
      </c>
      <c r="E705" s="125">
        <v>4</v>
      </c>
      <c r="F705" s="125">
        <v>0</v>
      </c>
      <c r="G705" s="125">
        <v>0</v>
      </c>
      <c r="H705" s="125">
        <v>0</v>
      </c>
      <c r="I705" s="125">
        <v>2</v>
      </c>
      <c r="J705" s="125">
        <v>4</v>
      </c>
      <c r="K705" s="125">
        <v>0</v>
      </c>
      <c r="L705" s="104"/>
      <c r="M705" s="104"/>
      <c r="N705" s="104"/>
      <c r="O705" s="104"/>
      <c r="P705" s="125">
        <f t="shared" si="35"/>
        <v>26</v>
      </c>
      <c r="Q705" s="125">
        <v>16</v>
      </c>
      <c r="R705" s="126">
        <f t="shared" si="34"/>
        <v>0.26</v>
      </c>
      <c r="S705" s="127" t="s">
        <v>294</v>
      </c>
      <c r="T705" s="128" t="s">
        <v>1025</v>
      </c>
      <c r="U705" s="129" t="s">
        <v>322</v>
      </c>
      <c r="V705" s="128" t="s">
        <v>381</v>
      </c>
      <c r="W705" s="130" t="s">
        <v>1004</v>
      </c>
      <c r="X705" s="131">
        <v>5</v>
      </c>
      <c r="Y705" s="132" t="s">
        <v>542</v>
      </c>
      <c r="Z705" s="133" t="s">
        <v>1008</v>
      </c>
      <c r="AA705" s="133" t="s">
        <v>465</v>
      </c>
      <c r="AB705" s="213" t="s">
        <v>304</v>
      </c>
      <c r="AC705" s="225"/>
    </row>
    <row r="706" spans="1:104" s="83" customFormat="1" ht="15.75" customHeight="1" x14ac:dyDescent="0.25">
      <c r="A706" s="164" t="s">
        <v>53</v>
      </c>
      <c r="B706" s="125">
        <v>6</v>
      </c>
      <c r="C706" s="125">
        <v>9</v>
      </c>
      <c r="D706" s="125">
        <v>3</v>
      </c>
      <c r="E706" s="125">
        <v>8</v>
      </c>
      <c r="F706" s="125">
        <v>0</v>
      </c>
      <c r="G706" s="125">
        <v>0</v>
      </c>
      <c r="H706" s="125">
        <v>0</v>
      </c>
      <c r="I706" s="125">
        <v>0</v>
      </c>
      <c r="J706" s="125">
        <v>0</v>
      </c>
      <c r="K706" s="125">
        <v>0</v>
      </c>
      <c r="L706" s="104"/>
      <c r="M706" s="104"/>
      <c r="N706" s="104"/>
      <c r="O706" s="104"/>
      <c r="P706" s="125">
        <f t="shared" si="35"/>
        <v>26</v>
      </c>
      <c r="Q706" s="125">
        <v>16</v>
      </c>
      <c r="R706" s="126">
        <f t="shared" si="34"/>
        <v>0.26</v>
      </c>
      <c r="S706" s="127" t="s">
        <v>294</v>
      </c>
      <c r="T706" s="128" t="s">
        <v>1024</v>
      </c>
      <c r="U706" s="129" t="s">
        <v>452</v>
      </c>
      <c r="V706" s="128" t="s">
        <v>397</v>
      </c>
      <c r="W706" s="130" t="s">
        <v>1004</v>
      </c>
      <c r="X706" s="131">
        <v>5</v>
      </c>
      <c r="Y706" s="132" t="s">
        <v>366</v>
      </c>
      <c r="Z706" s="133" t="s">
        <v>1005</v>
      </c>
      <c r="AA706" s="133" t="s">
        <v>343</v>
      </c>
      <c r="AB706" s="213" t="s">
        <v>567</v>
      </c>
      <c r="AC706" s="225"/>
    </row>
    <row r="707" spans="1:104" s="83" customFormat="1" ht="15.75" customHeight="1" x14ac:dyDescent="0.25">
      <c r="A707" s="164" t="s">
        <v>76</v>
      </c>
      <c r="B707" s="125">
        <v>12</v>
      </c>
      <c r="C707" s="125">
        <v>5</v>
      </c>
      <c r="D707" s="125">
        <v>3</v>
      </c>
      <c r="E707" s="125">
        <v>0</v>
      </c>
      <c r="F707" s="125">
        <v>0</v>
      </c>
      <c r="G707" s="125">
        <v>0</v>
      </c>
      <c r="H707" s="125">
        <v>6</v>
      </c>
      <c r="I707" s="125">
        <v>0</v>
      </c>
      <c r="J707" s="125">
        <v>0</v>
      </c>
      <c r="K707" s="125">
        <v>0</v>
      </c>
      <c r="L707" s="104"/>
      <c r="M707" s="104"/>
      <c r="N707" s="104"/>
      <c r="O707" s="104"/>
      <c r="P707" s="125">
        <f t="shared" si="35"/>
        <v>26</v>
      </c>
      <c r="Q707" s="125">
        <v>17</v>
      </c>
      <c r="R707" s="126">
        <f t="shared" si="34"/>
        <v>0.26</v>
      </c>
      <c r="S707" s="127" t="s">
        <v>294</v>
      </c>
      <c r="T707" s="128" t="s">
        <v>1960</v>
      </c>
      <c r="U707" s="129" t="s">
        <v>505</v>
      </c>
      <c r="V707" s="128" t="s">
        <v>972</v>
      </c>
      <c r="W707" s="130" t="s">
        <v>1937</v>
      </c>
      <c r="X707" s="131">
        <v>5</v>
      </c>
      <c r="Y707" s="132" t="s">
        <v>298</v>
      </c>
      <c r="Z707" s="133" t="s">
        <v>1938</v>
      </c>
      <c r="AA707" s="133" t="s">
        <v>1256</v>
      </c>
      <c r="AB707" s="213" t="s">
        <v>609</v>
      </c>
      <c r="AC707" s="225"/>
    </row>
    <row r="708" spans="1:104" s="83" customFormat="1" ht="15.75" customHeight="1" x14ac:dyDescent="0.25">
      <c r="A708" s="165" t="s">
        <v>67</v>
      </c>
      <c r="B708" s="141">
        <v>8</v>
      </c>
      <c r="C708" s="141">
        <v>3</v>
      </c>
      <c r="D708" s="141">
        <v>3</v>
      </c>
      <c r="E708" s="141">
        <v>4</v>
      </c>
      <c r="F708" s="141">
        <v>4</v>
      </c>
      <c r="G708" s="141">
        <v>0</v>
      </c>
      <c r="H708" s="141">
        <v>0</v>
      </c>
      <c r="I708" s="141">
        <v>4</v>
      </c>
      <c r="J708" s="141">
        <v>0</v>
      </c>
      <c r="K708" s="141">
        <v>0</v>
      </c>
      <c r="L708" s="106"/>
      <c r="M708" s="106"/>
      <c r="N708" s="106"/>
      <c r="O708" s="106"/>
      <c r="P708" s="125">
        <f t="shared" si="35"/>
        <v>26</v>
      </c>
      <c r="Q708" s="141">
        <v>9</v>
      </c>
      <c r="R708" s="126">
        <f t="shared" si="34"/>
        <v>0.26</v>
      </c>
      <c r="S708" s="142" t="s">
        <v>294</v>
      </c>
      <c r="T708" s="128" t="s">
        <v>1875</v>
      </c>
      <c r="U708" s="129" t="s">
        <v>476</v>
      </c>
      <c r="V708" s="128" t="s">
        <v>304</v>
      </c>
      <c r="W708" s="143" t="s">
        <v>1842</v>
      </c>
      <c r="X708" s="144">
        <v>5</v>
      </c>
      <c r="Y708" s="132" t="s">
        <v>463</v>
      </c>
      <c r="Z708" s="145" t="s">
        <v>1871</v>
      </c>
      <c r="AA708" s="145" t="s">
        <v>1872</v>
      </c>
      <c r="AB708" s="214" t="s">
        <v>1873</v>
      </c>
      <c r="AC708" s="225"/>
    </row>
    <row r="709" spans="1:104" s="83" customFormat="1" ht="15.75" customHeight="1" x14ac:dyDescent="0.25">
      <c r="A709" s="164" t="s">
        <v>53</v>
      </c>
      <c r="B709" s="125">
        <v>6</v>
      </c>
      <c r="C709" s="125">
        <v>0</v>
      </c>
      <c r="D709" s="125">
        <v>6</v>
      </c>
      <c r="E709" s="125">
        <v>8</v>
      </c>
      <c r="F709" s="125">
        <v>0</v>
      </c>
      <c r="G709" s="125">
        <v>0</v>
      </c>
      <c r="H709" s="125">
        <v>0</v>
      </c>
      <c r="I709" s="125">
        <v>2</v>
      </c>
      <c r="J709" s="125">
        <v>4</v>
      </c>
      <c r="K709" s="125">
        <v>0</v>
      </c>
      <c r="L709" s="104"/>
      <c r="M709" s="104"/>
      <c r="N709" s="104"/>
      <c r="O709" s="104"/>
      <c r="P709" s="125">
        <f t="shared" si="35"/>
        <v>26</v>
      </c>
      <c r="Q709" s="125">
        <v>16</v>
      </c>
      <c r="R709" s="126">
        <f t="shared" si="34"/>
        <v>0.26</v>
      </c>
      <c r="S709" s="138" t="s">
        <v>294</v>
      </c>
      <c r="T709" s="128" t="s">
        <v>3005</v>
      </c>
      <c r="U709" s="129" t="s">
        <v>399</v>
      </c>
      <c r="V709" s="128" t="s">
        <v>438</v>
      </c>
      <c r="W709" s="130" t="s">
        <v>2938</v>
      </c>
      <c r="X709" s="131">
        <v>5</v>
      </c>
      <c r="Y709" s="132" t="s">
        <v>463</v>
      </c>
      <c r="Z709" s="133" t="s">
        <v>2981</v>
      </c>
      <c r="AA709" s="133" t="s">
        <v>715</v>
      </c>
      <c r="AB709" s="213" t="s">
        <v>977</v>
      </c>
      <c r="AC709" s="225"/>
    </row>
    <row r="710" spans="1:104" s="83" customFormat="1" ht="15.75" customHeight="1" x14ac:dyDescent="0.25">
      <c r="A710" s="164" t="s">
        <v>51</v>
      </c>
      <c r="B710" s="125">
        <v>8</v>
      </c>
      <c r="C710" s="125">
        <v>0</v>
      </c>
      <c r="D710" s="125">
        <v>0</v>
      </c>
      <c r="E710" s="125">
        <v>8</v>
      </c>
      <c r="F710" s="125">
        <v>0</v>
      </c>
      <c r="G710" s="125">
        <v>0</v>
      </c>
      <c r="H710" s="125">
        <v>2</v>
      </c>
      <c r="I710" s="125">
        <v>4</v>
      </c>
      <c r="J710" s="125">
        <v>0</v>
      </c>
      <c r="K710" s="125">
        <v>4</v>
      </c>
      <c r="L710" s="104"/>
      <c r="M710" s="104"/>
      <c r="N710" s="104"/>
      <c r="O710" s="104"/>
      <c r="P710" s="125">
        <f t="shared" si="35"/>
        <v>26</v>
      </c>
      <c r="Q710" s="125">
        <v>6</v>
      </c>
      <c r="R710" s="126">
        <f t="shared" si="34"/>
        <v>0.26</v>
      </c>
      <c r="S710" s="127" t="s">
        <v>294</v>
      </c>
      <c r="T710" s="128" t="s">
        <v>1128</v>
      </c>
      <c r="U710" s="129" t="s">
        <v>600</v>
      </c>
      <c r="V710" s="128" t="s">
        <v>855</v>
      </c>
      <c r="W710" s="130" t="s">
        <v>1122</v>
      </c>
      <c r="X710" s="131">
        <v>5</v>
      </c>
      <c r="Y710" s="132" t="s">
        <v>366</v>
      </c>
      <c r="Z710" s="133" t="s">
        <v>899</v>
      </c>
      <c r="AA710" s="133" t="s">
        <v>1123</v>
      </c>
      <c r="AB710" s="213" t="s">
        <v>1124</v>
      </c>
      <c r="AC710" s="225"/>
    </row>
    <row r="711" spans="1:104" s="83" customFormat="1" ht="15.75" customHeight="1" x14ac:dyDescent="0.25">
      <c r="A711" s="164" t="s">
        <v>58</v>
      </c>
      <c r="B711" s="125">
        <v>6</v>
      </c>
      <c r="C711" s="125">
        <v>0</v>
      </c>
      <c r="D711" s="125">
        <v>0</v>
      </c>
      <c r="E711" s="125">
        <v>4</v>
      </c>
      <c r="F711" s="125">
        <v>0</v>
      </c>
      <c r="G711" s="125">
        <v>4</v>
      </c>
      <c r="H711" s="125">
        <v>0</v>
      </c>
      <c r="I711" s="125">
        <v>4</v>
      </c>
      <c r="J711" s="125">
        <v>0</v>
      </c>
      <c r="K711" s="125">
        <v>8</v>
      </c>
      <c r="L711" s="104"/>
      <c r="M711" s="104"/>
      <c r="N711" s="104"/>
      <c r="O711" s="104"/>
      <c r="P711" s="125">
        <f t="shared" si="35"/>
        <v>26</v>
      </c>
      <c r="Q711" s="125">
        <v>14</v>
      </c>
      <c r="R711" s="126">
        <f t="shared" si="34"/>
        <v>0.26</v>
      </c>
      <c r="S711" s="127" t="s">
        <v>294</v>
      </c>
      <c r="T711" s="128" t="s">
        <v>2034</v>
      </c>
      <c r="U711" s="129" t="s">
        <v>1321</v>
      </c>
      <c r="V711" s="128" t="s">
        <v>1732</v>
      </c>
      <c r="W711" s="130" t="s">
        <v>2015</v>
      </c>
      <c r="X711" s="131">
        <v>5</v>
      </c>
      <c r="Y711" s="132" t="s">
        <v>366</v>
      </c>
      <c r="Z711" s="133" t="s">
        <v>2016</v>
      </c>
      <c r="AA711" s="133" t="s">
        <v>380</v>
      </c>
      <c r="AB711" s="213" t="s">
        <v>326</v>
      </c>
      <c r="AC711" s="225"/>
    </row>
    <row r="712" spans="1:104" s="83" customFormat="1" ht="15.75" customHeight="1" x14ac:dyDescent="0.25">
      <c r="A712" s="165" t="s">
        <v>57</v>
      </c>
      <c r="B712" s="141">
        <v>8</v>
      </c>
      <c r="C712" s="141">
        <v>1</v>
      </c>
      <c r="D712" s="141">
        <v>0</v>
      </c>
      <c r="E712" s="141">
        <v>4</v>
      </c>
      <c r="F712" s="141">
        <v>0</v>
      </c>
      <c r="G712" s="141">
        <v>0</v>
      </c>
      <c r="H712" s="141">
        <v>0</v>
      </c>
      <c r="I712" s="141">
        <v>10</v>
      </c>
      <c r="J712" s="141">
        <v>2</v>
      </c>
      <c r="K712" s="141">
        <v>1</v>
      </c>
      <c r="L712" s="106"/>
      <c r="M712" s="106"/>
      <c r="N712" s="106"/>
      <c r="O712" s="106"/>
      <c r="P712" s="125">
        <f t="shared" si="35"/>
        <v>26</v>
      </c>
      <c r="Q712" s="141">
        <v>9</v>
      </c>
      <c r="R712" s="126">
        <f t="shared" si="34"/>
        <v>0.26</v>
      </c>
      <c r="S712" s="142" t="s">
        <v>294</v>
      </c>
      <c r="T712" s="128" t="s">
        <v>1874</v>
      </c>
      <c r="U712" s="129" t="s">
        <v>334</v>
      </c>
      <c r="V712" s="128" t="s">
        <v>364</v>
      </c>
      <c r="W712" s="143" t="s">
        <v>1842</v>
      </c>
      <c r="X712" s="144">
        <v>5</v>
      </c>
      <c r="Y712" s="132" t="s">
        <v>366</v>
      </c>
      <c r="Z712" s="145" t="s">
        <v>1862</v>
      </c>
      <c r="AA712" s="145" t="s">
        <v>545</v>
      </c>
      <c r="AB712" s="214" t="s">
        <v>355</v>
      </c>
      <c r="AC712" s="225"/>
    </row>
    <row r="713" spans="1:104" s="83" customFormat="1" ht="15.75" customHeight="1" x14ac:dyDescent="0.25">
      <c r="A713" s="164" t="s">
        <v>3006</v>
      </c>
      <c r="B713" s="125">
        <v>10</v>
      </c>
      <c r="C713" s="125">
        <v>3</v>
      </c>
      <c r="D713" s="125">
        <v>3</v>
      </c>
      <c r="E713" s="125">
        <v>0</v>
      </c>
      <c r="F713" s="125">
        <v>0</v>
      </c>
      <c r="G713" s="125">
        <v>0</v>
      </c>
      <c r="H713" s="125">
        <v>0</v>
      </c>
      <c r="I713" s="125">
        <v>0</v>
      </c>
      <c r="J713" s="125">
        <v>2</v>
      </c>
      <c r="K713" s="125">
        <v>8</v>
      </c>
      <c r="L713" s="104"/>
      <c r="M713" s="104"/>
      <c r="N713" s="104"/>
      <c r="O713" s="104"/>
      <c r="P713" s="125">
        <f t="shared" si="35"/>
        <v>26</v>
      </c>
      <c r="Q713" s="125">
        <v>16</v>
      </c>
      <c r="R713" s="126">
        <f t="shared" si="34"/>
        <v>0.26</v>
      </c>
      <c r="S713" s="138" t="s">
        <v>294</v>
      </c>
      <c r="T713" s="128" t="s">
        <v>3007</v>
      </c>
      <c r="U713" s="129" t="s">
        <v>564</v>
      </c>
      <c r="V713" s="128" t="s">
        <v>304</v>
      </c>
      <c r="W713" s="130" t="s">
        <v>2938</v>
      </c>
      <c r="X713" s="131">
        <v>5</v>
      </c>
      <c r="Y713" s="132" t="s">
        <v>1515</v>
      </c>
      <c r="Z713" s="133" t="s">
        <v>2964</v>
      </c>
      <c r="AA713" s="133" t="s">
        <v>2965</v>
      </c>
      <c r="AB713" s="213" t="s">
        <v>670</v>
      </c>
      <c r="AC713" s="225"/>
    </row>
    <row r="714" spans="1:104" s="83" customFormat="1" ht="15.75" customHeight="1" x14ac:dyDescent="0.25">
      <c r="A714" s="164" t="s">
        <v>52</v>
      </c>
      <c r="B714" s="125">
        <v>8</v>
      </c>
      <c r="C714" s="125">
        <v>0</v>
      </c>
      <c r="D714" s="125">
        <v>0</v>
      </c>
      <c r="E714" s="125">
        <v>0</v>
      </c>
      <c r="F714" s="125">
        <v>9</v>
      </c>
      <c r="G714" s="125">
        <v>0</v>
      </c>
      <c r="H714" s="125">
        <v>9</v>
      </c>
      <c r="I714" s="125">
        <v>0</v>
      </c>
      <c r="J714" s="125">
        <v>0</v>
      </c>
      <c r="K714" s="125">
        <v>0</v>
      </c>
      <c r="L714" s="104"/>
      <c r="M714" s="104"/>
      <c r="N714" s="104"/>
      <c r="O714" s="104"/>
      <c r="P714" s="125">
        <f t="shared" si="35"/>
        <v>26</v>
      </c>
      <c r="Q714" s="125">
        <v>17</v>
      </c>
      <c r="R714" s="126">
        <f t="shared" si="34"/>
        <v>0.26</v>
      </c>
      <c r="S714" s="127" t="s">
        <v>294</v>
      </c>
      <c r="T714" s="128" t="s">
        <v>1961</v>
      </c>
      <c r="U714" s="129" t="s">
        <v>442</v>
      </c>
      <c r="V714" s="128" t="s">
        <v>460</v>
      </c>
      <c r="W714" s="130" t="s">
        <v>1937</v>
      </c>
      <c r="X714" s="131">
        <v>5</v>
      </c>
      <c r="Y714" s="132" t="s">
        <v>366</v>
      </c>
      <c r="Z714" s="133" t="s">
        <v>1938</v>
      </c>
      <c r="AA714" s="133" t="s">
        <v>1256</v>
      </c>
      <c r="AB714" s="213" t="s">
        <v>609</v>
      </c>
      <c r="AC714" s="225"/>
    </row>
    <row r="715" spans="1:104" s="83" customFormat="1" ht="15.75" customHeight="1" x14ac:dyDescent="0.25">
      <c r="A715" s="164" t="s">
        <v>72</v>
      </c>
      <c r="B715" s="125">
        <v>12</v>
      </c>
      <c r="C715" s="125">
        <v>0</v>
      </c>
      <c r="D715" s="125">
        <v>0</v>
      </c>
      <c r="E715" s="125">
        <v>0</v>
      </c>
      <c r="F715" s="125">
        <v>9</v>
      </c>
      <c r="G715" s="125">
        <v>0</v>
      </c>
      <c r="H715" s="125">
        <v>3</v>
      </c>
      <c r="I715" s="125">
        <v>0</v>
      </c>
      <c r="J715" s="125">
        <v>0</v>
      </c>
      <c r="K715" s="125">
        <v>2</v>
      </c>
      <c r="L715" s="104"/>
      <c r="M715" s="104"/>
      <c r="N715" s="104"/>
      <c r="O715" s="104"/>
      <c r="P715" s="125">
        <f t="shared" si="35"/>
        <v>26</v>
      </c>
      <c r="Q715" s="125">
        <v>5</v>
      </c>
      <c r="R715" s="126">
        <f t="shared" si="34"/>
        <v>0.26</v>
      </c>
      <c r="S715" s="127" t="s">
        <v>294</v>
      </c>
      <c r="T715" s="128" t="s">
        <v>699</v>
      </c>
      <c r="U715" s="129" t="s">
        <v>311</v>
      </c>
      <c r="V715" s="128" t="s">
        <v>502</v>
      </c>
      <c r="W715" s="130" t="s">
        <v>948</v>
      </c>
      <c r="X715" s="131">
        <v>5</v>
      </c>
      <c r="Y715" s="132" t="s">
        <v>366</v>
      </c>
      <c r="Z715" s="133" t="s">
        <v>680</v>
      </c>
      <c r="AA715" s="133" t="s">
        <v>681</v>
      </c>
      <c r="AB715" s="213" t="s">
        <v>338</v>
      </c>
      <c r="AC715" s="225"/>
      <c r="CZ715" s="83" t="s">
        <v>293</v>
      </c>
    </row>
    <row r="716" spans="1:104" s="83" customFormat="1" ht="15.75" customHeight="1" x14ac:dyDescent="0.25">
      <c r="A716" s="164" t="s">
        <v>52</v>
      </c>
      <c r="B716" s="125">
        <v>6</v>
      </c>
      <c r="C716" s="125">
        <v>0</v>
      </c>
      <c r="D716" s="125">
        <v>3</v>
      </c>
      <c r="E716" s="125">
        <v>8</v>
      </c>
      <c r="F716" s="125">
        <v>9</v>
      </c>
      <c r="G716" s="125">
        <v>0</v>
      </c>
      <c r="H716" s="125">
        <v>0</v>
      </c>
      <c r="I716" s="125">
        <v>0</v>
      </c>
      <c r="J716" s="125">
        <v>0</v>
      </c>
      <c r="K716" s="125">
        <v>0</v>
      </c>
      <c r="L716" s="104"/>
      <c r="M716" s="104"/>
      <c r="N716" s="104"/>
      <c r="O716" s="104"/>
      <c r="P716" s="125">
        <f t="shared" si="35"/>
        <v>26</v>
      </c>
      <c r="Q716" s="125">
        <v>16</v>
      </c>
      <c r="R716" s="126">
        <f t="shared" si="34"/>
        <v>0.26</v>
      </c>
      <c r="S716" s="127" t="s">
        <v>294</v>
      </c>
      <c r="T716" s="128" t="s">
        <v>3008</v>
      </c>
      <c r="U716" s="129" t="s">
        <v>824</v>
      </c>
      <c r="V716" s="128" t="s">
        <v>397</v>
      </c>
      <c r="W716" s="130" t="s">
        <v>2938</v>
      </c>
      <c r="X716" s="131">
        <v>5</v>
      </c>
      <c r="Y716" s="132" t="s">
        <v>463</v>
      </c>
      <c r="Z716" s="133" t="s">
        <v>2981</v>
      </c>
      <c r="AA716" s="133" t="s">
        <v>715</v>
      </c>
      <c r="AB716" s="213" t="s">
        <v>977</v>
      </c>
      <c r="AC716" s="225"/>
    </row>
    <row r="717" spans="1:104" s="83" customFormat="1" ht="15.75" customHeight="1" x14ac:dyDescent="0.25">
      <c r="A717" s="164" t="s">
        <v>54</v>
      </c>
      <c r="B717" s="125">
        <v>8</v>
      </c>
      <c r="C717" s="125">
        <v>0</v>
      </c>
      <c r="D717" s="125">
        <v>0</v>
      </c>
      <c r="E717" s="125">
        <v>4</v>
      </c>
      <c r="F717" s="125">
        <v>0</v>
      </c>
      <c r="G717" s="125">
        <v>0</v>
      </c>
      <c r="H717" s="125">
        <v>0</v>
      </c>
      <c r="I717" s="125">
        <v>6</v>
      </c>
      <c r="J717" s="125">
        <v>4</v>
      </c>
      <c r="K717" s="125">
        <v>4</v>
      </c>
      <c r="L717" s="104"/>
      <c r="M717" s="104"/>
      <c r="N717" s="104"/>
      <c r="O717" s="104"/>
      <c r="P717" s="125">
        <f t="shared" si="35"/>
        <v>26</v>
      </c>
      <c r="Q717" s="125">
        <v>17</v>
      </c>
      <c r="R717" s="126">
        <f t="shared" si="34"/>
        <v>0.26</v>
      </c>
      <c r="S717" s="127" t="s">
        <v>294</v>
      </c>
      <c r="T717" s="128" t="s">
        <v>1962</v>
      </c>
      <c r="U717" s="129" t="s">
        <v>1945</v>
      </c>
      <c r="V717" s="128" t="s">
        <v>381</v>
      </c>
      <c r="W717" s="130" t="s">
        <v>1937</v>
      </c>
      <c r="X717" s="131">
        <v>5</v>
      </c>
      <c r="Y717" s="132" t="s">
        <v>542</v>
      </c>
      <c r="Z717" s="133" t="s">
        <v>1938</v>
      </c>
      <c r="AA717" s="133" t="s">
        <v>1256</v>
      </c>
      <c r="AB717" s="213" t="s">
        <v>609</v>
      </c>
      <c r="AC717" s="225"/>
    </row>
    <row r="718" spans="1:104" s="83" customFormat="1" ht="15.75" customHeight="1" x14ac:dyDescent="0.25">
      <c r="A718" s="164" t="s">
        <v>71</v>
      </c>
      <c r="B718" s="125">
        <v>12</v>
      </c>
      <c r="C718" s="125">
        <v>0</v>
      </c>
      <c r="D718" s="125">
        <v>0</v>
      </c>
      <c r="E718" s="125">
        <v>0</v>
      </c>
      <c r="F718" s="125">
        <v>9</v>
      </c>
      <c r="G718" s="125">
        <v>0</v>
      </c>
      <c r="H718" s="125">
        <v>3</v>
      </c>
      <c r="I718" s="125">
        <v>0</v>
      </c>
      <c r="J718" s="125">
        <v>0</v>
      </c>
      <c r="K718" s="125">
        <v>2</v>
      </c>
      <c r="L718" s="104"/>
      <c r="M718" s="104"/>
      <c r="N718" s="104"/>
      <c r="O718" s="104"/>
      <c r="P718" s="125">
        <f t="shared" si="35"/>
        <v>26</v>
      </c>
      <c r="Q718" s="125">
        <v>5</v>
      </c>
      <c r="R718" s="126">
        <f t="shared" si="34"/>
        <v>0.26</v>
      </c>
      <c r="S718" s="127" t="s">
        <v>294</v>
      </c>
      <c r="T718" s="128" t="s">
        <v>698</v>
      </c>
      <c r="U718" s="129" t="s">
        <v>401</v>
      </c>
      <c r="V718" s="128" t="s">
        <v>980</v>
      </c>
      <c r="W718" s="130" t="s">
        <v>948</v>
      </c>
      <c r="X718" s="131">
        <v>5</v>
      </c>
      <c r="Y718" s="132" t="s">
        <v>366</v>
      </c>
      <c r="Z718" s="133" t="s">
        <v>680</v>
      </c>
      <c r="AA718" s="133" t="s">
        <v>681</v>
      </c>
      <c r="AB718" s="213" t="s">
        <v>338</v>
      </c>
      <c r="AC718" s="225"/>
      <c r="CZ718" s="83" t="s">
        <v>294</v>
      </c>
    </row>
    <row r="719" spans="1:104" s="83" customFormat="1" ht="15.75" customHeight="1" x14ac:dyDescent="0.25">
      <c r="A719" s="164" t="s">
        <v>68</v>
      </c>
      <c r="B719" s="125">
        <v>6</v>
      </c>
      <c r="C719" s="125">
        <v>0</v>
      </c>
      <c r="D719" s="125">
        <v>2</v>
      </c>
      <c r="E719" s="125">
        <v>0</v>
      </c>
      <c r="F719" s="125">
        <v>0</v>
      </c>
      <c r="G719" s="125">
        <v>0</v>
      </c>
      <c r="H719" s="125">
        <v>3</v>
      </c>
      <c r="I719" s="125">
        <v>8</v>
      </c>
      <c r="J719" s="125">
        <v>2</v>
      </c>
      <c r="K719" s="125">
        <v>4</v>
      </c>
      <c r="L719" s="104"/>
      <c r="M719" s="104"/>
      <c r="N719" s="104"/>
      <c r="O719" s="104"/>
      <c r="P719" s="125">
        <f t="shared" si="35"/>
        <v>25</v>
      </c>
      <c r="Q719" s="125">
        <v>15</v>
      </c>
      <c r="R719" s="126">
        <f t="shared" si="34"/>
        <v>0.25</v>
      </c>
      <c r="S719" s="127" t="s">
        <v>294</v>
      </c>
      <c r="T719" s="128" t="s">
        <v>2035</v>
      </c>
      <c r="U719" s="129" t="s">
        <v>452</v>
      </c>
      <c r="V719" s="128" t="s">
        <v>460</v>
      </c>
      <c r="W719" s="130" t="s">
        <v>2015</v>
      </c>
      <c r="X719" s="131">
        <v>5</v>
      </c>
      <c r="Y719" s="132" t="s">
        <v>298</v>
      </c>
      <c r="Z719" s="133" t="s">
        <v>2016</v>
      </c>
      <c r="AA719" s="133" t="s">
        <v>380</v>
      </c>
      <c r="AB719" s="213" t="s">
        <v>326</v>
      </c>
      <c r="AC719" s="225"/>
    </row>
    <row r="720" spans="1:104" s="83" customFormat="1" ht="15.75" customHeight="1" x14ac:dyDescent="0.25">
      <c r="A720" s="164" t="s">
        <v>55</v>
      </c>
      <c r="B720" s="125">
        <v>2</v>
      </c>
      <c r="C720" s="125">
        <v>1</v>
      </c>
      <c r="D720" s="125">
        <v>0</v>
      </c>
      <c r="E720" s="125">
        <v>0</v>
      </c>
      <c r="F720" s="125">
        <v>9</v>
      </c>
      <c r="G720" s="125">
        <v>0</v>
      </c>
      <c r="H720" s="125">
        <v>0</v>
      </c>
      <c r="I720" s="125">
        <v>8</v>
      </c>
      <c r="J720" s="125">
        <v>2</v>
      </c>
      <c r="K720" s="125">
        <v>3</v>
      </c>
      <c r="L720" s="104"/>
      <c r="M720" s="104"/>
      <c r="N720" s="104"/>
      <c r="O720" s="104"/>
      <c r="P720" s="125">
        <f t="shared" si="35"/>
        <v>25</v>
      </c>
      <c r="Q720" s="125">
        <v>9</v>
      </c>
      <c r="R720" s="126">
        <f t="shared" si="34"/>
        <v>0.25</v>
      </c>
      <c r="S720" s="127" t="s">
        <v>294</v>
      </c>
      <c r="T720" s="128" t="s">
        <v>3650</v>
      </c>
      <c r="U720" s="129" t="s">
        <v>2437</v>
      </c>
      <c r="V720" s="128" t="s">
        <v>391</v>
      </c>
      <c r="W720" s="130" t="s">
        <v>3641</v>
      </c>
      <c r="X720" s="131">
        <v>5</v>
      </c>
      <c r="Y720" s="132" t="s">
        <v>298</v>
      </c>
      <c r="Z720" s="133" t="s">
        <v>3645</v>
      </c>
      <c r="AA720" s="133" t="s">
        <v>485</v>
      </c>
      <c r="AB720" s="213" t="s">
        <v>397</v>
      </c>
      <c r="AC720" s="225"/>
    </row>
    <row r="721" spans="1:29" s="83" customFormat="1" ht="15.75" customHeight="1" x14ac:dyDescent="0.25">
      <c r="A721" s="164" t="s">
        <v>57</v>
      </c>
      <c r="B721" s="125">
        <v>6</v>
      </c>
      <c r="C721" s="125">
        <v>0</v>
      </c>
      <c r="D721" s="125">
        <v>6</v>
      </c>
      <c r="E721" s="125">
        <v>8</v>
      </c>
      <c r="F721" s="125">
        <v>0</v>
      </c>
      <c r="G721" s="125">
        <v>0</v>
      </c>
      <c r="H721" s="125">
        <v>3</v>
      </c>
      <c r="I721" s="125">
        <v>2</v>
      </c>
      <c r="J721" s="125">
        <v>0</v>
      </c>
      <c r="K721" s="125">
        <v>0</v>
      </c>
      <c r="L721" s="104"/>
      <c r="M721" s="104"/>
      <c r="N721" s="104"/>
      <c r="O721" s="104"/>
      <c r="P721" s="125">
        <f t="shared" si="35"/>
        <v>25</v>
      </c>
      <c r="Q721" s="125">
        <v>17</v>
      </c>
      <c r="R721" s="126">
        <f t="shared" si="34"/>
        <v>0.25</v>
      </c>
      <c r="S721" s="127" t="s">
        <v>294</v>
      </c>
      <c r="T721" s="128" t="s">
        <v>3009</v>
      </c>
      <c r="U721" s="129" t="s">
        <v>1289</v>
      </c>
      <c r="V721" s="128" t="s">
        <v>297</v>
      </c>
      <c r="W721" s="130" t="s">
        <v>2938</v>
      </c>
      <c r="X721" s="131">
        <v>5</v>
      </c>
      <c r="Y721" s="132" t="s">
        <v>366</v>
      </c>
      <c r="Z721" s="133" t="s">
        <v>2981</v>
      </c>
      <c r="AA721" s="133" t="s">
        <v>715</v>
      </c>
      <c r="AB721" s="213" t="s">
        <v>977</v>
      </c>
      <c r="AC721" s="225"/>
    </row>
    <row r="722" spans="1:29" s="83" customFormat="1" ht="15.75" customHeight="1" x14ac:dyDescent="0.25">
      <c r="A722" s="164" t="s">
        <v>72</v>
      </c>
      <c r="B722" s="125">
        <v>6</v>
      </c>
      <c r="C722" s="125">
        <v>4</v>
      </c>
      <c r="D722" s="125">
        <v>3</v>
      </c>
      <c r="E722" s="125">
        <v>6</v>
      </c>
      <c r="F722" s="125">
        <v>0</v>
      </c>
      <c r="G722" s="125">
        <v>0</v>
      </c>
      <c r="H722" s="125">
        <v>6</v>
      </c>
      <c r="I722" s="125">
        <v>0</v>
      </c>
      <c r="J722" s="125">
        <v>0</v>
      </c>
      <c r="K722" s="125">
        <v>0</v>
      </c>
      <c r="L722" s="104"/>
      <c r="M722" s="104"/>
      <c r="N722" s="104"/>
      <c r="O722" s="104"/>
      <c r="P722" s="125">
        <f t="shared" si="35"/>
        <v>25</v>
      </c>
      <c r="Q722" s="125">
        <v>18</v>
      </c>
      <c r="R722" s="126">
        <f t="shared" si="34"/>
        <v>0.25</v>
      </c>
      <c r="S722" s="127" t="s">
        <v>294</v>
      </c>
      <c r="T722" s="128" t="s">
        <v>1963</v>
      </c>
      <c r="U722" s="129" t="s">
        <v>1964</v>
      </c>
      <c r="V722" s="128" t="s">
        <v>1965</v>
      </c>
      <c r="W722" s="130" t="s">
        <v>1937</v>
      </c>
      <c r="X722" s="131">
        <v>5</v>
      </c>
      <c r="Y722" s="132" t="s">
        <v>366</v>
      </c>
      <c r="Z722" s="133" t="s">
        <v>1938</v>
      </c>
      <c r="AA722" s="133" t="s">
        <v>1256</v>
      </c>
      <c r="AB722" s="213" t="s">
        <v>609</v>
      </c>
      <c r="AC722" s="225"/>
    </row>
    <row r="723" spans="1:29" s="83" customFormat="1" ht="15.75" customHeight="1" x14ac:dyDescent="0.25">
      <c r="A723" s="164" t="s">
        <v>52</v>
      </c>
      <c r="B723" s="125">
        <v>2</v>
      </c>
      <c r="C723" s="125">
        <v>0</v>
      </c>
      <c r="D723" s="125">
        <v>3</v>
      </c>
      <c r="E723" s="125">
        <v>4</v>
      </c>
      <c r="F723" s="125">
        <v>0</v>
      </c>
      <c r="G723" s="125">
        <v>0</v>
      </c>
      <c r="H723" s="125">
        <v>6</v>
      </c>
      <c r="I723" s="125">
        <v>4</v>
      </c>
      <c r="J723" s="125">
        <v>4</v>
      </c>
      <c r="K723" s="125">
        <v>2</v>
      </c>
      <c r="L723" s="104"/>
      <c r="M723" s="104"/>
      <c r="N723" s="104"/>
      <c r="O723" s="104"/>
      <c r="P723" s="125">
        <f t="shared" si="35"/>
        <v>25</v>
      </c>
      <c r="Q723" s="125">
        <v>2</v>
      </c>
      <c r="R723" s="126">
        <f t="shared" si="34"/>
        <v>0.25</v>
      </c>
      <c r="S723" s="127" t="s">
        <v>294</v>
      </c>
      <c r="T723" s="155" t="s">
        <v>2034</v>
      </c>
      <c r="U723" s="155" t="s">
        <v>541</v>
      </c>
      <c r="V723" s="155" t="s">
        <v>740</v>
      </c>
      <c r="W723" s="130" t="s">
        <v>3780</v>
      </c>
      <c r="X723" s="131">
        <v>5</v>
      </c>
      <c r="Y723" s="132" t="s">
        <v>463</v>
      </c>
      <c r="Z723" s="133" t="s">
        <v>3781</v>
      </c>
      <c r="AA723" s="133" t="s">
        <v>480</v>
      </c>
      <c r="AB723" s="213" t="s">
        <v>466</v>
      </c>
      <c r="AC723" s="225"/>
    </row>
    <row r="724" spans="1:29" s="83" customFormat="1" ht="15.75" customHeight="1" x14ac:dyDescent="0.25">
      <c r="A724" s="164" t="s">
        <v>51</v>
      </c>
      <c r="B724" s="125">
        <v>4</v>
      </c>
      <c r="C724" s="125">
        <v>0</v>
      </c>
      <c r="D724" s="125">
        <v>3</v>
      </c>
      <c r="E724" s="125">
        <v>0</v>
      </c>
      <c r="F724" s="125">
        <v>9</v>
      </c>
      <c r="G724" s="125">
        <v>0</v>
      </c>
      <c r="H724" s="125">
        <v>3</v>
      </c>
      <c r="I724" s="125">
        <v>6</v>
      </c>
      <c r="J724" s="125">
        <v>0</v>
      </c>
      <c r="K724" s="125">
        <v>0</v>
      </c>
      <c r="L724" s="104"/>
      <c r="M724" s="104"/>
      <c r="N724" s="104"/>
      <c r="O724" s="104"/>
      <c r="P724" s="125">
        <f t="shared" si="35"/>
        <v>25</v>
      </c>
      <c r="Q724" s="125">
        <v>5</v>
      </c>
      <c r="R724" s="126">
        <f t="shared" si="34"/>
        <v>0.25</v>
      </c>
      <c r="S724" s="127" t="s">
        <v>294</v>
      </c>
      <c r="T724" s="128" t="s">
        <v>1507</v>
      </c>
      <c r="U724" s="129" t="s">
        <v>1508</v>
      </c>
      <c r="V724" s="128" t="s">
        <v>609</v>
      </c>
      <c r="W724" s="130" t="s">
        <v>1504</v>
      </c>
      <c r="X724" s="131">
        <v>5</v>
      </c>
      <c r="Y724" s="132" t="s">
        <v>463</v>
      </c>
      <c r="Z724" s="133" t="s">
        <v>1501</v>
      </c>
      <c r="AA724" s="133" t="s">
        <v>1502</v>
      </c>
      <c r="AB724" s="213" t="s">
        <v>312</v>
      </c>
      <c r="AC724" s="225"/>
    </row>
    <row r="725" spans="1:29" s="83" customFormat="1" ht="15.75" customHeight="1" x14ac:dyDescent="0.25">
      <c r="A725" s="164" t="s">
        <v>53</v>
      </c>
      <c r="B725" s="125">
        <v>6</v>
      </c>
      <c r="C725" s="125">
        <v>3</v>
      </c>
      <c r="D725" s="125">
        <v>3</v>
      </c>
      <c r="E725" s="125">
        <v>0</v>
      </c>
      <c r="F725" s="125">
        <v>0</v>
      </c>
      <c r="G725" s="125">
        <v>0</v>
      </c>
      <c r="H725" s="125">
        <v>0</v>
      </c>
      <c r="I725" s="125">
        <v>10</v>
      </c>
      <c r="J725" s="125">
        <v>0</v>
      </c>
      <c r="K725" s="125">
        <v>3</v>
      </c>
      <c r="L725" s="104"/>
      <c r="M725" s="104"/>
      <c r="N725" s="104"/>
      <c r="O725" s="104"/>
      <c r="P725" s="125">
        <f t="shared" si="35"/>
        <v>25</v>
      </c>
      <c r="Q725" s="125">
        <v>9</v>
      </c>
      <c r="R725" s="126">
        <f t="shared" si="34"/>
        <v>0.25</v>
      </c>
      <c r="S725" s="127" t="s">
        <v>294</v>
      </c>
      <c r="T725" s="155" t="s">
        <v>3651</v>
      </c>
      <c r="U725" s="155" t="s">
        <v>1112</v>
      </c>
      <c r="V725" s="155" t="s">
        <v>438</v>
      </c>
      <c r="W725" s="130" t="s">
        <v>3641</v>
      </c>
      <c r="X725" s="131">
        <v>5</v>
      </c>
      <c r="Y725" s="132" t="s">
        <v>542</v>
      </c>
      <c r="Z725" s="133" t="s">
        <v>3645</v>
      </c>
      <c r="AA725" s="133" t="s">
        <v>485</v>
      </c>
      <c r="AB725" s="213" t="s">
        <v>397</v>
      </c>
      <c r="AC725" s="225"/>
    </row>
    <row r="726" spans="1:29" s="83" customFormat="1" ht="15.75" customHeight="1" x14ac:dyDescent="0.25">
      <c r="A726" s="164" t="s">
        <v>54</v>
      </c>
      <c r="B726" s="125">
        <v>6</v>
      </c>
      <c r="C726" s="125">
        <v>3</v>
      </c>
      <c r="D726" s="125">
        <v>0</v>
      </c>
      <c r="E726" s="125">
        <v>0</v>
      </c>
      <c r="F726" s="125">
        <v>0</v>
      </c>
      <c r="G726" s="125">
        <v>4</v>
      </c>
      <c r="H726" s="125">
        <v>0</v>
      </c>
      <c r="I726" s="125">
        <v>6</v>
      </c>
      <c r="J726" s="125">
        <v>2</v>
      </c>
      <c r="K726" s="125">
        <v>4</v>
      </c>
      <c r="L726" s="104"/>
      <c r="M726" s="104"/>
      <c r="N726" s="104"/>
      <c r="O726" s="104"/>
      <c r="P726" s="125">
        <f t="shared" si="35"/>
        <v>25</v>
      </c>
      <c r="Q726" s="125">
        <v>4</v>
      </c>
      <c r="R726" s="126">
        <f t="shared" si="34"/>
        <v>0.25</v>
      </c>
      <c r="S726" s="127" t="s">
        <v>294</v>
      </c>
      <c r="T726" s="146" t="s">
        <v>1264</v>
      </c>
      <c r="U726" s="147" t="s">
        <v>334</v>
      </c>
      <c r="V726" s="146" t="s">
        <v>438</v>
      </c>
      <c r="W726" s="130" t="s">
        <v>1254</v>
      </c>
      <c r="X726" s="131">
        <v>5</v>
      </c>
      <c r="Y726" s="132" t="s">
        <v>366</v>
      </c>
      <c r="Z726" s="133" t="s">
        <v>1260</v>
      </c>
      <c r="AA726" s="133" t="s">
        <v>800</v>
      </c>
      <c r="AB726" s="213" t="s">
        <v>1261</v>
      </c>
      <c r="AC726" s="225"/>
    </row>
    <row r="727" spans="1:29" s="83" customFormat="1" ht="15.75" customHeight="1" x14ac:dyDescent="0.25">
      <c r="A727" s="164" t="s">
        <v>64</v>
      </c>
      <c r="B727" s="125">
        <v>6</v>
      </c>
      <c r="C727" s="125">
        <v>0</v>
      </c>
      <c r="D727" s="125">
        <v>3</v>
      </c>
      <c r="E727" s="125">
        <v>8</v>
      </c>
      <c r="F727" s="125">
        <v>0</v>
      </c>
      <c r="G727" s="125">
        <v>0</v>
      </c>
      <c r="H727" s="125">
        <v>0</v>
      </c>
      <c r="I727" s="125">
        <v>6</v>
      </c>
      <c r="J727" s="125">
        <v>2</v>
      </c>
      <c r="K727" s="125">
        <v>0</v>
      </c>
      <c r="L727" s="104"/>
      <c r="M727" s="104"/>
      <c r="N727" s="104"/>
      <c r="O727" s="104"/>
      <c r="P727" s="125">
        <f t="shared" si="35"/>
        <v>25</v>
      </c>
      <c r="Q727" s="125">
        <v>8</v>
      </c>
      <c r="R727" s="126">
        <f t="shared" si="34"/>
        <v>0.25</v>
      </c>
      <c r="S727" s="127" t="s">
        <v>294</v>
      </c>
      <c r="T727" s="155" t="s">
        <v>3319</v>
      </c>
      <c r="U727" s="155" t="s">
        <v>459</v>
      </c>
      <c r="V727" s="155" t="s">
        <v>349</v>
      </c>
      <c r="W727" s="130" t="s">
        <v>3309</v>
      </c>
      <c r="X727" s="131">
        <v>5</v>
      </c>
      <c r="Y727" s="132" t="s">
        <v>463</v>
      </c>
      <c r="Z727" s="133" t="s">
        <v>3310</v>
      </c>
      <c r="AA727" s="133" t="s">
        <v>3311</v>
      </c>
      <c r="AB727" s="213" t="s">
        <v>1228</v>
      </c>
      <c r="AC727" s="225"/>
    </row>
    <row r="728" spans="1:29" s="83" customFormat="1" ht="15.75" customHeight="1" x14ac:dyDescent="0.25">
      <c r="A728" s="164" t="s">
        <v>50</v>
      </c>
      <c r="B728" s="125">
        <v>8</v>
      </c>
      <c r="C728" s="125">
        <v>3</v>
      </c>
      <c r="D728" s="125">
        <v>2</v>
      </c>
      <c r="E728" s="125">
        <v>0</v>
      </c>
      <c r="F728" s="125">
        <v>0</v>
      </c>
      <c r="G728" s="125">
        <v>0</v>
      </c>
      <c r="H728" s="125">
        <v>0</v>
      </c>
      <c r="I728" s="125">
        <v>8</v>
      </c>
      <c r="J728" s="125">
        <v>4</v>
      </c>
      <c r="K728" s="125">
        <v>0</v>
      </c>
      <c r="L728" s="104"/>
      <c r="M728" s="107"/>
      <c r="N728" s="107"/>
      <c r="O728" s="107"/>
      <c r="P728" s="125">
        <f t="shared" si="35"/>
        <v>25</v>
      </c>
      <c r="Q728" s="125">
        <v>2</v>
      </c>
      <c r="R728" s="126">
        <f t="shared" si="34"/>
        <v>0.25</v>
      </c>
      <c r="S728" s="127" t="s">
        <v>294</v>
      </c>
      <c r="T728" s="128" t="s">
        <v>3227</v>
      </c>
      <c r="U728" s="129" t="s">
        <v>311</v>
      </c>
      <c r="V728" s="128" t="s">
        <v>1737</v>
      </c>
      <c r="W728" s="130" t="s">
        <v>3139</v>
      </c>
      <c r="X728" s="131">
        <v>5</v>
      </c>
      <c r="Y728" s="132" t="s">
        <v>734</v>
      </c>
      <c r="Z728" s="133" t="s">
        <v>3225</v>
      </c>
      <c r="AA728" s="133" t="s">
        <v>3226</v>
      </c>
      <c r="AB728" s="213" t="s">
        <v>438</v>
      </c>
      <c r="AC728" s="225"/>
    </row>
    <row r="729" spans="1:29" s="83" customFormat="1" ht="15.75" customHeight="1" x14ac:dyDescent="0.25">
      <c r="A729" s="164" t="s">
        <v>64</v>
      </c>
      <c r="B729" s="125">
        <v>4</v>
      </c>
      <c r="C729" s="125">
        <v>1</v>
      </c>
      <c r="D729" s="125">
        <v>3</v>
      </c>
      <c r="E729" s="125">
        <v>4</v>
      </c>
      <c r="F729" s="125">
        <v>0</v>
      </c>
      <c r="G729" s="125">
        <v>0</v>
      </c>
      <c r="H729" s="125">
        <v>0</v>
      </c>
      <c r="I729" s="125">
        <v>8</v>
      </c>
      <c r="J729" s="125">
        <v>2</v>
      </c>
      <c r="K729" s="125">
        <v>2</v>
      </c>
      <c r="L729" s="104"/>
      <c r="M729" s="107"/>
      <c r="N729" s="107"/>
      <c r="O729" s="107"/>
      <c r="P729" s="125">
        <f t="shared" si="35"/>
        <v>24</v>
      </c>
      <c r="Q729" s="125">
        <v>4</v>
      </c>
      <c r="R729" s="126">
        <f t="shared" si="34"/>
        <v>0.24</v>
      </c>
      <c r="S729" s="127" t="s">
        <v>294</v>
      </c>
      <c r="T729" s="128" t="s">
        <v>2680</v>
      </c>
      <c r="U729" s="129" t="s">
        <v>970</v>
      </c>
      <c r="V729" s="128" t="s">
        <v>497</v>
      </c>
      <c r="W729" s="130" t="s">
        <v>2676</v>
      </c>
      <c r="X729" s="131">
        <v>5</v>
      </c>
      <c r="Y729" s="132" t="s">
        <v>366</v>
      </c>
      <c r="Z729" s="133" t="s">
        <v>2677</v>
      </c>
      <c r="AA729" s="133" t="s">
        <v>465</v>
      </c>
      <c r="AB729" s="213" t="s">
        <v>370</v>
      </c>
      <c r="AC729" s="225"/>
    </row>
    <row r="730" spans="1:29" s="83" customFormat="1" ht="15.75" customHeight="1" x14ac:dyDescent="0.25">
      <c r="A730" s="164" t="s">
        <v>73</v>
      </c>
      <c r="B730" s="125">
        <v>12</v>
      </c>
      <c r="C730" s="125">
        <v>0</v>
      </c>
      <c r="D730" s="125">
        <v>0</v>
      </c>
      <c r="E730" s="125">
        <v>0</v>
      </c>
      <c r="F730" s="125">
        <v>9</v>
      </c>
      <c r="G730" s="125">
        <v>0</v>
      </c>
      <c r="H730" s="125">
        <v>3</v>
      </c>
      <c r="I730" s="125">
        <v>0</v>
      </c>
      <c r="J730" s="125">
        <v>0</v>
      </c>
      <c r="K730" s="125">
        <v>0</v>
      </c>
      <c r="L730" s="104"/>
      <c r="M730" s="107"/>
      <c r="N730" s="107"/>
      <c r="O730" s="107"/>
      <c r="P730" s="125">
        <f t="shared" si="35"/>
        <v>24</v>
      </c>
      <c r="Q730" s="125">
        <v>6</v>
      </c>
      <c r="R730" s="126">
        <f t="shared" si="34"/>
        <v>0.24</v>
      </c>
      <c r="S730" s="127" t="s">
        <v>294</v>
      </c>
      <c r="T730" s="128" t="s">
        <v>700</v>
      </c>
      <c r="U730" s="129" t="s">
        <v>701</v>
      </c>
      <c r="V730" s="128" t="s">
        <v>518</v>
      </c>
      <c r="W730" s="130" t="s">
        <v>948</v>
      </c>
      <c r="X730" s="131">
        <v>5</v>
      </c>
      <c r="Y730" s="132" t="s">
        <v>366</v>
      </c>
      <c r="Z730" s="133" t="s">
        <v>680</v>
      </c>
      <c r="AA730" s="133" t="s">
        <v>681</v>
      </c>
      <c r="AB730" s="213" t="s">
        <v>338</v>
      </c>
      <c r="AC730" s="225"/>
    </row>
    <row r="731" spans="1:29" s="83" customFormat="1" ht="15.75" customHeight="1" x14ac:dyDescent="0.25">
      <c r="A731" s="164" t="s">
        <v>59</v>
      </c>
      <c r="B731" s="125">
        <v>8</v>
      </c>
      <c r="C731" s="125">
        <v>0</v>
      </c>
      <c r="D731" s="125">
        <v>0</v>
      </c>
      <c r="E731" s="125">
        <v>0</v>
      </c>
      <c r="F731" s="125">
        <v>0</v>
      </c>
      <c r="G731" s="125">
        <v>0</v>
      </c>
      <c r="H731" s="125">
        <v>0</v>
      </c>
      <c r="I731" s="125">
        <v>4</v>
      </c>
      <c r="J731" s="125">
        <v>0</v>
      </c>
      <c r="K731" s="125">
        <v>12</v>
      </c>
      <c r="L731" s="104"/>
      <c r="M731" s="107"/>
      <c r="N731" s="107"/>
      <c r="O731" s="107"/>
      <c r="P731" s="125">
        <f t="shared" si="35"/>
        <v>24</v>
      </c>
      <c r="Q731" s="125">
        <v>9</v>
      </c>
      <c r="R731" s="126">
        <f t="shared" si="34"/>
        <v>0.24</v>
      </c>
      <c r="S731" s="127" t="s">
        <v>294</v>
      </c>
      <c r="T731" s="128" t="s">
        <v>1559</v>
      </c>
      <c r="U731" s="129" t="s">
        <v>711</v>
      </c>
      <c r="V731" s="128" t="s">
        <v>743</v>
      </c>
      <c r="W731" s="130" t="s">
        <v>1546</v>
      </c>
      <c r="X731" s="131">
        <v>5</v>
      </c>
      <c r="Y731" s="132" t="s">
        <v>542</v>
      </c>
      <c r="Z731" s="133" t="s">
        <v>1204</v>
      </c>
      <c r="AA731" s="133" t="s">
        <v>865</v>
      </c>
      <c r="AB731" s="213" t="s">
        <v>609</v>
      </c>
      <c r="AC731" s="227"/>
    </row>
    <row r="732" spans="1:29" s="83" customFormat="1" ht="15.75" customHeight="1" x14ac:dyDescent="0.25">
      <c r="A732" s="164" t="s">
        <v>51</v>
      </c>
      <c r="B732" s="125">
        <v>4</v>
      </c>
      <c r="C732" s="125">
        <v>0</v>
      </c>
      <c r="D732" s="125">
        <v>0</v>
      </c>
      <c r="E732" s="125">
        <v>8</v>
      </c>
      <c r="F732" s="125">
        <v>0</v>
      </c>
      <c r="G732" s="125">
        <v>0</v>
      </c>
      <c r="H732" s="125">
        <v>0</v>
      </c>
      <c r="I732" s="125">
        <v>6</v>
      </c>
      <c r="J732" s="125">
        <v>4</v>
      </c>
      <c r="K732" s="125">
        <v>2</v>
      </c>
      <c r="L732" s="104"/>
      <c r="M732" s="107"/>
      <c r="N732" s="107"/>
      <c r="O732" s="107"/>
      <c r="P732" s="125">
        <f t="shared" si="35"/>
        <v>24</v>
      </c>
      <c r="Q732" s="125">
        <v>2</v>
      </c>
      <c r="R732" s="126">
        <f t="shared" si="34"/>
        <v>0.24</v>
      </c>
      <c r="S732" s="127" t="s">
        <v>294</v>
      </c>
      <c r="T732" s="128" t="s">
        <v>3679</v>
      </c>
      <c r="U732" s="129" t="s">
        <v>1872</v>
      </c>
      <c r="V732" s="128" t="s">
        <v>3680</v>
      </c>
      <c r="W732" s="130" t="s">
        <v>3677</v>
      </c>
      <c r="X732" s="131">
        <v>5</v>
      </c>
      <c r="Y732" s="132" t="s">
        <v>542</v>
      </c>
      <c r="Z732" s="133" t="s">
        <v>3678</v>
      </c>
      <c r="AA732" s="133" t="s">
        <v>1227</v>
      </c>
      <c r="AB732" s="213" t="s">
        <v>1136</v>
      </c>
      <c r="AC732" s="225"/>
    </row>
    <row r="733" spans="1:29" s="83" customFormat="1" ht="15.75" customHeight="1" x14ac:dyDescent="0.25">
      <c r="A733" s="164" t="s">
        <v>58</v>
      </c>
      <c r="B733" s="125">
        <v>4</v>
      </c>
      <c r="C733" s="125">
        <v>6</v>
      </c>
      <c r="D733" s="125">
        <v>6</v>
      </c>
      <c r="E733" s="125">
        <v>8</v>
      </c>
      <c r="F733" s="125">
        <v>0</v>
      </c>
      <c r="G733" s="125">
        <v>0</v>
      </c>
      <c r="H733" s="125">
        <v>0</v>
      </c>
      <c r="I733" s="125">
        <v>0</v>
      </c>
      <c r="J733" s="125">
        <v>0</v>
      </c>
      <c r="K733" s="125">
        <v>0</v>
      </c>
      <c r="L733" s="104"/>
      <c r="M733" s="107"/>
      <c r="N733" s="107"/>
      <c r="O733" s="107"/>
      <c r="P733" s="125">
        <f t="shared" si="35"/>
        <v>24</v>
      </c>
      <c r="Q733" s="125">
        <v>17</v>
      </c>
      <c r="R733" s="126">
        <f t="shared" si="34"/>
        <v>0.24</v>
      </c>
      <c r="S733" s="127" t="s">
        <v>294</v>
      </c>
      <c r="T733" s="128" t="s">
        <v>1029</v>
      </c>
      <c r="U733" s="129" t="s">
        <v>386</v>
      </c>
      <c r="V733" s="128" t="s">
        <v>490</v>
      </c>
      <c r="W733" s="130" t="s">
        <v>1004</v>
      </c>
      <c r="X733" s="131">
        <v>5</v>
      </c>
      <c r="Y733" s="132" t="s">
        <v>366</v>
      </c>
      <c r="Z733" s="133" t="s">
        <v>1005</v>
      </c>
      <c r="AA733" s="133" t="s">
        <v>343</v>
      </c>
      <c r="AB733" s="213" t="s">
        <v>567</v>
      </c>
      <c r="AC733" s="225"/>
    </row>
    <row r="734" spans="1:29" s="83" customFormat="1" ht="15.75" customHeight="1" x14ac:dyDescent="0.25">
      <c r="A734" s="164" t="s">
        <v>57</v>
      </c>
      <c r="B734" s="125">
        <v>8</v>
      </c>
      <c r="C734" s="125">
        <v>1</v>
      </c>
      <c r="D734" s="125">
        <v>0</v>
      </c>
      <c r="E734" s="125">
        <v>0</v>
      </c>
      <c r="F734" s="125">
        <v>9</v>
      </c>
      <c r="G734" s="125">
        <v>0</v>
      </c>
      <c r="H734" s="125">
        <v>0</v>
      </c>
      <c r="I734" s="125">
        <v>6</v>
      </c>
      <c r="J734" s="125">
        <v>0</v>
      </c>
      <c r="K734" s="125">
        <v>0</v>
      </c>
      <c r="L734" s="104"/>
      <c r="M734" s="107"/>
      <c r="N734" s="107"/>
      <c r="O734" s="107"/>
      <c r="P734" s="125">
        <f t="shared" si="35"/>
        <v>24</v>
      </c>
      <c r="Q734" s="125">
        <v>4</v>
      </c>
      <c r="R734" s="126">
        <f t="shared" si="34"/>
        <v>0.24</v>
      </c>
      <c r="S734" s="127" t="s">
        <v>294</v>
      </c>
      <c r="T734" s="128" t="s">
        <v>2681</v>
      </c>
      <c r="U734" s="129" t="s">
        <v>549</v>
      </c>
      <c r="V734" s="128" t="s">
        <v>373</v>
      </c>
      <c r="W734" s="130" t="s">
        <v>2676</v>
      </c>
      <c r="X734" s="131">
        <v>5</v>
      </c>
      <c r="Y734" s="132" t="s">
        <v>463</v>
      </c>
      <c r="Z734" s="133" t="s">
        <v>2677</v>
      </c>
      <c r="AA734" s="133" t="s">
        <v>465</v>
      </c>
      <c r="AB734" s="213" t="s">
        <v>370</v>
      </c>
      <c r="AC734" s="225"/>
    </row>
    <row r="735" spans="1:29" s="83" customFormat="1" ht="15.75" customHeight="1" x14ac:dyDescent="0.25">
      <c r="A735" s="164" t="s">
        <v>79</v>
      </c>
      <c r="B735" s="125">
        <v>6</v>
      </c>
      <c r="C735" s="125">
        <v>5</v>
      </c>
      <c r="D735" s="125">
        <v>3</v>
      </c>
      <c r="E735" s="125">
        <v>0</v>
      </c>
      <c r="F735" s="125">
        <v>0</v>
      </c>
      <c r="G735" s="125">
        <v>0</v>
      </c>
      <c r="H735" s="125">
        <v>0</v>
      </c>
      <c r="I735" s="125">
        <v>6</v>
      </c>
      <c r="J735" s="125">
        <v>0</v>
      </c>
      <c r="K735" s="125">
        <v>4</v>
      </c>
      <c r="L735" s="104"/>
      <c r="M735" s="107"/>
      <c r="N735" s="107"/>
      <c r="O735" s="107"/>
      <c r="P735" s="125">
        <f t="shared" si="35"/>
        <v>24</v>
      </c>
      <c r="Q735" s="125">
        <v>19</v>
      </c>
      <c r="R735" s="126">
        <f t="shared" si="34"/>
        <v>0.24</v>
      </c>
      <c r="S735" s="127" t="s">
        <v>294</v>
      </c>
      <c r="T735" s="128" t="s">
        <v>1966</v>
      </c>
      <c r="U735" s="129" t="s">
        <v>1953</v>
      </c>
      <c r="V735" s="128" t="s">
        <v>373</v>
      </c>
      <c r="W735" s="130" t="s">
        <v>1937</v>
      </c>
      <c r="X735" s="131">
        <v>5</v>
      </c>
      <c r="Y735" s="132" t="s">
        <v>463</v>
      </c>
      <c r="Z735" s="133" t="s">
        <v>1938</v>
      </c>
      <c r="AA735" s="133" t="s">
        <v>1256</v>
      </c>
      <c r="AB735" s="213" t="s">
        <v>609</v>
      </c>
      <c r="AC735" s="225"/>
    </row>
    <row r="736" spans="1:29" s="83" customFormat="1" ht="15.75" customHeight="1" x14ac:dyDescent="0.25">
      <c r="A736" s="164" t="s">
        <v>73</v>
      </c>
      <c r="B736" s="125">
        <v>8</v>
      </c>
      <c r="C736" s="125">
        <v>0</v>
      </c>
      <c r="D736" s="125">
        <v>6</v>
      </c>
      <c r="E736" s="125">
        <v>8</v>
      </c>
      <c r="F736" s="125">
        <v>0</v>
      </c>
      <c r="G736" s="125">
        <v>0</v>
      </c>
      <c r="H736" s="125">
        <v>0</v>
      </c>
      <c r="I736" s="125">
        <v>0</v>
      </c>
      <c r="J736" s="125">
        <v>0</v>
      </c>
      <c r="K736" s="125">
        <v>2</v>
      </c>
      <c r="L736" s="104"/>
      <c r="M736" s="104"/>
      <c r="N736" s="104"/>
      <c r="O736" s="104"/>
      <c r="P736" s="125">
        <f t="shared" si="35"/>
        <v>24</v>
      </c>
      <c r="Q736" s="125">
        <v>9</v>
      </c>
      <c r="R736" s="126">
        <f t="shared" si="34"/>
        <v>0.24</v>
      </c>
      <c r="S736" s="127" t="s">
        <v>294</v>
      </c>
      <c r="T736" s="128" t="s">
        <v>2740</v>
      </c>
      <c r="U736" s="129" t="s">
        <v>695</v>
      </c>
      <c r="V736" s="128" t="s">
        <v>750</v>
      </c>
      <c r="W736" s="130" t="s">
        <v>2758</v>
      </c>
      <c r="X736" s="131">
        <v>5</v>
      </c>
      <c r="Y736" s="132" t="s">
        <v>2725</v>
      </c>
      <c r="Z736" s="133" t="s">
        <v>2726</v>
      </c>
      <c r="AA736" s="133" t="s">
        <v>2727</v>
      </c>
      <c r="AB736" s="213" t="s">
        <v>338</v>
      </c>
      <c r="AC736" s="225"/>
    </row>
    <row r="737" spans="1:29" s="83" customFormat="1" ht="15.75" customHeight="1" x14ac:dyDescent="0.25">
      <c r="A737" s="164" t="s">
        <v>50</v>
      </c>
      <c r="B737" s="125">
        <v>6</v>
      </c>
      <c r="C737" s="125">
        <v>0</v>
      </c>
      <c r="D737" s="125">
        <v>6</v>
      </c>
      <c r="E737" s="125">
        <v>4</v>
      </c>
      <c r="F737" s="125">
        <v>0</v>
      </c>
      <c r="G737" s="125">
        <v>0</v>
      </c>
      <c r="H737" s="125">
        <v>0</v>
      </c>
      <c r="I737" s="125">
        <v>4</v>
      </c>
      <c r="J737" s="125">
        <v>4</v>
      </c>
      <c r="K737" s="125">
        <v>0</v>
      </c>
      <c r="L737" s="104"/>
      <c r="M737" s="104"/>
      <c r="N737" s="104"/>
      <c r="O737" s="104"/>
      <c r="P737" s="125">
        <f t="shared" si="35"/>
        <v>24</v>
      </c>
      <c r="Q737" s="125">
        <v>18</v>
      </c>
      <c r="R737" s="126">
        <f t="shared" si="34"/>
        <v>0.24</v>
      </c>
      <c r="S737" s="127" t="s">
        <v>294</v>
      </c>
      <c r="T737" s="128" t="s">
        <v>3010</v>
      </c>
      <c r="U737" s="129" t="s">
        <v>329</v>
      </c>
      <c r="V737" s="128" t="s">
        <v>338</v>
      </c>
      <c r="W737" s="130" t="s">
        <v>2938</v>
      </c>
      <c r="X737" s="131">
        <v>5</v>
      </c>
      <c r="Y737" s="132" t="s">
        <v>463</v>
      </c>
      <c r="Z737" s="133" t="s">
        <v>2981</v>
      </c>
      <c r="AA737" s="133" t="s">
        <v>715</v>
      </c>
      <c r="AB737" s="213" t="s">
        <v>977</v>
      </c>
      <c r="AC737" s="225"/>
    </row>
    <row r="738" spans="1:29" s="83" customFormat="1" ht="15.75" customHeight="1" x14ac:dyDescent="0.25">
      <c r="A738" s="164" t="s">
        <v>51</v>
      </c>
      <c r="B738" s="125">
        <v>4</v>
      </c>
      <c r="C738" s="125">
        <v>3</v>
      </c>
      <c r="D738" s="125">
        <v>0</v>
      </c>
      <c r="E738" s="125">
        <v>0</v>
      </c>
      <c r="F738" s="125">
        <v>0</v>
      </c>
      <c r="G738" s="125">
        <v>0</v>
      </c>
      <c r="H738" s="125">
        <v>3</v>
      </c>
      <c r="I738" s="125">
        <v>8</v>
      </c>
      <c r="J738" s="125">
        <v>2</v>
      </c>
      <c r="K738" s="125">
        <v>4</v>
      </c>
      <c r="L738" s="104"/>
      <c r="M738" s="104"/>
      <c r="N738" s="104"/>
      <c r="O738" s="104"/>
      <c r="P738" s="125">
        <f t="shared" si="35"/>
        <v>24</v>
      </c>
      <c r="Q738" s="125">
        <v>4</v>
      </c>
      <c r="R738" s="126">
        <f t="shared" si="34"/>
        <v>0.24</v>
      </c>
      <c r="S738" s="127" t="s">
        <v>294</v>
      </c>
      <c r="T738" s="128" t="s">
        <v>4216</v>
      </c>
      <c r="U738" s="129" t="s">
        <v>1196</v>
      </c>
      <c r="V738" s="128" t="s">
        <v>670</v>
      </c>
      <c r="W738" s="130" t="s">
        <v>4410</v>
      </c>
      <c r="X738" s="131">
        <v>5</v>
      </c>
      <c r="Y738" s="132" t="s">
        <v>463</v>
      </c>
      <c r="Z738" s="133" t="s">
        <v>4213</v>
      </c>
      <c r="AA738" s="133" t="s">
        <v>865</v>
      </c>
      <c r="AB738" s="213" t="s">
        <v>609</v>
      </c>
      <c r="AC738" s="225"/>
    </row>
    <row r="739" spans="1:29" s="83" customFormat="1" ht="15.75" customHeight="1" x14ac:dyDescent="0.25">
      <c r="A739" s="164" t="s">
        <v>56</v>
      </c>
      <c r="B739" s="125">
        <v>8</v>
      </c>
      <c r="C739" s="125">
        <v>3</v>
      </c>
      <c r="D739" s="125">
        <v>0</v>
      </c>
      <c r="E739" s="125">
        <v>8</v>
      </c>
      <c r="F739" s="125">
        <v>0</v>
      </c>
      <c r="G739" s="125">
        <v>0</v>
      </c>
      <c r="H739" s="125">
        <v>3</v>
      </c>
      <c r="I739" s="125">
        <v>0</v>
      </c>
      <c r="J739" s="125">
        <v>0</v>
      </c>
      <c r="K739" s="125">
        <v>2</v>
      </c>
      <c r="L739" s="104"/>
      <c r="M739" s="104"/>
      <c r="N739" s="104"/>
      <c r="O739" s="104"/>
      <c r="P739" s="125">
        <f t="shared" si="35"/>
        <v>24</v>
      </c>
      <c r="Q739" s="125">
        <v>16</v>
      </c>
      <c r="R739" s="126">
        <f t="shared" si="34"/>
        <v>0.24</v>
      </c>
      <c r="S739" s="127" t="s">
        <v>294</v>
      </c>
      <c r="T739" s="135" t="s">
        <v>379</v>
      </c>
      <c r="U739" s="136" t="s">
        <v>496</v>
      </c>
      <c r="V739" s="135" t="s">
        <v>397</v>
      </c>
      <c r="W739" s="130" t="s">
        <v>4305</v>
      </c>
      <c r="X739" s="132">
        <v>5</v>
      </c>
      <c r="Y739" s="132">
        <v>1</v>
      </c>
      <c r="Z739" s="133" t="s">
        <v>4306</v>
      </c>
      <c r="AA739" s="133" t="s">
        <v>469</v>
      </c>
      <c r="AB739" s="213" t="s">
        <v>1211</v>
      </c>
      <c r="AC739" s="225"/>
    </row>
    <row r="740" spans="1:29" s="83" customFormat="1" ht="15.75" customHeight="1" x14ac:dyDescent="0.25">
      <c r="A740" s="164" t="s">
        <v>60</v>
      </c>
      <c r="B740" s="125">
        <v>6</v>
      </c>
      <c r="C740" s="125">
        <v>3</v>
      </c>
      <c r="D740" s="125">
        <v>3</v>
      </c>
      <c r="E740" s="125">
        <v>3</v>
      </c>
      <c r="F740" s="125">
        <v>0</v>
      </c>
      <c r="G740" s="125">
        <v>0</v>
      </c>
      <c r="H740" s="125">
        <v>0</v>
      </c>
      <c r="I740" s="125">
        <v>4</v>
      </c>
      <c r="J740" s="125">
        <v>2</v>
      </c>
      <c r="K740" s="125">
        <v>2</v>
      </c>
      <c r="L740" s="104"/>
      <c r="M740" s="104"/>
      <c r="N740" s="104"/>
      <c r="O740" s="104"/>
      <c r="P740" s="125">
        <f t="shared" si="35"/>
        <v>23</v>
      </c>
      <c r="Q740" s="125">
        <v>13</v>
      </c>
      <c r="R740" s="126">
        <f t="shared" si="34"/>
        <v>0.23</v>
      </c>
      <c r="S740" s="127" t="s">
        <v>294</v>
      </c>
      <c r="T740" s="128" t="s">
        <v>2329</v>
      </c>
      <c r="U740" s="129" t="s">
        <v>621</v>
      </c>
      <c r="V740" s="128" t="s">
        <v>304</v>
      </c>
      <c r="W740" s="130" t="s">
        <v>2284</v>
      </c>
      <c r="X740" s="131">
        <v>5</v>
      </c>
      <c r="Y740" s="132" t="s">
        <v>734</v>
      </c>
      <c r="Z740" s="133" t="s">
        <v>2317</v>
      </c>
      <c r="AA740" s="133" t="s">
        <v>612</v>
      </c>
      <c r="AB740" s="213" t="s">
        <v>567</v>
      </c>
      <c r="AC740" s="225"/>
    </row>
    <row r="741" spans="1:29" s="83" customFormat="1" ht="15.75" customHeight="1" x14ac:dyDescent="0.25">
      <c r="A741" s="164" t="s">
        <v>74</v>
      </c>
      <c r="B741" s="125">
        <v>10</v>
      </c>
      <c r="C741" s="125">
        <v>0</v>
      </c>
      <c r="D741" s="125">
        <v>0</v>
      </c>
      <c r="E741" s="125">
        <v>0</v>
      </c>
      <c r="F741" s="125">
        <v>9</v>
      </c>
      <c r="G741" s="125">
        <v>0</v>
      </c>
      <c r="H741" s="125">
        <v>0</v>
      </c>
      <c r="I741" s="125">
        <v>2</v>
      </c>
      <c r="J741" s="125">
        <v>0</v>
      </c>
      <c r="K741" s="125">
        <v>2</v>
      </c>
      <c r="L741" s="104"/>
      <c r="M741" s="104"/>
      <c r="N741" s="104"/>
      <c r="O741" s="104"/>
      <c r="P741" s="125">
        <f t="shared" si="35"/>
        <v>23</v>
      </c>
      <c r="Q741" s="125">
        <v>10</v>
      </c>
      <c r="R741" s="126">
        <f t="shared" si="34"/>
        <v>0.23</v>
      </c>
      <c r="S741" s="127" t="s">
        <v>294</v>
      </c>
      <c r="T741" s="128" t="s">
        <v>2741</v>
      </c>
      <c r="U741" s="129" t="s">
        <v>541</v>
      </c>
      <c r="V741" s="128" t="s">
        <v>460</v>
      </c>
      <c r="W741" s="130" t="s">
        <v>2758</v>
      </c>
      <c r="X741" s="131">
        <v>5</v>
      </c>
      <c r="Y741" s="132" t="s">
        <v>2725</v>
      </c>
      <c r="Z741" s="133" t="s">
        <v>2726</v>
      </c>
      <c r="AA741" s="133" t="s">
        <v>2727</v>
      </c>
      <c r="AB741" s="213" t="s">
        <v>338</v>
      </c>
      <c r="AC741" s="225"/>
    </row>
    <row r="742" spans="1:29" s="83" customFormat="1" ht="15.75" customHeight="1" x14ac:dyDescent="0.25">
      <c r="A742" s="164" t="s">
        <v>83</v>
      </c>
      <c r="B742" s="125">
        <v>6</v>
      </c>
      <c r="C742" s="125">
        <v>5</v>
      </c>
      <c r="D742" s="125">
        <v>2</v>
      </c>
      <c r="E742" s="125">
        <v>2</v>
      </c>
      <c r="F742" s="125">
        <v>0</v>
      </c>
      <c r="G742" s="125">
        <v>0</v>
      </c>
      <c r="H742" s="125">
        <v>0</v>
      </c>
      <c r="I742" s="125">
        <v>2</v>
      </c>
      <c r="J742" s="125">
        <v>6</v>
      </c>
      <c r="K742" s="125">
        <v>0</v>
      </c>
      <c r="L742" s="104"/>
      <c r="M742" s="104"/>
      <c r="N742" s="104"/>
      <c r="O742" s="104"/>
      <c r="P742" s="125">
        <f t="shared" si="35"/>
        <v>23</v>
      </c>
      <c r="Q742" s="125">
        <v>18</v>
      </c>
      <c r="R742" s="126">
        <f t="shared" si="34"/>
        <v>0.23</v>
      </c>
      <c r="S742" s="127" t="s">
        <v>294</v>
      </c>
      <c r="T742" s="128" t="s">
        <v>1030</v>
      </c>
      <c r="U742" s="129" t="s">
        <v>600</v>
      </c>
      <c r="V742" s="128" t="s">
        <v>502</v>
      </c>
      <c r="W742" s="130" t="s">
        <v>1004</v>
      </c>
      <c r="X742" s="131">
        <v>5</v>
      </c>
      <c r="Y742" s="132" t="s">
        <v>734</v>
      </c>
      <c r="Z742" s="133" t="s">
        <v>1008</v>
      </c>
      <c r="AA742" s="133" t="s">
        <v>465</v>
      </c>
      <c r="AB742" s="213" t="s">
        <v>304</v>
      </c>
      <c r="AC742" s="225"/>
    </row>
    <row r="743" spans="1:29" s="83" customFormat="1" ht="15.75" customHeight="1" x14ac:dyDescent="0.25">
      <c r="A743" s="164" t="s">
        <v>66</v>
      </c>
      <c r="B743" s="125">
        <v>6</v>
      </c>
      <c r="C743" s="125">
        <v>0</v>
      </c>
      <c r="D743" s="125">
        <v>0</v>
      </c>
      <c r="E743" s="125">
        <v>0</v>
      </c>
      <c r="F743" s="125">
        <v>9</v>
      </c>
      <c r="G743" s="125">
        <v>0</v>
      </c>
      <c r="H743" s="125">
        <v>3</v>
      </c>
      <c r="I743" s="125">
        <v>2</v>
      </c>
      <c r="J743" s="125">
        <v>2</v>
      </c>
      <c r="K743" s="125">
        <v>1</v>
      </c>
      <c r="L743" s="104"/>
      <c r="M743" s="104"/>
      <c r="N743" s="104"/>
      <c r="O743" s="104"/>
      <c r="P743" s="125">
        <f t="shared" si="35"/>
        <v>23</v>
      </c>
      <c r="Q743" s="125">
        <v>16</v>
      </c>
      <c r="R743" s="126">
        <f t="shared" si="34"/>
        <v>0.23</v>
      </c>
      <c r="S743" s="127" t="s">
        <v>294</v>
      </c>
      <c r="T743" s="128" t="s">
        <v>597</v>
      </c>
      <c r="U743" s="129" t="s">
        <v>360</v>
      </c>
      <c r="V743" s="128" t="s">
        <v>1104</v>
      </c>
      <c r="W743" s="130" t="s">
        <v>2015</v>
      </c>
      <c r="X743" s="131">
        <v>5</v>
      </c>
      <c r="Y743" s="132" t="s">
        <v>298</v>
      </c>
      <c r="Z743" s="133" t="s">
        <v>2016</v>
      </c>
      <c r="AA743" s="133" t="s">
        <v>380</v>
      </c>
      <c r="AB743" s="213" t="s">
        <v>326</v>
      </c>
      <c r="AC743" s="225"/>
    </row>
    <row r="744" spans="1:29" s="83" customFormat="1" ht="15.75" customHeight="1" x14ac:dyDescent="0.25">
      <c r="A744" s="164" t="s">
        <v>66</v>
      </c>
      <c r="B744" s="125">
        <v>4</v>
      </c>
      <c r="C744" s="125">
        <v>1</v>
      </c>
      <c r="D744" s="125">
        <v>3</v>
      </c>
      <c r="E744" s="125">
        <v>0</v>
      </c>
      <c r="F744" s="125">
        <v>9</v>
      </c>
      <c r="G744" s="125">
        <v>0</v>
      </c>
      <c r="H744" s="125">
        <v>0</v>
      </c>
      <c r="I744" s="125">
        <v>4</v>
      </c>
      <c r="J744" s="125">
        <v>0</v>
      </c>
      <c r="K744" s="125">
        <v>2</v>
      </c>
      <c r="L744" s="104"/>
      <c r="M744" s="104"/>
      <c r="N744" s="104"/>
      <c r="O744" s="104"/>
      <c r="P744" s="125">
        <f t="shared" si="35"/>
        <v>23</v>
      </c>
      <c r="Q744" s="125">
        <v>5</v>
      </c>
      <c r="R744" s="126">
        <f t="shared" si="34"/>
        <v>0.23</v>
      </c>
      <c r="S744" s="127" t="s">
        <v>294</v>
      </c>
      <c r="T744" s="128" t="s">
        <v>2682</v>
      </c>
      <c r="U744" s="129" t="s">
        <v>545</v>
      </c>
      <c r="V744" s="128" t="s">
        <v>397</v>
      </c>
      <c r="W744" s="130" t="s">
        <v>2676</v>
      </c>
      <c r="X744" s="131">
        <v>5</v>
      </c>
      <c r="Y744" s="132" t="s">
        <v>298</v>
      </c>
      <c r="Z744" s="133" t="s">
        <v>2677</v>
      </c>
      <c r="AA744" s="133" t="s">
        <v>465</v>
      </c>
      <c r="AB744" s="213" t="s">
        <v>370</v>
      </c>
      <c r="AC744" s="225"/>
    </row>
    <row r="745" spans="1:29" s="83" customFormat="1" ht="15.75" customHeight="1" x14ac:dyDescent="0.25">
      <c r="A745" s="164" t="s">
        <v>649</v>
      </c>
      <c r="B745" s="125">
        <v>10</v>
      </c>
      <c r="C745" s="125">
        <v>0</v>
      </c>
      <c r="D745" s="125">
        <v>3</v>
      </c>
      <c r="E745" s="125">
        <v>4</v>
      </c>
      <c r="F745" s="125">
        <v>0</v>
      </c>
      <c r="G745" s="125">
        <v>0</v>
      </c>
      <c r="H745" s="125">
        <v>0</v>
      </c>
      <c r="I745" s="125">
        <v>4</v>
      </c>
      <c r="J745" s="125">
        <v>0</v>
      </c>
      <c r="K745" s="125">
        <v>2</v>
      </c>
      <c r="L745" s="104"/>
      <c r="M745" s="104"/>
      <c r="N745" s="104"/>
      <c r="O745" s="104"/>
      <c r="P745" s="125">
        <f t="shared" si="35"/>
        <v>23</v>
      </c>
      <c r="Q745" s="125">
        <v>7</v>
      </c>
      <c r="R745" s="126">
        <f t="shared" ref="R745:R808" si="36">P745/100</f>
        <v>0.23</v>
      </c>
      <c r="S745" s="127" t="s">
        <v>294</v>
      </c>
      <c r="T745" s="128" t="s">
        <v>738</v>
      </c>
      <c r="U745" s="129" t="s">
        <v>715</v>
      </c>
      <c r="V745" s="128" t="s">
        <v>609</v>
      </c>
      <c r="W745" s="130" t="s">
        <v>948</v>
      </c>
      <c r="X745" s="131">
        <v>5</v>
      </c>
      <c r="Y745" s="132" t="s">
        <v>734</v>
      </c>
      <c r="Z745" s="133" t="s">
        <v>680</v>
      </c>
      <c r="AA745" s="133" t="s">
        <v>681</v>
      </c>
      <c r="AB745" s="213" t="s">
        <v>338</v>
      </c>
      <c r="AC745" s="225"/>
    </row>
    <row r="746" spans="1:29" s="83" customFormat="1" ht="15.75" customHeight="1" x14ac:dyDescent="0.25">
      <c r="A746" s="164" t="s">
        <v>56</v>
      </c>
      <c r="B746" s="125">
        <v>12</v>
      </c>
      <c r="C746" s="125">
        <v>0</v>
      </c>
      <c r="D746" s="125">
        <v>3</v>
      </c>
      <c r="E746" s="125">
        <v>8</v>
      </c>
      <c r="F746" s="125">
        <v>0</v>
      </c>
      <c r="G746" s="125">
        <v>0</v>
      </c>
      <c r="H746" s="125">
        <v>0</v>
      </c>
      <c r="I746" s="125">
        <v>0</v>
      </c>
      <c r="J746" s="125">
        <v>0</v>
      </c>
      <c r="K746" s="125">
        <v>0</v>
      </c>
      <c r="L746" s="104"/>
      <c r="M746" s="104"/>
      <c r="N746" s="104"/>
      <c r="O746" s="104"/>
      <c r="P746" s="125">
        <f t="shared" si="35"/>
        <v>23</v>
      </c>
      <c r="Q746" s="125">
        <v>19</v>
      </c>
      <c r="R746" s="126">
        <f t="shared" si="36"/>
        <v>0.23</v>
      </c>
      <c r="S746" s="127" t="s">
        <v>294</v>
      </c>
      <c r="T746" s="128" t="s">
        <v>3011</v>
      </c>
      <c r="U746" s="129" t="s">
        <v>3012</v>
      </c>
      <c r="V746" s="128" t="s">
        <v>3013</v>
      </c>
      <c r="W746" s="130" t="s">
        <v>2938</v>
      </c>
      <c r="X746" s="131">
        <v>5</v>
      </c>
      <c r="Y746" s="132" t="s">
        <v>366</v>
      </c>
      <c r="Z746" s="133" t="s">
        <v>2981</v>
      </c>
      <c r="AA746" s="133" t="s">
        <v>715</v>
      </c>
      <c r="AB746" s="213" t="s">
        <v>977</v>
      </c>
      <c r="AC746" s="225"/>
    </row>
    <row r="747" spans="1:29" s="83" customFormat="1" ht="15.75" customHeight="1" x14ac:dyDescent="0.25">
      <c r="A747" s="164" t="s">
        <v>56</v>
      </c>
      <c r="B747" s="125">
        <v>8</v>
      </c>
      <c r="C747" s="125">
        <v>0</v>
      </c>
      <c r="D747" s="125">
        <v>3</v>
      </c>
      <c r="E747" s="125">
        <v>0</v>
      </c>
      <c r="F747" s="125">
        <v>9</v>
      </c>
      <c r="G747" s="125">
        <v>0</v>
      </c>
      <c r="H747" s="125">
        <v>0</v>
      </c>
      <c r="I747" s="125">
        <v>2</v>
      </c>
      <c r="J747" s="125">
        <v>0</v>
      </c>
      <c r="K747" s="125">
        <v>1</v>
      </c>
      <c r="L747" s="104"/>
      <c r="M747" s="104"/>
      <c r="N747" s="104"/>
      <c r="O747" s="104"/>
      <c r="P747" s="125">
        <f t="shared" si="35"/>
        <v>23</v>
      </c>
      <c r="Q747" s="125">
        <v>12</v>
      </c>
      <c r="R747" s="126">
        <f t="shared" si="36"/>
        <v>0.23</v>
      </c>
      <c r="S747" s="127" t="s">
        <v>294</v>
      </c>
      <c r="T747" s="128" t="s">
        <v>2488</v>
      </c>
      <c r="U747" s="129" t="s">
        <v>541</v>
      </c>
      <c r="V747" s="128" t="s">
        <v>743</v>
      </c>
      <c r="W747" s="130" t="s">
        <v>2471</v>
      </c>
      <c r="X747" s="131">
        <v>5</v>
      </c>
      <c r="Y747" s="132" t="s">
        <v>934</v>
      </c>
      <c r="Z747" s="133" t="s">
        <v>2472</v>
      </c>
      <c r="AA747" s="133" t="s">
        <v>2473</v>
      </c>
      <c r="AB747" s="213" t="s">
        <v>1198</v>
      </c>
      <c r="AC747" s="225"/>
    </row>
    <row r="748" spans="1:29" s="83" customFormat="1" ht="15.75" customHeight="1" x14ac:dyDescent="0.25">
      <c r="A748" s="165" t="s">
        <v>66</v>
      </c>
      <c r="B748" s="141">
        <v>8</v>
      </c>
      <c r="C748" s="141">
        <v>2</v>
      </c>
      <c r="D748" s="141">
        <v>3</v>
      </c>
      <c r="E748" s="141">
        <v>8</v>
      </c>
      <c r="F748" s="141">
        <v>0</v>
      </c>
      <c r="G748" s="141">
        <v>0</v>
      </c>
      <c r="H748" s="141">
        <v>0</v>
      </c>
      <c r="I748" s="141">
        <v>0</v>
      </c>
      <c r="J748" s="141">
        <v>2</v>
      </c>
      <c r="K748" s="141">
        <v>0</v>
      </c>
      <c r="L748" s="106"/>
      <c r="M748" s="106"/>
      <c r="N748" s="106"/>
      <c r="O748" s="106"/>
      <c r="P748" s="125">
        <f t="shared" si="35"/>
        <v>23</v>
      </c>
      <c r="Q748" s="141">
        <v>10</v>
      </c>
      <c r="R748" s="126">
        <f t="shared" si="36"/>
        <v>0.23</v>
      </c>
      <c r="S748" s="142" t="s">
        <v>294</v>
      </c>
      <c r="T748" s="128" t="s">
        <v>1876</v>
      </c>
      <c r="U748" s="129" t="s">
        <v>474</v>
      </c>
      <c r="V748" s="128" t="s">
        <v>513</v>
      </c>
      <c r="W748" s="143" t="s">
        <v>1842</v>
      </c>
      <c r="X748" s="144">
        <v>5</v>
      </c>
      <c r="Y748" s="132" t="s">
        <v>463</v>
      </c>
      <c r="Z748" s="145" t="s">
        <v>1871</v>
      </c>
      <c r="AA748" s="145" t="s">
        <v>1872</v>
      </c>
      <c r="AB748" s="214" t="s">
        <v>1873</v>
      </c>
      <c r="AC748" s="225"/>
    </row>
    <row r="749" spans="1:29" s="83" customFormat="1" ht="15.75" customHeight="1" x14ac:dyDescent="0.25">
      <c r="A749" s="164" t="s">
        <v>60</v>
      </c>
      <c r="B749" s="125">
        <v>12</v>
      </c>
      <c r="C749" s="157">
        <v>1</v>
      </c>
      <c r="D749" s="125">
        <v>3</v>
      </c>
      <c r="E749" s="125">
        <v>0</v>
      </c>
      <c r="F749" s="125">
        <v>0</v>
      </c>
      <c r="G749" s="125">
        <v>0</v>
      </c>
      <c r="H749" s="125">
        <v>0</v>
      </c>
      <c r="I749" s="125">
        <v>4</v>
      </c>
      <c r="J749" s="125">
        <v>2</v>
      </c>
      <c r="K749" s="125">
        <v>0</v>
      </c>
      <c r="L749" s="104"/>
      <c r="M749" s="104"/>
      <c r="N749" s="104"/>
      <c r="O749" s="104"/>
      <c r="P749" s="125">
        <f t="shared" si="35"/>
        <v>22</v>
      </c>
      <c r="Q749" s="125">
        <v>11</v>
      </c>
      <c r="R749" s="126">
        <f t="shared" si="36"/>
        <v>0.22</v>
      </c>
      <c r="S749" s="127" t="s">
        <v>294</v>
      </c>
      <c r="T749" s="128" t="s">
        <v>3923</v>
      </c>
      <c r="U749" s="129" t="s">
        <v>612</v>
      </c>
      <c r="V749" s="128" t="s">
        <v>2822</v>
      </c>
      <c r="W749" s="130" t="s">
        <v>3859</v>
      </c>
      <c r="X749" s="131">
        <v>5</v>
      </c>
      <c r="Y749" s="132" t="s">
        <v>1165</v>
      </c>
      <c r="Z749" s="133" t="s">
        <v>3904</v>
      </c>
      <c r="AA749" s="133" t="s">
        <v>3906</v>
      </c>
      <c r="AB749" s="213" t="s">
        <v>3907</v>
      </c>
      <c r="AC749" s="225"/>
    </row>
    <row r="750" spans="1:29" s="83" customFormat="1" ht="15.75" customHeight="1" x14ac:dyDescent="0.25">
      <c r="A750" s="164" t="s">
        <v>70</v>
      </c>
      <c r="B750" s="125">
        <v>8</v>
      </c>
      <c r="C750" s="125">
        <v>0</v>
      </c>
      <c r="D750" s="125">
        <v>6</v>
      </c>
      <c r="E750" s="125">
        <v>8</v>
      </c>
      <c r="F750" s="125">
        <v>0</v>
      </c>
      <c r="G750" s="125">
        <v>0</v>
      </c>
      <c r="H750" s="125">
        <v>0</v>
      </c>
      <c r="I750" s="125">
        <v>0</v>
      </c>
      <c r="J750" s="125">
        <v>0</v>
      </c>
      <c r="K750" s="125">
        <v>0</v>
      </c>
      <c r="L750" s="104"/>
      <c r="M750" s="104"/>
      <c r="N750" s="104"/>
      <c r="O750" s="104"/>
      <c r="P750" s="125">
        <f t="shared" si="35"/>
        <v>22</v>
      </c>
      <c r="Q750" s="125">
        <v>20</v>
      </c>
      <c r="R750" s="126">
        <f t="shared" si="36"/>
        <v>0.22</v>
      </c>
      <c r="S750" s="127" t="s">
        <v>294</v>
      </c>
      <c r="T750" s="128" t="s">
        <v>1151</v>
      </c>
      <c r="U750" s="129" t="s">
        <v>399</v>
      </c>
      <c r="V750" s="128" t="s">
        <v>312</v>
      </c>
      <c r="W750" s="130" t="s">
        <v>2938</v>
      </c>
      <c r="X750" s="131">
        <v>5</v>
      </c>
      <c r="Y750" s="132" t="s">
        <v>542</v>
      </c>
      <c r="Z750" s="133" t="s">
        <v>2981</v>
      </c>
      <c r="AA750" s="133" t="s">
        <v>715</v>
      </c>
      <c r="AB750" s="213" t="s">
        <v>977</v>
      </c>
      <c r="AC750" s="225"/>
    </row>
    <row r="751" spans="1:29" s="83" customFormat="1" ht="15.75" customHeight="1" x14ac:dyDescent="0.25">
      <c r="A751" s="164" t="s">
        <v>55</v>
      </c>
      <c r="B751" s="125">
        <v>6</v>
      </c>
      <c r="C751" s="157">
        <v>3</v>
      </c>
      <c r="D751" s="125">
        <v>3</v>
      </c>
      <c r="E751" s="125">
        <v>0</v>
      </c>
      <c r="F751" s="125">
        <v>0</v>
      </c>
      <c r="G751" s="125">
        <v>4</v>
      </c>
      <c r="H751" s="125">
        <v>3</v>
      </c>
      <c r="I751" s="125">
        <v>0</v>
      </c>
      <c r="J751" s="125">
        <v>0</v>
      </c>
      <c r="K751" s="125">
        <v>3</v>
      </c>
      <c r="L751" s="104"/>
      <c r="M751" s="104"/>
      <c r="N751" s="104"/>
      <c r="O751" s="104"/>
      <c r="P751" s="125">
        <f t="shared" si="35"/>
        <v>22</v>
      </c>
      <c r="Q751" s="125">
        <v>11</v>
      </c>
      <c r="R751" s="126">
        <f t="shared" si="36"/>
        <v>0.22</v>
      </c>
      <c r="S751" s="127" t="s">
        <v>294</v>
      </c>
      <c r="T751" s="128" t="s">
        <v>3922</v>
      </c>
      <c r="U751" s="129" t="s">
        <v>641</v>
      </c>
      <c r="V751" s="128" t="s">
        <v>349</v>
      </c>
      <c r="W751" s="130" t="s">
        <v>3859</v>
      </c>
      <c r="X751" s="131">
        <v>5</v>
      </c>
      <c r="Y751" s="132" t="s">
        <v>298</v>
      </c>
      <c r="Z751" s="133" t="s">
        <v>3909</v>
      </c>
      <c r="AA751" s="133" t="s">
        <v>480</v>
      </c>
      <c r="AB751" s="213" t="s">
        <v>1357</v>
      </c>
      <c r="AC751" s="225"/>
    </row>
    <row r="752" spans="1:29" s="83" customFormat="1" ht="15.75" customHeight="1" x14ac:dyDescent="0.25">
      <c r="A752" s="164" t="s">
        <v>72</v>
      </c>
      <c r="B752" s="125">
        <v>8</v>
      </c>
      <c r="C752" s="125">
        <v>3</v>
      </c>
      <c r="D752" s="125">
        <v>3</v>
      </c>
      <c r="E752" s="125">
        <v>8</v>
      </c>
      <c r="F752" s="125">
        <v>0</v>
      </c>
      <c r="G752" s="125">
        <v>0</v>
      </c>
      <c r="H752" s="125">
        <v>0</v>
      </c>
      <c r="I752" s="125">
        <v>0</v>
      </c>
      <c r="J752" s="125">
        <v>0</v>
      </c>
      <c r="K752" s="125">
        <v>0</v>
      </c>
      <c r="L752" s="104"/>
      <c r="M752" s="104"/>
      <c r="N752" s="104"/>
      <c r="O752" s="104"/>
      <c r="P752" s="125">
        <f t="shared" si="35"/>
        <v>22</v>
      </c>
      <c r="Q752" s="125">
        <v>19</v>
      </c>
      <c r="R752" s="126">
        <f t="shared" si="36"/>
        <v>0.22</v>
      </c>
      <c r="S752" s="127" t="s">
        <v>294</v>
      </c>
      <c r="T752" s="128" t="s">
        <v>1031</v>
      </c>
      <c r="U752" s="129" t="s">
        <v>354</v>
      </c>
      <c r="V752" s="128" t="s">
        <v>381</v>
      </c>
      <c r="W752" s="130" t="s">
        <v>1004</v>
      </c>
      <c r="X752" s="131">
        <v>5</v>
      </c>
      <c r="Y752" s="132" t="s">
        <v>298</v>
      </c>
      <c r="Z752" s="133" t="s">
        <v>1008</v>
      </c>
      <c r="AA752" s="133" t="s">
        <v>465</v>
      </c>
      <c r="AB752" s="213" t="s">
        <v>304</v>
      </c>
      <c r="AC752" s="225"/>
    </row>
    <row r="753" spans="1:29" s="83" customFormat="1" ht="15.75" customHeight="1" x14ac:dyDescent="0.25">
      <c r="A753" s="164" t="s">
        <v>56</v>
      </c>
      <c r="B753" s="125">
        <v>4</v>
      </c>
      <c r="C753" s="125">
        <v>0</v>
      </c>
      <c r="D753" s="125">
        <v>0</v>
      </c>
      <c r="E753" s="125">
        <v>4</v>
      </c>
      <c r="F753" s="125">
        <v>0</v>
      </c>
      <c r="G753" s="125">
        <v>0</v>
      </c>
      <c r="H753" s="125">
        <v>0</v>
      </c>
      <c r="I753" s="125">
        <v>8</v>
      </c>
      <c r="J753" s="125">
        <v>4</v>
      </c>
      <c r="K753" s="125">
        <v>2</v>
      </c>
      <c r="L753" s="104"/>
      <c r="M753" s="104"/>
      <c r="N753" s="104"/>
      <c r="O753" s="104"/>
      <c r="P753" s="125">
        <f t="shared" si="35"/>
        <v>22</v>
      </c>
      <c r="Q753" s="125">
        <v>7</v>
      </c>
      <c r="R753" s="126">
        <f t="shared" si="36"/>
        <v>0.22</v>
      </c>
      <c r="S753" s="127" t="s">
        <v>294</v>
      </c>
      <c r="T753" s="128" t="s">
        <v>3590</v>
      </c>
      <c r="U753" s="129" t="s">
        <v>608</v>
      </c>
      <c r="V753" s="128" t="s">
        <v>304</v>
      </c>
      <c r="W753" s="130" t="s">
        <v>3733</v>
      </c>
      <c r="X753" s="131">
        <v>5</v>
      </c>
      <c r="Y753" s="132" t="s">
        <v>542</v>
      </c>
      <c r="Z753" s="133" t="s">
        <v>3734</v>
      </c>
      <c r="AA753" s="133" t="s">
        <v>369</v>
      </c>
      <c r="AB753" s="213" t="s">
        <v>609</v>
      </c>
      <c r="AC753" s="225"/>
    </row>
    <row r="754" spans="1:29" s="83" customFormat="1" ht="15.75" customHeight="1" x14ac:dyDescent="0.25">
      <c r="A754" s="164" t="s">
        <v>53</v>
      </c>
      <c r="B754" s="125">
        <v>6</v>
      </c>
      <c r="C754" s="125">
        <v>0</v>
      </c>
      <c r="D754" s="125">
        <v>0</v>
      </c>
      <c r="E754" s="125">
        <v>0</v>
      </c>
      <c r="F754" s="125">
        <v>0</v>
      </c>
      <c r="G754" s="125">
        <v>8</v>
      </c>
      <c r="H754" s="125">
        <v>0</v>
      </c>
      <c r="I754" s="125">
        <v>0</v>
      </c>
      <c r="J754" s="125">
        <v>0</v>
      </c>
      <c r="K754" s="125">
        <v>8</v>
      </c>
      <c r="L754" s="104"/>
      <c r="M754" s="104"/>
      <c r="N754" s="104"/>
      <c r="O754" s="104"/>
      <c r="P754" s="125">
        <f t="shared" si="35"/>
        <v>22</v>
      </c>
      <c r="Q754" s="125">
        <v>5</v>
      </c>
      <c r="R754" s="126">
        <f t="shared" si="36"/>
        <v>0.22</v>
      </c>
      <c r="S754" s="127" t="s">
        <v>294</v>
      </c>
      <c r="T754" s="146" t="s">
        <v>1265</v>
      </c>
      <c r="U754" s="147" t="s">
        <v>939</v>
      </c>
      <c r="V754" s="146" t="s">
        <v>355</v>
      </c>
      <c r="W754" s="130" t="s">
        <v>1254</v>
      </c>
      <c r="X754" s="131">
        <v>5</v>
      </c>
      <c r="Y754" s="132" t="s">
        <v>463</v>
      </c>
      <c r="Z754" s="133" t="s">
        <v>1260</v>
      </c>
      <c r="AA754" s="133" t="s">
        <v>800</v>
      </c>
      <c r="AB754" s="213" t="s">
        <v>1261</v>
      </c>
      <c r="AC754" s="225"/>
    </row>
    <row r="755" spans="1:29" s="83" customFormat="1" ht="15.75" customHeight="1" x14ac:dyDescent="0.25">
      <c r="A755" s="164" t="s">
        <v>58</v>
      </c>
      <c r="B755" s="125">
        <v>6</v>
      </c>
      <c r="C755" s="125">
        <v>0</v>
      </c>
      <c r="D755" s="125">
        <v>0</v>
      </c>
      <c r="E755" s="125">
        <v>0</v>
      </c>
      <c r="F755" s="125">
        <v>9</v>
      </c>
      <c r="G755" s="125">
        <v>0</v>
      </c>
      <c r="H755" s="125">
        <v>3</v>
      </c>
      <c r="I755" s="125">
        <v>2</v>
      </c>
      <c r="J755" s="125">
        <v>2</v>
      </c>
      <c r="K755" s="125">
        <v>0</v>
      </c>
      <c r="L755" s="104"/>
      <c r="M755" s="104"/>
      <c r="N755" s="104"/>
      <c r="O755" s="104"/>
      <c r="P755" s="125">
        <f t="shared" si="35"/>
        <v>22</v>
      </c>
      <c r="Q755" s="125">
        <v>7</v>
      </c>
      <c r="R755" s="126">
        <f t="shared" si="36"/>
        <v>0.22</v>
      </c>
      <c r="S755" s="127" t="s">
        <v>294</v>
      </c>
      <c r="T755" s="128" t="s">
        <v>1129</v>
      </c>
      <c r="U755" s="129" t="s">
        <v>985</v>
      </c>
      <c r="V755" s="128" t="s">
        <v>790</v>
      </c>
      <c r="W755" s="130" t="s">
        <v>1122</v>
      </c>
      <c r="X755" s="131">
        <v>5</v>
      </c>
      <c r="Y755" s="132" t="s">
        <v>542</v>
      </c>
      <c r="Z755" s="133" t="s">
        <v>1130</v>
      </c>
      <c r="AA755" s="133" t="s">
        <v>1131</v>
      </c>
      <c r="AB755" s="213" t="s">
        <v>1132</v>
      </c>
      <c r="AC755" s="225"/>
    </row>
    <row r="756" spans="1:29" s="83" customFormat="1" ht="15.75" customHeight="1" x14ac:dyDescent="0.25">
      <c r="A756" s="164" t="s">
        <v>69</v>
      </c>
      <c r="B756" s="125">
        <v>0</v>
      </c>
      <c r="C756" s="125">
        <v>0</v>
      </c>
      <c r="D756" s="125">
        <v>2</v>
      </c>
      <c r="E756" s="125">
        <v>4</v>
      </c>
      <c r="F756" s="125">
        <v>0</v>
      </c>
      <c r="G756" s="125">
        <v>4</v>
      </c>
      <c r="H756" s="125">
        <v>3</v>
      </c>
      <c r="I756" s="125">
        <v>6</v>
      </c>
      <c r="J756" s="125">
        <v>2</v>
      </c>
      <c r="K756" s="125">
        <v>1</v>
      </c>
      <c r="L756" s="104"/>
      <c r="M756" s="104"/>
      <c r="N756" s="104"/>
      <c r="O756" s="104"/>
      <c r="P756" s="125">
        <f t="shared" si="35"/>
        <v>22</v>
      </c>
      <c r="Q756" s="125">
        <v>17</v>
      </c>
      <c r="R756" s="126">
        <f t="shared" si="36"/>
        <v>0.22</v>
      </c>
      <c r="S756" s="127" t="s">
        <v>294</v>
      </c>
      <c r="T756" s="128" t="s">
        <v>2036</v>
      </c>
      <c r="U756" s="129" t="s">
        <v>386</v>
      </c>
      <c r="V756" s="128" t="s">
        <v>349</v>
      </c>
      <c r="W756" s="130" t="s">
        <v>2015</v>
      </c>
      <c r="X756" s="131">
        <v>5</v>
      </c>
      <c r="Y756" s="132" t="s">
        <v>298</v>
      </c>
      <c r="Z756" s="133" t="s">
        <v>2016</v>
      </c>
      <c r="AA756" s="133" t="s">
        <v>380</v>
      </c>
      <c r="AB756" s="213" t="s">
        <v>326</v>
      </c>
      <c r="AC756" s="225"/>
    </row>
    <row r="757" spans="1:29" s="83" customFormat="1" ht="15.75" customHeight="1" x14ac:dyDescent="0.25">
      <c r="A757" s="164" t="s">
        <v>53</v>
      </c>
      <c r="B757" s="125">
        <v>4</v>
      </c>
      <c r="C757" s="125">
        <v>0</v>
      </c>
      <c r="D757" s="125">
        <v>6</v>
      </c>
      <c r="E757" s="125">
        <v>0</v>
      </c>
      <c r="F757" s="125">
        <v>0</v>
      </c>
      <c r="G757" s="125">
        <v>4</v>
      </c>
      <c r="H757" s="125">
        <v>0</v>
      </c>
      <c r="I757" s="125">
        <v>2</v>
      </c>
      <c r="J757" s="125">
        <v>4</v>
      </c>
      <c r="K757" s="125">
        <v>2</v>
      </c>
      <c r="L757" s="104"/>
      <c r="M757" s="104"/>
      <c r="N757" s="104"/>
      <c r="O757" s="104"/>
      <c r="P757" s="125">
        <f t="shared" si="35"/>
        <v>22</v>
      </c>
      <c r="Q757" s="125">
        <v>17</v>
      </c>
      <c r="R757" s="126">
        <f t="shared" si="36"/>
        <v>0.22</v>
      </c>
      <c r="S757" s="127" t="s">
        <v>294</v>
      </c>
      <c r="T757" s="135" t="s">
        <v>4319</v>
      </c>
      <c r="U757" s="136" t="s">
        <v>485</v>
      </c>
      <c r="V757" s="135" t="s">
        <v>457</v>
      </c>
      <c r="W757" s="130" t="s">
        <v>4305</v>
      </c>
      <c r="X757" s="132">
        <v>5</v>
      </c>
      <c r="Y757" s="132">
        <v>1</v>
      </c>
      <c r="Z757" s="133" t="s">
        <v>4306</v>
      </c>
      <c r="AA757" s="133" t="s">
        <v>469</v>
      </c>
      <c r="AB757" s="213" t="s">
        <v>1211</v>
      </c>
      <c r="AC757" s="225"/>
    </row>
    <row r="758" spans="1:29" s="83" customFormat="1" ht="15.75" customHeight="1" x14ac:dyDescent="0.25">
      <c r="A758" s="164" t="s">
        <v>60</v>
      </c>
      <c r="B758" s="125">
        <v>8</v>
      </c>
      <c r="C758" s="125">
        <v>1</v>
      </c>
      <c r="D758" s="125">
        <v>3</v>
      </c>
      <c r="E758" s="125">
        <v>0</v>
      </c>
      <c r="F758" s="125">
        <v>0</v>
      </c>
      <c r="G758" s="125">
        <v>8</v>
      </c>
      <c r="H758" s="125">
        <v>0</v>
      </c>
      <c r="I758" s="125">
        <v>0</v>
      </c>
      <c r="J758" s="125">
        <v>2</v>
      </c>
      <c r="K758" s="125">
        <v>0</v>
      </c>
      <c r="L758" s="104"/>
      <c r="M758" s="104"/>
      <c r="N758" s="104"/>
      <c r="O758" s="104"/>
      <c r="P758" s="125">
        <f t="shared" si="35"/>
        <v>22</v>
      </c>
      <c r="Q758" s="125">
        <v>10</v>
      </c>
      <c r="R758" s="126">
        <f t="shared" si="36"/>
        <v>0.22</v>
      </c>
      <c r="S758" s="127" t="s">
        <v>294</v>
      </c>
      <c r="T758" s="128" t="s">
        <v>3652</v>
      </c>
      <c r="U758" s="129" t="s">
        <v>314</v>
      </c>
      <c r="V758" s="128" t="s">
        <v>361</v>
      </c>
      <c r="W758" s="130" t="s">
        <v>3641</v>
      </c>
      <c r="X758" s="131">
        <v>5</v>
      </c>
      <c r="Y758" s="132" t="s">
        <v>734</v>
      </c>
      <c r="Z758" s="133" t="s">
        <v>1886</v>
      </c>
      <c r="AA758" s="133" t="s">
        <v>329</v>
      </c>
      <c r="AB758" s="213" t="s">
        <v>790</v>
      </c>
      <c r="AC758" s="225"/>
    </row>
    <row r="759" spans="1:29" s="83" customFormat="1" ht="15.75" customHeight="1" x14ac:dyDescent="0.25">
      <c r="A759" s="164" t="s">
        <v>59</v>
      </c>
      <c r="B759" s="125">
        <v>8</v>
      </c>
      <c r="C759" s="125">
        <v>0</v>
      </c>
      <c r="D759" s="125">
        <v>4</v>
      </c>
      <c r="E759" s="125">
        <v>0</v>
      </c>
      <c r="F759" s="125">
        <v>0</v>
      </c>
      <c r="G759" s="125">
        <v>0</v>
      </c>
      <c r="H759" s="125">
        <v>0</v>
      </c>
      <c r="I759" s="125">
        <v>4</v>
      </c>
      <c r="J759" s="125">
        <v>4</v>
      </c>
      <c r="K759" s="125">
        <v>2</v>
      </c>
      <c r="L759" s="104"/>
      <c r="M759" s="104"/>
      <c r="N759" s="104"/>
      <c r="O759" s="104"/>
      <c r="P759" s="125">
        <f t="shared" si="35"/>
        <v>22</v>
      </c>
      <c r="Q759" s="125">
        <v>7</v>
      </c>
      <c r="R759" s="126">
        <f t="shared" si="36"/>
        <v>0.22</v>
      </c>
      <c r="S759" s="127" t="s">
        <v>294</v>
      </c>
      <c r="T759" s="128" t="s">
        <v>1133</v>
      </c>
      <c r="U759" s="129" t="s">
        <v>331</v>
      </c>
      <c r="V759" s="128" t="s">
        <v>472</v>
      </c>
      <c r="W759" s="130" t="s">
        <v>1122</v>
      </c>
      <c r="X759" s="131">
        <v>5</v>
      </c>
      <c r="Y759" s="132" t="s">
        <v>542</v>
      </c>
      <c r="Z759" s="133" t="s">
        <v>1130</v>
      </c>
      <c r="AA759" s="133" t="s">
        <v>1131</v>
      </c>
      <c r="AB759" s="213" t="s">
        <v>1132</v>
      </c>
      <c r="AC759" s="225"/>
    </row>
    <row r="760" spans="1:29" s="83" customFormat="1" ht="15.75" customHeight="1" x14ac:dyDescent="0.25">
      <c r="A760" s="164" t="s">
        <v>68</v>
      </c>
      <c r="B760" s="125">
        <v>10</v>
      </c>
      <c r="C760" s="125">
        <v>3</v>
      </c>
      <c r="D760" s="125">
        <v>0</v>
      </c>
      <c r="E760" s="125">
        <v>0</v>
      </c>
      <c r="F760" s="125">
        <v>9</v>
      </c>
      <c r="G760" s="125">
        <v>0</v>
      </c>
      <c r="H760" s="125">
        <v>0</v>
      </c>
      <c r="I760" s="125">
        <v>0</v>
      </c>
      <c r="J760" s="125">
        <v>0</v>
      </c>
      <c r="K760" s="125">
        <v>0</v>
      </c>
      <c r="L760" s="104"/>
      <c r="M760" s="104"/>
      <c r="N760" s="104"/>
      <c r="O760" s="104"/>
      <c r="P760" s="125">
        <f t="shared" si="35"/>
        <v>22</v>
      </c>
      <c r="Q760" s="125">
        <v>8</v>
      </c>
      <c r="R760" s="126">
        <f t="shared" si="36"/>
        <v>0.22</v>
      </c>
      <c r="S760" s="127" t="s">
        <v>294</v>
      </c>
      <c r="T760" s="128" t="s">
        <v>694</v>
      </c>
      <c r="U760" s="129" t="s">
        <v>695</v>
      </c>
      <c r="V760" s="128" t="s">
        <v>304</v>
      </c>
      <c r="W760" s="130" t="s">
        <v>948</v>
      </c>
      <c r="X760" s="131">
        <v>5</v>
      </c>
      <c r="Y760" s="132" t="s">
        <v>366</v>
      </c>
      <c r="Z760" s="133" t="s">
        <v>680</v>
      </c>
      <c r="AA760" s="133" t="s">
        <v>681</v>
      </c>
      <c r="AB760" s="213" t="s">
        <v>338</v>
      </c>
      <c r="AC760" s="225"/>
    </row>
    <row r="761" spans="1:29" s="83" customFormat="1" ht="15.75" customHeight="1" x14ac:dyDescent="0.25">
      <c r="A761" s="164" t="s">
        <v>51</v>
      </c>
      <c r="B761" s="125">
        <v>6</v>
      </c>
      <c r="C761" s="125">
        <v>0</v>
      </c>
      <c r="D761" s="125">
        <v>6</v>
      </c>
      <c r="E761" s="125">
        <v>4</v>
      </c>
      <c r="F761" s="125">
        <v>0</v>
      </c>
      <c r="G761" s="125">
        <v>0</v>
      </c>
      <c r="H761" s="125">
        <v>0</v>
      </c>
      <c r="I761" s="125">
        <v>6</v>
      </c>
      <c r="J761" s="125">
        <v>0</v>
      </c>
      <c r="K761" s="125">
        <v>0</v>
      </c>
      <c r="L761" s="104"/>
      <c r="M761" s="104"/>
      <c r="N761" s="104"/>
      <c r="O761" s="104"/>
      <c r="P761" s="125">
        <f t="shared" ref="P761:P824" si="37">SUM(B761:K761)</f>
        <v>22</v>
      </c>
      <c r="Q761" s="125">
        <v>20</v>
      </c>
      <c r="R761" s="126">
        <f t="shared" si="36"/>
        <v>0.22</v>
      </c>
      <c r="S761" s="127" t="s">
        <v>294</v>
      </c>
      <c r="T761" s="128" t="s">
        <v>3014</v>
      </c>
      <c r="U761" s="129" t="s">
        <v>369</v>
      </c>
      <c r="V761" s="128" t="s">
        <v>609</v>
      </c>
      <c r="W761" s="130" t="s">
        <v>2938</v>
      </c>
      <c r="X761" s="131">
        <v>5</v>
      </c>
      <c r="Y761" s="132" t="s">
        <v>463</v>
      </c>
      <c r="Z761" s="133" t="s">
        <v>2981</v>
      </c>
      <c r="AA761" s="133" t="s">
        <v>715</v>
      </c>
      <c r="AB761" s="213" t="s">
        <v>977</v>
      </c>
      <c r="AC761" s="225"/>
    </row>
    <row r="762" spans="1:29" s="83" customFormat="1" ht="15.75" customHeight="1" x14ac:dyDescent="0.25">
      <c r="A762" s="164" t="s">
        <v>80</v>
      </c>
      <c r="B762" s="125">
        <v>2</v>
      </c>
      <c r="C762" s="125">
        <v>5</v>
      </c>
      <c r="D762" s="125">
        <v>3</v>
      </c>
      <c r="E762" s="125">
        <v>8</v>
      </c>
      <c r="F762" s="125">
        <v>0</v>
      </c>
      <c r="G762" s="125">
        <v>0</v>
      </c>
      <c r="H762" s="125">
        <v>0</v>
      </c>
      <c r="I762" s="125">
        <v>4</v>
      </c>
      <c r="J762" s="125">
        <v>0</v>
      </c>
      <c r="K762" s="125">
        <v>0</v>
      </c>
      <c r="L762" s="104"/>
      <c r="M762" s="104"/>
      <c r="N762" s="104"/>
      <c r="O762" s="104"/>
      <c r="P762" s="125">
        <f t="shared" si="37"/>
        <v>22</v>
      </c>
      <c r="Q762" s="125">
        <v>20</v>
      </c>
      <c r="R762" s="126">
        <f t="shared" si="36"/>
        <v>0.22</v>
      </c>
      <c r="S762" s="127" t="s">
        <v>294</v>
      </c>
      <c r="T762" s="128" t="s">
        <v>1967</v>
      </c>
      <c r="U762" s="129" t="s">
        <v>718</v>
      </c>
      <c r="V762" s="128" t="s">
        <v>438</v>
      </c>
      <c r="W762" s="130" t="s">
        <v>1937</v>
      </c>
      <c r="X762" s="131">
        <v>5</v>
      </c>
      <c r="Y762" s="132" t="s">
        <v>542</v>
      </c>
      <c r="Z762" s="133" t="s">
        <v>1938</v>
      </c>
      <c r="AA762" s="133" t="s">
        <v>1256</v>
      </c>
      <c r="AB762" s="213" t="s">
        <v>609</v>
      </c>
      <c r="AC762" s="225"/>
    </row>
    <row r="763" spans="1:29" s="83" customFormat="1" ht="15.75" customHeight="1" x14ac:dyDescent="0.25">
      <c r="A763" s="164" t="s">
        <v>56</v>
      </c>
      <c r="B763" s="125">
        <v>6</v>
      </c>
      <c r="C763" s="125">
        <v>1</v>
      </c>
      <c r="D763" s="125">
        <v>0</v>
      </c>
      <c r="E763" s="125">
        <v>0</v>
      </c>
      <c r="F763" s="125">
        <v>0</v>
      </c>
      <c r="G763" s="125">
        <v>0</v>
      </c>
      <c r="H763" s="125">
        <v>0</v>
      </c>
      <c r="I763" s="125">
        <v>10</v>
      </c>
      <c r="J763" s="125">
        <v>2</v>
      </c>
      <c r="K763" s="125">
        <v>3</v>
      </c>
      <c r="L763" s="104"/>
      <c r="M763" s="104"/>
      <c r="N763" s="104"/>
      <c r="O763" s="104"/>
      <c r="P763" s="125">
        <f t="shared" si="37"/>
        <v>22</v>
      </c>
      <c r="Q763" s="125">
        <v>17</v>
      </c>
      <c r="R763" s="126">
        <f t="shared" si="36"/>
        <v>0.22</v>
      </c>
      <c r="S763" s="127" t="s">
        <v>294</v>
      </c>
      <c r="T763" s="128" t="s">
        <v>2037</v>
      </c>
      <c r="U763" s="129" t="s">
        <v>340</v>
      </c>
      <c r="V763" s="128" t="s">
        <v>312</v>
      </c>
      <c r="W763" s="130" t="s">
        <v>2015</v>
      </c>
      <c r="X763" s="131">
        <v>5</v>
      </c>
      <c r="Y763" s="132" t="s">
        <v>366</v>
      </c>
      <c r="Z763" s="133" t="s">
        <v>2016</v>
      </c>
      <c r="AA763" s="133" t="s">
        <v>380</v>
      </c>
      <c r="AB763" s="213" t="s">
        <v>326</v>
      </c>
      <c r="AC763" s="225"/>
    </row>
    <row r="764" spans="1:29" s="83" customFormat="1" ht="15.75" customHeight="1" x14ac:dyDescent="0.25">
      <c r="A764" s="164" t="s">
        <v>64</v>
      </c>
      <c r="B764" s="125">
        <v>6</v>
      </c>
      <c r="C764" s="125">
        <v>0</v>
      </c>
      <c r="D764" s="125">
        <v>3</v>
      </c>
      <c r="E764" s="125">
        <v>4</v>
      </c>
      <c r="F764" s="125">
        <v>9</v>
      </c>
      <c r="G764" s="125">
        <v>0</v>
      </c>
      <c r="H764" s="125">
        <v>0</v>
      </c>
      <c r="I764" s="125">
        <v>0</v>
      </c>
      <c r="J764" s="125">
        <v>0</v>
      </c>
      <c r="K764" s="125">
        <v>0</v>
      </c>
      <c r="L764" s="104"/>
      <c r="M764" s="104"/>
      <c r="N764" s="104"/>
      <c r="O764" s="104"/>
      <c r="P764" s="125">
        <f t="shared" si="37"/>
        <v>22</v>
      </c>
      <c r="Q764" s="125">
        <v>10</v>
      </c>
      <c r="R764" s="126">
        <f t="shared" si="36"/>
        <v>0.22</v>
      </c>
      <c r="S764" s="127" t="s">
        <v>294</v>
      </c>
      <c r="T764" s="128" t="s">
        <v>3653</v>
      </c>
      <c r="U764" s="129" t="s">
        <v>496</v>
      </c>
      <c r="V764" s="128" t="s">
        <v>627</v>
      </c>
      <c r="W764" s="130" t="s">
        <v>3641</v>
      </c>
      <c r="X764" s="131">
        <v>5</v>
      </c>
      <c r="Y764" s="132" t="s">
        <v>3654</v>
      </c>
      <c r="Z764" s="133" t="s">
        <v>1886</v>
      </c>
      <c r="AA764" s="133" t="s">
        <v>329</v>
      </c>
      <c r="AB764" s="213" t="s">
        <v>790</v>
      </c>
      <c r="AC764" s="225"/>
    </row>
    <row r="765" spans="1:29" s="83" customFormat="1" ht="15.75" customHeight="1" x14ac:dyDescent="0.25">
      <c r="A765" s="164" t="s">
        <v>50</v>
      </c>
      <c r="B765" s="125">
        <v>8</v>
      </c>
      <c r="C765" s="125">
        <v>0</v>
      </c>
      <c r="D765" s="125">
        <v>3</v>
      </c>
      <c r="E765" s="125">
        <v>4</v>
      </c>
      <c r="F765" s="125">
        <v>0</v>
      </c>
      <c r="G765" s="125">
        <v>0</v>
      </c>
      <c r="H765" s="125">
        <v>0</v>
      </c>
      <c r="I765" s="125">
        <v>6</v>
      </c>
      <c r="J765" s="125">
        <v>0</v>
      </c>
      <c r="K765" s="125">
        <v>0</v>
      </c>
      <c r="L765" s="104"/>
      <c r="M765" s="104"/>
      <c r="N765" s="104"/>
      <c r="O765" s="104"/>
      <c r="P765" s="125">
        <f t="shared" si="37"/>
        <v>21</v>
      </c>
      <c r="Q765" s="125">
        <v>18</v>
      </c>
      <c r="R765" s="126">
        <f t="shared" si="36"/>
        <v>0.21</v>
      </c>
      <c r="S765" s="127" t="s">
        <v>294</v>
      </c>
      <c r="T765" s="128" t="s">
        <v>2038</v>
      </c>
      <c r="U765" s="129" t="s">
        <v>459</v>
      </c>
      <c r="V765" s="128" t="s">
        <v>627</v>
      </c>
      <c r="W765" s="130" t="s">
        <v>2015</v>
      </c>
      <c r="X765" s="131">
        <v>5</v>
      </c>
      <c r="Y765" s="132" t="s">
        <v>463</v>
      </c>
      <c r="Z765" s="133" t="s">
        <v>2016</v>
      </c>
      <c r="AA765" s="133" t="s">
        <v>380</v>
      </c>
      <c r="AB765" s="213" t="s">
        <v>326</v>
      </c>
      <c r="AC765" s="225"/>
    </row>
    <row r="766" spans="1:29" s="83" customFormat="1" ht="15.75" customHeight="1" x14ac:dyDescent="0.25">
      <c r="A766" s="164" t="s">
        <v>65</v>
      </c>
      <c r="B766" s="125">
        <v>8</v>
      </c>
      <c r="C766" s="125">
        <v>0</v>
      </c>
      <c r="D766" s="125">
        <v>0</v>
      </c>
      <c r="E766" s="125">
        <v>4</v>
      </c>
      <c r="F766" s="125">
        <v>0</v>
      </c>
      <c r="G766" s="125">
        <v>0</v>
      </c>
      <c r="H766" s="125">
        <v>3</v>
      </c>
      <c r="I766" s="125">
        <v>4</v>
      </c>
      <c r="J766" s="125">
        <v>2</v>
      </c>
      <c r="K766" s="125">
        <v>0</v>
      </c>
      <c r="L766" s="104"/>
      <c r="M766" s="104"/>
      <c r="N766" s="104"/>
      <c r="O766" s="104"/>
      <c r="P766" s="125">
        <f t="shared" si="37"/>
        <v>21</v>
      </c>
      <c r="Q766" s="125">
        <v>11</v>
      </c>
      <c r="R766" s="126">
        <f t="shared" si="36"/>
        <v>0.21</v>
      </c>
      <c r="S766" s="127" t="s">
        <v>294</v>
      </c>
      <c r="T766" s="128" t="s">
        <v>2635</v>
      </c>
      <c r="U766" s="129" t="s">
        <v>718</v>
      </c>
      <c r="V766" s="128" t="s">
        <v>438</v>
      </c>
      <c r="W766" s="130" t="s">
        <v>2758</v>
      </c>
      <c r="X766" s="131">
        <v>5</v>
      </c>
      <c r="Y766" s="132" t="s">
        <v>2735</v>
      </c>
      <c r="Z766" s="133" t="s">
        <v>2726</v>
      </c>
      <c r="AA766" s="133" t="s">
        <v>2727</v>
      </c>
      <c r="AB766" s="213" t="s">
        <v>338</v>
      </c>
      <c r="AC766" s="225"/>
    </row>
    <row r="767" spans="1:29" s="83" customFormat="1" ht="15.75" customHeight="1" x14ac:dyDescent="0.25">
      <c r="A767" s="164" t="s">
        <v>51</v>
      </c>
      <c r="B767" s="125">
        <v>4</v>
      </c>
      <c r="C767" s="125">
        <v>3</v>
      </c>
      <c r="D767" s="125">
        <v>6</v>
      </c>
      <c r="E767" s="125">
        <v>0</v>
      </c>
      <c r="F767" s="125">
        <v>0</v>
      </c>
      <c r="G767" s="125">
        <v>0</v>
      </c>
      <c r="H767" s="125">
        <v>0</v>
      </c>
      <c r="I767" s="125">
        <v>6</v>
      </c>
      <c r="J767" s="125">
        <v>2</v>
      </c>
      <c r="K767" s="125">
        <v>0</v>
      </c>
      <c r="L767" s="104"/>
      <c r="M767" s="104"/>
      <c r="N767" s="104"/>
      <c r="O767" s="104"/>
      <c r="P767" s="125">
        <f t="shared" si="37"/>
        <v>21</v>
      </c>
      <c r="Q767" s="125">
        <v>6</v>
      </c>
      <c r="R767" s="126">
        <f t="shared" si="36"/>
        <v>0.21</v>
      </c>
      <c r="S767" s="127" t="s">
        <v>294</v>
      </c>
      <c r="T767" s="128" t="s">
        <v>2329</v>
      </c>
      <c r="U767" s="129" t="s">
        <v>462</v>
      </c>
      <c r="V767" s="128" t="s">
        <v>438</v>
      </c>
      <c r="W767" s="130" t="s">
        <v>2676</v>
      </c>
      <c r="X767" s="131">
        <v>5</v>
      </c>
      <c r="Y767" s="132" t="s">
        <v>366</v>
      </c>
      <c r="Z767" s="133" t="s">
        <v>2677</v>
      </c>
      <c r="AA767" s="133" t="s">
        <v>465</v>
      </c>
      <c r="AB767" s="213" t="s">
        <v>370</v>
      </c>
      <c r="AC767" s="225"/>
    </row>
    <row r="768" spans="1:29" s="83" customFormat="1" ht="15.75" customHeight="1" x14ac:dyDescent="0.25">
      <c r="A768" s="164" t="s">
        <v>50</v>
      </c>
      <c r="B768" s="125">
        <v>6</v>
      </c>
      <c r="C768" s="125">
        <v>2</v>
      </c>
      <c r="D768" s="125">
        <v>0</v>
      </c>
      <c r="E768" s="125">
        <v>3</v>
      </c>
      <c r="F768" s="125">
        <v>0</v>
      </c>
      <c r="G768" s="125">
        <v>4</v>
      </c>
      <c r="H768" s="125">
        <v>2</v>
      </c>
      <c r="I768" s="125">
        <v>4</v>
      </c>
      <c r="J768" s="125">
        <v>0</v>
      </c>
      <c r="K768" s="125">
        <v>0</v>
      </c>
      <c r="L768" s="104"/>
      <c r="M768" s="104"/>
      <c r="N768" s="104"/>
      <c r="O768" s="104"/>
      <c r="P768" s="125">
        <f t="shared" si="37"/>
        <v>21</v>
      </c>
      <c r="Q768" s="125">
        <v>3</v>
      </c>
      <c r="R768" s="126">
        <f t="shared" si="36"/>
        <v>0.21</v>
      </c>
      <c r="S768" s="127" t="s">
        <v>294</v>
      </c>
      <c r="T768" s="153" t="s">
        <v>1779</v>
      </c>
      <c r="U768" s="129" t="s">
        <v>331</v>
      </c>
      <c r="V768" s="128" t="s">
        <v>397</v>
      </c>
      <c r="W768" s="130" t="s">
        <v>1774</v>
      </c>
      <c r="X768" s="131">
        <v>5</v>
      </c>
      <c r="Y768" s="132" t="s">
        <v>1775</v>
      </c>
      <c r="Z768" s="133" t="s">
        <v>1776</v>
      </c>
      <c r="AA768" s="133" t="s">
        <v>499</v>
      </c>
      <c r="AB768" s="213" t="s">
        <v>903</v>
      </c>
      <c r="AC768" s="225"/>
    </row>
    <row r="769" spans="1:29" s="83" customFormat="1" ht="15.75" customHeight="1" x14ac:dyDescent="0.25">
      <c r="A769" s="164" t="s">
        <v>650</v>
      </c>
      <c r="B769" s="125">
        <v>10</v>
      </c>
      <c r="C769" s="125">
        <v>0</v>
      </c>
      <c r="D769" s="125">
        <v>3</v>
      </c>
      <c r="E769" s="125">
        <v>4</v>
      </c>
      <c r="F769" s="125">
        <v>0</v>
      </c>
      <c r="G769" s="125">
        <v>0</v>
      </c>
      <c r="H769" s="125">
        <v>0</v>
      </c>
      <c r="I769" s="125">
        <v>4</v>
      </c>
      <c r="J769" s="125">
        <v>0</v>
      </c>
      <c r="K769" s="125">
        <v>0</v>
      </c>
      <c r="L769" s="104"/>
      <c r="M769" s="104"/>
      <c r="N769" s="104"/>
      <c r="O769" s="104"/>
      <c r="P769" s="125">
        <f t="shared" si="37"/>
        <v>21</v>
      </c>
      <c r="Q769" s="125">
        <v>9</v>
      </c>
      <c r="R769" s="126">
        <f t="shared" si="36"/>
        <v>0.21</v>
      </c>
      <c r="S769" s="127" t="s">
        <v>294</v>
      </c>
      <c r="T769" s="128" t="s">
        <v>739</v>
      </c>
      <c r="U769" s="129" t="s">
        <v>645</v>
      </c>
      <c r="V769" s="128" t="s">
        <v>373</v>
      </c>
      <c r="W769" s="130" t="s">
        <v>948</v>
      </c>
      <c r="X769" s="131">
        <v>5</v>
      </c>
      <c r="Y769" s="132" t="s">
        <v>734</v>
      </c>
      <c r="Z769" s="133" t="s">
        <v>680</v>
      </c>
      <c r="AA769" s="133" t="s">
        <v>681</v>
      </c>
      <c r="AB769" s="213" t="s">
        <v>338</v>
      </c>
      <c r="AC769" s="225"/>
    </row>
    <row r="770" spans="1:29" s="83" customFormat="1" ht="15.75" customHeight="1" x14ac:dyDescent="0.25">
      <c r="A770" s="164" t="s">
        <v>51</v>
      </c>
      <c r="B770" s="125">
        <v>4</v>
      </c>
      <c r="C770" s="125">
        <v>3</v>
      </c>
      <c r="D770" s="125">
        <v>0</v>
      </c>
      <c r="E770" s="125">
        <v>4</v>
      </c>
      <c r="F770" s="125">
        <v>0</v>
      </c>
      <c r="G770" s="125">
        <v>0</v>
      </c>
      <c r="H770" s="125">
        <v>0</v>
      </c>
      <c r="I770" s="125">
        <v>10</v>
      </c>
      <c r="J770" s="125">
        <v>0</v>
      </c>
      <c r="K770" s="125">
        <v>0</v>
      </c>
      <c r="L770" s="104"/>
      <c r="M770" s="104"/>
      <c r="N770" s="104"/>
      <c r="O770" s="104"/>
      <c r="P770" s="125">
        <f t="shared" si="37"/>
        <v>21</v>
      </c>
      <c r="Q770" s="125">
        <v>10</v>
      </c>
      <c r="R770" s="126">
        <f t="shared" si="36"/>
        <v>0.21</v>
      </c>
      <c r="S770" s="127" t="s">
        <v>294</v>
      </c>
      <c r="T770" s="137" t="s">
        <v>4088</v>
      </c>
      <c r="U770" s="129" t="s">
        <v>4089</v>
      </c>
      <c r="V770" s="128" t="s">
        <v>312</v>
      </c>
      <c r="W770" s="130" t="s">
        <v>4341</v>
      </c>
      <c r="X770" s="131">
        <v>5</v>
      </c>
      <c r="Y770" s="132" t="s">
        <v>298</v>
      </c>
      <c r="Z770" s="133" t="s">
        <v>4077</v>
      </c>
      <c r="AA770" s="133" t="s">
        <v>834</v>
      </c>
      <c r="AB770" s="213" t="s">
        <v>972</v>
      </c>
      <c r="AC770" s="225"/>
    </row>
    <row r="771" spans="1:29" s="83" customFormat="1" ht="15.75" customHeight="1" x14ac:dyDescent="0.25">
      <c r="A771" s="164" t="s">
        <v>66</v>
      </c>
      <c r="B771" s="125">
        <v>8</v>
      </c>
      <c r="C771" s="125">
        <v>0</v>
      </c>
      <c r="D771" s="125">
        <v>3</v>
      </c>
      <c r="E771" s="125">
        <v>8</v>
      </c>
      <c r="F771" s="125">
        <v>0</v>
      </c>
      <c r="G771" s="125">
        <v>0</v>
      </c>
      <c r="H771" s="125">
        <v>0</v>
      </c>
      <c r="I771" s="125">
        <v>0</v>
      </c>
      <c r="J771" s="125">
        <v>0</v>
      </c>
      <c r="K771" s="125">
        <v>2</v>
      </c>
      <c r="L771" s="104"/>
      <c r="M771" s="104"/>
      <c r="N771" s="104"/>
      <c r="O771" s="104"/>
      <c r="P771" s="125">
        <f t="shared" si="37"/>
        <v>21</v>
      </c>
      <c r="Q771" s="125">
        <v>14</v>
      </c>
      <c r="R771" s="126">
        <f t="shared" si="36"/>
        <v>0.21</v>
      </c>
      <c r="S771" s="127" t="s">
        <v>294</v>
      </c>
      <c r="T771" s="128" t="s">
        <v>1108</v>
      </c>
      <c r="U771" s="129" t="s">
        <v>334</v>
      </c>
      <c r="V771" s="128" t="s">
        <v>312</v>
      </c>
      <c r="W771" s="130" t="s">
        <v>2284</v>
      </c>
      <c r="X771" s="131">
        <v>5</v>
      </c>
      <c r="Y771" s="132" t="s">
        <v>463</v>
      </c>
      <c r="Z771" s="133" t="s">
        <v>2317</v>
      </c>
      <c r="AA771" s="133" t="s">
        <v>612</v>
      </c>
      <c r="AB771" s="213" t="s">
        <v>567</v>
      </c>
      <c r="AC771" s="225"/>
    </row>
    <row r="772" spans="1:29" s="83" customFormat="1" ht="15.75" customHeight="1" x14ac:dyDescent="0.25">
      <c r="A772" s="164" t="s">
        <v>65</v>
      </c>
      <c r="B772" s="125">
        <v>6</v>
      </c>
      <c r="C772" s="125">
        <v>0</v>
      </c>
      <c r="D772" s="125">
        <v>0</v>
      </c>
      <c r="E772" s="125">
        <v>4</v>
      </c>
      <c r="F772" s="125">
        <v>0</v>
      </c>
      <c r="G772" s="125">
        <v>0</v>
      </c>
      <c r="H772" s="125">
        <v>0</v>
      </c>
      <c r="I772" s="125">
        <v>8</v>
      </c>
      <c r="J772" s="125">
        <v>2</v>
      </c>
      <c r="K772" s="125">
        <v>1</v>
      </c>
      <c r="L772" s="104"/>
      <c r="M772" s="104"/>
      <c r="N772" s="104"/>
      <c r="O772" s="104"/>
      <c r="P772" s="125">
        <f t="shared" si="37"/>
        <v>21</v>
      </c>
      <c r="Q772" s="125">
        <v>18</v>
      </c>
      <c r="R772" s="126">
        <f t="shared" si="36"/>
        <v>0.21</v>
      </c>
      <c r="S772" s="127" t="s">
        <v>294</v>
      </c>
      <c r="T772" s="128" t="s">
        <v>2039</v>
      </c>
      <c r="U772" s="129" t="s">
        <v>645</v>
      </c>
      <c r="V772" s="128" t="s">
        <v>361</v>
      </c>
      <c r="W772" s="130" t="s">
        <v>2015</v>
      </c>
      <c r="X772" s="131">
        <v>5</v>
      </c>
      <c r="Y772" s="132" t="s">
        <v>298</v>
      </c>
      <c r="Z772" s="133" t="s">
        <v>2016</v>
      </c>
      <c r="AA772" s="133" t="s">
        <v>380</v>
      </c>
      <c r="AB772" s="213" t="s">
        <v>326</v>
      </c>
      <c r="AC772" s="225"/>
    </row>
    <row r="773" spans="1:29" s="83" customFormat="1" ht="15.75" customHeight="1" x14ac:dyDescent="0.25">
      <c r="A773" s="164" t="s">
        <v>67</v>
      </c>
      <c r="B773" s="125">
        <v>10</v>
      </c>
      <c r="C773" s="125">
        <v>1</v>
      </c>
      <c r="D773" s="125">
        <v>0</v>
      </c>
      <c r="E773" s="125">
        <v>8</v>
      </c>
      <c r="F773" s="125">
        <v>0</v>
      </c>
      <c r="G773" s="125">
        <v>0</v>
      </c>
      <c r="H773" s="125">
        <v>0</v>
      </c>
      <c r="I773" s="125">
        <v>0</v>
      </c>
      <c r="J773" s="125">
        <v>2</v>
      </c>
      <c r="K773" s="125">
        <v>0</v>
      </c>
      <c r="L773" s="104"/>
      <c r="M773" s="104"/>
      <c r="N773" s="104"/>
      <c r="O773" s="104"/>
      <c r="P773" s="125">
        <f t="shared" si="37"/>
        <v>21</v>
      </c>
      <c r="Q773" s="125">
        <v>9</v>
      </c>
      <c r="R773" s="126">
        <f t="shared" si="36"/>
        <v>0.21</v>
      </c>
      <c r="S773" s="127" t="s">
        <v>294</v>
      </c>
      <c r="T773" s="128" t="s">
        <v>3320</v>
      </c>
      <c r="U773" s="129" t="s">
        <v>476</v>
      </c>
      <c r="V773" s="128" t="s">
        <v>344</v>
      </c>
      <c r="W773" s="130" t="s">
        <v>3309</v>
      </c>
      <c r="X773" s="131">
        <v>5</v>
      </c>
      <c r="Y773" s="132" t="s">
        <v>463</v>
      </c>
      <c r="Z773" s="133" t="s">
        <v>3310</v>
      </c>
      <c r="AA773" s="133" t="s">
        <v>3311</v>
      </c>
      <c r="AB773" s="213" t="s">
        <v>1228</v>
      </c>
      <c r="AC773" s="225"/>
    </row>
    <row r="774" spans="1:29" s="83" customFormat="1" ht="15.75" customHeight="1" x14ac:dyDescent="0.25">
      <c r="A774" s="164" t="s">
        <v>53</v>
      </c>
      <c r="B774" s="125">
        <v>6</v>
      </c>
      <c r="C774" s="125">
        <v>4</v>
      </c>
      <c r="D774" s="125">
        <v>3</v>
      </c>
      <c r="E774" s="125">
        <v>4</v>
      </c>
      <c r="F774" s="125">
        <v>0</v>
      </c>
      <c r="G774" s="125">
        <v>0</v>
      </c>
      <c r="H774" s="125">
        <v>0</v>
      </c>
      <c r="I774" s="125">
        <v>4</v>
      </c>
      <c r="J774" s="125">
        <v>0</v>
      </c>
      <c r="K774" s="125">
        <v>0</v>
      </c>
      <c r="L774" s="104"/>
      <c r="M774" s="104"/>
      <c r="N774" s="104"/>
      <c r="O774" s="104"/>
      <c r="P774" s="125">
        <f t="shared" si="37"/>
        <v>21</v>
      </c>
      <c r="Q774" s="125">
        <v>8</v>
      </c>
      <c r="R774" s="126">
        <f t="shared" si="36"/>
        <v>0.21</v>
      </c>
      <c r="S774" s="127" t="s">
        <v>294</v>
      </c>
      <c r="T774" s="128" t="s">
        <v>1169</v>
      </c>
      <c r="U774" s="129" t="s">
        <v>329</v>
      </c>
      <c r="V774" s="128" t="s">
        <v>460</v>
      </c>
      <c r="W774" s="130" t="s">
        <v>3733</v>
      </c>
      <c r="X774" s="131">
        <v>5</v>
      </c>
      <c r="Y774" s="132" t="s">
        <v>366</v>
      </c>
      <c r="Z774" s="133" t="s">
        <v>3734</v>
      </c>
      <c r="AA774" s="133" t="s">
        <v>369</v>
      </c>
      <c r="AB774" s="213" t="s">
        <v>609</v>
      </c>
      <c r="AC774" s="225"/>
    </row>
    <row r="775" spans="1:29" s="83" customFormat="1" ht="15.75" customHeight="1" x14ac:dyDescent="0.25">
      <c r="A775" s="164" t="s">
        <v>55</v>
      </c>
      <c r="B775" s="125">
        <v>8</v>
      </c>
      <c r="C775" s="125">
        <v>0</v>
      </c>
      <c r="D775" s="125">
        <v>6</v>
      </c>
      <c r="E775" s="125">
        <v>4</v>
      </c>
      <c r="F775" s="125">
        <v>0</v>
      </c>
      <c r="G775" s="125">
        <v>0</v>
      </c>
      <c r="H775" s="125">
        <v>3</v>
      </c>
      <c r="I775" s="125">
        <v>0</v>
      </c>
      <c r="J775" s="125">
        <v>0</v>
      </c>
      <c r="K775" s="125">
        <v>0</v>
      </c>
      <c r="L775" s="104"/>
      <c r="M775" s="104"/>
      <c r="N775" s="104"/>
      <c r="O775" s="104"/>
      <c r="P775" s="125">
        <f t="shared" si="37"/>
        <v>21</v>
      </c>
      <c r="Q775" s="125">
        <v>21</v>
      </c>
      <c r="R775" s="126">
        <f t="shared" si="36"/>
        <v>0.21</v>
      </c>
      <c r="S775" s="127" t="s">
        <v>294</v>
      </c>
      <c r="T775" s="128" t="s">
        <v>1538</v>
      </c>
      <c r="U775" s="129" t="s">
        <v>2241</v>
      </c>
      <c r="V775" s="128" t="s">
        <v>297</v>
      </c>
      <c r="W775" s="130" t="s">
        <v>2938</v>
      </c>
      <c r="X775" s="131">
        <v>5</v>
      </c>
      <c r="Y775" s="132" t="s">
        <v>366</v>
      </c>
      <c r="Z775" s="133" t="s">
        <v>2981</v>
      </c>
      <c r="AA775" s="133" t="s">
        <v>715</v>
      </c>
      <c r="AB775" s="213" t="s">
        <v>977</v>
      </c>
      <c r="AC775" s="225"/>
    </row>
    <row r="776" spans="1:29" s="83" customFormat="1" ht="15.75" customHeight="1" x14ac:dyDescent="0.25">
      <c r="A776" s="164" t="s">
        <v>54</v>
      </c>
      <c r="B776" s="125">
        <v>6</v>
      </c>
      <c r="C776" s="125">
        <v>0</v>
      </c>
      <c r="D776" s="125">
        <v>3</v>
      </c>
      <c r="E776" s="125">
        <v>0</v>
      </c>
      <c r="F776" s="125">
        <v>3</v>
      </c>
      <c r="G776" s="125">
        <v>8</v>
      </c>
      <c r="H776" s="125">
        <v>0</v>
      </c>
      <c r="I776" s="125">
        <v>0</v>
      </c>
      <c r="J776" s="125">
        <v>0</v>
      </c>
      <c r="K776" s="125">
        <v>1</v>
      </c>
      <c r="L776" s="104"/>
      <c r="M776" s="104"/>
      <c r="N776" s="104"/>
      <c r="O776" s="104"/>
      <c r="P776" s="125">
        <f t="shared" si="37"/>
        <v>21</v>
      </c>
      <c r="Q776" s="125">
        <v>11</v>
      </c>
      <c r="R776" s="126">
        <f t="shared" si="36"/>
        <v>0.21</v>
      </c>
      <c r="S776" s="127" t="s">
        <v>294</v>
      </c>
      <c r="T776" s="128" t="s">
        <v>3353</v>
      </c>
      <c r="U776" s="129" t="s">
        <v>3655</v>
      </c>
      <c r="V776" s="128"/>
      <c r="W776" s="130" t="s">
        <v>3641</v>
      </c>
      <c r="X776" s="131">
        <v>5</v>
      </c>
      <c r="Y776" s="132" t="s">
        <v>1792</v>
      </c>
      <c r="Z776" s="133" t="s">
        <v>3645</v>
      </c>
      <c r="AA776" s="133" t="s">
        <v>485</v>
      </c>
      <c r="AB776" s="213" t="s">
        <v>397</v>
      </c>
      <c r="AC776" s="225"/>
    </row>
    <row r="777" spans="1:29" s="83" customFormat="1" ht="15.75" customHeight="1" x14ac:dyDescent="0.25">
      <c r="A777" s="164" t="s">
        <v>51</v>
      </c>
      <c r="B777" s="125">
        <v>6</v>
      </c>
      <c r="C777" s="125">
        <v>0</v>
      </c>
      <c r="D777" s="125">
        <v>3</v>
      </c>
      <c r="E777" s="125">
        <v>0</v>
      </c>
      <c r="F777" s="125">
        <v>0</v>
      </c>
      <c r="G777" s="125">
        <v>0</v>
      </c>
      <c r="H777" s="125">
        <v>0</v>
      </c>
      <c r="I777" s="125">
        <v>6</v>
      </c>
      <c r="J777" s="125">
        <v>6</v>
      </c>
      <c r="K777" s="125">
        <v>0</v>
      </c>
      <c r="L777" s="104"/>
      <c r="M777" s="104"/>
      <c r="N777" s="104"/>
      <c r="O777" s="104"/>
      <c r="P777" s="125">
        <f t="shared" si="37"/>
        <v>21</v>
      </c>
      <c r="Q777" s="125">
        <v>11</v>
      </c>
      <c r="R777" s="126">
        <f t="shared" si="36"/>
        <v>0.21</v>
      </c>
      <c r="S777" s="127" t="s">
        <v>294</v>
      </c>
      <c r="T777" s="128" t="s">
        <v>2742</v>
      </c>
      <c r="U777" s="129" t="s">
        <v>444</v>
      </c>
      <c r="V777" s="128" t="s">
        <v>548</v>
      </c>
      <c r="W777" s="130" t="s">
        <v>2758</v>
      </c>
      <c r="X777" s="131">
        <v>5</v>
      </c>
      <c r="Y777" s="132" t="s">
        <v>298</v>
      </c>
      <c r="Z777" s="133" t="s">
        <v>2726</v>
      </c>
      <c r="AA777" s="133" t="s">
        <v>2727</v>
      </c>
      <c r="AB777" s="213" t="s">
        <v>338</v>
      </c>
      <c r="AC777" s="225"/>
    </row>
    <row r="778" spans="1:29" s="83" customFormat="1" ht="15.75" customHeight="1" x14ac:dyDescent="0.25">
      <c r="A778" s="164" t="s">
        <v>56</v>
      </c>
      <c r="B778" s="125">
        <v>6</v>
      </c>
      <c r="C778" s="125">
        <v>0</v>
      </c>
      <c r="D778" s="125">
        <v>3</v>
      </c>
      <c r="E778" s="125">
        <v>4</v>
      </c>
      <c r="F778" s="125">
        <v>0</v>
      </c>
      <c r="G778" s="125">
        <v>0</v>
      </c>
      <c r="H778" s="125">
        <v>0</v>
      </c>
      <c r="I778" s="125">
        <v>4</v>
      </c>
      <c r="J778" s="125">
        <v>2</v>
      </c>
      <c r="K778" s="125">
        <v>2</v>
      </c>
      <c r="L778" s="104"/>
      <c r="M778" s="104"/>
      <c r="N778" s="104"/>
      <c r="O778" s="104"/>
      <c r="P778" s="125">
        <f t="shared" si="37"/>
        <v>21</v>
      </c>
      <c r="Q778" s="125">
        <v>21</v>
      </c>
      <c r="R778" s="126">
        <f t="shared" si="36"/>
        <v>0.21</v>
      </c>
      <c r="S778" s="127" t="s">
        <v>294</v>
      </c>
      <c r="T778" s="128" t="s">
        <v>1968</v>
      </c>
      <c r="U778" s="129" t="s">
        <v>322</v>
      </c>
      <c r="V778" s="128" t="s">
        <v>670</v>
      </c>
      <c r="W778" s="130" t="s">
        <v>1937</v>
      </c>
      <c r="X778" s="131">
        <v>5</v>
      </c>
      <c r="Y778" s="132" t="s">
        <v>298</v>
      </c>
      <c r="Z778" s="133" t="s">
        <v>1938</v>
      </c>
      <c r="AA778" s="133" t="s">
        <v>1256</v>
      </c>
      <c r="AB778" s="213" t="s">
        <v>609</v>
      </c>
      <c r="AC778" s="225"/>
    </row>
    <row r="779" spans="1:29" s="83" customFormat="1" ht="15.75" customHeight="1" x14ac:dyDescent="0.25">
      <c r="A779" s="164" t="s">
        <v>55</v>
      </c>
      <c r="B779" s="125">
        <v>6</v>
      </c>
      <c r="C779" s="125">
        <v>0</v>
      </c>
      <c r="D779" s="125">
        <v>3</v>
      </c>
      <c r="E779" s="125">
        <v>4</v>
      </c>
      <c r="F779" s="125">
        <v>0</v>
      </c>
      <c r="G779" s="125">
        <v>0</v>
      </c>
      <c r="H779" s="125">
        <v>0</v>
      </c>
      <c r="I779" s="125">
        <v>4</v>
      </c>
      <c r="J779" s="125">
        <v>2</v>
      </c>
      <c r="K779" s="125">
        <v>2</v>
      </c>
      <c r="L779" s="104"/>
      <c r="M779" s="104"/>
      <c r="N779" s="104"/>
      <c r="O779" s="104"/>
      <c r="P779" s="125">
        <f t="shared" si="37"/>
        <v>21</v>
      </c>
      <c r="Q779" s="125">
        <v>21</v>
      </c>
      <c r="R779" s="126">
        <f t="shared" si="36"/>
        <v>0.21</v>
      </c>
      <c r="S779" s="127" t="s">
        <v>294</v>
      </c>
      <c r="T779" s="128" t="s">
        <v>1968</v>
      </c>
      <c r="U779" s="129" t="s">
        <v>331</v>
      </c>
      <c r="V779" s="128" t="s">
        <v>670</v>
      </c>
      <c r="W779" s="130" t="s">
        <v>1937</v>
      </c>
      <c r="X779" s="131">
        <v>5</v>
      </c>
      <c r="Y779" s="132" t="s">
        <v>298</v>
      </c>
      <c r="Z779" s="133" t="s">
        <v>1938</v>
      </c>
      <c r="AA779" s="133" t="s">
        <v>1256</v>
      </c>
      <c r="AB779" s="213" t="s">
        <v>609</v>
      </c>
      <c r="AC779" s="225"/>
    </row>
    <row r="780" spans="1:29" s="83" customFormat="1" ht="15.75" customHeight="1" x14ac:dyDescent="0.25">
      <c r="A780" s="164" t="s">
        <v>64</v>
      </c>
      <c r="B780" s="125">
        <v>8</v>
      </c>
      <c r="C780" s="125">
        <v>3</v>
      </c>
      <c r="D780" s="125">
        <v>3</v>
      </c>
      <c r="E780" s="125">
        <v>0</v>
      </c>
      <c r="F780" s="125">
        <v>0</v>
      </c>
      <c r="G780" s="125">
        <v>0</v>
      </c>
      <c r="H780" s="125">
        <v>3</v>
      </c>
      <c r="I780" s="125">
        <v>2</v>
      </c>
      <c r="J780" s="125">
        <v>0</v>
      </c>
      <c r="K780" s="125">
        <v>2</v>
      </c>
      <c r="L780" s="104"/>
      <c r="M780" s="104"/>
      <c r="N780" s="104"/>
      <c r="O780" s="104"/>
      <c r="P780" s="125">
        <f t="shared" si="37"/>
        <v>21</v>
      </c>
      <c r="Q780" s="125">
        <v>20</v>
      </c>
      <c r="R780" s="126">
        <f t="shared" si="36"/>
        <v>0.21</v>
      </c>
      <c r="S780" s="127" t="s">
        <v>294</v>
      </c>
      <c r="T780" s="128" t="s">
        <v>1032</v>
      </c>
      <c r="U780" s="129" t="s">
        <v>469</v>
      </c>
      <c r="V780" s="128" t="s">
        <v>397</v>
      </c>
      <c r="W780" s="130" t="s">
        <v>1004</v>
      </c>
      <c r="X780" s="131">
        <v>5</v>
      </c>
      <c r="Y780" s="132" t="s">
        <v>366</v>
      </c>
      <c r="Z780" s="133" t="s">
        <v>1005</v>
      </c>
      <c r="AA780" s="133" t="s">
        <v>343</v>
      </c>
      <c r="AB780" s="213" t="s">
        <v>567</v>
      </c>
      <c r="AC780" s="225"/>
    </row>
    <row r="781" spans="1:29" s="83" customFormat="1" ht="15.75" customHeight="1" x14ac:dyDescent="0.25">
      <c r="A781" s="164" t="s">
        <v>60</v>
      </c>
      <c r="B781" s="125">
        <v>8</v>
      </c>
      <c r="C781" s="125">
        <v>0</v>
      </c>
      <c r="D781" s="125">
        <v>0</v>
      </c>
      <c r="E781" s="125">
        <v>0</v>
      </c>
      <c r="F781" s="125">
        <v>0</v>
      </c>
      <c r="G781" s="125">
        <v>0</v>
      </c>
      <c r="H781" s="125">
        <v>0</v>
      </c>
      <c r="I781" s="125">
        <v>0</v>
      </c>
      <c r="J781" s="125">
        <v>0</v>
      </c>
      <c r="K781" s="125">
        <v>12</v>
      </c>
      <c r="L781" s="104"/>
      <c r="M781" s="104"/>
      <c r="N781" s="104"/>
      <c r="O781" s="104"/>
      <c r="P781" s="125">
        <f t="shared" si="37"/>
        <v>20</v>
      </c>
      <c r="Q781" s="125">
        <v>10</v>
      </c>
      <c r="R781" s="126">
        <f t="shared" si="36"/>
        <v>0.2</v>
      </c>
      <c r="S781" s="127" t="s">
        <v>294</v>
      </c>
      <c r="T781" s="128" t="s">
        <v>1560</v>
      </c>
      <c r="U781" s="129" t="s">
        <v>718</v>
      </c>
      <c r="V781" s="128" t="s">
        <v>1561</v>
      </c>
      <c r="W781" s="130" t="s">
        <v>1546</v>
      </c>
      <c r="X781" s="131">
        <v>5</v>
      </c>
      <c r="Y781" s="132" t="s">
        <v>542</v>
      </c>
      <c r="Z781" s="133" t="s">
        <v>1204</v>
      </c>
      <c r="AA781" s="133" t="s">
        <v>865</v>
      </c>
      <c r="AB781" s="213" t="s">
        <v>609</v>
      </c>
      <c r="AC781" s="227"/>
    </row>
    <row r="782" spans="1:29" s="83" customFormat="1" ht="15.75" customHeight="1" x14ac:dyDescent="0.25">
      <c r="A782" s="164" t="s">
        <v>50</v>
      </c>
      <c r="B782" s="125">
        <v>10</v>
      </c>
      <c r="C782" s="125">
        <v>0</v>
      </c>
      <c r="D782" s="125">
        <v>0</v>
      </c>
      <c r="E782" s="125">
        <v>0</v>
      </c>
      <c r="F782" s="125">
        <v>0</v>
      </c>
      <c r="G782" s="125">
        <v>0</v>
      </c>
      <c r="H782" s="125">
        <v>6</v>
      </c>
      <c r="I782" s="125">
        <v>2</v>
      </c>
      <c r="J782" s="125">
        <v>2</v>
      </c>
      <c r="K782" s="125">
        <v>0</v>
      </c>
      <c r="L782" s="104"/>
      <c r="M782" s="104"/>
      <c r="N782" s="104"/>
      <c r="O782" s="104"/>
      <c r="P782" s="125">
        <f t="shared" si="37"/>
        <v>20</v>
      </c>
      <c r="Q782" s="125">
        <v>10</v>
      </c>
      <c r="R782" s="126">
        <f t="shared" si="36"/>
        <v>0.2</v>
      </c>
      <c r="S782" s="127" t="s">
        <v>294</v>
      </c>
      <c r="T782" s="128" t="s">
        <v>664</v>
      </c>
      <c r="U782" s="129" t="s">
        <v>665</v>
      </c>
      <c r="V782" s="128" t="s">
        <v>551</v>
      </c>
      <c r="W782" s="130" t="s">
        <v>948</v>
      </c>
      <c r="X782" s="131">
        <v>5</v>
      </c>
      <c r="Y782" s="132" t="s">
        <v>463</v>
      </c>
      <c r="Z782" s="133" t="s">
        <v>666</v>
      </c>
      <c r="AA782" s="133" t="s">
        <v>483</v>
      </c>
      <c r="AB782" s="213" t="s">
        <v>667</v>
      </c>
      <c r="AC782" s="225"/>
    </row>
    <row r="783" spans="1:29" s="83" customFormat="1" ht="15.75" customHeight="1" x14ac:dyDescent="0.25">
      <c r="A783" s="164" t="s">
        <v>65</v>
      </c>
      <c r="B783" s="125">
        <v>10</v>
      </c>
      <c r="C783" s="125">
        <v>1</v>
      </c>
      <c r="D783" s="125">
        <v>3</v>
      </c>
      <c r="E783" s="125">
        <v>4</v>
      </c>
      <c r="F783" s="125">
        <v>0</v>
      </c>
      <c r="G783" s="125">
        <v>0</v>
      </c>
      <c r="H783" s="125">
        <v>0</v>
      </c>
      <c r="I783" s="125">
        <v>2</v>
      </c>
      <c r="J783" s="125">
        <v>0</v>
      </c>
      <c r="K783" s="125">
        <v>0</v>
      </c>
      <c r="L783" s="104"/>
      <c r="M783" s="104"/>
      <c r="N783" s="104"/>
      <c r="O783" s="104"/>
      <c r="P783" s="125">
        <f t="shared" si="37"/>
        <v>20</v>
      </c>
      <c r="Q783" s="125">
        <v>10</v>
      </c>
      <c r="R783" s="126">
        <f t="shared" si="36"/>
        <v>0.2</v>
      </c>
      <c r="S783" s="127" t="s">
        <v>294</v>
      </c>
      <c r="T783" s="128" t="s">
        <v>3321</v>
      </c>
      <c r="U783" s="129" t="s">
        <v>309</v>
      </c>
      <c r="V783" s="128" t="s">
        <v>320</v>
      </c>
      <c r="W783" s="130" t="s">
        <v>3309</v>
      </c>
      <c r="X783" s="131">
        <v>5</v>
      </c>
      <c r="Y783" s="132" t="s">
        <v>463</v>
      </c>
      <c r="Z783" s="133" t="s">
        <v>3310</v>
      </c>
      <c r="AA783" s="133" t="s">
        <v>3311</v>
      </c>
      <c r="AB783" s="213" t="s">
        <v>1228</v>
      </c>
      <c r="AC783" s="225"/>
    </row>
    <row r="784" spans="1:29" s="83" customFormat="1" ht="15.75" customHeight="1" x14ac:dyDescent="0.25">
      <c r="A784" s="164" t="s">
        <v>50</v>
      </c>
      <c r="B784" s="125">
        <v>4</v>
      </c>
      <c r="C784" s="125">
        <v>0</v>
      </c>
      <c r="D784" s="125">
        <v>3</v>
      </c>
      <c r="E784" s="125">
        <v>3</v>
      </c>
      <c r="F784" s="125">
        <v>0</v>
      </c>
      <c r="G784" s="125">
        <v>0</v>
      </c>
      <c r="H784" s="125">
        <v>0</v>
      </c>
      <c r="I784" s="125">
        <v>0</v>
      </c>
      <c r="J784" s="125">
        <v>6</v>
      </c>
      <c r="K784" s="125">
        <v>4</v>
      </c>
      <c r="L784" s="104"/>
      <c r="M784" s="104"/>
      <c r="N784" s="104"/>
      <c r="O784" s="104"/>
      <c r="P784" s="125">
        <f t="shared" si="37"/>
        <v>20</v>
      </c>
      <c r="Q784" s="125">
        <v>8</v>
      </c>
      <c r="R784" s="126">
        <f t="shared" si="36"/>
        <v>0.2</v>
      </c>
      <c r="S784" s="127" t="s">
        <v>294</v>
      </c>
      <c r="T784" s="128" t="s">
        <v>1134</v>
      </c>
      <c r="U784" s="129" t="s">
        <v>476</v>
      </c>
      <c r="V784" s="128" t="s">
        <v>609</v>
      </c>
      <c r="W784" s="130" t="s">
        <v>1122</v>
      </c>
      <c r="X784" s="131">
        <v>5</v>
      </c>
      <c r="Y784" s="132" t="s">
        <v>366</v>
      </c>
      <c r="Z784" s="133" t="s">
        <v>899</v>
      </c>
      <c r="AA784" s="133" t="s">
        <v>1123</v>
      </c>
      <c r="AB784" s="213" t="s">
        <v>1124</v>
      </c>
      <c r="AC784" s="225"/>
    </row>
    <row r="785" spans="1:29" s="83" customFormat="1" ht="15.75" customHeight="1" x14ac:dyDescent="0.25">
      <c r="A785" s="164" t="s">
        <v>66</v>
      </c>
      <c r="B785" s="125">
        <v>6</v>
      </c>
      <c r="C785" s="125">
        <v>0</v>
      </c>
      <c r="D785" s="125">
        <v>0</v>
      </c>
      <c r="E785" s="125">
        <v>0</v>
      </c>
      <c r="F785" s="125">
        <v>0</v>
      </c>
      <c r="G785" s="125">
        <v>0</v>
      </c>
      <c r="H785" s="125">
        <v>0</v>
      </c>
      <c r="I785" s="125">
        <v>10</v>
      </c>
      <c r="J785" s="125">
        <v>4</v>
      </c>
      <c r="K785" s="125">
        <v>0</v>
      </c>
      <c r="L785" s="104"/>
      <c r="M785" s="104"/>
      <c r="N785" s="104"/>
      <c r="O785" s="104"/>
      <c r="P785" s="125">
        <f t="shared" si="37"/>
        <v>20</v>
      </c>
      <c r="Q785" s="125">
        <v>3</v>
      </c>
      <c r="R785" s="126">
        <f t="shared" si="36"/>
        <v>0.2</v>
      </c>
      <c r="S785" s="127" t="s">
        <v>294</v>
      </c>
      <c r="T785" s="128" t="s">
        <v>2247</v>
      </c>
      <c r="U785" s="129" t="s">
        <v>621</v>
      </c>
      <c r="V785" s="128" t="s">
        <v>817</v>
      </c>
      <c r="W785" s="130" t="s">
        <v>3139</v>
      </c>
      <c r="X785" s="131">
        <v>5</v>
      </c>
      <c r="Y785" s="132" t="s">
        <v>366</v>
      </c>
      <c r="Z785" s="133" t="s">
        <v>3225</v>
      </c>
      <c r="AA785" s="133" t="s">
        <v>3226</v>
      </c>
      <c r="AB785" s="213" t="s">
        <v>438</v>
      </c>
      <c r="AC785" s="225"/>
    </row>
    <row r="786" spans="1:29" s="83" customFormat="1" ht="15.75" customHeight="1" x14ac:dyDescent="0.25">
      <c r="A786" s="164" t="s">
        <v>72</v>
      </c>
      <c r="B786" s="125">
        <v>6</v>
      </c>
      <c r="C786" s="125">
        <v>0</v>
      </c>
      <c r="D786" s="125">
        <v>6</v>
      </c>
      <c r="E786" s="125">
        <v>8</v>
      </c>
      <c r="F786" s="125">
        <v>0</v>
      </c>
      <c r="G786" s="125">
        <v>0</v>
      </c>
      <c r="H786" s="125">
        <v>0</v>
      </c>
      <c r="I786" s="125">
        <v>0</v>
      </c>
      <c r="J786" s="125">
        <v>0</v>
      </c>
      <c r="K786" s="125">
        <v>0</v>
      </c>
      <c r="L786" s="104"/>
      <c r="M786" s="104"/>
      <c r="N786" s="104"/>
      <c r="O786" s="104"/>
      <c r="P786" s="125">
        <f t="shared" si="37"/>
        <v>20</v>
      </c>
      <c r="Q786" s="125">
        <v>22</v>
      </c>
      <c r="R786" s="126">
        <f t="shared" si="36"/>
        <v>0.2</v>
      </c>
      <c r="S786" s="127" t="s">
        <v>294</v>
      </c>
      <c r="T786" s="128" t="s">
        <v>3015</v>
      </c>
      <c r="U786" s="129" t="s">
        <v>334</v>
      </c>
      <c r="V786" s="128" t="s">
        <v>344</v>
      </c>
      <c r="W786" s="130" t="s">
        <v>2938</v>
      </c>
      <c r="X786" s="131">
        <v>5</v>
      </c>
      <c r="Y786" s="132" t="s">
        <v>542</v>
      </c>
      <c r="Z786" s="133" t="s">
        <v>2981</v>
      </c>
      <c r="AA786" s="133" t="s">
        <v>715</v>
      </c>
      <c r="AB786" s="213" t="s">
        <v>977</v>
      </c>
      <c r="AC786" s="225"/>
    </row>
    <row r="787" spans="1:29" s="83" customFormat="1" ht="15.75" customHeight="1" x14ac:dyDescent="0.25">
      <c r="A787" s="164" t="s">
        <v>653</v>
      </c>
      <c r="B787" s="125">
        <v>8</v>
      </c>
      <c r="C787" s="125">
        <v>3</v>
      </c>
      <c r="D787" s="125">
        <v>3</v>
      </c>
      <c r="E787" s="125">
        <v>0</v>
      </c>
      <c r="F787" s="125">
        <v>0</v>
      </c>
      <c r="G787" s="125">
        <v>0</v>
      </c>
      <c r="H787" s="125">
        <v>0</v>
      </c>
      <c r="I787" s="125">
        <v>4</v>
      </c>
      <c r="J787" s="125">
        <v>0</v>
      </c>
      <c r="K787" s="125">
        <v>2</v>
      </c>
      <c r="L787" s="104"/>
      <c r="M787" s="104"/>
      <c r="N787" s="104"/>
      <c r="O787" s="104"/>
      <c r="P787" s="125">
        <f t="shared" si="37"/>
        <v>20</v>
      </c>
      <c r="Q787" s="125">
        <v>10</v>
      </c>
      <c r="R787" s="126">
        <f t="shared" si="36"/>
        <v>0.2</v>
      </c>
      <c r="S787" s="127" t="s">
        <v>294</v>
      </c>
      <c r="T787" s="128" t="s">
        <v>744</v>
      </c>
      <c r="U787" s="129" t="s">
        <v>624</v>
      </c>
      <c r="V787" s="128" t="s">
        <v>355</v>
      </c>
      <c r="W787" s="130" t="s">
        <v>948</v>
      </c>
      <c r="X787" s="131">
        <v>5</v>
      </c>
      <c r="Y787" s="132" t="s">
        <v>734</v>
      </c>
      <c r="Z787" s="133" t="s">
        <v>680</v>
      </c>
      <c r="AA787" s="133" t="s">
        <v>681</v>
      </c>
      <c r="AB787" s="213" t="s">
        <v>338</v>
      </c>
      <c r="AC787" s="225"/>
    </row>
    <row r="788" spans="1:29" s="83" customFormat="1" ht="15.75" customHeight="1" x14ac:dyDescent="0.25">
      <c r="A788" s="164" t="s">
        <v>61</v>
      </c>
      <c r="B788" s="125">
        <v>8</v>
      </c>
      <c r="C788" s="125">
        <v>0</v>
      </c>
      <c r="D788" s="125">
        <v>3</v>
      </c>
      <c r="E788" s="125">
        <v>4</v>
      </c>
      <c r="F788" s="125">
        <v>0</v>
      </c>
      <c r="G788" s="125">
        <v>0</v>
      </c>
      <c r="H788" s="125">
        <v>0</v>
      </c>
      <c r="I788" s="125">
        <v>2</v>
      </c>
      <c r="J788" s="125">
        <v>0</v>
      </c>
      <c r="K788" s="125">
        <v>3</v>
      </c>
      <c r="L788" s="105"/>
      <c r="M788" s="105"/>
      <c r="N788" s="105"/>
      <c r="O788" s="105"/>
      <c r="P788" s="125">
        <f t="shared" si="37"/>
        <v>20</v>
      </c>
      <c r="Q788" s="125">
        <v>7</v>
      </c>
      <c r="R788" s="126">
        <f t="shared" si="36"/>
        <v>0.2</v>
      </c>
      <c r="S788" s="127" t="s">
        <v>294</v>
      </c>
      <c r="T788" s="128" t="s">
        <v>1309</v>
      </c>
      <c r="U788" s="129" t="s">
        <v>316</v>
      </c>
      <c r="V788" s="128" t="s">
        <v>497</v>
      </c>
      <c r="W788" s="130" t="s">
        <v>1293</v>
      </c>
      <c r="X788" s="131">
        <v>5</v>
      </c>
      <c r="Y788" s="132" t="s">
        <v>463</v>
      </c>
      <c r="Z788" s="133" t="s">
        <v>1299</v>
      </c>
      <c r="AA788" s="133" t="s">
        <v>1123</v>
      </c>
      <c r="AB788" s="213" t="s">
        <v>676</v>
      </c>
      <c r="AC788" s="225"/>
    </row>
    <row r="789" spans="1:29" s="83" customFormat="1" ht="15.75" customHeight="1" x14ac:dyDescent="0.25">
      <c r="A789" s="164" t="s">
        <v>60</v>
      </c>
      <c r="B789" s="125">
        <v>6</v>
      </c>
      <c r="C789" s="125">
        <v>4</v>
      </c>
      <c r="D789" s="125">
        <v>0</v>
      </c>
      <c r="E789" s="125">
        <v>0</v>
      </c>
      <c r="F789" s="125">
        <v>0</v>
      </c>
      <c r="G789" s="125">
        <v>0</v>
      </c>
      <c r="H789" s="125">
        <v>0</v>
      </c>
      <c r="I789" s="125">
        <v>0</v>
      </c>
      <c r="J789" s="125">
        <v>2</v>
      </c>
      <c r="K789" s="125">
        <v>8</v>
      </c>
      <c r="L789" s="104"/>
      <c r="M789" s="104"/>
      <c r="N789" s="104"/>
      <c r="O789" s="104"/>
      <c r="P789" s="125">
        <f t="shared" si="37"/>
        <v>20</v>
      </c>
      <c r="Q789" s="125">
        <v>3</v>
      </c>
      <c r="R789" s="126">
        <f t="shared" si="36"/>
        <v>0.2</v>
      </c>
      <c r="S789" s="127" t="s">
        <v>294</v>
      </c>
      <c r="T789" s="128" t="s">
        <v>3228</v>
      </c>
      <c r="U789" s="129" t="s">
        <v>334</v>
      </c>
      <c r="V789" s="128" t="s">
        <v>466</v>
      </c>
      <c r="W789" s="130" t="s">
        <v>3139</v>
      </c>
      <c r="X789" s="131">
        <v>5</v>
      </c>
      <c r="Y789" s="132" t="s">
        <v>366</v>
      </c>
      <c r="Z789" s="133" t="s">
        <v>3225</v>
      </c>
      <c r="AA789" s="133" t="s">
        <v>3226</v>
      </c>
      <c r="AB789" s="213" t="s">
        <v>438</v>
      </c>
      <c r="AC789" s="225"/>
    </row>
    <row r="790" spans="1:29" s="83" customFormat="1" ht="15.75" customHeight="1" x14ac:dyDescent="0.25">
      <c r="A790" s="164" t="s">
        <v>85</v>
      </c>
      <c r="B790" s="125">
        <v>8</v>
      </c>
      <c r="C790" s="125">
        <v>2</v>
      </c>
      <c r="D790" s="125">
        <v>0</v>
      </c>
      <c r="E790" s="125">
        <v>1</v>
      </c>
      <c r="F790" s="125">
        <v>0</v>
      </c>
      <c r="G790" s="125">
        <v>0</v>
      </c>
      <c r="H790" s="125">
        <v>3</v>
      </c>
      <c r="I790" s="125">
        <v>2</v>
      </c>
      <c r="J790" s="125">
        <v>4</v>
      </c>
      <c r="K790" s="125">
        <v>0</v>
      </c>
      <c r="L790" s="104"/>
      <c r="M790" s="104"/>
      <c r="N790" s="104"/>
      <c r="O790" s="104"/>
      <c r="P790" s="125">
        <f t="shared" si="37"/>
        <v>20</v>
      </c>
      <c r="Q790" s="125">
        <v>21</v>
      </c>
      <c r="R790" s="126">
        <f t="shared" si="36"/>
        <v>0.2</v>
      </c>
      <c r="S790" s="127" t="s">
        <v>294</v>
      </c>
      <c r="T790" s="128" t="s">
        <v>1033</v>
      </c>
      <c r="U790" s="129" t="s">
        <v>507</v>
      </c>
      <c r="V790" s="128" t="s">
        <v>381</v>
      </c>
      <c r="W790" s="130" t="s">
        <v>1004</v>
      </c>
      <c r="X790" s="131">
        <v>5</v>
      </c>
      <c r="Y790" s="132" t="s">
        <v>734</v>
      </c>
      <c r="Z790" s="133" t="s">
        <v>1008</v>
      </c>
      <c r="AA790" s="133" t="s">
        <v>465</v>
      </c>
      <c r="AB790" s="213" t="s">
        <v>304</v>
      </c>
      <c r="AC790" s="225"/>
    </row>
    <row r="791" spans="1:29" s="83" customFormat="1" ht="15.75" customHeight="1" x14ac:dyDescent="0.25">
      <c r="A791" s="164" t="s">
        <v>52</v>
      </c>
      <c r="B791" s="125">
        <v>12</v>
      </c>
      <c r="C791" s="125">
        <v>1</v>
      </c>
      <c r="D791" s="125">
        <v>3</v>
      </c>
      <c r="E791" s="125">
        <v>0</v>
      </c>
      <c r="F791" s="125">
        <v>0</v>
      </c>
      <c r="G791" s="125">
        <v>0</v>
      </c>
      <c r="H791" s="125">
        <v>0</v>
      </c>
      <c r="I791" s="125">
        <v>0</v>
      </c>
      <c r="J791" s="125">
        <v>2</v>
      </c>
      <c r="K791" s="125">
        <v>2</v>
      </c>
      <c r="L791" s="104"/>
      <c r="M791" s="104"/>
      <c r="N791" s="104"/>
      <c r="O791" s="104"/>
      <c r="P791" s="125">
        <f t="shared" si="37"/>
        <v>20</v>
      </c>
      <c r="Q791" s="125">
        <v>10</v>
      </c>
      <c r="R791" s="126">
        <f t="shared" si="36"/>
        <v>0.2</v>
      </c>
      <c r="S791" s="127" t="s">
        <v>294</v>
      </c>
      <c r="T791" s="128" t="s">
        <v>3322</v>
      </c>
      <c r="U791" s="129" t="s">
        <v>834</v>
      </c>
      <c r="V791" s="128" t="s">
        <v>2210</v>
      </c>
      <c r="W791" s="130" t="s">
        <v>3309</v>
      </c>
      <c r="X791" s="131">
        <v>5</v>
      </c>
      <c r="Y791" s="132" t="s">
        <v>614</v>
      </c>
      <c r="Z791" s="133" t="s">
        <v>3310</v>
      </c>
      <c r="AA791" s="133" t="s">
        <v>3311</v>
      </c>
      <c r="AB791" s="213" t="s">
        <v>1228</v>
      </c>
      <c r="AC791" s="225"/>
    </row>
    <row r="792" spans="1:29" s="83" customFormat="1" ht="15.75" customHeight="1" x14ac:dyDescent="0.25">
      <c r="A792" s="164" t="s">
        <v>51</v>
      </c>
      <c r="B792" s="125">
        <v>6</v>
      </c>
      <c r="C792" s="125">
        <v>1</v>
      </c>
      <c r="D792" s="125">
        <v>0</v>
      </c>
      <c r="E792" s="125">
        <v>0</v>
      </c>
      <c r="F792" s="125">
        <v>9</v>
      </c>
      <c r="G792" s="125">
        <v>0</v>
      </c>
      <c r="H792" s="125">
        <v>0</v>
      </c>
      <c r="I792" s="125">
        <v>4</v>
      </c>
      <c r="J792" s="125">
        <v>0</v>
      </c>
      <c r="K792" s="125">
        <v>0</v>
      </c>
      <c r="L792" s="104"/>
      <c r="M792" s="104"/>
      <c r="N792" s="104"/>
      <c r="O792" s="104"/>
      <c r="P792" s="125">
        <f t="shared" si="37"/>
        <v>20</v>
      </c>
      <c r="Q792" s="125">
        <v>10</v>
      </c>
      <c r="R792" s="126">
        <f t="shared" si="36"/>
        <v>0.2</v>
      </c>
      <c r="S792" s="127" t="s">
        <v>294</v>
      </c>
      <c r="T792" s="128" t="s">
        <v>3323</v>
      </c>
      <c r="U792" s="129" t="s">
        <v>1019</v>
      </c>
      <c r="V792" s="128" t="s">
        <v>338</v>
      </c>
      <c r="W792" s="130" t="s">
        <v>3309</v>
      </c>
      <c r="X792" s="131">
        <v>5</v>
      </c>
      <c r="Y792" s="132" t="s">
        <v>614</v>
      </c>
      <c r="Z792" s="133" t="s">
        <v>3310</v>
      </c>
      <c r="AA792" s="133" t="s">
        <v>3311</v>
      </c>
      <c r="AB792" s="213" t="s">
        <v>1228</v>
      </c>
      <c r="AC792" s="225"/>
    </row>
    <row r="793" spans="1:29" s="83" customFormat="1" ht="15.75" customHeight="1" x14ac:dyDescent="0.25">
      <c r="A793" s="164" t="s">
        <v>77</v>
      </c>
      <c r="B793" s="125">
        <v>6</v>
      </c>
      <c r="C793" s="125">
        <v>2</v>
      </c>
      <c r="D793" s="125">
        <v>0</v>
      </c>
      <c r="E793" s="125">
        <v>4</v>
      </c>
      <c r="F793" s="125">
        <v>0</v>
      </c>
      <c r="G793" s="125">
        <v>0</v>
      </c>
      <c r="H793" s="125">
        <v>0</v>
      </c>
      <c r="I793" s="125">
        <v>0</v>
      </c>
      <c r="J793" s="125">
        <v>0</v>
      </c>
      <c r="K793" s="125">
        <v>8</v>
      </c>
      <c r="L793" s="104"/>
      <c r="M793" s="104"/>
      <c r="N793" s="104"/>
      <c r="O793" s="104"/>
      <c r="P793" s="125">
        <f t="shared" si="37"/>
        <v>20</v>
      </c>
      <c r="Q793" s="125">
        <v>22</v>
      </c>
      <c r="R793" s="126">
        <f t="shared" si="36"/>
        <v>0.2</v>
      </c>
      <c r="S793" s="127" t="s">
        <v>294</v>
      </c>
      <c r="T793" s="128" t="s">
        <v>1969</v>
      </c>
      <c r="U793" s="129" t="s">
        <v>331</v>
      </c>
      <c r="V793" s="128" t="s">
        <v>381</v>
      </c>
      <c r="W793" s="130" t="s">
        <v>1937</v>
      </c>
      <c r="X793" s="131">
        <v>5</v>
      </c>
      <c r="Y793" s="132" t="s">
        <v>542</v>
      </c>
      <c r="Z793" s="133" t="s">
        <v>1938</v>
      </c>
      <c r="AA793" s="133" t="s">
        <v>1256</v>
      </c>
      <c r="AB793" s="213" t="s">
        <v>609</v>
      </c>
      <c r="AC793" s="225"/>
    </row>
    <row r="794" spans="1:29" s="83" customFormat="1" ht="15.75" customHeight="1" x14ac:dyDescent="0.25">
      <c r="A794" s="164" t="s">
        <v>70</v>
      </c>
      <c r="B794" s="125">
        <v>10</v>
      </c>
      <c r="C794" s="125">
        <v>1</v>
      </c>
      <c r="D794" s="125">
        <v>0</v>
      </c>
      <c r="E794" s="125">
        <v>0</v>
      </c>
      <c r="F794" s="125">
        <v>9</v>
      </c>
      <c r="G794" s="125">
        <v>0</v>
      </c>
      <c r="H794" s="125">
        <v>0</v>
      </c>
      <c r="I794" s="125">
        <v>0</v>
      </c>
      <c r="J794" s="125">
        <v>0</v>
      </c>
      <c r="K794" s="125">
        <v>0</v>
      </c>
      <c r="L794" s="104"/>
      <c r="M794" s="104"/>
      <c r="N794" s="104"/>
      <c r="O794" s="104"/>
      <c r="P794" s="125">
        <f t="shared" si="37"/>
        <v>20</v>
      </c>
      <c r="Q794" s="125">
        <v>10</v>
      </c>
      <c r="R794" s="126">
        <f t="shared" si="36"/>
        <v>0.2</v>
      </c>
      <c r="S794" s="127" t="s">
        <v>294</v>
      </c>
      <c r="T794" s="128" t="s">
        <v>697</v>
      </c>
      <c r="U794" s="129" t="s">
        <v>311</v>
      </c>
      <c r="V794" s="128" t="s">
        <v>979</v>
      </c>
      <c r="W794" s="130" t="s">
        <v>948</v>
      </c>
      <c r="X794" s="131">
        <v>5</v>
      </c>
      <c r="Y794" s="132" t="s">
        <v>366</v>
      </c>
      <c r="Z794" s="133" t="s">
        <v>680</v>
      </c>
      <c r="AA794" s="133" t="s">
        <v>681</v>
      </c>
      <c r="AB794" s="213" t="s">
        <v>338</v>
      </c>
      <c r="AC794" s="225"/>
    </row>
    <row r="795" spans="1:29" s="83" customFormat="1" ht="15.75" customHeight="1" x14ac:dyDescent="0.25">
      <c r="A795" s="164" t="s">
        <v>3016</v>
      </c>
      <c r="B795" s="125">
        <v>6</v>
      </c>
      <c r="C795" s="125">
        <v>1</v>
      </c>
      <c r="D795" s="125">
        <v>3</v>
      </c>
      <c r="E795" s="125">
        <v>0</v>
      </c>
      <c r="F795" s="125">
        <v>0</v>
      </c>
      <c r="G795" s="125">
        <v>0</v>
      </c>
      <c r="H795" s="125">
        <v>0</v>
      </c>
      <c r="I795" s="125">
        <v>2</v>
      </c>
      <c r="J795" s="125">
        <v>6</v>
      </c>
      <c r="K795" s="125">
        <v>2</v>
      </c>
      <c r="L795" s="104"/>
      <c r="M795" s="104"/>
      <c r="N795" s="104"/>
      <c r="O795" s="104"/>
      <c r="P795" s="125">
        <f t="shared" si="37"/>
        <v>20</v>
      </c>
      <c r="Q795" s="125">
        <v>22</v>
      </c>
      <c r="R795" s="126">
        <f t="shared" si="36"/>
        <v>0.2</v>
      </c>
      <c r="S795" s="127" t="s">
        <v>294</v>
      </c>
      <c r="T795" s="128" t="s">
        <v>3017</v>
      </c>
      <c r="U795" s="129" t="s">
        <v>641</v>
      </c>
      <c r="V795" s="128" t="s">
        <v>513</v>
      </c>
      <c r="W795" s="130" t="s">
        <v>2938</v>
      </c>
      <c r="X795" s="131">
        <v>5</v>
      </c>
      <c r="Y795" s="132" t="s">
        <v>2960</v>
      </c>
      <c r="Z795" s="133" t="s">
        <v>2961</v>
      </c>
      <c r="AA795" s="133" t="s">
        <v>444</v>
      </c>
      <c r="AB795" s="213" t="s">
        <v>304</v>
      </c>
      <c r="AC795" s="225"/>
    </row>
    <row r="796" spans="1:29" s="83" customFormat="1" ht="15.75" customHeight="1" x14ac:dyDescent="0.25">
      <c r="A796" s="164" t="s">
        <v>51</v>
      </c>
      <c r="B796" s="125">
        <v>8</v>
      </c>
      <c r="C796" s="125">
        <v>0</v>
      </c>
      <c r="D796" s="125">
        <v>2</v>
      </c>
      <c r="E796" s="125">
        <v>0</v>
      </c>
      <c r="F796" s="125">
        <v>0</v>
      </c>
      <c r="G796" s="125">
        <v>0</v>
      </c>
      <c r="H796" s="125">
        <v>0</v>
      </c>
      <c r="I796" s="125">
        <v>6</v>
      </c>
      <c r="J796" s="125">
        <v>2</v>
      </c>
      <c r="K796" s="125">
        <v>2</v>
      </c>
      <c r="L796" s="104"/>
      <c r="M796" s="104"/>
      <c r="N796" s="104"/>
      <c r="O796" s="104"/>
      <c r="P796" s="125">
        <f t="shared" si="37"/>
        <v>20</v>
      </c>
      <c r="Q796" s="125">
        <v>3</v>
      </c>
      <c r="R796" s="126">
        <f t="shared" si="36"/>
        <v>0.2</v>
      </c>
      <c r="S796" s="127" t="s">
        <v>294</v>
      </c>
      <c r="T796" s="128" t="s">
        <v>746</v>
      </c>
      <c r="U796" s="129" t="s">
        <v>541</v>
      </c>
      <c r="V796" s="128" t="s">
        <v>307</v>
      </c>
      <c r="W796" s="130" t="s">
        <v>3139</v>
      </c>
      <c r="X796" s="131">
        <v>5</v>
      </c>
      <c r="Y796" s="132" t="s">
        <v>298</v>
      </c>
      <c r="Z796" s="133" t="s">
        <v>3225</v>
      </c>
      <c r="AA796" s="133" t="s">
        <v>3226</v>
      </c>
      <c r="AB796" s="213" t="s">
        <v>438</v>
      </c>
      <c r="AC796" s="225"/>
    </row>
    <row r="797" spans="1:29" s="83" customFormat="1" ht="15.75" customHeight="1" x14ac:dyDescent="0.25">
      <c r="A797" s="164" t="s">
        <v>64</v>
      </c>
      <c r="B797" s="125">
        <v>10</v>
      </c>
      <c r="C797" s="125">
        <v>1</v>
      </c>
      <c r="D797" s="125">
        <v>3</v>
      </c>
      <c r="E797" s="125">
        <v>0</v>
      </c>
      <c r="F797" s="125">
        <v>0</v>
      </c>
      <c r="G797" s="125">
        <v>0</v>
      </c>
      <c r="H797" s="125">
        <v>0</v>
      </c>
      <c r="I797" s="125">
        <v>4</v>
      </c>
      <c r="J797" s="125">
        <v>0</v>
      </c>
      <c r="K797" s="125">
        <v>2</v>
      </c>
      <c r="L797" s="104"/>
      <c r="M797" s="104"/>
      <c r="N797" s="104"/>
      <c r="O797" s="104"/>
      <c r="P797" s="125">
        <f t="shared" si="37"/>
        <v>20</v>
      </c>
      <c r="Q797" s="125">
        <v>12</v>
      </c>
      <c r="R797" s="126">
        <f t="shared" si="36"/>
        <v>0.2</v>
      </c>
      <c r="S797" s="127" t="s">
        <v>294</v>
      </c>
      <c r="T797" s="128" t="s">
        <v>2743</v>
      </c>
      <c r="U797" s="129" t="s">
        <v>306</v>
      </c>
      <c r="V797" s="128" t="s">
        <v>381</v>
      </c>
      <c r="W797" s="130" t="s">
        <v>2758</v>
      </c>
      <c r="X797" s="131">
        <v>5</v>
      </c>
      <c r="Y797" s="132" t="s">
        <v>2735</v>
      </c>
      <c r="Z797" s="133" t="s">
        <v>2726</v>
      </c>
      <c r="AA797" s="133" t="s">
        <v>2727</v>
      </c>
      <c r="AB797" s="213" t="s">
        <v>338</v>
      </c>
      <c r="AC797" s="225"/>
    </row>
    <row r="798" spans="1:29" s="83" customFormat="1" ht="15.75" customHeight="1" x14ac:dyDescent="0.25">
      <c r="A798" s="164" t="s">
        <v>57</v>
      </c>
      <c r="B798" s="125">
        <v>6</v>
      </c>
      <c r="C798" s="125">
        <v>3</v>
      </c>
      <c r="D798" s="125">
        <v>0</v>
      </c>
      <c r="E798" s="125">
        <v>0</v>
      </c>
      <c r="F798" s="125">
        <v>9</v>
      </c>
      <c r="G798" s="125">
        <v>0</v>
      </c>
      <c r="H798" s="125">
        <v>0</v>
      </c>
      <c r="I798" s="125">
        <v>0</v>
      </c>
      <c r="J798" s="125">
        <v>2</v>
      </c>
      <c r="K798" s="125">
        <v>0</v>
      </c>
      <c r="L798" s="104"/>
      <c r="M798" s="104"/>
      <c r="N798" s="104"/>
      <c r="O798" s="104"/>
      <c r="P798" s="125">
        <f t="shared" si="37"/>
        <v>20</v>
      </c>
      <c r="Q798" s="125">
        <v>10</v>
      </c>
      <c r="R798" s="126">
        <f t="shared" si="36"/>
        <v>0.2</v>
      </c>
      <c r="S798" s="127" t="s">
        <v>294</v>
      </c>
      <c r="T798" s="128" t="s">
        <v>3324</v>
      </c>
      <c r="U798" s="129" t="s">
        <v>311</v>
      </c>
      <c r="V798" s="128" t="s">
        <v>551</v>
      </c>
      <c r="W798" s="130" t="s">
        <v>3309</v>
      </c>
      <c r="X798" s="131">
        <v>5</v>
      </c>
      <c r="Y798" s="132" t="s">
        <v>614</v>
      </c>
      <c r="Z798" s="133" t="s">
        <v>3310</v>
      </c>
      <c r="AA798" s="133" t="s">
        <v>3311</v>
      </c>
      <c r="AB798" s="213" t="s">
        <v>1228</v>
      </c>
      <c r="AC798" s="225"/>
    </row>
    <row r="799" spans="1:29" s="83" customFormat="1" ht="15.75" customHeight="1" x14ac:dyDescent="0.25">
      <c r="A799" s="164" t="s">
        <v>55</v>
      </c>
      <c r="B799" s="125">
        <v>8</v>
      </c>
      <c r="C799" s="125">
        <v>0</v>
      </c>
      <c r="D799" s="125">
        <v>0</v>
      </c>
      <c r="E799" s="125">
        <v>0</v>
      </c>
      <c r="F799" s="125">
        <v>9</v>
      </c>
      <c r="G799" s="125">
        <v>0</v>
      </c>
      <c r="H799" s="125">
        <v>0</v>
      </c>
      <c r="I799" s="125">
        <v>0</v>
      </c>
      <c r="J799" s="125">
        <v>0</v>
      </c>
      <c r="K799" s="125">
        <v>2</v>
      </c>
      <c r="L799" s="104"/>
      <c r="M799" s="104"/>
      <c r="N799" s="104"/>
      <c r="O799" s="104"/>
      <c r="P799" s="125">
        <f t="shared" si="37"/>
        <v>19</v>
      </c>
      <c r="Q799" s="125">
        <v>6</v>
      </c>
      <c r="R799" s="126">
        <f t="shared" si="36"/>
        <v>0.19</v>
      </c>
      <c r="S799" s="127" t="s">
        <v>294</v>
      </c>
      <c r="T799" s="128" t="s">
        <v>1509</v>
      </c>
      <c r="U799" s="129" t="s">
        <v>496</v>
      </c>
      <c r="V799" s="128" t="s">
        <v>740</v>
      </c>
      <c r="W799" s="130" t="s">
        <v>1504</v>
      </c>
      <c r="X799" s="131">
        <v>5</v>
      </c>
      <c r="Y799" s="132" t="s">
        <v>463</v>
      </c>
      <c r="Z799" s="133" t="s">
        <v>1501</v>
      </c>
      <c r="AA799" s="133" t="s">
        <v>1502</v>
      </c>
      <c r="AB799" s="213" t="s">
        <v>312</v>
      </c>
      <c r="AC799" s="225"/>
    </row>
    <row r="800" spans="1:29" s="83" customFormat="1" ht="15.75" customHeight="1" x14ac:dyDescent="0.25">
      <c r="A800" s="165" t="s">
        <v>58</v>
      </c>
      <c r="B800" s="141">
        <v>8</v>
      </c>
      <c r="C800" s="141">
        <v>1</v>
      </c>
      <c r="D800" s="141">
        <v>0</v>
      </c>
      <c r="E800" s="141">
        <v>0</v>
      </c>
      <c r="F800" s="141">
        <v>9</v>
      </c>
      <c r="G800" s="141">
        <v>0</v>
      </c>
      <c r="H800" s="141">
        <v>0</v>
      </c>
      <c r="I800" s="141">
        <v>0</v>
      </c>
      <c r="J800" s="141">
        <v>0</v>
      </c>
      <c r="K800" s="141">
        <v>1</v>
      </c>
      <c r="L800" s="106"/>
      <c r="M800" s="106"/>
      <c r="N800" s="106"/>
      <c r="O800" s="106"/>
      <c r="P800" s="125">
        <f t="shared" si="37"/>
        <v>19</v>
      </c>
      <c r="Q800" s="141">
        <v>11</v>
      </c>
      <c r="R800" s="126">
        <f t="shared" si="36"/>
        <v>0.19</v>
      </c>
      <c r="S800" s="142" t="s">
        <v>294</v>
      </c>
      <c r="T800" s="128" t="s">
        <v>1877</v>
      </c>
      <c r="U800" s="129" t="s">
        <v>1311</v>
      </c>
      <c r="V800" s="128" t="s">
        <v>355</v>
      </c>
      <c r="W800" s="143" t="s">
        <v>1842</v>
      </c>
      <c r="X800" s="144">
        <v>5</v>
      </c>
      <c r="Y800" s="132" t="s">
        <v>366</v>
      </c>
      <c r="Z800" s="145" t="s">
        <v>1862</v>
      </c>
      <c r="AA800" s="145" t="s">
        <v>545</v>
      </c>
      <c r="AB800" s="214" t="s">
        <v>355</v>
      </c>
      <c r="AC800" s="225"/>
    </row>
    <row r="801" spans="1:1024" s="83" customFormat="1" ht="15.75" customHeight="1" x14ac:dyDescent="0.25">
      <c r="A801" s="164" t="s">
        <v>63</v>
      </c>
      <c r="B801" s="125">
        <v>4</v>
      </c>
      <c r="C801" s="125">
        <v>0</v>
      </c>
      <c r="D801" s="125">
        <v>0</v>
      </c>
      <c r="E801" s="125">
        <v>0</v>
      </c>
      <c r="F801" s="125">
        <v>9</v>
      </c>
      <c r="G801" s="125">
        <v>0</v>
      </c>
      <c r="H801" s="125">
        <v>0</v>
      </c>
      <c r="I801" s="125">
        <v>4</v>
      </c>
      <c r="J801" s="125">
        <v>0</v>
      </c>
      <c r="K801" s="125">
        <v>2</v>
      </c>
      <c r="L801" s="104"/>
      <c r="M801" s="104"/>
      <c r="N801" s="104"/>
      <c r="O801" s="104"/>
      <c r="P801" s="125">
        <f t="shared" si="37"/>
        <v>19</v>
      </c>
      <c r="Q801" s="125">
        <v>7</v>
      </c>
      <c r="R801" s="126">
        <f t="shared" si="36"/>
        <v>0.19</v>
      </c>
      <c r="S801" s="127" t="s">
        <v>294</v>
      </c>
      <c r="T801" s="128" t="s">
        <v>2635</v>
      </c>
      <c r="U801" s="129" t="s">
        <v>564</v>
      </c>
      <c r="V801" s="128" t="s">
        <v>609</v>
      </c>
      <c r="W801" s="130" t="s">
        <v>2676</v>
      </c>
      <c r="X801" s="131">
        <v>5</v>
      </c>
      <c r="Y801" s="132" t="s">
        <v>298</v>
      </c>
      <c r="Z801" s="133" t="s">
        <v>2677</v>
      </c>
      <c r="AA801" s="133" t="s">
        <v>465</v>
      </c>
      <c r="AB801" s="213" t="s">
        <v>370</v>
      </c>
      <c r="AC801" s="225"/>
    </row>
    <row r="802" spans="1:1024" s="83" customFormat="1" ht="15.75" customHeight="1" x14ac:dyDescent="0.25">
      <c r="A802" s="164" t="s">
        <v>77</v>
      </c>
      <c r="B802" s="125">
        <v>8</v>
      </c>
      <c r="C802" s="125">
        <v>2</v>
      </c>
      <c r="D802" s="125">
        <v>3</v>
      </c>
      <c r="E802" s="125">
        <v>0</v>
      </c>
      <c r="F802" s="125">
        <v>0</v>
      </c>
      <c r="G802" s="125">
        <v>0</v>
      </c>
      <c r="H802" s="125">
        <v>0</v>
      </c>
      <c r="I802" s="125">
        <v>4</v>
      </c>
      <c r="J802" s="125">
        <v>2</v>
      </c>
      <c r="K802" s="125">
        <v>0</v>
      </c>
      <c r="L802" s="104"/>
      <c r="M802" s="104"/>
      <c r="N802" s="104"/>
      <c r="O802" s="104"/>
      <c r="P802" s="125">
        <f t="shared" si="37"/>
        <v>19</v>
      </c>
      <c r="Q802" s="125">
        <v>22</v>
      </c>
      <c r="R802" s="126">
        <f t="shared" si="36"/>
        <v>0.19</v>
      </c>
      <c r="S802" s="127" t="s">
        <v>294</v>
      </c>
      <c r="T802" s="128" t="s">
        <v>1034</v>
      </c>
      <c r="U802" s="129" t="s">
        <v>541</v>
      </c>
      <c r="V802" s="128" t="s">
        <v>338</v>
      </c>
      <c r="W802" s="130" t="s">
        <v>1004</v>
      </c>
      <c r="X802" s="131">
        <v>5</v>
      </c>
      <c r="Y802" s="132" t="s">
        <v>734</v>
      </c>
      <c r="Z802" s="133" t="s">
        <v>1008</v>
      </c>
      <c r="AA802" s="133" t="s">
        <v>465</v>
      </c>
      <c r="AB802" s="213" t="s">
        <v>304</v>
      </c>
      <c r="AC802" s="225"/>
    </row>
    <row r="803" spans="1:1024" s="83" customFormat="1" ht="15.75" customHeight="1" x14ac:dyDescent="0.25">
      <c r="A803" s="164" t="s">
        <v>53</v>
      </c>
      <c r="B803" s="125">
        <v>8</v>
      </c>
      <c r="C803" s="125">
        <v>1</v>
      </c>
      <c r="D803" s="125">
        <v>6</v>
      </c>
      <c r="E803" s="125">
        <v>4</v>
      </c>
      <c r="F803" s="125">
        <v>0</v>
      </c>
      <c r="G803" s="125">
        <v>0</v>
      </c>
      <c r="H803" s="125">
        <v>0</v>
      </c>
      <c r="I803" s="125">
        <v>0</v>
      </c>
      <c r="J803" s="125">
        <v>0</v>
      </c>
      <c r="K803" s="125">
        <v>0</v>
      </c>
      <c r="L803" s="104"/>
      <c r="M803" s="104"/>
      <c r="N803" s="104"/>
      <c r="O803" s="104"/>
      <c r="P803" s="125">
        <f t="shared" si="37"/>
        <v>19</v>
      </c>
      <c r="Q803" s="125">
        <v>8</v>
      </c>
      <c r="R803" s="126">
        <f t="shared" si="36"/>
        <v>0.19</v>
      </c>
      <c r="S803" s="127" t="s">
        <v>294</v>
      </c>
      <c r="T803" s="128" t="s">
        <v>3624</v>
      </c>
      <c r="U803" s="129" t="s">
        <v>474</v>
      </c>
      <c r="V803" s="128" t="s">
        <v>338</v>
      </c>
      <c r="W803" s="130" t="s">
        <v>3614</v>
      </c>
      <c r="X803" s="131">
        <v>5</v>
      </c>
      <c r="Y803" s="132" t="s">
        <v>463</v>
      </c>
      <c r="Z803" s="133" t="s">
        <v>3615</v>
      </c>
      <c r="AA803" s="133" t="s">
        <v>854</v>
      </c>
      <c r="AB803" s="213" t="s">
        <v>551</v>
      </c>
      <c r="AC803" s="225"/>
    </row>
    <row r="804" spans="1:1024" s="83" customFormat="1" ht="15.75" customHeight="1" x14ac:dyDescent="0.25">
      <c r="A804" s="164" t="s">
        <v>66</v>
      </c>
      <c r="B804" s="125">
        <v>12</v>
      </c>
      <c r="C804" s="125">
        <v>3</v>
      </c>
      <c r="D804" s="125">
        <v>0</v>
      </c>
      <c r="E804" s="125">
        <v>4</v>
      </c>
      <c r="F804" s="125">
        <v>0</v>
      </c>
      <c r="G804" s="125">
        <v>0</v>
      </c>
      <c r="H804" s="125">
        <v>0</v>
      </c>
      <c r="I804" s="125">
        <v>0</v>
      </c>
      <c r="J804" s="125">
        <v>0</v>
      </c>
      <c r="K804" s="125">
        <v>0</v>
      </c>
      <c r="L804" s="104"/>
      <c r="M804" s="104"/>
      <c r="N804" s="104"/>
      <c r="O804" s="104"/>
      <c r="P804" s="125">
        <f t="shared" si="37"/>
        <v>19</v>
      </c>
      <c r="Q804" s="125">
        <v>11</v>
      </c>
      <c r="R804" s="126">
        <f t="shared" si="36"/>
        <v>0.19</v>
      </c>
      <c r="S804" s="127" t="s">
        <v>294</v>
      </c>
      <c r="T804" s="128" t="s">
        <v>3179</v>
      </c>
      <c r="U804" s="129" t="s">
        <v>787</v>
      </c>
      <c r="V804" s="128" t="s">
        <v>1786</v>
      </c>
      <c r="W804" s="130" t="s">
        <v>3309</v>
      </c>
      <c r="X804" s="131">
        <v>5</v>
      </c>
      <c r="Y804" s="132" t="s">
        <v>463</v>
      </c>
      <c r="Z804" s="133" t="s">
        <v>3310</v>
      </c>
      <c r="AA804" s="133" t="s">
        <v>3311</v>
      </c>
      <c r="AB804" s="213" t="s">
        <v>1228</v>
      </c>
      <c r="AC804" s="225"/>
    </row>
    <row r="805" spans="1:1024" s="83" customFormat="1" ht="15.75" customHeight="1" x14ac:dyDescent="0.25">
      <c r="A805" s="164" t="s">
        <v>58</v>
      </c>
      <c r="B805" s="125">
        <v>12</v>
      </c>
      <c r="C805" s="125">
        <v>1</v>
      </c>
      <c r="D805" s="125">
        <v>0</v>
      </c>
      <c r="E805" s="125">
        <v>2</v>
      </c>
      <c r="F805" s="125">
        <v>0</v>
      </c>
      <c r="G805" s="125">
        <v>0</v>
      </c>
      <c r="H805" s="125">
        <v>0</v>
      </c>
      <c r="I805" s="125">
        <v>0</v>
      </c>
      <c r="J805" s="125">
        <v>2</v>
      </c>
      <c r="K805" s="125">
        <v>2</v>
      </c>
      <c r="L805" s="104"/>
      <c r="M805" s="104"/>
      <c r="N805" s="104"/>
      <c r="O805" s="104"/>
      <c r="P805" s="125">
        <f t="shared" si="37"/>
        <v>19</v>
      </c>
      <c r="Q805" s="125">
        <v>11</v>
      </c>
      <c r="R805" s="126">
        <f t="shared" si="36"/>
        <v>0.19</v>
      </c>
      <c r="S805" s="127" t="s">
        <v>294</v>
      </c>
      <c r="T805" s="128" t="s">
        <v>1528</v>
      </c>
      <c r="U805" s="129" t="s">
        <v>1047</v>
      </c>
      <c r="V805" s="128" t="s">
        <v>3325</v>
      </c>
      <c r="W805" s="130" t="s">
        <v>3309</v>
      </c>
      <c r="X805" s="131">
        <v>5</v>
      </c>
      <c r="Y805" s="132" t="s">
        <v>614</v>
      </c>
      <c r="Z805" s="133" t="s">
        <v>3310</v>
      </c>
      <c r="AA805" s="133" t="s">
        <v>3311</v>
      </c>
      <c r="AB805" s="213" t="s">
        <v>1228</v>
      </c>
      <c r="AC805" s="225"/>
    </row>
    <row r="806" spans="1:1024" s="83" customFormat="1" ht="15.75" customHeight="1" x14ac:dyDescent="0.25">
      <c r="A806" s="164" t="s">
        <v>58</v>
      </c>
      <c r="B806" s="125">
        <v>10</v>
      </c>
      <c r="C806" s="125">
        <v>0</v>
      </c>
      <c r="D806" s="125">
        <v>0</v>
      </c>
      <c r="E806" s="125">
        <v>0</v>
      </c>
      <c r="F806" s="125">
        <v>0</v>
      </c>
      <c r="G806" s="125">
        <v>0</v>
      </c>
      <c r="H806" s="125">
        <v>3</v>
      </c>
      <c r="I806" s="125">
        <v>0</v>
      </c>
      <c r="J806" s="125">
        <v>0</v>
      </c>
      <c r="K806" s="125">
        <v>6</v>
      </c>
      <c r="L806" s="104"/>
      <c r="M806" s="104"/>
      <c r="N806" s="104"/>
      <c r="O806" s="104"/>
      <c r="P806" s="125">
        <f t="shared" si="37"/>
        <v>19</v>
      </c>
      <c r="Q806" s="125">
        <v>13</v>
      </c>
      <c r="R806" s="126">
        <f t="shared" si="36"/>
        <v>0.19</v>
      </c>
      <c r="S806" s="127" t="s">
        <v>294</v>
      </c>
      <c r="T806" s="128" t="s">
        <v>2744</v>
      </c>
      <c r="U806" s="129" t="s">
        <v>322</v>
      </c>
      <c r="V806" s="128" t="s">
        <v>903</v>
      </c>
      <c r="W806" s="130" t="s">
        <v>2758</v>
      </c>
      <c r="X806" s="131">
        <v>5</v>
      </c>
      <c r="Y806" s="132" t="s">
        <v>298</v>
      </c>
      <c r="Z806" s="133" t="s">
        <v>2726</v>
      </c>
      <c r="AA806" s="133" t="s">
        <v>2727</v>
      </c>
      <c r="AB806" s="213" t="s">
        <v>338</v>
      </c>
      <c r="AC806" s="225"/>
    </row>
    <row r="807" spans="1:1024" s="83" customFormat="1" ht="15.75" customHeight="1" x14ac:dyDescent="0.25">
      <c r="A807" s="164" t="s">
        <v>62</v>
      </c>
      <c r="B807" s="125">
        <v>8</v>
      </c>
      <c r="C807" s="125">
        <v>3</v>
      </c>
      <c r="D807" s="125">
        <v>0</v>
      </c>
      <c r="E807" s="125">
        <v>0</v>
      </c>
      <c r="F807" s="125">
        <v>0</v>
      </c>
      <c r="G807" s="125">
        <v>0</v>
      </c>
      <c r="H807" s="125">
        <v>0</v>
      </c>
      <c r="I807" s="125">
        <v>4</v>
      </c>
      <c r="J807" s="125">
        <v>2</v>
      </c>
      <c r="K807" s="125">
        <v>2</v>
      </c>
      <c r="L807" s="104"/>
      <c r="M807" s="104"/>
      <c r="N807" s="104"/>
      <c r="O807" s="104"/>
      <c r="P807" s="125">
        <f t="shared" si="37"/>
        <v>19</v>
      </c>
      <c r="Q807" s="125">
        <v>15</v>
      </c>
      <c r="R807" s="126">
        <f t="shared" si="36"/>
        <v>0.19</v>
      </c>
      <c r="S807" s="127" t="s">
        <v>294</v>
      </c>
      <c r="T807" s="128" t="s">
        <v>2330</v>
      </c>
      <c r="U807" s="129" t="s">
        <v>459</v>
      </c>
      <c r="V807" s="128" t="s">
        <v>381</v>
      </c>
      <c r="W807" s="130" t="s">
        <v>2284</v>
      </c>
      <c r="X807" s="131">
        <v>5</v>
      </c>
      <c r="Y807" s="132" t="s">
        <v>734</v>
      </c>
      <c r="Z807" s="133" t="s">
        <v>2317</v>
      </c>
      <c r="AA807" s="133" t="s">
        <v>612</v>
      </c>
      <c r="AB807" s="213" t="s">
        <v>567</v>
      </c>
      <c r="AC807" s="225"/>
    </row>
    <row r="808" spans="1:1024" s="83" customFormat="1" ht="15.75" customHeight="1" x14ac:dyDescent="0.25">
      <c r="A808" s="164" t="s">
        <v>54</v>
      </c>
      <c r="B808" s="125">
        <v>4</v>
      </c>
      <c r="C808" s="157">
        <v>3</v>
      </c>
      <c r="D808" s="125">
        <v>0</v>
      </c>
      <c r="E808" s="125">
        <v>0</v>
      </c>
      <c r="F808" s="125">
        <v>9</v>
      </c>
      <c r="G808" s="125">
        <v>0</v>
      </c>
      <c r="H808" s="125">
        <v>0</v>
      </c>
      <c r="I808" s="125">
        <v>0</v>
      </c>
      <c r="J808" s="125">
        <v>0</v>
      </c>
      <c r="K808" s="125">
        <v>3</v>
      </c>
      <c r="L808" s="104"/>
      <c r="M808" s="104"/>
      <c r="N808" s="104"/>
      <c r="O808" s="104"/>
      <c r="P808" s="125">
        <f t="shared" si="37"/>
        <v>19</v>
      </c>
      <c r="Q808" s="125">
        <v>12</v>
      </c>
      <c r="R808" s="126">
        <f t="shared" si="36"/>
        <v>0.19</v>
      </c>
      <c r="S808" s="127" t="s">
        <v>294</v>
      </c>
      <c r="T808" s="128" t="s">
        <v>2138</v>
      </c>
      <c r="U808" s="129" t="s">
        <v>311</v>
      </c>
      <c r="V808" s="128" t="s">
        <v>1303</v>
      </c>
      <c r="W808" s="130" t="s">
        <v>3859</v>
      </c>
      <c r="X808" s="131">
        <v>5</v>
      </c>
      <c r="Y808" s="132" t="s">
        <v>298</v>
      </c>
      <c r="Z808" s="133" t="s">
        <v>3909</v>
      </c>
      <c r="AA808" s="133" t="s">
        <v>480</v>
      </c>
      <c r="AB808" s="213" t="s">
        <v>1357</v>
      </c>
      <c r="AC808" s="225"/>
    </row>
    <row r="809" spans="1:1024" s="83" customFormat="1" ht="15.75" customHeight="1" x14ac:dyDescent="0.25">
      <c r="A809" s="164" t="s">
        <v>53</v>
      </c>
      <c r="B809" s="125">
        <v>6</v>
      </c>
      <c r="C809" s="125">
        <v>1</v>
      </c>
      <c r="D809" s="125">
        <v>3</v>
      </c>
      <c r="E809" s="125">
        <v>0</v>
      </c>
      <c r="F809" s="125">
        <v>9</v>
      </c>
      <c r="G809" s="125">
        <v>0</v>
      </c>
      <c r="H809" s="125">
        <v>0</v>
      </c>
      <c r="I809" s="125">
        <v>0</v>
      </c>
      <c r="J809" s="125">
        <v>0</v>
      </c>
      <c r="K809" s="125">
        <v>0</v>
      </c>
      <c r="L809" s="104"/>
      <c r="M809" s="104"/>
      <c r="N809" s="104"/>
      <c r="O809" s="104"/>
      <c r="P809" s="125">
        <f t="shared" si="37"/>
        <v>19</v>
      </c>
      <c r="Q809" s="125">
        <v>5</v>
      </c>
      <c r="R809" s="126">
        <f t="shared" ref="R809:R872" si="38">P809/100</f>
        <v>0.19</v>
      </c>
      <c r="S809" s="127" t="s">
        <v>294</v>
      </c>
      <c r="T809" s="128" t="s">
        <v>2620</v>
      </c>
      <c r="U809" s="129" t="s">
        <v>303</v>
      </c>
      <c r="V809" s="128" t="s">
        <v>548</v>
      </c>
      <c r="W809" s="130" t="s">
        <v>2615</v>
      </c>
      <c r="X809" s="131">
        <v>5</v>
      </c>
      <c r="Y809" s="132" t="s">
        <v>298</v>
      </c>
      <c r="Z809" s="133" t="s">
        <v>2616</v>
      </c>
      <c r="AA809" s="133" t="s">
        <v>480</v>
      </c>
      <c r="AB809" s="213" t="s">
        <v>567</v>
      </c>
      <c r="AC809" s="225"/>
      <c r="DA809" s="88"/>
      <c r="DB809" s="88"/>
      <c r="DC809" s="88"/>
      <c r="DD809" s="88"/>
      <c r="DE809" s="88"/>
      <c r="DF809" s="88"/>
      <c r="DG809" s="88"/>
      <c r="DH809" s="88"/>
      <c r="DI809" s="88"/>
      <c r="DJ809" s="88"/>
      <c r="DK809" s="88"/>
      <c r="DL809" s="88"/>
      <c r="DM809" s="88"/>
      <c r="DN809" s="88"/>
      <c r="DO809" s="88"/>
      <c r="DP809" s="88"/>
      <c r="DQ809" s="88"/>
      <c r="DR809" s="88"/>
      <c r="DS809" s="88"/>
      <c r="DT809" s="88"/>
      <c r="DU809" s="88"/>
      <c r="DV809" s="88"/>
      <c r="DW809" s="88"/>
      <c r="DX809" s="88"/>
      <c r="DY809" s="88"/>
      <c r="DZ809" s="88"/>
      <c r="EA809" s="88"/>
      <c r="EB809" s="88"/>
      <c r="EC809" s="88"/>
      <c r="ED809" s="88"/>
      <c r="EE809" s="88"/>
      <c r="EF809" s="88"/>
      <c r="EG809" s="88"/>
      <c r="EH809" s="88"/>
      <c r="EI809" s="88"/>
      <c r="EJ809" s="88"/>
      <c r="EK809" s="88"/>
      <c r="EL809" s="88"/>
      <c r="EM809" s="88"/>
      <c r="EN809" s="88"/>
      <c r="EO809" s="88"/>
      <c r="EP809" s="88"/>
      <c r="EQ809" s="88"/>
      <c r="ER809" s="88"/>
      <c r="ES809" s="88"/>
      <c r="ET809" s="88"/>
      <c r="EU809" s="88"/>
      <c r="EV809" s="88"/>
      <c r="EW809" s="88"/>
      <c r="EX809" s="88"/>
      <c r="EY809" s="88"/>
      <c r="EZ809" s="88"/>
      <c r="FA809" s="88"/>
      <c r="FB809" s="88"/>
      <c r="FC809" s="88"/>
      <c r="FD809" s="88"/>
      <c r="FE809" s="88"/>
      <c r="FF809" s="88"/>
      <c r="FG809" s="88"/>
      <c r="FH809" s="88"/>
      <c r="FI809" s="88"/>
      <c r="FJ809" s="88"/>
      <c r="FK809" s="88"/>
      <c r="FL809" s="88"/>
      <c r="FM809" s="88"/>
      <c r="FN809" s="88"/>
      <c r="FO809" s="88"/>
      <c r="FP809" s="88"/>
      <c r="FQ809" s="88"/>
      <c r="FR809" s="88"/>
      <c r="FS809" s="88"/>
      <c r="FT809" s="88"/>
      <c r="FU809" s="88"/>
      <c r="FV809" s="88"/>
      <c r="FW809" s="88"/>
      <c r="FX809" s="88"/>
      <c r="FY809" s="88"/>
      <c r="FZ809" s="88"/>
      <c r="GA809" s="88"/>
      <c r="GB809" s="88"/>
      <c r="GC809" s="88"/>
      <c r="GD809" s="88"/>
      <c r="GE809" s="88"/>
      <c r="GF809" s="88"/>
      <c r="GG809" s="88"/>
      <c r="GH809" s="88"/>
      <c r="GI809" s="88"/>
      <c r="GJ809" s="88"/>
      <c r="GK809" s="88"/>
      <c r="GL809" s="88"/>
      <c r="GM809" s="88"/>
      <c r="GN809" s="88"/>
      <c r="GO809" s="88"/>
      <c r="GP809" s="88"/>
      <c r="GQ809" s="88"/>
      <c r="GR809" s="88"/>
      <c r="GS809" s="88"/>
      <c r="GT809" s="88"/>
      <c r="GU809" s="88"/>
      <c r="GV809" s="88"/>
      <c r="GW809" s="88"/>
      <c r="GX809" s="88"/>
      <c r="GY809" s="88"/>
      <c r="GZ809" s="88"/>
      <c r="HA809" s="88"/>
      <c r="HB809" s="88"/>
      <c r="HC809" s="88"/>
      <c r="HD809" s="88"/>
      <c r="HE809" s="88"/>
      <c r="HF809" s="88"/>
      <c r="HG809" s="88"/>
      <c r="HH809" s="88"/>
      <c r="HI809" s="88"/>
      <c r="HJ809" s="88"/>
      <c r="HK809" s="88"/>
      <c r="HL809" s="88"/>
      <c r="HM809" s="88"/>
      <c r="HN809" s="88"/>
      <c r="HO809" s="88"/>
      <c r="HP809" s="88"/>
      <c r="HQ809" s="88"/>
      <c r="HR809" s="88"/>
      <c r="HS809" s="88"/>
      <c r="HT809" s="88"/>
      <c r="HU809" s="88"/>
      <c r="HV809" s="88"/>
      <c r="HW809" s="88"/>
      <c r="HX809" s="88"/>
      <c r="HY809" s="88"/>
      <c r="HZ809" s="88"/>
      <c r="IA809" s="88"/>
      <c r="IB809" s="88"/>
      <c r="IC809" s="88"/>
      <c r="ID809" s="88"/>
      <c r="IE809" s="88"/>
      <c r="IF809" s="88"/>
      <c r="IG809" s="88"/>
      <c r="IH809" s="88"/>
      <c r="II809" s="88"/>
      <c r="IJ809" s="88"/>
      <c r="IK809" s="88"/>
      <c r="IL809" s="88"/>
      <c r="IM809" s="88"/>
      <c r="IN809" s="88"/>
      <c r="IO809" s="88"/>
      <c r="IP809" s="88"/>
      <c r="IQ809" s="88"/>
      <c r="IR809" s="88"/>
      <c r="IS809" s="88"/>
      <c r="IT809" s="88"/>
      <c r="IU809" s="88"/>
      <c r="IV809" s="88"/>
      <c r="IW809" s="88"/>
      <c r="IX809" s="88"/>
      <c r="IY809" s="88"/>
      <c r="IZ809" s="88"/>
      <c r="JA809" s="88"/>
      <c r="JB809" s="88"/>
      <c r="JC809" s="88"/>
      <c r="JD809" s="88"/>
      <c r="JE809" s="88"/>
      <c r="JF809" s="88"/>
      <c r="JG809" s="88"/>
      <c r="JH809" s="88"/>
      <c r="JI809" s="88"/>
      <c r="JJ809" s="88"/>
      <c r="JK809" s="88"/>
      <c r="JL809" s="88"/>
      <c r="JM809" s="88"/>
      <c r="JN809" s="88"/>
      <c r="JO809" s="88"/>
      <c r="JP809" s="88"/>
      <c r="JQ809" s="88"/>
      <c r="JR809" s="88"/>
      <c r="JS809" s="88"/>
      <c r="JT809" s="88"/>
      <c r="JU809" s="88"/>
      <c r="JV809" s="88"/>
      <c r="JW809" s="88"/>
      <c r="JX809" s="88"/>
      <c r="JY809" s="88"/>
      <c r="JZ809" s="88"/>
      <c r="KA809" s="88"/>
      <c r="KB809" s="88"/>
      <c r="KC809" s="88"/>
      <c r="KD809" s="88"/>
      <c r="KE809" s="88"/>
      <c r="KF809" s="88"/>
      <c r="KG809" s="88"/>
      <c r="KH809" s="88"/>
      <c r="KI809" s="88"/>
      <c r="KJ809" s="88"/>
      <c r="KK809" s="88"/>
      <c r="KL809" s="88"/>
      <c r="KM809" s="88"/>
      <c r="KN809" s="88"/>
      <c r="KO809" s="88"/>
      <c r="KP809" s="88"/>
      <c r="KQ809" s="88"/>
      <c r="KR809" s="88"/>
      <c r="KS809" s="88"/>
      <c r="KT809" s="88"/>
      <c r="KU809" s="88"/>
      <c r="KV809" s="88"/>
      <c r="KW809" s="88"/>
      <c r="KX809" s="88"/>
      <c r="KY809" s="88"/>
      <c r="KZ809" s="88"/>
      <c r="LA809" s="88"/>
      <c r="LB809" s="88"/>
      <c r="LC809" s="88"/>
      <c r="LD809" s="88"/>
      <c r="LE809" s="88"/>
      <c r="LF809" s="88"/>
      <c r="LG809" s="88"/>
      <c r="LH809" s="88"/>
      <c r="LI809" s="88"/>
      <c r="LJ809" s="88"/>
      <c r="LK809" s="88"/>
      <c r="LL809" s="88"/>
      <c r="LM809" s="88"/>
      <c r="LN809" s="88"/>
      <c r="LO809" s="88"/>
      <c r="LP809" s="88"/>
      <c r="LQ809" s="88"/>
      <c r="LR809" s="88"/>
      <c r="LS809" s="88"/>
      <c r="LT809" s="88"/>
      <c r="LU809" s="88"/>
      <c r="LV809" s="88"/>
      <c r="LW809" s="88"/>
      <c r="LX809" s="88"/>
      <c r="LY809" s="88"/>
      <c r="LZ809" s="88"/>
      <c r="MA809" s="88"/>
      <c r="MB809" s="88"/>
      <c r="MC809" s="88"/>
      <c r="MD809" s="88"/>
      <c r="ME809" s="88"/>
      <c r="MF809" s="88"/>
      <c r="MG809" s="88"/>
      <c r="MH809" s="88"/>
      <c r="MI809" s="88"/>
      <c r="MJ809" s="88"/>
      <c r="MK809" s="88"/>
      <c r="ML809" s="88"/>
      <c r="MM809" s="88"/>
      <c r="MN809" s="88"/>
      <c r="MO809" s="88"/>
      <c r="MP809" s="88"/>
      <c r="MQ809" s="88"/>
      <c r="MR809" s="88"/>
      <c r="MS809" s="88"/>
      <c r="MT809" s="88"/>
      <c r="MU809" s="88"/>
      <c r="MV809" s="88"/>
      <c r="MW809" s="88"/>
      <c r="MX809" s="88"/>
      <c r="MY809" s="88"/>
      <c r="MZ809" s="88"/>
      <c r="NA809" s="88"/>
      <c r="NB809" s="88"/>
      <c r="NC809" s="88"/>
      <c r="ND809" s="88"/>
      <c r="NE809" s="88"/>
      <c r="NF809" s="88"/>
      <c r="NG809" s="88"/>
      <c r="NH809" s="88"/>
      <c r="NI809" s="88"/>
      <c r="NJ809" s="88"/>
      <c r="NK809" s="88"/>
      <c r="NL809" s="88"/>
      <c r="NM809" s="88"/>
      <c r="NN809" s="88"/>
      <c r="NO809" s="88"/>
      <c r="NP809" s="88"/>
      <c r="NQ809" s="88"/>
      <c r="NR809" s="88"/>
      <c r="NS809" s="88"/>
      <c r="NT809" s="88"/>
      <c r="NU809" s="88"/>
      <c r="NV809" s="88"/>
      <c r="NW809" s="88"/>
      <c r="NX809" s="88"/>
      <c r="NY809" s="88"/>
      <c r="NZ809" s="88"/>
      <c r="OA809" s="88"/>
      <c r="OB809" s="88"/>
      <c r="OC809" s="88"/>
      <c r="OD809" s="88"/>
      <c r="OE809" s="88"/>
      <c r="OF809" s="88"/>
      <c r="OG809" s="88"/>
      <c r="OH809" s="88"/>
      <c r="OI809" s="88"/>
      <c r="OJ809" s="88"/>
      <c r="OK809" s="88"/>
      <c r="OL809" s="88"/>
      <c r="OM809" s="88"/>
      <c r="ON809" s="88"/>
      <c r="OO809" s="88"/>
      <c r="OP809" s="88"/>
      <c r="OQ809" s="88"/>
      <c r="OR809" s="88"/>
      <c r="OS809" s="88"/>
      <c r="OT809" s="88"/>
      <c r="OU809" s="88"/>
      <c r="OV809" s="88"/>
      <c r="OW809" s="88"/>
      <c r="OX809" s="88"/>
      <c r="OY809" s="88"/>
      <c r="OZ809" s="88"/>
      <c r="PA809" s="88"/>
      <c r="PB809" s="88"/>
      <c r="PC809" s="88"/>
      <c r="PD809" s="88"/>
      <c r="PE809" s="88"/>
      <c r="PF809" s="88"/>
      <c r="PG809" s="88"/>
      <c r="PH809" s="88"/>
      <c r="PI809" s="88"/>
      <c r="PJ809" s="88"/>
      <c r="PK809" s="88"/>
      <c r="PL809" s="88"/>
      <c r="PM809" s="88"/>
      <c r="PN809" s="88"/>
      <c r="PO809" s="88"/>
      <c r="PP809" s="88"/>
      <c r="PQ809" s="88"/>
      <c r="PR809" s="88"/>
      <c r="PS809" s="88"/>
      <c r="PT809" s="88"/>
      <c r="PU809" s="88"/>
      <c r="PV809" s="88"/>
      <c r="PW809" s="88"/>
      <c r="PX809" s="88"/>
      <c r="PY809" s="88"/>
      <c r="PZ809" s="88"/>
      <c r="QA809" s="88"/>
      <c r="QB809" s="88"/>
      <c r="QC809" s="88"/>
      <c r="QD809" s="88"/>
      <c r="QE809" s="88"/>
      <c r="QF809" s="88"/>
      <c r="QG809" s="88"/>
      <c r="QH809" s="88"/>
      <c r="QI809" s="88"/>
      <c r="QJ809" s="88"/>
      <c r="QK809" s="88"/>
      <c r="QL809" s="88"/>
      <c r="QM809" s="88"/>
      <c r="QN809" s="88"/>
      <c r="QO809" s="88"/>
      <c r="QP809" s="88"/>
      <c r="QQ809" s="88"/>
      <c r="QR809" s="88"/>
      <c r="QS809" s="88"/>
      <c r="QT809" s="88"/>
      <c r="QU809" s="88"/>
      <c r="QV809" s="88"/>
      <c r="QW809" s="88"/>
      <c r="QX809" s="88"/>
      <c r="QY809" s="88"/>
      <c r="QZ809" s="88"/>
      <c r="RA809" s="88"/>
      <c r="RB809" s="88"/>
      <c r="RC809" s="88"/>
      <c r="RD809" s="88"/>
      <c r="RE809" s="88"/>
      <c r="RF809" s="88"/>
      <c r="RG809" s="88"/>
      <c r="RH809" s="88"/>
      <c r="RI809" s="88"/>
      <c r="RJ809" s="88"/>
      <c r="RK809" s="88"/>
      <c r="RL809" s="88"/>
      <c r="RM809" s="88"/>
      <c r="RN809" s="88"/>
      <c r="RO809" s="88"/>
      <c r="RP809" s="88"/>
      <c r="RQ809" s="88"/>
      <c r="RR809" s="88"/>
      <c r="RS809" s="88"/>
      <c r="RT809" s="88"/>
      <c r="RU809" s="88"/>
      <c r="RV809" s="88"/>
      <c r="RW809" s="88"/>
      <c r="RX809" s="88"/>
      <c r="RY809" s="88"/>
      <c r="RZ809" s="88"/>
      <c r="SA809" s="88"/>
      <c r="SB809" s="88"/>
      <c r="SC809" s="88"/>
      <c r="SD809" s="88"/>
      <c r="SE809" s="88"/>
      <c r="SF809" s="88"/>
      <c r="SG809" s="88"/>
      <c r="SH809" s="88"/>
      <c r="SI809" s="88"/>
      <c r="SJ809" s="88"/>
      <c r="SK809" s="88"/>
      <c r="SL809" s="88"/>
      <c r="SM809" s="88"/>
      <c r="SN809" s="88"/>
      <c r="SO809" s="88"/>
      <c r="SP809" s="88"/>
      <c r="SQ809" s="88"/>
      <c r="SR809" s="88"/>
      <c r="SS809" s="88"/>
      <c r="ST809" s="88"/>
      <c r="SU809" s="88"/>
      <c r="SV809" s="88"/>
      <c r="SW809" s="88"/>
      <c r="SX809" s="88"/>
      <c r="SY809" s="88"/>
      <c r="SZ809" s="88"/>
      <c r="TA809" s="88"/>
      <c r="TB809" s="88"/>
      <c r="TC809" s="88"/>
      <c r="TD809" s="88"/>
      <c r="TE809" s="88"/>
      <c r="TF809" s="88"/>
      <c r="TG809" s="88"/>
      <c r="TH809" s="88"/>
      <c r="TI809" s="88"/>
      <c r="TJ809" s="88"/>
      <c r="TK809" s="88"/>
      <c r="TL809" s="88"/>
      <c r="TM809" s="88"/>
      <c r="TN809" s="88"/>
      <c r="TO809" s="88"/>
      <c r="TP809" s="88"/>
      <c r="TQ809" s="88"/>
      <c r="TR809" s="88"/>
      <c r="TS809" s="88"/>
      <c r="TT809" s="88"/>
      <c r="TU809" s="88"/>
      <c r="TV809" s="88"/>
      <c r="TW809" s="88"/>
      <c r="TX809" s="88"/>
      <c r="TY809" s="88"/>
      <c r="TZ809" s="88"/>
      <c r="UA809" s="88"/>
      <c r="UB809" s="88"/>
      <c r="UC809" s="88"/>
      <c r="UD809" s="88"/>
      <c r="UE809" s="88"/>
      <c r="UF809" s="88"/>
      <c r="UG809" s="88"/>
      <c r="UH809" s="88"/>
      <c r="UI809" s="88"/>
      <c r="UJ809" s="88"/>
      <c r="UK809" s="88"/>
      <c r="UL809" s="88"/>
      <c r="UM809" s="88"/>
      <c r="UN809" s="88"/>
      <c r="UO809" s="88"/>
      <c r="UP809" s="88"/>
      <c r="UQ809" s="88"/>
      <c r="UR809" s="88"/>
      <c r="US809" s="88"/>
      <c r="UT809" s="88"/>
      <c r="UU809" s="88"/>
      <c r="UV809" s="88"/>
      <c r="UW809" s="88"/>
      <c r="UX809" s="88"/>
      <c r="UY809" s="88"/>
      <c r="UZ809" s="88"/>
      <c r="VA809" s="88"/>
      <c r="VB809" s="88"/>
      <c r="VC809" s="88"/>
      <c r="VD809" s="88"/>
      <c r="VE809" s="88"/>
      <c r="VF809" s="88"/>
      <c r="VG809" s="88"/>
      <c r="VH809" s="88"/>
      <c r="VI809" s="88"/>
      <c r="VJ809" s="88"/>
      <c r="VK809" s="88"/>
      <c r="VL809" s="88"/>
      <c r="VM809" s="88"/>
      <c r="VN809" s="88"/>
      <c r="VO809" s="88"/>
      <c r="VP809" s="88"/>
      <c r="VQ809" s="88"/>
      <c r="VR809" s="88"/>
      <c r="VS809" s="88"/>
      <c r="VT809" s="88"/>
      <c r="VU809" s="88"/>
      <c r="VV809" s="88"/>
      <c r="VW809" s="88"/>
      <c r="VX809" s="88"/>
      <c r="VY809" s="88"/>
      <c r="VZ809" s="88"/>
      <c r="WA809" s="88"/>
      <c r="WB809" s="88"/>
      <c r="WC809" s="88"/>
      <c r="WD809" s="88"/>
      <c r="WE809" s="88"/>
      <c r="WF809" s="88"/>
      <c r="WG809" s="88"/>
      <c r="WH809" s="88"/>
      <c r="WI809" s="88"/>
      <c r="WJ809" s="88"/>
      <c r="WK809" s="88"/>
      <c r="WL809" s="88"/>
      <c r="WM809" s="88"/>
      <c r="WN809" s="88"/>
      <c r="WO809" s="88"/>
      <c r="WP809" s="88"/>
      <c r="WQ809" s="88"/>
      <c r="WR809" s="88"/>
      <c r="WS809" s="88"/>
      <c r="WT809" s="88"/>
      <c r="WU809" s="88"/>
      <c r="WV809" s="88"/>
      <c r="WW809" s="88"/>
      <c r="WX809" s="88"/>
      <c r="WY809" s="88"/>
      <c r="WZ809" s="88"/>
      <c r="XA809" s="88"/>
      <c r="XB809" s="88"/>
      <c r="XC809" s="88"/>
      <c r="XD809" s="88"/>
      <c r="XE809" s="88"/>
      <c r="XF809" s="88"/>
      <c r="XG809" s="88"/>
      <c r="XH809" s="88"/>
      <c r="XI809" s="88"/>
      <c r="XJ809" s="88"/>
      <c r="XK809" s="88"/>
      <c r="XL809" s="88"/>
      <c r="XM809" s="88"/>
      <c r="XN809" s="88"/>
      <c r="XO809" s="88"/>
      <c r="XP809" s="88"/>
      <c r="XQ809" s="88"/>
      <c r="XR809" s="88"/>
      <c r="XS809" s="88"/>
      <c r="XT809" s="88"/>
      <c r="XU809" s="88"/>
      <c r="XV809" s="88"/>
      <c r="XW809" s="88"/>
      <c r="XX809" s="88"/>
      <c r="XY809" s="88"/>
      <c r="XZ809" s="88"/>
      <c r="YA809" s="88"/>
      <c r="YB809" s="88"/>
      <c r="YC809" s="88"/>
      <c r="YD809" s="88"/>
      <c r="YE809" s="88"/>
      <c r="YF809" s="88"/>
      <c r="YG809" s="88"/>
      <c r="YH809" s="88"/>
      <c r="YI809" s="88"/>
      <c r="YJ809" s="88"/>
      <c r="YK809" s="88"/>
      <c r="YL809" s="88"/>
      <c r="YM809" s="88"/>
      <c r="YN809" s="88"/>
      <c r="YO809" s="88"/>
      <c r="YP809" s="88"/>
      <c r="YQ809" s="88"/>
      <c r="YR809" s="88"/>
      <c r="YS809" s="88"/>
      <c r="YT809" s="88"/>
      <c r="YU809" s="88"/>
      <c r="YV809" s="88"/>
      <c r="YW809" s="88"/>
      <c r="YX809" s="88"/>
      <c r="YY809" s="88"/>
      <c r="YZ809" s="88"/>
      <c r="ZA809" s="88"/>
      <c r="ZB809" s="88"/>
      <c r="ZC809" s="88"/>
      <c r="ZD809" s="88"/>
      <c r="ZE809" s="88"/>
      <c r="ZF809" s="88"/>
      <c r="ZG809" s="88"/>
      <c r="ZH809" s="88"/>
      <c r="ZI809" s="88"/>
      <c r="ZJ809" s="88"/>
      <c r="ZK809" s="88"/>
      <c r="ZL809" s="88"/>
      <c r="ZM809" s="88"/>
      <c r="ZN809" s="88"/>
      <c r="ZO809" s="88"/>
      <c r="ZP809" s="88"/>
      <c r="ZQ809" s="88"/>
      <c r="ZR809" s="88"/>
      <c r="ZS809" s="88"/>
      <c r="ZT809" s="88"/>
      <c r="ZU809" s="88"/>
      <c r="ZV809" s="88"/>
      <c r="ZW809" s="88"/>
      <c r="ZX809" s="88"/>
      <c r="ZY809" s="88"/>
      <c r="ZZ809" s="88"/>
      <c r="AAA809" s="88"/>
      <c r="AAB809" s="88"/>
      <c r="AAC809" s="88"/>
      <c r="AAD809" s="88"/>
      <c r="AAE809" s="88"/>
      <c r="AAF809" s="88"/>
      <c r="AAG809" s="88"/>
      <c r="AAH809" s="88"/>
      <c r="AAI809" s="88"/>
      <c r="AAJ809" s="88"/>
      <c r="AAK809" s="88"/>
      <c r="AAL809" s="88"/>
      <c r="AAM809" s="88"/>
      <c r="AAN809" s="88"/>
      <c r="AAO809" s="88"/>
      <c r="AAP809" s="88"/>
      <c r="AAQ809" s="88"/>
      <c r="AAR809" s="88"/>
      <c r="AAS809" s="88"/>
      <c r="AAT809" s="88"/>
      <c r="AAU809" s="88"/>
      <c r="AAV809" s="88"/>
      <c r="AAW809" s="88"/>
      <c r="AAX809" s="88"/>
      <c r="AAY809" s="88"/>
      <c r="AAZ809" s="88"/>
      <c r="ABA809" s="88"/>
      <c r="ABB809" s="88"/>
      <c r="ABC809" s="88"/>
      <c r="ABD809" s="88"/>
      <c r="ABE809" s="88"/>
      <c r="ABF809" s="88"/>
      <c r="ABG809" s="88"/>
      <c r="ABH809" s="88"/>
      <c r="ABI809" s="88"/>
      <c r="ABJ809" s="88"/>
      <c r="ABK809" s="88"/>
      <c r="ABL809" s="88"/>
      <c r="ABM809" s="88"/>
      <c r="ABN809" s="88"/>
      <c r="ABO809" s="88"/>
      <c r="ABP809" s="88"/>
      <c r="ABQ809" s="88"/>
      <c r="ABR809" s="88"/>
      <c r="ABS809" s="88"/>
      <c r="ABT809" s="88"/>
      <c r="ABU809" s="88"/>
      <c r="ABV809" s="88"/>
      <c r="ABW809" s="88"/>
      <c r="ABX809" s="88"/>
      <c r="ABY809" s="88"/>
      <c r="ABZ809" s="88"/>
      <c r="ACA809" s="88"/>
      <c r="ACB809" s="88"/>
      <c r="ACC809" s="88"/>
      <c r="ACD809" s="88"/>
      <c r="ACE809" s="88"/>
      <c r="ACF809" s="88"/>
      <c r="ACG809" s="88"/>
      <c r="ACH809" s="88"/>
      <c r="ACI809" s="88"/>
      <c r="ACJ809" s="88"/>
      <c r="ACK809" s="88"/>
      <c r="ACL809" s="88"/>
      <c r="ACM809" s="88"/>
      <c r="ACN809" s="88"/>
      <c r="ACO809" s="88"/>
      <c r="ACP809" s="88"/>
      <c r="ACQ809" s="88"/>
      <c r="ACR809" s="88"/>
      <c r="ACS809" s="88"/>
      <c r="ACT809" s="88"/>
      <c r="ACU809" s="88"/>
      <c r="ACV809" s="88"/>
      <c r="ACW809" s="88"/>
      <c r="ACX809" s="88"/>
      <c r="ACY809" s="88"/>
      <c r="ACZ809" s="88"/>
      <c r="ADA809" s="88"/>
      <c r="ADB809" s="88"/>
      <c r="ADC809" s="88"/>
      <c r="ADD809" s="88"/>
      <c r="ADE809" s="88"/>
      <c r="ADF809" s="88"/>
      <c r="ADG809" s="88"/>
      <c r="ADH809" s="88"/>
      <c r="ADI809" s="88"/>
      <c r="ADJ809" s="88"/>
      <c r="ADK809" s="88"/>
      <c r="ADL809" s="88"/>
      <c r="ADM809" s="88"/>
      <c r="ADN809" s="88"/>
      <c r="ADO809" s="88"/>
      <c r="ADP809" s="88"/>
      <c r="ADQ809" s="88"/>
      <c r="ADR809" s="88"/>
      <c r="ADS809" s="88"/>
      <c r="ADT809" s="88"/>
      <c r="ADU809" s="88"/>
      <c r="ADV809" s="88"/>
      <c r="ADW809" s="88"/>
      <c r="ADX809" s="88"/>
      <c r="ADY809" s="88"/>
      <c r="ADZ809" s="88"/>
      <c r="AEA809" s="88"/>
      <c r="AEB809" s="88"/>
      <c r="AEC809" s="88"/>
      <c r="AED809" s="88"/>
      <c r="AEE809" s="88"/>
      <c r="AEF809" s="88"/>
      <c r="AEG809" s="88"/>
      <c r="AEH809" s="88"/>
      <c r="AEI809" s="88"/>
      <c r="AEJ809" s="88"/>
      <c r="AEK809" s="88"/>
      <c r="AEL809" s="88"/>
      <c r="AEM809" s="88"/>
      <c r="AEN809" s="88"/>
      <c r="AEO809" s="88"/>
      <c r="AEP809" s="88"/>
      <c r="AEQ809" s="88"/>
      <c r="AER809" s="88"/>
      <c r="AES809" s="88"/>
      <c r="AET809" s="88"/>
      <c r="AEU809" s="88"/>
      <c r="AEV809" s="88"/>
      <c r="AEW809" s="88"/>
      <c r="AEX809" s="88"/>
      <c r="AEY809" s="88"/>
      <c r="AEZ809" s="88"/>
      <c r="AFA809" s="88"/>
      <c r="AFB809" s="88"/>
      <c r="AFC809" s="88"/>
      <c r="AFD809" s="88"/>
      <c r="AFE809" s="88"/>
      <c r="AFF809" s="88"/>
      <c r="AFG809" s="88"/>
      <c r="AFH809" s="88"/>
      <c r="AFI809" s="88"/>
      <c r="AFJ809" s="88"/>
      <c r="AFK809" s="88"/>
      <c r="AFL809" s="88"/>
      <c r="AFM809" s="88"/>
      <c r="AFN809" s="88"/>
      <c r="AFO809" s="88"/>
      <c r="AFP809" s="88"/>
      <c r="AFQ809" s="88"/>
      <c r="AFR809" s="88"/>
      <c r="AFS809" s="88"/>
      <c r="AFT809" s="88"/>
      <c r="AFU809" s="88"/>
      <c r="AFV809" s="88"/>
      <c r="AFW809" s="88"/>
      <c r="AFX809" s="88"/>
      <c r="AFY809" s="88"/>
      <c r="AFZ809" s="88"/>
      <c r="AGA809" s="88"/>
      <c r="AGB809" s="88"/>
      <c r="AGC809" s="88"/>
      <c r="AGD809" s="88"/>
      <c r="AGE809" s="88"/>
      <c r="AGF809" s="88"/>
      <c r="AGG809" s="88"/>
      <c r="AGH809" s="88"/>
      <c r="AGI809" s="88"/>
      <c r="AGJ809" s="88"/>
      <c r="AGK809" s="88"/>
      <c r="AGL809" s="88"/>
      <c r="AGM809" s="88"/>
      <c r="AGN809" s="88"/>
      <c r="AGO809" s="88"/>
      <c r="AGP809" s="88"/>
      <c r="AGQ809" s="88"/>
      <c r="AGR809" s="88"/>
      <c r="AGS809" s="88"/>
      <c r="AGT809" s="88"/>
      <c r="AGU809" s="88"/>
      <c r="AGV809" s="88"/>
      <c r="AGW809" s="88"/>
      <c r="AGX809" s="88"/>
      <c r="AGY809" s="88"/>
      <c r="AGZ809" s="88"/>
      <c r="AHA809" s="88"/>
      <c r="AHB809" s="88"/>
      <c r="AHC809" s="88"/>
      <c r="AHD809" s="88"/>
      <c r="AHE809" s="88"/>
      <c r="AHF809" s="88"/>
      <c r="AHG809" s="88"/>
      <c r="AHH809" s="88"/>
      <c r="AHI809" s="88"/>
      <c r="AHJ809" s="88"/>
      <c r="AHK809" s="88"/>
      <c r="AHL809" s="88"/>
      <c r="AHM809" s="88"/>
      <c r="AHN809" s="88"/>
      <c r="AHO809" s="88"/>
      <c r="AHP809" s="88"/>
      <c r="AHQ809" s="88"/>
      <c r="AHR809" s="88"/>
      <c r="AHS809" s="88"/>
      <c r="AHT809" s="88"/>
      <c r="AHU809" s="88"/>
      <c r="AHV809" s="88"/>
      <c r="AHW809" s="88"/>
      <c r="AHX809" s="88"/>
      <c r="AHY809" s="88"/>
      <c r="AHZ809" s="88"/>
      <c r="AIA809" s="88"/>
      <c r="AIB809" s="88"/>
      <c r="AIC809" s="88"/>
      <c r="AID809" s="88"/>
      <c r="AIE809" s="88"/>
      <c r="AIF809" s="88"/>
      <c r="AIG809" s="88"/>
      <c r="AIH809" s="88"/>
      <c r="AII809" s="88"/>
      <c r="AIJ809" s="88"/>
      <c r="AIK809" s="88"/>
      <c r="AIL809" s="88"/>
      <c r="AIM809" s="88"/>
      <c r="AIN809" s="88"/>
      <c r="AIO809" s="88"/>
      <c r="AIP809" s="88"/>
      <c r="AIQ809" s="88"/>
      <c r="AIR809" s="88"/>
      <c r="AIS809" s="88"/>
      <c r="AIT809" s="88"/>
      <c r="AIU809" s="88"/>
      <c r="AIV809" s="88"/>
      <c r="AIW809" s="88"/>
      <c r="AIX809" s="88"/>
      <c r="AIY809" s="88"/>
      <c r="AIZ809" s="88"/>
      <c r="AJA809" s="88"/>
      <c r="AJB809" s="88"/>
      <c r="AJC809" s="88"/>
      <c r="AJD809" s="88"/>
      <c r="AJE809" s="88"/>
      <c r="AJF809" s="88"/>
      <c r="AJG809" s="88"/>
      <c r="AJH809" s="88"/>
      <c r="AJI809" s="88"/>
      <c r="AJJ809" s="88"/>
      <c r="AJK809" s="88"/>
      <c r="AJL809" s="88"/>
      <c r="AJM809" s="88"/>
      <c r="AJN809" s="88"/>
      <c r="AJO809" s="88"/>
      <c r="AJP809" s="88"/>
      <c r="AJQ809" s="88"/>
      <c r="AJR809" s="88"/>
      <c r="AJS809" s="88"/>
      <c r="AJT809" s="88"/>
      <c r="AJU809" s="88"/>
      <c r="AJV809" s="88"/>
      <c r="AJW809" s="88"/>
      <c r="AJX809" s="88"/>
      <c r="AJY809" s="88"/>
      <c r="AJZ809" s="88"/>
      <c r="AKA809" s="88"/>
      <c r="AKB809" s="88"/>
      <c r="AKC809" s="88"/>
      <c r="AKD809" s="88"/>
      <c r="AKE809" s="88"/>
      <c r="AKF809" s="88"/>
      <c r="AKG809" s="88"/>
      <c r="AKH809" s="88"/>
      <c r="AKI809" s="88"/>
      <c r="AKJ809" s="88"/>
      <c r="AKK809" s="88"/>
      <c r="AKL809" s="88"/>
      <c r="AKM809" s="88"/>
      <c r="AKN809" s="88"/>
      <c r="AKO809" s="88"/>
      <c r="AKP809" s="88"/>
      <c r="AKQ809" s="88"/>
      <c r="AKR809" s="88"/>
      <c r="AKS809" s="88"/>
      <c r="AKT809" s="88"/>
      <c r="AKU809" s="88"/>
      <c r="AKV809" s="88"/>
      <c r="AKW809" s="88"/>
      <c r="AKX809" s="88"/>
      <c r="AKY809" s="88"/>
      <c r="AKZ809" s="88"/>
      <c r="ALA809" s="88"/>
      <c r="ALB809" s="88"/>
      <c r="ALC809" s="88"/>
      <c r="ALD809" s="88"/>
      <c r="ALE809" s="88"/>
      <c r="ALF809" s="88"/>
      <c r="ALG809" s="88"/>
      <c r="ALH809" s="88"/>
      <c r="ALI809" s="88"/>
      <c r="ALJ809" s="88"/>
      <c r="ALK809" s="88"/>
      <c r="ALL809" s="88"/>
      <c r="ALM809" s="88"/>
      <c r="ALN809" s="88"/>
      <c r="ALO809" s="88"/>
      <c r="ALP809" s="88"/>
      <c r="ALQ809" s="88"/>
      <c r="ALR809" s="88"/>
      <c r="ALS809" s="88"/>
      <c r="ALT809" s="88"/>
      <c r="ALU809" s="88"/>
      <c r="ALV809" s="88"/>
      <c r="ALW809" s="88"/>
      <c r="ALX809" s="88"/>
      <c r="ALY809" s="88"/>
      <c r="ALZ809" s="88"/>
      <c r="AMA809" s="88"/>
      <c r="AMB809" s="88"/>
      <c r="AMC809" s="88"/>
      <c r="AMD809" s="88"/>
      <c r="AME809" s="88"/>
      <c r="AMF809" s="88"/>
      <c r="AMG809" s="88"/>
      <c r="AMH809" s="88"/>
      <c r="AMI809" s="88"/>
      <c r="AMJ809" s="88"/>
    </row>
    <row r="810" spans="1:1024" s="83" customFormat="1" ht="15.75" customHeight="1" x14ac:dyDescent="0.25">
      <c r="A810" s="164" t="s">
        <v>59</v>
      </c>
      <c r="B810" s="125">
        <v>6</v>
      </c>
      <c r="C810" s="125">
        <v>0</v>
      </c>
      <c r="D810" s="125">
        <v>0</v>
      </c>
      <c r="E810" s="125">
        <v>4</v>
      </c>
      <c r="F810" s="125">
        <v>0</v>
      </c>
      <c r="G810" s="125">
        <v>0</v>
      </c>
      <c r="H810" s="125">
        <v>0</v>
      </c>
      <c r="I810" s="125">
        <v>4</v>
      </c>
      <c r="J810" s="125">
        <v>2</v>
      </c>
      <c r="K810" s="125">
        <v>3</v>
      </c>
      <c r="L810" s="105"/>
      <c r="M810" s="105"/>
      <c r="N810" s="105"/>
      <c r="O810" s="105"/>
      <c r="P810" s="125">
        <f t="shared" si="37"/>
        <v>19</v>
      </c>
      <c r="Q810" s="125">
        <v>8</v>
      </c>
      <c r="R810" s="126">
        <f t="shared" si="38"/>
        <v>0.19</v>
      </c>
      <c r="S810" s="127" t="s">
        <v>294</v>
      </c>
      <c r="T810" s="128" t="s">
        <v>1310</v>
      </c>
      <c r="U810" s="129" t="s">
        <v>1311</v>
      </c>
      <c r="V810" s="128" t="s">
        <v>355</v>
      </c>
      <c r="W810" s="130" t="s">
        <v>1293</v>
      </c>
      <c r="X810" s="131">
        <v>5</v>
      </c>
      <c r="Y810" s="132" t="s">
        <v>366</v>
      </c>
      <c r="Z810" s="133" t="s">
        <v>1299</v>
      </c>
      <c r="AA810" s="133" t="s">
        <v>1123</v>
      </c>
      <c r="AB810" s="213" t="s">
        <v>676</v>
      </c>
      <c r="AC810" s="225"/>
    </row>
    <row r="811" spans="1:1024" s="83" customFormat="1" ht="15.75" customHeight="1" x14ac:dyDescent="0.25">
      <c r="A811" s="164" t="s">
        <v>60</v>
      </c>
      <c r="B811" s="125">
        <v>8</v>
      </c>
      <c r="C811" s="125">
        <v>0</v>
      </c>
      <c r="D811" s="125">
        <v>0</v>
      </c>
      <c r="E811" s="125">
        <v>0</v>
      </c>
      <c r="F811" s="125">
        <v>9</v>
      </c>
      <c r="G811" s="125">
        <v>0</v>
      </c>
      <c r="H811" s="125">
        <v>0</v>
      </c>
      <c r="I811" s="125">
        <v>0</v>
      </c>
      <c r="J811" s="125">
        <v>2</v>
      </c>
      <c r="K811" s="125">
        <v>0</v>
      </c>
      <c r="L811" s="104"/>
      <c r="M811" s="104"/>
      <c r="N811" s="104"/>
      <c r="O811" s="104"/>
      <c r="P811" s="125">
        <f t="shared" si="37"/>
        <v>19</v>
      </c>
      <c r="Q811" s="125">
        <v>13</v>
      </c>
      <c r="R811" s="126">
        <f t="shared" si="38"/>
        <v>0.19</v>
      </c>
      <c r="S811" s="127" t="s">
        <v>294</v>
      </c>
      <c r="T811" s="128" t="s">
        <v>2745</v>
      </c>
      <c r="U811" s="129" t="s">
        <v>715</v>
      </c>
      <c r="V811" s="128" t="s">
        <v>502</v>
      </c>
      <c r="W811" s="130" t="s">
        <v>2758</v>
      </c>
      <c r="X811" s="131">
        <v>5</v>
      </c>
      <c r="Y811" s="132" t="s">
        <v>2735</v>
      </c>
      <c r="Z811" s="133" t="s">
        <v>2726</v>
      </c>
      <c r="AA811" s="133" t="s">
        <v>2727</v>
      </c>
      <c r="AB811" s="213" t="s">
        <v>338</v>
      </c>
      <c r="AC811" s="225"/>
    </row>
    <row r="812" spans="1:1024" s="83" customFormat="1" ht="15.75" customHeight="1" x14ac:dyDescent="0.25">
      <c r="A812" s="164" t="s">
        <v>67</v>
      </c>
      <c r="B812" s="125">
        <v>6</v>
      </c>
      <c r="C812" s="125">
        <v>0</v>
      </c>
      <c r="D812" s="125">
        <v>3</v>
      </c>
      <c r="E812" s="125">
        <v>0</v>
      </c>
      <c r="F812" s="125">
        <v>0</v>
      </c>
      <c r="G812" s="125">
        <v>0</v>
      </c>
      <c r="H812" s="125">
        <v>0</v>
      </c>
      <c r="I812" s="125">
        <v>2</v>
      </c>
      <c r="J812" s="125">
        <v>0</v>
      </c>
      <c r="K812" s="125">
        <v>8</v>
      </c>
      <c r="L812" s="104"/>
      <c r="M812" s="104"/>
      <c r="N812" s="104"/>
      <c r="O812" s="104"/>
      <c r="P812" s="125">
        <f t="shared" si="37"/>
        <v>19</v>
      </c>
      <c r="Q812" s="125">
        <v>13</v>
      </c>
      <c r="R812" s="126">
        <f t="shared" si="38"/>
        <v>0.19</v>
      </c>
      <c r="S812" s="127" t="s">
        <v>294</v>
      </c>
      <c r="T812" s="128" t="s">
        <v>2489</v>
      </c>
      <c r="U812" s="129" t="s">
        <v>586</v>
      </c>
      <c r="V812" s="128" t="s">
        <v>1451</v>
      </c>
      <c r="W812" s="130" t="s">
        <v>2471</v>
      </c>
      <c r="X812" s="131">
        <v>5</v>
      </c>
      <c r="Y812" s="132" t="s">
        <v>946</v>
      </c>
      <c r="Z812" s="133" t="s">
        <v>2472</v>
      </c>
      <c r="AA812" s="133" t="s">
        <v>2473</v>
      </c>
      <c r="AB812" s="213" t="s">
        <v>1198</v>
      </c>
      <c r="AC812" s="225"/>
    </row>
    <row r="813" spans="1:1024" s="83" customFormat="1" ht="15.75" customHeight="1" x14ac:dyDescent="0.25">
      <c r="A813" s="164" t="s">
        <v>50</v>
      </c>
      <c r="B813" s="125">
        <v>6</v>
      </c>
      <c r="C813" s="125">
        <v>6</v>
      </c>
      <c r="D813" s="125">
        <v>0</v>
      </c>
      <c r="E813" s="125">
        <v>4</v>
      </c>
      <c r="F813" s="125">
        <v>0</v>
      </c>
      <c r="G813" s="125">
        <v>0</v>
      </c>
      <c r="H813" s="125">
        <v>0</v>
      </c>
      <c r="I813" s="125">
        <v>2</v>
      </c>
      <c r="J813" s="125">
        <v>0</v>
      </c>
      <c r="K813" s="125">
        <v>0</v>
      </c>
      <c r="L813" s="104"/>
      <c r="M813" s="104"/>
      <c r="N813" s="104"/>
      <c r="O813" s="104"/>
      <c r="P813" s="125">
        <f t="shared" si="37"/>
        <v>18</v>
      </c>
      <c r="Q813" s="125">
        <v>23</v>
      </c>
      <c r="R813" s="126">
        <f t="shared" si="38"/>
        <v>0.18</v>
      </c>
      <c r="S813" s="127" t="s">
        <v>294</v>
      </c>
      <c r="T813" s="128" t="s">
        <v>1035</v>
      </c>
      <c r="U813" s="129" t="s">
        <v>807</v>
      </c>
      <c r="V813" s="128" t="s">
        <v>743</v>
      </c>
      <c r="W813" s="130" t="s">
        <v>1004</v>
      </c>
      <c r="X813" s="131">
        <v>5</v>
      </c>
      <c r="Y813" s="132" t="s">
        <v>366</v>
      </c>
      <c r="Z813" s="133" t="s">
        <v>1005</v>
      </c>
      <c r="AA813" s="133" t="s">
        <v>343</v>
      </c>
      <c r="AB813" s="213" t="s">
        <v>567</v>
      </c>
      <c r="AC813" s="225"/>
    </row>
    <row r="814" spans="1:1024" s="83" customFormat="1" ht="15.75" customHeight="1" x14ac:dyDescent="0.25">
      <c r="A814" s="164" t="s">
        <v>81</v>
      </c>
      <c r="B814" s="125">
        <v>12</v>
      </c>
      <c r="C814" s="125">
        <v>3</v>
      </c>
      <c r="D814" s="125">
        <v>0</v>
      </c>
      <c r="E814" s="125">
        <v>0</v>
      </c>
      <c r="F814" s="125">
        <v>0</v>
      </c>
      <c r="G814" s="125">
        <v>0</v>
      </c>
      <c r="H814" s="125">
        <v>0</v>
      </c>
      <c r="I814" s="125">
        <v>0</v>
      </c>
      <c r="J814" s="125">
        <v>0</v>
      </c>
      <c r="K814" s="125">
        <v>3</v>
      </c>
      <c r="L814" s="104"/>
      <c r="M814" s="104"/>
      <c r="N814" s="104"/>
      <c r="O814" s="104"/>
      <c r="P814" s="125">
        <f t="shared" si="37"/>
        <v>18</v>
      </c>
      <c r="Q814" s="125">
        <v>23</v>
      </c>
      <c r="R814" s="126">
        <f t="shared" si="38"/>
        <v>0.18</v>
      </c>
      <c r="S814" s="127" t="s">
        <v>294</v>
      </c>
      <c r="T814" s="128" t="s">
        <v>1970</v>
      </c>
      <c r="U814" s="129" t="s">
        <v>645</v>
      </c>
      <c r="V814" s="128" t="s">
        <v>502</v>
      </c>
      <c r="W814" s="130" t="s">
        <v>1937</v>
      </c>
      <c r="X814" s="131">
        <v>5</v>
      </c>
      <c r="Y814" s="132" t="s">
        <v>463</v>
      </c>
      <c r="Z814" s="133" t="s">
        <v>1938</v>
      </c>
      <c r="AA814" s="133" t="s">
        <v>1256</v>
      </c>
      <c r="AB814" s="213" t="s">
        <v>609</v>
      </c>
      <c r="AC814" s="225"/>
    </row>
    <row r="815" spans="1:1024" s="83" customFormat="1" ht="15.75" customHeight="1" x14ac:dyDescent="0.25">
      <c r="A815" s="164" t="s">
        <v>59</v>
      </c>
      <c r="B815" s="125">
        <v>6</v>
      </c>
      <c r="C815" s="125">
        <v>0</v>
      </c>
      <c r="D815" s="125">
        <v>3</v>
      </c>
      <c r="E815" s="125">
        <v>4</v>
      </c>
      <c r="F815" s="125">
        <v>0</v>
      </c>
      <c r="G815" s="125">
        <v>0</v>
      </c>
      <c r="H815" s="125">
        <v>0</v>
      </c>
      <c r="I815" s="125">
        <v>4</v>
      </c>
      <c r="J815" s="125">
        <v>0</v>
      </c>
      <c r="K815" s="125">
        <v>1</v>
      </c>
      <c r="L815" s="104"/>
      <c r="M815" s="104"/>
      <c r="N815" s="104"/>
      <c r="O815" s="104"/>
      <c r="P815" s="125">
        <f t="shared" si="37"/>
        <v>18</v>
      </c>
      <c r="Q815" s="125">
        <v>5</v>
      </c>
      <c r="R815" s="126">
        <f t="shared" si="38"/>
        <v>0.18</v>
      </c>
      <c r="S815" s="127" t="s">
        <v>294</v>
      </c>
      <c r="T815" s="128" t="s">
        <v>1719</v>
      </c>
      <c r="U815" s="129" t="s">
        <v>399</v>
      </c>
      <c r="V815" s="128" t="s">
        <v>750</v>
      </c>
      <c r="W815" s="130" t="s">
        <v>1703</v>
      </c>
      <c r="X815" s="131">
        <v>5</v>
      </c>
      <c r="Y815" s="132" t="s">
        <v>366</v>
      </c>
      <c r="Z815" s="133" t="s">
        <v>1712</v>
      </c>
      <c r="AA815" s="133" t="s">
        <v>1123</v>
      </c>
      <c r="AB815" s="213" t="s">
        <v>567</v>
      </c>
      <c r="AC815" s="225"/>
    </row>
    <row r="816" spans="1:1024" s="83" customFormat="1" ht="15.75" customHeight="1" x14ac:dyDescent="0.25">
      <c r="A816" s="164" t="s">
        <v>55</v>
      </c>
      <c r="B816" s="125">
        <v>6</v>
      </c>
      <c r="C816" s="125">
        <v>3</v>
      </c>
      <c r="D816" s="125">
        <v>3</v>
      </c>
      <c r="E816" s="125">
        <v>4</v>
      </c>
      <c r="F816" s="125">
        <v>0</v>
      </c>
      <c r="G816" s="125">
        <v>0</v>
      </c>
      <c r="H816" s="125">
        <v>0</v>
      </c>
      <c r="I816" s="125">
        <v>2</v>
      </c>
      <c r="J816" s="125">
        <v>0</v>
      </c>
      <c r="K816" s="125">
        <v>0</v>
      </c>
      <c r="L816" s="104"/>
      <c r="M816" s="104"/>
      <c r="N816" s="104"/>
      <c r="O816" s="104"/>
      <c r="P816" s="125">
        <f t="shared" si="37"/>
        <v>18</v>
      </c>
      <c r="Q816" s="125">
        <v>23</v>
      </c>
      <c r="R816" s="126">
        <f t="shared" si="38"/>
        <v>0.18</v>
      </c>
      <c r="S816" s="127" t="s">
        <v>294</v>
      </c>
      <c r="T816" s="128" t="s">
        <v>942</v>
      </c>
      <c r="U816" s="129" t="s">
        <v>360</v>
      </c>
      <c r="V816" s="128" t="s">
        <v>312</v>
      </c>
      <c r="W816" s="130" t="s">
        <v>1004</v>
      </c>
      <c r="X816" s="131">
        <v>5</v>
      </c>
      <c r="Y816" s="132" t="s">
        <v>366</v>
      </c>
      <c r="Z816" s="133" t="s">
        <v>1005</v>
      </c>
      <c r="AA816" s="133" t="s">
        <v>343</v>
      </c>
      <c r="AB816" s="213" t="s">
        <v>567</v>
      </c>
      <c r="AC816" s="225"/>
    </row>
    <row r="817" spans="1:29" s="83" customFormat="1" ht="15.75" customHeight="1" x14ac:dyDescent="0.25">
      <c r="A817" s="164" t="s">
        <v>61</v>
      </c>
      <c r="B817" s="125">
        <v>6</v>
      </c>
      <c r="C817" s="125">
        <v>0</v>
      </c>
      <c r="D817" s="125">
        <v>3</v>
      </c>
      <c r="E817" s="125">
        <v>0</v>
      </c>
      <c r="F817" s="125">
        <v>0</v>
      </c>
      <c r="G817" s="125">
        <v>0</v>
      </c>
      <c r="H817" s="125">
        <v>0</v>
      </c>
      <c r="I817" s="125">
        <v>6</v>
      </c>
      <c r="J817" s="125">
        <v>0</v>
      </c>
      <c r="K817" s="125">
        <v>3</v>
      </c>
      <c r="L817" s="104"/>
      <c r="M817" s="104"/>
      <c r="N817" s="104"/>
      <c r="O817" s="104"/>
      <c r="P817" s="125">
        <f t="shared" si="37"/>
        <v>18</v>
      </c>
      <c r="Q817" s="125">
        <v>11</v>
      </c>
      <c r="R817" s="126">
        <f t="shared" si="38"/>
        <v>0.18</v>
      </c>
      <c r="S817" s="127" t="s">
        <v>294</v>
      </c>
      <c r="T817" s="128" t="s">
        <v>1562</v>
      </c>
      <c r="U817" s="129" t="s">
        <v>1073</v>
      </c>
      <c r="V817" s="128" t="s">
        <v>1563</v>
      </c>
      <c r="W817" s="130" t="s">
        <v>1546</v>
      </c>
      <c r="X817" s="131">
        <v>5</v>
      </c>
      <c r="Y817" s="132" t="s">
        <v>463</v>
      </c>
      <c r="Z817" s="133" t="s">
        <v>1204</v>
      </c>
      <c r="AA817" s="133" t="s">
        <v>865</v>
      </c>
      <c r="AB817" s="213" t="s">
        <v>609</v>
      </c>
      <c r="AC817" s="227"/>
    </row>
    <row r="818" spans="1:29" s="83" customFormat="1" ht="15.75" customHeight="1" x14ac:dyDescent="0.25">
      <c r="A818" s="164" t="s">
        <v>61</v>
      </c>
      <c r="B818" s="125">
        <v>4</v>
      </c>
      <c r="C818" s="125">
        <v>0</v>
      </c>
      <c r="D818" s="125">
        <v>0</v>
      </c>
      <c r="E818" s="125">
        <v>4</v>
      </c>
      <c r="F818" s="125">
        <v>0</v>
      </c>
      <c r="G818" s="125">
        <v>0</v>
      </c>
      <c r="H818" s="125">
        <v>0</v>
      </c>
      <c r="I818" s="125">
        <v>10</v>
      </c>
      <c r="J818" s="125">
        <v>0</v>
      </c>
      <c r="K818" s="125">
        <v>0</v>
      </c>
      <c r="L818" s="104"/>
      <c r="M818" s="104"/>
      <c r="N818" s="104"/>
      <c r="O818" s="104"/>
      <c r="P818" s="125">
        <f t="shared" si="37"/>
        <v>18</v>
      </c>
      <c r="Q818" s="125">
        <v>6</v>
      </c>
      <c r="R818" s="126">
        <f t="shared" si="38"/>
        <v>0.18</v>
      </c>
      <c r="S818" s="127" t="s">
        <v>294</v>
      </c>
      <c r="T818" s="128" t="s">
        <v>1720</v>
      </c>
      <c r="U818" s="129" t="s">
        <v>1721</v>
      </c>
      <c r="V818" s="128" t="s">
        <v>1722</v>
      </c>
      <c r="W818" s="130" t="s">
        <v>1703</v>
      </c>
      <c r="X818" s="131">
        <v>5</v>
      </c>
      <c r="Y818" s="132" t="s">
        <v>366</v>
      </c>
      <c r="Z818" s="133" t="s">
        <v>1712</v>
      </c>
      <c r="AA818" s="133" t="s">
        <v>1123</v>
      </c>
      <c r="AB818" s="213" t="s">
        <v>567</v>
      </c>
      <c r="AC818" s="225"/>
    </row>
    <row r="819" spans="1:29" s="83" customFormat="1" ht="15.75" customHeight="1" x14ac:dyDescent="0.25">
      <c r="A819" s="164" t="s">
        <v>55</v>
      </c>
      <c r="B819" s="125">
        <v>4</v>
      </c>
      <c r="C819" s="125">
        <v>3</v>
      </c>
      <c r="D819" s="125">
        <v>3</v>
      </c>
      <c r="E819" s="125">
        <v>0</v>
      </c>
      <c r="F819" s="125">
        <v>0</v>
      </c>
      <c r="G819" s="125">
        <v>0</v>
      </c>
      <c r="H819" s="125">
        <v>0</v>
      </c>
      <c r="I819" s="125">
        <v>4</v>
      </c>
      <c r="J819" s="125">
        <v>4</v>
      </c>
      <c r="K819" s="125">
        <v>0</v>
      </c>
      <c r="L819" s="104"/>
      <c r="M819" s="104"/>
      <c r="N819" s="104"/>
      <c r="O819" s="104"/>
      <c r="P819" s="125">
        <f t="shared" si="37"/>
        <v>18</v>
      </c>
      <c r="Q819" s="125">
        <v>10</v>
      </c>
      <c r="R819" s="126">
        <f t="shared" si="38"/>
        <v>0.18</v>
      </c>
      <c r="S819" s="127" t="s">
        <v>294</v>
      </c>
      <c r="T819" s="128" t="s">
        <v>3541</v>
      </c>
      <c r="U819" s="129" t="s">
        <v>2106</v>
      </c>
      <c r="V819" s="128" t="s">
        <v>349</v>
      </c>
      <c r="W819" s="134" t="s">
        <v>4370</v>
      </c>
      <c r="X819" s="131">
        <v>5</v>
      </c>
      <c r="Y819" s="132" t="s">
        <v>463</v>
      </c>
      <c r="Z819" s="133" t="s">
        <v>3532</v>
      </c>
      <c r="AA819" s="133" t="s">
        <v>2000</v>
      </c>
      <c r="AB819" s="213" t="s">
        <v>349</v>
      </c>
      <c r="AC819" s="225"/>
    </row>
    <row r="820" spans="1:29" s="83" customFormat="1" ht="15.75" customHeight="1" x14ac:dyDescent="0.25">
      <c r="A820" s="164" t="s">
        <v>62</v>
      </c>
      <c r="B820" s="125">
        <v>10</v>
      </c>
      <c r="C820" s="125">
        <v>6</v>
      </c>
      <c r="D820" s="125">
        <v>0</v>
      </c>
      <c r="E820" s="125">
        <v>0</v>
      </c>
      <c r="F820" s="125">
        <v>0</v>
      </c>
      <c r="G820" s="125">
        <v>0</v>
      </c>
      <c r="H820" s="125">
        <v>0</v>
      </c>
      <c r="I820" s="125">
        <v>2</v>
      </c>
      <c r="J820" s="125">
        <v>0</v>
      </c>
      <c r="K820" s="125">
        <v>0</v>
      </c>
      <c r="L820" s="104"/>
      <c r="M820" s="104"/>
      <c r="N820" s="104"/>
      <c r="O820" s="104"/>
      <c r="P820" s="125">
        <f t="shared" si="37"/>
        <v>18</v>
      </c>
      <c r="Q820" s="125">
        <v>23</v>
      </c>
      <c r="R820" s="126">
        <f t="shared" si="38"/>
        <v>0.18</v>
      </c>
      <c r="S820" s="127" t="s">
        <v>294</v>
      </c>
      <c r="T820" s="128" t="s">
        <v>1036</v>
      </c>
      <c r="U820" s="129" t="s">
        <v>340</v>
      </c>
      <c r="V820" s="128" t="s">
        <v>364</v>
      </c>
      <c r="W820" s="130" t="s">
        <v>1004</v>
      </c>
      <c r="X820" s="131">
        <v>5</v>
      </c>
      <c r="Y820" s="132" t="s">
        <v>366</v>
      </c>
      <c r="Z820" s="133" t="s">
        <v>1005</v>
      </c>
      <c r="AA820" s="133" t="s">
        <v>343</v>
      </c>
      <c r="AB820" s="213" t="s">
        <v>567</v>
      </c>
      <c r="AC820" s="225"/>
    </row>
    <row r="821" spans="1:29" s="83" customFormat="1" ht="15.75" customHeight="1" x14ac:dyDescent="0.25">
      <c r="A821" s="164" t="s">
        <v>60</v>
      </c>
      <c r="B821" s="125">
        <v>4</v>
      </c>
      <c r="C821" s="125">
        <v>1</v>
      </c>
      <c r="D821" s="125">
        <v>6</v>
      </c>
      <c r="E821" s="125">
        <v>0</v>
      </c>
      <c r="F821" s="125">
        <v>0</v>
      </c>
      <c r="G821" s="125">
        <v>0</v>
      </c>
      <c r="H821" s="125">
        <v>3</v>
      </c>
      <c r="I821" s="125">
        <v>4</v>
      </c>
      <c r="J821" s="125">
        <v>0</v>
      </c>
      <c r="K821" s="125">
        <v>0</v>
      </c>
      <c r="L821" s="104"/>
      <c r="M821" s="104"/>
      <c r="N821" s="104"/>
      <c r="O821" s="104"/>
      <c r="P821" s="125">
        <f t="shared" si="37"/>
        <v>18</v>
      </c>
      <c r="Q821" s="125">
        <v>8</v>
      </c>
      <c r="R821" s="126">
        <f t="shared" si="38"/>
        <v>0.18</v>
      </c>
      <c r="S821" s="127" t="s">
        <v>294</v>
      </c>
      <c r="T821" s="128" t="s">
        <v>1170</v>
      </c>
      <c r="U821" s="129" t="s">
        <v>1047</v>
      </c>
      <c r="V821" s="128" t="s">
        <v>393</v>
      </c>
      <c r="W821" s="130" t="s">
        <v>2676</v>
      </c>
      <c r="X821" s="131">
        <v>5</v>
      </c>
      <c r="Y821" s="132" t="s">
        <v>366</v>
      </c>
      <c r="Z821" s="133" t="s">
        <v>2677</v>
      </c>
      <c r="AA821" s="133" t="s">
        <v>465</v>
      </c>
      <c r="AB821" s="213" t="s">
        <v>370</v>
      </c>
      <c r="AC821" s="225"/>
    </row>
    <row r="822" spans="1:29" s="83" customFormat="1" ht="15.75" customHeight="1" x14ac:dyDescent="0.25">
      <c r="A822" s="164" t="s">
        <v>66</v>
      </c>
      <c r="B822" s="125">
        <v>8</v>
      </c>
      <c r="C822" s="125">
        <v>0</v>
      </c>
      <c r="D822" s="125">
        <v>0</v>
      </c>
      <c r="E822" s="125">
        <v>0</v>
      </c>
      <c r="F822" s="125">
        <v>0</v>
      </c>
      <c r="G822" s="125">
        <v>0</v>
      </c>
      <c r="H822" s="125">
        <v>0</v>
      </c>
      <c r="I822" s="125">
        <v>4</v>
      </c>
      <c r="J822" s="125">
        <v>2</v>
      </c>
      <c r="K822" s="125">
        <v>3</v>
      </c>
      <c r="L822" s="104"/>
      <c r="M822" s="104"/>
      <c r="N822" s="104"/>
      <c r="O822" s="104"/>
      <c r="P822" s="125">
        <f t="shared" si="37"/>
        <v>17</v>
      </c>
      <c r="Q822" s="125">
        <v>14</v>
      </c>
      <c r="R822" s="126">
        <f t="shared" si="38"/>
        <v>0.17</v>
      </c>
      <c r="S822" s="127" t="s">
        <v>294</v>
      </c>
      <c r="T822" s="128" t="s">
        <v>2746</v>
      </c>
      <c r="U822" s="129" t="s">
        <v>334</v>
      </c>
      <c r="V822" s="128" t="s">
        <v>438</v>
      </c>
      <c r="W822" s="130" t="s">
        <v>2758</v>
      </c>
      <c r="X822" s="131">
        <v>5</v>
      </c>
      <c r="Y822" s="132" t="s">
        <v>2735</v>
      </c>
      <c r="Z822" s="133" t="s">
        <v>2726</v>
      </c>
      <c r="AA822" s="133" t="s">
        <v>2727</v>
      </c>
      <c r="AB822" s="213" t="s">
        <v>338</v>
      </c>
      <c r="AC822" s="225"/>
    </row>
    <row r="823" spans="1:29" s="83" customFormat="1" ht="15.75" customHeight="1" x14ac:dyDescent="0.25">
      <c r="A823" s="164" t="s">
        <v>57</v>
      </c>
      <c r="B823" s="125">
        <v>4</v>
      </c>
      <c r="C823" s="125">
        <v>3</v>
      </c>
      <c r="D823" s="125">
        <v>2</v>
      </c>
      <c r="E823" s="125">
        <v>0</v>
      </c>
      <c r="F823" s="125">
        <v>0</v>
      </c>
      <c r="G823" s="125">
        <v>0</v>
      </c>
      <c r="H823" s="125">
        <v>0</v>
      </c>
      <c r="I823" s="125">
        <v>6</v>
      </c>
      <c r="J823" s="125">
        <v>2</v>
      </c>
      <c r="K823" s="125">
        <v>0</v>
      </c>
      <c r="L823" s="104"/>
      <c r="M823" s="104"/>
      <c r="N823" s="104"/>
      <c r="O823" s="104"/>
      <c r="P823" s="125">
        <f t="shared" si="37"/>
        <v>17</v>
      </c>
      <c r="Q823" s="125">
        <v>4</v>
      </c>
      <c r="R823" s="126">
        <f t="shared" si="38"/>
        <v>0.17</v>
      </c>
      <c r="S823" s="127" t="s">
        <v>294</v>
      </c>
      <c r="T823" s="128" t="s">
        <v>2635</v>
      </c>
      <c r="U823" s="129" t="s">
        <v>309</v>
      </c>
      <c r="V823" s="128" t="s">
        <v>344</v>
      </c>
      <c r="W823" s="130" t="s">
        <v>3139</v>
      </c>
      <c r="X823" s="131">
        <v>5</v>
      </c>
      <c r="Y823" s="132" t="s">
        <v>366</v>
      </c>
      <c r="Z823" s="133" t="s">
        <v>3225</v>
      </c>
      <c r="AA823" s="133" t="s">
        <v>3226</v>
      </c>
      <c r="AB823" s="213" t="s">
        <v>438</v>
      </c>
      <c r="AC823" s="225"/>
    </row>
    <row r="824" spans="1:29" s="83" customFormat="1" ht="15.75" customHeight="1" x14ac:dyDescent="0.25">
      <c r="A824" s="164" t="s">
        <v>54</v>
      </c>
      <c r="B824" s="125">
        <v>8</v>
      </c>
      <c r="C824" s="125">
        <v>0</v>
      </c>
      <c r="D824" s="125">
        <v>3</v>
      </c>
      <c r="E824" s="125">
        <v>0</v>
      </c>
      <c r="F824" s="125">
        <v>0</v>
      </c>
      <c r="G824" s="125">
        <v>0</v>
      </c>
      <c r="H824" s="125">
        <v>0</v>
      </c>
      <c r="I824" s="125">
        <v>2</v>
      </c>
      <c r="J824" s="125">
        <v>4</v>
      </c>
      <c r="K824" s="125">
        <v>0</v>
      </c>
      <c r="L824" s="104"/>
      <c r="M824" s="104"/>
      <c r="N824" s="104"/>
      <c r="O824" s="104"/>
      <c r="P824" s="125">
        <f t="shared" si="37"/>
        <v>17</v>
      </c>
      <c r="Q824" s="125">
        <v>16</v>
      </c>
      <c r="R824" s="126">
        <f t="shared" si="38"/>
        <v>0.17</v>
      </c>
      <c r="S824" s="127" t="s">
        <v>294</v>
      </c>
      <c r="T824" s="128" t="s">
        <v>2331</v>
      </c>
      <c r="U824" s="129" t="s">
        <v>496</v>
      </c>
      <c r="V824" s="128" t="s">
        <v>317</v>
      </c>
      <c r="W824" s="130" t="s">
        <v>2284</v>
      </c>
      <c r="X824" s="131">
        <v>5</v>
      </c>
      <c r="Y824" s="132" t="s">
        <v>542</v>
      </c>
      <c r="Z824" s="133" t="s">
        <v>2314</v>
      </c>
      <c r="AA824" s="133" t="s">
        <v>624</v>
      </c>
      <c r="AB824" s="213" t="s">
        <v>397</v>
      </c>
      <c r="AC824" s="225"/>
    </row>
    <row r="825" spans="1:29" s="83" customFormat="1" ht="15.75" customHeight="1" x14ac:dyDescent="0.25">
      <c r="A825" s="164" t="s">
        <v>67</v>
      </c>
      <c r="B825" s="125">
        <v>6</v>
      </c>
      <c r="C825" s="125">
        <v>0</v>
      </c>
      <c r="D825" s="125">
        <v>3</v>
      </c>
      <c r="E825" s="125">
        <v>8</v>
      </c>
      <c r="F825" s="125">
        <v>0</v>
      </c>
      <c r="G825" s="125">
        <v>0</v>
      </c>
      <c r="H825" s="125">
        <v>0</v>
      </c>
      <c r="I825" s="125">
        <v>0</v>
      </c>
      <c r="J825" s="125">
        <v>0</v>
      </c>
      <c r="K825" s="125">
        <v>0</v>
      </c>
      <c r="L825" s="104"/>
      <c r="M825" s="104"/>
      <c r="N825" s="104"/>
      <c r="O825" s="104"/>
      <c r="P825" s="125">
        <f t="shared" ref="P825:P888" si="39">SUM(B825:K825)</f>
        <v>17</v>
      </c>
      <c r="Q825" s="125">
        <v>23</v>
      </c>
      <c r="R825" s="126">
        <f t="shared" si="38"/>
        <v>0.17</v>
      </c>
      <c r="S825" s="127" t="s">
        <v>294</v>
      </c>
      <c r="T825" s="128" t="s">
        <v>814</v>
      </c>
      <c r="U825" s="129" t="s">
        <v>621</v>
      </c>
      <c r="V825" s="128" t="s">
        <v>304</v>
      </c>
      <c r="W825" s="130" t="s">
        <v>2938</v>
      </c>
      <c r="X825" s="131">
        <v>5</v>
      </c>
      <c r="Y825" s="132" t="s">
        <v>542</v>
      </c>
      <c r="Z825" s="133" t="s">
        <v>2981</v>
      </c>
      <c r="AA825" s="133" t="s">
        <v>715</v>
      </c>
      <c r="AB825" s="213" t="s">
        <v>977</v>
      </c>
      <c r="AC825" s="225"/>
    </row>
    <row r="826" spans="1:29" s="83" customFormat="1" ht="15.75" customHeight="1" x14ac:dyDescent="0.25">
      <c r="A826" s="164" t="s">
        <v>57</v>
      </c>
      <c r="B826" s="125">
        <v>4</v>
      </c>
      <c r="C826" s="157">
        <v>1</v>
      </c>
      <c r="D826" s="125">
        <v>3</v>
      </c>
      <c r="E826" s="125">
        <v>0</v>
      </c>
      <c r="F826" s="125">
        <v>0</v>
      </c>
      <c r="G826" s="125">
        <v>0</v>
      </c>
      <c r="H826" s="125">
        <v>0</v>
      </c>
      <c r="I826" s="125">
        <v>4</v>
      </c>
      <c r="J826" s="125">
        <v>2</v>
      </c>
      <c r="K826" s="125">
        <v>3</v>
      </c>
      <c r="L826" s="104"/>
      <c r="M826" s="104"/>
      <c r="N826" s="104"/>
      <c r="O826" s="104"/>
      <c r="P826" s="125">
        <f t="shared" si="39"/>
        <v>17</v>
      </c>
      <c r="Q826" s="125">
        <v>13</v>
      </c>
      <c r="R826" s="126">
        <f t="shared" si="38"/>
        <v>0.17</v>
      </c>
      <c r="S826" s="127" t="s">
        <v>294</v>
      </c>
      <c r="T826" s="128" t="s">
        <v>3925</v>
      </c>
      <c r="U826" s="129" t="s">
        <v>329</v>
      </c>
      <c r="V826" s="128" t="s">
        <v>355</v>
      </c>
      <c r="W826" s="130" t="s">
        <v>3859</v>
      </c>
      <c r="X826" s="131">
        <v>5</v>
      </c>
      <c r="Y826" s="132" t="s">
        <v>542</v>
      </c>
      <c r="Z826" s="133" t="s">
        <v>3909</v>
      </c>
      <c r="AA826" s="133" t="s">
        <v>480</v>
      </c>
      <c r="AB826" s="213" t="s">
        <v>1357</v>
      </c>
      <c r="AC826" s="225"/>
    </row>
    <row r="827" spans="1:29" s="83" customFormat="1" ht="15.75" customHeight="1" x14ac:dyDescent="0.25">
      <c r="A827" s="164" t="s">
        <v>56</v>
      </c>
      <c r="B827" s="125">
        <v>6</v>
      </c>
      <c r="C827" s="125">
        <v>0</v>
      </c>
      <c r="D827" s="125">
        <v>3</v>
      </c>
      <c r="E827" s="125">
        <v>8</v>
      </c>
      <c r="F827" s="125">
        <v>0</v>
      </c>
      <c r="G827" s="125">
        <v>0</v>
      </c>
      <c r="H827" s="125">
        <v>0</v>
      </c>
      <c r="I827" s="125">
        <v>0</v>
      </c>
      <c r="J827" s="125">
        <v>0</v>
      </c>
      <c r="K827" s="125">
        <v>0</v>
      </c>
      <c r="L827" s="104"/>
      <c r="M827" s="104"/>
      <c r="N827" s="104"/>
      <c r="O827" s="104"/>
      <c r="P827" s="125">
        <f t="shared" si="39"/>
        <v>17</v>
      </c>
      <c r="Q827" s="125">
        <v>7</v>
      </c>
      <c r="R827" s="126">
        <f t="shared" si="38"/>
        <v>0.17</v>
      </c>
      <c r="S827" s="127" t="s">
        <v>294</v>
      </c>
      <c r="T827" s="128" t="s">
        <v>4009</v>
      </c>
      <c r="U827" s="129" t="s">
        <v>499</v>
      </c>
      <c r="V827" s="128" t="s">
        <v>355</v>
      </c>
      <c r="W827" s="130" t="s">
        <v>3998</v>
      </c>
      <c r="X827" s="131">
        <v>5</v>
      </c>
      <c r="Y827" s="132" t="s">
        <v>542</v>
      </c>
      <c r="Z827" s="133" t="s">
        <v>4002</v>
      </c>
      <c r="AA827" s="133" t="s">
        <v>369</v>
      </c>
      <c r="AB827" s="213" t="s">
        <v>297</v>
      </c>
      <c r="AC827" s="225"/>
    </row>
    <row r="828" spans="1:29" s="83" customFormat="1" ht="15.75" customHeight="1" x14ac:dyDescent="0.25">
      <c r="A828" s="164" t="s">
        <v>52</v>
      </c>
      <c r="B828" s="125">
        <v>4</v>
      </c>
      <c r="C828" s="157">
        <v>1</v>
      </c>
      <c r="D828" s="125">
        <v>0</v>
      </c>
      <c r="E828" s="125">
        <v>0</v>
      </c>
      <c r="F828" s="125">
        <v>0</v>
      </c>
      <c r="G828" s="125">
        <v>0</v>
      </c>
      <c r="H828" s="125">
        <v>0</v>
      </c>
      <c r="I828" s="125">
        <v>8</v>
      </c>
      <c r="J828" s="125">
        <v>2</v>
      </c>
      <c r="K828" s="125">
        <v>2</v>
      </c>
      <c r="L828" s="104"/>
      <c r="M828" s="104"/>
      <c r="N828" s="104"/>
      <c r="O828" s="104"/>
      <c r="P828" s="125">
        <f t="shared" si="39"/>
        <v>17</v>
      </c>
      <c r="Q828" s="125">
        <v>13</v>
      </c>
      <c r="R828" s="126">
        <f t="shared" si="38"/>
        <v>0.17</v>
      </c>
      <c r="S828" s="127" t="s">
        <v>294</v>
      </c>
      <c r="T828" s="128" t="s">
        <v>3924</v>
      </c>
      <c r="U828" s="129" t="s">
        <v>564</v>
      </c>
      <c r="V828" s="128" t="s">
        <v>373</v>
      </c>
      <c r="W828" s="130" t="s">
        <v>3859</v>
      </c>
      <c r="X828" s="131">
        <v>5</v>
      </c>
      <c r="Y828" s="132" t="s">
        <v>1515</v>
      </c>
      <c r="Z828" s="133" t="s">
        <v>3909</v>
      </c>
      <c r="AA828" s="133" t="s">
        <v>480</v>
      </c>
      <c r="AB828" s="213" t="s">
        <v>1357</v>
      </c>
      <c r="AC828" s="225"/>
    </row>
    <row r="829" spans="1:29" s="83" customFormat="1" ht="15.75" customHeight="1" x14ac:dyDescent="0.25">
      <c r="A829" s="164" t="s">
        <v>62</v>
      </c>
      <c r="B829" s="125">
        <v>8</v>
      </c>
      <c r="C829" s="125">
        <v>0</v>
      </c>
      <c r="D829" s="125">
        <v>0</v>
      </c>
      <c r="E829" s="125">
        <v>0</v>
      </c>
      <c r="F829" s="125">
        <v>0</v>
      </c>
      <c r="G829" s="125">
        <v>0</v>
      </c>
      <c r="H829" s="125">
        <v>6</v>
      </c>
      <c r="I829" s="125">
        <v>0</v>
      </c>
      <c r="J829" s="125">
        <v>0</v>
      </c>
      <c r="K829" s="125">
        <v>3</v>
      </c>
      <c r="L829" s="104"/>
      <c r="M829" s="104"/>
      <c r="N829" s="104"/>
      <c r="O829" s="104"/>
      <c r="P829" s="125">
        <f t="shared" si="39"/>
        <v>17</v>
      </c>
      <c r="Q829" s="125">
        <v>12</v>
      </c>
      <c r="R829" s="126">
        <f t="shared" si="38"/>
        <v>0.17</v>
      </c>
      <c r="S829" s="127" t="s">
        <v>294</v>
      </c>
      <c r="T829" s="128" t="s">
        <v>1564</v>
      </c>
      <c r="U829" s="129" t="s">
        <v>564</v>
      </c>
      <c r="V829" s="128" t="s">
        <v>1065</v>
      </c>
      <c r="W829" s="130" t="s">
        <v>1546</v>
      </c>
      <c r="X829" s="131">
        <v>5</v>
      </c>
      <c r="Y829" s="132" t="s">
        <v>366</v>
      </c>
      <c r="Z829" s="133" t="s">
        <v>1204</v>
      </c>
      <c r="AA829" s="133" t="s">
        <v>865</v>
      </c>
      <c r="AB829" s="213" t="s">
        <v>609</v>
      </c>
      <c r="AC829" s="227"/>
    </row>
    <row r="830" spans="1:29" s="83" customFormat="1" ht="15.75" customHeight="1" x14ac:dyDescent="0.25">
      <c r="A830" s="164" t="s">
        <v>71</v>
      </c>
      <c r="B830" s="125">
        <v>6</v>
      </c>
      <c r="C830" s="125">
        <v>0</v>
      </c>
      <c r="D830" s="125">
        <v>3</v>
      </c>
      <c r="E830" s="125">
        <v>8</v>
      </c>
      <c r="F830" s="125">
        <v>0</v>
      </c>
      <c r="G830" s="125">
        <v>0</v>
      </c>
      <c r="H830" s="125">
        <v>0</v>
      </c>
      <c r="I830" s="125">
        <v>0</v>
      </c>
      <c r="J830" s="125">
        <v>0</v>
      </c>
      <c r="K830" s="125">
        <v>0</v>
      </c>
      <c r="L830" s="104"/>
      <c r="M830" s="104"/>
      <c r="N830" s="104"/>
      <c r="O830" s="104"/>
      <c r="P830" s="125">
        <f t="shared" si="39"/>
        <v>17</v>
      </c>
      <c r="Q830" s="125">
        <v>23</v>
      </c>
      <c r="R830" s="126">
        <f t="shared" si="38"/>
        <v>0.17</v>
      </c>
      <c r="S830" s="127" t="s">
        <v>294</v>
      </c>
      <c r="T830" s="128" t="s">
        <v>3018</v>
      </c>
      <c r="U830" s="129" t="s">
        <v>303</v>
      </c>
      <c r="V830" s="128" t="s">
        <v>320</v>
      </c>
      <c r="W830" s="130" t="s">
        <v>2938</v>
      </c>
      <c r="X830" s="131">
        <v>5</v>
      </c>
      <c r="Y830" s="132" t="s">
        <v>542</v>
      </c>
      <c r="Z830" s="133" t="s">
        <v>2981</v>
      </c>
      <c r="AA830" s="133" t="s">
        <v>715</v>
      </c>
      <c r="AB830" s="213" t="s">
        <v>977</v>
      </c>
      <c r="AC830" s="225"/>
    </row>
    <row r="831" spans="1:29" s="83" customFormat="1" ht="15.75" customHeight="1" x14ac:dyDescent="0.25">
      <c r="A831" s="165" t="s">
        <v>59</v>
      </c>
      <c r="B831" s="141">
        <v>8</v>
      </c>
      <c r="C831" s="141">
        <v>1</v>
      </c>
      <c r="D831" s="141">
        <v>0</v>
      </c>
      <c r="E831" s="141">
        <v>0</v>
      </c>
      <c r="F831" s="141">
        <v>0</v>
      </c>
      <c r="G831" s="141">
        <v>8</v>
      </c>
      <c r="H831" s="141">
        <v>0</v>
      </c>
      <c r="I831" s="141">
        <v>0</v>
      </c>
      <c r="J831" s="141">
        <v>0</v>
      </c>
      <c r="K831" s="141">
        <v>0</v>
      </c>
      <c r="L831" s="106"/>
      <c r="M831" s="106"/>
      <c r="N831" s="106"/>
      <c r="O831" s="106"/>
      <c r="P831" s="125">
        <f t="shared" si="39"/>
        <v>17</v>
      </c>
      <c r="Q831" s="141">
        <v>12</v>
      </c>
      <c r="R831" s="126">
        <f t="shared" si="38"/>
        <v>0.17</v>
      </c>
      <c r="S831" s="142" t="s">
        <v>294</v>
      </c>
      <c r="T831" s="128" t="s">
        <v>1878</v>
      </c>
      <c r="U831" s="129" t="s">
        <v>447</v>
      </c>
      <c r="V831" s="128" t="s">
        <v>373</v>
      </c>
      <c r="W831" s="143" t="s">
        <v>1842</v>
      </c>
      <c r="X831" s="144">
        <v>5</v>
      </c>
      <c r="Y831" s="132" t="s">
        <v>366</v>
      </c>
      <c r="Z831" s="145" t="s">
        <v>1862</v>
      </c>
      <c r="AA831" s="145" t="s">
        <v>545</v>
      </c>
      <c r="AB831" s="214" t="s">
        <v>355</v>
      </c>
      <c r="AC831" s="225"/>
    </row>
    <row r="832" spans="1:29" s="83" customFormat="1" ht="15.75" customHeight="1" x14ac:dyDescent="0.25">
      <c r="A832" s="164" t="s">
        <v>659</v>
      </c>
      <c r="B832" s="125">
        <v>6</v>
      </c>
      <c r="C832" s="125">
        <v>0</v>
      </c>
      <c r="D832" s="125">
        <v>3</v>
      </c>
      <c r="E832" s="125">
        <v>0</v>
      </c>
      <c r="F832" s="125">
        <v>0</v>
      </c>
      <c r="G832" s="125">
        <v>0</v>
      </c>
      <c r="H832" s="125">
        <v>0</v>
      </c>
      <c r="I832" s="125">
        <v>4</v>
      </c>
      <c r="J832" s="125">
        <v>4</v>
      </c>
      <c r="K832" s="125">
        <v>0</v>
      </c>
      <c r="L832" s="104"/>
      <c r="M832" s="104"/>
      <c r="N832" s="104"/>
      <c r="O832" s="104"/>
      <c r="P832" s="125">
        <f t="shared" si="39"/>
        <v>17</v>
      </c>
      <c r="Q832" s="125">
        <v>11</v>
      </c>
      <c r="R832" s="126">
        <f t="shared" si="38"/>
        <v>0.17</v>
      </c>
      <c r="S832" s="127" t="s">
        <v>294</v>
      </c>
      <c r="T832" s="128" t="s">
        <v>752</v>
      </c>
      <c r="U832" s="129" t="s">
        <v>309</v>
      </c>
      <c r="V832" s="128" t="s">
        <v>301</v>
      </c>
      <c r="W832" s="130" t="s">
        <v>948</v>
      </c>
      <c r="X832" s="131">
        <v>5</v>
      </c>
      <c r="Y832" s="132" t="s">
        <v>734</v>
      </c>
      <c r="Z832" s="133" t="s">
        <v>680</v>
      </c>
      <c r="AA832" s="133" t="s">
        <v>681</v>
      </c>
      <c r="AB832" s="213" t="s">
        <v>338</v>
      </c>
      <c r="AC832" s="225"/>
    </row>
    <row r="833" spans="1:29" s="83" customFormat="1" ht="15.75" customHeight="1" x14ac:dyDescent="0.25">
      <c r="A833" s="164" t="s">
        <v>52</v>
      </c>
      <c r="B833" s="125">
        <v>6</v>
      </c>
      <c r="C833" s="125">
        <v>0</v>
      </c>
      <c r="D833" s="125">
        <v>3</v>
      </c>
      <c r="E833" s="125">
        <v>0</v>
      </c>
      <c r="F833" s="125">
        <v>0</v>
      </c>
      <c r="G833" s="125">
        <v>0</v>
      </c>
      <c r="H833" s="125">
        <v>0</v>
      </c>
      <c r="I833" s="125">
        <v>6</v>
      </c>
      <c r="J833" s="125">
        <v>2</v>
      </c>
      <c r="K833" s="125">
        <v>0</v>
      </c>
      <c r="L833" s="104"/>
      <c r="M833" s="104"/>
      <c r="N833" s="104"/>
      <c r="O833" s="104"/>
      <c r="P833" s="125">
        <f t="shared" si="39"/>
        <v>17</v>
      </c>
      <c r="Q833" s="125">
        <v>14</v>
      </c>
      <c r="R833" s="126">
        <f t="shared" si="38"/>
        <v>0.17</v>
      </c>
      <c r="S833" s="127" t="s">
        <v>294</v>
      </c>
      <c r="T833" s="128" t="s">
        <v>2747</v>
      </c>
      <c r="U833" s="129" t="s">
        <v>480</v>
      </c>
      <c r="V833" s="128" t="s">
        <v>301</v>
      </c>
      <c r="W833" s="130" t="s">
        <v>2758</v>
      </c>
      <c r="X833" s="131">
        <v>5</v>
      </c>
      <c r="Y833" s="132" t="s">
        <v>298</v>
      </c>
      <c r="Z833" s="133" t="s">
        <v>2726</v>
      </c>
      <c r="AA833" s="133" t="s">
        <v>2727</v>
      </c>
      <c r="AB833" s="213" t="s">
        <v>338</v>
      </c>
      <c r="AC833" s="225"/>
    </row>
    <row r="834" spans="1:29" s="83" customFormat="1" ht="15.75" customHeight="1" x14ac:dyDescent="0.25">
      <c r="A834" s="164" t="s">
        <v>50</v>
      </c>
      <c r="B834" s="125">
        <v>4</v>
      </c>
      <c r="C834" s="125">
        <v>0</v>
      </c>
      <c r="D834" s="125">
        <v>3</v>
      </c>
      <c r="E834" s="125">
        <v>4</v>
      </c>
      <c r="F834" s="125">
        <v>0</v>
      </c>
      <c r="G834" s="125">
        <v>0</v>
      </c>
      <c r="H834" s="125">
        <v>0</v>
      </c>
      <c r="I834" s="125">
        <v>2</v>
      </c>
      <c r="J834" s="125">
        <v>2</v>
      </c>
      <c r="K834" s="125">
        <v>2</v>
      </c>
      <c r="L834" s="104"/>
      <c r="M834" s="104"/>
      <c r="N834" s="104"/>
      <c r="O834" s="104"/>
      <c r="P834" s="125">
        <f t="shared" si="39"/>
        <v>17</v>
      </c>
      <c r="Q834" s="125">
        <v>3</v>
      </c>
      <c r="R834" s="126">
        <f t="shared" si="38"/>
        <v>0.17</v>
      </c>
      <c r="S834" s="127" t="s">
        <v>294</v>
      </c>
      <c r="T834" s="128" t="s">
        <v>3782</v>
      </c>
      <c r="U834" s="129" t="s">
        <v>462</v>
      </c>
      <c r="V834" s="128" t="s">
        <v>304</v>
      </c>
      <c r="W834" s="130" t="s">
        <v>3780</v>
      </c>
      <c r="X834" s="131">
        <v>5</v>
      </c>
      <c r="Y834" s="132" t="s">
        <v>463</v>
      </c>
      <c r="Z834" s="133" t="s">
        <v>3781</v>
      </c>
      <c r="AA834" s="133" t="s">
        <v>480</v>
      </c>
      <c r="AB834" s="213" t="s">
        <v>466</v>
      </c>
      <c r="AC834" s="225"/>
    </row>
    <row r="835" spans="1:29" s="83" customFormat="1" ht="15.75" customHeight="1" x14ac:dyDescent="0.25">
      <c r="A835" s="164" t="s">
        <v>51</v>
      </c>
      <c r="B835" s="125">
        <v>6</v>
      </c>
      <c r="C835" s="125">
        <v>1</v>
      </c>
      <c r="D835" s="125">
        <v>6</v>
      </c>
      <c r="E835" s="125">
        <v>0</v>
      </c>
      <c r="F835" s="125">
        <v>0</v>
      </c>
      <c r="G835" s="125">
        <v>0</v>
      </c>
      <c r="H835" s="125">
        <v>0</v>
      </c>
      <c r="I835" s="125">
        <v>0</v>
      </c>
      <c r="J835" s="125">
        <v>2</v>
      </c>
      <c r="K835" s="125">
        <v>2</v>
      </c>
      <c r="L835" s="104"/>
      <c r="M835" s="104"/>
      <c r="N835" s="104"/>
      <c r="O835" s="104"/>
      <c r="P835" s="125">
        <f t="shared" si="39"/>
        <v>17</v>
      </c>
      <c r="Q835" s="125">
        <v>9</v>
      </c>
      <c r="R835" s="126">
        <f t="shared" si="38"/>
        <v>0.17</v>
      </c>
      <c r="S835" s="127" t="s">
        <v>294</v>
      </c>
      <c r="T835" s="128" t="s">
        <v>3625</v>
      </c>
      <c r="U835" s="129" t="s">
        <v>1087</v>
      </c>
      <c r="V835" s="128" t="s">
        <v>667</v>
      </c>
      <c r="W835" s="130" t="s">
        <v>3614</v>
      </c>
      <c r="X835" s="131">
        <v>5</v>
      </c>
      <c r="Y835" s="132" t="s">
        <v>463</v>
      </c>
      <c r="Z835" s="133" t="s">
        <v>3615</v>
      </c>
      <c r="AA835" s="133" t="s">
        <v>854</v>
      </c>
      <c r="AB835" s="213" t="s">
        <v>551</v>
      </c>
      <c r="AC835" s="225"/>
    </row>
    <row r="836" spans="1:29" s="83" customFormat="1" ht="15.75" customHeight="1" x14ac:dyDescent="0.25">
      <c r="A836" s="164" t="s">
        <v>80</v>
      </c>
      <c r="B836" s="125">
        <v>8</v>
      </c>
      <c r="C836" s="125">
        <v>0</v>
      </c>
      <c r="D836" s="125">
        <v>3</v>
      </c>
      <c r="E836" s="125">
        <v>4</v>
      </c>
      <c r="F836" s="125">
        <v>0</v>
      </c>
      <c r="G836" s="125">
        <v>0</v>
      </c>
      <c r="H836" s="125">
        <v>0</v>
      </c>
      <c r="I836" s="125">
        <v>0</v>
      </c>
      <c r="J836" s="125">
        <v>2</v>
      </c>
      <c r="K836" s="125">
        <v>0</v>
      </c>
      <c r="L836" s="104"/>
      <c r="M836" s="104"/>
      <c r="N836" s="104"/>
      <c r="O836" s="104"/>
      <c r="P836" s="125">
        <f t="shared" si="39"/>
        <v>17</v>
      </c>
      <c r="Q836" s="125">
        <v>11</v>
      </c>
      <c r="R836" s="126">
        <f t="shared" si="38"/>
        <v>0.17</v>
      </c>
      <c r="S836" s="127" t="s">
        <v>294</v>
      </c>
      <c r="T836" s="128" t="s">
        <v>709</v>
      </c>
      <c r="U836" s="129" t="s">
        <v>478</v>
      </c>
      <c r="V836" s="128" t="s">
        <v>627</v>
      </c>
      <c r="W836" s="130" t="s">
        <v>948</v>
      </c>
      <c r="X836" s="131">
        <v>5</v>
      </c>
      <c r="Y836" s="132" t="s">
        <v>542</v>
      </c>
      <c r="Z836" s="133" t="s">
        <v>680</v>
      </c>
      <c r="AA836" s="133" t="s">
        <v>681</v>
      </c>
      <c r="AB836" s="213" t="s">
        <v>338</v>
      </c>
      <c r="AC836" s="225"/>
    </row>
    <row r="837" spans="1:29" s="83" customFormat="1" ht="15.75" customHeight="1" x14ac:dyDescent="0.25">
      <c r="A837" s="164" t="s">
        <v>54</v>
      </c>
      <c r="B837" s="125">
        <v>6</v>
      </c>
      <c r="C837" s="125">
        <v>0</v>
      </c>
      <c r="D837" s="125">
        <v>3</v>
      </c>
      <c r="E837" s="125">
        <v>8</v>
      </c>
      <c r="F837" s="125">
        <v>0</v>
      </c>
      <c r="G837" s="125">
        <v>0</v>
      </c>
      <c r="H837" s="125">
        <v>0</v>
      </c>
      <c r="I837" s="125">
        <v>0</v>
      </c>
      <c r="J837" s="125">
        <v>0</v>
      </c>
      <c r="K837" s="125">
        <v>0</v>
      </c>
      <c r="L837" s="104"/>
      <c r="M837" s="104"/>
      <c r="N837" s="104"/>
      <c r="O837" s="104"/>
      <c r="P837" s="125">
        <f t="shared" si="39"/>
        <v>17</v>
      </c>
      <c r="Q837" s="125">
        <v>23</v>
      </c>
      <c r="R837" s="126">
        <f t="shared" si="38"/>
        <v>0.17</v>
      </c>
      <c r="S837" s="127" t="s">
        <v>294</v>
      </c>
      <c r="T837" s="128" t="s">
        <v>607</v>
      </c>
      <c r="U837" s="129" t="s">
        <v>474</v>
      </c>
      <c r="V837" s="128" t="s">
        <v>397</v>
      </c>
      <c r="W837" s="130" t="s">
        <v>2938</v>
      </c>
      <c r="X837" s="131">
        <v>5</v>
      </c>
      <c r="Y837" s="132" t="s">
        <v>366</v>
      </c>
      <c r="Z837" s="133" t="s">
        <v>2981</v>
      </c>
      <c r="AA837" s="133" t="s">
        <v>715</v>
      </c>
      <c r="AB837" s="213" t="s">
        <v>977</v>
      </c>
      <c r="AC837" s="225"/>
    </row>
    <row r="838" spans="1:29" s="83" customFormat="1" ht="15.75" customHeight="1" x14ac:dyDescent="0.25">
      <c r="A838" s="164" t="s">
        <v>654</v>
      </c>
      <c r="B838" s="125">
        <v>4</v>
      </c>
      <c r="C838" s="125">
        <v>0</v>
      </c>
      <c r="D838" s="125">
        <v>0</v>
      </c>
      <c r="E838" s="125">
        <v>4</v>
      </c>
      <c r="F838" s="125">
        <v>0</v>
      </c>
      <c r="G838" s="125">
        <v>0</v>
      </c>
      <c r="H838" s="125">
        <v>2</v>
      </c>
      <c r="I838" s="125">
        <v>4</v>
      </c>
      <c r="J838" s="125">
        <v>0</v>
      </c>
      <c r="K838" s="125">
        <v>2</v>
      </c>
      <c r="L838" s="104"/>
      <c r="M838" s="104"/>
      <c r="N838" s="104"/>
      <c r="O838" s="104"/>
      <c r="P838" s="125">
        <f t="shared" si="39"/>
        <v>16</v>
      </c>
      <c r="Q838" s="125">
        <v>12</v>
      </c>
      <c r="R838" s="126">
        <f t="shared" si="38"/>
        <v>0.16</v>
      </c>
      <c r="S838" s="127" t="s">
        <v>294</v>
      </c>
      <c r="T838" s="128" t="s">
        <v>745</v>
      </c>
      <c r="U838" s="129" t="s">
        <v>509</v>
      </c>
      <c r="V838" s="128" t="s">
        <v>312</v>
      </c>
      <c r="W838" s="130" t="s">
        <v>948</v>
      </c>
      <c r="X838" s="131">
        <v>5</v>
      </c>
      <c r="Y838" s="132" t="s">
        <v>734</v>
      </c>
      <c r="Z838" s="133" t="s">
        <v>680</v>
      </c>
      <c r="AA838" s="133" t="s">
        <v>681</v>
      </c>
      <c r="AB838" s="213" t="s">
        <v>338</v>
      </c>
      <c r="AC838" s="225"/>
    </row>
    <row r="839" spans="1:29" s="83" customFormat="1" ht="15.75" customHeight="1" x14ac:dyDescent="0.25">
      <c r="A839" s="164" t="s">
        <v>52</v>
      </c>
      <c r="B839" s="125">
        <v>6</v>
      </c>
      <c r="C839" s="125">
        <v>0</v>
      </c>
      <c r="D839" s="125">
        <v>0</v>
      </c>
      <c r="E839" s="125">
        <v>0</v>
      </c>
      <c r="F839" s="125">
        <v>0</v>
      </c>
      <c r="G839" s="125">
        <v>4</v>
      </c>
      <c r="H839" s="125">
        <v>2</v>
      </c>
      <c r="I839" s="125">
        <v>4</v>
      </c>
      <c r="J839" s="125">
        <v>0</v>
      </c>
      <c r="K839" s="125">
        <v>0</v>
      </c>
      <c r="L839" s="104"/>
      <c r="M839" s="104"/>
      <c r="N839" s="104"/>
      <c r="O839" s="104"/>
      <c r="P839" s="125">
        <f t="shared" si="39"/>
        <v>16</v>
      </c>
      <c r="Q839" s="125">
        <v>5</v>
      </c>
      <c r="R839" s="126">
        <f t="shared" si="38"/>
        <v>0.16</v>
      </c>
      <c r="S839" s="127" t="s">
        <v>294</v>
      </c>
      <c r="T839" s="153" t="s">
        <v>1782</v>
      </c>
      <c r="U839" s="129" t="s">
        <v>1597</v>
      </c>
      <c r="V839" s="128" t="s">
        <v>457</v>
      </c>
      <c r="W839" s="130" t="s">
        <v>1774</v>
      </c>
      <c r="X839" s="131">
        <v>5</v>
      </c>
      <c r="Y839" s="132" t="s">
        <v>1781</v>
      </c>
      <c r="Z839" s="133" t="s">
        <v>1776</v>
      </c>
      <c r="AA839" s="133" t="s">
        <v>499</v>
      </c>
      <c r="AB839" s="213" t="s">
        <v>903</v>
      </c>
      <c r="AC839" s="225"/>
    </row>
    <row r="840" spans="1:29" s="83" customFormat="1" ht="15.75" customHeight="1" x14ac:dyDescent="0.25">
      <c r="A840" s="164" t="s">
        <v>96</v>
      </c>
      <c r="B840" s="125">
        <v>4</v>
      </c>
      <c r="C840" s="125">
        <v>0</v>
      </c>
      <c r="D840" s="125">
        <v>3</v>
      </c>
      <c r="E840" s="125">
        <v>0</v>
      </c>
      <c r="F840" s="125">
        <v>9</v>
      </c>
      <c r="G840" s="125">
        <v>0</v>
      </c>
      <c r="H840" s="125">
        <v>0</v>
      </c>
      <c r="I840" s="125">
        <v>0</v>
      </c>
      <c r="J840" s="125">
        <v>0</v>
      </c>
      <c r="K840" s="125">
        <v>0</v>
      </c>
      <c r="L840" s="104"/>
      <c r="M840" s="104"/>
      <c r="N840" s="104"/>
      <c r="O840" s="104"/>
      <c r="P840" s="125">
        <f t="shared" si="39"/>
        <v>16</v>
      </c>
      <c r="Q840" s="125">
        <v>12</v>
      </c>
      <c r="R840" s="126">
        <f t="shared" si="38"/>
        <v>0.16</v>
      </c>
      <c r="S840" s="127" t="s">
        <v>294</v>
      </c>
      <c r="T840" s="128" t="s">
        <v>729</v>
      </c>
      <c r="U840" s="129" t="s">
        <v>730</v>
      </c>
      <c r="V840" s="128" t="s">
        <v>466</v>
      </c>
      <c r="W840" s="130" t="s">
        <v>948</v>
      </c>
      <c r="X840" s="131">
        <v>5</v>
      </c>
      <c r="Y840" s="132" t="s">
        <v>298</v>
      </c>
      <c r="Z840" s="133" t="s">
        <v>680</v>
      </c>
      <c r="AA840" s="133" t="s">
        <v>681</v>
      </c>
      <c r="AB840" s="213" t="s">
        <v>338</v>
      </c>
      <c r="AC840" s="225"/>
    </row>
    <row r="841" spans="1:29" s="83" customFormat="1" ht="15.75" customHeight="1" x14ac:dyDescent="0.25">
      <c r="A841" s="164" t="s">
        <v>54</v>
      </c>
      <c r="B841" s="125">
        <v>4</v>
      </c>
      <c r="C841" s="125">
        <v>3</v>
      </c>
      <c r="D841" s="125">
        <v>3</v>
      </c>
      <c r="E841" s="125">
        <v>4</v>
      </c>
      <c r="F841" s="125">
        <v>0</v>
      </c>
      <c r="G841" s="125">
        <v>0</v>
      </c>
      <c r="H841" s="125">
        <v>0</v>
      </c>
      <c r="I841" s="125">
        <v>2</v>
      </c>
      <c r="J841" s="125">
        <v>0</v>
      </c>
      <c r="K841" s="125">
        <v>0</v>
      </c>
      <c r="L841" s="104"/>
      <c r="M841" s="104"/>
      <c r="N841" s="104"/>
      <c r="O841" s="104"/>
      <c r="P841" s="125">
        <f t="shared" si="39"/>
        <v>16</v>
      </c>
      <c r="Q841" s="125">
        <v>5</v>
      </c>
      <c r="R841" s="126">
        <f t="shared" si="38"/>
        <v>0.16</v>
      </c>
      <c r="S841" s="127" t="s">
        <v>294</v>
      </c>
      <c r="T841" s="128" t="s">
        <v>4260</v>
      </c>
      <c r="U841" s="129" t="s">
        <v>824</v>
      </c>
      <c r="V841" s="128" t="s">
        <v>355</v>
      </c>
      <c r="W841" s="130" t="s">
        <v>4254</v>
      </c>
      <c r="X841" s="131">
        <v>5</v>
      </c>
      <c r="Y841" s="132" t="s">
        <v>463</v>
      </c>
      <c r="Z841" s="133" t="s">
        <v>4255</v>
      </c>
      <c r="AA841" s="133" t="s">
        <v>608</v>
      </c>
      <c r="AB841" s="213" t="s">
        <v>466</v>
      </c>
      <c r="AC841" s="225"/>
    </row>
    <row r="842" spans="1:29" s="83" customFormat="1" ht="15.75" customHeight="1" x14ac:dyDescent="0.25">
      <c r="A842" s="164" t="s">
        <v>53</v>
      </c>
      <c r="B842" s="125">
        <v>6</v>
      </c>
      <c r="C842" s="125">
        <v>0</v>
      </c>
      <c r="D842" s="125">
        <v>0</v>
      </c>
      <c r="E842" s="125">
        <v>0</v>
      </c>
      <c r="F842" s="125">
        <v>0</v>
      </c>
      <c r="G842" s="125">
        <v>4</v>
      </c>
      <c r="H842" s="125">
        <v>2</v>
      </c>
      <c r="I842" s="125">
        <v>4</v>
      </c>
      <c r="J842" s="125">
        <v>0</v>
      </c>
      <c r="K842" s="125">
        <v>0</v>
      </c>
      <c r="L842" s="104"/>
      <c r="M842" s="104"/>
      <c r="N842" s="104"/>
      <c r="O842" s="104"/>
      <c r="P842" s="125">
        <f t="shared" si="39"/>
        <v>16</v>
      </c>
      <c r="Q842" s="125">
        <v>4</v>
      </c>
      <c r="R842" s="126">
        <f t="shared" si="38"/>
        <v>0.16</v>
      </c>
      <c r="S842" s="127" t="s">
        <v>294</v>
      </c>
      <c r="T842" s="153" t="s">
        <v>1780</v>
      </c>
      <c r="U842" s="129" t="s">
        <v>444</v>
      </c>
      <c r="V842" s="128" t="s">
        <v>1221</v>
      </c>
      <c r="W842" s="130" t="s">
        <v>1774</v>
      </c>
      <c r="X842" s="131">
        <v>5</v>
      </c>
      <c r="Y842" s="132" t="s">
        <v>1781</v>
      </c>
      <c r="Z842" s="133" t="s">
        <v>1776</v>
      </c>
      <c r="AA842" s="133" t="s">
        <v>499</v>
      </c>
      <c r="AB842" s="213" t="s">
        <v>903</v>
      </c>
      <c r="AC842" s="225"/>
    </row>
    <row r="843" spans="1:29" s="83" customFormat="1" ht="15.75" customHeight="1" x14ac:dyDescent="0.25">
      <c r="A843" s="164" t="s">
        <v>69</v>
      </c>
      <c r="B843" s="125">
        <v>6</v>
      </c>
      <c r="C843" s="125">
        <v>0</v>
      </c>
      <c r="D843" s="125">
        <v>6</v>
      </c>
      <c r="E843" s="125">
        <v>4</v>
      </c>
      <c r="F843" s="125">
        <v>0</v>
      </c>
      <c r="G843" s="125">
        <v>0</v>
      </c>
      <c r="H843" s="125">
        <v>0</v>
      </c>
      <c r="I843" s="125">
        <v>0</v>
      </c>
      <c r="J843" s="125">
        <v>0</v>
      </c>
      <c r="K843" s="125">
        <v>0</v>
      </c>
      <c r="L843" s="104"/>
      <c r="M843" s="104"/>
      <c r="N843" s="104"/>
      <c r="O843" s="104"/>
      <c r="P843" s="125">
        <f t="shared" si="39"/>
        <v>16</v>
      </c>
      <c r="Q843" s="125">
        <v>24</v>
      </c>
      <c r="R843" s="126">
        <f t="shared" si="38"/>
        <v>0.16</v>
      </c>
      <c r="S843" s="127" t="s">
        <v>294</v>
      </c>
      <c r="T843" s="128" t="s">
        <v>3019</v>
      </c>
      <c r="U843" s="129" t="s">
        <v>444</v>
      </c>
      <c r="V843" s="128" t="s">
        <v>2721</v>
      </c>
      <c r="W843" s="130" t="s">
        <v>2938</v>
      </c>
      <c r="X843" s="131">
        <v>5</v>
      </c>
      <c r="Y843" s="132" t="s">
        <v>542</v>
      </c>
      <c r="Z843" s="133" t="s">
        <v>2981</v>
      </c>
      <c r="AA843" s="133" t="s">
        <v>715</v>
      </c>
      <c r="AB843" s="213" t="s">
        <v>977</v>
      </c>
      <c r="AC843" s="225"/>
    </row>
    <row r="844" spans="1:29" s="83" customFormat="1" ht="15.75" customHeight="1" x14ac:dyDescent="0.25">
      <c r="A844" s="164" t="s">
        <v>55</v>
      </c>
      <c r="B844" s="125">
        <v>10</v>
      </c>
      <c r="C844" s="125">
        <v>0</v>
      </c>
      <c r="D844" s="125">
        <v>0</v>
      </c>
      <c r="E844" s="125">
        <v>0</v>
      </c>
      <c r="F844" s="125">
        <v>0</v>
      </c>
      <c r="G844" s="125">
        <v>0</v>
      </c>
      <c r="H844" s="125">
        <v>0</v>
      </c>
      <c r="I844" s="125">
        <v>2</v>
      </c>
      <c r="J844" s="125">
        <v>2</v>
      </c>
      <c r="K844" s="125">
        <v>2</v>
      </c>
      <c r="L844" s="104"/>
      <c r="M844" s="104"/>
      <c r="N844" s="104"/>
      <c r="O844" s="104"/>
      <c r="P844" s="125">
        <f t="shared" si="39"/>
        <v>16</v>
      </c>
      <c r="Q844" s="125">
        <v>9</v>
      </c>
      <c r="R844" s="126">
        <f t="shared" si="38"/>
        <v>0.16</v>
      </c>
      <c r="S844" s="127" t="s">
        <v>294</v>
      </c>
      <c r="T844" s="128" t="s">
        <v>3740</v>
      </c>
      <c r="U844" s="129" t="s">
        <v>496</v>
      </c>
      <c r="V844" s="128" t="s">
        <v>338</v>
      </c>
      <c r="W844" s="130" t="s">
        <v>3733</v>
      </c>
      <c r="X844" s="131">
        <v>5</v>
      </c>
      <c r="Y844" s="132" t="s">
        <v>366</v>
      </c>
      <c r="Z844" s="133" t="s">
        <v>3734</v>
      </c>
      <c r="AA844" s="133" t="s">
        <v>369</v>
      </c>
      <c r="AB844" s="213" t="s">
        <v>609</v>
      </c>
      <c r="AC844" s="225"/>
    </row>
    <row r="845" spans="1:29" s="83" customFormat="1" ht="15.75" customHeight="1" x14ac:dyDescent="0.25">
      <c r="A845" s="164" t="s">
        <v>57</v>
      </c>
      <c r="B845" s="125">
        <v>0</v>
      </c>
      <c r="C845" s="125">
        <v>0</v>
      </c>
      <c r="D845" s="125">
        <v>6</v>
      </c>
      <c r="E845" s="125">
        <v>4</v>
      </c>
      <c r="F845" s="125">
        <v>0</v>
      </c>
      <c r="G845" s="125">
        <v>0</v>
      </c>
      <c r="H845" s="125">
        <v>2</v>
      </c>
      <c r="I845" s="125">
        <v>0</v>
      </c>
      <c r="J845" s="125">
        <v>2</v>
      </c>
      <c r="K845" s="125">
        <v>2</v>
      </c>
      <c r="L845" s="104"/>
      <c r="M845" s="104"/>
      <c r="N845" s="104"/>
      <c r="O845" s="104"/>
      <c r="P845" s="125">
        <f t="shared" si="39"/>
        <v>16</v>
      </c>
      <c r="Q845" s="125">
        <v>24</v>
      </c>
      <c r="R845" s="126">
        <f t="shared" si="38"/>
        <v>0.16</v>
      </c>
      <c r="S845" s="127" t="s">
        <v>294</v>
      </c>
      <c r="T845" s="128" t="s">
        <v>1037</v>
      </c>
      <c r="U845" s="129" t="s">
        <v>1038</v>
      </c>
      <c r="V845" s="128" t="s">
        <v>304</v>
      </c>
      <c r="W845" s="130" t="s">
        <v>1004</v>
      </c>
      <c r="X845" s="131">
        <v>5</v>
      </c>
      <c r="Y845" s="132" t="s">
        <v>366</v>
      </c>
      <c r="Z845" s="133" t="s">
        <v>1005</v>
      </c>
      <c r="AA845" s="133" t="s">
        <v>343</v>
      </c>
      <c r="AB845" s="213" t="s">
        <v>567</v>
      </c>
      <c r="AC845" s="225"/>
    </row>
    <row r="846" spans="1:29" s="83" customFormat="1" ht="15.75" customHeight="1" x14ac:dyDescent="0.25">
      <c r="A846" s="164" t="s">
        <v>58</v>
      </c>
      <c r="B846" s="125">
        <v>4</v>
      </c>
      <c r="C846" s="125">
        <v>0</v>
      </c>
      <c r="D846" s="125">
        <v>3</v>
      </c>
      <c r="E846" s="125">
        <v>4</v>
      </c>
      <c r="F846" s="125">
        <v>0</v>
      </c>
      <c r="G846" s="125">
        <v>0</v>
      </c>
      <c r="H846" s="125">
        <v>0</v>
      </c>
      <c r="I846" s="125">
        <v>4</v>
      </c>
      <c r="J846" s="125">
        <v>0</v>
      </c>
      <c r="K846" s="125">
        <v>1</v>
      </c>
      <c r="L846" s="104"/>
      <c r="M846" s="104"/>
      <c r="N846" s="104"/>
      <c r="O846" s="104"/>
      <c r="P846" s="125">
        <f t="shared" si="39"/>
        <v>16</v>
      </c>
      <c r="Q846" s="125">
        <v>7</v>
      </c>
      <c r="R846" s="126">
        <f t="shared" si="38"/>
        <v>0.16</v>
      </c>
      <c r="S846" s="127" t="s">
        <v>294</v>
      </c>
      <c r="T846" s="128" t="s">
        <v>1723</v>
      </c>
      <c r="U846" s="129" t="s">
        <v>564</v>
      </c>
      <c r="V846" s="128" t="s">
        <v>1724</v>
      </c>
      <c r="W846" s="130" t="s">
        <v>1703</v>
      </c>
      <c r="X846" s="131">
        <v>5</v>
      </c>
      <c r="Y846" s="132" t="s">
        <v>366</v>
      </c>
      <c r="Z846" s="133" t="s">
        <v>1712</v>
      </c>
      <c r="AA846" s="133" t="s">
        <v>1123</v>
      </c>
      <c r="AB846" s="213" t="s">
        <v>567</v>
      </c>
      <c r="AC846" s="225"/>
    </row>
    <row r="847" spans="1:29" s="83" customFormat="1" ht="15.75" customHeight="1" x14ac:dyDescent="0.25">
      <c r="A847" s="164" t="s">
        <v>55</v>
      </c>
      <c r="B847" s="125">
        <v>8</v>
      </c>
      <c r="C847" s="125">
        <v>4</v>
      </c>
      <c r="D847" s="125">
        <v>0</v>
      </c>
      <c r="E847" s="125">
        <v>0</v>
      </c>
      <c r="F847" s="125">
        <v>0</v>
      </c>
      <c r="G847" s="125">
        <v>0</v>
      </c>
      <c r="H847" s="125">
        <v>0</v>
      </c>
      <c r="I847" s="125">
        <v>4</v>
      </c>
      <c r="J847" s="125">
        <v>0</v>
      </c>
      <c r="K847" s="125">
        <v>0</v>
      </c>
      <c r="L847" s="104"/>
      <c r="M847" s="104"/>
      <c r="N847" s="104"/>
      <c r="O847" s="104"/>
      <c r="P847" s="125">
        <f t="shared" si="39"/>
        <v>16</v>
      </c>
      <c r="Q847" s="125">
        <v>9</v>
      </c>
      <c r="R847" s="126">
        <f t="shared" si="38"/>
        <v>0.16</v>
      </c>
      <c r="S847" s="127" t="s">
        <v>294</v>
      </c>
      <c r="T847" s="128" t="s">
        <v>2683</v>
      </c>
      <c r="U847" s="129" t="s">
        <v>800</v>
      </c>
      <c r="V847" s="128" t="s">
        <v>497</v>
      </c>
      <c r="W847" s="130" t="s">
        <v>2676</v>
      </c>
      <c r="X847" s="131">
        <v>5</v>
      </c>
      <c r="Y847" s="132" t="s">
        <v>542</v>
      </c>
      <c r="Z847" s="133" t="s">
        <v>2677</v>
      </c>
      <c r="AA847" s="133" t="s">
        <v>465</v>
      </c>
      <c r="AB847" s="213" t="s">
        <v>370</v>
      </c>
      <c r="AC847" s="225"/>
    </row>
    <row r="848" spans="1:29" s="83" customFormat="1" ht="15.75" customHeight="1" x14ac:dyDescent="0.25">
      <c r="A848" s="164" t="s">
        <v>57</v>
      </c>
      <c r="B848" s="125">
        <v>4</v>
      </c>
      <c r="C848" s="125">
        <v>0</v>
      </c>
      <c r="D848" s="125">
        <v>0</v>
      </c>
      <c r="E848" s="125">
        <v>0</v>
      </c>
      <c r="F848" s="125">
        <v>0</v>
      </c>
      <c r="G848" s="125">
        <v>0</v>
      </c>
      <c r="H848" s="125">
        <v>0</v>
      </c>
      <c r="I848" s="125">
        <v>4</v>
      </c>
      <c r="J848" s="125">
        <v>2</v>
      </c>
      <c r="K848" s="125">
        <v>6</v>
      </c>
      <c r="L848" s="104"/>
      <c r="M848" s="104"/>
      <c r="N848" s="104"/>
      <c r="O848" s="104"/>
      <c r="P848" s="125">
        <f t="shared" si="39"/>
        <v>16</v>
      </c>
      <c r="Q848" s="125">
        <v>15</v>
      </c>
      <c r="R848" s="126">
        <f t="shared" si="38"/>
        <v>0.16</v>
      </c>
      <c r="S848" s="127" t="s">
        <v>294</v>
      </c>
      <c r="T848" s="128" t="s">
        <v>859</v>
      </c>
      <c r="U848" s="129" t="s">
        <v>311</v>
      </c>
      <c r="V848" s="128" t="s">
        <v>297</v>
      </c>
      <c r="W848" s="130" t="s">
        <v>2758</v>
      </c>
      <c r="X848" s="131">
        <v>5</v>
      </c>
      <c r="Y848" s="132" t="s">
        <v>298</v>
      </c>
      <c r="Z848" s="133" t="s">
        <v>2726</v>
      </c>
      <c r="AA848" s="133" t="s">
        <v>2727</v>
      </c>
      <c r="AB848" s="213" t="s">
        <v>338</v>
      </c>
      <c r="AC848" s="225"/>
    </row>
    <row r="849" spans="1:29" s="83" customFormat="1" ht="15.75" customHeight="1" x14ac:dyDescent="0.25">
      <c r="A849" s="164" t="s">
        <v>63</v>
      </c>
      <c r="B849" s="125">
        <v>4</v>
      </c>
      <c r="C849" s="125">
        <v>0</v>
      </c>
      <c r="D849" s="125">
        <v>0</v>
      </c>
      <c r="E849" s="125">
        <v>0</v>
      </c>
      <c r="F849" s="125">
        <v>9</v>
      </c>
      <c r="G849" s="125">
        <v>0</v>
      </c>
      <c r="H849" s="125">
        <v>0</v>
      </c>
      <c r="I849" s="125">
        <v>0</v>
      </c>
      <c r="J849" s="125">
        <v>0</v>
      </c>
      <c r="K849" s="125">
        <v>3</v>
      </c>
      <c r="L849" s="104"/>
      <c r="M849" s="104"/>
      <c r="N849" s="104"/>
      <c r="O849" s="104"/>
      <c r="P849" s="125">
        <f t="shared" si="39"/>
        <v>16</v>
      </c>
      <c r="Q849" s="125">
        <v>13</v>
      </c>
      <c r="R849" s="126">
        <f t="shared" si="38"/>
        <v>0.16</v>
      </c>
      <c r="S849" s="127" t="s">
        <v>294</v>
      </c>
      <c r="T849" s="128" t="s">
        <v>1565</v>
      </c>
      <c r="U849" s="129" t="s">
        <v>1566</v>
      </c>
      <c r="V849" s="128" t="s">
        <v>627</v>
      </c>
      <c r="W849" s="130" t="s">
        <v>1546</v>
      </c>
      <c r="X849" s="131">
        <v>5</v>
      </c>
      <c r="Y849" s="132" t="s">
        <v>298</v>
      </c>
      <c r="Z849" s="133" t="s">
        <v>1204</v>
      </c>
      <c r="AA849" s="133" t="s">
        <v>865</v>
      </c>
      <c r="AB849" s="213" t="s">
        <v>609</v>
      </c>
      <c r="AC849" s="227"/>
    </row>
    <row r="850" spans="1:29" s="83" customFormat="1" ht="15.75" customHeight="1" x14ac:dyDescent="0.25">
      <c r="A850" s="164" t="s">
        <v>55</v>
      </c>
      <c r="B850" s="125">
        <v>4</v>
      </c>
      <c r="C850" s="125">
        <v>0</v>
      </c>
      <c r="D850" s="125">
        <v>0</v>
      </c>
      <c r="E850" s="125">
        <v>0</v>
      </c>
      <c r="F850" s="125">
        <v>0</v>
      </c>
      <c r="G850" s="125">
        <v>0</v>
      </c>
      <c r="H850" s="125">
        <v>0</v>
      </c>
      <c r="I850" s="125">
        <v>6</v>
      </c>
      <c r="J850" s="125">
        <v>0</v>
      </c>
      <c r="K850" s="125">
        <v>6</v>
      </c>
      <c r="L850" s="104"/>
      <c r="M850" s="104"/>
      <c r="N850" s="104"/>
      <c r="O850" s="104"/>
      <c r="P850" s="125">
        <f t="shared" si="39"/>
        <v>16</v>
      </c>
      <c r="Q850" s="125">
        <v>15</v>
      </c>
      <c r="R850" s="126">
        <f t="shared" si="38"/>
        <v>0.16</v>
      </c>
      <c r="S850" s="127" t="s">
        <v>294</v>
      </c>
      <c r="T850" s="128" t="s">
        <v>2748</v>
      </c>
      <c r="U850" s="129" t="s">
        <v>541</v>
      </c>
      <c r="V850" s="128" t="s">
        <v>790</v>
      </c>
      <c r="W850" s="130" t="s">
        <v>2758</v>
      </c>
      <c r="X850" s="131">
        <v>5</v>
      </c>
      <c r="Y850" s="132" t="s">
        <v>298</v>
      </c>
      <c r="Z850" s="133" t="s">
        <v>2726</v>
      </c>
      <c r="AA850" s="133" t="s">
        <v>2727</v>
      </c>
      <c r="AB850" s="213" t="s">
        <v>338</v>
      </c>
      <c r="AC850" s="225"/>
    </row>
    <row r="851" spans="1:29" s="83" customFormat="1" ht="15.75" customHeight="1" x14ac:dyDescent="0.25">
      <c r="A851" s="164" t="s">
        <v>55</v>
      </c>
      <c r="B851" s="125">
        <v>10</v>
      </c>
      <c r="C851" s="125">
        <v>1</v>
      </c>
      <c r="D851" s="125">
        <v>0</v>
      </c>
      <c r="E851" s="125">
        <v>0</v>
      </c>
      <c r="F851" s="125">
        <v>0</v>
      </c>
      <c r="G851" s="125">
        <v>0</v>
      </c>
      <c r="H851" s="125">
        <v>0</v>
      </c>
      <c r="I851" s="125">
        <v>2</v>
      </c>
      <c r="J851" s="125">
        <v>0</v>
      </c>
      <c r="K851" s="125">
        <v>2</v>
      </c>
      <c r="L851" s="104"/>
      <c r="M851" s="104"/>
      <c r="N851" s="104"/>
      <c r="O851" s="104"/>
      <c r="P851" s="125">
        <f t="shared" si="39"/>
        <v>15</v>
      </c>
      <c r="Q851" s="125">
        <v>3</v>
      </c>
      <c r="R851" s="126">
        <f t="shared" si="38"/>
        <v>0.15</v>
      </c>
      <c r="S851" s="127" t="s">
        <v>294</v>
      </c>
      <c r="T851" s="128" t="s">
        <v>1201</v>
      </c>
      <c r="U851" s="129" t="s">
        <v>1202</v>
      </c>
      <c r="V851" s="128" t="s">
        <v>1203</v>
      </c>
      <c r="W851" s="130" t="s">
        <v>1192</v>
      </c>
      <c r="X851" s="131">
        <v>5</v>
      </c>
      <c r="Y851" s="132" t="s">
        <v>366</v>
      </c>
      <c r="Z851" s="133" t="s">
        <v>1197</v>
      </c>
      <c r="AA851" s="133" t="s">
        <v>480</v>
      </c>
      <c r="AB851" s="213" t="s">
        <v>1198</v>
      </c>
      <c r="AC851" s="225"/>
    </row>
    <row r="852" spans="1:29" s="83" customFormat="1" ht="15.75" customHeight="1" x14ac:dyDescent="0.25">
      <c r="A852" s="164" t="s">
        <v>92</v>
      </c>
      <c r="B852" s="125">
        <v>4</v>
      </c>
      <c r="C852" s="125">
        <v>0</v>
      </c>
      <c r="D852" s="125">
        <v>3</v>
      </c>
      <c r="E852" s="125">
        <v>4</v>
      </c>
      <c r="F852" s="125">
        <v>0</v>
      </c>
      <c r="G852" s="125">
        <v>0</v>
      </c>
      <c r="H852" s="125">
        <v>0</v>
      </c>
      <c r="I852" s="125">
        <v>2</v>
      </c>
      <c r="J852" s="125">
        <v>0</v>
      </c>
      <c r="K852" s="125">
        <v>2</v>
      </c>
      <c r="L852" s="104"/>
      <c r="M852" s="104"/>
      <c r="N852" s="104"/>
      <c r="O852" s="104"/>
      <c r="P852" s="125">
        <f t="shared" si="39"/>
        <v>15</v>
      </c>
      <c r="Q852" s="125">
        <v>13</v>
      </c>
      <c r="R852" s="126">
        <f t="shared" si="38"/>
        <v>0.15</v>
      </c>
      <c r="S852" s="127" t="s">
        <v>294</v>
      </c>
      <c r="T852" s="128" t="s">
        <v>725</v>
      </c>
      <c r="U852" s="129" t="s">
        <v>447</v>
      </c>
      <c r="V852" s="128" t="s">
        <v>978</v>
      </c>
      <c r="W852" s="130" t="s">
        <v>948</v>
      </c>
      <c r="X852" s="131">
        <v>5</v>
      </c>
      <c r="Y852" s="132" t="s">
        <v>298</v>
      </c>
      <c r="Z852" s="133" t="s">
        <v>680</v>
      </c>
      <c r="AA852" s="133" t="s">
        <v>681</v>
      </c>
      <c r="AB852" s="213" t="s">
        <v>338</v>
      </c>
      <c r="AC852" s="225"/>
    </row>
    <row r="853" spans="1:29" s="83" customFormat="1" ht="15.75" customHeight="1" x14ac:dyDescent="0.25">
      <c r="A853" s="164" t="s">
        <v>53</v>
      </c>
      <c r="B853" s="125">
        <v>10</v>
      </c>
      <c r="C853" s="125">
        <v>3</v>
      </c>
      <c r="D853" s="125">
        <v>0</v>
      </c>
      <c r="E853" s="125">
        <v>0</v>
      </c>
      <c r="F853" s="125">
        <v>0</v>
      </c>
      <c r="G853" s="125">
        <v>0</v>
      </c>
      <c r="H853" s="125">
        <v>0</v>
      </c>
      <c r="I853" s="125">
        <v>0</v>
      </c>
      <c r="J853" s="125">
        <v>0</v>
      </c>
      <c r="K853" s="125">
        <v>2</v>
      </c>
      <c r="L853" s="104"/>
      <c r="M853" s="104"/>
      <c r="N853" s="104"/>
      <c r="O853" s="104"/>
      <c r="P853" s="125">
        <f t="shared" si="39"/>
        <v>15</v>
      </c>
      <c r="Q853" s="125">
        <v>3</v>
      </c>
      <c r="R853" s="126">
        <f t="shared" si="38"/>
        <v>0.15</v>
      </c>
      <c r="S853" s="127" t="s">
        <v>294</v>
      </c>
      <c r="T853" s="128" t="s">
        <v>1204</v>
      </c>
      <c r="U853" s="129" t="s">
        <v>444</v>
      </c>
      <c r="V853" s="128" t="s">
        <v>609</v>
      </c>
      <c r="W853" s="130" t="s">
        <v>1192</v>
      </c>
      <c r="X853" s="131">
        <v>5</v>
      </c>
      <c r="Y853" s="132" t="s">
        <v>366</v>
      </c>
      <c r="Z853" s="133" t="s">
        <v>1197</v>
      </c>
      <c r="AA853" s="133" t="s">
        <v>480</v>
      </c>
      <c r="AB853" s="213" t="s">
        <v>1198</v>
      </c>
      <c r="AC853" s="225"/>
    </row>
    <row r="854" spans="1:29" s="83" customFormat="1" ht="15.75" customHeight="1" x14ac:dyDescent="0.25">
      <c r="A854" s="164" t="s">
        <v>52</v>
      </c>
      <c r="B854" s="125">
        <v>8</v>
      </c>
      <c r="C854" s="125">
        <v>0</v>
      </c>
      <c r="D854" s="125">
        <v>0</v>
      </c>
      <c r="E854" s="125">
        <v>0</v>
      </c>
      <c r="F854" s="125">
        <v>0</v>
      </c>
      <c r="G854" s="125">
        <v>0</v>
      </c>
      <c r="H854" s="125">
        <v>0</v>
      </c>
      <c r="I854" s="125">
        <v>2</v>
      </c>
      <c r="J854" s="125">
        <v>2</v>
      </c>
      <c r="K854" s="125">
        <v>3</v>
      </c>
      <c r="L854" s="104"/>
      <c r="M854" s="104"/>
      <c r="N854" s="104"/>
      <c r="O854" s="104"/>
      <c r="P854" s="125">
        <f t="shared" si="39"/>
        <v>15</v>
      </c>
      <c r="Q854" s="125">
        <v>19</v>
      </c>
      <c r="R854" s="126">
        <f t="shared" si="38"/>
        <v>0.15</v>
      </c>
      <c r="S854" s="127" t="s">
        <v>294</v>
      </c>
      <c r="T854" s="128" t="s">
        <v>2040</v>
      </c>
      <c r="U854" s="129" t="s">
        <v>476</v>
      </c>
      <c r="V854" s="128" t="s">
        <v>370</v>
      </c>
      <c r="W854" s="130" t="s">
        <v>2015</v>
      </c>
      <c r="X854" s="131">
        <v>5</v>
      </c>
      <c r="Y854" s="132" t="s">
        <v>463</v>
      </c>
      <c r="Z854" s="133" t="s">
        <v>2016</v>
      </c>
      <c r="AA854" s="133" t="s">
        <v>380</v>
      </c>
      <c r="AB854" s="213" t="s">
        <v>326</v>
      </c>
      <c r="AC854" s="225"/>
    </row>
    <row r="855" spans="1:29" s="83" customFormat="1" ht="15.75" customHeight="1" x14ac:dyDescent="0.25">
      <c r="A855" s="164" t="s">
        <v>51</v>
      </c>
      <c r="B855" s="125">
        <v>0</v>
      </c>
      <c r="C855" s="125">
        <v>0</v>
      </c>
      <c r="D855" s="125">
        <v>3</v>
      </c>
      <c r="E855" s="125">
        <v>0</v>
      </c>
      <c r="F855" s="125">
        <v>0</v>
      </c>
      <c r="G855" s="125">
        <v>0</v>
      </c>
      <c r="H855" s="125">
        <v>0</v>
      </c>
      <c r="I855" s="125">
        <v>10</v>
      </c>
      <c r="J855" s="125">
        <v>0</v>
      </c>
      <c r="K855" s="125">
        <v>2</v>
      </c>
      <c r="L855" s="104"/>
      <c r="M855" s="104"/>
      <c r="N855" s="104"/>
      <c r="O855" s="104"/>
      <c r="P855" s="125">
        <f t="shared" si="39"/>
        <v>15</v>
      </c>
      <c r="Q855" s="125">
        <v>19</v>
      </c>
      <c r="R855" s="126">
        <f t="shared" si="38"/>
        <v>0.15</v>
      </c>
      <c r="S855" s="127" t="s">
        <v>294</v>
      </c>
      <c r="T855" s="128" t="s">
        <v>2041</v>
      </c>
      <c r="U855" s="129" t="s">
        <v>507</v>
      </c>
      <c r="V855" s="128" t="s">
        <v>627</v>
      </c>
      <c r="W855" s="130" t="s">
        <v>2015</v>
      </c>
      <c r="X855" s="131">
        <v>5</v>
      </c>
      <c r="Y855" s="132" t="s">
        <v>463</v>
      </c>
      <c r="Z855" s="133" t="s">
        <v>2016</v>
      </c>
      <c r="AA855" s="133" t="s">
        <v>380</v>
      </c>
      <c r="AB855" s="213" t="s">
        <v>326</v>
      </c>
      <c r="AC855" s="225"/>
    </row>
    <row r="856" spans="1:29" s="83" customFormat="1" ht="15.75" customHeight="1" x14ac:dyDescent="0.25">
      <c r="A856" s="164" t="s">
        <v>65</v>
      </c>
      <c r="B856" s="125">
        <v>4</v>
      </c>
      <c r="C856" s="125">
        <v>0</v>
      </c>
      <c r="D856" s="125">
        <v>0</v>
      </c>
      <c r="E856" s="125">
        <v>0</v>
      </c>
      <c r="F856" s="125">
        <v>9</v>
      </c>
      <c r="G856" s="125">
        <v>0</v>
      </c>
      <c r="H856" s="125">
        <v>0</v>
      </c>
      <c r="I856" s="125">
        <v>0</v>
      </c>
      <c r="J856" s="125">
        <v>0</v>
      </c>
      <c r="K856" s="125">
        <v>2</v>
      </c>
      <c r="L856" s="104"/>
      <c r="M856" s="104"/>
      <c r="N856" s="104"/>
      <c r="O856" s="104"/>
      <c r="P856" s="125">
        <f t="shared" si="39"/>
        <v>15</v>
      </c>
      <c r="Q856" s="125">
        <v>14</v>
      </c>
      <c r="R856" s="126">
        <f t="shared" si="38"/>
        <v>0.15</v>
      </c>
      <c r="S856" s="127" t="s">
        <v>294</v>
      </c>
      <c r="T856" s="128" t="s">
        <v>2490</v>
      </c>
      <c r="U856" s="129" t="s">
        <v>2491</v>
      </c>
      <c r="V856" s="128" t="s">
        <v>2492</v>
      </c>
      <c r="W856" s="130" t="s">
        <v>2471</v>
      </c>
      <c r="X856" s="131">
        <v>5</v>
      </c>
      <c r="Y856" s="132" t="s">
        <v>934</v>
      </c>
      <c r="Z856" s="133" t="s">
        <v>2472</v>
      </c>
      <c r="AA856" s="133" t="s">
        <v>2473</v>
      </c>
      <c r="AB856" s="213" t="s">
        <v>1198</v>
      </c>
      <c r="AC856" s="225"/>
    </row>
    <row r="857" spans="1:29" s="83" customFormat="1" ht="15.75" customHeight="1" x14ac:dyDescent="0.25">
      <c r="A857" s="164" t="s">
        <v>64</v>
      </c>
      <c r="B857" s="125">
        <v>0</v>
      </c>
      <c r="C857" s="125">
        <v>7</v>
      </c>
      <c r="D857" s="125">
        <v>6</v>
      </c>
      <c r="E857" s="125">
        <v>0</v>
      </c>
      <c r="F857" s="125">
        <v>0</v>
      </c>
      <c r="G857" s="125">
        <v>0</v>
      </c>
      <c r="H857" s="125">
        <v>0</v>
      </c>
      <c r="I857" s="125">
        <v>0</v>
      </c>
      <c r="J857" s="125">
        <v>0</v>
      </c>
      <c r="K857" s="125">
        <v>2</v>
      </c>
      <c r="L857" s="104"/>
      <c r="M857" s="104"/>
      <c r="N857" s="104"/>
      <c r="O857" s="104"/>
      <c r="P857" s="125">
        <f t="shared" si="39"/>
        <v>15</v>
      </c>
      <c r="Q857" s="125">
        <v>14</v>
      </c>
      <c r="R857" s="126">
        <f t="shared" si="38"/>
        <v>0.15</v>
      </c>
      <c r="S857" s="127" t="s">
        <v>294</v>
      </c>
      <c r="T857" s="128" t="s">
        <v>1567</v>
      </c>
      <c r="U857" s="129" t="s">
        <v>1568</v>
      </c>
      <c r="V857" s="128" t="s">
        <v>502</v>
      </c>
      <c r="W857" s="130" t="s">
        <v>1546</v>
      </c>
      <c r="X857" s="131">
        <v>5</v>
      </c>
      <c r="Y857" s="132" t="s">
        <v>542</v>
      </c>
      <c r="Z857" s="133" t="s">
        <v>1204</v>
      </c>
      <c r="AA857" s="133" t="s">
        <v>865</v>
      </c>
      <c r="AB857" s="213" t="s">
        <v>609</v>
      </c>
      <c r="AC857" s="227"/>
    </row>
    <row r="858" spans="1:29" s="83" customFormat="1" ht="15.75" customHeight="1" x14ac:dyDescent="0.25">
      <c r="A858" s="164" t="s">
        <v>78</v>
      </c>
      <c r="B858" s="125">
        <v>8</v>
      </c>
      <c r="C858" s="125">
        <v>0</v>
      </c>
      <c r="D858" s="125">
        <v>3</v>
      </c>
      <c r="E858" s="125">
        <v>4</v>
      </c>
      <c r="F858" s="125">
        <v>0</v>
      </c>
      <c r="G858" s="125">
        <v>0</v>
      </c>
      <c r="H858" s="125">
        <v>0</v>
      </c>
      <c r="I858" s="125">
        <v>0</v>
      </c>
      <c r="J858" s="125">
        <v>0</v>
      </c>
      <c r="K858" s="125">
        <v>0</v>
      </c>
      <c r="L858" s="104"/>
      <c r="M858" s="104"/>
      <c r="N858" s="104"/>
      <c r="O858" s="104"/>
      <c r="P858" s="125">
        <f t="shared" si="39"/>
        <v>15</v>
      </c>
      <c r="Q858" s="125">
        <v>13</v>
      </c>
      <c r="R858" s="126">
        <f t="shared" si="38"/>
        <v>0.15</v>
      </c>
      <c r="S858" s="127" t="s">
        <v>294</v>
      </c>
      <c r="T858" s="128" t="s">
        <v>707</v>
      </c>
      <c r="U858" s="129" t="s">
        <v>600</v>
      </c>
      <c r="V858" s="128" t="s">
        <v>502</v>
      </c>
      <c r="W858" s="130" t="s">
        <v>948</v>
      </c>
      <c r="X858" s="131">
        <v>5</v>
      </c>
      <c r="Y858" s="132" t="s">
        <v>542</v>
      </c>
      <c r="Z858" s="133" t="s">
        <v>680</v>
      </c>
      <c r="AA858" s="133" t="s">
        <v>681</v>
      </c>
      <c r="AB858" s="213" t="s">
        <v>338</v>
      </c>
      <c r="AC858" s="225"/>
    </row>
    <row r="859" spans="1:29" s="83" customFormat="1" ht="15.75" customHeight="1" x14ac:dyDescent="0.25">
      <c r="A859" s="164" t="s">
        <v>55</v>
      </c>
      <c r="B859" s="125">
        <v>6</v>
      </c>
      <c r="C859" s="125">
        <v>0</v>
      </c>
      <c r="D859" s="125">
        <v>0</v>
      </c>
      <c r="E859" s="125">
        <v>0</v>
      </c>
      <c r="F859" s="125">
        <v>9</v>
      </c>
      <c r="G859" s="125">
        <v>0</v>
      </c>
      <c r="H859" s="125">
        <v>0</v>
      </c>
      <c r="I859" s="125">
        <v>0</v>
      </c>
      <c r="J859" s="125">
        <v>0</v>
      </c>
      <c r="K859" s="125">
        <v>0</v>
      </c>
      <c r="L859" s="104"/>
      <c r="M859" s="104"/>
      <c r="N859" s="104"/>
      <c r="O859" s="104"/>
      <c r="P859" s="125">
        <f t="shared" si="39"/>
        <v>15</v>
      </c>
      <c r="Q859" s="125">
        <v>3</v>
      </c>
      <c r="R859" s="126">
        <f t="shared" si="38"/>
        <v>0.15</v>
      </c>
      <c r="S859" s="127" t="s">
        <v>294</v>
      </c>
      <c r="T859" s="128" t="s">
        <v>3681</v>
      </c>
      <c r="U859" s="129" t="s">
        <v>3601</v>
      </c>
      <c r="V859" s="128" t="s">
        <v>750</v>
      </c>
      <c r="W859" s="130" t="s">
        <v>3677</v>
      </c>
      <c r="X859" s="131">
        <v>5</v>
      </c>
      <c r="Y859" s="132" t="s">
        <v>463</v>
      </c>
      <c r="Z859" s="133" t="s">
        <v>3678</v>
      </c>
      <c r="AA859" s="133" t="s">
        <v>1227</v>
      </c>
      <c r="AB859" s="213" t="s">
        <v>1136</v>
      </c>
      <c r="AC859" s="225"/>
    </row>
    <row r="860" spans="1:29" s="83" customFormat="1" ht="15.75" customHeight="1" x14ac:dyDescent="0.25">
      <c r="A860" s="164" t="s">
        <v>58</v>
      </c>
      <c r="B860" s="125">
        <v>8</v>
      </c>
      <c r="C860" s="125">
        <v>1</v>
      </c>
      <c r="D860" s="125">
        <v>0</v>
      </c>
      <c r="E860" s="125">
        <v>4</v>
      </c>
      <c r="F860" s="125">
        <v>0</v>
      </c>
      <c r="G860" s="125">
        <v>0</v>
      </c>
      <c r="H860" s="125">
        <v>0</v>
      </c>
      <c r="I860" s="125">
        <v>0</v>
      </c>
      <c r="J860" s="125">
        <v>0</v>
      </c>
      <c r="K860" s="125">
        <v>2</v>
      </c>
      <c r="L860" s="104"/>
      <c r="M860" s="104"/>
      <c r="N860" s="104"/>
      <c r="O860" s="104"/>
      <c r="P860" s="125">
        <f t="shared" si="39"/>
        <v>15</v>
      </c>
      <c r="Q860" s="125">
        <v>11</v>
      </c>
      <c r="R860" s="126">
        <f t="shared" si="38"/>
        <v>0.15</v>
      </c>
      <c r="S860" s="127" t="s">
        <v>294</v>
      </c>
      <c r="T860" s="128" t="s">
        <v>299</v>
      </c>
      <c r="U860" s="129" t="s">
        <v>444</v>
      </c>
      <c r="V860" s="128" t="s">
        <v>567</v>
      </c>
      <c r="W860" s="134" t="s">
        <v>4370</v>
      </c>
      <c r="X860" s="131">
        <v>5</v>
      </c>
      <c r="Y860" s="132" t="s">
        <v>463</v>
      </c>
      <c r="Z860" s="133" t="s">
        <v>3532</v>
      </c>
      <c r="AA860" s="133" t="s">
        <v>2000</v>
      </c>
      <c r="AB860" s="213" t="s">
        <v>349</v>
      </c>
      <c r="AC860" s="225"/>
    </row>
    <row r="861" spans="1:29" s="83" customFormat="1" ht="15.75" customHeight="1" x14ac:dyDescent="0.25">
      <c r="A861" s="164" t="s">
        <v>54</v>
      </c>
      <c r="B861" s="125">
        <v>10</v>
      </c>
      <c r="C861" s="125">
        <v>3</v>
      </c>
      <c r="D861" s="125">
        <v>0</v>
      </c>
      <c r="E861" s="125">
        <v>0</v>
      </c>
      <c r="F861" s="125">
        <v>0</v>
      </c>
      <c r="G861" s="125">
        <v>0</v>
      </c>
      <c r="H861" s="125">
        <v>0</v>
      </c>
      <c r="I861" s="125">
        <v>0</v>
      </c>
      <c r="J861" s="125">
        <v>0</v>
      </c>
      <c r="K861" s="125">
        <v>2</v>
      </c>
      <c r="L861" s="104"/>
      <c r="M861" s="104"/>
      <c r="N861" s="104"/>
      <c r="O861" s="104"/>
      <c r="P861" s="125">
        <f t="shared" si="39"/>
        <v>15</v>
      </c>
      <c r="Q861" s="125">
        <v>3</v>
      </c>
      <c r="R861" s="126">
        <f t="shared" si="38"/>
        <v>0.15</v>
      </c>
      <c r="S861" s="127" t="s">
        <v>294</v>
      </c>
      <c r="T861" s="128" t="s">
        <v>1205</v>
      </c>
      <c r="U861" s="129" t="s">
        <v>715</v>
      </c>
      <c r="V861" s="128" t="s">
        <v>548</v>
      </c>
      <c r="W861" s="130" t="s">
        <v>1192</v>
      </c>
      <c r="X861" s="131">
        <v>5</v>
      </c>
      <c r="Y861" s="132" t="s">
        <v>366</v>
      </c>
      <c r="Z861" s="133" t="s">
        <v>1197</v>
      </c>
      <c r="AA861" s="133" t="s">
        <v>480</v>
      </c>
      <c r="AB861" s="213" t="s">
        <v>1198</v>
      </c>
      <c r="AC861" s="225"/>
    </row>
    <row r="862" spans="1:29" s="83" customFormat="1" ht="15.75" customHeight="1" x14ac:dyDescent="0.25">
      <c r="A862" s="164" t="s">
        <v>54</v>
      </c>
      <c r="B862" s="125">
        <v>6</v>
      </c>
      <c r="C862" s="125">
        <v>0</v>
      </c>
      <c r="D862" s="125">
        <v>3</v>
      </c>
      <c r="E862" s="125">
        <v>0</v>
      </c>
      <c r="F862" s="125">
        <v>0</v>
      </c>
      <c r="G862" s="125">
        <v>0</v>
      </c>
      <c r="H862" s="125">
        <v>0</v>
      </c>
      <c r="I862" s="125">
        <v>0</v>
      </c>
      <c r="J862" s="125">
        <v>0</v>
      </c>
      <c r="K862" s="125">
        <v>6</v>
      </c>
      <c r="L862" s="104"/>
      <c r="M862" s="104"/>
      <c r="N862" s="104"/>
      <c r="O862" s="104"/>
      <c r="P862" s="125">
        <f t="shared" si="39"/>
        <v>15</v>
      </c>
      <c r="Q862" s="125">
        <v>16</v>
      </c>
      <c r="R862" s="126">
        <f t="shared" si="38"/>
        <v>0.15</v>
      </c>
      <c r="S862" s="127" t="s">
        <v>294</v>
      </c>
      <c r="T862" s="128" t="s">
        <v>2749</v>
      </c>
      <c r="U862" s="129" t="s">
        <v>2750</v>
      </c>
      <c r="V862" s="128" t="s">
        <v>355</v>
      </c>
      <c r="W862" s="130" t="s">
        <v>2758</v>
      </c>
      <c r="X862" s="131">
        <v>5</v>
      </c>
      <c r="Y862" s="132" t="s">
        <v>298</v>
      </c>
      <c r="Z862" s="133" t="s">
        <v>2726</v>
      </c>
      <c r="AA862" s="133" t="s">
        <v>2727</v>
      </c>
      <c r="AB862" s="213" t="s">
        <v>338</v>
      </c>
      <c r="AC862" s="225"/>
    </row>
    <row r="863" spans="1:29" s="83" customFormat="1" ht="15.75" customHeight="1" x14ac:dyDescent="0.25">
      <c r="A863" s="164" t="s">
        <v>73</v>
      </c>
      <c r="B863" s="125">
        <v>6</v>
      </c>
      <c r="C863" s="125">
        <v>1</v>
      </c>
      <c r="D863" s="125">
        <v>0</v>
      </c>
      <c r="E863" s="125">
        <v>4</v>
      </c>
      <c r="F863" s="125">
        <v>0</v>
      </c>
      <c r="G863" s="125">
        <v>0</v>
      </c>
      <c r="H863" s="125">
        <v>0</v>
      </c>
      <c r="I863" s="125">
        <v>2</v>
      </c>
      <c r="J863" s="125">
        <v>2</v>
      </c>
      <c r="K863" s="125">
        <v>0</v>
      </c>
      <c r="L863" s="104"/>
      <c r="M863" s="104"/>
      <c r="N863" s="104"/>
      <c r="O863" s="104"/>
      <c r="P863" s="125">
        <f t="shared" si="39"/>
        <v>15</v>
      </c>
      <c r="Q863" s="125">
        <v>25</v>
      </c>
      <c r="R863" s="126">
        <f t="shared" si="38"/>
        <v>0.15</v>
      </c>
      <c r="S863" s="127" t="s">
        <v>294</v>
      </c>
      <c r="T863" s="128" t="s">
        <v>1039</v>
      </c>
      <c r="U863" s="129" t="s">
        <v>507</v>
      </c>
      <c r="V863" s="128" t="s">
        <v>972</v>
      </c>
      <c r="W863" s="130" t="s">
        <v>1004</v>
      </c>
      <c r="X863" s="131">
        <v>5</v>
      </c>
      <c r="Y863" s="132" t="s">
        <v>734</v>
      </c>
      <c r="Z863" s="133" t="s">
        <v>1008</v>
      </c>
      <c r="AA863" s="133" t="s">
        <v>465</v>
      </c>
      <c r="AB863" s="213" t="s">
        <v>304</v>
      </c>
      <c r="AC863" s="225"/>
    </row>
    <row r="864" spans="1:29" s="83" customFormat="1" ht="15.75" customHeight="1" x14ac:dyDescent="0.25">
      <c r="A864" s="164" t="s">
        <v>69</v>
      </c>
      <c r="B864" s="125">
        <v>6</v>
      </c>
      <c r="C864" s="125">
        <v>0</v>
      </c>
      <c r="D864" s="125">
        <v>3</v>
      </c>
      <c r="E864" s="125">
        <v>4</v>
      </c>
      <c r="F864" s="125">
        <v>0</v>
      </c>
      <c r="G864" s="125">
        <v>0</v>
      </c>
      <c r="H864" s="125">
        <v>0</v>
      </c>
      <c r="I864" s="125">
        <v>0</v>
      </c>
      <c r="J864" s="125">
        <v>0</v>
      </c>
      <c r="K864" s="125">
        <v>2</v>
      </c>
      <c r="L864" s="104"/>
      <c r="M864" s="104"/>
      <c r="N864" s="104"/>
      <c r="O864" s="104"/>
      <c r="P864" s="125">
        <f t="shared" si="39"/>
        <v>15</v>
      </c>
      <c r="Q864" s="125">
        <v>17</v>
      </c>
      <c r="R864" s="126">
        <f t="shared" si="38"/>
        <v>0.15</v>
      </c>
      <c r="S864" s="127" t="s">
        <v>294</v>
      </c>
      <c r="T864" s="128" t="s">
        <v>1039</v>
      </c>
      <c r="U864" s="129" t="s">
        <v>309</v>
      </c>
      <c r="V864" s="128" t="s">
        <v>361</v>
      </c>
      <c r="W864" s="130" t="s">
        <v>2284</v>
      </c>
      <c r="X864" s="131">
        <v>5</v>
      </c>
      <c r="Y864" s="132" t="s">
        <v>298</v>
      </c>
      <c r="Z864" s="133" t="s">
        <v>2317</v>
      </c>
      <c r="AA864" s="133" t="s">
        <v>612</v>
      </c>
      <c r="AB864" s="213" t="s">
        <v>567</v>
      </c>
      <c r="AC864" s="225"/>
    </row>
    <row r="865" spans="1:29" s="83" customFormat="1" ht="15.75" customHeight="1" x14ac:dyDescent="0.25">
      <c r="A865" s="164" t="s">
        <v>57</v>
      </c>
      <c r="B865" s="125">
        <v>10</v>
      </c>
      <c r="C865" s="125">
        <v>0</v>
      </c>
      <c r="D865" s="125">
        <v>0</v>
      </c>
      <c r="E865" s="125">
        <v>0</v>
      </c>
      <c r="F865" s="125">
        <v>0</v>
      </c>
      <c r="G865" s="125">
        <v>0</v>
      </c>
      <c r="H865" s="125">
        <v>3</v>
      </c>
      <c r="I865" s="125">
        <v>0</v>
      </c>
      <c r="J865" s="125">
        <v>0</v>
      </c>
      <c r="K865" s="125">
        <v>2</v>
      </c>
      <c r="L865" s="104"/>
      <c r="M865" s="104"/>
      <c r="N865" s="104"/>
      <c r="O865" s="104"/>
      <c r="P865" s="125">
        <f t="shared" si="39"/>
        <v>15</v>
      </c>
      <c r="Q865" s="125">
        <v>13</v>
      </c>
      <c r="R865" s="126">
        <f t="shared" si="38"/>
        <v>0.15</v>
      </c>
      <c r="S865" s="127" t="s">
        <v>294</v>
      </c>
      <c r="T865" s="128" t="s">
        <v>602</v>
      </c>
      <c r="U865" s="129" t="s">
        <v>474</v>
      </c>
      <c r="V865" s="128" t="s">
        <v>391</v>
      </c>
      <c r="W865" s="130" t="s">
        <v>948</v>
      </c>
      <c r="X865" s="131">
        <v>5</v>
      </c>
      <c r="Y865" s="132" t="s">
        <v>463</v>
      </c>
      <c r="Z865" s="133" t="s">
        <v>666</v>
      </c>
      <c r="AA865" s="133" t="s">
        <v>483</v>
      </c>
      <c r="AB865" s="213" t="s">
        <v>667</v>
      </c>
      <c r="AC865" s="225"/>
    </row>
    <row r="866" spans="1:29" s="83" customFormat="1" ht="15.75" customHeight="1" x14ac:dyDescent="0.25">
      <c r="A866" s="164" t="s">
        <v>51</v>
      </c>
      <c r="B866" s="125">
        <v>10</v>
      </c>
      <c r="C866" s="125">
        <v>0</v>
      </c>
      <c r="D866" s="125">
        <v>0</v>
      </c>
      <c r="E866" s="125">
        <v>0</v>
      </c>
      <c r="F866" s="125">
        <v>0</v>
      </c>
      <c r="G866" s="125">
        <v>0</v>
      </c>
      <c r="H866" s="125">
        <v>0</v>
      </c>
      <c r="I866" s="125">
        <v>2</v>
      </c>
      <c r="J866" s="125">
        <v>2</v>
      </c>
      <c r="K866" s="125">
        <v>0</v>
      </c>
      <c r="L866" s="104"/>
      <c r="M866" s="104"/>
      <c r="N866" s="104"/>
      <c r="O866" s="104"/>
      <c r="P866" s="125">
        <f t="shared" si="39"/>
        <v>14</v>
      </c>
      <c r="Q866" s="125">
        <v>14</v>
      </c>
      <c r="R866" s="126">
        <f t="shared" si="38"/>
        <v>0.14000000000000001</v>
      </c>
      <c r="S866" s="127" t="s">
        <v>294</v>
      </c>
      <c r="T866" s="128" t="s">
        <v>668</v>
      </c>
      <c r="U866" s="129" t="s">
        <v>340</v>
      </c>
      <c r="V866" s="128" t="s">
        <v>438</v>
      </c>
      <c r="W866" s="130" t="s">
        <v>948</v>
      </c>
      <c r="X866" s="131">
        <v>5</v>
      </c>
      <c r="Y866" s="132" t="s">
        <v>463</v>
      </c>
      <c r="Z866" s="133" t="s">
        <v>666</v>
      </c>
      <c r="AA866" s="133" t="s">
        <v>483</v>
      </c>
      <c r="AB866" s="213" t="s">
        <v>667</v>
      </c>
      <c r="AC866" s="225"/>
    </row>
    <row r="867" spans="1:29" s="83" customFormat="1" ht="15.75" customHeight="1" x14ac:dyDescent="0.25">
      <c r="A867" s="164" t="s">
        <v>54</v>
      </c>
      <c r="B867" s="125">
        <v>6</v>
      </c>
      <c r="C867" s="125">
        <v>0</v>
      </c>
      <c r="D867" s="125">
        <v>0</v>
      </c>
      <c r="E867" s="125">
        <v>0</v>
      </c>
      <c r="F867" s="125">
        <v>0</v>
      </c>
      <c r="G867" s="125">
        <v>4</v>
      </c>
      <c r="H867" s="125">
        <v>0</v>
      </c>
      <c r="I867" s="125">
        <v>0</v>
      </c>
      <c r="J867" s="125">
        <v>2</v>
      </c>
      <c r="K867" s="125">
        <v>2</v>
      </c>
      <c r="L867" s="104"/>
      <c r="M867" s="104"/>
      <c r="N867" s="104"/>
      <c r="O867" s="104"/>
      <c r="P867" s="125">
        <f t="shared" si="39"/>
        <v>14</v>
      </c>
      <c r="Q867" s="125">
        <v>14</v>
      </c>
      <c r="R867" s="126">
        <f t="shared" si="38"/>
        <v>0.14000000000000001</v>
      </c>
      <c r="S867" s="127" t="s">
        <v>294</v>
      </c>
      <c r="T867" s="128" t="s">
        <v>673</v>
      </c>
      <c r="U867" s="129" t="s">
        <v>564</v>
      </c>
      <c r="V867" s="128" t="s">
        <v>609</v>
      </c>
      <c r="W867" s="130" t="s">
        <v>948</v>
      </c>
      <c r="X867" s="131">
        <v>5</v>
      </c>
      <c r="Y867" s="132" t="s">
        <v>463</v>
      </c>
      <c r="Z867" s="133" t="s">
        <v>666</v>
      </c>
      <c r="AA867" s="133" t="s">
        <v>483</v>
      </c>
      <c r="AB867" s="213" t="s">
        <v>667</v>
      </c>
      <c r="AC867" s="225"/>
    </row>
    <row r="868" spans="1:29" s="83" customFormat="1" ht="15.75" customHeight="1" x14ac:dyDescent="0.25">
      <c r="A868" s="164" t="s">
        <v>3020</v>
      </c>
      <c r="B868" s="125">
        <v>4</v>
      </c>
      <c r="C868" s="125">
        <v>1</v>
      </c>
      <c r="D868" s="125">
        <v>0</v>
      </c>
      <c r="E868" s="125">
        <v>0</v>
      </c>
      <c r="F868" s="125">
        <v>0</v>
      </c>
      <c r="G868" s="125">
        <v>0</v>
      </c>
      <c r="H868" s="125">
        <v>3</v>
      </c>
      <c r="I868" s="125">
        <v>2</v>
      </c>
      <c r="J868" s="125">
        <v>2</v>
      </c>
      <c r="K868" s="125">
        <v>2</v>
      </c>
      <c r="L868" s="104"/>
      <c r="M868" s="104"/>
      <c r="N868" s="104"/>
      <c r="O868" s="104"/>
      <c r="P868" s="125">
        <f t="shared" si="39"/>
        <v>14</v>
      </c>
      <c r="Q868" s="125">
        <v>25</v>
      </c>
      <c r="R868" s="126">
        <f t="shared" si="38"/>
        <v>0.14000000000000001</v>
      </c>
      <c r="S868" s="127" t="s">
        <v>294</v>
      </c>
      <c r="T868" s="128" t="s">
        <v>3021</v>
      </c>
      <c r="U868" s="129" t="s">
        <v>3022</v>
      </c>
      <c r="V868" s="128" t="s">
        <v>312</v>
      </c>
      <c r="W868" s="130" t="s">
        <v>2938</v>
      </c>
      <c r="X868" s="131">
        <v>5</v>
      </c>
      <c r="Y868" s="132" t="s">
        <v>2960</v>
      </c>
      <c r="Z868" s="133" t="s">
        <v>2961</v>
      </c>
      <c r="AA868" s="133" t="s">
        <v>444</v>
      </c>
      <c r="AB868" s="213" t="s">
        <v>304</v>
      </c>
      <c r="AC868" s="225"/>
    </row>
    <row r="869" spans="1:29" s="83" customFormat="1" ht="15.75" customHeight="1" x14ac:dyDescent="0.25">
      <c r="A869" s="164" t="s">
        <v>51</v>
      </c>
      <c r="B869" s="125">
        <v>6</v>
      </c>
      <c r="C869" s="125">
        <v>0</v>
      </c>
      <c r="D869" s="125">
        <v>0</v>
      </c>
      <c r="E869" s="125">
        <v>0</v>
      </c>
      <c r="F869" s="125">
        <v>0</v>
      </c>
      <c r="G869" s="125">
        <v>0</v>
      </c>
      <c r="H869" s="125">
        <v>0</v>
      </c>
      <c r="I869" s="125">
        <v>6</v>
      </c>
      <c r="J869" s="125">
        <v>0</v>
      </c>
      <c r="K869" s="125">
        <v>2</v>
      </c>
      <c r="L869" s="104"/>
      <c r="M869" s="104"/>
      <c r="N869" s="104"/>
      <c r="O869" s="104"/>
      <c r="P869" s="125">
        <f t="shared" si="39"/>
        <v>14</v>
      </c>
      <c r="Q869" s="125">
        <v>1</v>
      </c>
      <c r="R869" s="126">
        <f t="shared" si="38"/>
        <v>0.14000000000000001</v>
      </c>
      <c r="S869" s="156" t="s">
        <v>294</v>
      </c>
      <c r="T869" s="128" t="s">
        <v>1416</v>
      </c>
      <c r="U869" s="129" t="s">
        <v>360</v>
      </c>
      <c r="V869" s="128" t="s">
        <v>1028</v>
      </c>
      <c r="W869" s="130" t="s">
        <v>1417</v>
      </c>
      <c r="X869" s="131">
        <v>5</v>
      </c>
      <c r="Y869" s="132" t="s">
        <v>463</v>
      </c>
      <c r="Z869" s="133" t="s">
        <v>1418</v>
      </c>
      <c r="AA869" s="133" t="s">
        <v>681</v>
      </c>
      <c r="AB869" s="213" t="s">
        <v>627</v>
      </c>
      <c r="AC869" s="225"/>
    </row>
    <row r="870" spans="1:29" s="83" customFormat="1" ht="15.75" customHeight="1" x14ac:dyDescent="0.25">
      <c r="A870" s="167" t="s">
        <v>50</v>
      </c>
      <c r="B870" s="157">
        <v>2</v>
      </c>
      <c r="C870" s="157">
        <v>1</v>
      </c>
      <c r="D870" s="157">
        <v>0</v>
      </c>
      <c r="E870" s="157">
        <v>0</v>
      </c>
      <c r="F870" s="157">
        <v>9</v>
      </c>
      <c r="G870" s="157">
        <v>0</v>
      </c>
      <c r="H870" s="157">
        <v>0</v>
      </c>
      <c r="I870" s="157">
        <v>2</v>
      </c>
      <c r="J870" s="157">
        <v>0</v>
      </c>
      <c r="K870" s="157">
        <v>0</v>
      </c>
      <c r="L870" s="105"/>
      <c r="M870" s="105"/>
      <c r="N870" s="105"/>
      <c r="O870" s="105"/>
      <c r="P870" s="125">
        <f t="shared" si="39"/>
        <v>14</v>
      </c>
      <c r="Q870" s="157">
        <v>1</v>
      </c>
      <c r="R870" s="126">
        <f t="shared" si="38"/>
        <v>0.14000000000000001</v>
      </c>
      <c r="S870" s="158" t="s">
        <v>294</v>
      </c>
      <c r="T870" s="128" t="s">
        <v>2110</v>
      </c>
      <c r="U870" s="129" t="s">
        <v>2111</v>
      </c>
      <c r="V870" s="128" t="s">
        <v>1104</v>
      </c>
      <c r="W870" s="159" t="s">
        <v>2112</v>
      </c>
      <c r="X870" s="132">
        <v>5</v>
      </c>
      <c r="Y870" s="132" t="s">
        <v>366</v>
      </c>
      <c r="Z870" s="128" t="s">
        <v>2113</v>
      </c>
      <c r="AA870" s="128" t="s">
        <v>334</v>
      </c>
      <c r="AB870" s="215" t="s">
        <v>977</v>
      </c>
      <c r="AC870" s="225"/>
    </row>
    <row r="871" spans="1:29" s="83" customFormat="1" ht="15.75" customHeight="1" x14ac:dyDescent="0.25">
      <c r="A871" s="164" t="s">
        <v>67</v>
      </c>
      <c r="B871" s="125">
        <v>4</v>
      </c>
      <c r="C871" s="125">
        <v>0</v>
      </c>
      <c r="D871" s="125">
        <v>0</v>
      </c>
      <c r="E871" s="125">
        <v>4</v>
      </c>
      <c r="F871" s="125">
        <v>0</v>
      </c>
      <c r="G871" s="125">
        <v>0</v>
      </c>
      <c r="H871" s="125">
        <v>0</v>
      </c>
      <c r="I871" s="125">
        <v>4</v>
      </c>
      <c r="J871" s="125">
        <v>2</v>
      </c>
      <c r="K871" s="125">
        <v>0</v>
      </c>
      <c r="L871" s="104"/>
      <c r="M871" s="104"/>
      <c r="N871" s="104"/>
      <c r="O871" s="104"/>
      <c r="P871" s="125">
        <f t="shared" si="39"/>
        <v>14</v>
      </c>
      <c r="Q871" s="125">
        <v>17</v>
      </c>
      <c r="R871" s="126">
        <f t="shared" si="38"/>
        <v>0.14000000000000001</v>
      </c>
      <c r="S871" s="127" t="s">
        <v>294</v>
      </c>
      <c r="T871" s="128" t="s">
        <v>2751</v>
      </c>
      <c r="U871" s="129" t="s">
        <v>1112</v>
      </c>
      <c r="V871" s="128" t="s">
        <v>320</v>
      </c>
      <c r="W871" s="130" t="s">
        <v>2758</v>
      </c>
      <c r="X871" s="131">
        <v>5</v>
      </c>
      <c r="Y871" s="132" t="s">
        <v>2735</v>
      </c>
      <c r="Z871" s="133" t="s">
        <v>2726</v>
      </c>
      <c r="AA871" s="133" t="s">
        <v>2727</v>
      </c>
      <c r="AB871" s="213" t="s">
        <v>338</v>
      </c>
      <c r="AC871" s="225"/>
    </row>
    <row r="872" spans="1:29" s="83" customFormat="1" ht="15.75" customHeight="1" x14ac:dyDescent="0.25">
      <c r="A872" s="164" t="s">
        <v>56</v>
      </c>
      <c r="B872" s="125">
        <v>10</v>
      </c>
      <c r="C872" s="125">
        <v>0</v>
      </c>
      <c r="D872" s="125">
        <v>0</v>
      </c>
      <c r="E872" s="125">
        <v>0</v>
      </c>
      <c r="F872" s="125">
        <v>0</v>
      </c>
      <c r="G872" s="125">
        <v>0</v>
      </c>
      <c r="H872" s="125">
        <v>0</v>
      </c>
      <c r="I872" s="125">
        <v>4</v>
      </c>
      <c r="J872" s="125">
        <v>0</v>
      </c>
      <c r="K872" s="125">
        <v>0</v>
      </c>
      <c r="L872" s="104"/>
      <c r="M872" s="104"/>
      <c r="N872" s="104"/>
      <c r="O872" s="104"/>
      <c r="P872" s="125">
        <f t="shared" si="39"/>
        <v>14</v>
      </c>
      <c r="Q872" s="125">
        <v>7</v>
      </c>
      <c r="R872" s="126">
        <f t="shared" si="38"/>
        <v>0.14000000000000001</v>
      </c>
      <c r="S872" s="127" t="s">
        <v>294</v>
      </c>
      <c r="T872" s="128" t="s">
        <v>1510</v>
      </c>
      <c r="U872" s="129" t="s">
        <v>718</v>
      </c>
      <c r="V872" s="128" t="s">
        <v>297</v>
      </c>
      <c r="W872" s="130" t="s">
        <v>1504</v>
      </c>
      <c r="X872" s="131">
        <v>5</v>
      </c>
      <c r="Y872" s="132" t="s">
        <v>463</v>
      </c>
      <c r="Z872" s="133" t="s">
        <v>1501</v>
      </c>
      <c r="AA872" s="133" t="s">
        <v>1502</v>
      </c>
      <c r="AB872" s="213" t="s">
        <v>312</v>
      </c>
      <c r="AC872" s="225"/>
    </row>
    <row r="873" spans="1:29" s="83" customFormat="1" ht="15.75" customHeight="1" x14ac:dyDescent="0.25">
      <c r="A873" s="164" t="s">
        <v>55</v>
      </c>
      <c r="B873" s="125">
        <v>4</v>
      </c>
      <c r="C873" s="125">
        <v>2</v>
      </c>
      <c r="D873" s="125">
        <v>0</v>
      </c>
      <c r="E873" s="125">
        <v>0</v>
      </c>
      <c r="F873" s="125">
        <v>0</v>
      </c>
      <c r="G873" s="125">
        <v>0</v>
      </c>
      <c r="H873" s="125">
        <v>0</v>
      </c>
      <c r="I873" s="125">
        <v>2</v>
      </c>
      <c r="J873" s="125">
        <v>2</v>
      </c>
      <c r="K873" s="125">
        <v>4</v>
      </c>
      <c r="L873" s="104"/>
      <c r="M873" s="104"/>
      <c r="N873" s="104"/>
      <c r="O873" s="104"/>
      <c r="P873" s="125">
        <f t="shared" si="39"/>
        <v>14</v>
      </c>
      <c r="Q873" s="125">
        <v>6</v>
      </c>
      <c r="R873" s="126">
        <f t="shared" ref="R873:R936" si="40">P873/100</f>
        <v>0.14000000000000001</v>
      </c>
      <c r="S873" s="127" t="s">
        <v>294</v>
      </c>
      <c r="T873" s="128" t="s">
        <v>4261</v>
      </c>
      <c r="U873" s="129" t="s">
        <v>1915</v>
      </c>
      <c r="V873" s="128" t="s">
        <v>328</v>
      </c>
      <c r="W873" s="130" t="s">
        <v>4254</v>
      </c>
      <c r="X873" s="131">
        <v>5</v>
      </c>
      <c r="Y873" s="132" t="s">
        <v>463</v>
      </c>
      <c r="Z873" s="133" t="s">
        <v>4255</v>
      </c>
      <c r="AA873" s="133" t="s">
        <v>608</v>
      </c>
      <c r="AB873" s="213" t="s">
        <v>466</v>
      </c>
      <c r="AC873" s="225"/>
    </row>
    <row r="874" spans="1:29" s="83" customFormat="1" ht="15.75" customHeight="1" x14ac:dyDescent="0.25">
      <c r="A874" s="164" t="s">
        <v>78</v>
      </c>
      <c r="B874" s="125">
        <v>4</v>
      </c>
      <c r="C874" s="125">
        <v>0</v>
      </c>
      <c r="D874" s="125">
        <v>0</v>
      </c>
      <c r="E874" s="125">
        <v>0</v>
      </c>
      <c r="F874" s="125">
        <v>0</v>
      </c>
      <c r="G874" s="125">
        <v>0</v>
      </c>
      <c r="H874" s="125">
        <v>0</v>
      </c>
      <c r="I874" s="125">
        <v>8</v>
      </c>
      <c r="J874" s="125">
        <v>0</v>
      </c>
      <c r="K874" s="125">
        <v>2</v>
      </c>
      <c r="L874" s="104"/>
      <c r="M874" s="104"/>
      <c r="N874" s="104"/>
      <c r="O874" s="104"/>
      <c r="P874" s="125">
        <f t="shared" si="39"/>
        <v>14</v>
      </c>
      <c r="Q874" s="125">
        <v>26</v>
      </c>
      <c r="R874" s="126">
        <f t="shared" si="40"/>
        <v>0.14000000000000001</v>
      </c>
      <c r="S874" s="127" t="s">
        <v>294</v>
      </c>
      <c r="T874" s="128" t="s">
        <v>1040</v>
      </c>
      <c r="U874" s="129" t="s">
        <v>824</v>
      </c>
      <c r="V874" s="128" t="s">
        <v>629</v>
      </c>
      <c r="W874" s="130" t="s">
        <v>1004</v>
      </c>
      <c r="X874" s="131">
        <v>5</v>
      </c>
      <c r="Y874" s="132" t="s">
        <v>542</v>
      </c>
      <c r="Z874" s="133" t="s">
        <v>1008</v>
      </c>
      <c r="AA874" s="133" t="s">
        <v>465</v>
      </c>
      <c r="AB874" s="213" t="s">
        <v>304</v>
      </c>
      <c r="AC874" s="225"/>
    </row>
    <row r="875" spans="1:29" s="83" customFormat="1" ht="15.75" customHeight="1" x14ac:dyDescent="0.25">
      <c r="A875" s="164" t="s">
        <v>658</v>
      </c>
      <c r="B875" s="125">
        <v>4</v>
      </c>
      <c r="C875" s="125">
        <v>0</v>
      </c>
      <c r="D875" s="125">
        <v>0</v>
      </c>
      <c r="E875" s="125">
        <v>0</v>
      </c>
      <c r="F875" s="125">
        <v>0</v>
      </c>
      <c r="G875" s="125">
        <v>0</v>
      </c>
      <c r="H875" s="125">
        <v>0</v>
      </c>
      <c r="I875" s="125">
        <v>10</v>
      </c>
      <c r="J875" s="125">
        <v>0</v>
      </c>
      <c r="K875" s="125">
        <v>0</v>
      </c>
      <c r="L875" s="104"/>
      <c r="M875" s="104"/>
      <c r="N875" s="104"/>
      <c r="O875" s="104"/>
      <c r="P875" s="125">
        <f t="shared" si="39"/>
        <v>14</v>
      </c>
      <c r="Q875" s="125">
        <v>14</v>
      </c>
      <c r="R875" s="126">
        <f t="shared" si="40"/>
        <v>0.14000000000000001</v>
      </c>
      <c r="S875" s="127" t="s">
        <v>294</v>
      </c>
      <c r="T875" s="128" t="s">
        <v>751</v>
      </c>
      <c r="U875" s="129" t="s">
        <v>556</v>
      </c>
      <c r="V875" s="128" t="s">
        <v>304</v>
      </c>
      <c r="W875" s="130" t="s">
        <v>948</v>
      </c>
      <c r="X875" s="131">
        <v>5</v>
      </c>
      <c r="Y875" s="132" t="s">
        <v>734</v>
      </c>
      <c r="Z875" s="133" t="s">
        <v>680</v>
      </c>
      <c r="AA875" s="133" t="s">
        <v>681</v>
      </c>
      <c r="AB875" s="213" t="s">
        <v>338</v>
      </c>
      <c r="AC875" s="225"/>
    </row>
    <row r="876" spans="1:29" s="83" customFormat="1" ht="15.75" customHeight="1" x14ac:dyDescent="0.25">
      <c r="A876" s="167" t="s">
        <v>51</v>
      </c>
      <c r="B876" s="157">
        <v>6</v>
      </c>
      <c r="C876" s="157">
        <v>2</v>
      </c>
      <c r="D876" s="157">
        <v>0</v>
      </c>
      <c r="E876" s="157">
        <v>0</v>
      </c>
      <c r="F876" s="157">
        <v>0</v>
      </c>
      <c r="G876" s="157">
        <v>0</v>
      </c>
      <c r="H876" s="157">
        <v>0</v>
      </c>
      <c r="I876" s="157">
        <v>6</v>
      </c>
      <c r="J876" s="157">
        <v>0</v>
      </c>
      <c r="K876" s="157">
        <v>0</v>
      </c>
      <c r="L876" s="105"/>
      <c r="M876" s="105"/>
      <c r="N876" s="105"/>
      <c r="O876" s="105"/>
      <c r="P876" s="125">
        <f t="shared" si="39"/>
        <v>14</v>
      </c>
      <c r="Q876" s="157">
        <v>1</v>
      </c>
      <c r="R876" s="126">
        <f t="shared" si="40"/>
        <v>0.14000000000000001</v>
      </c>
      <c r="S876" s="158" t="s">
        <v>294</v>
      </c>
      <c r="T876" s="128" t="s">
        <v>2114</v>
      </c>
      <c r="U876" s="129" t="s">
        <v>462</v>
      </c>
      <c r="V876" s="128" t="s">
        <v>393</v>
      </c>
      <c r="W876" s="159" t="s">
        <v>2112</v>
      </c>
      <c r="X876" s="132">
        <v>5</v>
      </c>
      <c r="Y876" s="132" t="s">
        <v>463</v>
      </c>
      <c r="Z876" s="128" t="s">
        <v>2113</v>
      </c>
      <c r="AA876" s="128" t="s">
        <v>334</v>
      </c>
      <c r="AB876" s="215" t="s">
        <v>977</v>
      </c>
      <c r="AC876" s="225"/>
    </row>
    <row r="877" spans="1:29" s="83" customFormat="1" ht="15.75" customHeight="1" x14ac:dyDescent="0.25">
      <c r="A877" s="164" t="s">
        <v>648</v>
      </c>
      <c r="B877" s="125">
        <v>10</v>
      </c>
      <c r="C877" s="125">
        <v>0</v>
      </c>
      <c r="D877" s="125">
        <v>0</v>
      </c>
      <c r="E877" s="125">
        <v>0</v>
      </c>
      <c r="F877" s="125">
        <v>0</v>
      </c>
      <c r="G877" s="125">
        <v>0</v>
      </c>
      <c r="H877" s="125">
        <v>0</v>
      </c>
      <c r="I877" s="125">
        <v>4</v>
      </c>
      <c r="J877" s="125">
        <v>0</v>
      </c>
      <c r="K877" s="125">
        <v>0</v>
      </c>
      <c r="L877" s="104"/>
      <c r="M877" s="104"/>
      <c r="N877" s="104"/>
      <c r="O877" s="104"/>
      <c r="P877" s="125">
        <f t="shared" si="39"/>
        <v>14</v>
      </c>
      <c r="Q877" s="125">
        <v>14</v>
      </c>
      <c r="R877" s="126">
        <f t="shared" si="40"/>
        <v>0.14000000000000001</v>
      </c>
      <c r="S877" s="127" t="s">
        <v>294</v>
      </c>
      <c r="T877" s="128" t="s">
        <v>737</v>
      </c>
      <c r="U877" s="129" t="s">
        <v>337</v>
      </c>
      <c r="V877" s="128" t="s">
        <v>391</v>
      </c>
      <c r="W877" s="130" t="s">
        <v>948</v>
      </c>
      <c r="X877" s="131">
        <v>5</v>
      </c>
      <c r="Y877" s="132" t="s">
        <v>734</v>
      </c>
      <c r="Z877" s="133" t="s">
        <v>680</v>
      </c>
      <c r="AA877" s="133" t="s">
        <v>681</v>
      </c>
      <c r="AB877" s="213" t="s">
        <v>338</v>
      </c>
      <c r="AC877" s="225"/>
    </row>
    <row r="878" spans="1:29" s="83" customFormat="1" ht="15.75" customHeight="1" x14ac:dyDescent="0.25">
      <c r="A878" s="164" t="s">
        <v>86</v>
      </c>
      <c r="B878" s="125">
        <v>4</v>
      </c>
      <c r="C878" s="125">
        <v>1</v>
      </c>
      <c r="D878" s="125">
        <v>0</v>
      </c>
      <c r="E878" s="125">
        <v>0</v>
      </c>
      <c r="F878" s="125">
        <v>0</v>
      </c>
      <c r="G878" s="125">
        <v>0</v>
      </c>
      <c r="H878" s="125">
        <v>0</v>
      </c>
      <c r="I878" s="125">
        <v>7</v>
      </c>
      <c r="J878" s="125">
        <v>2</v>
      </c>
      <c r="K878" s="125">
        <v>0</v>
      </c>
      <c r="L878" s="104"/>
      <c r="M878" s="104"/>
      <c r="N878" s="104"/>
      <c r="O878" s="104"/>
      <c r="P878" s="125">
        <f t="shared" si="39"/>
        <v>14</v>
      </c>
      <c r="Q878" s="125">
        <v>26</v>
      </c>
      <c r="R878" s="126">
        <f t="shared" si="40"/>
        <v>0.14000000000000001</v>
      </c>
      <c r="S878" s="127" t="s">
        <v>294</v>
      </c>
      <c r="T878" s="128" t="s">
        <v>1041</v>
      </c>
      <c r="U878" s="129" t="s">
        <v>857</v>
      </c>
      <c r="V878" s="128" t="s">
        <v>381</v>
      </c>
      <c r="W878" s="130" t="s">
        <v>1004</v>
      </c>
      <c r="X878" s="131">
        <v>5</v>
      </c>
      <c r="Y878" s="132" t="s">
        <v>734</v>
      </c>
      <c r="Z878" s="133" t="s">
        <v>1008</v>
      </c>
      <c r="AA878" s="133" t="s">
        <v>465</v>
      </c>
      <c r="AB878" s="213" t="s">
        <v>304</v>
      </c>
      <c r="AC878" s="225"/>
    </row>
    <row r="879" spans="1:29" s="83" customFormat="1" ht="15.75" customHeight="1" x14ac:dyDescent="0.25">
      <c r="A879" s="164" t="s">
        <v>60</v>
      </c>
      <c r="B879" s="125">
        <v>2</v>
      </c>
      <c r="C879" s="125">
        <v>1</v>
      </c>
      <c r="D879" s="125">
        <v>3</v>
      </c>
      <c r="E879" s="125">
        <v>0</v>
      </c>
      <c r="F879" s="125">
        <v>0</v>
      </c>
      <c r="G879" s="125">
        <v>0</v>
      </c>
      <c r="H879" s="125">
        <v>6</v>
      </c>
      <c r="I879" s="125">
        <v>0</v>
      </c>
      <c r="J879" s="125">
        <v>2</v>
      </c>
      <c r="K879" s="125">
        <v>0</v>
      </c>
      <c r="L879" s="104"/>
      <c r="M879" s="104"/>
      <c r="N879" s="104"/>
      <c r="O879" s="104"/>
      <c r="P879" s="125">
        <f t="shared" si="39"/>
        <v>14</v>
      </c>
      <c r="Q879" s="125">
        <v>12</v>
      </c>
      <c r="R879" s="126">
        <f t="shared" si="40"/>
        <v>0.14000000000000001</v>
      </c>
      <c r="S879" s="127" t="s">
        <v>294</v>
      </c>
      <c r="T879" s="128" t="s">
        <v>3326</v>
      </c>
      <c r="U879" s="129" t="s">
        <v>608</v>
      </c>
      <c r="V879" s="128" t="s">
        <v>572</v>
      </c>
      <c r="W879" s="130" t="s">
        <v>3309</v>
      </c>
      <c r="X879" s="131">
        <v>5</v>
      </c>
      <c r="Y879" s="132" t="s">
        <v>614</v>
      </c>
      <c r="Z879" s="133" t="s">
        <v>3310</v>
      </c>
      <c r="AA879" s="133" t="s">
        <v>3311</v>
      </c>
      <c r="AB879" s="213" t="s">
        <v>1228</v>
      </c>
      <c r="AC879" s="225"/>
    </row>
    <row r="880" spans="1:29" s="83" customFormat="1" ht="15.75" customHeight="1" x14ac:dyDescent="0.25">
      <c r="A880" s="164" t="s">
        <v>65</v>
      </c>
      <c r="B880" s="125">
        <v>8</v>
      </c>
      <c r="C880" s="125">
        <v>0</v>
      </c>
      <c r="D880" s="125">
        <v>0</v>
      </c>
      <c r="E880" s="125">
        <v>4</v>
      </c>
      <c r="F880" s="125">
        <v>0</v>
      </c>
      <c r="G880" s="125">
        <v>0</v>
      </c>
      <c r="H880" s="125">
        <v>0</v>
      </c>
      <c r="I880" s="125">
        <v>0</v>
      </c>
      <c r="J880" s="125">
        <v>0</v>
      </c>
      <c r="K880" s="125">
        <v>2</v>
      </c>
      <c r="L880" s="104"/>
      <c r="M880" s="104"/>
      <c r="N880" s="104"/>
      <c r="O880" s="104"/>
      <c r="P880" s="125">
        <f t="shared" si="39"/>
        <v>14</v>
      </c>
      <c r="Q880" s="125">
        <v>15</v>
      </c>
      <c r="R880" s="126">
        <f t="shared" si="40"/>
        <v>0.14000000000000001</v>
      </c>
      <c r="S880" s="127" t="s">
        <v>294</v>
      </c>
      <c r="T880" s="128" t="s">
        <v>439</v>
      </c>
      <c r="U880" s="129" t="s">
        <v>556</v>
      </c>
      <c r="V880" s="128" t="s">
        <v>304</v>
      </c>
      <c r="W880" s="130" t="s">
        <v>1546</v>
      </c>
      <c r="X880" s="131">
        <v>5</v>
      </c>
      <c r="Y880" s="132" t="s">
        <v>366</v>
      </c>
      <c r="Z880" s="133" t="s">
        <v>1204</v>
      </c>
      <c r="AA880" s="133" t="s">
        <v>865</v>
      </c>
      <c r="AB880" s="213" t="s">
        <v>609</v>
      </c>
      <c r="AC880" s="227"/>
    </row>
    <row r="881" spans="1:104" s="83" customFormat="1" ht="15.75" customHeight="1" x14ac:dyDescent="0.25">
      <c r="A881" s="164" t="s">
        <v>82</v>
      </c>
      <c r="B881" s="125">
        <v>2</v>
      </c>
      <c r="C881" s="125">
        <v>5</v>
      </c>
      <c r="D881" s="125">
        <v>0</v>
      </c>
      <c r="E881" s="125">
        <v>0</v>
      </c>
      <c r="F881" s="125">
        <v>0</v>
      </c>
      <c r="G881" s="125">
        <v>0</v>
      </c>
      <c r="H881" s="125">
        <v>0</v>
      </c>
      <c r="I881" s="125">
        <v>0</v>
      </c>
      <c r="J881" s="125">
        <v>2</v>
      </c>
      <c r="K881" s="125">
        <v>4</v>
      </c>
      <c r="L881" s="104"/>
      <c r="M881" s="104"/>
      <c r="N881" s="104"/>
      <c r="O881" s="104"/>
      <c r="P881" s="125">
        <f t="shared" si="39"/>
        <v>13</v>
      </c>
      <c r="Q881" s="125">
        <v>24</v>
      </c>
      <c r="R881" s="126">
        <f t="shared" si="40"/>
        <v>0.13</v>
      </c>
      <c r="S881" s="127" t="s">
        <v>294</v>
      </c>
      <c r="T881" s="128" t="s">
        <v>1971</v>
      </c>
      <c r="U881" s="129" t="s">
        <v>718</v>
      </c>
      <c r="V881" s="128" t="s">
        <v>548</v>
      </c>
      <c r="W881" s="130" t="s">
        <v>1937</v>
      </c>
      <c r="X881" s="131">
        <v>5</v>
      </c>
      <c r="Y881" s="132" t="s">
        <v>298</v>
      </c>
      <c r="Z881" s="133" t="s">
        <v>1938</v>
      </c>
      <c r="AA881" s="133" t="s">
        <v>1256</v>
      </c>
      <c r="AB881" s="213" t="s">
        <v>609</v>
      </c>
      <c r="AC881" s="225"/>
    </row>
    <row r="882" spans="1:104" s="83" customFormat="1" ht="15.75" customHeight="1" x14ac:dyDescent="0.25">
      <c r="A882" s="164" t="s">
        <v>65</v>
      </c>
      <c r="B882" s="125">
        <v>6</v>
      </c>
      <c r="C882" s="125">
        <v>1</v>
      </c>
      <c r="D882" s="125">
        <v>0</v>
      </c>
      <c r="E882" s="125">
        <v>0</v>
      </c>
      <c r="F882" s="125">
        <v>0</v>
      </c>
      <c r="G882" s="125">
        <v>0</v>
      </c>
      <c r="H882" s="125">
        <v>0</v>
      </c>
      <c r="I882" s="125">
        <v>4</v>
      </c>
      <c r="J882" s="125">
        <v>2</v>
      </c>
      <c r="K882" s="125">
        <v>0</v>
      </c>
      <c r="L882" s="104"/>
      <c r="M882" s="104"/>
      <c r="N882" s="104"/>
      <c r="O882" s="104"/>
      <c r="P882" s="125">
        <f t="shared" si="39"/>
        <v>13</v>
      </c>
      <c r="Q882" s="125">
        <v>10</v>
      </c>
      <c r="R882" s="126">
        <f t="shared" si="40"/>
        <v>0.13</v>
      </c>
      <c r="S882" s="127" t="s">
        <v>294</v>
      </c>
      <c r="T882" s="128" t="s">
        <v>2684</v>
      </c>
      <c r="U882" s="129" t="s">
        <v>586</v>
      </c>
      <c r="V882" s="128" t="s">
        <v>858</v>
      </c>
      <c r="W882" s="130" t="s">
        <v>2676</v>
      </c>
      <c r="X882" s="131">
        <v>5</v>
      </c>
      <c r="Y882" s="132" t="s">
        <v>366</v>
      </c>
      <c r="Z882" s="133" t="s">
        <v>2677</v>
      </c>
      <c r="AA882" s="133" t="s">
        <v>465</v>
      </c>
      <c r="AB882" s="213" t="s">
        <v>370</v>
      </c>
      <c r="AC882" s="225"/>
    </row>
    <row r="883" spans="1:104" s="83" customFormat="1" ht="15.75" customHeight="1" x14ac:dyDescent="0.25">
      <c r="A883" s="164" t="s">
        <v>83</v>
      </c>
      <c r="B883" s="125">
        <v>4</v>
      </c>
      <c r="C883" s="125">
        <v>0</v>
      </c>
      <c r="D883" s="125">
        <v>3</v>
      </c>
      <c r="E883" s="125">
        <v>0</v>
      </c>
      <c r="F883" s="125">
        <v>0</v>
      </c>
      <c r="G883" s="125">
        <v>0</v>
      </c>
      <c r="H883" s="125">
        <v>0</v>
      </c>
      <c r="I883" s="125">
        <v>2</v>
      </c>
      <c r="J883" s="125">
        <v>2</v>
      </c>
      <c r="K883" s="125">
        <v>2</v>
      </c>
      <c r="L883" s="104"/>
      <c r="M883" s="104"/>
      <c r="N883" s="104"/>
      <c r="O883" s="104"/>
      <c r="P883" s="125">
        <f t="shared" si="39"/>
        <v>13</v>
      </c>
      <c r="Q883" s="125">
        <v>15</v>
      </c>
      <c r="R883" s="126">
        <f t="shared" si="40"/>
        <v>0.13</v>
      </c>
      <c r="S883" s="127" t="s">
        <v>294</v>
      </c>
      <c r="T883" s="128" t="s">
        <v>713</v>
      </c>
      <c r="U883" s="129" t="s">
        <v>600</v>
      </c>
      <c r="V883" s="128" t="s">
        <v>977</v>
      </c>
      <c r="W883" s="130" t="s">
        <v>948</v>
      </c>
      <c r="X883" s="131">
        <v>5</v>
      </c>
      <c r="Y883" s="132" t="s">
        <v>298</v>
      </c>
      <c r="Z883" s="133" t="s">
        <v>680</v>
      </c>
      <c r="AA883" s="133" t="s">
        <v>681</v>
      </c>
      <c r="AB883" s="213" t="s">
        <v>338</v>
      </c>
      <c r="AC883" s="225"/>
    </row>
    <row r="884" spans="1:104" s="83" customFormat="1" ht="15.75" customHeight="1" x14ac:dyDescent="0.25">
      <c r="A884" s="165" t="s">
        <v>62</v>
      </c>
      <c r="B884" s="141">
        <v>6</v>
      </c>
      <c r="C884" s="141">
        <v>3</v>
      </c>
      <c r="D884" s="141">
        <v>0</v>
      </c>
      <c r="E884" s="141">
        <v>0</v>
      </c>
      <c r="F884" s="141">
        <v>0</v>
      </c>
      <c r="G884" s="141">
        <v>0</v>
      </c>
      <c r="H884" s="141">
        <v>0</v>
      </c>
      <c r="I884" s="141">
        <v>4</v>
      </c>
      <c r="J884" s="141">
        <v>0</v>
      </c>
      <c r="K884" s="141">
        <v>0</v>
      </c>
      <c r="L884" s="106"/>
      <c r="M884" s="106"/>
      <c r="N884" s="106"/>
      <c r="O884" s="106"/>
      <c r="P884" s="125">
        <f t="shared" si="39"/>
        <v>13</v>
      </c>
      <c r="Q884" s="141">
        <v>13</v>
      </c>
      <c r="R884" s="126">
        <f t="shared" si="40"/>
        <v>0.13</v>
      </c>
      <c r="S884" s="142" t="s">
        <v>294</v>
      </c>
      <c r="T884" s="128" t="s">
        <v>1879</v>
      </c>
      <c r="U884" s="129" t="s">
        <v>1880</v>
      </c>
      <c r="V884" s="128" t="s">
        <v>1881</v>
      </c>
      <c r="W884" s="143" t="s">
        <v>1842</v>
      </c>
      <c r="X884" s="144">
        <v>5</v>
      </c>
      <c r="Y884" s="132" t="s">
        <v>542</v>
      </c>
      <c r="Z884" s="145" t="s">
        <v>1862</v>
      </c>
      <c r="AA884" s="145" t="s">
        <v>545</v>
      </c>
      <c r="AB884" s="214" t="s">
        <v>355</v>
      </c>
      <c r="AC884" s="225"/>
    </row>
    <row r="885" spans="1:104" s="83" customFormat="1" ht="15.75" customHeight="1" x14ac:dyDescent="0.25">
      <c r="A885" s="164" t="s">
        <v>61</v>
      </c>
      <c r="B885" s="125">
        <v>4</v>
      </c>
      <c r="C885" s="125">
        <v>1</v>
      </c>
      <c r="D885" s="125">
        <v>0</v>
      </c>
      <c r="E885" s="125">
        <v>0</v>
      </c>
      <c r="F885" s="125">
        <v>0</v>
      </c>
      <c r="G885" s="125">
        <v>0</v>
      </c>
      <c r="H885" s="125">
        <v>0</v>
      </c>
      <c r="I885" s="125">
        <v>0</v>
      </c>
      <c r="J885" s="125">
        <v>0</v>
      </c>
      <c r="K885" s="125">
        <v>8</v>
      </c>
      <c r="L885" s="104"/>
      <c r="M885" s="104"/>
      <c r="N885" s="104"/>
      <c r="O885" s="104"/>
      <c r="P885" s="125">
        <f t="shared" si="39"/>
        <v>13</v>
      </c>
      <c r="Q885" s="125">
        <v>15</v>
      </c>
      <c r="R885" s="126">
        <f t="shared" si="40"/>
        <v>0.13</v>
      </c>
      <c r="S885" s="127" t="s">
        <v>294</v>
      </c>
      <c r="T885" s="128" t="s">
        <v>682</v>
      </c>
      <c r="U885" s="129" t="s">
        <v>683</v>
      </c>
      <c r="V885" s="128" t="s">
        <v>344</v>
      </c>
      <c r="W885" s="130" t="s">
        <v>948</v>
      </c>
      <c r="X885" s="131">
        <v>5</v>
      </c>
      <c r="Y885" s="132" t="s">
        <v>366</v>
      </c>
      <c r="Z885" s="133" t="s">
        <v>680</v>
      </c>
      <c r="AA885" s="133" t="s">
        <v>681</v>
      </c>
      <c r="AB885" s="213" t="s">
        <v>338</v>
      </c>
      <c r="AC885" s="225"/>
    </row>
    <row r="886" spans="1:104" s="83" customFormat="1" ht="15.75" customHeight="1" x14ac:dyDescent="0.25">
      <c r="A886" s="164" t="s">
        <v>97</v>
      </c>
      <c r="B886" s="125">
        <v>6</v>
      </c>
      <c r="C886" s="125">
        <v>0</v>
      </c>
      <c r="D886" s="125">
        <v>3</v>
      </c>
      <c r="E886" s="125">
        <v>0</v>
      </c>
      <c r="F886" s="125">
        <v>0</v>
      </c>
      <c r="G886" s="125">
        <v>0</v>
      </c>
      <c r="H886" s="125">
        <v>0</v>
      </c>
      <c r="I886" s="125">
        <v>2</v>
      </c>
      <c r="J886" s="125">
        <v>0</v>
      </c>
      <c r="K886" s="125">
        <v>2</v>
      </c>
      <c r="L886" s="104"/>
      <c r="M886" s="104"/>
      <c r="N886" s="104"/>
      <c r="O886" s="104"/>
      <c r="P886" s="125">
        <f t="shared" si="39"/>
        <v>13</v>
      </c>
      <c r="Q886" s="125">
        <v>15</v>
      </c>
      <c r="R886" s="126">
        <f t="shared" si="40"/>
        <v>0.13</v>
      </c>
      <c r="S886" s="127" t="s">
        <v>294</v>
      </c>
      <c r="T886" s="128" t="s">
        <v>731</v>
      </c>
      <c r="U886" s="129" t="s">
        <v>549</v>
      </c>
      <c r="V886" s="128" t="s">
        <v>373</v>
      </c>
      <c r="W886" s="130" t="s">
        <v>948</v>
      </c>
      <c r="X886" s="131">
        <v>5</v>
      </c>
      <c r="Y886" s="132" t="s">
        <v>298</v>
      </c>
      <c r="Z886" s="133" t="s">
        <v>680</v>
      </c>
      <c r="AA886" s="133" t="s">
        <v>681</v>
      </c>
      <c r="AB886" s="213" t="s">
        <v>338</v>
      </c>
      <c r="AC886" s="225"/>
      <c r="CZ886" s="83" t="s">
        <v>292</v>
      </c>
    </row>
    <row r="887" spans="1:104" s="83" customFormat="1" ht="15.75" customHeight="1" x14ac:dyDescent="0.25">
      <c r="A887" s="164" t="s">
        <v>63</v>
      </c>
      <c r="B887" s="125">
        <v>4</v>
      </c>
      <c r="C887" s="125">
        <v>1</v>
      </c>
      <c r="D887" s="125">
        <v>3</v>
      </c>
      <c r="E887" s="125">
        <v>0</v>
      </c>
      <c r="F887" s="125">
        <v>0</v>
      </c>
      <c r="G887" s="125">
        <v>0</v>
      </c>
      <c r="H887" s="125">
        <v>0</v>
      </c>
      <c r="I887" s="125">
        <v>2</v>
      </c>
      <c r="J887" s="125">
        <v>0</v>
      </c>
      <c r="K887" s="125">
        <v>3</v>
      </c>
      <c r="L887" s="105"/>
      <c r="M887" s="105"/>
      <c r="N887" s="105"/>
      <c r="O887" s="105"/>
      <c r="P887" s="125">
        <f t="shared" si="39"/>
        <v>13</v>
      </c>
      <c r="Q887" s="125">
        <v>9</v>
      </c>
      <c r="R887" s="126">
        <f t="shared" si="40"/>
        <v>0.13</v>
      </c>
      <c r="S887" s="127" t="s">
        <v>294</v>
      </c>
      <c r="T887" s="128" t="s">
        <v>1312</v>
      </c>
      <c r="U887" s="129" t="s">
        <v>553</v>
      </c>
      <c r="V887" s="128" t="s">
        <v>397</v>
      </c>
      <c r="W887" s="130" t="s">
        <v>1293</v>
      </c>
      <c r="X887" s="131">
        <v>5</v>
      </c>
      <c r="Y887" s="132" t="s">
        <v>366</v>
      </c>
      <c r="Z887" s="133" t="s">
        <v>1299</v>
      </c>
      <c r="AA887" s="133" t="s">
        <v>1123</v>
      </c>
      <c r="AB887" s="213" t="s">
        <v>676</v>
      </c>
      <c r="AC887" s="225"/>
    </row>
    <row r="888" spans="1:104" s="83" customFormat="1" ht="15.75" customHeight="1" x14ac:dyDescent="0.25">
      <c r="A888" s="164" t="s">
        <v>51</v>
      </c>
      <c r="B888" s="125">
        <v>8</v>
      </c>
      <c r="C888" s="125">
        <v>0</v>
      </c>
      <c r="D888" s="125">
        <v>3</v>
      </c>
      <c r="E888" s="125">
        <v>0</v>
      </c>
      <c r="F888" s="125">
        <v>0</v>
      </c>
      <c r="G888" s="125">
        <v>0</v>
      </c>
      <c r="H888" s="125">
        <v>0</v>
      </c>
      <c r="I888" s="125">
        <v>0</v>
      </c>
      <c r="J888" s="125">
        <v>0</v>
      </c>
      <c r="K888" s="125">
        <v>2</v>
      </c>
      <c r="L888" s="104"/>
      <c r="M888" s="104"/>
      <c r="N888" s="104"/>
      <c r="O888" s="104"/>
      <c r="P888" s="125">
        <f t="shared" si="39"/>
        <v>13</v>
      </c>
      <c r="Q888" s="125">
        <v>2</v>
      </c>
      <c r="R888" s="126">
        <f t="shared" si="40"/>
        <v>0.13</v>
      </c>
      <c r="S888" s="127" t="s">
        <v>294</v>
      </c>
      <c r="T888" s="153" t="s">
        <v>3426</v>
      </c>
      <c r="U888" s="160" t="s">
        <v>505</v>
      </c>
      <c r="V888" s="153" t="s">
        <v>3427</v>
      </c>
      <c r="W888" s="130" t="s">
        <v>3424</v>
      </c>
      <c r="X888" s="131">
        <v>5</v>
      </c>
      <c r="Y888" s="132" t="s">
        <v>366</v>
      </c>
      <c r="Z888" s="133" t="s">
        <v>3425</v>
      </c>
      <c r="AA888" s="133" t="s">
        <v>1821</v>
      </c>
      <c r="AB888" s="213" t="s">
        <v>609</v>
      </c>
      <c r="AC888" s="225"/>
    </row>
    <row r="889" spans="1:104" s="83" customFormat="1" ht="15.75" customHeight="1" x14ac:dyDescent="0.25">
      <c r="A889" s="164" t="s">
        <v>63</v>
      </c>
      <c r="B889" s="125">
        <v>8</v>
      </c>
      <c r="C889" s="125">
        <v>0</v>
      </c>
      <c r="D889" s="125">
        <v>3</v>
      </c>
      <c r="E889" s="125">
        <v>0</v>
      </c>
      <c r="F889" s="125">
        <v>0</v>
      </c>
      <c r="G889" s="125">
        <v>0</v>
      </c>
      <c r="H889" s="125">
        <v>0</v>
      </c>
      <c r="I889" s="125">
        <v>2</v>
      </c>
      <c r="J889" s="125">
        <v>0</v>
      </c>
      <c r="K889" s="125">
        <v>0</v>
      </c>
      <c r="L889" s="104"/>
      <c r="M889" s="104"/>
      <c r="N889" s="104"/>
      <c r="O889" s="104"/>
      <c r="P889" s="125">
        <f t="shared" ref="P889:P952" si="41">SUM(B889:K889)</f>
        <v>13</v>
      </c>
      <c r="Q889" s="125">
        <v>5</v>
      </c>
      <c r="R889" s="126">
        <f t="shared" si="40"/>
        <v>0.13</v>
      </c>
      <c r="S889" s="127" t="s">
        <v>294</v>
      </c>
      <c r="T889" s="128" t="s">
        <v>3229</v>
      </c>
      <c r="U889" s="129" t="s">
        <v>396</v>
      </c>
      <c r="V889" s="128" t="s">
        <v>391</v>
      </c>
      <c r="W889" s="130" t="s">
        <v>3139</v>
      </c>
      <c r="X889" s="131">
        <v>5</v>
      </c>
      <c r="Y889" s="132" t="s">
        <v>366</v>
      </c>
      <c r="Z889" s="133" t="s">
        <v>3225</v>
      </c>
      <c r="AA889" s="133" t="s">
        <v>3226</v>
      </c>
      <c r="AB889" s="213" t="s">
        <v>438</v>
      </c>
      <c r="AC889" s="225"/>
    </row>
    <row r="890" spans="1:104" s="83" customFormat="1" ht="15.75" customHeight="1" x14ac:dyDescent="0.25">
      <c r="A890" s="164" t="s">
        <v>61</v>
      </c>
      <c r="B890" s="125">
        <v>4</v>
      </c>
      <c r="C890" s="125">
        <v>3</v>
      </c>
      <c r="D890" s="125">
        <v>0</v>
      </c>
      <c r="E890" s="125">
        <v>4</v>
      </c>
      <c r="F890" s="125">
        <v>0</v>
      </c>
      <c r="G890" s="125">
        <v>0</v>
      </c>
      <c r="H890" s="125">
        <v>0</v>
      </c>
      <c r="I890" s="125">
        <v>0</v>
      </c>
      <c r="J890" s="125">
        <v>0</v>
      </c>
      <c r="K890" s="125">
        <v>2</v>
      </c>
      <c r="L890" s="104"/>
      <c r="M890" s="104"/>
      <c r="N890" s="104"/>
      <c r="O890" s="104"/>
      <c r="P890" s="125">
        <f t="shared" si="41"/>
        <v>13</v>
      </c>
      <c r="Q890" s="125">
        <v>10</v>
      </c>
      <c r="R890" s="126">
        <f t="shared" si="40"/>
        <v>0.13</v>
      </c>
      <c r="S890" s="127" t="s">
        <v>294</v>
      </c>
      <c r="T890" s="128" t="s">
        <v>2685</v>
      </c>
      <c r="U890" s="129" t="s">
        <v>1131</v>
      </c>
      <c r="V890" s="128" t="s">
        <v>490</v>
      </c>
      <c r="W890" s="130" t="s">
        <v>2676</v>
      </c>
      <c r="X890" s="131">
        <v>5</v>
      </c>
      <c r="Y890" s="132" t="s">
        <v>366</v>
      </c>
      <c r="Z890" s="133" t="s">
        <v>2677</v>
      </c>
      <c r="AA890" s="133" t="s">
        <v>465</v>
      </c>
      <c r="AB890" s="213" t="s">
        <v>370</v>
      </c>
      <c r="AC890" s="225"/>
    </row>
    <row r="891" spans="1:104" s="83" customFormat="1" ht="15.75" customHeight="1" x14ac:dyDescent="0.25">
      <c r="A891" s="164" t="s">
        <v>53</v>
      </c>
      <c r="B891" s="125">
        <v>8</v>
      </c>
      <c r="C891" s="125">
        <v>1</v>
      </c>
      <c r="D891" s="125">
        <v>0</v>
      </c>
      <c r="E891" s="125">
        <v>0</v>
      </c>
      <c r="F891" s="125">
        <v>0</v>
      </c>
      <c r="G891" s="125">
        <v>0</v>
      </c>
      <c r="H891" s="125">
        <v>0</v>
      </c>
      <c r="I891" s="125">
        <v>0</v>
      </c>
      <c r="J891" s="125">
        <v>2</v>
      </c>
      <c r="K891" s="125">
        <v>2</v>
      </c>
      <c r="L891" s="104"/>
      <c r="M891" s="104"/>
      <c r="N891" s="104"/>
      <c r="O891" s="104"/>
      <c r="P891" s="125">
        <f t="shared" si="41"/>
        <v>13</v>
      </c>
      <c r="Q891" s="125">
        <v>13</v>
      </c>
      <c r="R891" s="126">
        <f t="shared" si="40"/>
        <v>0.13</v>
      </c>
      <c r="S891" s="127" t="s">
        <v>294</v>
      </c>
      <c r="T891" s="128" t="s">
        <v>3327</v>
      </c>
      <c r="U891" s="129" t="s">
        <v>462</v>
      </c>
      <c r="V891" s="128" t="s">
        <v>2194</v>
      </c>
      <c r="W891" s="130" t="s">
        <v>3309</v>
      </c>
      <c r="X891" s="131">
        <v>5</v>
      </c>
      <c r="Y891" s="132" t="s">
        <v>614</v>
      </c>
      <c r="Z891" s="133" t="s">
        <v>3310</v>
      </c>
      <c r="AA891" s="133" t="s">
        <v>3311</v>
      </c>
      <c r="AB891" s="213" t="s">
        <v>1228</v>
      </c>
      <c r="AC891" s="225"/>
    </row>
    <row r="892" spans="1:104" s="83" customFormat="1" ht="15.75" customHeight="1" x14ac:dyDescent="0.25">
      <c r="A892" s="164" t="s">
        <v>657</v>
      </c>
      <c r="B892" s="125">
        <v>8</v>
      </c>
      <c r="C892" s="125">
        <v>0</v>
      </c>
      <c r="D892" s="125">
        <v>3</v>
      </c>
      <c r="E892" s="125">
        <v>0</v>
      </c>
      <c r="F892" s="125">
        <v>0</v>
      </c>
      <c r="G892" s="125">
        <v>0</v>
      </c>
      <c r="H892" s="125">
        <v>0</v>
      </c>
      <c r="I892" s="125">
        <v>0</v>
      </c>
      <c r="J892" s="125">
        <v>0</v>
      </c>
      <c r="K892" s="125">
        <v>2</v>
      </c>
      <c r="L892" s="104"/>
      <c r="M892" s="104"/>
      <c r="N892" s="104"/>
      <c r="O892" s="104"/>
      <c r="P892" s="125">
        <f t="shared" si="41"/>
        <v>13</v>
      </c>
      <c r="Q892" s="125">
        <v>15</v>
      </c>
      <c r="R892" s="126">
        <f t="shared" si="40"/>
        <v>0.13</v>
      </c>
      <c r="S892" s="127" t="s">
        <v>294</v>
      </c>
      <c r="T892" s="128" t="s">
        <v>749</v>
      </c>
      <c r="U892" s="129" t="s">
        <v>608</v>
      </c>
      <c r="V892" s="128" t="s">
        <v>750</v>
      </c>
      <c r="W892" s="130" t="s">
        <v>948</v>
      </c>
      <c r="X892" s="131">
        <v>5</v>
      </c>
      <c r="Y892" s="132" t="s">
        <v>734</v>
      </c>
      <c r="Z892" s="133" t="s">
        <v>680</v>
      </c>
      <c r="AA892" s="133" t="s">
        <v>681</v>
      </c>
      <c r="AB892" s="213" t="s">
        <v>338</v>
      </c>
      <c r="AC892" s="225"/>
      <c r="CZ892" s="83" t="s">
        <v>293</v>
      </c>
    </row>
    <row r="893" spans="1:104" s="83" customFormat="1" ht="15.75" customHeight="1" x14ac:dyDescent="0.25">
      <c r="A893" s="165" t="s">
        <v>60</v>
      </c>
      <c r="B893" s="141">
        <v>6</v>
      </c>
      <c r="C893" s="141">
        <v>0</v>
      </c>
      <c r="D893" s="141">
        <v>6</v>
      </c>
      <c r="E893" s="141">
        <v>0</v>
      </c>
      <c r="F893" s="141">
        <v>0</v>
      </c>
      <c r="G893" s="141">
        <v>0</v>
      </c>
      <c r="H893" s="141">
        <v>0</v>
      </c>
      <c r="I893" s="141">
        <v>0</v>
      </c>
      <c r="J893" s="141">
        <v>0</v>
      </c>
      <c r="K893" s="141">
        <v>0</v>
      </c>
      <c r="L893" s="106"/>
      <c r="M893" s="106"/>
      <c r="N893" s="106"/>
      <c r="O893" s="106"/>
      <c r="P893" s="125">
        <f t="shared" si="41"/>
        <v>12</v>
      </c>
      <c r="Q893" s="141">
        <v>14</v>
      </c>
      <c r="R893" s="126">
        <f t="shared" si="40"/>
        <v>0.12</v>
      </c>
      <c r="S893" s="142" t="s">
        <v>294</v>
      </c>
      <c r="T893" s="128" t="s">
        <v>1882</v>
      </c>
      <c r="U893" s="129" t="s">
        <v>469</v>
      </c>
      <c r="V893" s="128" t="s">
        <v>378</v>
      </c>
      <c r="W893" s="143" t="s">
        <v>1842</v>
      </c>
      <c r="X893" s="144">
        <v>5</v>
      </c>
      <c r="Y893" s="132" t="s">
        <v>366</v>
      </c>
      <c r="Z893" s="145" t="s">
        <v>1862</v>
      </c>
      <c r="AA893" s="145" t="s">
        <v>545</v>
      </c>
      <c r="AB893" s="214" t="s">
        <v>355</v>
      </c>
      <c r="AC893" s="225"/>
    </row>
    <row r="894" spans="1:104" s="83" customFormat="1" ht="15.75" customHeight="1" x14ac:dyDescent="0.25">
      <c r="A894" s="164" t="s">
        <v>54</v>
      </c>
      <c r="B894" s="125">
        <v>2</v>
      </c>
      <c r="C894" s="125">
        <v>6</v>
      </c>
      <c r="D894" s="125">
        <v>0</v>
      </c>
      <c r="E894" s="125">
        <v>4</v>
      </c>
      <c r="F894" s="125">
        <v>0</v>
      </c>
      <c r="G894" s="125">
        <v>0</v>
      </c>
      <c r="H894" s="125">
        <v>0</v>
      </c>
      <c r="I894" s="125">
        <v>0</v>
      </c>
      <c r="J894" s="125">
        <v>0</v>
      </c>
      <c r="K894" s="125">
        <v>0</v>
      </c>
      <c r="L894" s="104"/>
      <c r="M894" s="104"/>
      <c r="N894" s="104"/>
      <c r="O894" s="104"/>
      <c r="P894" s="125">
        <f t="shared" si="41"/>
        <v>12</v>
      </c>
      <c r="Q894" s="125">
        <v>27</v>
      </c>
      <c r="R894" s="126">
        <f t="shared" si="40"/>
        <v>0.12</v>
      </c>
      <c r="S894" s="127" t="s">
        <v>294</v>
      </c>
      <c r="T894" s="128" t="s">
        <v>1042</v>
      </c>
      <c r="U894" s="129" t="s">
        <v>564</v>
      </c>
      <c r="V894" s="128" t="s">
        <v>817</v>
      </c>
      <c r="W894" s="130" t="s">
        <v>1004</v>
      </c>
      <c r="X894" s="131">
        <v>5</v>
      </c>
      <c r="Y894" s="132" t="s">
        <v>366</v>
      </c>
      <c r="Z894" s="133" t="s">
        <v>1005</v>
      </c>
      <c r="AA894" s="133" t="s">
        <v>343</v>
      </c>
      <c r="AB894" s="213" t="s">
        <v>567</v>
      </c>
      <c r="AC894" s="225"/>
    </row>
    <row r="895" spans="1:104" s="83" customFormat="1" ht="15.75" customHeight="1" x14ac:dyDescent="0.25">
      <c r="A895" s="164" t="s">
        <v>656</v>
      </c>
      <c r="B895" s="125">
        <v>6</v>
      </c>
      <c r="C895" s="125">
        <v>0</v>
      </c>
      <c r="D895" s="125">
        <v>0</v>
      </c>
      <c r="E895" s="125">
        <v>0</v>
      </c>
      <c r="F895" s="125">
        <v>0</v>
      </c>
      <c r="G895" s="125">
        <v>0</v>
      </c>
      <c r="H895" s="125">
        <v>0</v>
      </c>
      <c r="I895" s="125">
        <v>6</v>
      </c>
      <c r="J895" s="125">
        <v>0</v>
      </c>
      <c r="K895" s="125">
        <v>0</v>
      </c>
      <c r="L895" s="104"/>
      <c r="M895" s="107"/>
      <c r="N895" s="107"/>
      <c r="O895" s="107"/>
      <c r="P895" s="125">
        <f t="shared" si="41"/>
        <v>12</v>
      </c>
      <c r="Q895" s="125">
        <v>16</v>
      </c>
      <c r="R895" s="126">
        <f t="shared" si="40"/>
        <v>0.12</v>
      </c>
      <c r="S895" s="127" t="s">
        <v>294</v>
      </c>
      <c r="T895" s="128" t="s">
        <v>748</v>
      </c>
      <c r="U895" s="129" t="s">
        <v>621</v>
      </c>
      <c r="V895" s="128" t="s">
        <v>304</v>
      </c>
      <c r="W895" s="130" t="s">
        <v>948</v>
      </c>
      <c r="X895" s="131">
        <v>5</v>
      </c>
      <c r="Y895" s="132" t="s">
        <v>734</v>
      </c>
      <c r="Z895" s="133" t="s">
        <v>680</v>
      </c>
      <c r="AA895" s="133" t="s">
        <v>681</v>
      </c>
      <c r="AB895" s="213" t="s">
        <v>338</v>
      </c>
      <c r="AC895" s="225"/>
      <c r="CZ895" s="83" t="s">
        <v>294</v>
      </c>
    </row>
    <row r="896" spans="1:104" s="83" customFormat="1" ht="15.75" customHeight="1" x14ac:dyDescent="0.25">
      <c r="A896" s="164" t="s">
        <v>59</v>
      </c>
      <c r="B896" s="125">
        <v>10</v>
      </c>
      <c r="C896" s="125">
        <v>0</v>
      </c>
      <c r="D896" s="125">
        <v>2</v>
      </c>
      <c r="E896" s="125">
        <v>0</v>
      </c>
      <c r="F896" s="125">
        <v>0</v>
      </c>
      <c r="G896" s="125">
        <v>0</v>
      </c>
      <c r="H896" s="125">
        <v>0</v>
      </c>
      <c r="I896" s="125">
        <v>0</v>
      </c>
      <c r="J896" s="125">
        <v>0</v>
      </c>
      <c r="K896" s="125">
        <v>0</v>
      </c>
      <c r="L896" s="104"/>
      <c r="M896" s="107"/>
      <c r="N896" s="107"/>
      <c r="O896" s="107"/>
      <c r="P896" s="125">
        <f t="shared" si="41"/>
        <v>12</v>
      </c>
      <c r="Q896" s="125">
        <v>6</v>
      </c>
      <c r="R896" s="126">
        <f t="shared" si="40"/>
        <v>0.12</v>
      </c>
      <c r="S896" s="127" t="s">
        <v>294</v>
      </c>
      <c r="T896" s="128" t="s">
        <v>3230</v>
      </c>
      <c r="U896" s="129" t="s">
        <v>608</v>
      </c>
      <c r="V896" s="128" t="s">
        <v>1856</v>
      </c>
      <c r="W896" s="130" t="s">
        <v>3139</v>
      </c>
      <c r="X896" s="131">
        <v>5</v>
      </c>
      <c r="Y896" s="132" t="s">
        <v>366</v>
      </c>
      <c r="Z896" s="133" t="s">
        <v>3225</v>
      </c>
      <c r="AA896" s="133" t="s">
        <v>3226</v>
      </c>
      <c r="AB896" s="213" t="s">
        <v>438</v>
      </c>
      <c r="AC896" s="225"/>
    </row>
    <row r="897" spans="1:29" s="83" customFormat="1" ht="15.75" customHeight="1" x14ac:dyDescent="0.25">
      <c r="A897" s="164" t="s">
        <v>77</v>
      </c>
      <c r="B897" s="125">
        <v>8</v>
      </c>
      <c r="C897" s="125">
        <v>0</v>
      </c>
      <c r="D897" s="125">
        <v>4</v>
      </c>
      <c r="E897" s="125">
        <v>0</v>
      </c>
      <c r="F897" s="125">
        <v>0</v>
      </c>
      <c r="G897" s="125">
        <v>0</v>
      </c>
      <c r="H897" s="125">
        <v>0</v>
      </c>
      <c r="I897" s="125">
        <v>0</v>
      </c>
      <c r="J897" s="125">
        <v>0</v>
      </c>
      <c r="K897" s="125">
        <v>0</v>
      </c>
      <c r="L897" s="104"/>
      <c r="M897" s="107"/>
      <c r="N897" s="107"/>
      <c r="O897" s="107"/>
      <c r="P897" s="125">
        <f t="shared" si="41"/>
        <v>12</v>
      </c>
      <c r="Q897" s="125">
        <v>16</v>
      </c>
      <c r="R897" s="126">
        <f t="shared" si="40"/>
        <v>0.12</v>
      </c>
      <c r="S897" s="127" t="s">
        <v>294</v>
      </c>
      <c r="T897" s="128" t="s">
        <v>706</v>
      </c>
      <c r="U897" s="129" t="s">
        <v>444</v>
      </c>
      <c r="V897" s="128" t="s">
        <v>438</v>
      </c>
      <c r="W897" s="130" t="s">
        <v>948</v>
      </c>
      <c r="X897" s="131">
        <v>5</v>
      </c>
      <c r="Y897" s="132" t="s">
        <v>542</v>
      </c>
      <c r="Z897" s="133" t="s">
        <v>680</v>
      </c>
      <c r="AA897" s="133" t="s">
        <v>681</v>
      </c>
      <c r="AB897" s="213" t="s">
        <v>338</v>
      </c>
      <c r="AC897" s="225"/>
    </row>
    <row r="898" spans="1:29" s="83" customFormat="1" ht="15.75" customHeight="1" x14ac:dyDescent="0.25">
      <c r="A898" s="165" t="s">
        <v>61</v>
      </c>
      <c r="B898" s="141">
        <v>6</v>
      </c>
      <c r="C898" s="141">
        <v>3</v>
      </c>
      <c r="D898" s="141">
        <v>0</v>
      </c>
      <c r="E898" s="141">
        <v>0</v>
      </c>
      <c r="F898" s="141">
        <v>0</v>
      </c>
      <c r="G898" s="141">
        <v>0</v>
      </c>
      <c r="H898" s="141">
        <v>0</v>
      </c>
      <c r="I898" s="141">
        <v>2</v>
      </c>
      <c r="J898" s="141">
        <v>0</v>
      </c>
      <c r="K898" s="141">
        <v>1</v>
      </c>
      <c r="L898" s="106"/>
      <c r="M898" s="109"/>
      <c r="N898" s="109"/>
      <c r="O898" s="109"/>
      <c r="P898" s="125">
        <f t="shared" si="41"/>
        <v>12</v>
      </c>
      <c r="Q898" s="141">
        <v>14</v>
      </c>
      <c r="R898" s="126">
        <f t="shared" si="40"/>
        <v>0.12</v>
      </c>
      <c r="S898" s="142" t="s">
        <v>294</v>
      </c>
      <c r="T898" s="128" t="s">
        <v>1883</v>
      </c>
      <c r="U898" s="129" t="s">
        <v>396</v>
      </c>
      <c r="V898" s="128" t="s">
        <v>323</v>
      </c>
      <c r="W898" s="143" t="s">
        <v>1842</v>
      </c>
      <c r="X898" s="144">
        <v>5</v>
      </c>
      <c r="Y898" s="132" t="s">
        <v>366</v>
      </c>
      <c r="Z898" s="145" t="s">
        <v>1862</v>
      </c>
      <c r="AA898" s="145" t="s">
        <v>545</v>
      </c>
      <c r="AB898" s="214" t="s">
        <v>355</v>
      </c>
      <c r="AC898" s="225"/>
    </row>
    <row r="899" spans="1:29" s="83" customFormat="1" ht="15.75" customHeight="1" x14ac:dyDescent="0.25">
      <c r="A899" s="164" t="s">
        <v>53</v>
      </c>
      <c r="B899" s="125">
        <v>10</v>
      </c>
      <c r="C899" s="125">
        <v>0</v>
      </c>
      <c r="D899" s="125">
        <v>0</v>
      </c>
      <c r="E899" s="125">
        <v>0</v>
      </c>
      <c r="F899" s="125">
        <v>0</v>
      </c>
      <c r="G899" s="125">
        <v>0</v>
      </c>
      <c r="H899" s="125">
        <v>0</v>
      </c>
      <c r="I899" s="125">
        <v>0</v>
      </c>
      <c r="J899" s="125">
        <v>2</v>
      </c>
      <c r="K899" s="125">
        <v>0</v>
      </c>
      <c r="L899" s="104"/>
      <c r="M899" s="107"/>
      <c r="N899" s="107"/>
      <c r="O899" s="107"/>
      <c r="P899" s="125">
        <f t="shared" si="41"/>
        <v>12</v>
      </c>
      <c r="Q899" s="125">
        <v>16</v>
      </c>
      <c r="R899" s="126">
        <f t="shared" si="40"/>
        <v>0.12</v>
      </c>
      <c r="S899" s="127" t="s">
        <v>294</v>
      </c>
      <c r="T899" s="128" t="s">
        <v>671</v>
      </c>
      <c r="U899" s="129" t="s">
        <v>672</v>
      </c>
      <c r="V899" s="128" t="s">
        <v>438</v>
      </c>
      <c r="W899" s="130" t="s">
        <v>948</v>
      </c>
      <c r="X899" s="131">
        <v>5</v>
      </c>
      <c r="Y899" s="132" t="s">
        <v>463</v>
      </c>
      <c r="Z899" s="133" t="s">
        <v>666</v>
      </c>
      <c r="AA899" s="133" t="s">
        <v>483</v>
      </c>
      <c r="AB899" s="213" t="s">
        <v>667</v>
      </c>
      <c r="AC899" s="225"/>
    </row>
    <row r="900" spans="1:29" s="83" customFormat="1" ht="15.75" customHeight="1" x14ac:dyDescent="0.25">
      <c r="A900" s="164" t="s">
        <v>61</v>
      </c>
      <c r="B900" s="125">
        <v>8</v>
      </c>
      <c r="C900" s="125">
        <v>2</v>
      </c>
      <c r="D900" s="125">
        <v>2</v>
      </c>
      <c r="E900" s="125">
        <v>0</v>
      </c>
      <c r="F900" s="125">
        <v>0</v>
      </c>
      <c r="G900" s="125">
        <v>0</v>
      </c>
      <c r="H900" s="125">
        <v>0</v>
      </c>
      <c r="I900" s="125">
        <v>0</v>
      </c>
      <c r="J900" s="125">
        <v>0</v>
      </c>
      <c r="K900" s="125">
        <v>0</v>
      </c>
      <c r="L900" s="104"/>
      <c r="M900" s="104"/>
      <c r="N900" s="104"/>
      <c r="O900" s="104"/>
      <c r="P900" s="125">
        <f t="shared" si="41"/>
        <v>12</v>
      </c>
      <c r="Q900" s="125">
        <v>6</v>
      </c>
      <c r="R900" s="126">
        <f t="shared" si="40"/>
        <v>0.12</v>
      </c>
      <c r="S900" s="127" t="s">
        <v>294</v>
      </c>
      <c r="T900" s="128" t="s">
        <v>3231</v>
      </c>
      <c r="U900" s="129" t="s">
        <v>300</v>
      </c>
      <c r="V900" s="128" t="s">
        <v>373</v>
      </c>
      <c r="W900" s="130" t="s">
        <v>3139</v>
      </c>
      <c r="X900" s="131">
        <v>5</v>
      </c>
      <c r="Y900" s="132" t="s">
        <v>463</v>
      </c>
      <c r="Z900" s="133" t="s">
        <v>3225</v>
      </c>
      <c r="AA900" s="133" t="s">
        <v>3226</v>
      </c>
      <c r="AB900" s="213" t="s">
        <v>438</v>
      </c>
      <c r="AC900" s="225"/>
    </row>
    <row r="901" spans="1:29" s="83" customFormat="1" ht="15.75" customHeight="1" x14ac:dyDescent="0.25">
      <c r="A901" s="164" t="s">
        <v>52</v>
      </c>
      <c r="B901" s="125">
        <v>2</v>
      </c>
      <c r="C901" s="125">
        <v>1</v>
      </c>
      <c r="D901" s="125">
        <v>3</v>
      </c>
      <c r="E901" s="125">
        <v>0</v>
      </c>
      <c r="F901" s="125">
        <v>0</v>
      </c>
      <c r="G901" s="125">
        <v>0</v>
      </c>
      <c r="H901" s="125">
        <v>3</v>
      </c>
      <c r="I901" s="125">
        <v>0</v>
      </c>
      <c r="J901" s="125">
        <v>0</v>
      </c>
      <c r="K901" s="125">
        <v>3</v>
      </c>
      <c r="L901" s="104"/>
      <c r="M901" s="104"/>
      <c r="N901" s="104"/>
      <c r="O901" s="104"/>
      <c r="P901" s="125">
        <f t="shared" si="41"/>
        <v>12</v>
      </c>
      <c r="Q901" s="125">
        <v>9</v>
      </c>
      <c r="R901" s="126">
        <f t="shared" si="40"/>
        <v>0.12</v>
      </c>
      <c r="S901" s="127" t="s">
        <v>294</v>
      </c>
      <c r="T901" s="128" t="s">
        <v>1726</v>
      </c>
      <c r="U901" s="129" t="s">
        <v>444</v>
      </c>
      <c r="V901" s="128" t="s">
        <v>304</v>
      </c>
      <c r="W901" s="130" t="s">
        <v>1703</v>
      </c>
      <c r="X901" s="131">
        <v>5</v>
      </c>
      <c r="Y901" s="132" t="s">
        <v>366</v>
      </c>
      <c r="Z901" s="133" t="s">
        <v>1712</v>
      </c>
      <c r="AA901" s="133" t="s">
        <v>1123</v>
      </c>
      <c r="AB901" s="213" t="s">
        <v>567</v>
      </c>
      <c r="AC901" s="225"/>
    </row>
    <row r="902" spans="1:29" s="83" customFormat="1" ht="15.75" customHeight="1" x14ac:dyDescent="0.25">
      <c r="A902" s="164" t="s">
        <v>53</v>
      </c>
      <c r="B902" s="125">
        <v>6</v>
      </c>
      <c r="C902" s="125">
        <v>0</v>
      </c>
      <c r="D902" s="125">
        <v>0</v>
      </c>
      <c r="E902" s="125">
        <v>0</v>
      </c>
      <c r="F902" s="125">
        <v>0</v>
      </c>
      <c r="G902" s="125">
        <v>0</v>
      </c>
      <c r="H902" s="125">
        <v>0</v>
      </c>
      <c r="I902" s="125">
        <v>4</v>
      </c>
      <c r="J902" s="125">
        <v>2</v>
      </c>
      <c r="K902" s="125">
        <v>0</v>
      </c>
      <c r="L902" s="104"/>
      <c r="M902" s="104"/>
      <c r="N902" s="104"/>
      <c r="O902" s="104"/>
      <c r="P902" s="125">
        <f t="shared" si="41"/>
        <v>12</v>
      </c>
      <c r="Q902" s="125">
        <v>6</v>
      </c>
      <c r="R902" s="126">
        <f t="shared" si="40"/>
        <v>0.12</v>
      </c>
      <c r="S902" s="127" t="s">
        <v>294</v>
      </c>
      <c r="T902" s="128" t="s">
        <v>3232</v>
      </c>
      <c r="U902" s="129" t="s">
        <v>782</v>
      </c>
      <c r="V902" s="128" t="s">
        <v>490</v>
      </c>
      <c r="W902" s="130" t="s">
        <v>3139</v>
      </c>
      <c r="X902" s="131">
        <v>5</v>
      </c>
      <c r="Y902" s="132" t="s">
        <v>542</v>
      </c>
      <c r="Z902" s="133" t="s">
        <v>3225</v>
      </c>
      <c r="AA902" s="133" t="s">
        <v>3226</v>
      </c>
      <c r="AB902" s="213" t="s">
        <v>438</v>
      </c>
      <c r="AC902" s="225"/>
    </row>
    <row r="903" spans="1:29" s="83" customFormat="1" ht="15.75" customHeight="1" x14ac:dyDescent="0.25">
      <c r="A903" s="164" t="s">
        <v>52</v>
      </c>
      <c r="B903" s="125">
        <v>8</v>
      </c>
      <c r="C903" s="125">
        <v>0</v>
      </c>
      <c r="D903" s="125">
        <v>0</v>
      </c>
      <c r="E903" s="125">
        <v>4</v>
      </c>
      <c r="F903" s="125">
        <v>0</v>
      </c>
      <c r="G903" s="125">
        <v>0</v>
      </c>
      <c r="H903" s="125">
        <v>0</v>
      </c>
      <c r="I903" s="125">
        <v>0</v>
      </c>
      <c r="J903" s="125">
        <v>0</v>
      </c>
      <c r="K903" s="125">
        <v>0</v>
      </c>
      <c r="L903" s="104"/>
      <c r="M903" s="104"/>
      <c r="N903" s="104"/>
      <c r="O903" s="104"/>
      <c r="P903" s="125">
        <f t="shared" si="41"/>
        <v>12</v>
      </c>
      <c r="Q903" s="125">
        <v>4</v>
      </c>
      <c r="R903" s="126">
        <f t="shared" si="40"/>
        <v>0.12</v>
      </c>
      <c r="S903" s="127" t="s">
        <v>294</v>
      </c>
      <c r="T903" s="128" t="s">
        <v>1206</v>
      </c>
      <c r="U903" s="129" t="s">
        <v>354</v>
      </c>
      <c r="V903" s="128" t="s">
        <v>629</v>
      </c>
      <c r="W903" s="130" t="s">
        <v>1192</v>
      </c>
      <c r="X903" s="131">
        <v>5</v>
      </c>
      <c r="Y903" s="132" t="s">
        <v>1207</v>
      </c>
      <c r="Z903" s="133" t="s">
        <v>1197</v>
      </c>
      <c r="AA903" s="133" t="s">
        <v>480</v>
      </c>
      <c r="AB903" s="213" t="s">
        <v>1198</v>
      </c>
      <c r="AC903" s="225"/>
    </row>
    <row r="904" spans="1:29" s="83" customFormat="1" ht="15.75" customHeight="1" x14ac:dyDescent="0.25">
      <c r="A904" s="164" t="s">
        <v>50</v>
      </c>
      <c r="B904" s="125">
        <v>10</v>
      </c>
      <c r="C904" s="125">
        <v>0</v>
      </c>
      <c r="D904" s="125">
        <v>0</v>
      </c>
      <c r="E904" s="125">
        <v>0</v>
      </c>
      <c r="F904" s="125">
        <v>0</v>
      </c>
      <c r="G904" s="125">
        <v>0</v>
      </c>
      <c r="H904" s="125">
        <v>0</v>
      </c>
      <c r="I904" s="125">
        <v>2</v>
      </c>
      <c r="J904" s="125">
        <v>0</v>
      </c>
      <c r="K904" s="125">
        <v>0</v>
      </c>
      <c r="L904" s="104"/>
      <c r="M904" s="104"/>
      <c r="N904" s="104"/>
      <c r="O904" s="104"/>
      <c r="P904" s="125">
        <f t="shared" si="41"/>
        <v>12</v>
      </c>
      <c r="Q904" s="125">
        <v>8</v>
      </c>
      <c r="R904" s="126">
        <f t="shared" si="40"/>
        <v>0.12</v>
      </c>
      <c r="S904" s="127" t="s">
        <v>294</v>
      </c>
      <c r="T904" s="128" t="s">
        <v>1725</v>
      </c>
      <c r="U904" s="129" t="s">
        <v>1408</v>
      </c>
      <c r="V904" s="128" t="s">
        <v>373</v>
      </c>
      <c r="W904" s="130" t="s">
        <v>1703</v>
      </c>
      <c r="X904" s="131">
        <v>5</v>
      </c>
      <c r="Y904" s="132" t="s">
        <v>366</v>
      </c>
      <c r="Z904" s="133" t="s">
        <v>1712</v>
      </c>
      <c r="AA904" s="133" t="s">
        <v>1123</v>
      </c>
      <c r="AB904" s="213" t="s">
        <v>567</v>
      </c>
      <c r="AC904" s="225"/>
    </row>
    <row r="905" spans="1:29" s="83" customFormat="1" ht="15.75" customHeight="1" x14ac:dyDescent="0.25">
      <c r="A905" s="164" t="s">
        <v>59</v>
      </c>
      <c r="B905" s="125">
        <v>3</v>
      </c>
      <c r="C905" s="125">
        <v>0</v>
      </c>
      <c r="D905" s="125">
        <v>3</v>
      </c>
      <c r="E905" s="125">
        <v>0</v>
      </c>
      <c r="F905" s="125">
        <v>0</v>
      </c>
      <c r="G905" s="125">
        <v>0</v>
      </c>
      <c r="H905" s="125">
        <v>0</v>
      </c>
      <c r="I905" s="125">
        <v>4</v>
      </c>
      <c r="J905" s="125">
        <v>0</v>
      </c>
      <c r="K905" s="125">
        <v>2</v>
      </c>
      <c r="L905" s="104"/>
      <c r="M905" s="104"/>
      <c r="N905" s="104"/>
      <c r="O905" s="104"/>
      <c r="P905" s="125">
        <f t="shared" si="41"/>
        <v>12</v>
      </c>
      <c r="Q905" s="125">
        <v>18</v>
      </c>
      <c r="R905" s="126">
        <f t="shared" si="40"/>
        <v>0.12</v>
      </c>
      <c r="S905" s="127" t="s">
        <v>294</v>
      </c>
      <c r="T905" s="128" t="s">
        <v>2332</v>
      </c>
      <c r="U905" s="129" t="s">
        <v>800</v>
      </c>
      <c r="V905" s="128" t="s">
        <v>460</v>
      </c>
      <c r="W905" s="130" t="s">
        <v>2284</v>
      </c>
      <c r="X905" s="131">
        <v>5</v>
      </c>
      <c r="Y905" s="132" t="s">
        <v>734</v>
      </c>
      <c r="Z905" s="133" t="s">
        <v>2317</v>
      </c>
      <c r="AA905" s="133" t="s">
        <v>612</v>
      </c>
      <c r="AB905" s="213" t="s">
        <v>567</v>
      </c>
      <c r="AC905" s="225"/>
    </row>
    <row r="906" spans="1:29" s="83" customFormat="1" ht="15.75" customHeight="1" x14ac:dyDescent="0.25">
      <c r="A906" s="164" t="s">
        <v>660</v>
      </c>
      <c r="B906" s="125">
        <v>8</v>
      </c>
      <c r="C906" s="125">
        <v>3</v>
      </c>
      <c r="D906" s="125">
        <v>0</v>
      </c>
      <c r="E906" s="125">
        <v>0</v>
      </c>
      <c r="F906" s="125">
        <v>0</v>
      </c>
      <c r="G906" s="125">
        <v>0</v>
      </c>
      <c r="H906" s="125">
        <v>0</v>
      </c>
      <c r="I906" s="125">
        <v>0</v>
      </c>
      <c r="J906" s="125">
        <v>0</v>
      </c>
      <c r="K906" s="125">
        <v>0</v>
      </c>
      <c r="L906" s="104"/>
      <c r="M906" s="104"/>
      <c r="N906" s="104"/>
      <c r="O906" s="104"/>
      <c r="P906" s="125">
        <f t="shared" si="41"/>
        <v>11</v>
      </c>
      <c r="Q906" s="125">
        <v>17</v>
      </c>
      <c r="R906" s="126">
        <f t="shared" si="40"/>
        <v>0.11</v>
      </c>
      <c r="S906" s="127" t="s">
        <v>294</v>
      </c>
      <c r="T906" s="128" t="s">
        <v>753</v>
      </c>
      <c r="U906" s="129" t="s">
        <v>399</v>
      </c>
      <c r="V906" s="128" t="s">
        <v>304</v>
      </c>
      <c r="W906" s="130" t="s">
        <v>948</v>
      </c>
      <c r="X906" s="131">
        <v>5</v>
      </c>
      <c r="Y906" s="132" t="s">
        <v>734</v>
      </c>
      <c r="Z906" s="133" t="s">
        <v>680</v>
      </c>
      <c r="AA906" s="133" t="s">
        <v>681</v>
      </c>
      <c r="AB906" s="213" t="s">
        <v>338</v>
      </c>
      <c r="AC906" s="225"/>
    </row>
    <row r="907" spans="1:29" s="83" customFormat="1" ht="15.75" customHeight="1" x14ac:dyDescent="0.25">
      <c r="A907" s="164" t="s">
        <v>663</v>
      </c>
      <c r="B907" s="125">
        <v>4</v>
      </c>
      <c r="C907" s="125">
        <v>0</v>
      </c>
      <c r="D907" s="125">
        <v>3</v>
      </c>
      <c r="E907" s="125">
        <v>4</v>
      </c>
      <c r="F907" s="125">
        <v>0</v>
      </c>
      <c r="G907" s="125">
        <v>0</v>
      </c>
      <c r="H907" s="125">
        <v>0</v>
      </c>
      <c r="I907" s="125">
        <v>0</v>
      </c>
      <c r="J907" s="125">
        <v>0</v>
      </c>
      <c r="K907" s="125">
        <v>0</v>
      </c>
      <c r="L907" s="104"/>
      <c r="M907" s="104"/>
      <c r="N907" s="104"/>
      <c r="O907" s="104"/>
      <c r="P907" s="125">
        <f t="shared" si="41"/>
        <v>11</v>
      </c>
      <c r="Q907" s="125">
        <v>17</v>
      </c>
      <c r="R907" s="126">
        <f t="shared" si="40"/>
        <v>0.11</v>
      </c>
      <c r="S907" s="127" t="s">
        <v>294</v>
      </c>
      <c r="T907" s="128" t="s">
        <v>757</v>
      </c>
      <c r="U907" s="129" t="s">
        <v>715</v>
      </c>
      <c r="V907" s="128" t="s">
        <v>312</v>
      </c>
      <c r="W907" s="130" t="s">
        <v>948</v>
      </c>
      <c r="X907" s="131">
        <v>5</v>
      </c>
      <c r="Y907" s="132" t="s">
        <v>734</v>
      </c>
      <c r="Z907" s="133" t="s">
        <v>680</v>
      </c>
      <c r="AA907" s="133" t="s">
        <v>681</v>
      </c>
      <c r="AB907" s="213" t="s">
        <v>338</v>
      </c>
      <c r="AC907" s="225"/>
    </row>
    <row r="908" spans="1:29" s="83" customFormat="1" ht="15.75" customHeight="1" x14ac:dyDescent="0.25">
      <c r="A908" s="164" t="s">
        <v>61</v>
      </c>
      <c r="B908" s="125">
        <v>6</v>
      </c>
      <c r="C908" s="125">
        <v>3</v>
      </c>
      <c r="D908" s="125">
        <v>0</v>
      </c>
      <c r="E908" s="125">
        <v>0</v>
      </c>
      <c r="F908" s="125">
        <v>0</v>
      </c>
      <c r="G908" s="125">
        <v>0</v>
      </c>
      <c r="H908" s="125">
        <v>0</v>
      </c>
      <c r="I908" s="125">
        <v>0</v>
      </c>
      <c r="J908" s="125">
        <v>0</v>
      </c>
      <c r="K908" s="125">
        <v>2</v>
      </c>
      <c r="L908" s="104"/>
      <c r="M908" s="104"/>
      <c r="N908" s="104"/>
      <c r="O908" s="104"/>
      <c r="P908" s="125">
        <f t="shared" si="41"/>
        <v>11</v>
      </c>
      <c r="Q908" s="125">
        <v>10</v>
      </c>
      <c r="R908" s="126">
        <f t="shared" si="40"/>
        <v>0.11</v>
      </c>
      <c r="S908" s="127" t="s">
        <v>294</v>
      </c>
      <c r="T908" s="128" t="s">
        <v>3626</v>
      </c>
      <c r="U908" s="129" t="s">
        <v>789</v>
      </c>
      <c r="V908" s="128" t="s">
        <v>497</v>
      </c>
      <c r="W908" s="130" t="s">
        <v>3614</v>
      </c>
      <c r="X908" s="131">
        <v>5</v>
      </c>
      <c r="Y908" s="132" t="s">
        <v>298</v>
      </c>
      <c r="Z908" s="133" t="s">
        <v>3615</v>
      </c>
      <c r="AA908" s="133" t="s">
        <v>854</v>
      </c>
      <c r="AB908" s="213" t="s">
        <v>551</v>
      </c>
      <c r="AC908" s="225"/>
    </row>
    <row r="909" spans="1:29" s="83" customFormat="1" ht="15.75" customHeight="1" x14ac:dyDescent="0.25">
      <c r="A909" s="164" t="s">
        <v>56</v>
      </c>
      <c r="B909" s="125">
        <v>8</v>
      </c>
      <c r="C909" s="125">
        <v>1</v>
      </c>
      <c r="D909" s="125">
        <v>0</v>
      </c>
      <c r="E909" s="125">
        <v>1</v>
      </c>
      <c r="F909" s="125">
        <v>0</v>
      </c>
      <c r="G909" s="125">
        <v>0</v>
      </c>
      <c r="H909" s="125">
        <v>0</v>
      </c>
      <c r="I909" s="125">
        <v>0</v>
      </c>
      <c r="J909" s="125">
        <v>0</v>
      </c>
      <c r="K909" s="125">
        <v>1</v>
      </c>
      <c r="L909" s="104"/>
      <c r="M909" s="104"/>
      <c r="N909" s="104"/>
      <c r="O909" s="104"/>
      <c r="P909" s="125">
        <f t="shared" si="41"/>
        <v>11</v>
      </c>
      <c r="Q909" s="125">
        <v>9</v>
      </c>
      <c r="R909" s="126">
        <f t="shared" si="40"/>
        <v>0.11</v>
      </c>
      <c r="S909" s="127" t="s">
        <v>294</v>
      </c>
      <c r="T909" s="128" t="s">
        <v>1135</v>
      </c>
      <c r="U909" s="129" t="s">
        <v>608</v>
      </c>
      <c r="V909" s="128" t="s">
        <v>1136</v>
      </c>
      <c r="W909" s="130" t="s">
        <v>1122</v>
      </c>
      <c r="X909" s="131">
        <v>5</v>
      </c>
      <c r="Y909" s="132" t="s">
        <v>366</v>
      </c>
      <c r="Z909" s="133" t="s">
        <v>899</v>
      </c>
      <c r="AA909" s="133" t="s">
        <v>1123</v>
      </c>
      <c r="AB909" s="213" t="s">
        <v>1124</v>
      </c>
      <c r="AC909" s="225"/>
    </row>
    <row r="910" spans="1:29" s="83" customFormat="1" ht="15.75" customHeight="1" x14ac:dyDescent="0.25">
      <c r="A910" s="164" t="s">
        <v>66</v>
      </c>
      <c r="B910" s="125">
        <v>4</v>
      </c>
      <c r="C910" s="125">
        <v>0</v>
      </c>
      <c r="D910" s="125">
        <v>3</v>
      </c>
      <c r="E910" s="125">
        <v>4</v>
      </c>
      <c r="F910" s="125">
        <v>0</v>
      </c>
      <c r="G910" s="125">
        <v>0</v>
      </c>
      <c r="H910" s="125">
        <v>0</v>
      </c>
      <c r="I910" s="125">
        <v>0</v>
      </c>
      <c r="J910" s="125">
        <v>0</v>
      </c>
      <c r="K910" s="125">
        <v>0</v>
      </c>
      <c r="L910" s="104"/>
      <c r="M910" s="104"/>
      <c r="N910" s="104"/>
      <c r="O910" s="104"/>
      <c r="P910" s="125">
        <f t="shared" si="41"/>
        <v>11</v>
      </c>
      <c r="Q910" s="125">
        <v>26</v>
      </c>
      <c r="R910" s="126">
        <f t="shared" si="40"/>
        <v>0.11</v>
      </c>
      <c r="S910" s="127" t="s">
        <v>294</v>
      </c>
      <c r="T910" s="128" t="s">
        <v>3023</v>
      </c>
      <c r="U910" s="129" t="s">
        <v>1087</v>
      </c>
      <c r="V910" s="128" t="s">
        <v>1414</v>
      </c>
      <c r="W910" s="130" t="s">
        <v>2938</v>
      </c>
      <c r="X910" s="131">
        <v>5</v>
      </c>
      <c r="Y910" s="132" t="s">
        <v>542</v>
      </c>
      <c r="Z910" s="133" t="s">
        <v>2981</v>
      </c>
      <c r="AA910" s="133" t="s">
        <v>715</v>
      </c>
      <c r="AB910" s="213" t="s">
        <v>977</v>
      </c>
      <c r="AC910" s="225"/>
    </row>
    <row r="911" spans="1:29" s="83" customFormat="1" ht="15.75" customHeight="1" x14ac:dyDescent="0.25">
      <c r="A911" s="164" t="s">
        <v>3024</v>
      </c>
      <c r="B911" s="125">
        <v>6</v>
      </c>
      <c r="C911" s="125">
        <v>1</v>
      </c>
      <c r="D911" s="125">
        <v>0</v>
      </c>
      <c r="E911" s="125">
        <v>0</v>
      </c>
      <c r="F911" s="125">
        <v>0</v>
      </c>
      <c r="G911" s="125">
        <v>4</v>
      </c>
      <c r="H911" s="125">
        <v>0</v>
      </c>
      <c r="I911" s="125">
        <v>0</v>
      </c>
      <c r="J911" s="125">
        <v>0</v>
      </c>
      <c r="K911" s="125">
        <v>0</v>
      </c>
      <c r="L911" s="104"/>
      <c r="M911" s="104"/>
      <c r="N911" s="104"/>
      <c r="O911" s="104"/>
      <c r="P911" s="125">
        <f t="shared" si="41"/>
        <v>11</v>
      </c>
      <c r="Q911" s="125">
        <v>26</v>
      </c>
      <c r="R911" s="126">
        <f t="shared" si="40"/>
        <v>0.11</v>
      </c>
      <c r="S911" s="127" t="s">
        <v>294</v>
      </c>
      <c r="T911" s="128" t="s">
        <v>3025</v>
      </c>
      <c r="U911" s="129" t="s">
        <v>331</v>
      </c>
      <c r="V911" s="128" t="s">
        <v>2876</v>
      </c>
      <c r="W911" s="130" t="s">
        <v>2938</v>
      </c>
      <c r="X911" s="131">
        <v>5</v>
      </c>
      <c r="Y911" s="132" t="s">
        <v>734</v>
      </c>
      <c r="Z911" s="133" t="s">
        <v>2964</v>
      </c>
      <c r="AA911" s="133" t="s">
        <v>2965</v>
      </c>
      <c r="AB911" s="213" t="s">
        <v>670</v>
      </c>
      <c r="AC911" s="225"/>
    </row>
    <row r="912" spans="1:29" s="83" customFormat="1" ht="15.75" customHeight="1" x14ac:dyDescent="0.25">
      <c r="A912" s="164" t="s">
        <v>66</v>
      </c>
      <c r="B912" s="125">
        <v>4</v>
      </c>
      <c r="C912" s="125">
        <v>0</v>
      </c>
      <c r="D912" s="125">
        <v>3</v>
      </c>
      <c r="E912" s="125">
        <v>0</v>
      </c>
      <c r="F912" s="125">
        <v>0</v>
      </c>
      <c r="G912" s="125">
        <v>0</v>
      </c>
      <c r="H912" s="125">
        <v>0</v>
      </c>
      <c r="I912" s="125">
        <v>2</v>
      </c>
      <c r="J912" s="125">
        <v>0</v>
      </c>
      <c r="K912" s="125">
        <v>2</v>
      </c>
      <c r="L912" s="104"/>
      <c r="M912" s="104"/>
      <c r="N912" s="104"/>
      <c r="O912" s="104"/>
      <c r="P912" s="125">
        <f t="shared" si="41"/>
        <v>11</v>
      </c>
      <c r="Q912" s="125">
        <v>16</v>
      </c>
      <c r="R912" s="126">
        <f t="shared" si="40"/>
        <v>0.11</v>
      </c>
      <c r="S912" s="127" t="s">
        <v>294</v>
      </c>
      <c r="T912" s="128" t="s">
        <v>1569</v>
      </c>
      <c r="U912" s="129" t="s">
        <v>787</v>
      </c>
      <c r="V912" s="128" t="s">
        <v>349</v>
      </c>
      <c r="W912" s="130" t="s">
        <v>1546</v>
      </c>
      <c r="X912" s="131">
        <v>5</v>
      </c>
      <c r="Y912" s="132" t="s">
        <v>366</v>
      </c>
      <c r="Z912" s="133" t="s">
        <v>1204</v>
      </c>
      <c r="AA912" s="133" t="s">
        <v>865</v>
      </c>
      <c r="AB912" s="213" t="s">
        <v>609</v>
      </c>
      <c r="AC912" s="227"/>
    </row>
    <row r="913" spans="1:29" s="83" customFormat="1" ht="15.75" customHeight="1" x14ac:dyDescent="0.25">
      <c r="A913" s="164" t="s">
        <v>79</v>
      </c>
      <c r="B913" s="125">
        <v>6</v>
      </c>
      <c r="C913" s="125">
        <v>0</v>
      </c>
      <c r="D913" s="125">
        <v>3</v>
      </c>
      <c r="E913" s="125">
        <v>0</v>
      </c>
      <c r="F913" s="125">
        <v>0</v>
      </c>
      <c r="G913" s="125">
        <v>0</v>
      </c>
      <c r="H913" s="125">
        <v>0</v>
      </c>
      <c r="I913" s="125">
        <v>0</v>
      </c>
      <c r="J913" s="125">
        <v>0</v>
      </c>
      <c r="K913" s="125">
        <v>2</v>
      </c>
      <c r="L913" s="104"/>
      <c r="M913" s="104"/>
      <c r="N913" s="104"/>
      <c r="O913" s="104"/>
      <c r="P913" s="125">
        <f t="shared" si="41"/>
        <v>11</v>
      </c>
      <c r="Q913" s="125">
        <v>17</v>
      </c>
      <c r="R913" s="126">
        <f t="shared" si="40"/>
        <v>0.11</v>
      </c>
      <c r="S913" s="127" t="s">
        <v>294</v>
      </c>
      <c r="T913" s="128" t="s">
        <v>708</v>
      </c>
      <c r="U913" s="129" t="s">
        <v>621</v>
      </c>
      <c r="V913" s="128" t="s">
        <v>344</v>
      </c>
      <c r="W913" s="130" t="s">
        <v>948</v>
      </c>
      <c r="X913" s="131">
        <v>5</v>
      </c>
      <c r="Y913" s="132" t="s">
        <v>542</v>
      </c>
      <c r="Z913" s="133" t="s">
        <v>680</v>
      </c>
      <c r="AA913" s="133" t="s">
        <v>681</v>
      </c>
      <c r="AB913" s="213" t="s">
        <v>338</v>
      </c>
      <c r="AC913" s="225"/>
    </row>
    <row r="914" spans="1:29" s="83" customFormat="1" ht="15.75" customHeight="1" x14ac:dyDescent="0.25">
      <c r="A914" s="165" t="s">
        <v>63</v>
      </c>
      <c r="B914" s="141">
        <v>8</v>
      </c>
      <c r="C914" s="141">
        <v>0</v>
      </c>
      <c r="D914" s="141">
        <v>3</v>
      </c>
      <c r="E914" s="141">
        <v>0</v>
      </c>
      <c r="F914" s="141">
        <v>0</v>
      </c>
      <c r="G914" s="141">
        <v>0</v>
      </c>
      <c r="H914" s="141">
        <v>0</v>
      </c>
      <c r="I914" s="141">
        <v>0</v>
      </c>
      <c r="J914" s="141">
        <v>0</v>
      </c>
      <c r="K914" s="141">
        <v>0</v>
      </c>
      <c r="L914" s="106"/>
      <c r="M914" s="106"/>
      <c r="N914" s="106"/>
      <c r="O914" s="106"/>
      <c r="P914" s="125">
        <f t="shared" si="41"/>
        <v>11</v>
      </c>
      <c r="Q914" s="141">
        <v>15</v>
      </c>
      <c r="R914" s="126">
        <f t="shared" si="40"/>
        <v>0.11</v>
      </c>
      <c r="S914" s="142" t="s">
        <v>294</v>
      </c>
      <c r="T914" s="128" t="s">
        <v>1884</v>
      </c>
      <c r="U914" s="129" t="s">
        <v>469</v>
      </c>
      <c r="V914" s="128" t="s">
        <v>1451</v>
      </c>
      <c r="W914" s="143" t="s">
        <v>1842</v>
      </c>
      <c r="X914" s="144">
        <v>5</v>
      </c>
      <c r="Y914" s="132" t="s">
        <v>542</v>
      </c>
      <c r="Z914" s="145" t="s">
        <v>1862</v>
      </c>
      <c r="AA914" s="145" t="s">
        <v>545</v>
      </c>
      <c r="AB914" s="214" t="s">
        <v>355</v>
      </c>
      <c r="AC914" s="225"/>
    </row>
    <row r="915" spans="1:29" s="83" customFormat="1" ht="15.75" customHeight="1" x14ac:dyDescent="0.25">
      <c r="A915" s="164" t="s">
        <v>62</v>
      </c>
      <c r="B915" s="125">
        <v>8</v>
      </c>
      <c r="C915" s="125">
        <v>0</v>
      </c>
      <c r="D915" s="125">
        <v>0</v>
      </c>
      <c r="E915" s="125">
        <v>0</v>
      </c>
      <c r="F915" s="125">
        <v>0</v>
      </c>
      <c r="G915" s="125">
        <v>0</v>
      </c>
      <c r="H915" s="125">
        <v>0</v>
      </c>
      <c r="I915" s="125">
        <v>0</v>
      </c>
      <c r="J915" s="125">
        <v>2</v>
      </c>
      <c r="K915" s="125">
        <v>1</v>
      </c>
      <c r="L915" s="104"/>
      <c r="M915" s="104"/>
      <c r="N915" s="104"/>
      <c r="O915" s="104"/>
      <c r="P915" s="125">
        <f t="shared" si="41"/>
        <v>11</v>
      </c>
      <c r="Q915" s="125">
        <v>10</v>
      </c>
      <c r="R915" s="126">
        <f t="shared" si="40"/>
        <v>0.11</v>
      </c>
      <c r="S915" s="127" t="s">
        <v>294</v>
      </c>
      <c r="T915" s="128" t="s">
        <v>1727</v>
      </c>
      <c r="U915" s="129" t="s">
        <v>322</v>
      </c>
      <c r="V915" s="128" t="s">
        <v>743</v>
      </c>
      <c r="W915" s="130" t="s">
        <v>1703</v>
      </c>
      <c r="X915" s="131">
        <v>5</v>
      </c>
      <c r="Y915" s="132" t="s">
        <v>366</v>
      </c>
      <c r="Z915" s="133" t="s">
        <v>1712</v>
      </c>
      <c r="AA915" s="133" t="s">
        <v>1123</v>
      </c>
      <c r="AB915" s="213" t="s">
        <v>567</v>
      </c>
      <c r="AC915" s="225"/>
    </row>
    <row r="916" spans="1:29" s="83" customFormat="1" ht="15.75" customHeight="1" x14ac:dyDescent="0.25">
      <c r="A916" s="164" t="s">
        <v>50</v>
      </c>
      <c r="B916" s="125">
        <v>6</v>
      </c>
      <c r="C916" s="125">
        <v>3</v>
      </c>
      <c r="D916" s="125">
        <v>0</v>
      </c>
      <c r="E916" s="125">
        <v>0</v>
      </c>
      <c r="F916" s="125">
        <v>0</v>
      </c>
      <c r="G916" s="125">
        <v>0</v>
      </c>
      <c r="H916" s="125">
        <v>0</v>
      </c>
      <c r="I916" s="125">
        <v>2</v>
      </c>
      <c r="J916" s="125">
        <v>0</v>
      </c>
      <c r="K916" s="125">
        <v>0</v>
      </c>
      <c r="L916" s="104"/>
      <c r="M916" s="104"/>
      <c r="N916" s="104"/>
      <c r="O916" s="104"/>
      <c r="P916" s="125">
        <f t="shared" si="41"/>
        <v>11</v>
      </c>
      <c r="Q916" s="125">
        <v>11</v>
      </c>
      <c r="R916" s="126">
        <f t="shared" si="40"/>
        <v>0.11</v>
      </c>
      <c r="S916" s="127" t="s">
        <v>294</v>
      </c>
      <c r="T916" s="137" t="s">
        <v>4090</v>
      </c>
      <c r="U916" s="129" t="s">
        <v>501</v>
      </c>
      <c r="V916" s="128" t="s">
        <v>502</v>
      </c>
      <c r="W916" s="130" t="s">
        <v>4341</v>
      </c>
      <c r="X916" s="131">
        <v>5</v>
      </c>
      <c r="Y916" s="132" t="s">
        <v>298</v>
      </c>
      <c r="Z916" s="133" t="s">
        <v>4077</v>
      </c>
      <c r="AA916" s="133" t="s">
        <v>834</v>
      </c>
      <c r="AB916" s="213" t="s">
        <v>972</v>
      </c>
      <c r="AC916" s="225"/>
    </row>
    <row r="917" spans="1:29" s="83" customFormat="1" ht="15.75" customHeight="1" x14ac:dyDescent="0.25">
      <c r="A917" s="164" t="s">
        <v>58</v>
      </c>
      <c r="B917" s="125">
        <v>6</v>
      </c>
      <c r="C917" s="125">
        <v>0</v>
      </c>
      <c r="D917" s="125">
        <v>0</v>
      </c>
      <c r="E917" s="125">
        <v>4</v>
      </c>
      <c r="F917" s="125">
        <v>0</v>
      </c>
      <c r="G917" s="125">
        <v>0</v>
      </c>
      <c r="H917" s="125">
        <v>0</v>
      </c>
      <c r="I917" s="125">
        <v>0</v>
      </c>
      <c r="J917" s="125">
        <v>0</v>
      </c>
      <c r="K917" s="125">
        <v>0</v>
      </c>
      <c r="L917" s="104"/>
      <c r="M917" s="104"/>
      <c r="N917" s="104"/>
      <c r="O917" s="104"/>
      <c r="P917" s="125">
        <f t="shared" si="41"/>
        <v>10</v>
      </c>
      <c r="Q917" s="125">
        <v>18</v>
      </c>
      <c r="R917" s="126">
        <f t="shared" si="40"/>
        <v>0.1</v>
      </c>
      <c r="S917" s="127" t="s">
        <v>294</v>
      </c>
      <c r="T917" s="128" t="s">
        <v>677</v>
      </c>
      <c r="U917" s="129" t="s">
        <v>334</v>
      </c>
      <c r="V917" s="128" t="s">
        <v>502</v>
      </c>
      <c r="W917" s="130" t="s">
        <v>948</v>
      </c>
      <c r="X917" s="131">
        <v>5</v>
      </c>
      <c r="Y917" s="132" t="s">
        <v>463</v>
      </c>
      <c r="Z917" s="133" t="s">
        <v>666</v>
      </c>
      <c r="AA917" s="133" t="s">
        <v>483</v>
      </c>
      <c r="AB917" s="213" t="s">
        <v>667</v>
      </c>
      <c r="AC917" s="225"/>
    </row>
    <row r="918" spans="1:29" s="83" customFormat="1" ht="15.75" customHeight="1" x14ac:dyDescent="0.25">
      <c r="A918" s="164" t="s">
        <v>60</v>
      </c>
      <c r="B918" s="125">
        <v>10</v>
      </c>
      <c r="C918" s="125">
        <v>0</v>
      </c>
      <c r="D918" s="125">
        <v>0</v>
      </c>
      <c r="E918" s="125">
        <v>0</v>
      </c>
      <c r="F918" s="125">
        <v>0</v>
      </c>
      <c r="G918" s="125">
        <v>0</v>
      </c>
      <c r="H918" s="125">
        <v>0</v>
      </c>
      <c r="I918" s="125">
        <v>0</v>
      </c>
      <c r="J918" s="125">
        <v>0</v>
      </c>
      <c r="K918" s="125">
        <v>0</v>
      </c>
      <c r="L918" s="104"/>
      <c r="M918" s="104"/>
      <c r="N918" s="104"/>
      <c r="O918" s="104"/>
      <c r="P918" s="125">
        <f t="shared" si="41"/>
        <v>10</v>
      </c>
      <c r="Q918" s="125">
        <v>18</v>
      </c>
      <c r="R918" s="126">
        <f t="shared" si="40"/>
        <v>0.1</v>
      </c>
      <c r="S918" s="127" t="s">
        <v>294</v>
      </c>
      <c r="T918" s="128" t="s">
        <v>679</v>
      </c>
      <c r="U918" s="129" t="s">
        <v>496</v>
      </c>
      <c r="V918" s="128" t="s">
        <v>307</v>
      </c>
      <c r="W918" s="130" t="s">
        <v>948</v>
      </c>
      <c r="X918" s="131">
        <v>5</v>
      </c>
      <c r="Y918" s="132" t="s">
        <v>366</v>
      </c>
      <c r="Z918" s="133" t="s">
        <v>680</v>
      </c>
      <c r="AA918" s="133" t="s">
        <v>681</v>
      </c>
      <c r="AB918" s="213" t="s">
        <v>338</v>
      </c>
      <c r="AC918" s="225"/>
    </row>
    <row r="919" spans="1:29" s="83" customFormat="1" ht="15.75" customHeight="1" x14ac:dyDescent="0.25">
      <c r="A919" s="164" t="s">
        <v>56</v>
      </c>
      <c r="B919" s="125">
        <v>6</v>
      </c>
      <c r="C919" s="125">
        <v>0</v>
      </c>
      <c r="D919" s="125">
        <v>0</v>
      </c>
      <c r="E919" s="125">
        <v>0</v>
      </c>
      <c r="F919" s="125">
        <v>0</v>
      </c>
      <c r="G919" s="125">
        <v>0</v>
      </c>
      <c r="H919" s="125">
        <v>0</v>
      </c>
      <c r="I919" s="125">
        <v>2</v>
      </c>
      <c r="J919" s="125">
        <v>2</v>
      </c>
      <c r="K919" s="125">
        <v>0</v>
      </c>
      <c r="L919" s="104"/>
      <c r="M919" s="104"/>
      <c r="N919" s="104"/>
      <c r="O919" s="104"/>
      <c r="P919" s="125">
        <f t="shared" si="41"/>
        <v>10</v>
      </c>
      <c r="Q919" s="125">
        <v>7</v>
      </c>
      <c r="R919" s="126">
        <f t="shared" si="40"/>
        <v>0.1</v>
      </c>
      <c r="S919" s="127" t="s">
        <v>294</v>
      </c>
      <c r="T919" s="128" t="s">
        <v>3233</v>
      </c>
      <c r="U919" s="129" t="s">
        <v>701</v>
      </c>
      <c r="V919" s="128" t="s">
        <v>502</v>
      </c>
      <c r="W919" s="130" t="s">
        <v>3139</v>
      </c>
      <c r="X919" s="131">
        <v>5</v>
      </c>
      <c r="Y919" s="132" t="s">
        <v>1515</v>
      </c>
      <c r="Z919" s="133" t="s">
        <v>3225</v>
      </c>
      <c r="AA919" s="133" t="s">
        <v>3226</v>
      </c>
      <c r="AB919" s="213" t="s">
        <v>438</v>
      </c>
      <c r="AC919" s="225"/>
    </row>
    <row r="920" spans="1:29" s="83" customFormat="1" ht="15.75" customHeight="1" x14ac:dyDescent="0.25">
      <c r="A920" s="164" t="s">
        <v>52</v>
      </c>
      <c r="B920" s="125">
        <v>6</v>
      </c>
      <c r="C920" s="125">
        <v>0</v>
      </c>
      <c r="D920" s="125">
        <v>0</v>
      </c>
      <c r="E920" s="125">
        <v>0</v>
      </c>
      <c r="F920" s="125">
        <v>0</v>
      </c>
      <c r="G920" s="125">
        <v>0</v>
      </c>
      <c r="H920" s="125">
        <v>0</v>
      </c>
      <c r="I920" s="125">
        <v>0</v>
      </c>
      <c r="J920" s="125">
        <v>4</v>
      </c>
      <c r="K920" s="125">
        <v>0</v>
      </c>
      <c r="L920" s="104"/>
      <c r="M920" s="104"/>
      <c r="N920" s="104"/>
      <c r="O920" s="104"/>
      <c r="P920" s="125">
        <f t="shared" si="41"/>
        <v>10</v>
      </c>
      <c r="Q920" s="125">
        <v>4</v>
      </c>
      <c r="R920" s="126">
        <f t="shared" si="40"/>
        <v>0.1</v>
      </c>
      <c r="S920" s="127" t="s">
        <v>294</v>
      </c>
      <c r="T920" s="128" t="s">
        <v>3682</v>
      </c>
      <c r="U920" s="129" t="s">
        <v>784</v>
      </c>
      <c r="V920" s="128" t="s">
        <v>301</v>
      </c>
      <c r="W920" s="130" t="s">
        <v>3677</v>
      </c>
      <c r="X920" s="131">
        <v>5</v>
      </c>
      <c r="Y920" s="132" t="s">
        <v>1165</v>
      </c>
      <c r="Z920" s="133" t="s">
        <v>2694</v>
      </c>
      <c r="AA920" s="133" t="s">
        <v>1019</v>
      </c>
      <c r="AB920" s="213" t="s">
        <v>513</v>
      </c>
      <c r="AC920" s="225"/>
    </row>
    <row r="921" spans="1:29" s="83" customFormat="1" ht="15.75" customHeight="1" x14ac:dyDescent="0.25">
      <c r="A921" s="164" t="s">
        <v>90</v>
      </c>
      <c r="B921" s="125">
        <v>2</v>
      </c>
      <c r="C921" s="125">
        <v>0</v>
      </c>
      <c r="D921" s="125">
        <v>0</v>
      </c>
      <c r="E921" s="125">
        <v>0</v>
      </c>
      <c r="F921" s="125">
        <v>0</v>
      </c>
      <c r="G921" s="125">
        <v>4</v>
      </c>
      <c r="H921" s="125">
        <v>0</v>
      </c>
      <c r="I921" s="125">
        <v>0</v>
      </c>
      <c r="J921" s="125">
        <v>4</v>
      </c>
      <c r="K921" s="125">
        <v>0</v>
      </c>
      <c r="L921" s="104"/>
      <c r="M921" s="104"/>
      <c r="N921" s="104"/>
      <c r="O921" s="104"/>
      <c r="P921" s="125">
        <f t="shared" si="41"/>
        <v>10</v>
      </c>
      <c r="Q921" s="125">
        <v>18</v>
      </c>
      <c r="R921" s="126">
        <f t="shared" si="40"/>
        <v>0.1</v>
      </c>
      <c r="S921" s="127" t="s">
        <v>294</v>
      </c>
      <c r="T921" s="128" t="s">
        <v>723</v>
      </c>
      <c r="U921" s="129" t="s">
        <v>556</v>
      </c>
      <c r="V921" s="128" t="s">
        <v>297</v>
      </c>
      <c r="W921" s="130" t="s">
        <v>948</v>
      </c>
      <c r="X921" s="131">
        <v>5</v>
      </c>
      <c r="Y921" s="132" t="s">
        <v>298</v>
      </c>
      <c r="Z921" s="133" t="s">
        <v>680</v>
      </c>
      <c r="AA921" s="133" t="s">
        <v>681</v>
      </c>
      <c r="AB921" s="213" t="s">
        <v>338</v>
      </c>
      <c r="AC921" s="225"/>
    </row>
    <row r="922" spans="1:29" s="83" customFormat="1" ht="15.75" customHeight="1" x14ac:dyDescent="0.25">
      <c r="A922" s="164" t="s">
        <v>51</v>
      </c>
      <c r="B922" s="125">
        <v>4</v>
      </c>
      <c r="C922" s="125">
        <v>1</v>
      </c>
      <c r="D922" s="125">
        <v>3</v>
      </c>
      <c r="E922" s="125">
        <v>0</v>
      </c>
      <c r="F922" s="125">
        <v>0</v>
      </c>
      <c r="G922" s="125">
        <v>0</v>
      </c>
      <c r="H922" s="125">
        <v>0</v>
      </c>
      <c r="I922" s="125">
        <v>0</v>
      </c>
      <c r="J922" s="125">
        <v>2</v>
      </c>
      <c r="K922" s="125">
        <v>0</v>
      </c>
      <c r="L922" s="104"/>
      <c r="M922" s="104"/>
      <c r="N922" s="104"/>
      <c r="O922" s="104"/>
      <c r="P922" s="125">
        <f t="shared" si="41"/>
        <v>10</v>
      </c>
      <c r="Q922" s="125">
        <v>2</v>
      </c>
      <c r="R922" s="126">
        <f t="shared" si="40"/>
        <v>0.1</v>
      </c>
      <c r="S922" s="127" t="s">
        <v>294</v>
      </c>
      <c r="T922" s="128" t="s">
        <v>2583</v>
      </c>
      <c r="U922" s="129" t="s">
        <v>1799</v>
      </c>
      <c r="V922" s="128" t="s">
        <v>2584</v>
      </c>
      <c r="W922" s="130" t="s">
        <v>2581</v>
      </c>
      <c r="X922" s="131">
        <v>5</v>
      </c>
      <c r="Y922" s="132" t="s">
        <v>1165</v>
      </c>
      <c r="Z922" s="133" t="s">
        <v>597</v>
      </c>
      <c r="AA922" s="133" t="s">
        <v>2582</v>
      </c>
      <c r="AB922" s="213" t="s">
        <v>312</v>
      </c>
      <c r="AC922" s="225"/>
    </row>
    <row r="923" spans="1:29" s="83" customFormat="1" ht="15.75" customHeight="1" x14ac:dyDescent="0.25">
      <c r="A923" s="164" t="s">
        <v>67</v>
      </c>
      <c r="B923" s="125">
        <v>4</v>
      </c>
      <c r="C923" s="125">
        <v>0</v>
      </c>
      <c r="D923" s="125">
        <v>3</v>
      </c>
      <c r="E923" s="125">
        <v>0</v>
      </c>
      <c r="F923" s="125">
        <v>0</v>
      </c>
      <c r="G923" s="125">
        <v>0</v>
      </c>
      <c r="H923" s="125">
        <v>3</v>
      </c>
      <c r="I923" s="125">
        <v>0</v>
      </c>
      <c r="J923" s="125">
        <v>0</v>
      </c>
      <c r="K923" s="125">
        <v>0</v>
      </c>
      <c r="L923" s="104"/>
      <c r="M923" s="104"/>
      <c r="N923" s="104"/>
      <c r="O923" s="104"/>
      <c r="P923" s="125">
        <f t="shared" si="41"/>
        <v>10</v>
      </c>
      <c r="Q923" s="125">
        <v>17</v>
      </c>
      <c r="R923" s="126">
        <f t="shared" si="40"/>
        <v>0.1</v>
      </c>
      <c r="S923" s="127" t="s">
        <v>294</v>
      </c>
      <c r="T923" s="128" t="s">
        <v>1570</v>
      </c>
      <c r="U923" s="129" t="s">
        <v>303</v>
      </c>
      <c r="V923" s="128" t="s">
        <v>297</v>
      </c>
      <c r="W923" s="130" t="s">
        <v>1546</v>
      </c>
      <c r="X923" s="131">
        <v>5</v>
      </c>
      <c r="Y923" s="132" t="s">
        <v>463</v>
      </c>
      <c r="Z923" s="133" t="s">
        <v>1204</v>
      </c>
      <c r="AA923" s="133" t="s">
        <v>865</v>
      </c>
      <c r="AB923" s="213" t="s">
        <v>609</v>
      </c>
      <c r="AC923" s="227"/>
    </row>
    <row r="924" spans="1:29" s="83" customFormat="1" ht="15.75" customHeight="1" x14ac:dyDescent="0.25">
      <c r="A924" s="164" t="s">
        <v>60</v>
      </c>
      <c r="B924" s="125">
        <v>2</v>
      </c>
      <c r="C924" s="125">
        <v>0</v>
      </c>
      <c r="D924" s="125">
        <v>0</v>
      </c>
      <c r="E924" s="125">
        <v>4</v>
      </c>
      <c r="F924" s="125">
        <v>0</v>
      </c>
      <c r="G924" s="125">
        <v>0</v>
      </c>
      <c r="H924" s="125">
        <v>0</v>
      </c>
      <c r="I924" s="125">
        <v>4</v>
      </c>
      <c r="J924" s="125">
        <v>0</v>
      </c>
      <c r="K924" s="125">
        <v>0</v>
      </c>
      <c r="L924" s="104"/>
      <c r="M924" s="104"/>
      <c r="N924" s="104"/>
      <c r="O924" s="104"/>
      <c r="P924" s="125">
        <f t="shared" si="41"/>
        <v>10</v>
      </c>
      <c r="Q924" s="125">
        <v>11</v>
      </c>
      <c r="R924" s="126">
        <f t="shared" si="40"/>
        <v>0.1</v>
      </c>
      <c r="S924" s="127" t="s">
        <v>294</v>
      </c>
      <c r="T924" s="128" t="s">
        <v>1728</v>
      </c>
      <c r="U924" s="129" t="s">
        <v>507</v>
      </c>
      <c r="V924" s="128" t="s">
        <v>338</v>
      </c>
      <c r="W924" s="130" t="s">
        <v>1703</v>
      </c>
      <c r="X924" s="131">
        <v>5</v>
      </c>
      <c r="Y924" s="132" t="s">
        <v>366</v>
      </c>
      <c r="Z924" s="133" t="s">
        <v>1712</v>
      </c>
      <c r="AA924" s="133" t="s">
        <v>1123</v>
      </c>
      <c r="AB924" s="213" t="s">
        <v>567</v>
      </c>
      <c r="AC924" s="225"/>
    </row>
    <row r="925" spans="1:29" s="83" customFormat="1" ht="15.75" customHeight="1" x14ac:dyDescent="0.25">
      <c r="A925" s="164" t="s">
        <v>75</v>
      </c>
      <c r="B925" s="125">
        <v>8</v>
      </c>
      <c r="C925" s="125">
        <v>0</v>
      </c>
      <c r="D925" s="125">
        <v>0</v>
      </c>
      <c r="E925" s="125">
        <v>0</v>
      </c>
      <c r="F925" s="125">
        <v>0</v>
      </c>
      <c r="G925" s="125">
        <v>0</v>
      </c>
      <c r="H925" s="125">
        <v>0</v>
      </c>
      <c r="I925" s="125">
        <v>0</v>
      </c>
      <c r="J925" s="125">
        <v>0</v>
      </c>
      <c r="K925" s="125">
        <v>2</v>
      </c>
      <c r="L925" s="104"/>
      <c r="M925" s="104"/>
      <c r="N925" s="104"/>
      <c r="O925" s="104"/>
      <c r="P925" s="125">
        <f t="shared" si="41"/>
        <v>10</v>
      </c>
      <c r="Q925" s="125">
        <v>18</v>
      </c>
      <c r="R925" s="126">
        <f t="shared" si="40"/>
        <v>0.1</v>
      </c>
      <c r="S925" s="127" t="s">
        <v>294</v>
      </c>
      <c r="T925" s="128" t="s">
        <v>1698</v>
      </c>
      <c r="U925" s="129" t="s">
        <v>507</v>
      </c>
      <c r="V925" s="128" t="s">
        <v>338</v>
      </c>
      <c r="W925" s="130" t="s">
        <v>2758</v>
      </c>
      <c r="X925" s="131">
        <v>5</v>
      </c>
      <c r="Y925" s="132" t="s">
        <v>2725</v>
      </c>
      <c r="Z925" s="133" t="s">
        <v>2726</v>
      </c>
      <c r="AA925" s="133" t="s">
        <v>2727</v>
      </c>
      <c r="AB925" s="213" t="s">
        <v>338</v>
      </c>
      <c r="AC925" s="225"/>
    </row>
    <row r="926" spans="1:29" s="83" customFormat="1" ht="15.75" customHeight="1" x14ac:dyDescent="0.25">
      <c r="A926" s="164" t="s">
        <v>55</v>
      </c>
      <c r="B926" s="125">
        <v>6</v>
      </c>
      <c r="C926" s="125">
        <v>0</v>
      </c>
      <c r="D926" s="125">
        <v>2</v>
      </c>
      <c r="E926" s="125">
        <v>2</v>
      </c>
      <c r="F926" s="125">
        <v>0</v>
      </c>
      <c r="G926" s="125">
        <v>0</v>
      </c>
      <c r="H926" s="125">
        <v>0</v>
      </c>
      <c r="I926" s="125">
        <v>0</v>
      </c>
      <c r="J926" s="125">
        <v>0</v>
      </c>
      <c r="K926" s="125">
        <v>0</v>
      </c>
      <c r="L926" s="104"/>
      <c r="M926" s="104"/>
      <c r="N926" s="104"/>
      <c r="O926" s="104"/>
      <c r="P926" s="125">
        <f t="shared" si="41"/>
        <v>10</v>
      </c>
      <c r="Q926" s="125">
        <v>7</v>
      </c>
      <c r="R926" s="126">
        <f t="shared" si="40"/>
        <v>0.1</v>
      </c>
      <c r="S926" s="127" t="s">
        <v>294</v>
      </c>
      <c r="T926" s="128" t="s">
        <v>3234</v>
      </c>
      <c r="U926" s="129" t="s">
        <v>608</v>
      </c>
      <c r="V926" s="128" t="s">
        <v>466</v>
      </c>
      <c r="W926" s="130" t="s">
        <v>3139</v>
      </c>
      <c r="X926" s="131">
        <v>5</v>
      </c>
      <c r="Y926" s="132" t="s">
        <v>2960</v>
      </c>
      <c r="Z926" s="133" t="s">
        <v>3225</v>
      </c>
      <c r="AA926" s="133" t="s">
        <v>3226</v>
      </c>
      <c r="AB926" s="213" t="s">
        <v>438</v>
      </c>
      <c r="AC926" s="225"/>
    </row>
    <row r="927" spans="1:29" s="83" customFormat="1" ht="15.75" customHeight="1" x14ac:dyDescent="0.25">
      <c r="A927" s="164" t="s">
        <v>62</v>
      </c>
      <c r="B927" s="125">
        <v>10</v>
      </c>
      <c r="C927" s="125">
        <v>0</v>
      </c>
      <c r="D927" s="125">
        <v>0</v>
      </c>
      <c r="E927" s="125">
        <v>0</v>
      </c>
      <c r="F927" s="125">
        <v>0</v>
      </c>
      <c r="G927" s="125">
        <v>0</v>
      </c>
      <c r="H927" s="125">
        <v>0</v>
      </c>
      <c r="I927" s="125">
        <v>0</v>
      </c>
      <c r="J927" s="125">
        <v>0</v>
      </c>
      <c r="K927" s="125">
        <v>0</v>
      </c>
      <c r="L927" s="104"/>
      <c r="M927" s="104"/>
      <c r="N927" s="104"/>
      <c r="O927" s="104"/>
      <c r="P927" s="125">
        <f t="shared" si="41"/>
        <v>10</v>
      </c>
      <c r="Q927" s="125">
        <v>18</v>
      </c>
      <c r="R927" s="126">
        <f t="shared" si="40"/>
        <v>0.1</v>
      </c>
      <c r="S927" s="127" t="s">
        <v>294</v>
      </c>
      <c r="T927" s="128" t="s">
        <v>684</v>
      </c>
      <c r="U927" s="129" t="s">
        <v>641</v>
      </c>
      <c r="V927" s="128" t="s">
        <v>490</v>
      </c>
      <c r="W927" s="130" t="s">
        <v>948</v>
      </c>
      <c r="X927" s="131">
        <v>5</v>
      </c>
      <c r="Y927" s="132" t="s">
        <v>366</v>
      </c>
      <c r="Z927" s="133" t="s">
        <v>680</v>
      </c>
      <c r="AA927" s="133" t="s">
        <v>681</v>
      </c>
      <c r="AB927" s="213" t="s">
        <v>338</v>
      </c>
      <c r="AC927" s="225"/>
    </row>
    <row r="928" spans="1:29" s="83" customFormat="1" ht="15.75" customHeight="1" x14ac:dyDescent="0.25">
      <c r="A928" s="164" t="s">
        <v>58</v>
      </c>
      <c r="B928" s="125">
        <v>6</v>
      </c>
      <c r="C928" s="157">
        <v>1</v>
      </c>
      <c r="D928" s="125">
        <v>0</v>
      </c>
      <c r="E928" s="125">
        <v>0</v>
      </c>
      <c r="F928" s="125">
        <v>0</v>
      </c>
      <c r="G928" s="125">
        <v>0</v>
      </c>
      <c r="H928" s="125">
        <v>0</v>
      </c>
      <c r="I928" s="125">
        <v>2</v>
      </c>
      <c r="J928" s="125">
        <v>0</v>
      </c>
      <c r="K928" s="125">
        <v>0</v>
      </c>
      <c r="L928" s="104"/>
      <c r="M928" s="104"/>
      <c r="N928" s="104"/>
      <c r="O928" s="104"/>
      <c r="P928" s="125">
        <f t="shared" si="41"/>
        <v>9</v>
      </c>
      <c r="Q928" s="125">
        <v>14</v>
      </c>
      <c r="R928" s="126">
        <f t="shared" si="40"/>
        <v>0.09</v>
      </c>
      <c r="S928" s="127" t="s">
        <v>294</v>
      </c>
      <c r="T928" s="128" t="s">
        <v>3926</v>
      </c>
      <c r="U928" s="129" t="s">
        <v>556</v>
      </c>
      <c r="V928" s="128" t="s">
        <v>341</v>
      </c>
      <c r="W928" s="130" t="s">
        <v>3859</v>
      </c>
      <c r="X928" s="131">
        <v>5</v>
      </c>
      <c r="Y928" s="132" t="s">
        <v>542</v>
      </c>
      <c r="Z928" s="133" t="s">
        <v>3909</v>
      </c>
      <c r="AA928" s="133" t="s">
        <v>480</v>
      </c>
      <c r="AB928" s="213" t="s">
        <v>1357</v>
      </c>
      <c r="AC928" s="225"/>
    </row>
    <row r="929" spans="1:29" s="83" customFormat="1" ht="15.75" customHeight="1" x14ac:dyDescent="0.25">
      <c r="A929" s="164" t="s">
        <v>83</v>
      </c>
      <c r="B929" s="125">
        <v>4</v>
      </c>
      <c r="C929" s="125">
        <v>3</v>
      </c>
      <c r="D929" s="125">
        <v>0</v>
      </c>
      <c r="E929" s="125">
        <v>0</v>
      </c>
      <c r="F929" s="125">
        <v>0</v>
      </c>
      <c r="G929" s="125">
        <v>0</v>
      </c>
      <c r="H929" s="125">
        <v>0</v>
      </c>
      <c r="I929" s="125">
        <v>2</v>
      </c>
      <c r="J929" s="125">
        <v>0</v>
      </c>
      <c r="K929" s="125">
        <v>0</v>
      </c>
      <c r="L929" s="104"/>
      <c r="M929" s="104"/>
      <c r="N929" s="104"/>
      <c r="O929" s="104"/>
      <c r="P929" s="125">
        <f t="shared" si="41"/>
        <v>9</v>
      </c>
      <c r="Q929" s="125">
        <v>25</v>
      </c>
      <c r="R929" s="126">
        <f t="shared" si="40"/>
        <v>0.09</v>
      </c>
      <c r="S929" s="127" t="s">
        <v>294</v>
      </c>
      <c r="T929" s="128" t="s">
        <v>1972</v>
      </c>
      <c r="U929" s="129" t="s">
        <v>390</v>
      </c>
      <c r="V929" s="128" t="s">
        <v>740</v>
      </c>
      <c r="W929" s="130" t="s">
        <v>1937</v>
      </c>
      <c r="X929" s="131">
        <v>5</v>
      </c>
      <c r="Y929" s="132" t="s">
        <v>542</v>
      </c>
      <c r="Z929" s="133" t="s">
        <v>1938</v>
      </c>
      <c r="AA929" s="133" t="s">
        <v>1256</v>
      </c>
      <c r="AB929" s="213" t="s">
        <v>609</v>
      </c>
      <c r="AC929" s="225"/>
    </row>
    <row r="930" spans="1:29" s="83" customFormat="1" ht="15.75" customHeight="1" x14ac:dyDescent="0.25">
      <c r="A930" s="164" t="s">
        <v>87</v>
      </c>
      <c r="B930" s="125">
        <v>6</v>
      </c>
      <c r="C930" s="125">
        <v>0</v>
      </c>
      <c r="D930" s="125">
        <v>3</v>
      </c>
      <c r="E930" s="125">
        <v>0</v>
      </c>
      <c r="F930" s="125">
        <v>0</v>
      </c>
      <c r="G930" s="125">
        <v>0</v>
      </c>
      <c r="H930" s="125">
        <v>0</v>
      </c>
      <c r="I930" s="125">
        <v>0</v>
      </c>
      <c r="J930" s="125">
        <v>0</v>
      </c>
      <c r="K930" s="125">
        <v>0</v>
      </c>
      <c r="L930" s="104"/>
      <c r="M930" s="104"/>
      <c r="N930" s="104"/>
      <c r="O930" s="104"/>
      <c r="P930" s="125">
        <f t="shared" si="41"/>
        <v>9</v>
      </c>
      <c r="Q930" s="125">
        <v>19</v>
      </c>
      <c r="R930" s="126">
        <f t="shared" si="40"/>
        <v>0.09</v>
      </c>
      <c r="S930" s="127" t="s">
        <v>294</v>
      </c>
      <c r="T930" s="128" t="s">
        <v>720</v>
      </c>
      <c r="U930" s="129" t="s">
        <v>311</v>
      </c>
      <c r="V930" s="128" t="s">
        <v>438</v>
      </c>
      <c r="W930" s="130" t="s">
        <v>948</v>
      </c>
      <c r="X930" s="131">
        <v>5</v>
      </c>
      <c r="Y930" s="132" t="s">
        <v>298</v>
      </c>
      <c r="Z930" s="133" t="s">
        <v>680</v>
      </c>
      <c r="AA930" s="133" t="s">
        <v>681</v>
      </c>
      <c r="AB930" s="213" t="s">
        <v>338</v>
      </c>
      <c r="AC930" s="225"/>
    </row>
    <row r="931" spans="1:29" s="83" customFormat="1" ht="15.75" customHeight="1" x14ac:dyDescent="0.25">
      <c r="A931" s="164" t="s">
        <v>51</v>
      </c>
      <c r="B931" s="125">
        <v>6</v>
      </c>
      <c r="C931" s="125">
        <v>0</v>
      </c>
      <c r="D931" s="125">
        <v>3</v>
      </c>
      <c r="E931" s="125">
        <v>0</v>
      </c>
      <c r="F931" s="125">
        <v>0</v>
      </c>
      <c r="G931" s="125">
        <v>0</v>
      </c>
      <c r="H931" s="125">
        <v>0</v>
      </c>
      <c r="I931" s="125">
        <v>0</v>
      </c>
      <c r="J931" s="125">
        <v>0</v>
      </c>
      <c r="K931" s="125">
        <v>0</v>
      </c>
      <c r="L931" s="104"/>
      <c r="M931" s="104"/>
      <c r="N931" s="104"/>
      <c r="O931" s="104"/>
      <c r="P931" s="125">
        <f t="shared" si="41"/>
        <v>9</v>
      </c>
      <c r="Q931" s="125">
        <v>15</v>
      </c>
      <c r="R931" s="126">
        <f t="shared" si="40"/>
        <v>0.09</v>
      </c>
      <c r="S931" s="127" t="s">
        <v>294</v>
      </c>
      <c r="T931" s="128" t="s">
        <v>2493</v>
      </c>
      <c r="U931" s="129" t="s">
        <v>444</v>
      </c>
      <c r="V931" s="128" t="s">
        <v>438</v>
      </c>
      <c r="W931" s="130" t="s">
        <v>2471</v>
      </c>
      <c r="X931" s="131">
        <v>5</v>
      </c>
      <c r="Y931" s="132" t="s">
        <v>934</v>
      </c>
      <c r="Z931" s="133" t="s">
        <v>2472</v>
      </c>
      <c r="AA931" s="133" t="s">
        <v>2473</v>
      </c>
      <c r="AB931" s="213" t="s">
        <v>1198</v>
      </c>
      <c r="AC931" s="225"/>
    </row>
    <row r="932" spans="1:29" s="83" customFormat="1" ht="15.75" customHeight="1" x14ac:dyDescent="0.25">
      <c r="A932" s="164" t="s">
        <v>76</v>
      </c>
      <c r="B932" s="125">
        <v>6</v>
      </c>
      <c r="C932" s="125">
        <v>0</v>
      </c>
      <c r="D932" s="125">
        <v>3</v>
      </c>
      <c r="E932" s="125">
        <v>0</v>
      </c>
      <c r="F932" s="125">
        <v>0</v>
      </c>
      <c r="G932" s="125">
        <v>0</v>
      </c>
      <c r="H932" s="125">
        <v>0</v>
      </c>
      <c r="I932" s="125">
        <v>0</v>
      </c>
      <c r="J932" s="125">
        <v>0</v>
      </c>
      <c r="K932" s="125">
        <v>0</v>
      </c>
      <c r="L932" s="104"/>
      <c r="M932" s="104"/>
      <c r="N932" s="104"/>
      <c r="O932" s="104"/>
      <c r="P932" s="125">
        <f t="shared" si="41"/>
        <v>9</v>
      </c>
      <c r="Q932" s="125">
        <v>19</v>
      </c>
      <c r="R932" s="126">
        <f t="shared" si="40"/>
        <v>0.09</v>
      </c>
      <c r="S932" s="127" t="s">
        <v>294</v>
      </c>
      <c r="T932" s="128" t="s">
        <v>705</v>
      </c>
      <c r="U932" s="129" t="s">
        <v>399</v>
      </c>
      <c r="V932" s="128" t="s">
        <v>341</v>
      </c>
      <c r="W932" s="130" t="s">
        <v>948</v>
      </c>
      <c r="X932" s="131">
        <v>5</v>
      </c>
      <c r="Y932" s="132" t="s">
        <v>542</v>
      </c>
      <c r="Z932" s="133" t="s">
        <v>680</v>
      </c>
      <c r="AA932" s="133" t="s">
        <v>681</v>
      </c>
      <c r="AB932" s="213" t="s">
        <v>338</v>
      </c>
      <c r="AC932" s="225"/>
    </row>
    <row r="933" spans="1:29" s="83" customFormat="1" ht="15.75" customHeight="1" x14ac:dyDescent="0.25">
      <c r="A933" s="164" t="s">
        <v>84</v>
      </c>
      <c r="B933" s="125">
        <v>6</v>
      </c>
      <c r="C933" s="125">
        <v>1</v>
      </c>
      <c r="D933" s="125">
        <v>0</v>
      </c>
      <c r="E933" s="125">
        <v>0</v>
      </c>
      <c r="F933" s="125">
        <v>0</v>
      </c>
      <c r="G933" s="125">
        <v>0</v>
      </c>
      <c r="H933" s="125">
        <v>0</v>
      </c>
      <c r="I933" s="125">
        <v>0</v>
      </c>
      <c r="J933" s="125">
        <v>2</v>
      </c>
      <c r="K933" s="125">
        <v>0</v>
      </c>
      <c r="L933" s="104"/>
      <c r="M933" s="104"/>
      <c r="N933" s="104"/>
      <c r="O933" s="104"/>
      <c r="P933" s="125">
        <f t="shared" si="41"/>
        <v>9</v>
      </c>
      <c r="Q933" s="125">
        <v>25</v>
      </c>
      <c r="R933" s="126">
        <f t="shared" si="40"/>
        <v>0.09</v>
      </c>
      <c r="S933" s="127" t="s">
        <v>294</v>
      </c>
      <c r="T933" s="128" t="s">
        <v>1973</v>
      </c>
      <c r="U933" s="129" t="s">
        <v>452</v>
      </c>
      <c r="V933" s="128" t="s">
        <v>381</v>
      </c>
      <c r="W933" s="130" t="s">
        <v>1937</v>
      </c>
      <c r="X933" s="131">
        <v>5</v>
      </c>
      <c r="Y933" s="132" t="s">
        <v>366</v>
      </c>
      <c r="Z933" s="133" t="s">
        <v>1938</v>
      </c>
      <c r="AA933" s="133" t="s">
        <v>1256</v>
      </c>
      <c r="AB933" s="213" t="s">
        <v>609</v>
      </c>
      <c r="AC933" s="225"/>
    </row>
    <row r="934" spans="1:29" s="83" customFormat="1" ht="15.75" customHeight="1" x14ac:dyDescent="0.25">
      <c r="A934" s="164" t="s">
        <v>68</v>
      </c>
      <c r="B934" s="125">
        <v>4</v>
      </c>
      <c r="C934" s="125">
        <v>1</v>
      </c>
      <c r="D934" s="125">
        <v>0</v>
      </c>
      <c r="E934" s="125">
        <v>0</v>
      </c>
      <c r="F934" s="125">
        <v>0</v>
      </c>
      <c r="G934" s="125">
        <v>0</v>
      </c>
      <c r="H934" s="125">
        <v>0</v>
      </c>
      <c r="I934" s="125">
        <v>0</v>
      </c>
      <c r="J934" s="125">
        <v>4</v>
      </c>
      <c r="K934" s="125">
        <v>0</v>
      </c>
      <c r="L934" s="104"/>
      <c r="M934" s="104"/>
      <c r="N934" s="104"/>
      <c r="O934" s="104"/>
      <c r="P934" s="125">
        <f t="shared" si="41"/>
        <v>9</v>
      </c>
      <c r="Q934" s="125">
        <v>28</v>
      </c>
      <c r="R934" s="126">
        <f t="shared" si="40"/>
        <v>0.09</v>
      </c>
      <c r="S934" s="127" t="s">
        <v>294</v>
      </c>
      <c r="T934" s="128" t="s">
        <v>1043</v>
      </c>
      <c r="U934" s="129" t="s">
        <v>340</v>
      </c>
      <c r="V934" s="128" t="s">
        <v>297</v>
      </c>
      <c r="W934" s="130" t="s">
        <v>1004</v>
      </c>
      <c r="X934" s="131">
        <v>5</v>
      </c>
      <c r="Y934" s="132" t="s">
        <v>298</v>
      </c>
      <c r="Z934" s="133" t="s">
        <v>1008</v>
      </c>
      <c r="AA934" s="133" t="s">
        <v>465</v>
      </c>
      <c r="AB934" s="213" t="s">
        <v>304</v>
      </c>
      <c r="AC934" s="225"/>
    </row>
    <row r="935" spans="1:29" s="83" customFormat="1" ht="15.75" customHeight="1" x14ac:dyDescent="0.25">
      <c r="A935" s="164" t="s">
        <v>54</v>
      </c>
      <c r="B935" s="125">
        <v>6</v>
      </c>
      <c r="C935" s="125">
        <v>0</v>
      </c>
      <c r="D935" s="125">
        <v>3</v>
      </c>
      <c r="E935" s="125">
        <v>0</v>
      </c>
      <c r="F935" s="125">
        <v>0</v>
      </c>
      <c r="G935" s="125">
        <v>0</v>
      </c>
      <c r="H935" s="125">
        <v>0</v>
      </c>
      <c r="I935" s="125">
        <v>0</v>
      </c>
      <c r="J935" s="125">
        <v>0</v>
      </c>
      <c r="K935" s="125">
        <v>0</v>
      </c>
      <c r="L935" s="104"/>
      <c r="M935" s="104"/>
      <c r="N935" s="104"/>
      <c r="O935" s="104"/>
      <c r="P935" s="125">
        <f t="shared" si="41"/>
        <v>9</v>
      </c>
      <c r="Q935" s="125">
        <v>5</v>
      </c>
      <c r="R935" s="126">
        <f t="shared" si="40"/>
        <v>0.09</v>
      </c>
      <c r="S935" s="127" t="s">
        <v>294</v>
      </c>
      <c r="T935" s="128" t="s">
        <v>3683</v>
      </c>
      <c r="U935" s="129" t="s">
        <v>480</v>
      </c>
      <c r="V935" s="128" t="s">
        <v>361</v>
      </c>
      <c r="W935" s="130" t="s">
        <v>3677</v>
      </c>
      <c r="X935" s="131">
        <v>5</v>
      </c>
      <c r="Y935" s="132" t="s">
        <v>542</v>
      </c>
      <c r="Z935" s="133" t="s">
        <v>3678</v>
      </c>
      <c r="AA935" s="133" t="s">
        <v>1227</v>
      </c>
      <c r="AB935" s="213" t="s">
        <v>1136</v>
      </c>
      <c r="AC935" s="225"/>
    </row>
    <row r="936" spans="1:29" s="83" customFormat="1" ht="15.75" customHeight="1" x14ac:dyDescent="0.25">
      <c r="A936" s="164" t="s">
        <v>52</v>
      </c>
      <c r="B936" s="125">
        <v>4</v>
      </c>
      <c r="C936" s="125">
        <v>0</v>
      </c>
      <c r="D936" s="125">
        <v>0</v>
      </c>
      <c r="E936" s="125">
        <v>0</v>
      </c>
      <c r="F936" s="125">
        <v>0</v>
      </c>
      <c r="G936" s="125">
        <v>0</v>
      </c>
      <c r="H936" s="125">
        <v>3</v>
      </c>
      <c r="I936" s="125">
        <v>0</v>
      </c>
      <c r="J936" s="125">
        <v>0</v>
      </c>
      <c r="K936" s="125">
        <v>2</v>
      </c>
      <c r="L936" s="104"/>
      <c r="M936" s="104"/>
      <c r="N936" s="104"/>
      <c r="O936" s="104"/>
      <c r="P936" s="125">
        <f t="shared" si="41"/>
        <v>9</v>
      </c>
      <c r="Q936" s="125">
        <v>8</v>
      </c>
      <c r="R936" s="126">
        <f t="shared" si="40"/>
        <v>0.09</v>
      </c>
      <c r="S936" s="127" t="s">
        <v>294</v>
      </c>
      <c r="T936" s="128" t="s">
        <v>3235</v>
      </c>
      <c r="U936" s="129" t="s">
        <v>369</v>
      </c>
      <c r="V936" s="128" t="s">
        <v>1079</v>
      </c>
      <c r="W936" s="130" t="s">
        <v>3139</v>
      </c>
      <c r="X936" s="131">
        <v>5</v>
      </c>
      <c r="Y936" s="132" t="s">
        <v>734</v>
      </c>
      <c r="Z936" s="133" t="s">
        <v>3225</v>
      </c>
      <c r="AA936" s="133" t="s">
        <v>3226</v>
      </c>
      <c r="AB936" s="213" t="s">
        <v>438</v>
      </c>
      <c r="AC936" s="225"/>
    </row>
    <row r="937" spans="1:29" s="83" customFormat="1" ht="15.75" customHeight="1" x14ac:dyDescent="0.25">
      <c r="A937" s="165" t="s">
        <v>64</v>
      </c>
      <c r="B937" s="141">
        <v>6</v>
      </c>
      <c r="C937" s="141">
        <v>0</v>
      </c>
      <c r="D937" s="141">
        <v>3</v>
      </c>
      <c r="E937" s="141">
        <v>0</v>
      </c>
      <c r="F937" s="141">
        <v>0</v>
      </c>
      <c r="G937" s="141">
        <v>0</v>
      </c>
      <c r="H937" s="141">
        <v>0</v>
      </c>
      <c r="I937" s="141">
        <v>0</v>
      </c>
      <c r="J937" s="141">
        <v>0</v>
      </c>
      <c r="K937" s="141">
        <v>0</v>
      </c>
      <c r="L937" s="106"/>
      <c r="M937" s="106"/>
      <c r="N937" s="106"/>
      <c r="O937" s="106"/>
      <c r="P937" s="125">
        <f t="shared" si="41"/>
        <v>9</v>
      </c>
      <c r="Q937" s="141">
        <v>16</v>
      </c>
      <c r="R937" s="126">
        <f t="shared" ref="R937:R1000" si="42">P937/100</f>
        <v>0.09</v>
      </c>
      <c r="S937" s="142" t="s">
        <v>294</v>
      </c>
      <c r="T937" s="128" t="s">
        <v>1885</v>
      </c>
      <c r="U937" s="129" t="s">
        <v>480</v>
      </c>
      <c r="V937" s="128" t="s">
        <v>466</v>
      </c>
      <c r="W937" s="143" t="s">
        <v>1842</v>
      </c>
      <c r="X937" s="144">
        <v>5</v>
      </c>
      <c r="Y937" s="132" t="s">
        <v>366</v>
      </c>
      <c r="Z937" s="145" t="s">
        <v>1862</v>
      </c>
      <c r="AA937" s="145" t="s">
        <v>545</v>
      </c>
      <c r="AB937" s="214" t="s">
        <v>355</v>
      </c>
      <c r="AC937" s="225"/>
    </row>
    <row r="938" spans="1:29" s="83" customFormat="1" ht="15.75" customHeight="1" x14ac:dyDescent="0.25">
      <c r="A938" s="164" t="s">
        <v>59</v>
      </c>
      <c r="B938" s="125">
        <v>6</v>
      </c>
      <c r="C938" s="125">
        <v>0</v>
      </c>
      <c r="D938" s="125">
        <v>3</v>
      </c>
      <c r="E938" s="125">
        <v>0</v>
      </c>
      <c r="F938" s="125">
        <v>0</v>
      </c>
      <c r="G938" s="125">
        <v>0</v>
      </c>
      <c r="H938" s="125">
        <v>0</v>
      </c>
      <c r="I938" s="125">
        <v>0</v>
      </c>
      <c r="J938" s="125">
        <v>0</v>
      </c>
      <c r="K938" s="125">
        <v>0</v>
      </c>
      <c r="L938" s="104"/>
      <c r="M938" s="104"/>
      <c r="N938" s="104"/>
      <c r="O938" s="104"/>
      <c r="P938" s="125">
        <f t="shared" si="41"/>
        <v>9</v>
      </c>
      <c r="Q938" s="125">
        <v>19</v>
      </c>
      <c r="R938" s="126">
        <f t="shared" si="42"/>
        <v>0.09</v>
      </c>
      <c r="S938" s="127" t="s">
        <v>294</v>
      </c>
      <c r="T938" s="128" t="s">
        <v>2752</v>
      </c>
      <c r="U938" s="129" t="s">
        <v>476</v>
      </c>
      <c r="V938" s="128" t="s">
        <v>817</v>
      </c>
      <c r="W938" s="130" t="s">
        <v>2758</v>
      </c>
      <c r="X938" s="131">
        <v>5</v>
      </c>
      <c r="Y938" s="132" t="s">
        <v>366</v>
      </c>
      <c r="Z938" s="133" t="s">
        <v>2726</v>
      </c>
      <c r="AA938" s="133" t="s">
        <v>2727</v>
      </c>
      <c r="AB938" s="213" t="s">
        <v>338</v>
      </c>
      <c r="AC938" s="225"/>
    </row>
    <row r="939" spans="1:29" s="83" customFormat="1" ht="15.75" customHeight="1" x14ac:dyDescent="0.25">
      <c r="A939" s="164" t="s">
        <v>56</v>
      </c>
      <c r="B939" s="125">
        <v>6</v>
      </c>
      <c r="C939" s="125">
        <v>1</v>
      </c>
      <c r="D939" s="125">
        <v>0</v>
      </c>
      <c r="E939" s="125">
        <v>0</v>
      </c>
      <c r="F939" s="125">
        <v>0</v>
      </c>
      <c r="G939" s="125">
        <v>0</v>
      </c>
      <c r="H939" s="125">
        <v>0</v>
      </c>
      <c r="I939" s="125">
        <v>0</v>
      </c>
      <c r="J939" s="125">
        <v>0</v>
      </c>
      <c r="K939" s="125">
        <v>2</v>
      </c>
      <c r="L939" s="104"/>
      <c r="M939" s="104"/>
      <c r="N939" s="104"/>
      <c r="O939" s="104"/>
      <c r="P939" s="125">
        <f t="shared" si="41"/>
        <v>9</v>
      </c>
      <c r="Q939" s="125">
        <v>19</v>
      </c>
      <c r="R939" s="126">
        <f t="shared" si="42"/>
        <v>0.09</v>
      </c>
      <c r="S939" s="127" t="s">
        <v>294</v>
      </c>
      <c r="T939" s="128" t="s">
        <v>2333</v>
      </c>
      <c r="U939" s="129" t="s">
        <v>306</v>
      </c>
      <c r="V939" s="128" t="s">
        <v>629</v>
      </c>
      <c r="W939" s="130" t="s">
        <v>2284</v>
      </c>
      <c r="X939" s="131">
        <v>5</v>
      </c>
      <c r="Y939" s="132" t="s">
        <v>542</v>
      </c>
      <c r="Z939" s="133" t="s">
        <v>2314</v>
      </c>
      <c r="AA939" s="133" t="s">
        <v>624</v>
      </c>
      <c r="AB939" s="213" t="s">
        <v>397</v>
      </c>
      <c r="AC939" s="225"/>
    </row>
    <row r="940" spans="1:29" s="83" customFormat="1" ht="15.75" customHeight="1" x14ac:dyDescent="0.25">
      <c r="A940" s="164" t="s">
        <v>60</v>
      </c>
      <c r="B940" s="125">
        <v>6</v>
      </c>
      <c r="C940" s="125">
        <v>1</v>
      </c>
      <c r="D940" s="125">
        <v>0</v>
      </c>
      <c r="E940" s="125">
        <v>0</v>
      </c>
      <c r="F940" s="125">
        <v>0</v>
      </c>
      <c r="G940" s="125">
        <v>0</v>
      </c>
      <c r="H940" s="125">
        <v>0</v>
      </c>
      <c r="I940" s="125">
        <v>2</v>
      </c>
      <c r="J940" s="125">
        <v>0</v>
      </c>
      <c r="K940" s="125">
        <v>0</v>
      </c>
      <c r="L940" s="104"/>
      <c r="M940" s="104"/>
      <c r="N940" s="104"/>
      <c r="O940" s="104"/>
      <c r="P940" s="125">
        <f t="shared" si="41"/>
        <v>9</v>
      </c>
      <c r="Q940" s="125">
        <v>11</v>
      </c>
      <c r="R940" s="126">
        <f t="shared" si="42"/>
        <v>0.09</v>
      </c>
      <c r="S940" s="127" t="s">
        <v>294</v>
      </c>
      <c r="T940" s="128" t="s">
        <v>698</v>
      </c>
      <c r="U940" s="129" t="s">
        <v>3627</v>
      </c>
      <c r="V940" s="128" t="s">
        <v>3628</v>
      </c>
      <c r="W940" s="130" t="s">
        <v>3614</v>
      </c>
      <c r="X940" s="131">
        <v>5</v>
      </c>
      <c r="Y940" s="132" t="s">
        <v>366</v>
      </c>
      <c r="Z940" s="133" t="s">
        <v>3615</v>
      </c>
      <c r="AA940" s="133" t="s">
        <v>854</v>
      </c>
      <c r="AB940" s="213" t="s">
        <v>551</v>
      </c>
      <c r="AC940" s="225"/>
    </row>
    <row r="941" spans="1:29" s="83" customFormat="1" ht="15.75" customHeight="1" x14ac:dyDescent="0.25">
      <c r="A941" s="164" t="s">
        <v>88</v>
      </c>
      <c r="B941" s="125">
        <v>6</v>
      </c>
      <c r="C941" s="125">
        <v>0</v>
      </c>
      <c r="D941" s="125">
        <v>3</v>
      </c>
      <c r="E941" s="125">
        <v>0</v>
      </c>
      <c r="F941" s="125">
        <v>0</v>
      </c>
      <c r="G941" s="125">
        <v>0</v>
      </c>
      <c r="H941" s="125">
        <v>0</v>
      </c>
      <c r="I941" s="125">
        <v>0</v>
      </c>
      <c r="J941" s="125">
        <v>0</v>
      </c>
      <c r="K941" s="125">
        <v>0</v>
      </c>
      <c r="L941" s="104"/>
      <c r="M941" s="104"/>
      <c r="N941" s="104"/>
      <c r="O941" s="104"/>
      <c r="P941" s="125">
        <f t="shared" si="41"/>
        <v>9</v>
      </c>
      <c r="Q941" s="125">
        <v>19</v>
      </c>
      <c r="R941" s="126">
        <f t="shared" si="42"/>
        <v>0.09</v>
      </c>
      <c r="S941" s="127" t="s">
        <v>294</v>
      </c>
      <c r="T941" s="128" t="s">
        <v>721</v>
      </c>
      <c r="U941" s="129" t="s">
        <v>311</v>
      </c>
      <c r="V941" s="128" t="s">
        <v>548</v>
      </c>
      <c r="W941" s="130" t="s">
        <v>948</v>
      </c>
      <c r="X941" s="131">
        <v>5</v>
      </c>
      <c r="Y941" s="132" t="s">
        <v>298</v>
      </c>
      <c r="Z941" s="133" t="s">
        <v>680</v>
      </c>
      <c r="AA941" s="133" t="s">
        <v>681</v>
      </c>
      <c r="AB941" s="213" t="s">
        <v>338</v>
      </c>
      <c r="AC941" s="225"/>
    </row>
    <row r="942" spans="1:29" s="83" customFormat="1" ht="15.75" customHeight="1" x14ac:dyDescent="0.25">
      <c r="A942" s="164" t="s">
        <v>51</v>
      </c>
      <c r="B942" s="125">
        <v>6</v>
      </c>
      <c r="C942" s="125">
        <v>0</v>
      </c>
      <c r="D942" s="125">
        <v>0</v>
      </c>
      <c r="E942" s="125">
        <v>0</v>
      </c>
      <c r="F942" s="125">
        <v>0</v>
      </c>
      <c r="G942" s="125">
        <v>0</v>
      </c>
      <c r="H942" s="125">
        <v>0</v>
      </c>
      <c r="I942" s="125">
        <v>2</v>
      </c>
      <c r="J942" s="125">
        <v>0</v>
      </c>
      <c r="K942" s="125">
        <v>0</v>
      </c>
      <c r="L942" s="104"/>
      <c r="M942" s="104"/>
      <c r="N942" s="104"/>
      <c r="O942" s="104"/>
      <c r="P942" s="125">
        <f t="shared" si="41"/>
        <v>8</v>
      </c>
      <c r="Q942" s="125">
        <v>12</v>
      </c>
      <c r="R942" s="126">
        <f t="shared" si="42"/>
        <v>0.08</v>
      </c>
      <c r="S942" s="127" t="s">
        <v>294</v>
      </c>
      <c r="T942" s="128" t="s">
        <v>3542</v>
      </c>
      <c r="U942" s="129" t="s">
        <v>309</v>
      </c>
      <c r="V942" s="128" t="s">
        <v>438</v>
      </c>
      <c r="W942" s="134" t="s">
        <v>4370</v>
      </c>
      <c r="X942" s="131">
        <v>5</v>
      </c>
      <c r="Y942" s="132" t="s">
        <v>463</v>
      </c>
      <c r="Z942" s="133" t="s">
        <v>3532</v>
      </c>
      <c r="AA942" s="133" t="s">
        <v>2000</v>
      </c>
      <c r="AB942" s="213" t="s">
        <v>349</v>
      </c>
      <c r="AC942" s="225"/>
    </row>
    <row r="943" spans="1:29" s="83" customFormat="1" ht="15.75" customHeight="1" x14ac:dyDescent="0.25">
      <c r="A943" s="164" t="s">
        <v>50</v>
      </c>
      <c r="B943" s="125">
        <v>8</v>
      </c>
      <c r="C943" s="125">
        <v>0</v>
      </c>
      <c r="D943" s="125">
        <v>0</v>
      </c>
      <c r="E943" s="125">
        <v>0</v>
      </c>
      <c r="F943" s="125">
        <v>0</v>
      </c>
      <c r="G943" s="125">
        <v>0</v>
      </c>
      <c r="H943" s="125">
        <v>0</v>
      </c>
      <c r="I943" s="125">
        <v>0</v>
      </c>
      <c r="J943" s="125">
        <v>0</v>
      </c>
      <c r="K943" s="125">
        <v>0</v>
      </c>
      <c r="L943" s="104"/>
      <c r="M943" s="104"/>
      <c r="N943" s="104"/>
      <c r="O943" s="104"/>
      <c r="P943" s="125">
        <f t="shared" si="41"/>
        <v>8</v>
      </c>
      <c r="Q943" s="125">
        <v>2</v>
      </c>
      <c r="R943" s="126">
        <f t="shared" si="42"/>
        <v>0.08</v>
      </c>
      <c r="S943" s="156" t="s">
        <v>294</v>
      </c>
      <c r="T943" s="128" t="s">
        <v>1419</v>
      </c>
      <c r="U943" s="129" t="s">
        <v>807</v>
      </c>
      <c r="V943" s="128" t="s">
        <v>743</v>
      </c>
      <c r="W943" s="130" t="s">
        <v>1417</v>
      </c>
      <c r="X943" s="131">
        <v>5</v>
      </c>
      <c r="Y943" s="132" t="s">
        <v>463</v>
      </c>
      <c r="Z943" s="133" t="s">
        <v>1418</v>
      </c>
      <c r="AA943" s="133" t="s">
        <v>681</v>
      </c>
      <c r="AB943" s="213" t="s">
        <v>627</v>
      </c>
      <c r="AC943" s="225"/>
    </row>
    <row r="944" spans="1:29" s="83" customFormat="1" ht="15.75" customHeight="1" x14ac:dyDescent="0.25">
      <c r="A944" s="164" t="s">
        <v>57</v>
      </c>
      <c r="B944" s="125">
        <v>6</v>
      </c>
      <c r="C944" s="125">
        <v>0</v>
      </c>
      <c r="D944" s="125">
        <v>0</v>
      </c>
      <c r="E944" s="125">
        <v>0</v>
      </c>
      <c r="F944" s="125">
        <v>0</v>
      </c>
      <c r="G944" s="125">
        <v>0</v>
      </c>
      <c r="H944" s="125">
        <v>0</v>
      </c>
      <c r="I944" s="125">
        <v>2</v>
      </c>
      <c r="J944" s="125">
        <v>0</v>
      </c>
      <c r="K944" s="125">
        <v>0</v>
      </c>
      <c r="L944" s="104"/>
      <c r="M944" s="104"/>
      <c r="N944" s="104"/>
      <c r="O944" s="104"/>
      <c r="P944" s="125">
        <f t="shared" si="41"/>
        <v>8</v>
      </c>
      <c r="Q944" s="125">
        <v>26</v>
      </c>
      <c r="R944" s="126">
        <f t="shared" si="42"/>
        <v>0.08</v>
      </c>
      <c r="S944" s="127" t="s">
        <v>294</v>
      </c>
      <c r="T944" s="128" t="s">
        <v>1974</v>
      </c>
      <c r="U944" s="129" t="s">
        <v>1975</v>
      </c>
      <c r="V944" s="128" t="s">
        <v>1976</v>
      </c>
      <c r="W944" s="130" t="s">
        <v>1937</v>
      </c>
      <c r="X944" s="131">
        <v>5</v>
      </c>
      <c r="Y944" s="132" t="s">
        <v>366</v>
      </c>
      <c r="Z944" s="133" t="s">
        <v>1938</v>
      </c>
      <c r="AA944" s="133" t="s">
        <v>1256</v>
      </c>
      <c r="AB944" s="213" t="s">
        <v>609</v>
      </c>
      <c r="AC944" s="225"/>
    </row>
    <row r="945" spans="1:104" s="83" customFormat="1" ht="15.75" customHeight="1" x14ac:dyDescent="0.25">
      <c r="A945" s="164" t="s">
        <v>51</v>
      </c>
      <c r="B945" s="125">
        <v>8</v>
      </c>
      <c r="C945" s="125">
        <v>0</v>
      </c>
      <c r="D945" s="125">
        <v>0</v>
      </c>
      <c r="E945" s="125">
        <v>0</v>
      </c>
      <c r="F945" s="125">
        <v>0</v>
      </c>
      <c r="G945" s="125">
        <v>0</v>
      </c>
      <c r="H945" s="125">
        <v>0</v>
      </c>
      <c r="I945" s="125">
        <v>0</v>
      </c>
      <c r="J945" s="125">
        <v>0</v>
      </c>
      <c r="K945" s="125">
        <v>0</v>
      </c>
      <c r="L945" s="104"/>
      <c r="M945" s="104"/>
      <c r="N945" s="104"/>
      <c r="O945" s="104"/>
      <c r="P945" s="125">
        <f t="shared" si="41"/>
        <v>8</v>
      </c>
      <c r="Q945" s="125">
        <v>5</v>
      </c>
      <c r="R945" s="126">
        <f t="shared" si="42"/>
        <v>0.08</v>
      </c>
      <c r="S945" s="127" t="s">
        <v>294</v>
      </c>
      <c r="T945" s="128" t="s">
        <v>1208</v>
      </c>
      <c r="U945" s="129" t="s">
        <v>331</v>
      </c>
      <c r="V945" s="128" t="s">
        <v>397</v>
      </c>
      <c r="W945" s="130" t="s">
        <v>1192</v>
      </c>
      <c r="X945" s="131">
        <v>5</v>
      </c>
      <c r="Y945" s="132" t="s">
        <v>1207</v>
      </c>
      <c r="Z945" s="133" t="s">
        <v>1197</v>
      </c>
      <c r="AA945" s="133" t="s">
        <v>480</v>
      </c>
      <c r="AB945" s="213" t="s">
        <v>1198</v>
      </c>
      <c r="AC945" s="225"/>
    </row>
    <row r="946" spans="1:104" s="83" customFormat="1" ht="15.75" customHeight="1" x14ac:dyDescent="0.25">
      <c r="A946" s="164" t="s">
        <v>85</v>
      </c>
      <c r="B946" s="125">
        <v>8</v>
      </c>
      <c r="C946" s="125">
        <v>0</v>
      </c>
      <c r="D946" s="125">
        <v>0</v>
      </c>
      <c r="E946" s="125">
        <v>0</v>
      </c>
      <c r="F946" s="125">
        <v>0</v>
      </c>
      <c r="G946" s="125">
        <v>0</v>
      </c>
      <c r="H946" s="125">
        <v>0</v>
      </c>
      <c r="I946" s="125">
        <v>0</v>
      </c>
      <c r="J946" s="125">
        <v>0</v>
      </c>
      <c r="K946" s="125">
        <v>0</v>
      </c>
      <c r="L946" s="104"/>
      <c r="M946" s="104"/>
      <c r="N946" s="104"/>
      <c r="O946" s="104"/>
      <c r="P946" s="125">
        <f t="shared" si="41"/>
        <v>8</v>
      </c>
      <c r="Q946" s="125">
        <v>20</v>
      </c>
      <c r="R946" s="126">
        <f t="shared" si="42"/>
        <v>0.08</v>
      </c>
      <c r="S946" s="127" t="s">
        <v>294</v>
      </c>
      <c r="T946" s="128" t="s">
        <v>717</v>
      </c>
      <c r="U946" s="129" t="s">
        <v>718</v>
      </c>
      <c r="V946" s="128" t="s">
        <v>304</v>
      </c>
      <c r="W946" s="130" t="s">
        <v>948</v>
      </c>
      <c r="X946" s="131">
        <v>5</v>
      </c>
      <c r="Y946" s="132" t="s">
        <v>298</v>
      </c>
      <c r="Z946" s="133" t="s">
        <v>680</v>
      </c>
      <c r="AA946" s="133" t="s">
        <v>681</v>
      </c>
      <c r="AB946" s="213" t="s">
        <v>338</v>
      </c>
      <c r="AC946" s="225"/>
    </row>
    <row r="947" spans="1:104" s="83" customFormat="1" ht="15.75" customHeight="1" x14ac:dyDescent="0.25">
      <c r="A947" s="164" t="s">
        <v>65</v>
      </c>
      <c r="B947" s="125">
        <v>6</v>
      </c>
      <c r="C947" s="125">
        <v>0</v>
      </c>
      <c r="D947" s="125">
        <v>0</v>
      </c>
      <c r="E947" s="125">
        <v>0</v>
      </c>
      <c r="F947" s="125">
        <v>0</v>
      </c>
      <c r="G947" s="125">
        <v>0</v>
      </c>
      <c r="H947" s="125">
        <v>0</v>
      </c>
      <c r="I947" s="125">
        <v>2</v>
      </c>
      <c r="J947" s="125">
        <v>0</v>
      </c>
      <c r="K947" s="125">
        <v>0</v>
      </c>
      <c r="L947" s="104"/>
      <c r="M947" s="104"/>
      <c r="N947" s="104"/>
      <c r="O947" s="104"/>
      <c r="P947" s="125">
        <f t="shared" si="41"/>
        <v>8</v>
      </c>
      <c r="Q947" s="125">
        <v>9</v>
      </c>
      <c r="R947" s="126">
        <f t="shared" si="42"/>
        <v>0.08</v>
      </c>
      <c r="S947" s="127" t="s">
        <v>294</v>
      </c>
      <c r="T947" s="128" t="s">
        <v>3236</v>
      </c>
      <c r="U947" s="129" t="s">
        <v>354</v>
      </c>
      <c r="V947" s="128" t="s">
        <v>588</v>
      </c>
      <c r="W947" s="130" t="s">
        <v>3139</v>
      </c>
      <c r="X947" s="131">
        <v>5</v>
      </c>
      <c r="Y947" s="132" t="s">
        <v>2960</v>
      </c>
      <c r="Z947" s="133" t="s">
        <v>3225</v>
      </c>
      <c r="AA947" s="133" t="s">
        <v>3226</v>
      </c>
      <c r="AB947" s="213" t="s">
        <v>438</v>
      </c>
      <c r="AC947" s="225"/>
    </row>
    <row r="948" spans="1:104" s="83" customFormat="1" ht="15.75" customHeight="1" x14ac:dyDescent="0.25">
      <c r="A948" s="164" t="s">
        <v>68</v>
      </c>
      <c r="B948" s="125">
        <v>8</v>
      </c>
      <c r="C948" s="125">
        <v>0</v>
      </c>
      <c r="D948" s="125">
        <v>0</v>
      </c>
      <c r="E948" s="125">
        <v>0</v>
      </c>
      <c r="F948" s="125">
        <v>0</v>
      </c>
      <c r="G948" s="125">
        <v>0</v>
      </c>
      <c r="H948" s="125">
        <v>0</v>
      </c>
      <c r="I948" s="125">
        <v>0</v>
      </c>
      <c r="J948" s="125">
        <v>0</v>
      </c>
      <c r="K948" s="125">
        <v>0</v>
      </c>
      <c r="L948" s="104"/>
      <c r="M948" s="104"/>
      <c r="N948" s="104"/>
      <c r="O948" s="104"/>
      <c r="P948" s="125">
        <f t="shared" si="41"/>
        <v>8</v>
      </c>
      <c r="Q948" s="125">
        <v>18</v>
      </c>
      <c r="R948" s="126">
        <f t="shared" si="42"/>
        <v>0.08</v>
      </c>
      <c r="S948" s="127" t="s">
        <v>294</v>
      </c>
      <c r="T948" s="128" t="s">
        <v>1571</v>
      </c>
      <c r="U948" s="129" t="s">
        <v>1572</v>
      </c>
      <c r="V948" s="128" t="s">
        <v>1573</v>
      </c>
      <c r="W948" s="130" t="s">
        <v>1546</v>
      </c>
      <c r="X948" s="131">
        <v>5</v>
      </c>
      <c r="Y948" s="132" t="s">
        <v>298</v>
      </c>
      <c r="Z948" s="133" t="s">
        <v>1204</v>
      </c>
      <c r="AA948" s="133" t="s">
        <v>865</v>
      </c>
      <c r="AB948" s="213" t="s">
        <v>609</v>
      </c>
      <c r="AC948" s="227"/>
    </row>
    <row r="949" spans="1:104" s="83" customFormat="1" ht="15.75" customHeight="1" x14ac:dyDescent="0.25">
      <c r="A949" s="164" t="s">
        <v>54</v>
      </c>
      <c r="B949" s="125">
        <v>8</v>
      </c>
      <c r="C949" s="125">
        <v>0</v>
      </c>
      <c r="D949" s="125">
        <v>0</v>
      </c>
      <c r="E949" s="125">
        <v>0</v>
      </c>
      <c r="F949" s="125">
        <v>0</v>
      </c>
      <c r="G949" s="125">
        <v>0</v>
      </c>
      <c r="H949" s="125">
        <v>0</v>
      </c>
      <c r="I949" s="125">
        <v>0</v>
      </c>
      <c r="J949" s="125">
        <v>0</v>
      </c>
      <c r="K949" s="125">
        <v>0</v>
      </c>
      <c r="L949" s="104"/>
      <c r="M949" s="104"/>
      <c r="N949" s="104"/>
      <c r="O949" s="104"/>
      <c r="P949" s="125">
        <f t="shared" si="41"/>
        <v>8</v>
      </c>
      <c r="Q949" s="125">
        <v>8</v>
      </c>
      <c r="R949" s="126">
        <f t="shared" si="42"/>
        <v>0.08</v>
      </c>
      <c r="S949" s="127" t="s">
        <v>294</v>
      </c>
      <c r="T949" s="128" t="s">
        <v>1511</v>
      </c>
      <c r="U949" s="129" t="s">
        <v>496</v>
      </c>
      <c r="V949" s="128" t="s">
        <v>497</v>
      </c>
      <c r="W949" s="130" t="s">
        <v>1504</v>
      </c>
      <c r="X949" s="131">
        <v>5</v>
      </c>
      <c r="Y949" s="132" t="s">
        <v>463</v>
      </c>
      <c r="Z949" s="133" t="s">
        <v>1501</v>
      </c>
      <c r="AA949" s="133" t="s">
        <v>1502</v>
      </c>
      <c r="AB949" s="213" t="s">
        <v>312</v>
      </c>
      <c r="AC949" s="225"/>
    </row>
    <row r="950" spans="1:104" s="83" customFormat="1" ht="15.75" customHeight="1" x14ac:dyDescent="0.25">
      <c r="A950" s="164" t="s">
        <v>655</v>
      </c>
      <c r="B950" s="125">
        <v>8</v>
      </c>
      <c r="C950" s="125">
        <v>0</v>
      </c>
      <c r="D950" s="125">
        <v>0</v>
      </c>
      <c r="E950" s="125">
        <v>0</v>
      </c>
      <c r="F950" s="125">
        <v>0</v>
      </c>
      <c r="G950" s="125">
        <v>0</v>
      </c>
      <c r="H950" s="125">
        <v>0</v>
      </c>
      <c r="I950" s="125">
        <v>0</v>
      </c>
      <c r="J950" s="125">
        <v>0</v>
      </c>
      <c r="K950" s="125">
        <v>0</v>
      </c>
      <c r="L950" s="104"/>
      <c r="M950" s="104"/>
      <c r="N950" s="104"/>
      <c r="O950" s="104"/>
      <c r="P950" s="125">
        <f t="shared" si="41"/>
        <v>8</v>
      </c>
      <c r="Q950" s="125">
        <v>20</v>
      </c>
      <c r="R950" s="126">
        <f t="shared" si="42"/>
        <v>0.08</v>
      </c>
      <c r="S950" s="127" t="s">
        <v>294</v>
      </c>
      <c r="T950" s="128" t="s">
        <v>746</v>
      </c>
      <c r="U950" s="129" t="s">
        <v>747</v>
      </c>
      <c r="V950" s="128" t="s">
        <v>397</v>
      </c>
      <c r="W950" s="130" t="s">
        <v>948</v>
      </c>
      <c r="X950" s="131">
        <v>5</v>
      </c>
      <c r="Y950" s="132" t="s">
        <v>734</v>
      </c>
      <c r="Z950" s="133" t="s">
        <v>680</v>
      </c>
      <c r="AA950" s="133" t="s">
        <v>681</v>
      </c>
      <c r="AB950" s="213" t="s">
        <v>338</v>
      </c>
      <c r="AC950" s="225"/>
    </row>
    <row r="951" spans="1:104" s="83" customFormat="1" ht="15.75" customHeight="1" x14ac:dyDescent="0.25">
      <c r="A951" s="164" t="s">
        <v>69</v>
      </c>
      <c r="B951" s="125">
        <v>8</v>
      </c>
      <c r="C951" s="125">
        <v>0</v>
      </c>
      <c r="D951" s="125">
        <v>0</v>
      </c>
      <c r="E951" s="125">
        <v>0</v>
      </c>
      <c r="F951" s="125">
        <v>0</v>
      </c>
      <c r="G951" s="125">
        <v>0</v>
      </c>
      <c r="H951" s="125">
        <v>0</v>
      </c>
      <c r="I951" s="125">
        <v>0</v>
      </c>
      <c r="J951" s="125">
        <v>0</v>
      </c>
      <c r="K951" s="125">
        <v>0</v>
      </c>
      <c r="L951" s="104"/>
      <c r="M951" s="104"/>
      <c r="N951" s="104"/>
      <c r="O951" s="104"/>
      <c r="P951" s="125">
        <f t="shared" si="41"/>
        <v>8</v>
      </c>
      <c r="Q951" s="125">
        <v>18</v>
      </c>
      <c r="R951" s="126">
        <f t="shared" si="42"/>
        <v>0.08</v>
      </c>
      <c r="S951" s="127" t="s">
        <v>294</v>
      </c>
      <c r="T951" s="128" t="s">
        <v>1574</v>
      </c>
      <c r="U951" s="129" t="s">
        <v>621</v>
      </c>
      <c r="V951" s="128" t="s">
        <v>466</v>
      </c>
      <c r="W951" s="130" t="s">
        <v>1546</v>
      </c>
      <c r="X951" s="131">
        <v>5</v>
      </c>
      <c r="Y951" s="132" t="s">
        <v>463</v>
      </c>
      <c r="Z951" s="133" t="s">
        <v>1204</v>
      </c>
      <c r="AA951" s="133" t="s">
        <v>865</v>
      </c>
      <c r="AB951" s="213" t="s">
        <v>609</v>
      </c>
      <c r="AC951" s="227"/>
    </row>
    <row r="952" spans="1:104" s="83" customFormat="1" ht="15.75" customHeight="1" x14ac:dyDescent="0.25">
      <c r="A952" s="164" t="s">
        <v>51</v>
      </c>
      <c r="B952" s="125">
        <v>0</v>
      </c>
      <c r="C952" s="125">
        <v>0</v>
      </c>
      <c r="D952" s="125">
        <v>0</v>
      </c>
      <c r="E952" s="125">
        <v>4</v>
      </c>
      <c r="F952" s="125">
        <v>0</v>
      </c>
      <c r="G952" s="125">
        <v>0</v>
      </c>
      <c r="H952" s="125">
        <v>0</v>
      </c>
      <c r="I952" s="125">
        <v>0</v>
      </c>
      <c r="J952" s="125">
        <v>0</v>
      </c>
      <c r="K952" s="125">
        <v>4</v>
      </c>
      <c r="L952" s="104"/>
      <c r="M952" s="104"/>
      <c r="N952" s="104"/>
      <c r="O952" s="104"/>
      <c r="P952" s="125">
        <f t="shared" si="41"/>
        <v>8</v>
      </c>
      <c r="Q952" s="125">
        <v>26</v>
      </c>
      <c r="R952" s="126">
        <f t="shared" si="42"/>
        <v>0.08</v>
      </c>
      <c r="S952" s="127" t="s">
        <v>294</v>
      </c>
      <c r="T952" s="128" t="s">
        <v>1977</v>
      </c>
      <c r="U952" s="129" t="s">
        <v>334</v>
      </c>
      <c r="V952" s="128" t="s">
        <v>502</v>
      </c>
      <c r="W952" s="130" t="s">
        <v>1937</v>
      </c>
      <c r="X952" s="131">
        <v>5</v>
      </c>
      <c r="Y952" s="132" t="s">
        <v>366</v>
      </c>
      <c r="Z952" s="133" t="s">
        <v>1938</v>
      </c>
      <c r="AA952" s="133" t="s">
        <v>1256</v>
      </c>
      <c r="AB952" s="213" t="s">
        <v>609</v>
      </c>
      <c r="AC952" s="225"/>
    </row>
    <row r="953" spans="1:104" s="83" customFormat="1" ht="15.75" customHeight="1" x14ac:dyDescent="0.25">
      <c r="A953" s="164" t="s">
        <v>70</v>
      </c>
      <c r="B953" s="125">
        <v>8</v>
      </c>
      <c r="C953" s="125">
        <v>0</v>
      </c>
      <c r="D953" s="125">
        <v>0</v>
      </c>
      <c r="E953" s="125">
        <v>0</v>
      </c>
      <c r="F953" s="125">
        <v>0</v>
      </c>
      <c r="G953" s="125">
        <v>0</v>
      </c>
      <c r="H953" s="125">
        <v>0</v>
      </c>
      <c r="I953" s="125">
        <v>0</v>
      </c>
      <c r="J953" s="125">
        <v>0</v>
      </c>
      <c r="K953" s="125">
        <v>0</v>
      </c>
      <c r="L953" s="104"/>
      <c r="M953" s="104"/>
      <c r="N953" s="104"/>
      <c r="O953" s="104"/>
      <c r="P953" s="125">
        <f t="shared" ref="P953:P1016" si="43">SUM(B953:K953)</f>
        <v>8</v>
      </c>
      <c r="Q953" s="125">
        <v>18</v>
      </c>
      <c r="R953" s="126">
        <f t="shared" si="42"/>
        <v>0.08</v>
      </c>
      <c r="S953" s="127" t="s">
        <v>294</v>
      </c>
      <c r="T953" s="128" t="s">
        <v>1575</v>
      </c>
      <c r="U953" s="129" t="s">
        <v>1576</v>
      </c>
      <c r="V953" s="128" t="s">
        <v>1272</v>
      </c>
      <c r="W953" s="130" t="s">
        <v>1546</v>
      </c>
      <c r="X953" s="131">
        <v>5</v>
      </c>
      <c r="Y953" s="132" t="s">
        <v>463</v>
      </c>
      <c r="Z953" s="133" t="s">
        <v>1204</v>
      </c>
      <c r="AA953" s="133" t="s">
        <v>865</v>
      </c>
      <c r="AB953" s="213" t="s">
        <v>609</v>
      </c>
      <c r="AC953" s="227"/>
    </row>
    <row r="954" spans="1:104" s="83" customFormat="1" ht="15.75" customHeight="1" x14ac:dyDescent="0.25">
      <c r="A954" s="164" t="s">
        <v>66</v>
      </c>
      <c r="B954" s="125">
        <v>8</v>
      </c>
      <c r="C954" s="125">
        <v>0</v>
      </c>
      <c r="D954" s="125">
        <v>0</v>
      </c>
      <c r="E954" s="125">
        <v>0</v>
      </c>
      <c r="F954" s="125">
        <v>0</v>
      </c>
      <c r="G954" s="125">
        <v>0</v>
      </c>
      <c r="H954" s="125">
        <v>0</v>
      </c>
      <c r="I954" s="125">
        <v>0</v>
      </c>
      <c r="J954" s="125">
        <v>0</v>
      </c>
      <c r="K954" s="125">
        <v>0</v>
      </c>
      <c r="L954" s="104"/>
      <c r="M954" s="104"/>
      <c r="N954" s="104"/>
      <c r="O954" s="104"/>
      <c r="P954" s="125">
        <f t="shared" si="43"/>
        <v>8</v>
      </c>
      <c r="Q954" s="125">
        <v>16</v>
      </c>
      <c r="R954" s="126">
        <f t="shared" si="42"/>
        <v>0.08</v>
      </c>
      <c r="S954" s="127" t="s">
        <v>294</v>
      </c>
      <c r="T954" s="128" t="s">
        <v>2494</v>
      </c>
      <c r="U954" s="129" t="s">
        <v>329</v>
      </c>
      <c r="V954" s="128" t="s">
        <v>790</v>
      </c>
      <c r="W954" s="130" t="s">
        <v>2471</v>
      </c>
      <c r="X954" s="131">
        <v>5</v>
      </c>
      <c r="Y954" s="132" t="s">
        <v>934</v>
      </c>
      <c r="Z954" s="133" t="s">
        <v>2472</v>
      </c>
      <c r="AA954" s="133" t="s">
        <v>2473</v>
      </c>
      <c r="AB954" s="213" t="s">
        <v>1198</v>
      </c>
      <c r="AC954" s="225"/>
    </row>
    <row r="955" spans="1:104" s="83" customFormat="1" ht="15.75" customHeight="1" x14ac:dyDescent="0.25">
      <c r="A955" s="164" t="s">
        <v>64</v>
      </c>
      <c r="B955" s="125">
        <v>4</v>
      </c>
      <c r="C955" s="125">
        <v>0</v>
      </c>
      <c r="D955" s="125">
        <v>3</v>
      </c>
      <c r="E955" s="125">
        <v>0</v>
      </c>
      <c r="F955" s="125">
        <v>0</v>
      </c>
      <c r="G955" s="125">
        <v>0</v>
      </c>
      <c r="H955" s="125">
        <v>0</v>
      </c>
      <c r="I955" s="125">
        <v>0</v>
      </c>
      <c r="J955" s="125">
        <v>0</v>
      </c>
      <c r="K955" s="125">
        <v>0</v>
      </c>
      <c r="L955" s="104"/>
      <c r="M955" s="104"/>
      <c r="N955" s="104"/>
      <c r="O955" s="104"/>
      <c r="P955" s="125">
        <f t="shared" si="43"/>
        <v>7</v>
      </c>
      <c r="Q955" s="125">
        <v>27</v>
      </c>
      <c r="R955" s="126">
        <f t="shared" si="42"/>
        <v>7.0000000000000007E-2</v>
      </c>
      <c r="S955" s="127" t="s">
        <v>294</v>
      </c>
      <c r="T955" s="148" t="s">
        <v>1736</v>
      </c>
      <c r="U955" s="129" t="s">
        <v>334</v>
      </c>
      <c r="V955" s="128" t="s">
        <v>502</v>
      </c>
      <c r="W955" s="130" t="s">
        <v>2938</v>
      </c>
      <c r="X955" s="131">
        <v>5</v>
      </c>
      <c r="Y955" s="132" t="s">
        <v>542</v>
      </c>
      <c r="Z955" s="133" t="s">
        <v>2981</v>
      </c>
      <c r="AA955" s="133" t="s">
        <v>715</v>
      </c>
      <c r="AB955" s="213" t="s">
        <v>977</v>
      </c>
      <c r="AC955" s="225"/>
    </row>
    <row r="956" spans="1:104" s="83" customFormat="1" ht="15.75" customHeight="1" x14ac:dyDescent="0.25">
      <c r="A956" s="164" t="s">
        <v>50</v>
      </c>
      <c r="B956" s="125">
        <v>2</v>
      </c>
      <c r="C956" s="125">
        <v>3</v>
      </c>
      <c r="D956" s="125">
        <v>0</v>
      </c>
      <c r="E956" s="125">
        <v>0</v>
      </c>
      <c r="F956" s="125">
        <v>0</v>
      </c>
      <c r="G956" s="125">
        <v>0</v>
      </c>
      <c r="H956" s="125">
        <v>0</v>
      </c>
      <c r="I956" s="125">
        <v>0</v>
      </c>
      <c r="J956" s="125">
        <v>2</v>
      </c>
      <c r="K956" s="125">
        <v>0</v>
      </c>
      <c r="L956" s="104"/>
      <c r="M956" s="104"/>
      <c r="N956" s="104"/>
      <c r="O956" s="104"/>
      <c r="P956" s="125">
        <f t="shared" si="43"/>
        <v>7</v>
      </c>
      <c r="Q956" s="125">
        <v>2</v>
      </c>
      <c r="R956" s="126">
        <f t="shared" si="42"/>
        <v>7.0000000000000007E-2</v>
      </c>
      <c r="S956" s="127" t="s">
        <v>294</v>
      </c>
      <c r="T956" s="148" t="s">
        <v>1375</v>
      </c>
      <c r="U956" s="148" t="s">
        <v>452</v>
      </c>
      <c r="V956" s="148" t="s">
        <v>355</v>
      </c>
      <c r="W956" s="130" t="s">
        <v>1373</v>
      </c>
      <c r="X956" s="131">
        <v>5</v>
      </c>
      <c r="Y956" s="132" t="s">
        <v>463</v>
      </c>
      <c r="Z956" s="133" t="s">
        <v>1374</v>
      </c>
      <c r="AA956" s="133" t="s">
        <v>369</v>
      </c>
      <c r="AB956" s="213" t="s">
        <v>609</v>
      </c>
      <c r="AC956" s="225"/>
    </row>
    <row r="957" spans="1:104" s="83" customFormat="1" ht="15.75" customHeight="1" x14ac:dyDescent="0.25">
      <c r="A957" s="167" t="s">
        <v>52</v>
      </c>
      <c r="B957" s="157">
        <v>4</v>
      </c>
      <c r="C957" s="157">
        <v>1</v>
      </c>
      <c r="D957" s="157">
        <v>0</v>
      </c>
      <c r="E957" s="157">
        <v>0</v>
      </c>
      <c r="F957" s="157">
        <v>0</v>
      </c>
      <c r="G957" s="157">
        <v>0</v>
      </c>
      <c r="H957" s="157">
        <v>0</v>
      </c>
      <c r="I957" s="157">
        <v>2</v>
      </c>
      <c r="J957" s="157">
        <v>0</v>
      </c>
      <c r="K957" s="157">
        <v>0</v>
      </c>
      <c r="L957" s="105"/>
      <c r="M957" s="105"/>
      <c r="N957" s="105"/>
      <c r="O957" s="105"/>
      <c r="P957" s="125">
        <f t="shared" si="43"/>
        <v>7</v>
      </c>
      <c r="Q957" s="157">
        <v>2</v>
      </c>
      <c r="R957" s="126">
        <f t="shared" si="42"/>
        <v>7.0000000000000007E-2</v>
      </c>
      <c r="S957" s="158" t="s">
        <v>294</v>
      </c>
      <c r="T957" s="148" t="s">
        <v>2115</v>
      </c>
      <c r="U957" s="148" t="s">
        <v>624</v>
      </c>
      <c r="V957" s="148" t="s">
        <v>397</v>
      </c>
      <c r="W957" s="159" t="s">
        <v>2112</v>
      </c>
      <c r="X957" s="132">
        <v>5</v>
      </c>
      <c r="Y957" s="132" t="s">
        <v>366</v>
      </c>
      <c r="Z957" s="128" t="s">
        <v>2113</v>
      </c>
      <c r="AA957" s="128" t="s">
        <v>334</v>
      </c>
      <c r="AB957" s="215" t="s">
        <v>977</v>
      </c>
      <c r="AC957" s="225"/>
    </row>
    <row r="958" spans="1:104" s="83" customFormat="1" ht="15.75" customHeight="1" x14ac:dyDescent="0.25">
      <c r="A958" s="164" t="s">
        <v>71</v>
      </c>
      <c r="B958" s="125">
        <v>4</v>
      </c>
      <c r="C958" s="125">
        <v>0</v>
      </c>
      <c r="D958" s="125">
        <v>0</v>
      </c>
      <c r="E958" s="125">
        <v>0</v>
      </c>
      <c r="F958" s="125">
        <v>0</v>
      </c>
      <c r="G958" s="125">
        <v>0</v>
      </c>
      <c r="H958" s="125">
        <v>0</v>
      </c>
      <c r="I958" s="125">
        <v>0</v>
      </c>
      <c r="J958" s="125">
        <v>0</v>
      </c>
      <c r="K958" s="125">
        <v>3</v>
      </c>
      <c r="L958" s="104"/>
      <c r="M958" s="104"/>
      <c r="N958" s="104"/>
      <c r="O958" s="104"/>
      <c r="P958" s="125">
        <f t="shared" si="43"/>
        <v>7</v>
      </c>
      <c r="Q958" s="125">
        <v>19</v>
      </c>
      <c r="R958" s="126">
        <f t="shared" si="42"/>
        <v>7.0000000000000007E-2</v>
      </c>
      <c r="S958" s="127" t="s">
        <v>294</v>
      </c>
      <c r="T958" s="148" t="s">
        <v>1577</v>
      </c>
      <c r="U958" s="148" t="s">
        <v>902</v>
      </c>
      <c r="V958" s="128" t="s">
        <v>627</v>
      </c>
      <c r="W958" s="130" t="s">
        <v>1546</v>
      </c>
      <c r="X958" s="131">
        <v>5</v>
      </c>
      <c r="Y958" s="132" t="s">
        <v>366</v>
      </c>
      <c r="Z958" s="133" t="s">
        <v>1204</v>
      </c>
      <c r="AA958" s="133" t="s">
        <v>865</v>
      </c>
      <c r="AB958" s="213" t="s">
        <v>609</v>
      </c>
      <c r="AC958" s="227"/>
    </row>
    <row r="959" spans="1:104" s="83" customFormat="1" ht="15.75" customHeight="1" x14ac:dyDescent="0.25">
      <c r="A959" s="164" t="s">
        <v>94</v>
      </c>
      <c r="B959" s="125">
        <v>4</v>
      </c>
      <c r="C959" s="125">
        <v>0</v>
      </c>
      <c r="D959" s="125">
        <v>3</v>
      </c>
      <c r="E959" s="125">
        <v>0</v>
      </c>
      <c r="F959" s="125">
        <v>0</v>
      </c>
      <c r="G959" s="125">
        <v>0</v>
      </c>
      <c r="H959" s="125">
        <v>0</v>
      </c>
      <c r="I959" s="125">
        <v>0</v>
      </c>
      <c r="J959" s="125">
        <v>0</v>
      </c>
      <c r="K959" s="125">
        <v>0</v>
      </c>
      <c r="L959" s="104"/>
      <c r="M959" s="104"/>
      <c r="N959" s="104"/>
      <c r="O959" s="104"/>
      <c r="P959" s="125">
        <f t="shared" si="43"/>
        <v>7</v>
      </c>
      <c r="Q959" s="125">
        <v>21</v>
      </c>
      <c r="R959" s="126">
        <f t="shared" si="42"/>
        <v>7.0000000000000007E-2</v>
      </c>
      <c r="S959" s="127" t="s">
        <v>294</v>
      </c>
      <c r="T959" s="148" t="s">
        <v>727</v>
      </c>
      <c r="U959" s="129" t="s">
        <v>360</v>
      </c>
      <c r="V959" s="128" t="s">
        <v>297</v>
      </c>
      <c r="W959" s="130" t="s">
        <v>948</v>
      </c>
      <c r="X959" s="131">
        <v>5</v>
      </c>
      <c r="Y959" s="132" t="s">
        <v>298</v>
      </c>
      <c r="Z959" s="133" t="s">
        <v>680</v>
      </c>
      <c r="AA959" s="133" t="s">
        <v>681</v>
      </c>
      <c r="AB959" s="213" t="s">
        <v>338</v>
      </c>
      <c r="AC959" s="225"/>
      <c r="CZ959" s="83" t="s">
        <v>292</v>
      </c>
    </row>
    <row r="960" spans="1:104" s="83" customFormat="1" ht="15.75" customHeight="1" x14ac:dyDescent="0.25">
      <c r="A960" s="164" t="s">
        <v>56</v>
      </c>
      <c r="B960" s="125">
        <v>6</v>
      </c>
      <c r="C960" s="125">
        <v>1</v>
      </c>
      <c r="D960" s="125">
        <v>0</v>
      </c>
      <c r="E960" s="125">
        <v>0</v>
      </c>
      <c r="F960" s="125">
        <v>0</v>
      </c>
      <c r="G960" s="125">
        <v>0</v>
      </c>
      <c r="H960" s="125">
        <v>0</v>
      </c>
      <c r="I960" s="125">
        <v>0</v>
      </c>
      <c r="J960" s="125">
        <v>0</v>
      </c>
      <c r="K960" s="125">
        <v>0</v>
      </c>
      <c r="L960" s="104"/>
      <c r="M960" s="104"/>
      <c r="N960" s="104"/>
      <c r="O960" s="104"/>
      <c r="P960" s="125">
        <f t="shared" si="43"/>
        <v>7</v>
      </c>
      <c r="Q960" s="125">
        <v>7</v>
      </c>
      <c r="R960" s="126">
        <f t="shared" si="42"/>
        <v>7.0000000000000007E-2</v>
      </c>
      <c r="S960" s="127" t="s">
        <v>294</v>
      </c>
      <c r="T960" s="148" t="s">
        <v>4262</v>
      </c>
      <c r="U960" s="129" t="s">
        <v>782</v>
      </c>
      <c r="V960" s="128" t="s">
        <v>338</v>
      </c>
      <c r="W960" s="130" t="s">
        <v>4254</v>
      </c>
      <c r="X960" s="131">
        <v>5</v>
      </c>
      <c r="Y960" s="132" t="s">
        <v>463</v>
      </c>
      <c r="Z960" s="133" t="s">
        <v>4255</v>
      </c>
      <c r="AA960" s="133" t="s">
        <v>608</v>
      </c>
      <c r="AB960" s="213" t="s">
        <v>466</v>
      </c>
      <c r="AC960" s="225"/>
    </row>
    <row r="961" spans="1:104" s="83" customFormat="1" ht="15.75" customHeight="1" x14ac:dyDescent="0.25">
      <c r="A961" s="164" t="s">
        <v>53</v>
      </c>
      <c r="B961" s="125">
        <v>2</v>
      </c>
      <c r="C961" s="125">
        <v>0</v>
      </c>
      <c r="D961" s="125">
        <v>0</v>
      </c>
      <c r="E961" s="125">
        <v>4</v>
      </c>
      <c r="F961" s="125">
        <v>0</v>
      </c>
      <c r="G961" s="125">
        <v>0</v>
      </c>
      <c r="H961" s="125">
        <v>0</v>
      </c>
      <c r="I961" s="125">
        <v>0</v>
      </c>
      <c r="J961" s="125">
        <v>0</v>
      </c>
      <c r="K961" s="125">
        <v>1</v>
      </c>
      <c r="L961" s="104"/>
      <c r="M961" s="104"/>
      <c r="N961" s="104"/>
      <c r="O961" s="104"/>
      <c r="P961" s="125">
        <f t="shared" si="43"/>
        <v>7</v>
      </c>
      <c r="Q961" s="125">
        <v>12</v>
      </c>
      <c r="R961" s="126">
        <f t="shared" si="42"/>
        <v>7.0000000000000007E-2</v>
      </c>
      <c r="S961" s="127" t="s">
        <v>294</v>
      </c>
      <c r="T961" s="148" t="s">
        <v>1729</v>
      </c>
      <c r="U961" s="129" t="s">
        <v>309</v>
      </c>
      <c r="V961" s="128" t="s">
        <v>609</v>
      </c>
      <c r="W961" s="130" t="s">
        <v>1703</v>
      </c>
      <c r="X961" s="131">
        <v>5</v>
      </c>
      <c r="Y961" s="132" t="s">
        <v>366</v>
      </c>
      <c r="Z961" s="133" t="s">
        <v>1712</v>
      </c>
      <c r="AA961" s="133" t="s">
        <v>1123</v>
      </c>
      <c r="AB961" s="213" t="s">
        <v>567</v>
      </c>
      <c r="AC961" s="225"/>
    </row>
    <row r="962" spans="1:104" s="83" customFormat="1" ht="15.75" customHeight="1" x14ac:dyDescent="0.25">
      <c r="A962" s="164" t="s">
        <v>76</v>
      </c>
      <c r="B962" s="125">
        <v>4</v>
      </c>
      <c r="C962" s="125">
        <v>0</v>
      </c>
      <c r="D962" s="125">
        <v>0</v>
      </c>
      <c r="E962" s="125">
        <v>0</v>
      </c>
      <c r="F962" s="125">
        <v>0</v>
      </c>
      <c r="G962" s="125">
        <v>0</v>
      </c>
      <c r="H962" s="125">
        <v>1</v>
      </c>
      <c r="I962" s="125">
        <v>2</v>
      </c>
      <c r="J962" s="125">
        <v>0</v>
      </c>
      <c r="K962" s="125">
        <v>0</v>
      </c>
      <c r="L962" s="104"/>
      <c r="M962" s="104"/>
      <c r="N962" s="104"/>
      <c r="O962" s="104"/>
      <c r="P962" s="125">
        <f t="shared" si="43"/>
        <v>7</v>
      </c>
      <c r="Q962" s="125">
        <v>29</v>
      </c>
      <c r="R962" s="126">
        <f t="shared" si="42"/>
        <v>7.0000000000000007E-2</v>
      </c>
      <c r="S962" s="127" t="s">
        <v>294</v>
      </c>
      <c r="T962" s="148" t="s">
        <v>1044</v>
      </c>
      <c r="U962" s="129" t="s">
        <v>807</v>
      </c>
      <c r="V962" s="128" t="s">
        <v>490</v>
      </c>
      <c r="W962" s="130" t="s">
        <v>1004</v>
      </c>
      <c r="X962" s="131">
        <v>5</v>
      </c>
      <c r="Y962" s="132" t="s">
        <v>542</v>
      </c>
      <c r="Z962" s="133" t="s">
        <v>1008</v>
      </c>
      <c r="AA962" s="133" t="s">
        <v>465</v>
      </c>
      <c r="AB962" s="213" t="s">
        <v>304</v>
      </c>
      <c r="AC962" s="225"/>
    </row>
    <row r="963" spans="1:104" s="83" customFormat="1" ht="15.75" customHeight="1" x14ac:dyDescent="0.25">
      <c r="A963" s="164" t="s">
        <v>60</v>
      </c>
      <c r="B963" s="125">
        <v>4</v>
      </c>
      <c r="C963" s="125">
        <v>1</v>
      </c>
      <c r="D963" s="125">
        <v>0</v>
      </c>
      <c r="E963" s="125">
        <v>0</v>
      </c>
      <c r="F963" s="125">
        <v>0</v>
      </c>
      <c r="G963" s="125">
        <v>0</v>
      </c>
      <c r="H963" s="125">
        <v>0</v>
      </c>
      <c r="I963" s="125">
        <v>2</v>
      </c>
      <c r="J963" s="125">
        <v>0</v>
      </c>
      <c r="K963" s="125">
        <v>0</v>
      </c>
      <c r="L963" s="105"/>
      <c r="M963" s="105"/>
      <c r="N963" s="105"/>
      <c r="O963" s="105"/>
      <c r="P963" s="125">
        <f t="shared" si="43"/>
        <v>7</v>
      </c>
      <c r="Q963" s="125">
        <v>10</v>
      </c>
      <c r="R963" s="126">
        <f t="shared" si="42"/>
        <v>7.0000000000000007E-2</v>
      </c>
      <c r="S963" s="127" t="s">
        <v>294</v>
      </c>
      <c r="T963" s="148" t="s">
        <v>1314</v>
      </c>
      <c r="U963" s="129" t="s">
        <v>1315</v>
      </c>
      <c r="V963" s="128" t="s">
        <v>1316</v>
      </c>
      <c r="W963" s="130" t="s">
        <v>1293</v>
      </c>
      <c r="X963" s="131">
        <v>5</v>
      </c>
      <c r="Y963" s="132" t="s">
        <v>366</v>
      </c>
      <c r="Z963" s="133" t="s">
        <v>1299</v>
      </c>
      <c r="AA963" s="133" t="s">
        <v>1123</v>
      </c>
      <c r="AB963" s="213" t="s">
        <v>676</v>
      </c>
      <c r="AC963" s="225"/>
    </row>
    <row r="964" spans="1:104" s="83" customFormat="1" ht="15.75" customHeight="1" x14ac:dyDescent="0.25">
      <c r="A964" s="164" t="s">
        <v>63</v>
      </c>
      <c r="B964" s="125">
        <v>6</v>
      </c>
      <c r="C964" s="125">
        <v>1</v>
      </c>
      <c r="D964" s="125">
        <v>0</v>
      </c>
      <c r="E964" s="125">
        <v>0</v>
      </c>
      <c r="F964" s="125">
        <v>0</v>
      </c>
      <c r="G964" s="125">
        <v>0</v>
      </c>
      <c r="H964" s="125">
        <v>0</v>
      </c>
      <c r="I964" s="125">
        <v>0</v>
      </c>
      <c r="J964" s="125">
        <v>0</v>
      </c>
      <c r="K964" s="125">
        <v>0</v>
      </c>
      <c r="L964" s="104"/>
      <c r="M964" s="104"/>
      <c r="N964" s="104"/>
      <c r="O964" s="104"/>
      <c r="P964" s="125">
        <f t="shared" si="43"/>
        <v>7</v>
      </c>
      <c r="Q964" s="125">
        <v>12</v>
      </c>
      <c r="R964" s="126">
        <f t="shared" si="42"/>
        <v>7.0000000000000007E-2</v>
      </c>
      <c r="S964" s="127" t="s">
        <v>294</v>
      </c>
      <c r="T964" s="148" t="s">
        <v>3629</v>
      </c>
      <c r="U964" s="129" t="s">
        <v>556</v>
      </c>
      <c r="V964" s="128" t="s">
        <v>361</v>
      </c>
      <c r="W964" s="130" t="s">
        <v>3614</v>
      </c>
      <c r="X964" s="131">
        <v>5</v>
      </c>
      <c r="Y964" s="132" t="s">
        <v>298</v>
      </c>
      <c r="Z964" s="133" t="s">
        <v>3615</v>
      </c>
      <c r="AA964" s="133" t="s">
        <v>854</v>
      </c>
      <c r="AB964" s="213" t="s">
        <v>551</v>
      </c>
      <c r="AC964" s="225"/>
    </row>
    <row r="965" spans="1:104" s="83" customFormat="1" ht="15.75" customHeight="1" x14ac:dyDescent="0.25">
      <c r="A965" s="164" t="s">
        <v>56</v>
      </c>
      <c r="B965" s="125">
        <v>4</v>
      </c>
      <c r="C965" s="125">
        <v>0</v>
      </c>
      <c r="D965" s="125">
        <v>3</v>
      </c>
      <c r="E965" s="125">
        <v>0</v>
      </c>
      <c r="F965" s="125">
        <v>0</v>
      </c>
      <c r="G965" s="125">
        <v>0</v>
      </c>
      <c r="H965" s="125">
        <v>0</v>
      </c>
      <c r="I965" s="125">
        <v>0</v>
      </c>
      <c r="J965" s="125">
        <v>0</v>
      </c>
      <c r="K965" s="125">
        <v>0</v>
      </c>
      <c r="L965" s="104"/>
      <c r="M965" s="104"/>
      <c r="N965" s="104"/>
      <c r="O965" s="104"/>
      <c r="P965" s="125">
        <f t="shared" si="43"/>
        <v>7</v>
      </c>
      <c r="Q965" s="125">
        <v>20</v>
      </c>
      <c r="R965" s="126">
        <f t="shared" si="42"/>
        <v>7.0000000000000007E-2</v>
      </c>
      <c r="S965" s="127" t="s">
        <v>294</v>
      </c>
      <c r="T965" s="148" t="s">
        <v>2753</v>
      </c>
      <c r="U965" s="129" t="s">
        <v>784</v>
      </c>
      <c r="V965" s="128" t="s">
        <v>502</v>
      </c>
      <c r="W965" s="130" t="s">
        <v>2758</v>
      </c>
      <c r="X965" s="131">
        <v>5</v>
      </c>
      <c r="Y965" s="132" t="s">
        <v>298</v>
      </c>
      <c r="Z965" s="133" t="s">
        <v>2726</v>
      </c>
      <c r="AA965" s="133" t="s">
        <v>2727</v>
      </c>
      <c r="AB965" s="213" t="s">
        <v>338</v>
      </c>
      <c r="AC965" s="225"/>
    </row>
    <row r="966" spans="1:104" s="83" customFormat="1" ht="15.75" customHeight="1" x14ac:dyDescent="0.25">
      <c r="A966" s="164" t="s">
        <v>52</v>
      </c>
      <c r="B966" s="125">
        <v>4</v>
      </c>
      <c r="C966" s="125">
        <v>1</v>
      </c>
      <c r="D966" s="125">
        <v>0</v>
      </c>
      <c r="E966" s="125">
        <v>0</v>
      </c>
      <c r="F966" s="125">
        <v>0</v>
      </c>
      <c r="G966" s="125">
        <v>0</v>
      </c>
      <c r="H966" s="125">
        <v>0</v>
      </c>
      <c r="I966" s="125">
        <v>2</v>
      </c>
      <c r="J966" s="125">
        <v>0</v>
      </c>
      <c r="K966" s="125">
        <v>0</v>
      </c>
      <c r="L966" s="104"/>
      <c r="M966" s="104"/>
      <c r="N966" s="104"/>
      <c r="O966" s="104"/>
      <c r="P966" s="125">
        <f t="shared" si="43"/>
        <v>7</v>
      </c>
      <c r="Q966" s="125">
        <v>11</v>
      </c>
      <c r="R966" s="126">
        <f t="shared" si="42"/>
        <v>7.0000000000000007E-2</v>
      </c>
      <c r="S966" s="127" t="s">
        <v>294</v>
      </c>
      <c r="T966" s="148" t="s">
        <v>2686</v>
      </c>
      <c r="U966" s="129" t="s">
        <v>1038</v>
      </c>
      <c r="V966" s="128" t="s">
        <v>312</v>
      </c>
      <c r="W966" s="130" t="s">
        <v>2676</v>
      </c>
      <c r="X966" s="131">
        <v>5</v>
      </c>
      <c r="Y966" s="132" t="s">
        <v>463</v>
      </c>
      <c r="Z966" s="133" t="s">
        <v>2677</v>
      </c>
      <c r="AA966" s="133" t="s">
        <v>465</v>
      </c>
      <c r="AB966" s="213" t="s">
        <v>370</v>
      </c>
      <c r="AC966" s="225"/>
    </row>
    <row r="967" spans="1:104" s="83" customFormat="1" ht="15.75" customHeight="1" x14ac:dyDescent="0.25">
      <c r="A967" s="164" t="s">
        <v>79</v>
      </c>
      <c r="B967" s="125">
        <v>6</v>
      </c>
      <c r="C967" s="125">
        <v>1</v>
      </c>
      <c r="D967" s="125">
        <v>0</v>
      </c>
      <c r="E967" s="125">
        <v>0</v>
      </c>
      <c r="F967" s="125">
        <v>0</v>
      </c>
      <c r="G967" s="125">
        <v>0</v>
      </c>
      <c r="H967" s="125">
        <v>0</v>
      </c>
      <c r="I967" s="125">
        <v>0</v>
      </c>
      <c r="J967" s="125">
        <v>0</v>
      </c>
      <c r="K967" s="125">
        <v>0</v>
      </c>
      <c r="L967" s="104"/>
      <c r="M967" s="104"/>
      <c r="N967" s="104"/>
      <c r="O967" s="104"/>
      <c r="P967" s="125">
        <f t="shared" si="43"/>
        <v>7</v>
      </c>
      <c r="Q967" s="125">
        <v>29</v>
      </c>
      <c r="R967" s="126">
        <f t="shared" si="42"/>
        <v>7.0000000000000007E-2</v>
      </c>
      <c r="S967" s="127" t="s">
        <v>294</v>
      </c>
      <c r="T967" s="148" t="s">
        <v>1045</v>
      </c>
      <c r="U967" s="129" t="s">
        <v>857</v>
      </c>
      <c r="V967" s="128" t="s">
        <v>972</v>
      </c>
      <c r="W967" s="130" t="s">
        <v>1004</v>
      </c>
      <c r="X967" s="131">
        <v>5</v>
      </c>
      <c r="Y967" s="132" t="s">
        <v>734</v>
      </c>
      <c r="Z967" s="133" t="s">
        <v>1008</v>
      </c>
      <c r="AA967" s="133" t="s">
        <v>465</v>
      </c>
      <c r="AB967" s="213" t="s">
        <v>304</v>
      </c>
      <c r="AC967" s="225"/>
    </row>
    <row r="968" spans="1:104" s="83" customFormat="1" ht="15.75" customHeight="1" x14ac:dyDescent="0.25">
      <c r="A968" s="164" t="s">
        <v>57</v>
      </c>
      <c r="B968" s="125">
        <v>2</v>
      </c>
      <c r="C968" s="125">
        <v>0</v>
      </c>
      <c r="D968" s="125">
        <v>0</v>
      </c>
      <c r="E968" s="125">
        <v>0</v>
      </c>
      <c r="F968" s="125">
        <v>0</v>
      </c>
      <c r="G968" s="125">
        <v>0</v>
      </c>
      <c r="H968" s="125">
        <v>0</v>
      </c>
      <c r="I968" s="125">
        <v>2</v>
      </c>
      <c r="J968" s="125">
        <v>0</v>
      </c>
      <c r="K968" s="125">
        <v>3</v>
      </c>
      <c r="L968" s="105"/>
      <c r="M968" s="105"/>
      <c r="N968" s="105"/>
      <c r="O968" s="105"/>
      <c r="P968" s="125">
        <f t="shared" si="43"/>
        <v>7</v>
      </c>
      <c r="Q968" s="125">
        <v>10</v>
      </c>
      <c r="R968" s="126">
        <f t="shared" si="42"/>
        <v>7.0000000000000007E-2</v>
      </c>
      <c r="S968" s="127" t="s">
        <v>294</v>
      </c>
      <c r="T968" s="148" t="s">
        <v>1313</v>
      </c>
      <c r="U968" s="129" t="s">
        <v>1038</v>
      </c>
      <c r="V968" s="128" t="s">
        <v>335</v>
      </c>
      <c r="W968" s="130" t="s">
        <v>1293</v>
      </c>
      <c r="X968" s="131">
        <v>5</v>
      </c>
      <c r="Y968" s="132" t="s">
        <v>366</v>
      </c>
      <c r="Z968" s="133" t="s">
        <v>1299</v>
      </c>
      <c r="AA968" s="133" t="s">
        <v>1123</v>
      </c>
      <c r="AB968" s="213" t="s">
        <v>676</v>
      </c>
      <c r="AC968" s="225"/>
    </row>
    <row r="969" spans="1:104" s="83" customFormat="1" ht="15.75" customHeight="1" x14ac:dyDescent="0.25">
      <c r="A969" s="164" t="s">
        <v>89</v>
      </c>
      <c r="B969" s="125">
        <v>6</v>
      </c>
      <c r="C969" s="125">
        <v>0</v>
      </c>
      <c r="D969" s="125">
        <v>0</v>
      </c>
      <c r="E969" s="125">
        <v>0</v>
      </c>
      <c r="F969" s="125">
        <v>0</v>
      </c>
      <c r="G969" s="125">
        <v>0</v>
      </c>
      <c r="H969" s="125">
        <v>0</v>
      </c>
      <c r="I969" s="125">
        <v>0</v>
      </c>
      <c r="J969" s="125">
        <v>0</v>
      </c>
      <c r="K969" s="125">
        <v>0</v>
      </c>
      <c r="L969" s="104"/>
      <c r="M969" s="104"/>
      <c r="N969" s="104"/>
      <c r="O969" s="104"/>
      <c r="P969" s="125">
        <f t="shared" si="43"/>
        <v>6</v>
      </c>
      <c r="Q969" s="125">
        <v>22</v>
      </c>
      <c r="R969" s="126">
        <f t="shared" si="42"/>
        <v>0.06</v>
      </c>
      <c r="S969" s="127" t="s">
        <v>294</v>
      </c>
      <c r="T969" s="148" t="s">
        <v>722</v>
      </c>
      <c r="U969" s="129" t="s">
        <v>462</v>
      </c>
      <c r="V969" s="128" t="s">
        <v>518</v>
      </c>
      <c r="W969" s="130" t="s">
        <v>948</v>
      </c>
      <c r="X969" s="131">
        <v>5</v>
      </c>
      <c r="Y969" s="132" t="s">
        <v>298</v>
      </c>
      <c r="Z969" s="133" t="s">
        <v>680</v>
      </c>
      <c r="AA969" s="133" t="s">
        <v>681</v>
      </c>
      <c r="AB969" s="213" t="s">
        <v>338</v>
      </c>
      <c r="AC969" s="225"/>
      <c r="CZ969" s="83" t="s">
        <v>293</v>
      </c>
    </row>
    <row r="970" spans="1:104" s="83" customFormat="1" ht="15.75" customHeight="1" x14ac:dyDescent="0.25">
      <c r="A970" s="164" t="s">
        <v>53</v>
      </c>
      <c r="B970" s="125">
        <v>6</v>
      </c>
      <c r="C970" s="125">
        <v>0</v>
      </c>
      <c r="D970" s="125">
        <v>0</v>
      </c>
      <c r="E970" s="125">
        <v>0</v>
      </c>
      <c r="F970" s="125">
        <v>0</v>
      </c>
      <c r="G970" s="125">
        <v>0</v>
      </c>
      <c r="H970" s="125">
        <v>0</v>
      </c>
      <c r="I970" s="125">
        <v>0</v>
      </c>
      <c r="J970" s="125">
        <v>0</v>
      </c>
      <c r="K970" s="125">
        <v>0</v>
      </c>
      <c r="L970" s="104"/>
      <c r="M970" s="104"/>
      <c r="N970" s="104"/>
      <c r="O970" s="104"/>
      <c r="P970" s="125">
        <f t="shared" si="43"/>
        <v>6</v>
      </c>
      <c r="Q970" s="125">
        <v>6</v>
      </c>
      <c r="R970" s="126">
        <f t="shared" si="42"/>
        <v>0.06</v>
      </c>
      <c r="S970" s="139" t="s">
        <v>294</v>
      </c>
      <c r="T970" s="148" t="s">
        <v>2894</v>
      </c>
      <c r="U970" s="129" t="s">
        <v>1514</v>
      </c>
      <c r="V970" s="128" t="s">
        <v>817</v>
      </c>
      <c r="W970" s="130" t="s">
        <v>2886</v>
      </c>
      <c r="X970" s="131">
        <v>5</v>
      </c>
      <c r="Y970" s="132" t="s">
        <v>1165</v>
      </c>
      <c r="Z970" s="133" t="s">
        <v>2887</v>
      </c>
      <c r="AA970" s="133" t="s">
        <v>854</v>
      </c>
      <c r="AB970" s="213" t="s">
        <v>301</v>
      </c>
      <c r="AC970" s="225"/>
    </row>
    <row r="971" spans="1:104" s="83" customFormat="1" ht="15.75" customHeight="1" x14ac:dyDescent="0.25">
      <c r="A971" s="164" t="s">
        <v>51</v>
      </c>
      <c r="B971" s="125">
        <v>4</v>
      </c>
      <c r="C971" s="125">
        <v>0</v>
      </c>
      <c r="D971" s="125">
        <v>0</v>
      </c>
      <c r="E971" s="125">
        <v>0</v>
      </c>
      <c r="F971" s="125">
        <v>0</v>
      </c>
      <c r="G971" s="125">
        <v>0</v>
      </c>
      <c r="H971" s="125">
        <v>0</v>
      </c>
      <c r="I971" s="125">
        <v>0</v>
      </c>
      <c r="J971" s="125">
        <v>0</v>
      </c>
      <c r="K971" s="125">
        <v>2</v>
      </c>
      <c r="L971" s="104"/>
      <c r="M971" s="104"/>
      <c r="N971" s="104"/>
      <c r="O971" s="104"/>
      <c r="P971" s="125">
        <f t="shared" si="43"/>
        <v>6</v>
      </c>
      <c r="Q971" s="125">
        <v>13</v>
      </c>
      <c r="R971" s="126">
        <f t="shared" si="42"/>
        <v>0.06</v>
      </c>
      <c r="S971" s="127" t="s">
        <v>294</v>
      </c>
      <c r="T971" s="148" t="s">
        <v>1730</v>
      </c>
      <c r="U971" s="129" t="s">
        <v>1038</v>
      </c>
      <c r="V971" s="128" t="s">
        <v>320</v>
      </c>
      <c r="W971" s="130" t="s">
        <v>1703</v>
      </c>
      <c r="X971" s="131">
        <v>5</v>
      </c>
      <c r="Y971" s="132" t="s">
        <v>366</v>
      </c>
      <c r="Z971" s="133" t="s">
        <v>1712</v>
      </c>
      <c r="AA971" s="133" t="s">
        <v>1123</v>
      </c>
      <c r="AB971" s="213" t="s">
        <v>567</v>
      </c>
      <c r="AC971" s="225"/>
    </row>
    <row r="972" spans="1:104" s="83" customFormat="1" ht="15.75" customHeight="1" x14ac:dyDescent="0.25">
      <c r="A972" s="164" t="s">
        <v>91</v>
      </c>
      <c r="B972" s="125">
        <v>4</v>
      </c>
      <c r="C972" s="125">
        <v>0</v>
      </c>
      <c r="D972" s="125">
        <v>0</v>
      </c>
      <c r="E972" s="125">
        <v>0</v>
      </c>
      <c r="F972" s="125">
        <v>0</v>
      </c>
      <c r="G972" s="125">
        <v>0</v>
      </c>
      <c r="H972" s="125">
        <v>0</v>
      </c>
      <c r="I972" s="125">
        <v>0</v>
      </c>
      <c r="J972" s="125">
        <v>0</v>
      </c>
      <c r="K972" s="125">
        <v>2</v>
      </c>
      <c r="L972" s="104"/>
      <c r="M972" s="104"/>
      <c r="N972" s="104"/>
      <c r="O972" s="104"/>
      <c r="P972" s="125">
        <f t="shared" si="43"/>
        <v>6</v>
      </c>
      <c r="Q972" s="125">
        <v>22</v>
      </c>
      <c r="R972" s="126">
        <f t="shared" si="42"/>
        <v>0.06</v>
      </c>
      <c r="S972" s="127" t="s">
        <v>294</v>
      </c>
      <c r="T972" s="148" t="s">
        <v>724</v>
      </c>
      <c r="U972" s="129" t="s">
        <v>331</v>
      </c>
      <c r="V972" s="128" t="s">
        <v>381</v>
      </c>
      <c r="W972" s="130" t="s">
        <v>948</v>
      </c>
      <c r="X972" s="131">
        <v>5</v>
      </c>
      <c r="Y972" s="132" t="s">
        <v>298</v>
      </c>
      <c r="Z972" s="133" t="s">
        <v>680</v>
      </c>
      <c r="AA972" s="133" t="s">
        <v>681</v>
      </c>
      <c r="AB972" s="213" t="s">
        <v>338</v>
      </c>
      <c r="AC972" s="225"/>
      <c r="CZ972" s="83" t="s">
        <v>294</v>
      </c>
    </row>
    <row r="973" spans="1:104" s="83" customFormat="1" ht="15.75" customHeight="1" x14ac:dyDescent="0.25">
      <c r="A973" s="164" t="s">
        <v>86</v>
      </c>
      <c r="B973" s="125">
        <v>6</v>
      </c>
      <c r="C973" s="125">
        <v>0</v>
      </c>
      <c r="D973" s="125">
        <v>0</v>
      </c>
      <c r="E973" s="125">
        <v>0</v>
      </c>
      <c r="F973" s="125">
        <v>0</v>
      </c>
      <c r="G973" s="125">
        <v>0</v>
      </c>
      <c r="H973" s="125">
        <v>0</v>
      </c>
      <c r="I973" s="125">
        <v>0</v>
      </c>
      <c r="J973" s="125">
        <v>0</v>
      </c>
      <c r="K973" s="125">
        <v>0</v>
      </c>
      <c r="L973" s="104"/>
      <c r="M973" s="104"/>
      <c r="N973" s="104"/>
      <c r="O973" s="104"/>
      <c r="P973" s="125">
        <f t="shared" si="43"/>
        <v>6</v>
      </c>
      <c r="Q973" s="125">
        <v>22</v>
      </c>
      <c r="R973" s="126">
        <f t="shared" si="42"/>
        <v>0.06</v>
      </c>
      <c r="S973" s="127" t="s">
        <v>294</v>
      </c>
      <c r="T973" s="148" t="s">
        <v>719</v>
      </c>
      <c r="U973" s="148" t="s">
        <v>462</v>
      </c>
      <c r="V973" s="128" t="s">
        <v>364</v>
      </c>
      <c r="W973" s="130" t="s">
        <v>948</v>
      </c>
      <c r="X973" s="131">
        <v>5</v>
      </c>
      <c r="Y973" s="132" t="s">
        <v>298</v>
      </c>
      <c r="Z973" s="133" t="s">
        <v>680</v>
      </c>
      <c r="AA973" s="133" t="s">
        <v>681</v>
      </c>
      <c r="AB973" s="213" t="s">
        <v>338</v>
      </c>
      <c r="AC973" s="225"/>
    </row>
    <row r="974" spans="1:104" s="83" customFormat="1" ht="15.75" customHeight="1" x14ac:dyDescent="0.25">
      <c r="A974" s="164" t="s">
        <v>95</v>
      </c>
      <c r="B974" s="125">
        <v>6</v>
      </c>
      <c r="C974" s="125">
        <v>0</v>
      </c>
      <c r="D974" s="125">
        <v>0</v>
      </c>
      <c r="E974" s="125">
        <v>0</v>
      </c>
      <c r="F974" s="125">
        <v>0</v>
      </c>
      <c r="G974" s="125">
        <v>0</v>
      </c>
      <c r="H974" s="125">
        <v>0</v>
      </c>
      <c r="I974" s="125">
        <v>0</v>
      </c>
      <c r="J974" s="125">
        <v>0</v>
      </c>
      <c r="K974" s="125">
        <v>0</v>
      </c>
      <c r="L974" s="104"/>
      <c r="M974" s="104"/>
      <c r="N974" s="104"/>
      <c r="O974" s="104"/>
      <c r="P974" s="125">
        <f t="shared" si="43"/>
        <v>6</v>
      </c>
      <c r="Q974" s="125">
        <v>22</v>
      </c>
      <c r="R974" s="126">
        <f t="shared" si="42"/>
        <v>0.06</v>
      </c>
      <c r="S974" s="127" t="s">
        <v>294</v>
      </c>
      <c r="T974" s="148" t="s">
        <v>728</v>
      </c>
      <c r="U974" s="148" t="s">
        <v>399</v>
      </c>
      <c r="V974" s="128" t="s">
        <v>344</v>
      </c>
      <c r="W974" s="130" t="s">
        <v>948</v>
      </c>
      <c r="X974" s="131">
        <v>5</v>
      </c>
      <c r="Y974" s="132" t="s">
        <v>298</v>
      </c>
      <c r="Z974" s="133" t="s">
        <v>680</v>
      </c>
      <c r="AA974" s="133" t="s">
        <v>681</v>
      </c>
      <c r="AB974" s="213" t="s">
        <v>338</v>
      </c>
      <c r="AC974" s="225"/>
    </row>
    <row r="975" spans="1:104" s="83" customFormat="1" ht="15.75" customHeight="1" x14ac:dyDescent="0.25">
      <c r="A975" s="164" t="s">
        <v>56</v>
      </c>
      <c r="B975" s="125">
        <v>4</v>
      </c>
      <c r="C975" s="125">
        <v>0</v>
      </c>
      <c r="D975" s="125">
        <v>0</v>
      </c>
      <c r="E975" s="125">
        <v>0</v>
      </c>
      <c r="F975" s="125">
        <v>0</v>
      </c>
      <c r="G975" s="125">
        <v>0</v>
      </c>
      <c r="H975" s="125">
        <v>0</v>
      </c>
      <c r="I975" s="125">
        <v>0</v>
      </c>
      <c r="J975" s="125">
        <v>0</v>
      </c>
      <c r="K975" s="125">
        <v>2</v>
      </c>
      <c r="L975" s="104"/>
      <c r="M975" s="104"/>
      <c r="N975" s="104"/>
      <c r="O975" s="104"/>
      <c r="P975" s="125">
        <f t="shared" si="43"/>
        <v>6</v>
      </c>
      <c r="Q975" s="125">
        <v>22</v>
      </c>
      <c r="R975" s="126">
        <f t="shared" si="42"/>
        <v>0.06</v>
      </c>
      <c r="S975" s="127" t="s">
        <v>294</v>
      </c>
      <c r="T975" s="148" t="s">
        <v>675</v>
      </c>
      <c r="U975" s="148" t="s">
        <v>388</v>
      </c>
      <c r="V975" s="128" t="s">
        <v>676</v>
      </c>
      <c r="W975" s="130" t="s">
        <v>948</v>
      </c>
      <c r="X975" s="131">
        <v>5</v>
      </c>
      <c r="Y975" s="132" t="s">
        <v>463</v>
      </c>
      <c r="Z975" s="133" t="s">
        <v>666</v>
      </c>
      <c r="AA975" s="133" t="s">
        <v>483</v>
      </c>
      <c r="AB975" s="213" t="s">
        <v>667</v>
      </c>
      <c r="AC975" s="225"/>
    </row>
    <row r="976" spans="1:104" s="83" customFormat="1" ht="15.75" customHeight="1" x14ac:dyDescent="0.25">
      <c r="A976" s="164" t="s">
        <v>59</v>
      </c>
      <c r="B976" s="125">
        <v>2</v>
      </c>
      <c r="C976" s="125">
        <v>0</v>
      </c>
      <c r="D976" s="125">
        <v>0</v>
      </c>
      <c r="E976" s="125">
        <v>0</v>
      </c>
      <c r="F976" s="125">
        <v>0</v>
      </c>
      <c r="G976" s="125">
        <v>4</v>
      </c>
      <c r="H976" s="125">
        <v>0</v>
      </c>
      <c r="I976" s="125">
        <v>0</v>
      </c>
      <c r="J976" s="125">
        <v>0</v>
      </c>
      <c r="K976" s="125">
        <v>0</v>
      </c>
      <c r="L976" s="104"/>
      <c r="M976" s="104"/>
      <c r="N976" s="104"/>
      <c r="O976" s="104"/>
      <c r="P976" s="125">
        <f t="shared" si="43"/>
        <v>6</v>
      </c>
      <c r="Q976" s="125">
        <v>10</v>
      </c>
      <c r="R976" s="126">
        <f t="shared" si="42"/>
        <v>0.06</v>
      </c>
      <c r="S976" s="127" t="s">
        <v>294</v>
      </c>
      <c r="T976" s="148" t="s">
        <v>3741</v>
      </c>
      <c r="U976" s="148" t="s">
        <v>496</v>
      </c>
      <c r="V976" s="128" t="s">
        <v>740</v>
      </c>
      <c r="W976" s="130" t="s">
        <v>3733</v>
      </c>
      <c r="X976" s="131">
        <v>5</v>
      </c>
      <c r="Y976" s="132" t="s">
        <v>298</v>
      </c>
      <c r="Z976" s="133" t="s">
        <v>3734</v>
      </c>
      <c r="AA976" s="133" t="s">
        <v>369</v>
      </c>
      <c r="AB976" s="213" t="s">
        <v>609</v>
      </c>
      <c r="AC976" s="225"/>
    </row>
    <row r="977" spans="1:1024" s="83" customFormat="1" ht="15.75" customHeight="1" x14ac:dyDescent="0.25">
      <c r="A977" s="164" t="s">
        <v>651</v>
      </c>
      <c r="B977" s="125">
        <v>2</v>
      </c>
      <c r="C977" s="125">
        <v>0</v>
      </c>
      <c r="D977" s="125">
        <v>0</v>
      </c>
      <c r="E977" s="125">
        <v>4</v>
      </c>
      <c r="F977" s="125">
        <v>0</v>
      </c>
      <c r="G977" s="125">
        <v>0</v>
      </c>
      <c r="H977" s="125">
        <v>0</v>
      </c>
      <c r="I977" s="125">
        <v>0</v>
      </c>
      <c r="J977" s="125">
        <v>0</v>
      </c>
      <c r="K977" s="125">
        <v>0</v>
      </c>
      <c r="L977" s="104"/>
      <c r="M977" s="104"/>
      <c r="N977" s="104"/>
      <c r="O977" s="104"/>
      <c r="P977" s="125">
        <f t="shared" si="43"/>
        <v>6</v>
      </c>
      <c r="Q977" s="125">
        <v>22</v>
      </c>
      <c r="R977" s="126">
        <f t="shared" si="42"/>
        <v>0.06</v>
      </c>
      <c r="S977" s="127" t="s">
        <v>294</v>
      </c>
      <c r="T977" s="148" t="s">
        <v>481</v>
      </c>
      <c r="U977" s="148" t="s">
        <v>306</v>
      </c>
      <c r="V977" s="128" t="s">
        <v>740</v>
      </c>
      <c r="W977" s="130" t="s">
        <v>948</v>
      </c>
      <c r="X977" s="131">
        <v>5</v>
      </c>
      <c r="Y977" s="132" t="s">
        <v>734</v>
      </c>
      <c r="Z977" s="133" t="s">
        <v>680</v>
      </c>
      <c r="AA977" s="133" t="s">
        <v>681</v>
      </c>
      <c r="AB977" s="213" t="s">
        <v>338</v>
      </c>
      <c r="AC977" s="225"/>
    </row>
    <row r="978" spans="1:1024" s="83" customFormat="1" ht="15.75" customHeight="1" x14ac:dyDescent="0.25">
      <c r="A978" s="164" t="s">
        <v>53</v>
      </c>
      <c r="B978" s="125">
        <v>6</v>
      </c>
      <c r="C978" s="125">
        <v>0</v>
      </c>
      <c r="D978" s="125">
        <v>0</v>
      </c>
      <c r="E978" s="125">
        <v>0</v>
      </c>
      <c r="F978" s="125">
        <v>0</v>
      </c>
      <c r="G978" s="125">
        <v>0</v>
      </c>
      <c r="H978" s="125">
        <v>0</v>
      </c>
      <c r="I978" s="125">
        <v>0</v>
      </c>
      <c r="J978" s="125">
        <v>0</v>
      </c>
      <c r="K978" s="125">
        <v>0</v>
      </c>
      <c r="L978" s="104"/>
      <c r="M978" s="104"/>
      <c r="N978" s="104"/>
      <c r="O978" s="104"/>
      <c r="P978" s="125">
        <f t="shared" si="43"/>
        <v>6</v>
      </c>
      <c r="Q978" s="125">
        <v>21</v>
      </c>
      <c r="R978" s="126">
        <f t="shared" si="42"/>
        <v>0.06</v>
      </c>
      <c r="S978" s="127" t="s">
        <v>294</v>
      </c>
      <c r="T978" s="148" t="s">
        <v>2754</v>
      </c>
      <c r="U978" s="148" t="s">
        <v>2755</v>
      </c>
      <c r="V978" s="128" t="s">
        <v>297</v>
      </c>
      <c r="W978" s="130" t="s">
        <v>2758</v>
      </c>
      <c r="X978" s="131">
        <v>5</v>
      </c>
      <c r="Y978" s="132" t="s">
        <v>298</v>
      </c>
      <c r="Z978" s="133" t="s">
        <v>2726</v>
      </c>
      <c r="AA978" s="133" t="s">
        <v>2727</v>
      </c>
      <c r="AB978" s="213" t="s">
        <v>338</v>
      </c>
      <c r="AC978" s="225"/>
    </row>
    <row r="979" spans="1:1024" s="83" customFormat="1" ht="15.75" customHeight="1" x14ac:dyDescent="0.25">
      <c r="A979" s="164" t="s">
        <v>59</v>
      </c>
      <c r="B979" s="125">
        <v>6</v>
      </c>
      <c r="C979" s="125">
        <v>0</v>
      </c>
      <c r="D979" s="125">
        <v>0</v>
      </c>
      <c r="E979" s="125">
        <v>0</v>
      </c>
      <c r="F979" s="125">
        <v>0</v>
      </c>
      <c r="G979" s="125">
        <v>0</v>
      </c>
      <c r="H979" s="125">
        <v>0</v>
      </c>
      <c r="I979" s="125">
        <v>0</v>
      </c>
      <c r="J979" s="125">
        <v>0</v>
      </c>
      <c r="K979" s="125">
        <v>0</v>
      </c>
      <c r="L979" s="104"/>
      <c r="M979" s="104"/>
      <c r="N979" s="104"/>
      <c r="O979" s="104"/>
      <c r="P979" s="125">
        <f t="shared" si="43"/>
        <v>6</v>
      </c>
      <c r="Q979" s="125">
        <v>22</v>
      </c>
      <c r="R979" s="126">
        <f t="shared" si="42"/>
        <v>0.06</v>
      </c>
      <c r="S979" s="127" t="s">
        <v>294</v>
      </c>
      <c r="T979" s="148" t="s">
        <v>678</v>
      </c>
      <c r="U979" s="148" t="s">
        <v>564</v>
      </c>
      <c r="V979" s="128" t="s">
        <v>373</v>
      </c>
      <c r="W979" s="130" t="s">
        <v>948</v>
      </c>
      <c r="X979" s="131">
        <v>5</v>
      </c>
      <c r="Y979" s="132" t="s">
        <v>463</v>
      </c>
      <c r="Z979" s="133" t="s">
        <v>666</v>
      </c>
      <c r="AA979" s="133" t="s">
        <v>483</v>
      </c>
      <c r="AB979" s="213" t="s">
        <v>667</v>
      </c>
      <c r="AC979" s="225"/>
    </row>
    <row r="980" spans="1:1024" s="83" customFormat="1" ht="15.75" customHeight="1" x14ac:dyDescent="0.25">
      <c r="A980" s="164" t="s">
        <v>59</v>
      </c>
      <c r="B980" s="125">
        <v>0</v>
      </c>
      <c r="C980" s="125">
        <v>3</v>
      </c>
      <c r="D980" s="125">
        <v>3</v>
      </c>
      <c r="E980" s="125">
        <v>0</v>
      </c>
      <c r="F980" s="125">
        <v>0</v>
      </c>
      <c r="G980" s="125">
        <v>0</v>
      </c>
      <c r="H980" s="125">
        <v>0</v>
      </c>
      <c r="I980" s="125">
        <v>0</v>
      </c>
      <c r="J980" s="125">
        <v>0</v>
      </c>
      <c r="K980" s="125">
        <v>0</v>
      </c>
      <c r="L980" s="104"/>
      <c r="M980" s="104"/>
      <c r="N980" s="104"/>
      <c r="O980" s="104"/>
      <c r="P980" s="125">
        <f t="shared" si="43"/>
        <v>6</v>
      </c>
      <c r="Q980" s="125">
        <v>12</v>
      </c>
      <c r="R980" s="126">
        <f t="shared" si="42"/>
        <v>0.06</v>
      </c>
      <c r="S980" s="127" t="s">
        <v>294</v>
      </c>
      <c r="T980" s="148" t="s">
        <v>2687</v>
      </c>
      <c r="U980" s="148" t="s">
        <v>608</v>
      </c>
      <c r="V980" s="128" t="s">
        <v>312</v>
      </c>
      <c r="W980" s="130" t="s">
        <v>2676</v>
      </c>
      <c r="X980" s="131">
        <v>5</v>
      </c>
      <c r="Y980" s="132" t="s">
        <v>366</v>
      </c>
      <c r="Z980" s="133" t="s">
        <v>2677</v>
      </c>
      <c r="AA980" s="133" t="s">
        <v>465</v>
      </c>
      <c r="AB980" s="213" t="s">
        <v>370</v>
      </c>
      <c r="AC980" s="225"/>
    </row>
    <row r="981" spans="1:1024" s="83" customFormat="1" ht="15.75" customHeight="1" x14ac:dyDescent="0.25">
      <c r="A981" s="164" t="s">
        <v>64</v>
      </c>
      <c r="B981" s="125">
        <v>6</v>
      </c>
      <c r="C981" s="125">
        <v>0</v>
      </c>
      <c r="D981" s="125">
        <v>0</v>
      </c>
      <c r="E981" s="125">
        <v>0</v>
      </c>
      <c r="F981" s="125">
        <v>0</v>
      </c>
      <c r="G981" s="125">
        <v>0</v>
      </c>
      <c r="H981" s="125">
        <v>0</v>
      </c>
      <c r="I981" s="125">
        <v>0</v>
      </c>
      <c r="J981" s="125">
        <v>0</v>
      </c>
      <c r="K981" s="125">
        <v>0</v>
      </c>
      <c r="L981" s="104"/>
      <c r="M981" s="104"/>
      <c r="N981" s="104"/>
      <c r="O981" s="104"/>
      <c r="P981" s="125">
        <f t="shared" si="43"/>
        <v>6</v>
      </c>
      <c r="Q981" s="125">
        <v>10</v>
      </c>
      <c r="R981" s="126">
        <f t="shared" si="42"/>
        <v>0.06</v>
      </c>
      <c r="S981" s="127" t="s">
        <v>294</v>
      </c>
      <c r="T981" s="148" t="s">
        <v>3237</v>
      </c>
      <c r="U981" s="148" t="s">
        <v>3238</v>
      </c>
      <c r="V981" s="128" t="s">
        <v>3239</v>
      </c>
      <c r="W981" s="130" t="s">
        <v>3139</v>
      </c>
      <c r="X981" s="131">
        <v>5</v>
      </c>
      <c r="Y981" s="132" t="s">
        <v>734</v>
      </c>
      <c r="Z981" s="133" t="s">
        <v>3225</v>
      </c>
      <c r="AA981" s="133" t="s">
        <v>3226</v>
      </c>
      <c r="AB981" s="213" t="s">
        <v>438</v>
      </c>
      <c r="AC981" s="225"/>
    </row>
    <row r="982" spans="1:1024" s="83" customFormat="1" ht="15.75" customHeight="1" x14ac:dyDescent="0.25">
      <c r="A982" s="164" t="s">
        <v>52</v>
      </c>
      <c r="B982" s="125">
        <v>6</v>
      </c>
      <c r="C982" s="125">
        <v>0</v>
      </c>
      <c r="D982" s="125">
        <v>0</v>
      </c>
      <c r="E982" s="125">
        <v>0</v>
      </c>
      <c r="F982" s="125">
        <v>0</v>
      </c>
      <c r="G982" s="125">
        <v>0</v>
      </c>
      <c r="H982" s="125">
        <v>0</v>
      </c>
      <c r="I982" s="125">
        <v>0</v>
      </c>
      <c r="J982" s="125">
        <v>0</v>
      </c>
      <c r="K982" s="125">
        <v>0</v>
      </c>
      <c r="L982" s="104"/>
      <c r="M982" s="104"/>
      <c r="N982" s="104"/>
      <c r="O982" s="104"/>
      <c r="P982" s="125">
        <f t="shared" si="43"/>
        <v>6</v>
      </c>
      <c r="Q982" s="125">
        <v>22</v>
      </c>
      <c r="R982" s="126">
        <f t="shared" si="42"/>
        <v>0.06</v>
      </c>
      <c r="S982" s="127" t="s">
        <v>294</v>
      </c>
      <c r="T982" s="148" t="s">
        <v>669</v>
      </c>
      <c r="U982" s="148" t="s">
        <v>581</v>
      </c>
      <c r="V982" s="128" t="s">
        <v>670</v>
      </c>
      <c r="W982" s="130" t="s">
        <v>948</v>
      </c>
      <c r="X982" s="131">
        <v>5</v>
      </c>
      <c r="Y982" s="132" t="s">
        <v>463</v>
      </c>
      <c r="Z982" s="133" t="s">
        <v>666</v>
      </c>
      <c r="AA982" s="133" t="s">
        <v>483</v>
      </c>
      <c r="AB982" s="213" t="s">
        <v>667</v>
      </c>
      <c r="AC982" s="225"/>
    </row>
    <row r="983" spans="1:1024" s="83" customFormat="1" ht="15.75" customHeight="1" x14ac:dyDescent="0.25">
      <c r="A983" s="164" t="s">
        <v>69</v>
      </c>
      <c r="B983" s="125">
        <v>2</v>
      </c>
      <c r="C983" s="125">
        <v>1</v>
      </c>
      <c r="D983" s="125">
        <v>0</v>
      </c>
      <c r="E983" s="125">
        <v>0</v>
      </c>
      <c r="F983" s="125">
        <v>0</v>
      </c>
      <c r="G983" s="125">
        <v>0</v>
      </c>
      <c r="H983" s="125">
        <v>0</v>
      </c>
      <c r="I983" s="125">
        <v>2</v>
      </c>
      <c r="J983" s="125">
        <v>0</v>
      </c>
      <c r="K983" s="125">
        <v>0</v>
      </c>
      <c r="L983" s="104"/>
      <c r="M983" s="104"/>
      <c r="N983" s="104"/>
      <c r="O983" s="104"/>
      <c r="P983" s="125">
        <f t="shared" si="43"/>
        <v>5</v>
      </c>
      <c r="Q983" s="125">
        <v>30</v>
      </c>
      <c r="R983" s="126">
        <f t="shared" si="42"/>
        <v>0.05</v>
      </c>
      <c r="S983" s="127" t="s">
        <v>294</v>
      </c>
      <c r="T983" s="148" t="s">
        <v>1046</v>
      </c>
      <c r="U983" s="148" t="s">
        <v>1047</v>
      </c>
      <c r="V983" s="128" t="s">
        <v>609</v>
      </c>
      <c r="W983" s="130" t="s">
        <v>1004</v>
      </c>
      <c r="X983" s="131">
        <v>5</v>
      </c>
      <c r="Y983" s="132" t="s">
        <v>298</v>
      </c>
      <c r="Z983" s="133" t="s">
        <v>1008</v>
      </c>
      <c r="AA983" s="133" t="s">
        <v>465</v>
      </c>
      <c r="AB983" s="213" t="s">
        <v>304</v>
      </c>
      <c r="AC983" s="225"/>
    </row>
    <row r="984" spans="1:1024" s="83" customFormat="1" ht="15.75" customHeight="1" x14ac:dyDescent="0.25">
      <c r="A984" s="164" t="s">
        <v>53</v>
      </c>
      <c r="B984" s="125">
        <v>4</v>
      </c>
      <c r="C984" s="125">
        <v>1</v>
      </c>
      <c r="D984" s="125">
        <v>0</v>
      </c>
      <c r="E984" s="125">
        <v>0</v>
      </c>
      <c r="F984" s="125">
        <v>0</v>
      </c>
      <c r="G984" s="125">
        <v>0</v>
      </c>
      <c r="H984" s="125">
        <v>0</v>
      </c>
      <c r="I984" s="125">
        <v>0</v>
      </c>
      <c r="J984" s="125">
        <v>0</v>
      </c>
      <c r="K984" s="125">
        <v>0</v>
      </c>
      <c r="L984" s="104"/>
      <c r="M984" s="104"/>
      <c r="N984" s="104"/>
      <c r="O984" s="104"/>
      <c r="P984" s="125">
        <f t="shared" si="43"/>
        <v>5</v>
      </c>
      <c r="Q984" s="125">
        <v>13</v>
      </c>
      <c r="R984" s="126">
        <f t="shared" si="42"/>
        <v>0.05</v>
      </c>
      <c r="S984" s="127" t="s">
        <v>294</v>
      </c>
      <c r="T984" s="148" t="s">
        <v>2688</v>
      </c>
      <c r="U984" s="129" t="s">
        <v>564</v>
      </c>
      <c r="V984" s="128" t="s">
        <v>609</v>
      </c>
      <c r="W984" s="130" t="s">
        <v>2676</v>
      </c>
      <c r="X984" s="131">
        <v>5</v>
      </c>
      <c r="Y984" s="132" t="s">
        <v>463</v>
      </c>
      <c r="Z984" s="133" t="s">
        <v>2677</v>
      </c>
      <c r="AA984" s="133" t="s">
        <v>465</v>
      </c>
      <c r="AB984" s="213" t="s">
        <v>370</v>
      </c>
      <c r="AC984" s="225"/>
    </row>
    <row r="985" spans="1:1024" s="83" customFormat="1" ht="15.75" customHeight="1" x14ac:dyDescent="0.25">
      <c r="A985" s="164" t="s">
        <v>56</v>
      </c>
      <c r="B985" s="125">
        <v>2</v>
      </c>
      <c r="C985" s="125">
        <v>0</v>
      </c>
      <c r="D985" s="125">
        <v>0</v>
      </c>
      <c r="E985" s="125">
        <v>0</v>
      </c>
      <c r="F985" s="125">
        <v>0</v>
      </c>
      <c r="G985" s="125">
        <v>0</v>
      </c>
      <c r="H985" s="125">
        <v>0</v>
      </c>
      <c r="I985" s="125">
        <v>0</v>
      </c>
      <c r="J985" s="125">
        <v>2</v>
      </c>
      <c r="K985" s="125">
        <v>1</v>
      </c>
      <c r="L985" s="104"/>
      <c r="M985" s="104"/>
      <c r="N985" s="104"/>
      <c r="O985" s="104"/>
      <c r="P985" s="125">
        <f t="shared" si="43"/>
        <v>5</v>
      </c>
      <c r="Q985" s="125">
        <v>14</v>
      </c>
      <c r="R985" s="126">
        <f t="shared" si="42"/>
        <v>0.05</v>
      </c>
      <c r="S985" s="127" t="s">
        <v>294</v>
      </c>
      <c r="T985" s="148" t="s">
        <v>1731</v>
      </c>
      <c r="U985" s="129" t="s">
        <v>316</v>
      </c>
      <c r="V985" s="128" t="s">
        <v>740</v>
      </c>
      <c r="W985" s="130" t="s">
        <v>1703</v>
      </c>
      <c r="X985" s="131">
        <v>5</v>
      </c>
      <c r="Y985" s="132" t="s">
        <v>366</v>
      </c>
      <c r="Z985" s="133" t="s">
        <v>1712</v>
      </c>
      <c r="AA985" s="133" t="s">
        <v>1123</v>
      </c>
      <c r="AB985" s="213" t="s">
        <v>567</v>
      </c>
      <c r="AC985" s="225"/>
    </row>
    <row r="986" spans="1:1024" s="83" customFormat="1" ht="15.75" customHeight="1" x14ac:dyDescent="0.25">
      <c r="A986" s="164" t="s">
        <v>63</v>
      </c>
      <c r="B986" s="125">
        <v>4</v>
      </c>
      <c r="C986" s="125">
        <v>0</v>
      </c>
      <c r="D986" s="125">
        <v>0</v>
      </c>
      <c r="E986" s="125">
        <v>0</v>
      </c>
      <c r="F986" s="125">
        <v>0</v>
      </c>
      <c r="G986" s="125">
        <v>0</v>
      </c>
      <c r="H986" s="125">
        <v>0</v>
      </c>
      <c r="I986" s="125">
        <v>0</v>
      </c>
      <c r="J986" s="125">
        <v>0</v>
      </c>
      <c r="K986" s="125">
        <v>1</v>
      </c>
      <c r="L986" s="104"/>
      <c r="M986" s="104"/>
      <c r="N986" s="104"/>
      <c r="O986" s="104"/>
      <c r="P986" s="125">
        <f t="shared" si="43"/>
        <v>5</v>
      </c>
      <c r="Q986" s="125">
        <v>15</v>
      </c>
      <c r="R986" s="126">
        <f t="shared" si="42"/>
        <v>0.05</v>
      </c>
      <c r="S986" s="127" t="s">
        <v>294</v>
      </c>
      <c r="T986" s="148" t="s">
        <v>626</v>
      </c>
      <c r="U986" s="129" t="s">
        <v>337</v>
      </c>
      <c r="V986" s="128" t="s">
        <v>1732</v>
      </c>
      <c r="W986" s="130" t="s">
        <v>1703</v>
      </c>
      <c r="X986" s="131">
        <v>5</v>
      </c>
      <c r="Y986" s="132" t="s">
        <v>366</v>
      </c>
      <c r="Z986" s="133" t="s">
        <v>1712</v>
      </c>
      <c r="AA986" s="133" t="s">
        <v>1123</v>
      </c>
      <c r="AB986" s="213" t="s">
        <v>567</v>
      </c>
      <c r="AC986" s="225"/>
    </row>
    <row r="987" spans="1:1024" s="83" customFormat="1" ht="15.75" customHeight="1" x14ac:dyDescent="0.25">
      <c r="A987" s="164" t="s">
        <v>53</v>
      </c>
      <c r="B987" s="125">
        <v>0</v>
      </c>
      <c r="C987" s="125">
        <v>0</v>
      </c>
      <c r="D987" s="125">
        <v>3</v>
      </c>
      <c r="E987" s="125">
        <v>0</v>
      </c>
      <c r="F987" s="125">
        <v>0</v>
      </c>
      <c r="G987" s="125">
        <v>0</v>
      </c>
      <c r="H987" s="125">
        <v>0</v>
      </c>
      <c r="I987" s="125">
        <v>0</v>
      </c>
      <c r="J987" s="125">
        <v>0</v>
      </c>
      <c r="K987" s="125">
        <v>2</v>
      </c>
      <c r="L987" s="104"/>
      <c r="M987" s="104"/>
      <c r="N987" s="104"/>
      <c r="O987" s="104"/>
      <c r="P987" s="125">
        <f t="shared" si="43"/>
        <v>5</v>
      </c>
      <c r="Q987" s="125">
        <v>6</v>
      </c>
      <c r="R987" s="126">
        <f t="shared" si="42"/>
        <v>0.05</v>
      </c>
      <c r="S987" s="127" t="s">
        <v>294</v>
      </c>
      <c r="T987" s="148" t="s">
        <v>1982</v>
      </c>
      <c r="U987" s="129" t="s">
        <v>375</v>
      </c>
      <c r="V987" s="128" t="s">
        <v>297</v>
      </c>
      <c r="W987" s="130" t="s">
        <v>3677</v>
      </c>
      <c r="X987" s="131">
        <v>5</v>
      </c>
      <c r="Y987" s="132" t="s">
        <v>1165</v>
      </c>
      <c r="Z987" s="133" t="s">
        <v>2694</v>
      </c>
      <c r="AA987" s="133" t="s">
        <v>1019</v>
      </c>
      <c r="AB987" s="213" t="s">
        <v>513</v>
      </c>
      <c r="AC987" s="225"/>
    </row>
    <row r="988" spans="1:1024" s="83" customFormat="1" ht="15.75" customHeight="1" x14ac:dyDescent="0.25">
      <c r="A988" s="164" t="s">
        <v>65</v>
      </c>
      <c r="B988" s="125">
        <v>2</v>
      </c>
      <c r="C988" s="125">
        <v>0</v>
      </c>
      <c r="D988" s="125">
        <v>0</v>
      </c>
      <c r="E988" s="125">
        <v>0</v>
      </c>
      <c r="F988" s="125">
        <v>0</v>
      </c>
      <c r="G988" s="125">
        <v>0</v>
      </c>
      <c r="H988" s="125">
        <v>0</v>
      </c>
      <c r="I988" s="125">
        <v>0</v>
      </c>
      <c r="J988" s="125">
        <v>2</v>
      </c>
      <c r="K988" s="125">
        <v>1</v>
      </c>
      <c r="L988" s="104"/>
      <c r="M988" s="104"/>
      <c r="N988" s="104"/>
      <c r="O988" s="104"/>
      <c r="P988" s="125">
        <f t="shared" si="43"/>
        <v>5</v>
      </c>
      <c r="Q988" s="125">
        <v>17</v>
      </c>
      <c r="R988" s="126">
        <f t="shared" si="42"/>
        <v>0.05</v>
      </c>
      <c r="S988" s="127" t="s">
        <v>294</v>
      </c>
      <c r="T988" s="148" t="s">
        <v>1734</v>
      </c>
      <c r="U988" s="129" t="s">
        <v>854</v>
      </c>
      <c r="V988" s="128" t="s">
        <v>320</v>
      </c>
      <c r="W988" s="130" t="s">
        <v>1703</v>
      </c>
      <c r="X988" s="131">
        <v>5</v>
      </c>
      <c r="Y988" s="132" t="s">
        <v>366</v>
      </c>
      <c r="Z988" s="133" t="s">
        <v>1712</v>
      </c>
      <c r="AA988" s="133" t="s">
        <v>1123</v>
      </c>
      <c r="AB988" s="213" t="s">
        <v>567</v>
      </c>
      <c r="AC988" s="225"/>
    </row>
    <row r="989" spans="1:1024" s="83" customFormat="1" ht="15.75" customHeight="1" x14ac:dyDescent="0.25">
      <c r="A989" s="164" t="s">
        <v>64</v>
      </c>
      <c r="B989" s="125">
        <v>4</v>
      </c>
      <c r="C989" s="125">
        <v>0</v>
      </c>
      <c r="D989" s="125">
        <v>0</v>
      </c>
      <c r="E989" s="125">
        <v>0</v>
      </c>
      <c r="F989" s="125">
        <v>0</v>
      </c>
      <c r="G989" s="125">
        <v>0</v>
      </c>
      <c r="H989" s="125">
        <v>0</v>
      </c>
      <c r="I989" s="125">
        <v>0</v>
      </c>
      <c r="J989" s="125">
        <v>0</v>
      </c>
      <c r="K989" s="125">
        <v>1</v>
      </c>
      <c r="L989" s="104"/>
      <c r="M989" s="104"/>
      <c r="N989" s="104"/>
      <c r="O989" s="104"/>
      <c r="P989" s="125">
        <f t="shared" si="43"/>
        <v>5</v>
      </c>
      <c r="Q989" s="125">
        <v>16</v>
      </c>
      <c r="R989" s="126">
        <f t="shared" si="42"/>
        <v>0.05</v>
      </c>
      <c r="S989" s="127" t="s">
        <v>294</v>
      </c>
      <c r="T989" s="148" t="s">
        <v>1733</v>
      </c>
      <c r="U989" s="129" t="s">
        <v>621</v>
      </c>
      <c r="V989" s="128" t="s">
        <v>750</v>
      </c>
      <c r="W989" s="130" t="s">
        <v>1703</v>
      </c>
      <c r="X989" s="131">
        <v>5</v>
      </c>
      <c r="Y989" s="132" t="s">
        <v>366</v>
      </c>
      <c r="Z989" s="133" t="s">
        <v>1712</v>
      </c>
      <c r="AA989" s="133" t="s">
        <v>1123</v>
      </c>
      <c r="AB989" s="213" t="s">
        <v>567</v>
      </c>
      <c r="AC989" s="225"/>
    </row>
    <row r="990" spans="1:1024" s="83" customFormat="1" ht="15.75" customHeight="1" x14ac:dyDescent="0.25">
      <c r="A990" s="164" t="s">
        <v>75</v>
      </c>
      <c r="B990" s="125">
        <v>4</v>
      </c>
      <c r="C990" s="125">
        <v>1</v>
      </c>
      <c r="D990" s="125">
        <v>0</v>
      </c>
      <c r="E990" s="125">
        <v>0</v>
      </c>
      <c r="F990" s="125">
        <v>0</v>
      </c>
      <c r="G990" s="125">
        <v>0</v>
      </c>
      <c r="H990" s="125">
        <v>0</v>
      </c>
      <c r="I990" s="125">
        <v>0</v>
      </c>
      <c r="J990" s="125">
        <v>0</v>
      </c>
      <c r="K990" s="125">
        <v>0</v>
      </c>
      <c r="L990" s="104"/>
      <c r="M990" s="104"/>
      <c r="N990" s="104"/>
      <c r="O990" s="104"/>
      <c r="P990" s="125">
        <f t="shared" si="43"/>
        <v>5</v>
      </c>
      <c r="Q990" s="125">
        <v>23</v>
      </c>
      <c r="R990" s="126">
        <f t="shared" si="42"/>
        <v>0.05</v>
      </c>
      <c r="S990" s="127" t="s">
        <v>294</v>
      </c>
      <c r="T990" s="148" t="s">
        <v>703</v>
      </c>
      <c r="U990" s="129" t="s">
        <v>704</v>
      </c>
      <c r="V990" s="128" t="s">
        <v>472</v>
      </c>
      <c r="W990" s="130" t="s">
        <v>948</v>
      </c>
      <c r="X990" s="131">
        <v>5</v>
      </c>
      <c r="Y990" s="132" t="s">
        <v>542</v>
      </c>
      <c r="Z990" s="133" t="s">
        <v>680</v>
      </c>
      <c r="AA990" s="133" t="s">
        <v>681</v>
      </c>
      <c r="AB990" s="213" t="s">
        <v>338</v>
      </c>
      <c r="AC990" s="225"/>
    </row>
    <row r="991" spans="1:1024" s="83" customFormat="1" ht="15.75" customHeight="1" x14ac:dyDescent="0.25">
      <c r="A991" s="164" t="s">
        <v>58</v>
      </c>
      <c r="B991" s="125">
        <v>2</v>
      </c>
      <c r="C991" s="125">
        <v>1</v>
      </c>
      <c r="D991" s="125">
        <v>0</v>
      </c>
      <c r="E991" s="125">
        <v>0</v>
      </c>
      <c r="F991" s="125">
        <v>0</v>
      </c>
      <c r="G991" s="125">
        <v>0</v>
      </c>
      <c r="H991" s="125">
        <v>0</v>
      </c>
      <c r="I991" s="125">
        <v>0</v>
      </c>
      <c r="J991" s="125">
        <v>0</v>
      </c>
      <c r="K991" s="125">
        <v>2</v>
      </c>
      <c r="L991" s="104"/>
      <c r="M991" s="104"/>
      <c r="N991" s="104"/>
      <c r="O991" s="104"/>
      <c r="P991" s="125">
        <f t="shared" si="43"/>
        <v>5</v>
      </c>
      <c r="Q991" s="125">
        <v>13</v>
      </c>
      <c r="R991" s="126">
        <f t="shared" si="42"/>
        <v>0.05</v>
      </c>
      <c r="S991" s="127" t="s">
        <v>294</v>
      </c>
      <c r="T991" s="148" t="s">
        <v>2689</v>
      </c>
      <c r="U991" s="129" t="s">
        <v>452</v>
      </c>
      <c r="V991" s="128" t="s">
        <v>472</v>
      </c>
      <c r="W991" s="130" t="s">
        <v>2676</v>
      </c>
      <c r="X991" s="131">
        <v>5</v>
      </c>
      <c r="Y991" s="132" t="s">
        <v>463</v>
      </c>
      <c r="Z991" s="133" t="s">
        <v>2677</v>
      </c>
      <c r="AA991" s="133" t="s">
        <v>465</v>
      </c>
      <c r="AB991" s="213" t="s">
        <v>370</v>
      </c>
      <c r="AC991" s="225"/>
    </row>
    <row r="992" spans="1:1024" s="84" customFormat="1" ht="15.75" customHeight="1" x14ac:dyDescent="0.25">
      <c r="A992" s="164" t="s">
        <v>56</v>
      </c>
      <c r="B992" s="125">
        <v>2</v>
      </c>
      <c r="C992" s="125">
        <v>0</v>
      </c>
      <c r="D992" s="125">
        <v>3</v>
      </c>
      <c r="E992" s="125">
        <v>0</v>
      </c>
      <c r="F992" s="125">
        <v>0</v>
      </c>
      <c r="G992" s="125">
        <v>0</v>
      </c>
      <c r="H992" s="125">
        <v>0</v>
      </c>
      <c r="I992" s="125">
        <v>0</v>
      </c>
      <c r="J992" s="125">
        <v>0</v>
      </c>
      <c r="K992" s="125">
        <v>0</v>
      </c>
      <c r="L992" s="104"/>
      <c r="M992" s="107"/>
      <c r="N992" s="107"/>
      <c r="O992" s="107"/>
      <c r="P992" s="125">
        <f t="shared" si="43"/>
        <v>5</v>
      </c>
      <c r="Q992" s="125">
        <v>13</v>
      </c>
      <c r="R992" s="126">
        <f t="shared" si="42"/>
        <v>0.05</v>
      </c>
      <c r="S992" s="127" t="s">
        <v>294</v>
      </c>
      <c r="T992" s="128" t="s">
        <v>875</v>
      </c>
      <c r="U992" s="129" t="s">
        <v>331</v>
      </c>
      <c r="V992" s="128" t="s">
        <v>497</v>
      </c>
      <c r="W992" s="130" t="s">
        <v>2676</v>
      </c>
      <c r="X992" s="131">
        <v>5</v>
      </c>
      <c r="Y992" s="132" t="s">
        <v>463</v>
      </c>
      <c r="Z992" s="133" t="s">
        <v>2677</v>
      </c>
      <c r="AA992" s="133" t="s">
        <v>465</v>
      </c>
      <c r="AB992" s="213" t="s">
        <v>370</v>
      </c>
      <c r="AC992" s="225"/>
      <c r="AD992" s="83"/>
      <c r="AE992" s="83"/>
      <c r="AF992" s="83"/>
      <c r="AG992" s="83"/>
      <c r="AH992" s="83"/>
      <c r="AI992" s="83"/>
      <c r="AJ992" s="83"/>
      <c r="AK992" s="83"/>
      <c r="AL992" s="83"/>
      <c r="AM992" s="83"/>
      <c r="AN992" s="83"/>
      <c r="AO992" s="83"/>
      <c r="AP992" s="83"/>
      <c r="AQ992" s="83"/>
      <c r="AR992" s="83"/>
      <c r="AS992" s="83"/>
      <c r="AT992" s="83"/>
      <c r="AU992" s="83"/>
      <c r="AV992" s="83"/>
      <c r="AW992" s="83"/>
      <c r="AX992" s="83"/>
      <c r="AY992" s="83"/>
      <c r="AZ992" s="83"/>
      <c r="BA992" s="83"/>
      <c r="BB992" s="83"/>
      <c r="BC992" s="83"/>
      <c r="BD992" s="83"/>
      <c r="BE992" s="83"/>
      <c r="BF992" s="83"/>
      <c r="BG992" s="83"/>
      <c r="BH992" s="83"/>
      <c r="BI992" s="83"/>
      <c r="BJ992" s="83"/>
      <c r="BK992" s="83"/>
      <c r="BL992" s="83"/>
      <c r="BM992" s="83"/>
      <c r="BN992" s="83"/>
      <c r="BO992" s="83"/>
      <c r="BP992" s="83"/>
      <c r="BQ992" s="83"/>
      <c r="BR992" s="83"/>
      <c r="BS992" s="83"/>
      <c r="BT992" s="83"/>
      <c r="BU992" s="83"/>
      <c r="BV992" s="83"/>
      <c r="BW992" s="83"/>
      <c r="BX992" s="83"/>
      <c r="BY992" s="83"/>
      <c r="BZ992" s="83"/>
      <c r="CA992" s="83"/>
      <c r="CB992" s="83"/>
      <c r="CC992" s="83"/>
      <c r="CD992" s="83"/>
      <c r="CE992" s="83"/>
      <c r="CF992" s="83"/>
      <c r="CG992" s="83"/>
      <c r="CH992" s="83"/>
      <c r="CI992" s="83"/>
      <c r="CJ992" s="83"/>
      <c r="CK992" s="83"/>
      <c r="CL992" s="83"/>
      <c r="CM992" s="83"/>
      <c r="CN992" s="83"/>
      <c r="CO992" s="83"/>
      <c r="CP992" s="83"/>
      <c r="CQ992" s="83"/>
      <c r="CR992" s="83"/>
      <c r="CS992" s="83"/>
      <c r="CT992" s="83"/>
      <c r="CU992" s="83"/>
      <c r="CV992" s="83"/>
      <c r="CW992" s="83"/>
      <c r="CX992" s="83"/>
      <c r="CY992" s="83"/>
      <c r="CZ992" s="83"/>
      <c r="DA992" s="83"/>
      <c r="DB992" s="83"/>
      <c r="DC992" s="83"/>
      <c r="DD992" s="83"/>
      <c r="DE992" s="83"/>
      <c r="DF992" s="83"/>
      <c r="DG992" s="83"/>
      <c r="DH992" s="83"/>
      <c r="DI992" s="83"/>
      <c r="DJ992" s="83"/>
      <c r="DK992" s="83"/>
      <c r="DL992" s="83"/>
      <c r="DM992" s="83"/>
      <c r="DN992" s="83"/>
      <c r="DO992" s="83"/>
      <c r="DP992" s="83"/>
      <c r="DQ992" s="83"/>
      <c r="DR992" s="83"/>
      <c r="DS992" s="83"/>
      <c r="DT992" s="83"/>
      <c r="DU992" s="83"/>
      <c r="DV992" s="83"/>
      <c r="DW992" s="83"/>
      <c r="DX992" s="83"/>
      <c r="DY992" s="83"/>
      <c r="DZ992" s="83"/>
      <c r="EA992" s="83"/>
      <c r="EB992" s="83"/>
      <c r="EC992" s="83"/>
      <c r="ED992" s="83"/>
      <c r="EE992" s="83"/>
      <c r="EF992" s="83"/>
      <c r="EG992" s="83"/>
      <c r="EH992" s="83"/>
      <c r="EI992" s="83"/>
      <c r="EJ992" s="83"/>
      <c r="EK992" s="83"/>
      <c r="EL992" s="83"/>
      <c r="EM992" s="83"/>
      <c r="EN992" s="83"/>
      <c r="EO992" s="83"/>
      <c r="EP992" s="83"/>
      <c r="EQ992" s="83"/>
      <c r="ER992" s="83"/>
      <c r="ES992" s="83"/>
      <c r="ET992" s="83"/>
      <c r="EU992" s="83"/>
      <c r="EV992" s="83"/>
      <c r="EW992" s="83"/>
      <c r="EX992" s="83"/>
      <c r="EY992" s="83"/>
      <c r="EZ992" s="83"/>
      <c r="FA992" s="83"/>
      <c r="FB992" s="83"/>
      <c r="FC992" s="83"/>
      <c r="FD992" s="83"/>
      <c r="FE992" s="83"/>
      <c r="FF992" s="83"/>
      <c r="FG992" s="83"/>
      <c r="FH992" s="83"/>
      <c r="FI992" s="83"/>
      <c r="FJ992" s="83"/>
      <c r="FK992" s="83"/>
      <c r="FL992" s="83"/>
      <c r="FM992" s="83"/>
      <c r="FN992" s="83"/>
      <c r="FO992" s="83"/>
      <c r="FP992" s="83"/>
      <c r="FQ992" s="83"/>
      <c r="FR992" s="83"/>
      <c r="FS992" s="83"/>
      <c r="FT992" s="83"/>
      <c r="FU992" s="83"/>
      <c r="FV992" s="83"/>
      <c r="FW992" s="83"/>
      <c r="FX992" s="83"/>
      <c r="FY992" s="83"/>
      <c r="FZ992" s="83"/>
      <c r="GA992" s="83"/>
      <c r="GB992" s="83"/>
      <c r="GC992" s="83"/>
      <c r="GD992" s="83"/>
      <c r="GE992" s="83"/>
      <c r="GF992" s="83"/>
      <c r="GG992" s="83"/>
      <c r="GH992" s="83"/>
      <c r="GI992" s="83"/>
      <c r="GJ992" s="83"/>
      <c r="GK992" s="83"/>
      <c r="GL992" s="83"/>
      <c r="GM992" s="83"/>
      <c r="GN992" s="83"/>
      <c r="GO992" s="83"/>
      <c r="GP992" s="83"/>
      <c r="GQ992" s="83"/>
      <c r="GR992" s="83"/>
      <c r="GS992" s="83"/>
      <c r="GT992" s="83"/>
      <c r="GU992" s="83"/>
      <c r="GV992" s="83"/>
      <c r="GW992" s="83"/>
      <c r="GX992" s="83"/>
      <c r="GY992" s="83"/>
      <c r="GZ992" s="83"/>
      <c r="HA992" s="83"/>
      <c r="HB992" s="83"/>
      <c r="HC992" s="83"/>
      <c r="HD992" s="83"/>
      <c r="HE992" s="83"/>
      <c r="HF992" s="83"/>
      <c r="HG992" s="83"/>
      <c r="HH992" s="83"/>
      <c r="HI992" s="83"/>
      <c r="HJ992" s="83"/>
      <c r="HK992" s="83"/>
      <c r="HL992" s="83"/>
      <c r="HM992" s="83"/>
      <c r="HN992" s="83"/>
      <c r="HO992" s="83"/>
      <c r="HP992" s="83"/>
      <c r="HQ992" s="83"/>
      <c r="HR992" s="83"/>
      <c r="HS992" s="83"/>
      <c r="HT992" s="83"/>
      <c r="HU992" s="83"/>
      <c r="HV992" s="83"/>
      <c r="HW992" s="83"/>
      <c r="HX992" s="83"/>
      <c r="HY992" s="83"/>
      <c r="HZ992" s="83"/>
      <c r="IA992" s="83"/>
      <c r="IB992" s="83"/>
      <c r="IC992" s="83"/>
      <c r="ID992" s="83"/>
      <c r="IE992" s="83"/>
      <c r="IF992" s="83"/>
      <c r="IG992" s="83"/>
      <c r="IH992" s="83"/>
      <c r="II992" s="83"/>
      <c r="IJ992" s="83"/>
      <c r="IK992" s="83"/>
      <c r="IL992" s="83"/>
      <c r="IM992" s="83"/>
      <c r="IN992" s="83"/>
      <c r="IO992" s="83"/>
      <c r="IP992" s="83"/>
      <c r="IQ992" s="83"/>
      <c r="IR992" s="83"/>
      <c r="IS992" s="83"/>
      <c r="IT992" s="83"/>
      <c r="IU992" s="83"/>
      <c r="IV992" s="83"/>
      <c r="IW992" s="83"/>
      <c r="IX992" s="83"/>
      <c r="IY992" s="83"/>
      <c r="IZ992" s="83"/>
      <c r="JA992" s="83"/>
      <c r="JB992" s="83"/>
      <c r="JC992" s="83"/>
      <c r="JD992" s="83"/>
      <c r="JE992" s="83"/>
      <c r="JF992" s="83"/>
      <c r="JG992" s="83"/>
      <c r="JH992" s="83"/>
      <c r="JI992" s="83"/>
      <c r="JJ992" s="83"/>
      <c r="JK992" s="83"/>
      <c r="JL992" s="83"/>
      <c r="JM992" s="83"/>
      <c r="JN992" s="83"/>
      <c r="JO992" s="83"/>
      <c r="JP992" s="83"/>
      <c r="JQ992" s="83"/>
      <c r="JR992" s="83"/>
      <c r="JS992" s="83"/>
      <c r="JT992" s="83"/>
      <c r="JU992" s="83"/>
      <c r="JV992" s="83"/>
      <c r="JW992" s="83"/>
      <c r="JX992" s="83"/>
      <c r="JY992" s="83"/>
      <c r="JZ992" s="83"/>
      <c r="KA992" s="83"/>
      <c r="KB992" s="83"/>
      <c r="KC992" s="83"/>
      <c r="KD992" s="83"/>
      <c r="KE992" s="83"/>
      <c r="KF992" s="83"/>
      <c r="KG992" s="83"/>
      <c r="KH992" s="83"/>
      <c r="KI992" s="83"/>
      <c r="KJ992" s="83"/>
      <c r="KK992" s="83"/>
      <c r="KL992" s="83"/>
      <c r="KM992" s="83"/>
      <c r="KN992" s="83"/>
      <c r="KO992" s="83"/>
      <c r="KP992" s="83"/>
      <c r="KQ992" s="83"/>
      <c r="KR992" s="83"/>
      <c r="KS992" s="83"/>
      <c r="KT992" s="83"/>
      <c r="KU992" s="83"/>
      <c r="KV992" s="83"/>
      <c r="KW992" s="83"/>
      <c r="KX992" s="83"/>
      <c r="KY992" s="83"/>
      <c r="KZ992" s="83"/>
      <c r="LA992" s="83"/>
      <c r="LB992" s="83"/>
      <c r="LC992" s="83"/>
      <c r="LD992" s="83"/>
      <c r="LE992" s="83"/>
      <c r="LF992" s="83"/>
      <c r="LG992" s="83"/>
      <c r="LH992" s="83"/>
      <c r="LI992" s="83"/>
      <c r="LJ992" s="83"/>
      <c r="LK992" s="83"/>
      <c r="LL992" s="83"/>
      <c r="LM992" s="83"/>
      <c r="LN992" s="83"/>
      <c r="LO992" s="83"/>
      <c r="LP992" s="83"/>
      <c r="LQ992" s="83"/>
      <c r="LR992" s="83"/>
      <c r="LS992" s="83"/>
      <c r="LT992" s="83"/>
      <c r="LU992" s="83"/>
      <c r="LV992" s="83"/>
      <c r="LW992" s="83"/>
      <c r="LX992" s="83"/>
      <c r="LY992" s="83"/>
      <c r="LZ992" s="83"/>
      <c r="MA992" s="83"/>
      <c r="MB992" s="83"/>
      <c r="MC992" s="83"/>
      <c r="MD992" s="83"/>
      <c r="ME992" s="83"/>
      <c r="MF992" s="83"/>
      <c r="MG992" s="83"/>
      <c r="MH992" s="83"/>
      <c r="MI992" s="83"/>
      <c r="MJ992" s="83"/>
      <c r="MK992" s="83"/>
      <c r="ML992" s="83"/>
      <c r="MM992" s="83"/>
      <c r="MN992" s="83"/>
      <c r="MO992" s="83"/>
      <c r="MP992" s="83"/>
      <c r="MQ992" s="83"/>
      <c r="MR992" s="83"/>
      <c r="MS992" s="83"/>
      <c r="MT992" s="83"/>
      <c r="MU992" s="83"/>
      <c r="MV992" s="83"/>
      <c r="MW992" s="83"/>
      <c r="MX992" s="83"/>
      <c r="MY992" s="83"/>
      <c r="MZ992" s="83"/>
      <c r="NA992" s="83"/>
      <c r="NB992" s="83"/>
      <c r="NC992" s="83"/>
      <c r="ND992" s="83"/>
      <c r="NE992" s="83"/>
      <c r="NF992" s="83"/>
      <c r="NG992" s="83"/>
      <c r="NH992" s="83"/>
      <c r="NI992" s="83"/>
      <c r="NJ992" s="83"/>
      <c r="NK992" s="83"/>
      <c r="NL992" s="83"/>
      <c r="NM992" s="83"/>
      <c r="NN992" s="83"/>
      <c r="NO992" s="83"/>
      <c r="NP992" s="83"/>
      <c r="NQ992" s="83"/>
      <c r="NR992" s="83"/>
      <c r="NS992" s="83"/>
      <c r="NT992" s="83"/>
      <c r="NU992" s="83"/>
      <c r="NV992" s="83"/>
      <c r="NW992" s="83"/>
      <c r="NX992" s="83"/>
      <c r="NY992" s="83"/>
      <c r="NZ992" s="83"/>
      <c r="OA992" s="83"/>
      <c r="OB992" s="83"/>
      <c r="OC992" s="83"/>
      <c r="OD992" s="83"/>
      <c r="OE992" s="83"/>
      <c r="OF992" s="83"/>
      <c r="OG992" s="83"/>
      <c r="OH992" s="83"/>
      <c r="OI992" s="83"/>
      <c r="OJ992" s="83"/>
      <c r="OK992" s="83"/>
      <c r="OL992" s="83"/>
      <c r="OM992" s="83"/>
      <c r="ON992" s="83"/>
      <c r="OO992" s="83"/>
      <c r="OP992" s="83"/>
      <c r="OQ992" s="83"/>
      <c r="OR992" s="83"/>
      <c r="OS992" s="83"/>
      <c r="OT992" s="83"/>
      <c r="OU992" s="83"/>
      <c r="OV992" s="83"/>
      <c r="OW992" s="83"/>
      <c r="OX992" s="83"/>
      <c r="OY992" s="83"/>
      <c r="OZ992" s="83"/>
      <c r="PA992" s="83"/>
      <c r="PB992" s="83"/>
      <c r="PC992" s="83"/>
      <c r="PD992" s="83"/>
      <c r="PE992" s="83"/>
      <c r="PF992" s="83"/>
      <c r="PG992" s="83"/>
      <c r="PH992" s="83"/>
      <c r="PI992" s="83"/>
      <c r="PJ992" s="83"/>
      <c r="PK992" s="83"/>
      <c r="PL992" s="83"/>
      <c r="PM992" s="83"/>
      <c r="PN992" s="83"/>
      <c r="PO992" s="83"/>
      <c r="PP992" s="83"/>
      <c r="PQ992" s="83"/>
      <c r="PR992" s="83"/>
      <c r="PS992" s="83"/>
      <c r="PT992" s="83"/>
      <c r="PU992" s="83"/>
      <c r="PV992" s="83"/>
      <c r="PW992" s="83"/>
      <c r="PX992" s="83"/>
      <c r="PY992" s="83"/>
      <c r="PZ992" s="83"/>
      <c r="QA992" s="83"/>
      <c r="QB992" s="83"/>
      <c r="QC992" s="83"/>
      <c r="QD992" s="83"/>
      <c r="QE992" s="83"/>
      <c r="QF992" s="83"/>
      <c r="QG992" s="83"/>
      <c r="QH992" s="83"/>
      <c r="QI992" s="83"/>
      <c r="QJ992" s="83"/>
      <c r="QK992" s="83"/>
      <c r="QL992" s="83"/>
      <c r="QM992" s="83"/>
      <c r="QN992" s="83"/>
      <c r="QO992" s="83"/>
      <c r="QP992" s="83"/>
      <c r="QQ992" s="83"/>
      <c r="QR992" s="83"/>
      <c r="QS992" s="83"/>
      <c r="QT992" s="83"/>
      <c r="QU992" s="83"/>
      <c r="QV992" s="83"/>
      <c r="QW992" s="83"/>
      <c r="QX992" s="83"/>
      <c r="QY992" s="83"/>
      <c r="QZ992" s="83"/>
      <c r="RA992" s="83"/>
      <c r="RB992" s="83"/>
      <c r="RC992" s="83"/>
      <c r="RD992" s="83"/>
      <c r="RE992" s="83"/>
      <c r="RF992" s="83"/>
      <c r="RG992" s="83"/>
      <c r="RH992" s="83"/>
      <c r="RI992" s="83"/>
      <c r="RJ992" s="83"/>
      <c r="RK992" s="83"/>
      <c r="RL992" s="83"/>
      <c r="RM992" s="83"/>
      <c r="RN992" s="83"/>
      <c r="RO992" s="83"/>
      <c r="RP992" s="83"/>
      <c r="RQ992" s="83"/>
      <c r="RR992" s="83"/>
      <c r="RS992" s="83"/>
      <c r="RT992" s="83"/>
      <c r="RU992" s="83"/>
      <c r="RV992" s="83"/>
      <c r="RW992" s="83"/>
      <c r="RX992" s="83"/>
      <c r="RY992" s="83"/>
      <c r="RZ992" s="83"/>
      <c r="SA992" s="83"/>
      <c r="SB992" s="83"/>
      <c r="SC992" s="83"/>
      <c r="SD992" s="83"/>
      <c r="SE992" s="83"/>
      <c r="SF992" s="83"/>
      <c r="SG992" s="83"/>
      <c r="SH992" s="83"/>
      <c r="SI992" s="83"/>
      <c r="SJ992" s="83"/>
      <c r="SK992" s="83"/>
      <c r="SL992" s="83"/>
      <c r="SM992" s="83"/>
      <c r="SN992" s="83"/>
      <c r="SO992" s="83"/>
      <c r="SP992" s="83"/>
      <c r="SQ992" s="83"/>
      <c r="SR992" s="83"/>
      <c r="SS992" s="83"/>
      <c r="ST992" s="83"/>
      <c r="SU992" s="83"/>
      <c r="SV992" s="83"/>
      <c r="SW992" s="83"/>
      <c r="SX992" s="83"/>
      <c r="SY992" s="83"/>
      <c r="SZ992" s="83"/>
      <c r="TA992" s="83"/>
      <c r="TB992" s="83"/>
      <c r="TC992" s="83"/>
      <c r="TD992" s="83"/>
      <c r="TE992" s="83"/>
      <c r="TF992" s="83"/>
      <c r="TG992" s="83"/>
      <c r="TH992" s="83"/>
      <c r="TI992" s="83"/>
      <c r="TJ992" s="83"/>
      <c r="TK992" s="83"/>
      <c r="TL992" s="83"/>
      <c r="TM992" s="83"/>
      <c r="TN992" s="83"/>
      <c r="TO992" s="83"/>
      <c r="TP992" s="83"/>
      <c r="TQ992" s="83"/>
      <c r="TR992" s="83"/>
      <c r="TS992" s="83"/>
      <c r="TT992" s="83"/>
      <c r="TU992" s="83"/>
      <c r="TV992" s="83"/>
      <c r="TW992" s="83"/>
      <c r="TX992" s="83"/>
      <c r="TY992" s="83"/>
      <c r="TZ992" s="83"/>
      <c r="UA992" s="83"/>
      <c r="UB992" s="83"/>
      <c r="UC992" s="83"/>
      <c r="UD992" s="83"/>
      <c r="UE992" s="83"/>
      <c r="UF992" s="83"/>
      <c r="UG992" s="83"/>
      <c r="UH992" s="83"/>
      <c r="UI992" s="83"/>
      <c r="UJ992" s="83"/>
      <c r="UK992" s="83"/>
      <c r="UL992" s="83"/>
      <c r="UM992" s="83"/>
      <c r="UN992" s="83"/>
      <c r="UO992" s="83"/>
      <c r="UP992" s="83"/>
      <c r="UQ992" s="83"/>
      <c r="UR992" s="83"/>
      <c r="US992" s="83"/>
      <c r="UT992" s="83"/>
      <c r="UU992" s="83"/>
      <c r="UV992" s="83"/>
      <c r="UW992" s="83"/>
      <c r="UX992" s="83"/>
      <c r="UY992" s="83"/>
      <c r="UZ992" s="83"/>
      <c r="VA992" s="83"/>
      <c r="VB992" s="83"/>
      <c r="VC992" s="83"/>
      <c r="VD992" s="83"/>
      <c r="VE992" s="83"/>
      <c r="VF992" s="83"/>
      <c r="VG992" s="83"/>
      <c r="VH992" s="83"/>
      <c r="VI992" s="83"/>
      <c r="VJ992" s="83"/>
      <c r="VK992" s="83"/>
      <c r="VL992" s="83"/>
      <c r="VM992" s="83"/>
      <c r="VN992" s="83"/>
      <c r="VO992" s="83"/>
      <c r="VP992" s="83"/>
      <c r="VQ992" s="83"/>
      <c r="VR992" s="83"/>
      <c r="VS992" s="83"/>
      <c r="VT992" s="83"/>
      <c r="VU992" s="83"/>
      <c r="VV992" s="83"/>
      <c r="VW992" s="83"/>
      <c r="VX992" s="83"/>
      <c r="VY992" s="83"/>
      <c r="VZ992" s="83"/>
      <c r="WA992" s="83"/>
      <c r="WB992" s="83"/>
      <c r="WC992" s="83"/>
      <c r="WD992" s="83"/>
      <c r="WE992" s="83"/>
      <c r="WF992" s="83"/>
      <c r="WG992" s="83"/>
      <c r="WH992" s="83"/>
      <c r="WI992" s="83"/>
      <c r="WJ992" s="83"/>
      <c r="WK992" s="83"/>
      <c r="WL992" s="83"/>
      <c r="WM992" s="83"/>
      <c r="WN992" s="83"/>
      <c r="WO992" s="83"/>
      <c r="WP992" s="83"/>
      <c r="WQ992" s="83"/>
      <c r="WR992" s="83"/>
      <c r="WS992" s="83"/>
      <c r="WT992" s="83"/>
      <c r="WU992" s="83"/>
      <c r="WV992" s="83"/>
      <c r="WW992" s="83"/>
      <c r="WX992" s="83"/>
      <c r="WY992" s="83"/>
      <c r="WZ992" s="83"/>
      <c r="XA992" s="83"/>
      <c r="XB992" s="83"/>
      <c r="XC992" s="83"/>
      <c r="XD992" s="83"/>
      <c r="XE992" s="83"/>
      <c r="XF992" s="83"/>
      <c r="XG992" s="83"/>
      <c r="XH992" s="83"/>
      <c r="XI992" s="83"/>
      <c r="XJ992" s="83"/>
      <c r="XK992" s="83"/>
      <c r="XL992" s="83"/>
      <c r="XM992" s="83"/>
      <c r="XN992" s="83"/>
      <c r="XO992" s="83"/>
      <c r="XP992" s="83"/>
      <c r="XQ992" s="83"/>
      <c r="XR992" s="83"/>
      <c r="XS992" s="83"/>
      <c r="XT992" s="83"/>
      <c r="XU992" s="83"/>
      <c r="XV992" s="83"/>
      <c r="XW992" s="83"/>
      <c r="XX992" s="83"/>
      <c r="XY992" s="83"/>
      <c r="XZ992" s="83"/>
      <c r="YA992" s="83"/>
      <c r="YB992" s="83"/>
      <c r="YC992" s="83"/>
      <c r="YD992" s="83"/>
      <c r="YE992" s="83"/>
      <c r="YF992" s="83"/>
      <c r="YG992" s="83"/>
      <c r="YH992" s="83"/>
      <c r="YI992" s="83"/>
      <c r="YJ992" s="83"/>
      <c r="YK992" s="83"/>
      <c r="YL992" s="83"/>
      <c r="YM992" s="83"/>
      <c r="YN992" s="83"/>
      <c r="YO992" s="83"/>
      <c r="YP992" s="83"/>
      <c r="YQ992" s="83"/>
      <c r="YR992" s="83"/>
      <c r="YS992" s="83"/>
      <c r="YT992" s="83"/>
      <c r="YU992" s="83"/>
      <c r="YV992" s="83"/>
      <c r="YW992" s="83"/>
      <c r="YX992" s="83"/>
      <c r="YY992" s="83"/>
      <c r="YZ992" s="83"/>
      <c r="ZA992" s="83"/>
      <c r="ZB992" s="83"/>
      <c r="ZC992" s="83"/>
      <c r="ZD992" s="83"/>
      <c r="ZE992" s="83"/>
      <c r="ZF992" s="83"/>
      <c r="ZG992" s="83"/>
      <c r="ZH992" s="83"/>
      <c r="ZI992" s="83"/>
      <c r="ZJ992" s="83"/>
      <c r="ZK992" s="83"/>
      <c r="ZL992" s="83"/>
      <c r="ZM992" s="83"/>
      <c r="ZN992" s="83"/>
      <c r="ZO992" s="83"/>
      <c r="ZP992" s="83"/>
      <c r="ZQ992" s="83"/>
      <c r="ZR992" s="83"/>
      <c r="ZS992" s="83"/>
      <c r="ZT992" s="83"/>
      <c r="ZU992" s="83"/>
      <c r="ZV992" s="83"/>
      <c r="ZW992" s="83"/>
      <c r="ZX992" s="83"/>
      <c r="ZY992" s="83"/>
      <c r="ZZ992" s="83"/>
      <c r="AAA992" s="83"/>
      <c r="AAB992" s="83"/>
      <c r="AAC992" s="83"/>
      <c r="AAD992" s="83"/>
      <c r="AAE992" s="83"/>
      <c r="AAF992" s="83"/>
      <c r="AAG992" s="83"/>
      <c r="AAH992" s="83"/>
      <c r="AAI992" s="83"/>
      <c r="AAJ992" s="83"/>
      <c r="AAK992" s="83"/>
      <c r="AAL992" s="83"/>
      <c r="AAM992" s="83"/>
      <c r="AAN992" s="83"/>
      <c r="AAO992" s="83"/>
      <c r="AAP992" s="83"/>
      <c r="AAQ992" s="83"/>
      <c r="AAR992" s="83"/>
      <c r="AAS992" s="83"/>
      <c r="AAT992" s="83"/>
      <c r="AAU992" s="83"/>
      <c r="AAV992" s="83"/>
      <c r="AAW992" s="83"/>
      <c r="AAX992" s="83"/>
      <c r="AAY992" s="83"/>
      <c r="AAZ992" s="83"/>
      <c r="ABA992" s="83"/>
      <c r="ABB992" s="83"/>
      <c r="ABC992" s="83"/>
      <c r="ABD992" s="83"/>
      <c r="ABE992" s="83"/>
      <c r="ABF992" s="83"/>
      <c r="ABG992" s="83"/>
      <c r="ABH992" s="83"/>
      <c r="ABI992" s="83"/>
      <c r="ABJ992" s="83"/>
      <c r="ABK992" s="83"/>
      <c r="ABL992" s="83"/>
      <c r="ABM992" s="83"/>
      <c r="ABN992" s="83"/>
      <c r="ABO992" s="83"/>
      <c r="ABP992" s="83"/>
      <c r="ABQ992" s="83"/>
      <c r="ABR992" s="83"/>
      <c r="ABS992" s="83"/>
      <c r="ABT992" s="83"/>
      <c r="ABU992" s="83"/>
      <c r="ABV992" s="83"/>
      <c r="ABW992" s="83"/>
      <c r="ABX992" s="83"/>
      <c r="ABY992" s="83"/>
      <c r="ABZ992" s="83"/>
      <c r="ACA992" s="83"/>
      <c r="ACB992" s="83"/>
      <c r="ACC992" s="83"/>
      <c r="ACD992" s="83"/>
      <c r="ACE992" s="83"/>
      <c r="ACF992" s="83"/>
      <c r="ACG992" s="83"/>
      <c r="ACH992" s="83"/>
      <c r="ACI992" s="83"/>
      <c r="ACJ992" s="83"/>
      <c r="ACK992" s="83"/>
      <c r="ACL992" s="83"/>
      <c r="ACM992" s="83"/>
      <c r="ACN992" s="83"/>
      <c r="ACO992" s="83"/>
      <c r="ACP992" s="83"/>
      <c r="ACQ992" s="83"/>
      <c r="ACR992" s="83"/>
      <c r="ACS992" s="83"/>
      <c r="ACT992" s="83"/>
      <c r="ACU992" s="83"/>
      <c r="ACV992" s="83"/>
      <c r="ACW992" s="83"/>
      <c r="ACX992" s="83"/>
      <c r="ACY992" s="83"/>
      <c r="ACZ992" s="83"/>
      <c r="ADA992" s="83"/>
      <c r="ADB992" s="83"/>
      <c r="ADC992" s="83"/>
      <c r="ADD992" s="83"/>
      <c r="ADE992" s="83"/>
      <c r="ADF992" s="83"/>
      <c r="ADG992" s="83"/>
      <c r="ADH992" s="83"/>
      <c r="ADI992" s="83"/>
      <c r="ADJ992" s="83"/>
      <c r="ADK992" s="83"/>
      <c r="ADL992" s="83"/>
      <c r="ADM992" s="83"/>
      <c r="ADN992" s="83"/>
      <c r="ADO992" s="83"/>
      <c r="ADP992" s="83"/>
      <c r="ADQ992" s="83"/>
      <c r="ADR992" s="83"/>
      <c r="ADS992" s="83"/>
      <c r="ADT992" s="83"/>
      <c r="ADU992" s="83"/>
      <c r="ADV992" s="83"/>
      <c r="ADW992" s="83"/>
      <c r="ADX992" s="83"/>
      <c r="ADY992" s="83"/>
      <c r="ADZ992" s="83"/>
      <c r="AEA992" s="83"/>
      <c r="AEB992" s="83"/>
      <c r="AEC992" s="83"/>
      <c r="AED992" s="83"/>
      <c r="AEE992" s="83"/>
      <c r="AEF992" s="83"/>
      <c r="AEG992" s="83"/>
      <c r="AEH992" s="83"/>
      <c r="AEI992" s="83"/>
      <c r="AEJ992" s="83"/>
      <c r="AEK992" s="83"/>
      <c r="AEL992" s="83"/>
      <c r="AEM992" s="83"/>
      <c r="AEN992" s="83"/>
      <c r="AEO992" s="83"/>
      <c r="AEP992" s="83"/>
      <c r="AEQ992" s="83"/>
      <c r="AER992" s="83"/>
      <c r="AES992" s="83"/>
      <c r="AET992" s="83"/>
      <c r="AEU992" s="83"/>
      <c r="AEV992" s="83"/>
      <c r="AEW992" s="83"/>
      <c r="AEX992" s="83"/>
      <c r="AEY992" s="83"/>
      <c r="AEZ992" s="83"/>
      <c r="AFA992" s="83"/>
      <c r="AFB992" s="83"/>
      <c r="AFC992" s="83"/>
      <c r="AFD992" s="83"/>
      <c r="AFE992" s="83"/>
      <c r="AFF992" s="83"/>
      <c r="AFG992" s="83"/>
      <c r="AFH992" s="83"/>
      <c r="AFI992" s="83"/>
      <c r="AFJ992" s="83"/>
      <c r="AFK992" s="83"/>
      <c r="AFL992" s="83"/>
      <c r="AFM992" s="83"/>
      <c r="AFN992" s="83"/>
      <c r="AFO992" s="83"/>
      <c r="AFP992" s="83"/>
      <c r="AFQ992" s="83"/>
      <c r="AFR992" s="83"/>
      <c r="AFS992" s="83"/>
      <c r="AFT992" s="83"/>
      <c r="AFU992" s="83"/>
      <c r="AFV992" s="83"/>
      <c r="AFW992" s="83"/>
      <c r="AFX992" s="83"/>
      <c r="AFY992" s="83"/>
      <c r="AFZ992" s="83"/>
      <c r="AGA992" s="83"/>
      <c r="AGB992" s="83"/>
      <c r="AGC992" s="83"/>
      <c r="AGD992" s="83"/>
      <c r="AGE992" s="83"/>
      <c r="AGF992" s="83"/>
      <c r="AGG992" s="83"/>
      <c r="AGH992" s="83"/>
      <c r="AGI992" s="83"/>
      <c r="AGJ992" s="83"/>
      <c r="AGK992" s="83"/>
      <c r="AGL992" s="83"/>
      <c r="AGM992" s="83"/>
      <c r="AGN992" s="83"/>
      <c r="AGO992" s="83"/>
      <c r="AGP992" s="83"/>
      <c r="AGQ992" s="83"/>
      <c r="AGR992" s="83"/>
      <c r="AGS992" s="83"/>
      <c r="AGT992" s="83"/>
      <c r="AGU992" s="83"/>
      <c r="AGV992" s="83"/>
      <c r="AGW992" s="83"/>
      <c r="AGX992" s="83"/>
      <c r="AGY992" s="83"/>
      <c r="AGZ992" s="83"/>
      <c r="AHA992" s="83"/>
      <c r="AHB992" s="83"/>
      <c r="AHC992" s="83"/>
      <c r="AHD992" s="83"/>
      <c r="AHE992" s="83"/>
      <c r="AHF992" s="83"/>
      <c r="AHG992" s="83"/>
      <c r="AHH992" s="83"/>
      <c r="AHI992" s="83"/>
      <c r="AHJ992" s="83"/>
      <c r="AHK992" s="83"/>
      <c r="AHL992" s="83"/>
      <c r="AHM992" s="83"/>
      <c r="AHN992" s="83"/>
      <c r="AHO992" s="83"/>
      <c r="AHP992" s="83"/>
      <c r="AHQ992" s="83"/>
      <c r="AHR992" s="83"/>
      <c r="AHS992" s="83"/>
      <c r="AHT992" s="83"/>
      <c r="AHU992" s="83"/>
      <c r="AHV992" s="83"/>
      <c r="AHW992" s="83"/>
      <c r="AHX992" s="83"/>
      <c r="AHY992" s="83"/>
      <c r="AHZ992" s="83"/>
      <c r="AIA992" s="83"/>
      <c r="AIB992" s="83"/>
      <c r="AIC992" s="83"/>
      <c r="AID992" s="83"/>
      <c r="AIE992" s="83"/>
      <c r="AIF992" s="83"/>
      <c r="AIG992" s="83"/>
      <c r="AIH992" s="83"/>
      <c r="AII992" s="83"/>
      <c r="AIJ992" s="83"/>
      <c r="AIK992" s="83"/>
      <c r="AIL992" s="83"/>
      <c r="AIM992" s="83"/>
      <c r="AIN992" s="83"/>
      <c r="AIO992" s="83"/>
      <c r="AIP992" s="83"/>
      <c r="AIQ992" s="83"/>
      <c r="AIR992" s="83"/>
      <c r="AIS992" s="83"/>
      <c r="AIT992" s="83"/>
      <c r="AIU992" s="83"/>
      <c r="AIV992" s="83"/>
      <c r="AIW992" s="83"/>
      <c r="AIX992" s="83"/>
      <c r="AIY992" s="83"/>
      <c r="AIZ992" s="83"/>
      <c r="AJA992" s="83"/>
      <c r="AJB992" s="83"/>
      <c r="AJC992" s="83"/>
      <c r="AJD992" s="83"/>
      <c r="AJE992" s="83"/>
      <c r="AJF992" s="83"/>
      <c r="AJG992" s="83"/>
      <c r="AJH992" s="83"/>
      <c r="AJI992" s="83"/>
      <c r="AJJ992" s="83"/>
      <c r="AJK992" s="83"/>
      <c r="AJL992" s="83"/>
      <c r="AJM992" s="83"/>
      <c r="AJN992" s="83"/>
      <c r="AJO992" s="83"/>
      <c r="AJP992" s="83"/>
      <c r="AJQ992" s="83"/>
      <c r="AJR992" s="83"/>
      <c r="AJS992" s="83"/>
      <c r="AJT992" s="83"/>
      <c r="AJU992" s="83"/>
      <c r="AJV992" s="83"/>
      <c r="AJW992" s="83"/>
      <c r="AJX992" s="83"/>
      <c r="AJY992" s="83"/>
      <c r="AJZ992" s="83"/>
      <c r="AKA992" s="83"/>
      <c r="AKB992" s="83"/>
      <c r="AKC992" s="83"/>
      <c r="AKD992" s="83"/>
      <c r="AKE992" s="83"/>
      <c r="AKF992" s="83"/>
      <c r="AKG992" s="83"/>
      <c r="AKH992" s="83"/>
      <c r="AKI992" s="83"/>
      <c r="AKJ992" s="83"/>
      <c r="AKK992" s="83"/>
      <c r="AKL992" s="83"/>
      <c r="AKM992" s="83"/>
      <c r="AKN992" s="83"/>
      <c r="AKO992" s="83"/>
      <c r="AKP992" s="83"/>
      <c r="AKQ992" s="83"/>
      <c r="AKR992" s="83"/>
      <c r="AKS992" s="83"/>
      <c r="AKT992" s="83"/>
      <c r="AKU992" s="83"/>
      <c r="AKV992" s="83"/>
      <c r="AKW992" s="83"/>
      <c r="AKX992" s="83"/>
      <c r="AKY992" s="83"/>
      <c r="AKZ992" s="83"/>
      <c r="ALA992" s="83"/>
      <c r="ALB992" s="83"/>
      <c r="ALC992" s="83"/>
      <c r="ALD992" s="83"/>
      <c r="ALE992" s="83"/>
      <c r="ALF992" s="83"/>
      <c r="ALG992" s="83"/>
      <c r="ALH992" s="83"/>
      <c r="ALI992" s="83"/>
      <c r="ALJ992" s="83"/>
      <c r="ALK992" s="83"/>
      <c r="ALL992" s="83"/>
      <c r="ALM992" s="83"/>
      <c r="ALN992" s="83"/>
      <c r="ALO992" s="83"/>
      <c r="ALP992" s="83"/>
      <c r="ALQ992" s="83"/>
      <c r="ALR992" s="83"/>
      <c r="ALS992" s="83"/>
      <c r="ALT992" s="83"/>
      <c r="ALU992" s="83"/>
      <c r="ALV992" s="83"/>
      <c r="ALW992" s="83"/>
      <c r="ALX992" s="83"/>
      <c r="ALY992" s="83"/>
      <c r="ALZ992" s="83"/>
      <c r="AMA992" s="83"/>
      <c r="AMB992" s="83"/>
      <c r="AMC992" s="83"/>
      <c r="AMD992" s="83"/>
      <c r="AME992" s="83"/>
      <c r="AMF992" s="83"/>
      <c r="AMG992" s="83"/>
      <c r="AMH992" s="83"/>
      <c r="AMI992" s="83"/>
      <c r="AMJ992" s="83"/>
    </row>
    <row r="993" spans="1:1024" s="84" customFormat="1" ht="15.75" customHeight="1" x14ac:dyDescent="0.25">
      <c r="A993" s="164" t="s">
        <v>54</v>
      </c>
      <c r="B993" s="125">
        <v>4</v>
      </c>
      <c r="C993" s="125">
        <v>0</v>
      </c>
      <c r="D993" s="125">
        <v>0</v>
      </c>
      <c r="E993" s="125">
        <v>0</v>
      </c>
      <c r="F993" s="125">
        <v>0</v>
      </c>
      <c r="G993" s="125">
        <v>0</v>
      </c>
      <c r="H993" s="125">
        <v>0</v>
      </c>
      <c r="I993" s="125">
        <v>0</v>
      </c>
      <c r="J993" s="125">
        <v>0</v>
      </c>
      <c r="K993" s="125">
        <v>0</v>
      </c>
      <c r="L993" s="104"/>
      <c r="M993" s="107"/>
      <c r="N993" s="107"/>
      <c r="O993" s="107"/>
      <c r="P993" s="125">
        <f t="shared" si="43"/>
        <v>4</v>
      </c>
      <c r="Q993" s="125">
        <v>18</v>
      </c>
      <c r="R993" s="126">
        <f t="shared" si="42"/>
        <v>0.04</v>
      </c>
      <c r="S993" s="127" t="s">
        <v>294</v>
      </c>
      <c r="T993" s="128" t="s">
        <v>324</v>
      </c>
      <c r="U993" s="129" t="s">
        <v>396</v>
      </c>
      <c r="V993" s="128" t="s">
        <v>743</v>
      </c>
      <c r="W993" s="130" t="s">
        <v>1703</v>
      </c>
      <c r="X993" s="131">
        <v>5</v>
      </c>
      <c r="Y993" s="132" t="s">
        <v>463</v>
      </c>
      <c r="Z993" s="133" t="s">
        <v>1712</v>
      </c>
      <c r="AA993" s="133" t="s">
        <v>1123</v>
      </c>
      <c r="AB993" s="213" t="s">
        <v>567</v>
      </c>
      <c r="AC993" s="225"/>
      <c r="AD993" s="83"/>
      <c r="AE993" s="83"/>
      <c r="AF993" s="83"/>
      <c r="AG993" s="83"/>
      <c r="AH993" s="83"/>
      <c r="AI993" s="83"/>
      <c r="AJ993" s="83"/>
      <c r="AK993" s="83"/>
      <c r="AL993" s="83"/>
      <c r="AM993" s="83"/>
      <c r="AN993" s="83"/>
      <c r="AO993" s="83"/>
      <c r="AP993" s="83"/>
      <c r="AQ993" s="83"/>
      <c r="AR993" s="83"/>
      <c r="AS993" s="83"/>
      <c r="AT993" s="83"/>
      <c r="AU993" s="83"/>
      <c r="AV993" s="83"/>
      <c r="AW993" s="83"/>
      <c r="AX993" s="83"/>
      <c r="AY993" s="83"/>
      <c r="AZ993" s="83"/>
      <c r="BA993" s="83"/>
      <c r="BB993" s="83"/>
      <c r="BC993" s="83"/>
      <c r="BD993" s="83"/>
      <c r="BE993" s="83"/>
      <c r="BF993" s="83"/>
      <c r="BG993" s="83"/>
      <c r="BH993" s="83"/>
      <c r="BI993" s="83"/>
      <c r="BJ993" s="83"/>
      <c r="BK993" s="83"/>
      <c r="BL993" s="83"/>
      <c r="BM993" s="83"/>
      <c r="BN993" s="83"/>
      <c r="BO993" s="83"/>
      <c r="BP993" s="83"/>
      <c r="BQ993" s="83"/>
      <c r="BR993" s="83"/>
      <c r="BS993" s="83"/>
      <c r="BT993" s="83"/>
      <c r="BU993" s="83"/>
      <c r="BV993" s="83"/>
      <c r="BW993" s="83"/>
      <c r="BX993" s="83"/>
      <c r="BY993" s="83"/>
      <c r="BZ993" s="83"/>
      <c r="CA993" s="83"/>
      <c r="CB993" s="83"/>
      <c r="CC993" s="83"/>
      <c r="CD993" s="83"/>
      <c r="CE993" s="83"/>
      <c r="CF993" s="83"/>
      <c r="CG993" s="83"/>
      <c r="CH993" s="83"/>
      <c r="CI993" s="83"/>
      <c r="CJ993" s="83"/>
      <c r="CK993" s="83"/>
      <c r="CL993" s="83"/>
      <c r="CM993" s="83"/>
      <c r="CN993" s="83"/>
      <c r="CO993" s="83"/>
      <c r="CP993" s="83"/>
      <c r="CQ993" s="83"/>
      <c r="CR993" s="83"/>
      <c r="CS993" s="83"/>
      <c r="CT993" s="83"/>
      <c r="CU993" s="83"/>
      <c r="CV993" s="83"/>
      <c r="CW993" s="83"/>
      <c r="CX993" s="83"/>
      <c r="CY993" s="83"/>
      <c r="CZ993" s="83"/>
      <c r="DA993" s="83"/>
      <c r="DB993" s="83"/>
      <c r="DC993" s="83"/>
      <c r="DD993" s="83"/>
      <c r="DE993" s="83"/>
      <c r="DF993" s="83"/>
      <c r="DG993" s="83"/>
      <c r="DH993" s="83"/>
      <c r="DI993" s="83"/>
      <c r="DJ993" s="83"/>
      <c r="DK993" s="83"/>
      <c r="DL993" s="83"/>
      <c r="DM993" s="83"/>
      <c r="DN993" s="83"/>
      <c r="DO993" s="83"/>
      <c r="DP993" s="83"/>
      <c r="DQ993" s="83"/>
      <c r="DR993" s="83"/>
      <c r="DS993" s="83"/>
      <c r="DT993" s="83"/>
      <c r="DU993" s="83"/>
      <c r="DV993" s="83"/>
      <c r="DW993" s="83"/>
      <c r="DX993" s="83"/>
      <c r="DY993" s="83"/>
      <c r="DZ993" s="83"/>
      <c r="EA993" s="83"/>
      <c r="EB993" s="83"/>
      <c r="EC993" s="83"/>
      <c r="ED993" s="83"/>
      <c r="EE993" s="83"/>
      <c r="EF993" s="83"/>
      <c r="EG993" s="83"/>
      <c r="EH993" s="83"/>
      <c r="EI993" s="83"/>
      <c r="EJ993" s="83"/>
      <c r="EK993" s="83"/>
      <c r="EL993" s="83"/>
      <c r="EM993" s="83"/>
      <c r="EN993" s="83"/>
      <c r="EO993" s="83"/>
      <c r="EP993" s="83"/>
      <c r="EQ993" s="83"/>
      <c r="ER993" s="83"/>
      <c r="ES993" s="83"/>
      <c r="ET993" s="83"/>
      <c r="EU993" s="83"/>
      <c r="EV993" s="83"/>
      <c r="EW993" s="83"/>
      <c r="EX993" s="83"/>
      <c r="EY993" s="83"/>
      <c r="EZ993" s="83"/>
      <c r="FA993" s="83"/>
      <c r="FB993" s="83"/>
      <c r="FC993" s="83"/>
      <c r="FD993" s="83"/>
      <c r="FE993" s="83"/>
      <c r="FF993" s="83"/>
      <c r="FG993" s="83"/>
      <c r="FH993" s="83"/>
      <c r="FI993" s="83"/>
      <c r="FJ993" s="83"/>
      <c r="FK993" s="83"/>
      <c r="FL993" s="83"/>
      <c r="FM993" s="83"/>
      <c r="FN993" s="83"/>
      <c r="FO993" s="83"/>
      <c r="FP993" s="83"/>
      <c r="FQ993" s="83"/>
      <c r="FR993" s="83"/>
      <c r="FS993" s="83"/>
      <c r="FT993" s="83"/>
      <c r="FU993" s="83"/>
      <c r="FV993" s="83"/>
      <c r="FW993" s="83"/>
      <c r="FX993" s="83"/>
      <c r="FY993" s="83"/>
      <c r="FZ993" s="83"/>
      <c r="GA993" s="83"/>
      <c r="GB993" s="83"/>
      <c r="GC993" s="83"/>
      <c r="GD993" s="83"/>
      <c r="GE993" s="83"/>
      <c r="GF993" s="83"/>
      <c r="GG993" s="83"/>
      <c r="GH993" s="83"/>
      <c r="GI993" s="83"/>
      <c r="GJ993" s="83"/>
      <c r="GK993" s="83"/>
      <c r="GL993" s="83"/>
      <c r="GM993" s="83"/>
      <c r="GN993" s="83"/>
      <c r="GO993" s="83"/>
      <c r="GP993" s="83"/>
      <c r="GQ993" s="83"/>
      <c r="GR993" s="83"/>
      <c r="GS993" s="83"/>
      <c r="GT993" s="83"/>
      <c r="GU993" s="83"/>
      <c r="GV993" s="83"/>
      <c r="GW993" s="83"/>
      <c r="GX993" s="83"/>
      <c r="GY993" s="83"/>
      <c r="GZ993" s="83"/>
      <c r="HA993" s="83"/>
      <c r="HB993" s="83"/>
      <c r="HC993" s="83"/>
      <c r="HD993" s="83"/>
      <c r="HE993" s="83"/>
      <c r="HF993" s="83"/>
      <c r="HG993" s="83"/>
      <c r="HH993" s="83"/>
      <c r="HI993" s="83"/>
      <c r="HJ993" s="83"/>
      <c r="HK993" s="83"/>
      <c r="HL993" s="83"/>
      <c r="HM993" s="83"/>
      <c r="HN993" s="83"/>
      <c r="HO993" s="83"/>
      <c r="HP993" s="83"/>
      <c r="HQ993" s="83"/>
      <c r="HR993" s="83"/>
      <c r="HS993" s="83"/>
      <c r="HT993" s="83"/>
      <c r="HU993" s="83"/>
      <c r="HV993" s="83"/>
      <c r="HW993" s="83"/>
      <c r="HX993" s="83"/>
      <c r="HY993" s="83"/>
      <c r="HZ993" s="83"/>
      <c r="IA993" s="83"/>
      <c r="IB993" s="83"/>
      <c r="IC993" s="83"/>
      <c r="ID993" s="83"/>
      <c r="IE993" s="83"/>
      <c r="IF993" s="83"/>
      <c r="IG993" s="83"/>
      <c r="IH993" s="83"/>
      <c r="II993" s="83"/>
      <c r="IJ993" s="83"/>
      <c r="IK993" s="83"/>
      <c r="IL993" s="83"/>
      <c r="IM993" s="83"/>
      <c r="IN993" s="83"/>
      <c r="IO993" s="83"/>
      <c r="IP993" s="83"/>
      <c r="IQ993" s="83"/>
      <c r="IR993" s="83"/>
      <c r="IS993" s="83"/>
      <c r="IT993" s="83"/>
      <c r="IU993" s="83"/>
      <c r="IV993" s="83"/>
      <c r="IW993" s="83"/>
      <c r="IX993" s="83"/>
      <c r="IY993" s="83"/>
      <c r="IZ993" s="83"/>
      <c r="JA993" s="83"/>
      <c r="JB993" s="83"/>
      <c r="JC993" s="83"/>
      <c r="JD993" s="83"/>
      <c r="JE993" s="83"/>
      <c r="JF993" s="83"/>
      <c r="JG993" s="83"/>
      <c r="JH993" s="83"/>
      <c r="JI993" s="83"/>
      <c r="JJ993" s="83"/>
      <c r="JK993" s="83"/>
      <c r="JL993" s="83"/>
      <c r="JM993" s="83"/>
      <c r="JN993" s="83"/>
      <c r="JO993" s="83"/>
      <c r="JP993" s="83"/>
      <c r="JQ993" s="83"/>
      <c r="JR993" s="83"/>
      <c r="JS993" s="83"/>
      <c r="JT993" s="83"/>
      <c r="JU993" s="83"/>
      <c r="JV993" s="83"/>
      <c r="JW993" s="83"/>
      <c r="JX993" s="83"/>
      <c r="JY993" s="83"/>
      <c r="JZ993" s="83"/>
      <c r="KA993" s="83"/>
      <c r="KB993" s="83"/>
      <c r="KC993" s="83"/>
      <c r="KD993" s="83"/>
      <c r="KE993" s="83"/>
      <c r="KF993" s="83"/>
      <c r="KG993" s="83"/>
      <c r="KH993" s="83"/>
      <c r="KI993" s="83"/>
      <c r="KJ993" s="83"/>
      <c r="KK993" s="83"/>
      <c r="KL993" s="83"/>
      <c r="KM993" s="83"/>
      <c r="KN993" s="83"/>
      <c r="KO993" s="83"/>
      <c r="KP993" s="83"/>
      <c r="KQ993" s="83"/>
      <c r="KR993" s="83"/>
      <c r="KS993" s="83"/>
      <c r="KT993" s="83"/>
      <c r="KU993" s="83"/>
      <c r="KV993" s="83"/>
      <c r="KW993" s="83"/>
      <c r="KX993" s="83"/>
      <c r="KY993" s="83"/>
      <c r="KZ993" s="83"/>
      <c r="LA993" s="83"/>
      <c r="LB993" s="83"/>
      <c r="LC993" s="83"/>
      <c r="LD993" s="83"/>
      <c r="LE993" s="83"/>
      <c r="LF993" s="83"/>
      <c r="LG993" s="83"/>
      <c r="LH993" s="83"/>
      <c r="LI993" s="83"/>
      <c r="LJ993" s="83"/>
      <c r="LK993" s="83"/>
      <c r="LL993" s="83"/>
      <c r="LM993" s="83"/>
      <c r="LN993" s="83"/>
      <c r="LO993" s="83"/>
      <c r="LP993" s="83"/>
      <c r="LQ993" s="83"/>
      <c r="LR993" s="83"/>
      <c r="LS993" s="83"/>
      <c r="LT993" s="83"/>
      <c r="LU993" s="83"/>
      <c r="LV993" s="83"/>
      <c r="LW993" s="83"/>
      <c r="LX993" s="83"/>
      <c r="LY993" s="83"/>
      <c r="LZ993" s="83"/>
      <c r="MA993" s="83"/>
      <c r="MB993" s="83"/>
      <c r="MC993" s="83"/>
      <c r="MD993" s="83"/>
      <c r="ME993" s="83"/>
      <c r="MF993" s="83"/>
      <c r="MG993" s="83"/>
      <c r="MH993" s="83"/>
      <c r="MI993" s="83"/>
      <c r="MJ993" s="83"/>
      <c r="MK993" s="83"/>
      <c r="ML993" s="83"/>
      <c r="MM993" s="83"/>
      <c r="MN993" s="83"/>
      <c r="MO993" s="83"/>
      <c r="MP993" s="83"/>
      <c r="MQ993" s="83"/>
      <c r="MR993" s="83"/>
      <c r="MS993" s="83"/>
      <c r="MT993" s="83"/>
      <c r="MU993" s="83"/>
      <c r="MV993" s="83"/>
      <c r="MW993" s="83"/>
      <c r="MX993" s="83"/>
      <c r="MY993" s="83"/>
      <c r="MZ993" s="83"/>
      <c r="NA993" s="83"/>
      <c r="NB993" s="83"/>
      <c r="NC993" s="83"/>
      <c r="ND993" s="83"/>
      <c r="NE993" s="83"/>
      <c r="NF993" s="83"/>
      <c r="NG993" s="83"/>
      <c r="NH993" s="83"/>
      <c r="NI993" s="83"/>
      <c r="NJ993" s="83"/>
      <c r="NK993" s="83"/>
      <c r="NL993" s="83"/>
      <c r="NM993" s="83"/>
      <c r="NN993" s="83"/>
      <c r="NO993" s="83"/>
      <c r="NP993" s="83"/>
      <c r="NQ993" s="83"/>
      <c r="NR993" s="83"/>
      <c r="NS993" s="83"/>
      <c r="NT993" s="83"/>
      <c r="NU993" s="83"/>
      <c r="NV993" s="83"/>
      <c r="NW993" s="83"/>
      <c r="NX993" s="83"/>
      <c r="NY993" s="83"/>
      <c r="NZ993" s="83"/>
      <c r="OA993" s="83"/>
      <c r="OB993" s="83"/>
      <c r="OC993" s="83"/>
      <c r="OD993" s="83"/>
      <c r="OE993" s="83"/>
      <c r="OF993" s="83"/>
      <c r="OG993" s="83"/>
      <c r="OH993" s="83"/>
      <c r="OI993" s="83"/>
      <c r="OJ993" s="83"/>
      <c r="OK993" s="83"/>
      <c r="OL993" s="83"/>
      <c r="OM993" s="83"/>
      <c r="ON993" s="83"/>
      <c r="OO993" s="83"/>
      <c r="OP993" s="83"/>
      <c r="OQ993" s="83"/>
      <c r="OR993" s="83"/>
      <c r="OS993" s="83"/>
      <c r="OT993" s="83"/>
      <c r="OU993" s="83"/>
      <c r="OV993" s="83"/>
      <c r="OW993" s="83"/>
      <c r="OX993" s="83"/>
      <c r="OY993" s="83"/>
      <c r="OZ993" s="83"/>
      <c r="PA993" s="83"/>
      <c r="PB993" s="83"/>
      <c r="PC993" s="83"/>
      <c r="PD993" s="83"/>
      <c r="PE993" s="83"/>
      <c r="PF993" s="83"/>
      <c r="PG993" s="83"/>
      <c r="PH993" s="83"/>
      <c r="PI993" s="83"/>
      <c r="PJ993" s="83"/>
      <c r="PK993" s="83"/>
      <c r="PL993" s="83"/>
      <c r="PM993" s="83"/>
      <c r="PN993" s="83"/>
      <c r="PO993" s="83"/>
      <c r="PP993" s="83"/>
      <c r="PQ993" s="83"/>
      <c r="PR993" s="83"/>
      <c r="PS993" s="83"/>
      <c r="PT993" s="83"/>
      <c r="PU993" s="83"/>
      <c r="PV993" s="83"/>
      <c r="PW993" s="83"/>
      <c r="PX993" s="83"/>
      <c r="PY993" s="83"/>
      <c r="PZ993" s="83"/>
      <c r="QA993" s="83"/>
      <c r="QB993" s="83"/>
      <c r="QC993" s="83"/>
      <c r="QD993" s="83"/>
      <c r="QE993" s="83"/>
      <c r="QF993" s="83"/>
      <c r="QG993" s="83"/>
      <c r="QH993" s="83"/>
      <c r="QI993" s="83"/>
      <c r="QJ993" s="83"/>
      <c r="QK993" s="83"/>
      <c r="QL993" s="83"/>
      <c r="QM993" s="83"/>
      <c r="QN993" s="83"/>
      <c r="QO993" s="83"/>
      <c r="QP993" s="83"/>
      <c r="QQ993" s="83"/>
      <c r="QR993" s="83"/>
      <c r="QS993" s="83"/>
      <c r="QT993" s="83"/>
      <c r="QU993" s="83"/>
      <c r="QV993" s="83"/>
      <c r="QW993" s="83"/>
      <c r="QX993" s="83"/>
      <c r="QY993" s="83"/>
      <c r="QZ993" s="83"/>
      <c r="RA993" s="83"/>
      <c r="RB993" s="83"/>
      <c r="RC993" s="83"/>
      <c r="RD993" s="83"/>
      <c r="RE993" s="83"/>
      <c r="RF993" s="83"/>
      <c r="RG993" s="83"/>
      <c r="RH993" s="83"/>
      <c r="RI993" s="83"/>
      <c r="RJ993" s="83"/>
      <c r="RK993" s="83"/>
      <c r="RL993" s="83"/>
      <c r="RM993" s="83"/>
      <c r="RN993" s="83"/>
      <c r="RO993" s="83"/>
      <c r="RP993" s="83"/>
      <c r="RQ993" s="83"/>
      <c r="RR993" s="83"/>
      <c r="RS993" s="83"/>
      <c r="RT993" s="83"/>
      <c r="RU993" s="83"/>
      <c r="RV993" s="83"/>
      <c r="RW993" s="83"/>
      <c r="RX993" s="83"/>
      <c r="RY993" s="83"/>
      <c r="RZ993" s="83"/>
      <c r="SA993" s="83"/>
      <c r="SB993" s="83"/>
      <c r="SC993" s="83"/>
      <c r="SD993" s="83"/>
      <c r="SE993" s="83"/>
      <c r="SF993" s="83"/>
      <c r="SG993" s="83"/>
      <c r="SH993" s="83"/>
      <c r="SI993" s="83"/>
      <c r="SJ993" s="83"/>
      <c r="SK993" s="83"/>
      <c r="SL993" s="83"/>
      <c r="SM993" s="83"/>
      <c r="SN993" s="83"/>
      <c r="SO993" s="83"/>
      <c r="SP993" s="83"/>
      <c r="SQ993" s="83"/>
      <c r="SR993" s="83"/>
      <c r="SS993" s="83"/>
      <c r="ST993" s="83"/>
      <c r="SU993" s="83"/>
      <c r="SV993" s="83"/>
      <c r="SW993" s="83"/>
      <c r="SX993" s="83"/>
      <c r="SY993" s="83"/>
      <c r="SZ993" s="83"/>
      <c r="TA993" s="83"/>
      <c r="TB993" s="83"/>
      <c r="TC993" s="83"/>
      <c r="TD993" s="83"/>
      <c r="TE993" s="83"/>
      <c r="TF993" s="83"/>
      <c r="TG993" s="83"/>
      <c r="TH993" s="83"/>
      <c r="TI993" s="83"/>
      <c r="TJ993" s="83"/>
      <c r="TK993" s="83"/>
      <c r="TL993" s="83"/>
      <c r="TM993" s="83"/>
      <c r="TN993" s="83"/>
      <c r="TO993" s="83"/>
      <c r="TP993" s="83"/>
      <c r="TQ993" s="83"/>
      <c r="TR993" s="83"/>
      <c r="TS993" s="83"/>
      <c r="TT993" s="83"/>
      <c r="TU993" s="83"/>
      <c r="TV993" s="83"/>
      <c r="TW993" s="83"/>
      <c r="TX993" s="83"/>
      <c r="TY993" s="83"/>
      <c r="TZ993" s="83"/>
      <c r="UA993" s="83"/>
      <c r="UB993" s="83"/>
      <c r="UC993" s="83"/>
      <c r="UD993" s="83"/>
      <c r="UE993" s="83"/>
      <c r="UF993" s="83"/>
      <c r="UG993" s="83"/>
      <c r="UH993" s="83"/>
      <c r="UI993" s="83"/>
      <c r="UJ993" s="83"/>
      <c r="UK993" s="83"/>
      <c r="UL993" s="83"/>
      <c r="UM993" s="83"/>
      <c r="UN993" s="83"/>
      <c r="UO993" s="83"/>
      <c r="UP993" s="83"/>
      <c r="UQ993" s="83"/>
      <c r="UR993" s="83"/>
      <c r="US993" s="83"/>
      <c r="UT993" s="83"/>
      <c r="UU993" s="83"/>
      <c r="UV993" s="83"/>
      <c r="UW993" s="83"/>
      <c r="UX993" s="83"/>
      <c r="UY993" s="83"/>
      <c r="UZ993" s="83"/>
      <c r="VA993" s="83"/>
      <c r="VB993" s="83"/>
      <c r="VC993" s="83"/>
      <c r="VD993" s="83"/>
      <c r="VE993" s="83"/>
      <c r="VF993" s="83"/>
      <c r="VG993" s="83"/>
      <c r="VH993" s="83"/>
      <c r="VI993" s="83"/>
      <c r="VJ993" s="83"/>
      <c r="VK993" s="83"/>
      <c r="VL993" s="83"/>
      <c r="VM993" s="83"/>
      <c r="VN993" s="83"/>
      <c r="VO993" s="83"/>
      <c r="VP993" s="83"/>
      <c r="VQ993" s="83"/>
      <c r="VR993" s="83"/>
      <c r="VS993" s="83"/>
      <c r="VT993" s="83"/>
      <c r="VU993" s="83"/>
      <c r="VV993" s="83"/>
      <c r="VW993" s="83"/>
      <c r="VX993" s="83"/>
      <c r="VY993" s="83"/>
      <c r="VZ993" s="83"/>
      <c r="WA993" s="83"/>
      <c r="WB993" s="83"/>
      <c r="WC993" s="83"/>
      <c r="WD993" s="83"/>
      <c r="WE993" s="83"/>
      <c r="WF993" s="83"/>
      <c r="WG993" s="83"/>
      <c r="WH993" s="83"/>
      <c r="WI993" s="83"/>
      <c r="WJ993" s="83"/>
      <c r="WK993" s="83"/>
      <c r="WL993" s="83"/>
      <c r="WM993" s="83"/>
      <c r="WN993" s="83"/>
      <c r="WO993" s="83"/>
      <c r="WP993" s="83"/>
      <c r="WQ993" s="83"/>
      <c r="WR993" s="83"/>
      <c r="WS993" s="83"/>
      <c r="WT993" s="83"/>
      <c r="WU993" s="83"/>
      <c r="WV993" s="83"/>
      <c r="WW993" s="83"/>
      <c r="WX993" s="83"/>
      <c r="WY993" s="83"/>
      <c r="WZ993" s="83"/>
      <c r="XA993" s="83"/>
      <c r="XB993" s="83"/>
      <c r="XC993" s="83"/>
      <c r="XD993" s="83"/>
      <c r="XE993" s="83"/>
      <c r="XF993" s="83"/>
      <c r="XG993" s="83"/>
      <c r="XH993" s="83"/>
      <c r="XI993" s="83"/>
      <c r="XJ993" s="83"/>
      <c r="XK993" s="83"/>
      <c r="XL993" s="83"/>
      <c r="XM993" s="83"/>
      <c r="XN993" s="83"/>
      <c r="XO993" s="83"/>
      <c r="XP993" s="83"/>
      <c r="XQ993" s="83"/>
      <c r="XR993" s="83"/>
      <c r="XS993" s="83"/>
      <c r="XT993" s="83"/>
      <c r="XU993" s="83"/>
      <c r="XV993" s="83"/>
      <c r="XW993" s="83"/>
      <c r="XX993" s="83"/>
      <c r="XY993" s="83"/>
      <c r="XZ993" s="83"/>
      <c r="YA993" s="83"/>
      <c r="YB993" s="83"/>
      <c r="YC993" s="83"/>
      <c r="YD993" s="83"/>
      <c r="YE993" s="83"/>
      <c r="YF993" s="83"/>
      <c r="YG993" s="83"/>
      <c r="YH993" s="83"/>
      <c r="YI993" s="83"/>
      <c r="YJ993" s="83"/>
      <c r="YK993" s="83"/>
      <c r="YL993" s="83"/>
      <c r="YM993" s="83"/>
      <c r="YN993" s="83"/>
      <c r="YO993" s="83"/>
      <c r="YP993" s="83"/>
      <c r="YQ993" s="83"/>
      <c r="YR993" s="83"/>
      <c r="YS993" s="83"/>
      <c r="YT993" s="83"/>
      <c r="YU993" s="83"/>
      <c r="YV993" s="83"/>
      <c r="YW993" s="83"/>
      <c r="YX993" s="83"/>
      <c r="YY993" s="83"/>
      <c r="YZ993" s="83"/>
      <c r="ZA993" s="83"/>
      <c r="ZB993" s="83"/>
      <c r="ZC993" s="83"/>
      <c r="ZD993" s="83"/>
      <c r="ZE993" s="83"/>
      <c r="ZF993" s="83"/>
      <c r="ZG993" s="83"/>
      <c r="ZH993" s="83"/>
      <c r="ZI993" s="83"/>
      <c r="ZJ993" s="83"/>
      <c r="ZK993" s="83"/>
      <c r="ZL993" s="83"/>
      <c r="ZM993" s="83"/>
      <c r="ZN993" s="83"/>
      <c r="ZO993" s="83"/>
      <c r="ZP993" s="83"/>
      <c r="ZQ993" s="83"/>
      <c r="ZR993" s="83"/>
      <c r="ZS993" s="83"/>
      <c r="ZT993" s="83"/>
      <c r="ZU993" s="83"/>
      <c r="ZV993" s="83"/>
      <c r="ZW993" s="83"/>
      <c r="ZX993" s="83"/>
      <c r="ZY993" s="83"/>
      <c r="ZZ993" s="83"/>
      <c r="AAA993" s="83"/>
      <c r="AAB993" s="83"/>
      <c r="AAC993" s="83"/>
      <c r="AAD993" s="83"/>
      <c r="AAE993" s="83"/>
      <c r="AAF993" s="83"/>
      <c r="AAG993" s="83"/>
      <c r="AAH993" s="83"/>
      <c r="AAI993" s="83"/>
      <c r="AAJ993" s="83"/>
      <c r="AAK993" s="83"/>
      <c r="AAL993" s="83"/>
      <c r="AAM993" s="83"/>
      <c r="AAN993" s="83"/>
      <c r="AAO993" s="83"/>
      <c r="AAP993" s="83"/>
      <c r="AAQ993" s="83"/>
      <c r="AAR993" s="83"/>
      <c r="AAS993" s="83"/>
      <c r="AAT993" s="83"/>
      <c r="AAU993" s="83"/>
      <c r="AAV993" s="83"/>
      <c r="AAW993" s="83"/>
      <c r="AAX993" s="83"/>
      <c r="AAY993" s="83"/>
      <c r="AAZ993" s="83"/>
      <c r="ABA993" s="83"/>
      <c r="ABB993" s="83"/>
      <c r="ABC993" s="83"/>
      <c r="ABD993" s="83"/>
      <c r="ABE993" s="83"/>
      <c r="ABF993" s="83"/>
      <c r="ABG993" s="83"/>
      <c r="ABH993" s="83"/>
      <c r="ABI993" s="83"/>
      <c r="ABJ993" s="83"/>
      <c r="ABK993" s="83"/>
      <c r="ABL993" s="83"/>
      <c r="ABM993" s="83"/>
      <c r="ABN993" s="83"/>
      <c r="ABO993" s="83"/>
      <c r="ABP993" s="83"/>
      <c r="ABQ993" s="83"/>
      <c r="ABR993" s="83"/>
      <c r="ABS993" s="83"/>
      <c r="ABT993" s="83"/>
      <c r="ABU993" s="83"/>
      <c r="ABV993" s="83"/>
      <c r="ABW993" s="83"/>
      <c r="ABX993" s="83"/>
      <c r="ABY993" s="83"/>
      <c r="ABZ993" s="83"/>
      <c r="ACA993" s="83"/>
      <c r="ACB993" s="83"/>
      <c r="ACC993" s="83"/>
      <c r="ACD993" s="83"/>
      <c r="ACE993" s="83"/>
      <c r="ACF993" s="83"/>
      <c r="ACG993" s="83"/>
      <c r="ACH993" s="83"/>
      <c r="ACI993" s="83"/>
      <c r="ACJ993" s="83"/>
      <c r="ACK993" s="83"/>
      <c r="ACL993" s="83"/>
      <c r="ACM993" s="83"/>
      <c r="ACN993" s="83"/>
      <c r="ACO993" s="83"/>
      <c r="ACP993" s="83"/>
      <c r="ACQ993" s="83"/>
      <c r="ACR993" s="83"/>
      <c r="ACS993" s="83"/>
      <c r="ACT993" s="83"/>
      <c r="ACU993" s="83"/>
      <c r="ACV993" s="83"/>
      <c r="ACW993" s="83"/>
      <c r="ACX993" s="83"/>
      <c r="ACY993" s="83"/>
      <c r="ACZ993" s="83"/>
      <c r="ADA993" s="83"/>
      <c r="ADB993" s="83"/>
      <c r="ADC993" s="83"/>
      <c r="ADD993" s="83"/>
      <c r="ADE993" s="83"/>
      <c r="ADF993" s="83"/>
      <c r="ADG993" s="83"/>
      <c r="ADH993" s="83"/>
      <c r="ADI993" s="83"/>
      <c r="ADJ993" s="83"/>
      <c r="ADK993" s="83"/>
      <c r="ADL993" s="83"/>
      <c r="ADM993" s="83"/>
      <c r="ADN993" s="83"/>
      <c r="ADO993" s="83"/>
      <c r="ADP993" s="83"/>
      <c r="ADQ993" s="83"/>
      <c r="ADR993" s="83"/>
      <c r="ADS993" s="83"/>
      <c r="ADT993" s="83"/>
      <c r="ADU993" s="83"/>
      <c r="ADV993" s="83"/>
      <c r="ADW993" s="83"/>
      <c r="ADX993" s="83"/>
      <c r="ADY993" s="83"/>
      <c r="ADZ993" s="83"/>
      <c r="AEA993" s="83"/>
      <c r="AEB993" s="83"/>
      <c r="AEC993" s="83"/>
      <c r="AED993" s="83"/>
      <c r="AEE993" s="83"/>
      <c r="AEF993" s="83"/>
      <c r="AEG993" s="83"/>
      <c r="AEH993" s="83"/>
      <c r="AEI993" s="83"/>
      <c r="AEJ993" s="83"/>
      <c r="AEK993" s="83"/>
      <c r="AEL993" s="83"/>
      <c r="AEM993" s="83"/>
      <c r="AEN993" s="83"/>
      <c r="AEO993" s="83"/>
      <c r="AEP993" s="83"/>
      <c r="AEQ993" s="83"/>
      <c r="AER993" s="83"/>
      <c r="AES993" s="83"/>
      <c r="AET993" s="83"/>
      <c r="AEU993" s="83"/>
      <c r="AEV993" s="83"/>
      <c r="AEW993" s="83"/>
      <c r="AEX993" s="83"/>
      <c r="AEY993" s="83"/>
      <c r="AEZ993" s="83"/>
      <c r="AFA993" s="83"/>
      <c r="AFB993" s="83"/>
      <c r="AFC993" s="83"/>
      <c r="AFD993" s="83"/>
      <c r="AFE993" s="83"/>
      <c r="AFF993" s="83"/>
      <c r="AFG993" s="83"/>
      <c r="AFH993" s="83"/>
      <c r="AFI993" s="83"/>
      <c r="AFJ993" s="83"/>
      <c r="AFK993" s="83"/>
      <c r="AFL993" s="83"/>
      <c r="AFM993" s="83"/>
      <c r="AFN993" s="83"/>
      <c r="AFO993" s="83"/>
      <c r="AFP993" s="83"/>
      <c r="AFQ993" s="83"/>
      <c r="AFR993" s="83"/>
      <c r="AFS993" s="83"/>
      <c r="AFT993" s="83"/>
      <c r="AFU993" s="83"/>
      <c r="AFV993" s="83"/>
      <c r="AFW993" s="83"/>
      <c r="AFX993" s="83"/>
      <c r="AFY993" s="83"/>
      <c r="AFZ993" s="83"/>
      <c r="AGA993" s="83"/>
      <c r="AGB993" s="83"/>
      <c r="AGC993" s="83"/>
      <c r="AGD993" s="83"/>
      <c r="AGE993" s="83"/>
      <c r="AGF993" s="83"/>
      <c r="AGG993" s="83"/>
      <c r="AGH993" s="83"/>
      <c r="AGI993" s="83"/>
      <c r="AGJ993" s="83"/>
      <c r="AGK993" s="83"/>
      <c r="AGL993" s="83"/>
      <c r="AGM993" s="83"/>
      <c r="AGN993" s="83"/>
      <c r="AGO993" s="83"/>
      <c r="AGP993" s="83"/>
      <c r="AGQ993" s="83"/>
      <c r="AGR993" s="83"/>
      <c r="AGS993" s="83"/>
      <c r="AGT993" s="83"/>
      <c r="AGU993" s="83"/>
      <c r="AGV993" s="83"/>
      <c r="AGW993" s="83"/>
      <c r="AGX993" s="83"/>
      <c r="AGY993" s="83"/>
      <c r="AGZ993" s="83"/>
      <c r="AHA993" s="83"/>
      <c r="AHB993" s="83"/>
      <c r="AHC993" s="83"/>
      <c r="AHD993" s="83"/>
      <c r="AHE993" s="83"/>
      <c r="AHF993" s="83"/>
      <c r="AHG993" s="83"/>
      <c r="AHH993" s="83"/>
      <c r="AHI993" s="83"/>
      <c r="AHJ993" s="83"/>
      <c r="AHK993" s="83"/>
      <c r="AHL993" s="83"/>
      <c r="AHM993" s="83"/>
      <c r="AHN993" s="83"/>
      <c r="AHO993" s="83"/>
      <c r="AHP993" s="83"/>
      <c r="AHQ993" s="83"/>
      <c r="AHR993" s="83"/>
      <c r="AHS993" s="83"/>
      <c r="AHT993" s="83"/>
      <c r="AHU993" s="83"/>
      <c r="AHV993" s="83"/>
      <c r="AHW993" s="83"/>
      <c r="AHX993" s="83"/>
      <c r="AHY993" s="83"/>
      <c r="AHZ993" s="83"/>
      <c r="AIA993" s="83"/>
      <c r="AIB993" s="83"/>
      <c r="AIC993" s="83"/>
      <c r="AID993" s="83"/>
      <c r="AIE993" s="83"/>
      <c r="AIF993" s="83"/>
      <c r="AIG993" s="83"/>
      <c r="AIH993" s="83"/>
      <c r="AII993" s="83"/>
      <c r="AIJ993" s="83"/>
      <c r="AIK993" s="83"/>
      <c r="AIL993" s="83"/>
      <c r="AIM993" s="83"/>
      <c r="AIN993" s="83"/>
      <c r="AIO993" s="83"/>
      <c r="AIP993" s="83"/>
      <c r="AIQ993" s="83"/>
      <c r="AIR993" s="83"/>
      <c r="AIS993" s="83"/>
      <c r="AIT993" s="83"/>
      <c r="AIU993" s="83"/>
      <c r="AIV993" s="83"/>
      <c r="AIW993" s="83"/>
      <c r="AIX993" s="83"/>
      <c r="AIY993" s="83"/>
      <c r="AIZ993" s="83"/>
      <c r="AJA993" s="83"/>
      <c r="AJB993" s="83"/>
      <c r="AJC993" s="83"/>
      <c r="AJD993" s="83"/>
      <c r="AJE993" s="83"/>
      <c r="AJF993" s="83"/>
      <c r="AJG993" s="83"/>
      <c r="AJH993" s="83"/>
      <c r="AJI993" s="83"/>
      <c r="AJJ993" s="83"/>
      <c r="AJK993" s="83"/>
      <c r="AJL993" s="83"/>
      <c r="AJM993" s="83"/>
      <c r="AJN993" s="83"/>
      <c r="AJO993" s="83"/>
      <c r="AJP993" s="83"/>
      <c r="AJQ993" s="83"/>
      <c r="AJR993" s="83"/>
      <c r="AJS993" s="83"/>
      <c r="AJT993" s="83"/>
      <c r="AJU993" s="83"/>
      <c r="AJV993" s="83"/>
      <c r="AJW993" s="83"/>
      <c r="AJX993" s="83"/>
      <c r="AJY993" s="83"/>
      <c r="AJZ993" s="83"/>
      <c r="AKA993" s="83"/>
      <c r="AKB993" s="83"/>
      <c r="AKC993" s="83"/>
      <c r="AKD993" s="83"/>
      <c r="AKE993" s="83"/>
      <c r="AKF993" s="83"/>
      <c r="AKG993" s="83"/>
      <c r="AKH993" s="83"/>
      <c r="AKI993" s="83"/>
      <c r="AKJ993" s="83"/>
      <c r="AKK993" s="83"/>
      <c r="AKL993" s="83"/>
      <c r="AKM993" s="83"/>
      <c r="AKN993" s="83"/>
      <c r="AKO993" s="83"/>
      <c r="AKP993" s="83"/>
      <c r="AKQ993" s="83"/>
      <c r="AKR993" s="83"/>
      <c r="AKS993" s="83"/>
      <c r="AKT993" s="83"/>
      <c r="AKU993" s="83"/>
      <c r="AKV993" s="83"/>
      <c r="AKW993" s="83"/>
      <c r="AKX993" s="83"/>
      <c r="AKY993" s="83"/>
      <c r="AKZ993" s="83"/>
      <c r="ALA993" s="83"/>
      <c r="ALB993" s="83"/>
      <c r="ALC993" s="83"/>
      <c r="ALD993" s="83"/>
      <c r="ALE993" s="83"/>
      <c r="ALF993" s="83"/>
      <c r="ALG993" s="83"/>
      <c r="ALH993" s="83"/>
      <c r="ALI993" s="83"/>
      <c r="ALJ993" s="83"/>
      <c r="ALK993" s="83"/>
      <c r="ALL993" s="83"/>
      <c r="ALM993" s="83"/>
      <c r="ALN993" s="83"/>
      <c r="ALO993" s="83"/>
      <c r="ALP993" s="83"/>
      <c r="ALQ993" s="83"/>
      <c r="ALR993" s="83"/>
      <c r="ALS993" s="83"/>
      <c r="ALT993" s="83"/>
      <c r="ALU993" s="83"/>
      <c r="ALV993" s="83"/>
      <c r="ALW993" s="83"/>
      <c r="ALX993" s="83"/>
      <c r="ALY993" s="83"/>
      <c r="ALZ993" s="83"/>
      <c r="AMA993" s="83"/>
      <c r="AMB993" s="83"/>
      <c r="AMC993" s="83"/>
      <c r="AMD993" s="83"/>
      <c r="AME993" s="83"/>
      <c r="AMF993" s="83"/>
      <c r="AMG993" s="83"/>
      <c r="AMH993" s="83"/>
      <c r="AMI993" s="83"/>
      <c r="AMJ993" s="83"/>
    </row>
    <row r="994" spans="1:1024" s="84" customFormat="1" ht="15.75" customHeight="1" x14ac:dyDescent="0.25">
      <c r="A994" s="164" t="s">
        <v>74</v>
      </c>
      <c r="B994" s="125">
        <v>4</v>
      </c>
      <c r="C994" s="125">
        <v>0</v>
      </c>
      <c r="D994" s="125">
        <v>0</v>
      </c>
      <c r="E994" s="125">
        <v>0</v>
      </c>
      <c r="F994" s="125">
        <v>0</v>
      </c>
      <c r="G994" s="125">
        <v>0</v>
      </c>
      <c r="H994" s="125">
        <v>0</v>
      </c>
      <c r="I994" s="125">
        <v>0</v>
      </c>
      <c r="J994" s="125">
        <v>0</v>
      </c>
      <c r="K994" s="125">
        <v>0</v>
      </c>
      <c r="L994" s="104"/>
      <c r="M994" s="107"/>
      <c r="N994" s="107"/>
      <c r="O994" s="107"/>
      <c r="P994" s="125">
        <f t="shared" si="43"/>
        <v>4</v>
      </c>
      <c r="Q994" s="125">
        <v>24</v>
      </c>
      <c r="R994" s="126">
        <f t="shared" si="42"/>
        <v>0.04</v>
      </c>
      <c r="S994" s="127" t="s">
        <v>294</v>
      </c>
      <c r="T994" s="128" t="s">
        <v>702</v>
      </c>
      <c r="U994" s="129" t="s">
        <v>462</v>
      </c>
      <c r="V994" s="128" t="s">
        <v>438</v>
      </c>
      <c r="W994" s="130" t="s">
        <v>948</v>
      </c>
      <c r="X994" s="131">
        <v>5</v>
      </c>
      <c r="Y994" s="132" t="s">
        <v>366</v>
      </c>
      <c r="Z994" s="133" t="s">
        <v>680</v>
      </c>
      <c r="AA994" s="133" t="s">
        <v>681</v>
      </c>
      <c r="AB994" s="213" t="s">
        <v>338</v>
      </c>
      <c r="AC994" s="225"/>
      <c r="AD994" s="83"/>
      <c r="AE994" s="83"/>
      <c r="AF994" s="83"/>
      <c r="AG994" s="83"/>
      <c r="AH994" s="83"/>
      <c r="AI994" s="83"/>
      <c r="AJ994" s="83"/>
      <c r="AK994" s="83"/>
      <c r="AL994" s="83"/>
      <c r="AM994" s="83"/>
      <c r="AN994" s="83"/>
      <c r="AO994" s="83"/>
      <c r="AP994" s="83"/>
      <c r="AQ994" s="83"/>
      <c r="AR994" s="83"/>
      <c r="AS994" s="83"/>
      <c r="AT994" s="83"/>
      <c r="AU994" s="83"/>
      <c r="AV994" s="83"/>
      <c r="AW994" s="83"/>
      <c r="AX994" s="83"/>
      <c r="AY994" s="83"/>
      <c r="AZ994" s="83"/>
      <c r="BA994" s="83"/>
      <c r="BB994" s="83"/>
      <c r="BC994" s="83"/>
      <c r="BD994" s="83"/>
      <c r="BE994" s="83"/>
      <c r="BF994" s="83"/>
      <c r="BG994" s="83"/>
      <c r="BH994" s="83"/>
      <c r="BI994" s="83"/>
      <c r="BJ994" s="83"/>
      <c r="BK994" s="83"/>
      <c r="BL994" s="83"/>
      <c r="BM994" s="83"/>
      <c r="BN994" s="83"/>
      <c r="BO994" s="83"/>
      <c r="BP994" s="83"/>
      <c r="BQ994" s="83"/>
      <c r="BR994" s="83"/>
      <c r="BS994" s="83"/>
      <c r="BT994" s="83"/>
      <c r="BU994" s="83"/>
      <c r="BV994" s="83"/>
      <c r="BW994" s="83"/>
      <c r="BX994" s="83"/>
      <c r="BY994" s="83"/>
      <c r="BZ994" s="83"/>
      <c r="CA994" s="83"/>
      <c r="CB994" s="83"/>
      <c r="CC994" s="83"/>
      <c r="CD994" s="83"/>
      <c r="CE994" s="83"/>
      <c r="CF994" s="83"/>
      <c r="CG994" s="83"/>
      <c r="CH994" s="83"/>
      <c r="CI994" s="83"/>
      <c r="CJ994" s="83"/>
      <c r="CK994" s="83"/>
      <c r="CL994" s="83"/>
      <c r="CM994" s="83"/>
      <c r="CN994" s="83"/>
      <c r="CO994" s="83"/>
      <c r="CP994" s="83"/>
      <c r="CQ994" s="83"/>
      <c r="CR994" s="83"/>
      <c r="CS994" s="83"/>
      <c r="CT994" s="83"/>
      <c r="CU994" s="83"/>
      <c r="CV994" s="83"/>
      <c r="CW994" s="83"/>
      <c r="CX994" s="83"/>
      <c r="CY994" s="83"/>
      <c r="CZ994" s="83"/>
      <c r="DA994" s="83"/>
      <c r="DB994" s="83"/>
      <c r="DC994" s="83"/>
      <c r="DD994" s="83"/>
      <c r="DE994" s="83"/>
      <c r="DF994" s="83"/>
      <c r="DG994" s="83"/>
      <c r="DH994" s="83"/>
      <c r="DI994" s="83"/>
      <c r="DJ994" s="83"/>
      <c r="DK994" s="83"/>
      <c r="DL994" s="83"/>
      <c r="DM994" s="83"/>
      <c r="DN994" s="83"/>
      <c r="DO994" s="83"/>
      <c r="DP994" s="83"/>
      <c r="DQ994" s="83"/>
      <c r="DR994" s="83"/>
      <c r="DS994" s="83"/>
      <c r="DT994" s="83"/>
      <c r="DU994" s="83"/>
      <c r="DV994" s="83"/>
      <c r="DW994" s="83"/>
      <c r="DX994" s="83"/>
      <c r="DY994" s="83"/>
      <c r="DZ994" s="83"/>
      <c r="EA994" s="83"/>
      <c r="EB994" s="83"/>
      <c r="EC994" s="83"/>
      <c r="ED994" s="83"/>
      <c r="EE994" s="83"/>
      <c r="EF994" s="83"/>
      <c r="EG994" s="83"/>
      <c r="EH994" s="83"/>
      <c r="EI994" s="83"/>
      <c r="EJ994" s="83"/>
      <c r="EK994" s="83"/>
      <c r="EL994" s="83"/>
      <c r="EM994" s="83"/>
      <c r="EN994" s="83"/>
      <c r="EO994" s="83"/>
      <c r="EP994" s="83"/>
      <c r="EQ994" s="83"/>
      <c r="ER994" s="83"/>
      <c r="ES994" s="83"/>
      <c r="ET994" s="83"/>
      <c r="EU994" s="83"/>
      <c r="EV994" s="83"/>
      <c r="EW994" s="83"/>
      <c r="EX994" s="83"/>
      <c r="EY994" s="83"/>
      <c r="EZ994" s="83"/>
      <c r="FA994" s="83"/>
      <c r="FB994" s="83"/>
      <c r="FC994" s="83"/>
      <c r="FD994" s="83"/>
      <c r="FE994" s="83"/>
      <c r="FF994" s="83"/>
      <c r="FG994" s="83"/>
      <c r="FH994" s="83"/>
      <c r="FI994" s="83"/>
      <c r="FJ994" s="83"/>
      <c r="FK994" s="83"/>
      <c r="FL994" s="83"/>
      <c r="FM994" s="83"/>
      <c r="FN994" s="83"/>
      <c r="FO994" s="83"/>
      <c r="FP994" s="83"/>
      <c r="FQ994" s="83"/>
      <c r="FR994" s="83"/>
      <c r="FS994" s="83"/>
      <c r="FT994" s="83"/>
      <c r="FU994" s="83"/>
      <c r="FV994" s="83"/>
      <c r="FW994" s="83"/>
      <c r="FX994" s="83"/>
      <c r="FY994" s="83"/>
      <c r="FZ994" s="83"/>
      <c r="GA994" s="83"/>
      <c r="GB994" s="83"/>
      <c r="GC994" s="83"/>
      <c r="GD994" s="83"/>
      <c r="GE994" s="83"/>
      <c r="GF994" s="83"/>
      <c r="GG994" s="83"/>
      <c r="GH994" s="83"/>
      <c r="GI994" s="83"/>
      <c r="GJ994" s="83"/>
      <c r="GK994" s="83"/>
      <c r="GL994" s="83"/>
      <c r="GM994" s="83"/>
      <c r="GN994" s="83"/>
      <c r="GO994" s="83"/>
      <c r="GP994" s="83"/>
      <c r="GQ994" s="83"/>
      <c r="GR994" s="83"/>
      <c r="GS994" s="83"/>
      <c r="GT994" s="83"/>
      <c r="GU994" s="83"/>
      <c r="GV994" s="83"/>
      <c r="GW994" s="83"/>
      <c r="GX994" s="83"/>
      <c r="GY994" s="83"/>
      <c r="GZ994" s="83"/>
      <c r="HA994" s="83"/>
      <c r="HB994" s="83"/>
      <c r="HC994" s="83"/>
      <c r="HD994" s="83"/>
      <c r="HE994" s="83"/>
      <c r="HF994" s="83"/>
      <c r="HG994" s="83"/>
      <c r="HH994" s="83"/>
      <c r="HI994" s="83"/>
      <c r="HJ994" s="83"/>
      <c r="HK994" s="83"/>
      <c r="HL994" s="83"/>
      <c r="HM994" s="83"/>
      <c r="HN994" s="83"/>
      <c r="HO994" s="83"/>
      <c r="HP994" s="83"/>
      <c r="HQ994" s="83"/>
      <c r="HR994" s="83"/>
      <c r="HS994" s="83"/>
      <c r="HT994" s="83"/>
      <c r="HU994" s="83"/>
      <c r="HV994" s="83"/>
      <c r="HW994" s="83"/>
      <c r="HX994" s="83"/>
      <c r="HY994" s="83"/>
      <c r="HZ994" s="83"/>
      <c r="IA994" s="83"/>
      <c r="IB994" s="83"/>
      <c r="IC994" s="83"/>
      <c r="ID994" s="83"/>
      <c r="IE994" s="83"/>
      <c r="IF994" s="83"/>
      <c r="IG994" s="83"/>
      <c r="IH994" s="83"/>
      <c r="II994" s="83"/>
      <c r="IJ994" s="83"/>
      <c r="IK994" s="83"/>
      <c r="IL994" s="83"/>
      <c r="IM994" s="83"/>
      <c r="IN994" s="83"/>
      <c r="IO994" s="83"/>
      <c r="IP994" s="83"/>
      <c r="IQ994" s="83"/>
      <c r="IR994" s="83"/>
      <c r="IS994" s="83"/>
      <c r="IT994" s="83"/>
      <c r="IU994" s="83"/>
      <c r="IV994" s="83"/>
      <c r="IW994" s="83"/>
      <c r="IX994" s="83"/>
      <c r="IY994" s="83"/>
      <c r="IZ994" s="83"/>
      <c r="JA994" s="83"/>
      <c r="JB994" s="83"/>
      <c r="JC994" s="83"/>
      <c r="JD994" s="83"/>
      <c r="JE994" s="83"/>
      <c r="JF994" s="83"/>
      <c r="JG994" s="83"/>
      <c r="JH994" s="83"/>
      <c r="JI994" s="83"/>
      <c r="JJ994" s="83"/>
      <c r="JK994" s="83"/>
      <c r="JL994" s="83"/>
      <c r="JM994" s="83"/>
      <c r="JN994" s="83"/>
      <c r="JO994" s="83"/>
      <c r="JP994" s="83"/>
      <c r="JQ994" s="83"/>
      <c r="JR994" s="83"/>
      <c r="JS994" s="83"/>
      <c r="JT994" s="83"/>
      <c r="JU994" s="83"/>
      <c r="JV994" s="83"/>
      <c r="JW994" s="83"/>
      <c r="JX994" s="83"/>
      <c r="JY994" s="83"/>
      <c r="JZ994" s="83"/>
      <c r="KA994" s="83"/>
      <c r="KB994" s="83"/>
      <c r="KC994" s="83"/>
      <c r="KD994" s="83"/>
      <c r="KE994" s="83"/>
      <c r="KF994" s="83"/>
      <c r="KG994" s="83"/>
      <c r="KH994" s="83"/>
      <c r="KI994" s="83"/>
      <c r="KJ994" s="83"/>
      <c r="KK994" s="83"/>
      <c r="KL994" s="83"/>
      <c r="KM994" s="83"/>
      <c r="KN994" s="83"/>
      <c r="KO994" s="83"/>
      <c r="KP994" s="83"/>
      <c r="KQ994" s="83"/>
      <c r="KR994" s="83"/>
      <c r="KS994" s="83"/>
      <c r="KT994" s="83"/>
      <c r="KU994" s="83"/>
      <c r="KV994" s="83"/>
      <c r="KW994" s="83"/>
      <c r="KX994" s="83"/>
      <c r="KY994" s="83"/>
      <c r="KZ994" s="83"/>
      <c r="LA994" s="83"/>
      <c r="LB994" s="83"/>
      <c r="LC994" s="83"/>
      <c r="LD994" s="83"/>
      <c r="LE994" s="83"/>
      <c r="LF994" s="83"/>
      <c r="LG994" s="83"/>
      <c r="LH994" s="83"/>
      <c r="LI994" s="83"/>
      <c r="LJ994" s="83"/>
      <c r="LK994" s="83"/>
      <c r="LL994" s="83"/>
      <c r="LM994" s="83"/>
      <c r="LN994" s="83"/>
      <c r="LO994" s="83"/>
      <c r="LP994" s="83"/>
      <c r="LQ994" s="83"/>
      <c r="LR994" s="83"/>
      <c r="LS994" s="83"/>
      <c r="LT994" s="83"/>
      <c r="LU994" s="83"/>
      <c r="LV994" s="83"/>
      <c r="LW994" s="83"/>
      <c r="LX994" s="83"/>
      <c r="LY994" s="83"/>
      <c r="LZ994" s="83"/>
      <c r="MA994" s="83"/>
      <c r="MB994" s="83"/>
      <c r="MC994" s="83"/>
      <c r="MD994" s="83"/>
      <c r="ME994" s="83"/>
      <c r="MF994" s="83"/>
      <c r="MG994" s="83"/>
      <c r="MH994" s="83"/>
      <c r="MI994" s="83"/>
      <c r="MJ994" s="83"/>
      <c r="MK994" s="83"/>
      <c r="ML994" s="83"/>
      <c r="MM994" s="83"/>
      <c r="MN994" s="83"/>
      <c r="MO994" s="83"/>
      <c r="MP994" s="83"/>
      <c r="MQ994" s="83"/>
      <c r="MR994" s="83"/>
      <c r="MS994" s="83"/>
      <c r="MT994" s="83"/>
      <c r="MU994" s="83"/>
      <c r="MV994" s="83"/>
      <c r="MW994" s="83"/>
      <c r="MX994" s="83"/>
      <c r="MY994" s="83"/>
      <c r="MZ994" s="83"/>
      <c r="NA994" s="83"/>
      <c r="NB994" s="83"/>
      <c r="NC994" s="83"/>
      <c r="ND994" s="83"/>
      <c r="NE994" s="83"/>
      <c r="NF994" s="83"/>
      <c r="NG994" s="83"/>
      <c r="NH994" s="83"/>
      <c r="NI994" s="83"/>
      <c r="NJ994" s="83"/>
      <c r="NK994" s="83"/>
      <c r="NL994" s="83"/>
      <c r="NM994" s="83"/>
      <c r="NN994" s="83"/>
      <c r="NO994" s="83"/>
      <c r="NP994" s="83"/>
      <c r="NQ994" s="83"/>
      <c r="NR994" s="83"/>
      <c r="NS994" s="83"/>
      <c r="NT994" s="83"/>
      <c r="NU994" s="83"/>
      <c r="NV994" s="83"/>
      <c r="NW994" s="83"/>
      <c r="NX994" s="83"/>
      <c r="NY994" s="83"/>
      <c r="NZ994" s="83"/>
      <c r="OA994" s="83"/>
      <c r="OB994" s="83"/>
      <c r="OC994" s="83"/>
      <c r="OD994" s="83"/>
      <c r="OE994" s="83"/>
      <c r="OF994" s="83"/>
      <c r="OG994" s="83"/>
      <c r="OH994" s="83"/>
      <c r="OI994" s="83"/>
      <c r="OJ994" s="83"/>
      <c r="OK994" s="83"/>
      <c r="OL994" s="83"/>
      <c r="OM994" s="83"/>
      <c r="ON994" s="83"/>
      <c r="OO994" s="83"/>
      <c r="OP994" s="83"/>
      <c r="OQ994" s="83"/>
      <c r="OR994" s="83"/>
      <c r="OS994" s="83"/>
      <c r="OT994" s="83"/>
      <c r="OU994" s="83"/>
      <c r="OV994" s="83"/>
      <c r="OW994" s="83"/>
      <c r="OX994" s="83"/>
      <c r="OY994" s="83"/>
      <c r="OZ994" s="83"/>
      <c r="PA994" s="83"/>
      <c r="PB994" s="83"/>
      <c r="PC994" s="83"/>
      <c r="PD994" s="83"/>
      <c r="PE994" s="83"/>
      <c r="PF994" s="83"/>
      <c r="PG994" s="83"/>
      <c r="PH994" s="83"/>
      <c r="PI994" s="83"/>
      <c r="PJ994" s="83"/>
      <c r="PK994" s="83"/>
      <c r="PL994" s="83"/>
      <c r="PM994" s="83"/>
      <c r="PN994" s="83"/>
      <c r="PO994" s="83"/>
      <c r="PP994" s="83"/>
      <c r="PQ994" s="83"/>
      <c r="PR994" s="83"/>
      <c r="PS994" s="83"/>
      <c r="PT994" s="83"/>
      <c r="PU994" s="83"/>
      <c r="PV994" s="83"/>
      <c r="PW994" s="83"/>
      <c r="PX994" s="83"/>
      <c r="PY994" s="83"/>
      <c r="PZ994" s="83"/>
      <c r="QA994" s="83"/>
      <c r="QB994" s="83"/>
      <c r="QC994" s="83"/>
      <c r="QD994" s="83"/>
      <c r="QE994" s="83"/>
      <c r="QF994" s="83"/>
      <c r="QG994" s="83"/>
      <c r="QH994" s="83"/>
      <c r="QI994" s="83"/>
      <c r="QJ994" s="83"/>
      <c r="QK994" s="83"/>
      <c r="QL994" s="83"/>
      <c r="QM994" s="83"/>
      <c r="QN994" s="83"/>
      <c r="QO994" s="83"/>
      <c r="QP994" s="83"/>
      <c r="QQ994" s="83"/>
      <c r="QR994" s="83"/>
      <c r="QS994" s="83"/>
      <c r="QT994" s="83"/>
      <c r="QU994" s="83"/>
      <c r="QV994" s="83"/>
      <c r="QW994" s="83"/>
      <c r="QX994" s="83"/>
      <c r="QY994" s="83"/>
      <c r="QZ994" s="83"/>
      <c r="RA994" s="83"/>
      <c r="RB994" s="83"/>
      <c r="RC994" s="83"/>
      <c r="RD994" s="83"/>
      <c r="RE994" s="83"/>
      <c r="RF994" s="83"/>
      <c r="RG994" s="83"/>
      <c r="RH994" s="83"/>
      <c r="RI994" s="83"/>
      <c r="RJ994" s="83"/>
      <c r="RK994" s="83"/>
      <c r="RL994" s="83"/>
      <c r="RM994" s="83"/>
      <c r="RN994" s="83"/>
      <c r="RO994" s="83"/>
      <c r="RP994" s="83"/>
      <c r="RQ994" s="83"/>
      <c r="RR994" s="83"/>
      <c r="RS994" s="83"/>
      <c r="RT994" s="83"/>
      <c r="RU994" s="83"/>
      <c r="RV994" s="83"/>
      <c r="RW994" s="83"/>
      <c r="RX994" s="83"/>
      <c r="RY994" s="83"/>
      <c r="RZ994" s="83"/>
      <c r="SA994" s="83"/>
      <c r="SB994" s="83"/>
      <c r="SC994" s="83"/>
      <c r="SD994" s="83"/>
      <c r="SE994" s="83"/>
      <c r="SF994" s="83"/>
      <c r="SG994" s="83"/>
      <c r="SH994" s="83"/>
      <c r="SI994" s="83"/>
      <c r="SJ994" s="83"/>
      <c r="SK994" s="83"/>
      <c r="SL994" s="83"/>
      <c r="SM994" s="83"/>
      <c r="SN994" s="83"/>
      <c r="SO994" s="83"/>
      <c r="SP994" s="83"/>
      <c r="SQ994" s="83"/>
      <c r="SR994" s="83"/>
      <c r="SS994" s="83"/>
      <c r="ST994" s="83"/>
      <c r="SU994" s="83"/>
      <c r="SV994" s="83"/>
      <c r="SW994" s="83"/>
      <c r="SX994" s="83"/>
      <c r="SY994" s="83"/>
      <c r="SZ994" s="83"/>
      <c r="TA994" s="83"/>
      <c r="TB994" s="83"/>
      <c r="TC994" s="83"/>
      <c r="TD994" s="83"/>
      <c r="TE994" s="83"/>
      <c r="TF994" s="83"/>
      <c r="TG994" s="83"/>
      <c r="TH994" s="83"/>
      <c r="TI994" s="83"/>
      <c r="TJ994" s="83"/>
      <c r="TK994" s="83"/>
      <c r="TL994" s="83"/>
      <c r="TM994" s="83"/>
      <c r="TN994" s="83"/>
      <c r="TO994" s="83"/>
      <c r="TP994" s="83"/>
      <c r="TQ994" s="83"/>
      <c r="TR994" s="83"/>
      <c r="TS994" s="83"/>
      <c r="TT994" s="83"/>
      <c r="TU994" s="83"/>
      <c r="TV994" s="83"/>
      <c r="TW994" s="83"/>
      <c r="TX994" s="83"/>
      <c r="TY994" s="83"/>
      <c r="TZ994" s="83"/>
      <c r="UA994" s="83"/>
      <c r="UB994" s="83"/>
      <c r="UC994" s="83"/>
      <c r="UD994" s="83"/>
      <c r="UE994" s="83"/>
      <c r="UF994" s="83"/>
      <c r="UG994" s="83"/>
      <c r="UH994" s="83"/>
      <c r="UI994" s="83"/>
      <c r="UJ994" s="83"/>
      <c r="UK994" s="83"/>
      <c r="UL994" s="83"/>
      <c r="UM994" s="83"/>
      <c r="UN994" s="83"/>
      <c r="UO994" s="83"/>
      <c r="UP994" s="83"/>
      <c r="UQ994" s="83"/>
      <c r="UR994" s="83"/>
      <c r="US994" s="83"/>
      <c r="UT994" s="83"/>
      <c r="UU994" s="83"/>
      <c r="UV994" s="83"/>
      <c r="UW994" s="83"/>
      <c r="UX994" s="83"/>
      <c r="UY994" s="83"/>
      <c r="UZ994" s="83"/>
      <c r="VA994" s="83"/>
      <c r="VB994" s="83"/>
      <c r="VC994" s="83"/>
      <c r="VD994" s="83"/>
      <c r="VE994" s="83"/>
      <c r="VF994" s="83"/>
      <c r="VG994" s="83"/>
      <c r="VH994" s="83"/>
      <c r="VI994" s="83"/>
      <c r="VJ994" s="83"/>
      <c r="VK994" s="83"/>
      <c r="VL994" s="83"/>
      <c r="VM994" s="83"/>
      <c r="VN994" s="83"/>
      <c r="VO994" s="83"/>
      <c r="VP994" s="83"/>
      <c r="VQ994" s="83"/>
      <c r="VR994" s="83"/>
      <c r="VS994" s="83"/>
      <c r="VT994" s="83"/>
      <c r="VU994" s="83"/>
      <c r="VV994" s="83"/>
      <c r="VW994" s="83"/>
      <c r="VX994" s="83"/>
      <c r="VY994" s="83"/>
      <c r="VZ994" s="83"/>
      <c r="WA994" s="83"/>
      <c r="WB994" s="83"/>
      <c r="WC994" s="83"/>
      <c r="WD994" s="83"/>
      <c r="WE994" s="83"/>
      <c r="WF994" s="83"/>
      <c r="WG994" s="83"/>
      <c r="WH994" s="83"/>
      <c r="WI994" s="83"/>
      <c r="WJ994" s="83"/>
      <c r="WK994" s="83"/>
      <c r="WL994" s="83"/>
      <c r="WM994" s="83"/>
      <c r="WN994" s="83"/>
      <c r="WO994" s="83"/>
      <c r="WP994" s="83"/>
      <c r="WQ994" s="83"/>
      <c r="WR994" s="83"/>
      <c r="WS994" s="83"/>
      <c r="WT994" s="83"/>
      <c r="WU994" s="83"/>
      <c r="WV994" s="83"/>
      <c r="WW994" s="83"/>
      <c r="WX994" s="83"/>
      <c r="WY994" s="83"/>
      <c r="WZ994" s="83"/>
      <c r="XA994" s="83"/>
      <c r="XB994" s="83"/>
      <c r="XC994" s="83"/>
      <c r="XD994" s="83"/>
      <c r="XE994" s="83"/>
      <c r="XF994" s="83"/>
      <c r="XG994" s="83"/>
      <c r="XH994" s="83"/>
      <c r="XI994" s="83"/>
      <c r="XJ994" s="83"/>
      <c r="XK994" s="83"/>
      <c r="XL994" s="83"/>
      <c r="XM994" s="83"/>
      <c r="XN994" s="83"/>
      <c r="XO994" s="83"/>
      <c r="XP994" s="83"/>
      <c r="XQ994" s="83"/>
      <c r="XR994" s="83"/>
      <c r="XS994" s="83"/>
      <c r="XT994" s="83"/>
      <c r="XU994" s="83"/>
      <c r="XV994" s="83"/>
      <c r="XW994" s="83"/>
      <c r="XX994" s="83"/>
      <c r="XY994" s="83"/>
      <c r="XZ994" s="83"/>
      <c r="YA994" s="83"/>
      <c r="YB994" s="83"/>
      <c r="YC994" s="83"/>
      <c r="YD994" s="83"/>
      <c r="YE994" s="83"/>
      <c r="YF994" s="83"/>
      <c r="YG994" s="83"/>
      <c r="YH994" s="83"/>
      <c r="YI994" s="83"/>
      <c r="YJ994" s="83"/>
      <c r="YK994" s="83"/>
      <c r="YL994" s="83"/>
      <c r="YM994" s="83"/>
      <c r="YN994" s="83"/>
      <c r="YO994" s="83"/>
      <c r="YP994" s="83"/>
      <c r="YQ994" s="83"/>
      <c r="YR994" s="83"/>
      <c r="YS994" s="83"/>
      <c r="YT994" s="83"/>
      <c r="YU994" s="83"/>
      <c r="YV994" s="83"/>
      <c r="YW994" s="83"/>
      <c r="YX994" s="83"/>
      <c r="YY994" s="83"/>
      <c r="YZ994" s="83"/>
      <c r="ZA994" s="83"/>
      <c r="ZB994" s="83"/>
      <c r="ZC994" s="83"/>
      <c r="ZD994" s="83"/>
      <c r="ZE994" s="83"/>
      <c r="ZF994" s="83"/>
      <c r="ZG994" s="83"/>
      <c r="ZH994" s="83"/>
      <c r="ZI994" s="83"/>
      <c r="ZJ994" s="83"/>
      <c r="ZK994" s="83"/>
      <c r="ZL994" s="83"/>
      <c r="ZM994" s="83"/>
      <c r="ZN994" s="83"/>
      <c r="ZO994" s="83"/>
      <c r="ZP994" s="83"/>
      <c r="ZQ994" s="83"/>
      <c r="ZR994" s="83"/>
      <c r="ZS994" s="83"/>
      <c r="ZT994" s="83"/>
      <c r="ZU994" s="83"/>
      <c r="ZV994" s="83"/>
      <c r="ZW994" s="83"/>
      <c r="ZX994" s="83"/>
      <c r="ZY994" s="83"/>
      <c r="ZZ994" s="83"/>
      <c r="AAA994" s="83"/>
      <c r="AAB994" s="83"/>
      <c r="AAC994" s="83"/>
      <c r="AAD994" s="83"/>
      <c r="AAE994" s="83"/>
      <c r="AAF994" s="83"/>
      <c r="AAG994" s="83"/>
      <c r="AAH994" s="83"/>
      <c r="AAI994" s="83"/>
      <c r="AAJ994" s="83"/>
      <c r="AAK994" s="83"/>
      <c r="AAL994" s="83"/>
      <c r="AAM994" s="83"/>
      <c r="AAN994" s="83"/>
      <c r="AAO994" s="83"/>
      <c r="AAP994" s="83"/>
      <c r="AAQ994" s="83"/>
      <c r="AAR994" s="83"/>
      <c r="AAS994" s="83"/>
      <c r="AAT994" s="83"/>
      <c r="AAU994" s="83"/>
      <c r="AAV994" s="83"/>
      <c r="AAW994" s="83"/>
      <c r="AAX994" s="83"/>
      <c r="AAY994" s="83"/>
      <c r="AAZ994" s="83"/>
      <c r="ABA994" s="83"/>
      <c r="ABB994" s="83"/>
      <c r="ABC994" s="83"/>
      <c r="ABD994" s="83"/>
      <c r="ABE994" s="83"/>
      <c r="ABF994" s="83"/>
      <c r="ABG994" s="83"/>
      <c r="ABH994" s="83"/>
      <c r="ABI994" s="83"/>
      <c r="ABJ994" s="83"/>
      <c r="ABK994" s="83"/>
      <c r="ABL994" s="83"/>
      <c r="ABM994" s="83"/>
      <c r="ABN994" s="83"/>
      <c r="ABO994" s="83"/>
      <c r="ABP994" s="83"/>
      <c r="ABQ994" s="83"/>
      <c r="ABR994" s="83"/>
      <c r="ABS994" s="83"/>
      <c r="ABT994" s="83"/>
      <c r="ABU994" s="83"/>
      <c r="ABV994" s="83"/>
      <c r="ABW994" s="83"/>
      <c r="ABX994" s="83"/>
      <c r="ABY994" s="83"/>
      <c r="ABZ994" s="83"/>
      <c r="ACA994" s="83"/>
      <c r="ACB994" s="83"/>
      <c r="ACC994" s="83"/>
      <c r="ACD994" s="83"/>
      <c r="ACE994" s="83"/>
      <c r="ACF994" s="83"/>
      <c r="ACG994" s="83"/>
      <c r="ACH994" s="83"/>
      <c r="ACI994" s="83"/>
      <c r="ACJ994" s="83"/>
      <c r="ACK994" s="83"/>
      <c r="ACL994" s="83"/>
      <c r="ACM994" s="83"/>
      <c r="ACN994" s="83"/>
      <c r="ACO994" s="83"/>
      <c r="ACP994" s="83"/>
      <c r="ACQ994" s="83"/>
      <c r="ACR994" s="83"/>
      <c r="ACS994" s="83"/>
      <c r="ACT994" s="83"/>
      <c r="ACU994" s="83"/>
      <c r="ACV994" s="83"/>
      <c r="ACW994" s="83"/>
      <c r="ACX994" s="83"/>
      <c r="ACY994" s="83"/>
      <c r="ACZ994" s="83"/>
      <c r="ADA994" s="83"/>
      <c r="ADB994" s="83"/>
      <c r="ADC994" s="83"/>
      <c r="ADD994" s="83"/>
      <c r="ADE994" s="83"/>
      <c r="ADF994" s="83"/>
      <c r="ADG994" s="83"/>
      <c r="ADH994" s="83"/>
      <c r="ADI994" s="83"/>
      <c r="ADJ994" s="83"/>
      <c r="ADK994" s="83"/>
      <c r="ADL994" s="83"/>
      <c r="ADM994" s="83"/>
      <c r="ADN994" s="83"/>
      <c r="ADO994" s="83"/>
      <c r="ADP994" s="83"/>
      <c r="ADQ994" s="83"/>
      <c r="ADR994" s="83"/>
      <c r="ADS994" s="83"/>
      <c r="ADT994" s="83"/>
      <c r="ADU994" s="83"/>
      <c r="ADV994" s="83"/>
      <c r="ADW994" s="83"/>
      <c r="ADX994" s="83"/>
      <c r="ADY994" s="83"/>
      <c r="ADZ994" s="83"/>
      <c r="AEA994" s="83"/>
      <c r="AEB994" s="83"/>
      <c r="AEC994" s="83"/>
      <c r="AED994" s="83"/>
      <c r="AEE994" s="83"/>
      <c r="AEF994" s="83"/>
      <c r="AEG994" s="83"/>
      <c r="AEH994" s="83"/>
      <c r="AEI994" s="83"/>
      <c r="AEJ994" s="83"/>
      <c r="AEK994" s="83"/>
      <c r="AEL994" s="83"/>
      <c r="AEM994" s="83"/>
      <c r="AEN994" s="83"/>
      <c r="AEO994" s="83"/>
      <c r="AEP994" s="83"/>
      <c r="AEQ994" s="83"/>
      <c r="AER994" s="83"/>
      <c r="AES994" s="83"/>
      <c r="AET994" s="83"/>
      <c r="AEU994" s="83"/>
      <c r="AEV994" s="83"/>
      <c r="AEW994" s="83"/>
      <c r="AEX994" s="83"/>
      <c r="AEY994" s="83"/>
      <c r="AEZ994" s="83"/>
      <c r="AFA994" s="83"/>
      <c r="AFB994" s="83"/>
      <c r="AFC994" s="83"/>
      <c r="AFD994" s="83"/>
      <c r="AFE994" s="83"/>
      <c r="AFF994" s="83"/>
      <c r="AFG994" s="83"/>
      <c r="AFH994" s="83"/>
      <c r="AFI994" s="83"/>
      <c r="AFJ994" s="83"/>
      <c r="AFK994" s="83"/>
      <c r="AFL994" s="83"/>
      <c r="AFM994" s="83"/>
      <c r="AFN994" s="83"/>
      <c r="AFO994" s="83"/>
      <c r="AFP994" s="83"/>
      <c r="AFQ994" s="83"/>
      <c r="AFR994" s="83"/>
      <c r="AFS994" s="83"/>
      <c r="AFT994" s="83"/>
      <c r="AFU994" s="83"/>
      <c r="AFV994" s="83"/>
      <c r="AFW994" s="83"/>
      <c r="AFX994" s="83"/>
      <c r="AFY994" s="83"/>
      <c r="AFZ994" s="83"/>
      <c r="AGA994" s="83"/>
      <c r="AGB994" s="83"/>
      <c r="AGC994" s="83"/>
      <c r="AGD994" s="83"/>
      <c r="AGE994" s="83"/>
      <c r="AGF994" s="83"/>
      <c r="AGG994" s="83"/>
      <c r="AGH994" s="83"/>
      <c r="AGI994" s="83"/>
      <c r="AGJ994" s="83"/>
      <c r="AGK994" s="83"/>
      <c r="AGL994" s="83"/>
      <c r="AGM994" s="83"/>
      <c r="AGN994" s="83"/>
      <c r="AGO994" s="83"/>
      <c r="AGP994" s="83"/>
      <c r="AGQ994" s="83"/>
      <c r="AGR994" s="83"/>
      <c r="AGS994" s="83"/>
      <c r="AGT994" s="83"/>
      <c r="AGU994" s="83"/>
      <c r="AGV994" s="83"/>
      <c r="AGW994" s="83"/>
      <c r="AGX994" s="83"/>
      <c r="AGY994" s="83"/>
      <c r="AGZ994" s="83"/>
      <c r="AHA994" s="83"/>
      <c r="AHB994" s="83"/>
      <c r="AHC994" s="83"/>
      <c r="AHD994" s="83"/>
      <c r="AHE994" s="83"/>
      <c r="AHF994" s="83"/>
      <c r="AHG994" s="83"/>
      <c r="AHH994" s="83"/>
      <c r="AHI994" s="83"/>
      <c r="AHJ994" s="83"/>
      <c r="AHK994" s="83"/>
      <c r="AHL994" s="83"/>
      <c r="AHM994" s="83"/>
      <c r="AHN994" s="83"/>
      <c r="AHO994" s="83"/>
      <c r="AHP994" s="83"/>
      <c r="AHQ994" s="83"/>
      <c r="AHR994" s="83"/>
      <c r="AHS994" s="83"/>
      <c r="AHT994" s="83"/>
      <c r="AHU994" s="83"/>
      <c r="AHV994" s="83"/>
      <c r="AHW994" s="83"/>
      <c r="AHX994" s="83"/>
      <c r="AHY994" s="83"/>
      <c r="AHZ994" s="83"/>
      <c r="AIA994" s="83"/>
      <c r="AIB994" s="83"/>
      <c r="AIC994" s="83"/>
      <c r="AID994" s="83"/>
      <c r="AIE994" s="83"/>
      <c r="AIF994" s="83"/>
      <c r="AIG994" s="83"/>
      <c r="AIH994" s="83"/>
      <c r="AII994" s="83"/>
      <c r="AIJ994" s="83"/>
      <c r="AIK994" s="83"/>
      <c r="AIL994" s="83"/>
      <c r="AIM994" s="83"/>
      <c r="AIN994" s="83"/>
      <c r="AIO994" s="83"/>
      <c r="AIP994" s="83"/>
      <c r="AIQ994" s="83"/>
      <c r="AIR994" s="83"/>
      <c r="AIS994" s="83"/>
      <c r="AIT994" s="83"/>
      <c r="AIU994" s="83"/>
      <c r="AIV994" s="83"/>
      <c r="AIW994" s="83"/>
      <c r="AIX994" s="83"/>
      <c r="AIY994" s="83"/>
      <c r="AIZ994" s="83"/>
      <c r="AJA994" s="83"/>
      <c r="AJB994" s="83"/>
      <c r="AJC994" s="83"/>
      <c r="AJD994" s="83"/>
      <c r="AJE994" s="83"/>
      <c r="AJF994" s="83"/>
      <c r="AJG994" s="83"/>
      <c r="AJH994" s="83"/>
      <c r="AJI994" s="83"/>
      <c r="AJJ994" s="83"/>
      <c r="AJK994" s="83"/>
      <c r="AJL994" s="83"/>
      <c r="AJM994" s="83"/>
      <c r="AJN994" s="83"/>
      <c r="AJO994" s="83"/>
      <c r="AJP994" s="83"/>
      <c r="AJQ994" s="83"/>
      <c r="AJR994" s="83"/>
      <c r="AJS994" s="83"/>
      <c r="AJT994" s="83"/>
      <c r="AJU994" s="83"/>
      <c r="AJV994" s="83"/>
      <c r="AJW994" s="83"/>
      <c r="AJX994" s="83"/>
      <c r="AJY994" s="83"/>
      <c r="AJZ994" s="83"/>
      <c r="AKA994" s="83"/>
      <c r="AKB994" s="83"/>
      <c r="AKC994" s="83"/>
      <c r="AKD994" s="83"/>
      <c r="AKE994" s="83"/>
      <c r="AKF994" s="83"/>
      <c r="AKG994" s="83"/>
      <c r="AKH994" s="83"/>
      <c r="AKI994" s="83"/>
      <c r="AKJ994" s="83"/>
      <c r="AKK994" s="83"/>
      <c r="AKL994" s="83"/>
      <c r="AKM994" s="83"/>
      <c r="AKN994" s="83"/>
      <c r="AKO994" s="83"/>
      <c r="AKP994" s="83"/>
      <c r="AKQ994" s="83"/>
      <c r="AKR994" s="83"/>
      <c r="AKS994" s="83"/>
      <c r="AKT994" s="83"/>
      <c r="AKU994" s="83"/>
      <c r="AKV994" s="83"/>
      <c r="AKW994" s="83"/>
      <c r="AKX994" s="83"/>
      <c r="AKY994" s="83"/>
      <c r="AKZ994" s="83"/>
      <c r="ALA994" s="83"/>
      <c r="ALB994" s="83"/>
      <c r="ALC994" s="83"/>
      <c r="ALD994" s="83"/>
      <c r="ALE994" s="83"/>
      <c r="ALF994" s="83"/>
      <c r="ALG994" s="83"/>
      <c r="ALH994" s="83"/>
      <c r="ALI994" s="83"/>
      <c r="ALJ994" s="83"/>
      <c r="ALK994" s="83"/>
      <c r="ALL994" s="83"/>
      <c r="ALM994" s="83"/>
      <c r="ALN994" s="83"/>
      <c r="ALO994" s="83"/>
      <c r="ALP994" s="83"/>
      <c r="ALQ994" s="83"/>
      <c r="ALR994" s="83"/>
      <c r="ALS994" s="83"/>
      <c r="ALT994" s="83"/>
      <c r="ALU994" s="83"/>
      <c r="ALV994" s="83"/>
      <c r="ALW994" s="83"/>
      <c r="ALX994" s="83"/>
      <c r="ALY994" s="83"/>
      <c r="ALZ994" s="83"/>
      <c r="AMA994" s="83"/>
      <c r="AMB994" s="83"/>
      <c r="AMC994" s="83"/>
      <c r="AMD994" s="83"/>
      <c r="AME994" s="83"/>
      <c r="AMF994" s="83"/>
      <c r="AMG994" s="83"/>
      <c r="AMH994" s="83"/>
      <c r="AMI994" s="83"/>
      <c r="AMJ994" s="83"/>
    </row>
    <row r="995" spans="1:1024" s="84" customFormat="1" ht="15.75" customHeight="1" x14ac:dyDescent="0.25">
      <c r="A995" s="164" t="s">
        <v>55</v>
      </c>
      <c r="B995" s="125">
        <v>4</v>
      </c>
      <c r="C995" s="125">
        <v>0</v>
      </c>
      <c r="D995" s="125">
        <v>0</v>
      </c>
      <c r="E995" s="125">
        <v>0</v>
      </c>
      <c r="F995" s="125">
        <v>0</v>
      </c>
      <c r="G995" s="125">
        <v>0</v>
      </c>
      <c r="H995" s="125">
        <v>0</v>
      </c>
      <c r="I995" s="125">
        <v>0</v>
      </c>
      <c r="J995" s="125">
        <v>0</v>
      </c>
      <c r="K995" s="125">
        <v>0</v>
      </c>
      <c r="L995" s="104"/>
      <c r="M995" s="107"/>
      <c r="N995" s="107"/>
      <c r="O995" s="107"/>
      <c r="P995" s="125">
        <f t="shared" si="43"/>
        <v>4</v>
      </c>
      <c r="Q995" s="125">
        <v>24</v>
      </c>
      <c r="R995" s="126">
        <f t="shared" si="42"/>
        <v>0.04</v>
      </c>
      <c r="S995" s="127" t="s">
        <v>294</v>
      </c>
      <c r="T995" s="128" t="s">
        <v>674</v>
      </c>
      <c r="U995" s="129" t="s">
        <v>331</v>
      </c>
      <c r="V995" s="128" t="s">
        <v>307</v>
      </c>
      <c r="W995" s="130" t="s">
        <v>948</v>
      </c>
      <c r="X995" s="131">
        <v>5</v>
      </c>
      <c r="Y995" s="132" t="s">
        <v>463</v>
      </c>
      <c r="Z995" s="133" t="s">
        <v>666</v>
      </c>
      <c r="AA995" s="133" t="s">
        <v>483</v>
      </c>
      <c r="AB995" s="213" t="s">
        <v>667</v>
      </c>
      <c r="AC995" s="225"/>
      <c r="AD995" s="83"/>
      <c r="AE995" s="83"/>
      <c r="AF995" s="83"/>
      <c r="AG995" s="83"/>
      <c r="AH995" s="83"/>
      <c r="AI995" s="83"/>
      <c r="AJ995" s="83"/>
      <c r="AK995" s="83"/>
      <c r="AL995" s="83"/>
      <c r="AM995" s="83"/>
      <c r="AN995" s="83"/>
      <c r="AO995" s="83"/>
      <c r="AP995" s="83"/>
      <c r="AQ995" s="83"/>
      <c r="AR995" s="83"/>
      <c r="AS995" s="83"/>
      <c r="AT995" s="83"/>
      <c r="AU995" s="83"/>
      <c r="AV995" s="83"/>
      <c r="AW995" s="83"/>
      <c r="AX995" s="83"/>
      <c r="AY995" s="83"/>
      <c r="AZ995" s="83"/>
      <c r="BA995" s="83"/>
      <c r="BB995" s="83"/>
      <c r="BC995" s="83"/>
      <c r="BD995" s="83"/>
      <c r="BE995" s="83"/>
      <c r="BF995" s="83"/>
      <c r="BG995" s="83"/>
      <c r="BH995" s="83"/>
      <c r="BI995" s="83"/>
      <c r="BJ995" s="83"/>
      <c r="BK995" s="83"/>
      <c r="BL995" s="83"/>
      <c r="BM995" s="83"/>
      <c r="BN995" s="83"/>
      <c r="BO995" s="83"/>
      <c r="BP995" s="83"/>
      <c r="BQ995" s="83"/>
      <c r="BR995" s="83"/>
      <c r="BS995" s="83"/>
      <c r="BT995" s="83"/>
      <c r="BU995" s="83"/>
      <c r="BV995" s="83"/>
      <c r="BW995" s="83"/>
      <c r="BX995" s="83"/>
      <c r="BY995" s="83"/>
      <c r="BZ995" s="83"/>
      <c r="CA995" s="83"/>
      <c r="CB995" s="83"/>
      <c r="CC995" s="83"/>
      <c r="CD995" s="83"/>
      <c r="CE995" s="83"/>
      <c r="CF995" s="83"/>
      <c r="CG995" s="83"/>
      <c r="CH995" s="83"/>
      <c r="CI995" s="83"/>
      <c r="CJ995" s="83"/>
      <c r="CK995" s="83"/>
      <c r="CL995" s="83"/>
      <c r="CM995" s="83"/>
      <c r="CN995" s="83"/>
      <c r="CO995" s="83"/>
      <c r="CP995" s="83"/>
      <c r="CQ995" s="83"/>
      <c r="CR995" s="83"/>
      <c r="CS995" s="83"/>
      <c r="CT995" s="83"/>
      <c r="CU995" s="83"/>
      <c r="CV995" s="83"/>
      <c r="CW995" s="83"/>
      <c r="CX995" s="83"/>
      <c r="CY995" s="83"/>
      <c r="CZ995" s="83"/>
      <c r="DA995" s="83"/>
      <c r="DB995" s="83"/>
      <c r="DC995" s="83"/>
      <c r="DD995" s="83"/>
      <c r="DE995" s="83"/>
      <c r="DF995" s="83"/>
      <c r="DG995" s="83"/>
      <c r="DH995" s="83"/>
      <c r="DI995" s="83"/>
      <c r="DJ995" s="83"/>
      <c r="DK995" s="83"/>
      <c r="DL995" s="83"/>
      <c r="DM995" s="83"/>
      <c r="DN995" s="83"/>
      <c r="DO995" s="83"/>
      <c r="DP995" s="83"/>
      <c r="DQ995" s="83"/>
      <c r="DR995" s="83"/>
      <c r="DS995" s="83"/>
      <c r="DT995" s="83"/>
      <c r="DU995" s="83"/>
      <c r="DV995" s="83"/>
      <c r="DW995" s="83"/>
      <c r="DX995" s="83"/>
      <c r="DY995" s="83"/>
      <c r="DZ995" s="83"/>
      <c r="EA995" s="83"/>
      <c r="EB995" s="83"/>
      <c r="EC995" s="83"/>
      <c r="ED995" s="83"/>
      <c r="EE995" s="83"/>
      <c r="EF995" s="83"/>
      <c r="EG995" s="83"/>
      <c r="EH995" s="83"/>
      <c r="EI995" s="83"/>
      <c r="EJ995" s="83"/>
      <c r="EK995" s="83"/>
      <c r="EL995" s="83"/>
      <c r="EM995" s="83"/>
      <c r="EN995" s="83"/>
      <c r="EO995" s="83"/>
      <c r="EP995" s="83"/>
      <c r="EQ995" s="83"/>
      <c r="ER995" s="83"/>
      <c r="ES995" s="83"/>
      <c r="ET995" s="83"/>
      <c r="EU995" s="83"/>
      <c r="EV995" s="83"/>
      <c r="EW995" s="83"/>
      <c r="EX995" s="83"/>
      <c r="EY995" s="83"/>
      <c r="EZ995" s="83"/>
      <c r="FA995" s="83"/>
      <c r="FB995" s="83"/>
      <c r="FC995" s="83"/>
      <c r="FD995" s="83"/>
      <c r="FE995" s="83"/>
      <c r="FF995" s="83"/>
      <c r="FG995" s="83"/>
      <c r="FH995" s="83"/>
      <c r="FI995" s="83"/>
      <c r="FJ995" s="83"/>
      <c r="FK995" s="83"/>
      <c r="FL995" s="83"/>
      <c r="FM995" s="83"/>
      <c r="FN995" s="83"/>
      <c r="FO995" s="83"/>
      <c r="FP995" s="83"/>
      <c r="FQ995" s="83"/>
      <c r="FR995" s="83"/>
      <c r="FS995" s="83"/>
      <c r="FT995" s="83"/>
      <c r="FU995" s="83"/>
      <c r="FV995" s="83"/>
      <c r="FW995" s="83"/>
      <c r="FX995" s="83"/>
      <c r="FY995" s="83"/>
      <c r="FZ995" s="83"/>
      <c r="GA995" s="83"/>
      <c r="GB995" s="83"/>
      <c r="GC995" s="83"/>
      <c r="GD995" s="83"/>
      <c r="GE995" s="83"/>
      <c r="GF995" s="83"/>
      <c r="GG995" s="83"/>
      <c r="GH995" s="83"/>
      <c r="GI995" s="83"/>
      <c r="GJ995" s="83"/>
      <c r="GK995" s="83"/>
      <c r="GL995" s="83"/>
      <c r="GM995" s="83"/>
      <c r="GN995" s="83"/>
      <c r="GO995" s="83"/>
      <c r="GP995" s="83"/>
      <c r="GQ995" s="83"/>
      <c r="GR995" s="83"/>
      <c r="GS995" s="83"/>
      <c r="GT995" s="83"/>
      <c r="GU995" s="83"/>
      <c r="GV995" s="83"/>
      <c r="GW995" s="83"/>
      <c r="GX995" s="83"/>
      <c r="GY995" s="83"/>
      <c r="GZ995" s="83"/>
      <c r="HA995" s="83"/>
      <c r="HB995" s="83"/>
      <c r="HC995" s="83"/>
      <c r="HD995" s="83"/>
      <c r="HE995" s="83"/>
      <c r="HF995" s="83"/>
      <c r="HG995" s="83"/>
      <c r="HH995" s="83"/>
      <c r="HI995" s="83"/>
      <c r="HJ995" s="83"/>
      <c r="HK995" s="83"/>
      <c r="HL995" s="83"/>
      <c r="HM995" s="83"/>
      <c r="HN995" s="83"/>
      <c r="HO995" s="83"/>
      <c r="HP995" s="83"/>
      <c r="HQ995" s="83"/>
      <c r="HR995" s="83"/>
      <c r="HS995" s="83"/>
      <c r="HT995" s="83"/>
      <c r="HU995" s="83"/>
      <c r="HV995" s="83"/>
      <c r="HW995" s="83"/>
      <c r="HX995" s="83"/>
      <c r="HY995" s="83"/>
      <c r="HZ995" s="83"/>
      <c r="IA995" s="83"/>
      <c r="IB995" s="83"/>
      <c r="IC995" s="83"/>
      <c r="ID995" s="83"/>
      <c r="IE995" s="83"/>
      <c r="IF995" s="83"/>
      <c r="IG995" s="83"/>
      <c r="IH995" s="83"/>
      <c r="II995" s="83"/>
      <c r="IJ995" s="83"/>
      <c r="IK995" s="83"/>
      <c r="IL995" s="83"/>
      <c r="IM995" s="83"/>
      <c r="IN995" s="83"/>
      <c r="IO995" s="83"/>
      <c r="IP995" s="83"/>
      <c r="IQ995" s="83"/>
      <c r="IR995" s="83"/>
      <c r="IS995" s="83"/>
      <c r="IT995" s="83"/>
      <c r="IU995" s="83"/>
      <c r="IV995" s="83"/>
      <c r="IW995" s="83"/>
      <c r="IX995" s="83"/>
      <c r="IY995" s="83"/>
      <c r="IZ995" s="83"/>
      <c r="JA995" s="83"/>
      <c r="JB995" s="83"/>
      <c r="JC995" s="83"/>
      <c r="JD995" s="83"/>
      <c r="JE995" s="83"/>
      <c r="JF995" s="83"/>
      <c r="JG995" s="83"/>
      <c r="JH995" s="83"/>
      <c r="JI995" s="83"/>
      <c r="JJ995" s="83"/>
      <c r="JK995" s="83"/>
      <c r="JL995" s="83"/>
      <c r="JM995" s="83"/>
      <c r="JN995" s="83"/>
      <c r="JO995" s="83"/>
      <c r="JP995" s="83"/>
      <c r="JQ995" s="83"/>
      <c r="JR995" s="83"/>
      <c r="JS995" s="83"/>
      <c r="JT995" s="83"/>
      <c r="JU995" s="83"/>
      <c r="JV995" s="83"/>
      <c r="JW995" s="83"/>
      <c r="JX995" s="83"/>
      <c r="JY995" s="83"/>
      <c r="JZ995" s="83"/>
      <c r="KA995" s="83"/>
      <c r="KB995" s="83"/>
      <c r="KC995" s="83"/>
      <c r="KD995" s="83"/>
      <c r="KE995" s="83"/>
      <c r="KF995" s="83"/>
      <c r="KG995" s="83"/>
      <c r="KH995" s="83"/>
      <c r="KI995" s="83"/>
      <c r="KJ995" s="83"/>
      <c r="KK995" s="83"/>
      <c r="KL995" s="83"/>
      <c r="KM995" s="83"/>
      <c r="KN995" s="83"/>
      <c r="KO995" s="83"/>
      <c r="KP995" s="83"/>
      <c r="KQ995" s="83"/>
      <c r="KR995" s="83"/>
      <c r="KS995" s="83"/>
      <c r="KT995" s="83"/>
      <c r="KU995" s="83"/>
      <c r="KV995" s="83"/>
      <c r="KW995" s="83"/>
      <c r="KX995" s="83"/>
      <c r="KY995" s="83"/>
      <c r="KZ995" s="83"/>
      <c r="LA995" s="83"/>
      <c r="LB995" s="83"/>
      <c r="LC995" s="83"/>
      <c r="LD995" s="83"/>
      <c r="LE995" s="83"/>
      <c r="LF995" s="83"/>
      <c r="LG995" s="83"/>
      <c r="LH995" s="83"/>
      <c r="LI995" s="83"/>
      <c r="LJ995" s="83"/>
      <c r="LK995" s="83"/>
      <c r="LL995" s="83"/>
      <c r="LM995" s="83"/>
      <c r="LN995" s="83"/>
      <c r="LO995" s="83"/>
      <c r="LP995" s="83"/>
      <c r="LQ995" s="83"/>
      <c r="LR995" s="83"/>
      <c r="LS995" s="83"/>
      <c r="LT995" s="83"/>
      <c r="LU995" s="83"/>
      <c r="LV995" s="83"/>
      <c r="LW995" s="83"/>
      <c r="LX995" s="83"/>
      <c r="LY995" s="83"/>
      <c r="LZ995" s="83"/>
      <c r="MA995" s="83"/>
      <c r="MB995" s="83"/>
      <c r="MC995" s="83"/>
      <c r="MD995" s="83"/>
      <c r="ME995" s="83"/>
      <c r="MF995" s="83"/>
      <c r="MG995" s="83"/>
      <c r="MH995" s="83"/>
      <c r="MI995" s="83"/>
      <c r="MJ995" s="83"/>
      <c r="MK995" s="83"/>
      <c r="ML995" s="83"/>
      <c r="MM995" s="83"/>
      <c r="MN995" s="83"/>
      <c r="MO995" s="83"/>
      <c r="MP995" s="83"/>
      <c r="MQ995" s="83"/>
      <c r="MR995" s="83"/>
      <c r="MS995" s="83"/>
      <c r="MT995" s="83"/>
      <c r="MU995" s="83"/>
      <c r="MV995" s="83"/>
      <c r="MW995" s="83"/>
      <c r="MX995" s="83"/>
      <c r="MY995" s="83"/>
      <c r="MZ995" s="83"/>
      <c r="NA995" s="83"/>
      <c r="NB995" s="83"/>
      <c r="NC995" s="83"/>
      <c r="ND995" s="83"/>
      <c r="NE995" s="83"/>
      <c r="NF995" s="83"/>
      <c r="NG995" s="83"/>
      <c r="NH995" s="83"/>
      <c r="NI995" s="83"/>
      <c r="NJ995" s="83"/>
      <c r="NK995" s="83"/>
      <c r="NL995" s="83"/>
      <c r="NM995" s="83"/>
      <c r="NN995" s="83"/>
      <c r="NO995" s="83"/>
      <c r="NP995" s="83"/>
      <c r="NQ995" s="83"/>
      <c r="NR995" s="83"/>
      <c r="NS995" s="83"/>
      <c r="NT995" s="83"/>
      <c r="NU995" s="83"/>
      <c r="NV995" s="83"/>
      <c r="NW995" s="83"/>
      <c r="NX995" s="83"/>
      <c r="NY995" s="83"/>
      <c r="NZ995" s="83"/>
      <c r="OA995" s="83"/>
      <c r="OB995" s="83"/>
      <c r="OC995" s="83"/>
      <c r="OD995" s="83"/>
      <c r="OE995" s="83"/>
      <c r="OF995" s="83"/>
      <c r="OG995" s="83"/>
      <c r="OH995" s="83"/>
      <c r="OI995" s="83"/>
      <c r="OJ995" s="83"/>
      <c r="OK995" s="83"/>
      <c r="OL995" s="83"/>
      <c r="OM995" s="83"/>
      <c r="ON995" s="83"/>
      <c r="OO995" s="83"/>
      <c r="OP995" s="83"/>
      <c r="OQ995" s="83"/>
      <c r="OR995" s="83"/>
      <c r="OS995" s="83"/>
      <c r="OT995" s="83"/>
      <c r="OU995" s="83"/>
      <c r="OV995" s="83"/>
      <c r="OW995" s="83"/>
      <c r="OX995" s="83"/>
      <c r="OY995" s="83"/>
      <c r="OZ995" s="83"/>
      <c r="PA995" s="83"/>
      <c r="PB995" s="83"/>
      <c r="PC995" s="83"/>
      <c r="PD995" s="83"/>
      <c r="PE995" s="83"/>
      <c r="PF995" s="83"/>
      <c r="PG995" s="83"/>
      <c r="PH995" s="83"/>
      <c r="PI995" s="83"/>
      <c r="PJ995" s="83"/>
      <c r="PK995" s="83"/>
      <c r="PL995" s="83"/>
      <c r="PM995" s="83"/>
      <c r="PN995" s="83"/>
      <c r="PO995" s="83"/>
      <c r="PP995" s="83"/>
      <c r="PQ995" s="83"/>
      <c r="PR995" s="83"/>
      <c r="PS995" s="83"/>
      <c r="PT995" s="83"/>
      <c r="PU995" s="83"/>
      <c r="PV995" s="83"/>
      <c r="PW995" s="83"/>
      <c r="PX995" s="83"/>
      <c r="PY995" s="83"/>
      <c r="PZ995" s="83"/>
      <c r="QA995" s="83"/>
      <c r="QB995" s="83"/>
      <c r="QC995" s="83"/>
      <c r="QD995" s="83"/>
      <c r="QE995" s="83"/>
      <c r="QF995" s="83"/>
      <c r="QG995" s="83"/>
      <c r="QH995" s="83"/>
      <c r="QI995" s="83"/>
      <c r="QJ995" s="83"/>
      <c r="QK995" s="83"/>
      <c r="QL995" s="83"/>
      <c r="QM995" s="83"/>
      <c r="QN995" s="83"/>
      <c r="QO995" s="83"/>
      <c r="QP995" s="83"/>
      <c r="QQ995" s="83"/>
      <c r="QR995" s="83"/>
      <c r="QS995" s="83"/>
      <c r="QT995" s="83"/>
      <c r="QU995" s="83"/>
      <c r="QV995" s="83"/>
      <c r="QW995" s="83"/>
      <c r="QX995" s="83"/>
      <c r="QY995" s="83"/>
      <c r="QZ995" s="83"/>
      <c r="RA995" s="83"/>
      <c r="RB995" s="83"/>
      <c r="RC995" s="83"/>
      <c r="RD995" s="83"/>
      <c r="RE995" s="83"/>
      <c r="RF995" s="83"/>
      <c r="RG995" s="83"/>
      <c r="RH995" s="83"/>
      <c r="RI995" s="83"/>
      <c r="RJ995" s="83"/>
      <c r="RK995" s="83"/>
      <c r="RL995" s="83"/>
      <c r="RM995" s="83"/>
      <c r="RN995" s="83"/>
      <c r="RO995" s="83"/>
      <c r="RP995" s="83"/>
      <c r="RQ995" s="83"/>
      <c r="RR995" s="83"/>
      <c r="RS995" s="83"/>
      <c r="RT995" s="83"/>
      <c r="RU995" s="83"/>
      <c r="RV995" s="83"/>
      <c r="RW995" s="83"/>
      <c r="RX995" s="83"/>
      <c r="RY995" s="83"/>
      <c r="RZ995" s="83"/>
      <c r="SA995" s="83"/>
      <c r="SB995" s="83"/>
      <c r="SC995" s="83"/>
      <c r="SD995" s="83"/>
      <c r="SE995" s="83"/>
      <c r="SF995" s="83"/>
      <c r="SG995" s="83"/>
      <c r="SH995" s="83"/>
      <c r="SI995" s="83"/>
      <c r="SJ995" s="83"/>
      <c r="SK995" s="83"/>
      <c r="SL995" s="83"/>
      <c r="SM995" s="83"/>
      <c r="SN995" s="83"/>
      <c r="SO995" s="83"/>
      <c r="SP995" s="83"/>
      <c r="SQ995" s="83"/>
      <c r="SR995" s="83"/>
      <c r="SS995" s="83"/>
      <c r="ST995" s="83"/>
      <c r="SU995" s="83"/>
      <c r="SV995" s="83"/>
      <c r="SW995" s="83"/>
      <c r="SX995" s="83"/>
      <c r="SY995" s="83"/>
      <c r="SZ995" s="83"/>
      <c r="TA995" s="83"/>
      <c r="TB995" s="83"/>
      <c r="TC995" s="83"/>
      <c r="TD995" s="83"/>
      <c r="TE995" s="83"/>
      <c r="TF995" s="83"/>
      <c r="TG995" s="83"/>
      <c r="TH995" s="83"/>
      <c r="TI995" s="83"/>
      <c r="TJ995" s="83"/>
      <c r="TK995" s="83"/>
      <c r="TL995" s="83"/>
      <c r="TM995" s="83"/>
      <c r="TN995" s="83"/>
      <c r="TO995" s="83"/>
      <c r="TP995" s="83"/>
      <c r="TQ995" s="83"/>
      <c r="TR995" s="83"/>
      <c r="TS995" s="83"/>
      <c r="TT995" s="83"/>
      <c r="TU995" s="83"/>
      <c r="TV995" s="83"/>
      <c r="TW995" s="83"/>
      <c r="TX995" s="83"/>
      <c r="TY995" s="83"/>
      <c r="TZ995" s="83"/>
      <c r="UA995" s="83"/>
      <c r="UB995" s="83"/>
      <c r="UC995" s="83"/>
      <c r="UD995" s="83"/>
      <c r="UE995" s="83"/>
      <c r="UF995" s="83"/>
      <c r="UG995" s="83"/>
      <c r="UH995" s="83"/>
      <c r="UI995" s="83"/>
      <c r="UJ995" s="83"/>
      <c r="UK995" s="83"/>
      <c r="UL995" s="83"/>
      <c r="UM995" s="83"/>
      <c r="UN995" s="83"/>
      <c r="UO995" s="83"/>
      <c r="UP995" s="83"/>
      <c r="UQ995" s="83"/>
      <c r="UR995" s="83"/>
      <c r="US995" s="83"/>
      <c r="UT995" s="83"/>
      <c r="UU995" s="83"/>
      <c r="UV995" s="83"/>
      <c r="UW995" s="83"/>
      <c r="UX995" s="83"/>
      <c r="UY995" s="83"/>
      <c r="UZ995" s="83"/>
      <c r="VA995" s="83"/>
      <c r="VB995" s="83"/>
      <c r="VC995" s="83"/>
      <c r="VD995" s="83"/>
      <c r="VE995" s="83"/>
      <c r="VF995" s="83"/>
      <c r="VG995" s="83"/>
      <c r="VH995" s="83"/>
      <c r="VI995" s="83"/>
      <c r="VJ995" s="83"/>
      <c r="VK995" s="83"/>
      <c r="VL995" s="83"/>
      <c r="VM995" s="83"/>
      <c r="VN995" s="83"/>
      <c r="VO995" s="83"/>
      <c r="VP995" s="83"/>
      <c r="VQ995" s="83"/>
      <c r="VR995" s="83"/>
      <c r="VS995" s="83"/>
      <c r="VT995" s="83"/>
      <c r="VU995" s="83"/>
      <c r="VV995" s="83"/>
      <c r="VW995" s="83"/>
      <c r="VX995" s="83"/>
      <c r="VY995" s="83"/>
      <c r="VZ995" s="83"/>
      <c r="WA995" s="83"/>
      <c r="WB995" s="83"/>
      <c r="WC995" s="83"/>
      <c r="WD995" s="83"/>
      <c r="WE995" s="83"/>
      <c r="WF995" s="83"/>
      <c r="WG995" s="83"/>
      <c r="WH995" s="83"/>
      <c r="WI995" s="83"/>
      <c r="WJ995" s="83"/>
      <c r="WK995" s="83"/>
      <c r="WL995" s="83"/>
      <c r="WM995" s="83"/>
      <c r="WN995" s="83"/>
      <c r="WO995" s="83"/>
      <c r="WP995" s="83"/>
      <c r="WQ995" s="83"/>
      <c r="WR995" s="83"/>
      <c r="WS995" s="83"/>
      <c r="WT995" s="83"/>
      <c r="WU995" s="83"/>
      <c r="WV995" s="83"/>
      <c r="WW995" s="83"/>
      <c r="WX995" s="83"/>
      <c r="WY995" s="83"/>
      <c r="WZ995" s="83"/>
      <c r="XA995" s="83"/>
      <c r="XB995" s="83"/>
      <c r="XC995" s="83"/>
      <c r="XD995" s="83"/>
      <c r="XE995" s="83"/>
      <c r="XF995" s="83"/>
      <c r="XG995" s="83"/>
      <c r="XH995" s="83"/>
      <c r="XI995" s="83"/>
      <c r="XJ995" s="83"/>
      <c r="XK995" s="83"/>
      <c r="XL995" s="83"/>
      <c r="XM995" s="83"/>
      <c r="XN995" s="83"/>
      <c r="XO995" s="83"/>
      <c r="XP995" s="83"/>
      <c r="XQ995" s="83"/>
      <c r="XR995" s="83"/>
      <c r="XS995" s="83"/>
      <c r="XT995" s="83"/>
      <c r="XU995" s="83"/>
      <c r="XV995" s="83"/>
      <c r="XW995" s="83"/>
      <c r="XX995" s="83"/>
      <c r="XY995" s="83"/>
      <c r="XZ995" s="83"/>
      <c r="YA995" s="83"/>
      <c r="YB995" s="83"/>
      <c r="YC995" s="83"/>
      <c r="YD995" s="83"/>
      <c r="YE995" s="83"/>
      <c r="YF995" s="83"/>
      <c r="YG995" s="83"/>
      <c r="YH995" s="83"/>
      <c r="YI995" s="83"/>
      <c r="YJ995" s="83"/>
      <c r="YK995" s="83"/>
      <c r="YL995" s="83"/>
      <c r="YM995" s="83"/>
      <c r="YN995" s="83"/>
      <c r="YO995" s="83"/>
      <c r="YP995" s="83"/>
      <c r="YQ995" s="83"/>
      <c r="YR995" s="83"/>
      <c r="YS995" s="83"/>
      <c r="YT995" s="83"/>
      <c r="YU995" s="83"/>
      <c r="YV995" s="83"/>
      <c r="YW995" s="83"/>
      <c r="YX995" s="83"/>
      <c r="YY995" s="83"/>
      <c r="YZ995" s="83"/>
      <c r="ZA995" s="83"/>
      <c r="ZB995" s="83"/>
      <c r="ZC995" s="83"/>
      <c r="ZD995" s="83"/>
      <c r="ZE995" s="83"/>
      <c r="ZF995" s="83"/>
      <c r="ZG995" s="83"/>
      <c r="ZH995" s="83"/>
      <c r="ZI995" s="83"/>
      <c r="ZJ995" s="83"/>
      <c r="ZK995" s="83"/>
      <c r="ZL995" s="83"/>
      <c r="ZM995" s="83"/>
      <c r="ZN995" s="83"/>
      <c r="ZO995" s="83"/>
      <c r="ZP995" s="83"/>
      <c r="ZQ995" s="83"/>
      <c r="ZR995" s="83"/>
      <c r="ZS995" s="83"/>
      <c r="ZT995" s="83"/>
      <c r="ZU995" s="83"/>
      <c r="ZV995" s="83"/>
      <c r="ZW995" s="83"/>
      <c r="ZX995" s="83"/>
      <c r="ZY995" s="83"/>
      <c r="ZZ995" s="83"/>
      <c r="AAA995" s="83"/>
      <c r="AAB995" s="83"/>
      <c r="AAC995" s="83"/>
      <c r="AAD995" s="83"/>
      <c r="AAE995" s="83"/>
      <c r="AAF995" s="83"/>
      <c r="AAG995" s="83"/>
      <c r="AAH995" s="83"/>
      <c r="AAI995" s="83"/>
      <c r="AAJ995" s="83"/>
      <c r="AAK995" s="83"/>
      <c r="AAL995" s="83"/>
      <c r="AAM995" s="83"/>
      <c r="AAN995" s="83"/>
      <c r="AAO995" s="83"/>
      <c r="AAP995" s="83"/>
      <c r="AAQ995" s="83"/>
      <c r="AAR995" s="83"/>
      <c r="AAS995" s="83"/>
      <c r="AAT995" s="83"/>
      <c r="AAU995" s="83"/>
      <c r="AAV995" s="83"/>
      <c r="AAW995" s="83"/>
      <c r="AAX995" s="83"/>
      <c r="AAY995" s="83"/>
      <c r="AAZ995" s="83"/>
      <c r="ABA995" s="83"/>
      <c r="ABB995" s="83"/>
      <c r="ABC995" s="83"/>
      <c r="ABD995" s="83"/>
      <c r="ABE995" s="83"/>
      <c r="ABF995" s="83"/>
      <c r="ABG995" s="83"/>
      <c r="ABH995" s="83"/>
      <c r="ABI995" s="83"/>
      <c r="ABJ995" s="83"/>
      <c r="ABK995" s="83"/>
      <c r="ABL995" s="83"/>
      <c r="ABM995" s="83"/>
      <c r="ABN995" s="83"/>
      <c r="ABO995" s="83"/>
      <c r="ABP995" s="83"/>
      <c r="ABQ995" s="83"/>
      <c r="ABR995" s="83"/>
      <c r="ABS995" s="83"/>
      <c r="ABT995" s="83"/>
      <c r="ABU995" s="83"/>
      <c r="ABV995" s="83"/>
      <c r="ABW995" s="83"/>
      <c r="ABX995" s="83"/>
      <c r="ABY995" s="83"/>
      <c r="ABZ995" s="83"/>
      <c r="ACA995" s="83"/>
      <c r="ACB995" s="83"/>
      <c r="ACC995" s="83"/>
      <c r="ACD995" s="83"/>
      <c r="ACE995" s="83"/>
      <c r="ACF995" s="83"/>
      <c r="ACG995" s="83"/>
      <c r="ACH995" s="83"/>
      <c r="ACI995" s="83"/>
      <c r="ACJ995" s="83"/>
      <c r="ACK995" s="83"/>
      <c r="ACL995" s="83"/>
      <c r="ACM995" s="83"/>
      <c r="ACN995" s="83"/>
      <c r="ACO995" s="83"/>
      <c r="ACP995" s="83"/>
      <c r="ACQ995" s="83"/>
      <c r="ACR995" s="83"/>
      <c r="ACS995" s="83"/>
      <c r="ACT995" s="83"/>
      <c r="ACU995" s="83"/>
      <c r="ACV995" s="83"/>
      <c r="ACW995" s="83"/>
      <c r="ACX995" s="83"/>
      <c r="ACY995" s="83"/>
      <c r="ACZ995" s="83"/>
      <c r="ADA995" s="83"/>
      <c r="ADB995" s="83"/>
      <c r="ADC995" s="83"/>
      <c r="ADD995" s="83"/>
      <c r="ADE995" s="83"/>
      <c r="ADF995" s="83"/>
      <c r="ADG995" s="83"/>
      <c r="ADH995" s="83"/>
      <c r="ADI995" s="83"/>
      <c r="ADJ995" s="83"/>
      <c r="ADK995" s="83"/>
      <c r="ADL995" s="83"/>
      <c r="ADM995" s="83"/>
      <c r="ADN995" s="83"/>
      <c r="ADO995" s="83"/>
      <c r="ADP995" s="83"/>
      <c r="ADQ995" s="83"/>
      <c r="ADR995" s="83"/>
      <c r="ADS995" s="83"/>
      <c r="ADT995" s="83"/>
      <c r="ADU995" s="83"/>
      <c r="ADV995" s="83"/>
      <c r="ADW995" s="83"/>
      <c r="ADX995" s="83"/>
      <c r="ADY995" s="83"/>
      <c r="ADZ995" s="83"/>
      <c r="AEA995" s="83"/>
      <c r="AEB995" s="83"/>
      <c r="AEC995" s="83"/>
      <c r="AED995" s="83"/>
      <c r="AEE995" s="83"/>
      <c r="AEF995" s="83"/>
      <c r="AEG995" s="83"/>
      <c r="AEH995" s="83"/>
      <c r="AEI995" s="83"/>
      <c r="AEJ995" s="83"/>
      <c r="AEK995" s="83"/>
      <c r="AEL995" s="83"/>
      <c r="AEM995" s="83"/>
      <c r="AEN995" s="83"/>
      <c r="AEO995" s="83"/>
      <c r="AEP995" s="83"/>
      <c r="AEQ995" s="83"/>
      <c r="AER995" s="83"/>
      <c r="AES995" s="83"/>
      <c r="AET995" s="83"/>
      <c r="AEU995" s="83"/>
      <c r="AEV995" s="83"/>
      <c r="AEW995" s="83"/>
      <c r="AEX995" s="83"/>
      <c r="AEY995" s="83"/>
      <c r="AEZ995" s="83"/>
      <c r="AFA995" s="83"/>
      <c r="AFB995" s="83"/>
      <c r="AFC995" s="83"/>
      <c r="AFD995" s="83"/>
      <c r="AFE995" s="83"/>
      <c r="AFF995" s="83"/>
      <c r="AFG995" s="83"/>
      <c r="AFH995" s="83"/>
      <c r="AFI995" s="83"/>
      <c r="AFJ995" s="83"/>
      <c r="AFK995" s="83"/>
      <c r="AFL995" s="83"/>
      <c r="AFM995" s="83"/>
      <c r="AFN995" s="83"/>
      <c r="AFO995" s="83"/>
      <c r="AFP995" s="83"/>
      <c r="AFQ995" s="83"/>
      <c r="AFR995" s="83"/>
      <c r="AFS995" s="83"/>
      <c r="AFT995" s="83"/>
      <c r="AFU995" s="83"/>
      <c r="AFV995" s="83"/>
      <c r="AFW995" s="83"/>
      <c r="AFX995" s="83"/>
      <c r="AFY995" s="83"/>
      <c r="AFZ995" s="83"/>
      <c r="AGA995" s="83"/>
      <c r="AGB995" s="83"/>
      <c r="AGC995" s="83"/>
      <c r="AGD995" s="83"/>
      <c r="AGE995" s="83"/>
      <c r="AGF995" s="83"/>
      <c r="AGG995" s="83"/>
      <c r="AGH995" s="83"/>
      <c r="AGI995" s="83"/>
      <c r="AGJ995" s="83"/>
      <c r="AGK995" s="83"/>
      <c r="AGL995" s="83"/>
      <c r="AGM995" s="83"/>
      <c r="AGN995" s="83"/>
      <c r="AGO995" s="83"/>
      <c r="AGP995" s="83"/>
      <c r="AGQ995" s="83"/>
      <c r="AGR995" s="83"/>
      <c r="AGS995" s="83"/>
      <c r="AGT995" s="83"/>
      <c r="AGU995" s="83"/>
      <c r="AGV995" s="83"/>
      <c r="AGW995" s="83"/>
      <c r="AGX995" s="83"/>
      <c r="AGY995" s="83"/>
      <c r="AGZ995" s="83"/>
      <c r="AHA995" s="83"/>
      <c r="AHB995" s="83"/>
      <c r="AHC995" s="83"/>
      <c r="AHD995" s="83"/>
      <c r="AHE995" s="83"/>
      <c r="AHF995" s="83"/>
      <c r="AHG995" s="83"/>
      <c r="AHH995" s="83"/>
      <c r="AHI995" s="83"/>
      <c r="AHJ995" s="83"/>
      <c r="AHK995" s="83"/>
      <c r="AHL995" s="83"/>
      <c r="AHM995" s="83"/>
      <c r="AHN995" s="83"/>
      <c r="AHO995" s="83"/>
      <c r="AHP995" s="83"/>
      <c r="AHQ995" s="83"/>
      <c r="AHR995" s="83"/>
      <c r="AHS995" s="83"/>
      <c r="AHT995" s="83"/>
      <c r="AHU995" s="83"/>
      <c r="AHV995" s="83"/>
      <c r="AHW995" s="83"/>
      <c r="AHX995" s="83"/>
      <c r="AHY995" s="83"/>
      <c r="AHZ995" s="83"/>
      <c r="AIA995" s="83"/>
      <c r="AIB995" s="83"/>
      <c r="AIC995" s="83"/>
      <c r="AID995" s="83"/>
      <c r="AIE995" s="83"/>
      <c r="AIF995" s="83"/>
      <c r="AIG995" s="83"/>
      <c r="AIH995" s="83"/>
      <c r="AII995" s="83"/>
      <c r="AIJ995" s="83"/>
      <c r="AIK995" s="83"/>
      <c r="AIL995" s="83"/>
      <c r="AIM995" s="83"/>
      <c r="AIN995" s="83"/>
      <c r="AIO995" s="83"/>
      <c r="AIP995" s="83"/>
      <c r="AIQ995" s="83"/>
      <c r="AIR995" s="83"/>
      <c r="AIS995" s="83"/>
      <c r="AIT995" s="83"/>
      <c r="AIU995" s="83"/>
      <c r="AIV995" s="83"/>
      <c r="AIW995" s="83"/>
      <c r="AIX995" s="83"/>
      <c r="AIY995" s="83"/>
      <c r="AIZ995" s="83"/>
      <c r="AJA995" s="83"/>
      <c r="AJB995" s="83"/>
      <c r="AJC995" s="83"/>
      <c r="AJD995" s="83"/>
      <c r="AJE995" s="83"/>
      <c r="AJF995" s="83"/>
      <c r="AJG995" s="83"/>
      <c r="AJH995" s="83"/>
      <c r="AJI995" s="83"/>
      <c r="AJJ995" s="83"/>
      <c r="AJK995" s="83"/>
      <c r="AJL995" s="83"/>
      <c r="AJM995" s="83"/>
      <c r="AJN995" s="83"/>
      <c r="AJO995" s="83"/>
      <c r="AJP995" s="83"/>
      <c r="AJQ995" s="83"/>
      <c r="AJR995" s="83"/>
      <c r="AJS995" s="83"/>
      <c r="AJT995" s="83"/>
      <c r="AJU995" s="83"/>
      <c r="AJV995" s="83"/>
      <c r="AJW995" s="83"/>
      <c r="AJX995" s="83"/>
      <c r="AJY995" s="83"/>
      <c r="AJZ995" s="83"/>
      <c r="AKA995" s="83"/>
      <c r="AKB995" s="83"/>
      <c r="AKC995" s="83"/>
      <c r="AKD995" s="83"/>
      <c r="AKE995" s="83"/>
      <c r="AKF995" s="83"/>
      <c r="AKG995" s="83"/>
      <c r="AKH995" s="83"/>
      <c r="AKI995" s="83"/>
      <c r="AKJ995" s="83"/>
      <c r="AKK995" s="83"/>
      <c r="AKL995" s="83"/>
      <c r="AKM995" s="83"/>
      <c r="AKN995" s="83"/>
      <c r="AKO995" s="83"/>
      <c r="AKP995" s="83"/>
      <c r="AKQ995" s="83"/>
      <c r="AKR995" s="83"/>
      <c r="AKS995" s="83"/>
      <c r="AKT995" s="83"/>
      <c r="AKU995" s="83"/>
      <c r="AKV995" s="83"/>
      <c r="AKW995" s="83"/>
      <c r="AKX995" s="83"/>
      <c r="AKY995" s="83"/>
      <c r="AKZ995" s="83"/>
      <c r="ALA995" s="83"/>
      <c r="ALB995" s="83"/>
      <c r="ALC995" s="83"/>
      <c r="ALD995" s="83"/>
      <c r="ALE995" s="83"/>
      <c r="ALF995" s="83"/>
      <c r="ALG995" s="83"/>
      <c r="ALH995" s="83"/>
      <c r="ALI995" s="83"/>
      <c r="ALJ995" s="83"/>
      <c r="ALK995" s="83"/>
      <c r="ALL995" s="83"/>
      <c r="ALM995" s="83"/>
      <c r="ALN995" s="83"/>
      <c r="ALO995" s="83"/>
      <c r="ALP995" s="83"/>
      <c r="ALQ995" s="83"/>
      <c r="ALR995" s="83"/>
      <c r="ALS995" s="83"/>
      <c r="ALT995" s="83"/>
      <c r="ALU995" s="83"/>
      <c r="ALV995" s="83"/>
      <c r="ALW995" s="83"/>
      <c r="ALX995" s="83"/>
      <c r="ALY995" s="83"/>
      <c r="ALZ995" s="83"/>
      <c r="AMA995" s="83"/>
      <c r="AMB995" s="83"/>
      <c r="AMC995" s="83"/>
      <c r="AMD995" s="83"/>
      <c r="AME995" s="83"/>
      <c r="AMF995" s="83"/>
      <c r="AMG995" s="83"/>
      <c r="AMH995" s="83"/>
      <c r="AMI995" s="83"/>
      <c r="AMJ995" s="83"/>
    </row>
    <row r="996" spans="1:1024" s="84" customFormat="1" ht="15.75" customHeight="1" x14ac:dyDescent="0.25">
      <c r="A996" s="164" t="s">
        <v>52</v>
      </c>
      <c r="B996" s="125">
        <v>3</v>
      </c>
      <c r="C996" s="125">
        <v>0</v>
      </c>
      <c r="D996" s="125">
        <v>0</v>
      </c>
      <c r="E996" s="125">
        <v>0</v>
      </c>
      <c r="F996" s="125">
        <v>1</v>
      </c>
      <c r="G996" s="125">
        <v>0</v>
      </c>
      <c r="H996" s="125">
        <v>0</v>
      </c>
      <c r="I996" s="125">
        <v>0</v>
      </c>
      <c r="J996" s="125">
        <v>0</v>
      </c>
      <c r="K996" s="125">
        <v>0</v>
      </c>
      <c r="L996" s="104"/>
      <c r="M996" s="107"/>
      <c r="N996" s="107"/>
      <c r="O996" s="107"/>
      <c r="P996" s="125">
        <f t="shared" si="43"/>
        <v>4</v>
      </c>
      <c r="Q996" s="125">
        <v>3</v>
      </c>
      <c r="R996" s="126">
        <f t="shared" si="42"/>
        <v>0.04</v>
      </c>
      <c r="S996" s="127" t="s">
        <v>294</v>
      </c>
      <c r="T996" s="128" t="s">
        <v>1376</v>
      </c>
      <c r="U996" s="129" t="s">
        <v>1377</v>
      </c>
      <c r="V996" s="128" t="s">
        <v>1378</v>
      </c>
      <c r="W996" s="130" t="s">
        <v>1373</v>
      </c>
      <c r="X996" s="131">
        <v>5</v>
      </c>
      <c r="Y996" s="132" t="s">
        <v>366</v>
      </c>
      <c r="Z996" s="133" t="s">
        <v>1374</v>
      </c>
      <c r="AA996" s="133" t="s">
        <v>369</v>
      </c>
      <c r="AB996" s="213" t="s">
        <v>609</v>
      </c>
      <c r="AC996" s="225"/>
      <c r="AD996" s="83"/>
      <c r="AE996" s="83"/>
      <c r="AF996" s="83"/>
      <c r="AG996" s="83"/>
      <c r="AH996" s="83"/>
      <c r="AI996" s="83"/>
      <c r="AJ996" s="83"/>
      <c r="AK996" s="83"/>
      <c r="AL996" s="83"/>
      <c r="AM996" s="83"/>
      <c r="AN996" s="83"/>
      <c r="AO996" s="83"/>
      <c r="AP996" s="83"/>
      <c r="AQ996" s="83"/>
      <c r="AR996" s="83"/>
      <c r="AS996" s="83"/>
      <c r="AT996" s="83"/>
      <c r="AU996" s="83"/>
      <c r="AV996" s="83"/>
      <c r="AW996" s="83"/>
      <c r="AX996" s="83"/>
      <c r="AY996" s="83"/>
      <c r="AZ996" s="83"/>
      <c r="BA996" s="83"/>
      <c r="BB996" s="83"/>
      <c r="BC996" s="83"/>
      <c r="BD996" s="83"/>
      <c r="BE996" s="83"/>
      <c r="BF996" s="83"/>
      <c r="BG996" s="83"/>
      <c r="BH996" s="83"/>
      <c r="BI996" s="83"/>
      <c r="BJ996" s="83"/>
      <c r="BK996" s="83"/>
      <c r="BL996" s="83"/>
      <c r="BM996" s="83"/>
      <c r="BN996" s="83"/>
      <c r="BO996" s="83"/>
      <c r="BP996" s="83"/>
      <c r="BQ996" s="83"/>
      <c r="BR996" s="83"/>
      <c r="BS996" s="83"/>
      <c r="BT996" s="83"/>
      <c r="BU996" s="83"/>
      <c r="BV996" s="83"/>
      <c r="BW996" s="83"/>
      <c r="BX996" s="83"/>
      <c r="BY996" s="83"/>
      <c r="BZ996" s="83"/>
      <c r="CA996" s="83"/>
      <c r="CB996" s="83"/>
      <c r="CC996" s="83"/>
      <c r="CD996" s="83"/>
      <c r="CE996" s="83"/>
      <c r="CF996" s="83"/>
      <c r="CG996" s="83"/>
      <c r="CH996" s="83"/>
      <c r="CI996" s="83"/>
      <c r="CJ996" s="83"/>
      <c r="CK996" s="83"/>
      <c r="CL996" s="83"/>
      <c r="CM996" s="83"/>
      <c r="CN996" s="83"/>
      <c r="CO996" s="83"/>
      <c r="CP996" s="83"/>
      <c r="CQ996" s="83"/>
      <c r="CR996" s="83"/>
      <c r="CS996" s="83"/>
      <c r="CT996" s="83"/>
      <c r="CU996" s="83"/>
      <c r="CV996" s="83"/>
      <c r="CW996" s="83"/>
      <c r="CX996" s="83"/>
      <c r="CY996" s="83"/>
      <c r="CZ996" s="83"/>
      <c r="DA996" s="83"/>
      <c r="DB996" s="83"/>
      <c r="DC996" s="83"/>
      <c r="DD996" s="83"/>
      <c r="DE996" s="83"/>
      <c r="DF996" s="83"/>
      <c r="DG996" s="83"/>
      <c r="DH996" s="83"/>
      <c r="DI996" s="83"/>
      <c r="DJ996" s="83"/>
      <c r="DK996" s="83"/>
      <c r="DL996" s="83"/>
      <c r="DM996" s="83"/>
      <c r="DN996" s="83"/>
      <c r="DO996" s="83"/>
      <c r="DP996" s="83"/>
      <c r="DQ996" s="83"/>
      <c r="DR996" s="83"/>
      <c r="DS996" s="83"/>
      <c r="DT996" s="83"/>
      <c r="DU996" s="83"/>
      <c r="DV996" s="83"/>
      <c r="DW996" s="83"/>
      <c r="DX996" s="83"/>
      <c r="DY996" s="83"/>
      <c r="DZ996" s="83"/>
      <c r="EA996" s="83"/>
      <c r="EB996" s="83"/>
      <c r="EC996" s="83"/>
      <c r="ED996" s="83"/>
      <c r="EE996" s="83"/>
      <c r="EF996" s="83"/>
      <c r="EG996" s="83"/>
      <c r="EH996" s="83"/>
      <c r="EI996" s="83"/>
      <c r="EJ996" s="83"/>
      <c r="EK996" s="83"/>
      <c r="EL996" s="83"/>
      <c r="EM996" s="83"/>
      <c r="EN996" s="83"/>
      <c r="EO996" s="83"/>
      <c r="EP996" s="83"/>
      <c r="EQ996" s="83"/>
      <c r="ER996" s="83"/>
      <c r="ES996" s="83"/>
      <c r="ET996" s="83"/>
      <c r="EU996" s="83"/>
      <c r="EV996" s="83"/>
      <c r="EW996" s="83"/>
      <c r="EX996" s="83"/>
      <c r="EY996" s="83"/>
      <c r="EZ996" s="83"/>
      <c r="FA996" s="83"/>
      <c r="FB996" s="83"/>
      <c r="FC996" s="83"/>
      <c r="FD996" s="83"/>
      <c r="FE996" s="83"/>
      <c r="FF996" s="83"/>
      <c r="FG996" s="83"/>
      <c r="FH996" s="83"/>
      <c r="FI996" s="83"/>
      <c r="FJ996" s="83"/>
      <c r="FK996" s="83"/>
      <c r="FL996" s="83"/>
      <c r="FM996" s="83"/>
      <c r="FN996" s="83"/>
      <c r="FO996" s="83"/>
      <c r="FP996" s="83"/>
      <c r="FQ996" s="83"/>
      <c r="FR996" s="83"/>
      <c r="FS996" s="83"/>
      <c r="FT996" s="83"/>
      <c r="FU996" s="83"/>
      <c r="FV996" s="83"/>
      <c r="FW996" s="83"/>
      <c r="FX996" s="83"/>
      <c r="FY996" s="83"/>
      <c r="FZ996" s="83"/>
      <c r="GA996" s="83"/>
      <c r="GB996" s="83"/>
      <c r="GC996" s="83"/>
      <c r="GD996" s="83"/>
      <c r="GE996" s="83"/>
      <c r="GF996" s="83"/>
      <c r="GG996" s="83"/>
      <c r="GH996" s="83"/>
      <c r="GI996" s="83"/>
      <c r="GJ996" s="83"/>
      <c r="GK996" s="83"/>
      <c r="GL996" s="83"/>
      <c r="GM996" s="83"/>
      <c r="GN996" s="83"/>
      <c r="GO996" s="83"/>
      <c r="GP996" s="83"/>
      <c r="GQ996" s="83"/>
      <c r="GR996" s="83"/>
      <c r="GS996" s="83"/>
      <c r="GT996" s="83"/>
      <c r="GU996" s="83"/>
      <c r="GV996" s="83"/>
      <c r="GW996" s="83"/>
      <c r="GX996" s="83"/>
      <c r="GY996" s="83"/>
      <c r="GZ996" s="83"/>
      <c r="HA996" s="83"/>
      <c r="HB996" s="83"/>
      <c r="HC996" s="83"/>
      <c r="HD996" s="83"/>
      <c r="HE996" s="83"/>
      <c r="HF996" s="83"/>
      <c r="HG996" s="83"/>
      <c r="HH996" s="83"/>
      <c r="HI996" s="83"/>
      <c r="HJ996" s="83"/>
      <c r="HK996" s="83"/>
      <c r="HL996" s="83"/>
      <c r="HM996" s="83"/>
      <c r="HN996" s="83"/>
      <c r="HO996" s="83"/>
      <c r="HP996" s="83"/>
      <c r="HQ996" s="83"/>
      <c r="HR996" s="83"/>
      <c r="HS996" s="83"/>
      <c r="HT996" s="83"/>
      <c r="HU996" s="83"/>
      <c r="HV996" s="83"/>
      <c r="HW996" s="83"/>
      <c r="HX996" s="83"/>
      <c r="HY996" s="83"/>
      <c r="HZ996" s="83"/>
      <c r="IA996" s="83"/>
      <c r="IB996" s="83"/>
      <c r="IC996" s="83"/>
      <c r="ID996" s="83"/>
      <c r="IE996" s="83"/>
      <c r="IF996" s="83"/>
      <c r="IG996" s="83"/>
      <c r="IH996" s="83"/>
      <c r="II996" s="83"/>
      <c r="IJ996" s="83"/>
      <c r="IK996" s="83"/>
      <c r="IL996" s="83"/>
      <c r="IM996" s="83"/>
      <c r="IN996" s="83"/>
      <c r="IO996" s="83"/>
      <c r="IP996" s="83"/>
      <c r="IQ996" s="83"/>
      <c r="IR996" s="83"/>
      <c r="IS996" s="83"/>
      <c r="IT996" s="83"/>
      <c r="IU996" s="83"/>
      <c r="IV996" s="83"/>
      <c r="IW996" s="83"/>
      <c r="IX996" s="83"/>
      <c r="IY996" s="83"/>
      <c r="IZ996" s="83"/>
      <c r="JA996" s="83"/>
      <c r="JB996" s="83"/>
      <c r="JC996" s="83"/>
      <c r="JD996" s="83"/>
      <c r="JE996" s="83"/>
      <c r="JF996" s="83"/>
      <c r="JG996" s="83"/>
      <c r="JH996" s="83"/>
      <c r="JI996" s="83"/>
      <c r="JJ996" s="83"/>
      <c r="JK996" s="83"/>
      <c r="JL996" s="83"/>
      <c r="JM996" s="83"/>
      <c r="JN996" s="83"/>
      <c r="JO996" s="83"/>
      <c r="JP996" s="83"/>
      <c r="JQ996" s="83"/>
      <c r="JR996" s="83"/>
      <c r="JS996" s="83"/>
      <c r="JT996" s="83"/>
      <c r="JU996" s="83"/>
      <c r="JV996" s="83"/>
      <c r="JW996" s="83"/>
      <c r="JX996" s="83"/>
      <c r="JY996" s="83"/>
      <c r="JZ996" s="83"/>
      <c r="KA996" s="83"/>
      <c r="KB996" s="83"/>
      <c r="KC996" s="83"/>
      <c r="KD996" s="83"/>
      <c r="KE996" s="83"/>
      <c r="KF996" s="83"/>
      <c r="KG996" s="83"/>
      <c r="KH996" s="83"/>
      <c r="KI996" s="83"/>
      <c r="KJ996" s="83"/>
      <c r="KK996" s="83"/>
      <c r="KL996" s="83"/>
      <c r="KM996" s="83"/>
      <c r="KN996" s="83"/>
      <c r="KO996" s="83"/>
      <c r="KP996" s="83"/>
      <c r="KQ996" s="83"/>
      <c r="KR996" s="83"/>
      <c r="KS996" s="83"/>
      <c r="KT996" s="83"/>
      <c r="KU996" s="83"/>
      <c r="KV996" s="83"/>
      <c r="KW996" s="83"/>
      <c r="KX996" s="83"/>
      <c r="KY996" s="83"/>
      <c r="KZ996" s="83"/>
      <c r="LA996" s="83"/>
      <c r="LB996" s="83"/>
      <c r="LC996" s="83"/>
      <c r="LD996" s="83"/>
      <c r="LE996" s="83"/>
      <c r="LF996" s="83"/>
      <c r="LG996" s="83"/>
      <c r="LH996" s="83"/>
      <c r="LI996" s="83"/>
      <c r="LJ996" s="83"/>
      <c r="LK996" s="83"/>
      <c r="LL996" s="83"/>
      <c r="LM996" s="83"/>
      <c r="LN996" s="83"/>
      <c r="LO996" s="83"/>
      <c r="LP996" s="83"/>
      <c r="LQ996" s="83"/>
      <c r="LR996" s="83"/>
      <c r="LS996" s="83"/>
      <c r="LT996" s="83"/>
      <c r="LU996" s="83"/>
      <c r="LV996" s="83"/>
      <c r="LW996" s="83"/>
      <c r="LX996" s="83"/>
      <c r="LY996" s="83"/>
      <c r="LZ996" s="83"/>
      <c r="MA996" s="83"/>
      <c r="MB996" s="83"/>
      <c r="MC996" s="83"/>
      <c r="MD996" s="83"/>
      <c r="ME996" s="83"/>
      <c r="MF996" s="83"/>
      <c r="MG996" s="83"/>
      <c r="MH996" s="83"/>
      <c r="MI996" s="83"/>
      <c r="MJ996" s="83"/>
      <c r="MK996" s="83"/>
      <c r="ML996" s="83"/>
      <c r="MM996" s="83"/>
      <c r="MN996" s="83"/>
      <c r="MO996" s="83"/>
      <c r="MP996" s="83"/>
      <c r="MQ996" s="83"/>
      <c r="MR996" s="83"/>
      <c r="MS996" s="83"/>
      <c r="MT996" s="83"/>
      <c r="MU996" s="83"/>
      <c r="MV996" s="83"/>
      <c r="MW996" s="83"/>
      <c r="MX996" s="83"/>
      <c r="MY996" s="83"/>
      <c r="MZ996" s="83"/>
      <c r="NA996" s="83"/>
      <c r="NB996" s="83"/>
      <c r="NC996" s="83"/>
      <c r="ND996" s="83"/>
      <c r="NE996" s="83"/>
      <c r="NF996" s="83"/>
      <c r="NG996" s="83"/>
      <c r="NH996" s="83"/>
      <c r="NI996" s="83"/>
      <c r="NJ996" s="83"/>
      <c r="NK996" s="83"/>
      <c r="NL996" s="83"/>
      <c r="NM996" s="83"/>
      <c r="NN996" s="83"/>
      <c r="NO996" s="83"/>
      <c r="NP996" s="83"/>
      <c r="NQ996" s="83"/>
      <c r="NR996" s="83"/>
      <c r="NS996" s="83"/>
      <c r="NT996" s="83"/>
      <c r="NU996" s="83"/>
      <c r="NV996" s="83"/>
      <c r="NW996" s="83"/>
      <c r="NX996" s="83"/>
      <c r="NY996" s="83"/>
      <c r="NZ996" s="83"/>
      <c r="OA996" s="83"/>
      <c r="OB996" s="83"/>
      <c r="OC996" s="83"/>
      <c r="OD996" s="83"/>
      <c r="OE996" s="83"/>
      <c r="OF996" s="83"/>
      <c r="OG996" s="83"/>
      <c r="OH996" s="83"/>
      <c r="OI996" s="83"/>
      <c r="OJ996" s="83"/>
      <c r="OK996" s="83"/>
      <c r="OL996" s="83"/>
      <c r="OM996" s="83"/>
      <c r="ON996" s="83"/>
      <c r="OO996" s="83"/>
      <c r="OP996" s="83"/>
      <c r="OQ996" s="83"/>
      <c r="OR996" s="83"/>
      <c r="OS996" s="83"/>
      <c r="OT996" s="83"/>
      <c r="OU996" s="83"/>
      <c r="OV996" s="83"/>
      <c r="OW996" s="83"/>
      <c r="OX996" s="83"/>
      <c r="OY996" s="83"/>
      <c r="OZ996" s="83"/>
      <c r="PA996" s="83"/>
      <c r="PB996" s="83"/>
      <c r="PC996" s="83"/>
      <c r="PD996" s="83"/>
      <c r="PE996" s="83"/>
      <c r="PF996" s="83"/>
      <c r="PG996" s="83"/>
      <c r="PH996" s="83"/>
      <c r="PI996" s="83"/>
      <c r="PJ996" s="83"/>
      <c r="PK996" s="83"/>
      <c r="PL996" s="83"/>
      <c r="PM996" s="83"/>
      <c r="PN996" s="83"/>
      <c r="PO996" s="83"/>
      <c r="PP996" s="83"/>
      <c r="PQ996" s="83"/>
      <c r="PR996" s="83"/>
      <c r="PS996" s="83"/>
      <c r="PT996" s="83"/>
      <c r="PU996" s="83"/>
      <c r="PV996" s="83"/>
      <c r="PW996" s="83"/>
      <c r="PX996" s="83"/>
      <c r="PY996" s="83"/>
      <c r="PZ996" s="83"/>
      <c r="QA996" s="83"/>
      <c r="QB996" s="83"/>
      <c r="QC996" s="83"/>
      <c r="QD996" s="83"/>
      <c r="QE996" s="83"/>
      <c r="QF996" s="83"/>
      <c r="QG996" s="83"/>
      <c r="QH996" s="83"/>
      <c r="QI996" s="83"/>
      <c r="QJ996" s="83"/>
      <c r="QK996" s="83"/>
      <c r="QL996" s="83"/>
      <c r="QM996" s="83"/>
      <c r="QN996" s="83"/>
      <c r="QO996" s="83"/>
      <c r="QP996" s="83"/>
      <c r="QQ996" s="83"/>
      <c r="QR996" s="83"/>
      <c r="QS996" s="83"/>
      <c r="QT996" s="83"/>
      <c r="QU996" s="83"/>
      <c r="QV996" s="83"/>
      <c r="QW996" s="83"/>
      <c r="QX996" s="83"/>
      <c r="QY996" s="83"/>
      <c r="QZ996" s="83"/>
      <c r="RA996" s="83"/>
      <c r="RB996" s="83"/>
      <c r="RC996" s="83"/>
      <c r="RD996" s="83"/>
      <c r="RE996" s="83"/>
      <c r="RF996" s="83"/>
      <c r="RG996" s="83"/>
      <c r="RH996" s="83"/>
      <c r="RI996" s="83"/>
      <c r="RJ996" s="83"/>
      <c r="RK996" s="83"/>
      <c r="RL996" s="83"/>
      <c r="RM996" s="83"/>
      <c r="RN996" s="83"/>
      <c r="RO996" s="83"/>
      <c r="RP996" s="83"/>
      <c r="RQ996" s="83"/>
      <c r="RR996" s="83"/>
      <c r="RS996" s="83"/>
      <c r="RT996" s="83"/>
      <c r="RU996" s="83"/>
      <c r="RV996" s="83"/>
      <c r="RW996" s="83"/>
      <c r="RX996" s="83"/>
      <c r="RY996" s="83"/>
      <c r="RZ996" s="83"/>
      <c r="SA996" s="83"/>
      <c r="SB996" s="83"/>
      <c r="SC996" s="83"/>
      <c r="SD996" s="83"/>
      <c r="SE996" s="83"/>
      <c r="SF996" s="83"/>
      <c r="SG996" s="83"/>
      <c r="SH996" s="83"/>
      <c r="SI996" s="83"/>
      <c r="SJ996" s="83"/>
      <c r="SK996" s="83"/>
      <c r="SL996" s="83"/>
      <c r="SM996" s="83"/>
      <c r="SN996" s="83"/>
      <c r="SO996" s="83"/>
      <c r="SP996" s="83"/>
      <c r="SQ996" s="83"/>
      <c r="SR996" s="83"/>
      <c r="SS996" s="83"/>
      <c r="ST996" s="83"/>
      <c r="SU996" s="83"/>
      <c r="SV996" s="83"/>
      <c r="SW996" s="83"/>
      <c r="SX996" s="83"/>
      <c r="SY996" s="83"/>
      <c r="SZ996" s="83"/>
      <c r="TA996" s="83"/>
      <c r="TB996" s="83"/>
      <c r="TC996" s="83"/>
      <c r="TD996" s="83"/>
      <c r="TE996" s="83"/>
      <c r="TF996" s="83"/>
      <c r="TG996" s="83"/>
      <c r="TH996" s="83"/>
      <c r="TI996" s="83"/>
      <c r="TJ996" s="83"/>
      <c r="TK996" s="83"/>
      <c r="TL996" s="83"/>
      <c r="TM996" s="83"/>
      <c r="TN996" s="83"/>
      <c r="TO996" s="83"/>
      <c r="TP996" s="83"/>
      <c r="TQ996" s="83"/>
      <c r="TR996" s="83"/>
      <c r="TS996" s="83"/>
      <c r="TT996" s="83"/>
      <c r="TU996" s="83"/>
      <c r="TV996" s="83"/>
      <c r="TW996" s="83"/>
      <c r="TX996" s="83"/>
      <c r="TY996" s="83"/>
      <c r="TZ996" s="83"/>
      <c r="UA996" s="83"/>
      <c r="UB996" s="83"/>
      <c r="UC996" s="83"/>
      <c r="UD996" s="83"/>
      <c r="UE996" s="83"/>
      <c r="UF996" s="83"/>
      <c r="UG996" s="83"/>
      <c r="UH996" s="83"/>
      <c r="UI996" s="83"/>
      <c r="UJ996" s="83"/>
      <c r="UK996" s="83"/>
      <c r="UL996" s="83"/>
      <c r="UM996" s="83"/>
      <c r="UN996" s="83"/>
      <c r="UO996" s="83"/>
      <c r="UP996" s="83"/>
      <c r="UQ996" s="83"/>
      <c r="UR996" s="83"/>
      <c r="US996" s="83"/>
      <c r="UT996" s="83"/>
      <c r="UU996" s="83"/>
      <c r="UV996" s="83"/>
      <c r="UW996" s="83"/>
      <c r="UX996" s="83"/>
      <c r="UY996" s="83"/>
      <c r="UZ996" s="83"/>
      <c r="VA996" s="83"/>
      <c r="VB996" s="83"/>
      <c r="VC996" s="83"/>
      <c r="VD996" s="83"/>
      <c r="VE996" s="83"/>
      <c r="VF996" s="83"/>
      <c r="VG996" s="83"/>
      <c r="VH996" s="83"/>
      <c r="VI996" s="83"/>
      <c r="VJ996" s="83"/>
      <c r="VK996" s="83"/>
      <c r="VL996" s="83"/>
      <c r="VM996" s="83"/>
      <c r="VN996" s="83"/>
      <c r="VO996" s="83"/>
      <c r="VP996" s="83"/>
      <c r="VQ996" s="83"/>
      <c r="VR996" s="83"/>
      <c r="VS996" s="83"/>
      <c r="VT996" s="83"/>
      <c r="VU996" s="83"/>
      <c r="VV996" s="83"/>
      <c r="VW996" s="83"/>
      <c r="VX996" s="83"/>
      <c r="VY996" s="83"/>
      <c r="VZ996" s="83"/>
      <c r="WA996" s="83"/>
      <c r="WB996" s="83"/>
      <c r="WC996" s="83"/>
      <c r="WD996" s="83"/>
      <c r="WE996" s="83"/>
      <c r="WF996" s="83"/>
      <c r="WG996" s="83"/>
      <c r="WH996" s="83"/>
      <c r="WI996" s="83"/>
      <c r="WJ996" s="83"/>
      <c r="WK996" s="83"/>
      <c r="WL996" s="83"/>
      <c r="WM996" s="83"/>
      <c r="WN996" s="83"/>
      <c r="WO996" s="83"/>
      <c r="WP996" s="83"/>
      <c r="WQ996" s="83"/>
      <c r="WR996" s="83"/>
      <c r="WS996" s="83"/>
      <c r="WT996" s="83"/>
      <c r="WU996" s="83"/>
      <c r="WV996" s="83"/>
      <c r="WW996" s="83"/>
      <c r="WX996" s="83"/>
      <c r="WY996" s="83"/>
      <c r="WZ996" s="83"/>
      <c r="XA996" s="83"/>
      <c r="XB996" s="83"/>
      <c r="XC996" s="83"/>
      <c r="XD996" s="83"/>
      <c r="XE996" s="83"/>
      <c r="XF996" s="83"/>
      <c r="XG996" s="83"/>
      <c r="XH996" s="83"/>
      <c r="XI996" s="83"/>
      <c r="XJ996" s="83"/>
      <c r="XK996" s="83"/>
      <c r="XL996" s="83"/>
      <c r="XM996" s="83"/>
      <c r="XN996" s="83"/>
      <c r="XO996" s="83"/>
      <c r="XP996" s="83"/>
      <c r="XQ996" s="83"/>
      <c r="XR996" s="83"/>
      <c r="XS996" s="83"/>
      <c r="XT996" s="83"/>
      <c r="XU996" s="83"/>
      <c r="XV996" s="83"/>
      <c r="XW996" s="83"/>
      <c r="XX996" s="83"/>
      <c r="XY996" s="83"/>
      <c r="XZ996" s="83"/>
      <c r="YA996" s="83"/>
      <c r="YB996" s="83"/>
      <c r="YC996" s="83"/>
      <c r="YD996" s="83"/>
      <c r="YE996" s="83"/>
      <c r="YF996" s="83"/>
      <c r="YG996" s="83"/>
      <c r="YH996" s="83"/>
      <c r="YI996" s="83"/>
      <c r="YJ996" s="83"/>
      <c r="YK996" s="83"/>
      <c r="YL996" s="83"/>
      <c r="YM996" s="83"/>
      <c r="YN996" s="83"/>
      <c r="YO996" s="83"/>
      <c r="YP996" s="83"/>
      <c r="YQ996" s="83"/>
      <c r="YR996" s="83"/>
      <c r="YS996" s="83"/>
      <c r="YT996" s="83"/>
      <c r="YU996" s="83"/>
      <c r="YV996" s="83"/>
      <c r="YW996" s="83"/>
      <c r="YX996" s="83"/>
      <c r="YY996" s="83"/>
      <c r="YZ996" s="83"/>
      <c r="ZA996" s="83"/>
      <c r="ZB996" s="83"/>
      <c r="ZC996" s="83"/>
      <c r="ZD996" s="83"/>
      <c r="ZE996" s="83"/>
      <c r="ZF996" s="83"/>
      <c r="ZG996" s="83"/>
      <c r="ZH996" s="83"/>
      <c r="ZI996" s="83"/>
      <c r="ZJ996" s="83"/>
      <c r="ZK996" s="83"/>
      <c r="ZL996" s="83"/>
      <c r="ZM996" s="83"/>
      <c r="ZN996" s="83"/>
      <c r="ZO996" s="83"/>
      <c r="ZP996" s="83"/>
      <c r="ZQ996" s="83"/>
      <c r="ZR996" s="83"/>
      <c r="ZS996" s="83"/>
      <c r="ZT996" s="83"/>
      <c r="ZU996" s="83"/>
      <c r="ZV996" s="83"/>
      <c r="ZW996" s="83"/>
      <c r="ZX996" s="83"/>
      <c r="ZY996" s="83"/>
      <c r="ZZ996" s="83"/>
      <c r="AAA996" s="83"/>
      <c r="AAB996" s="83"/>
      <c r="AAC996" s="83"/>
      <c r="AAD996" s="83"/>
      <c r="AAE996" s="83"/>
      <c r="AAF996" s="83"/>
      <c r="AAG996" s="83"/>
      <c r="AAH996" s="83"/>
      <c r="AAI996" s="83"/>
      <c r="AAJ996" s="83"/>
      <c r="AAK996" s="83"/>
      <c r="AAL996" s="83"/>
      <c r="AAM996" s="83"/>
      <c r="AAN996" s="83"/>
      <c r="AAO996" s="83"/>
      <c r="AAP996" s="83"/>
      <c r="AAQ996" s="83"/>
      <c r="AAR996" s="83"/>
      <c r="AAS996" s="83"/>
      <c r="AAT996" s="83"/>
      <c r="AAU996" s="83"/>
      <c r="AAV996" s="83"/>
      <c r="AAW996" s="83"/>
      <c r="AAX996" s="83"/>
      <c r="AAY996" s="83"/>
      <c r="AAZ996" s="83"/>
      <c r="ABA996" s="83"/>
      <c r="ABB996" s="83"/>
      <c r="ABC996" s="83"/>
      <c r="ABD996" s="83"/>
      <c r="ABE996" s="83"/>
      <c r="ABF996" s="83"/>
      <c r="ABG996" s="83"/>
      <c r="ABH996" s="83"/>
      <c r="ABI996" s="83"/>
      <c r="ABJ996" s="83"/>
      <c r="ABK996" s="83"/>
      <c r="ABL996" s="83"/>
      <c r="ABM996" s="83"/>
      <c r="ABN996" s="83"/>
      <c r="ABO996" s="83"/>
      <c r="ABP996" s="83"/>
      <c r="ABQ996" s="83"/>
      <c r="ABR996" s="83"/>
      <c r="ABS996" s="83"/>
      <c r="ABT996" s="83"/>
      <c r="ABU996" s="83"/>
      <c r="ABV996" s="83"/>
      <c r="ABW996" s="83"/>
      <c r="ABX996" s="83"/>
      <c r="ABY996" s="83"/>
      <c r="ABZ996" s="83"/>
      <c r="ACA996" s="83"/>
      <c r="ACB996" s="83"/>
      <c r="ACC996" s="83"/>
      <c r="ACD996" s="83"/>
      <c r="ACE996" s="83"/>
      <c r="ACF996" s="83"/>
      <c r="ACG996" s="83"/>
      <c r="ACH996" s="83"/>
      <c r="ACI996" s="83"/>
      <c r="ACJ996" s="83"/>
      <c r="ACK996" s="83"/>
      <c r="ACL996" s="83"/>
      <c r="ACM996" s="83"/>
      <c r="ACN996" s="83"/>
      <c r="ACO996" s="83"/>
      <c r="ACP996" s="83"/>
      <c r="ACQ996" s="83"/>
      <c r="ACR996" s="83"/>
      <c r="ACS996" s="83"/>
      <c r="ACT996" s="83"/>
      <c r="ACU996" s="83"/>
      <c r="ACV996" s="83"/>
      <c r="ACW996" s="83"/>
      <c r="ACX996" s="83"/>
      <c r="ACY996" s="83"/>
      <c r="ACZ996" s="83"/>
      <c r="ADA996" s="83"/>
      <c r="ADB996" s="83"/>
      <c r="ADC996" s="83"/>
      <c r="ADD996" s="83"/>
      <c r="ADE996" s="83"/>
      <c r="ADF996" s="83"/>
      <c r="ADG996" s="83"/>
      <c r="ADH996" s="83"/>
      <c r="ADI996" s="83"/>
      <c r="ADJ996" s="83"/>
      <c r="ADK996" s="83"/>
      <c r="ADL996" s="83"/>
      <c r="ADM996" s="83"/>
      <c r="ADN996" s="83"/>
      <c r="ADO996" s="83"/>
      <c r="ADP996" s="83"/>
      <c r="ADQ996" s="83"/>
      <c r="ADR996" s="83"/>
      <c r="ADS996" s="83"/>
      <c r="ADT996" s="83"/>
      <c r="ADU996" s="83"/>
      <c r="ADV996" s="83"/>
      <c r="ADW996" s="83"/>
      <c r="ADX996" s="83"/>
      <c r="ADY996" s="83"/>
      <c r="ADZ996" s="83"/>
      <c r="AEA996" s="83"/>
      <c r="AEB996" s="83"/>
      <c r="AEC996" s="83"/>
      <c r="AED996" s="83"/>
      <c r="AEE996" s="83"/>
      <c r="AEF996" s="83"/>
      <c r="AEG996" s="83"/>
      <c r="AEH996" s="83"/>
      <c r="AEI996" s="83"/>
      <c r="AEJ996" s="83"/>
      <c r="AEK996" s="83"/>
      <c r="AEL996" s="83"/>
      <c r="AEM996" s="83"/>
      <c r="AEN996" s="83"/>
      <c r="AEO996" s="83"/>
      <c r="AEP996" s="83"/>
      <c r="AEQ996" s="83"/>
      <c r="AER996" s="83"/>
      <c r="AES996" s="83"/>
      <c r="AET996" s="83"/>
      <c r="AEU996" s="83"/>
      <c r="AEV996" s="83"/>
      <c r="AEW996" s="83"/>
      <c r="AEX996" s="83"/>
      <c r="AEY996" s="83"/>
      <c r="AEZ996" s="83"/>
      <c r="AFA996" s="83"/>
      <c r="AFB996" s="83"/>
      <c r="AFC996" s="83"/>
      <c r="AFD996" s="83"/>
      <c r="AFE996" s="83"/>
      <c r="AFF996" s="83"/>
      <c r="AFG996" s="83"/>
      <c r="AFH996" s="83"/>
      <c r="AFI996" s="83"/>
      <c r="AFJ996" s="83"/>
      <c r="AFK996" s="83"/>
      <c r="AFL996" s="83"/>
      <c r="AFM996" s="83"/>
      <c r="AFN996" s="83"/>
      <c r="AFO996" s="83"/>
      <c r="AFP996" s="83"/>
      <c r="AFQ996" s="83"/>
      <c r="AFR996" s="83"/>
      <c r="AFS996" s="83"/>
      <c r="AFT996" s="83"/>
      <c r="AFU996" s="83"/>
      <c r="AFV996" s="83"/>
      <c r="AFW996" s="83"/>
      <c r="AFX996" s="83"/>
      <c r="AFY996" s="83"/>
      <c r="AFZ996" s="83"/>
      <c r="AGA996" s="83"/>
      <c r="AGB996" s="83"/>
      <c r="AGC996" s="83"/>
      <c r="AGD996" s="83"/>
      <c r="AGE996" s="83"/>
      <c r="AGF996" s="83"/>
      <c r="AGG996" s="83"/>
      <c r="AGH996" s="83"/>
      <c r="AGI996" s="83"/>
      <c r="AGJ996" s="83"/>
      <c r="AGK996" s="83"/>
      <c r="AGL996" s="83"/>
      <c r="AGM996" s="83"/>
      <c r="AGN996" s="83"/>
      <c r="AGO996" s="83"/>
      <c r="AGP996" s="83"/>
      <c r="AGQ996" s="83"/>
      <c r="AGR996" s="83"/>
      <c r="AGS996" s="83"/>
      <c r="AGT996" s="83"/>
      <c r="AGU996" s="83"/>
      <c r="AGV996" s="83"/>
      <c r="AGW996" s="83"/>
      <c r="AGX996" s="83"/>
      <c r="AGY996" s="83"/>
      <c r="AGZ996" s="83"/>
      <c r="AHA996" s="83"/>
      <c r="AHB996" s="83"/>
      <c r="AHC996" s="83"/>
      <c r="AHD996" s="83"/>
      <c r="AHE996" s="83"/>
      <c r="AHF996" s="83"/>
      <c r="AHG996" s="83"/>
      <c r="AHH996" s="83"/>
      <c r="AHI996" s="83"/>
      <c r="AHJ996" s="83"/>
      <c r="AHK996" s="83"/>
      <c r="AHL996" s="83"/>
      <c r="AHM996" s="83"/>
      <c r="AHN996" s="83"/>
      <c r="AHO996" s="83"/>
      <c r="AHP996" s="83"/>
      <c r="AHQ996" s="83"/>
      <c r="AHR996" s="83"/>
      <c r="AHS996" s="83"/>
      <c r="AHT996" s="83"/>
      <c r="AHU996" s="83"/>
      <c r="AHV996" s="83"/>
      <c r="AHW996" s="83"/>
      <c r="AHX996" s="83"/>
      <c r="AHY996" s="83"/>
      <c r="AHZ996" s="83"/>
      <c r="AIA996" s="83"/>
      <c r="AIB996" s="83"/>
      <c r="AIC996" s="83"/>
      <c r="AID996" s="83"/>
      <c r="AIE996" s="83"/>
      <c r="AIF996" s="83"/>
      <c r="AIG996" s="83"/>
      <c r="AIH996" s="83"/>
      <c r="AII996" s="83"/>
      <c r="AIJ996" s="83"/>
      <c r="AIK996" s="83"/>
      <c r="AIL996" s="83"/>
      <c r="AIM996" s="83"/>
      <c r="AIN996" s="83"/>
      <c r="AIO996" s="83"/>
      <c r="AIP996" s="83"/>
      <c r="AIQ996" s="83"/>
      <c r="AIR996" s="83"/>
      <c r="AIS996" s="83"/>
      <c r="AIT996" s="83"/>
      <c r="AIU996" s="83"/>
      <c r="AIV996" s="83"/>
      <c r="AIW996" s="83"/>
      <c r="AIX996" s="83"/>
      <c r="AIY996" s="83"/>
      <c r="AIZ996" s="83"/>
      <c r="AJA996" s="83"/>
      <c r="AJB996" s="83"/>
      <c r="AJC996" s="83"/>
      <c r="AJD996" s="83"/>
      <c r="AJE996" s="83"/>
      <c r="AJF996" s="83"/>
      <c r="AJG996" s="83"/>
      <c r="AJH996" s="83"/>
      <c r="AJI996" s="83"/>
      <c r="AJJ996" s="83"/>
      <c r="AJK996" s="83"/>
      <c r="AJL996" s="83"/>
      <c r="AJM996" s="83"/>
      <c r="AJN996" s="83"/>
      <c r="AJO996" s="83"/>
      <c r="AJP996" s="83"/>
      <c r="AJQ996" s="83"/>
      <c r="AJR996" s="83"/>
      <c r="AJS996" s="83"/>
      <c r="AJT996" s="83"/>
      <c r="AJU996" s="83"/>
      <c r="AJV996" s="83"/>
      <c r="AJW996" s="83"/>
      <c r="AJX996" s="83"/>
      <c r="AJY996" s="83"/>
      <c r="AJZ996" s="83"/>
      <c r="AKA996" s="83"/>
      <c r="AKB996" s="83"/>
      <c r="AKC996" s="83"/>
      <c r="AKD996" s="83"/>
      <c r="AKE996" s="83"/>
      <c r="AKF996" s="83"/>
      <c r="AKG996" s="83"/>
      <c r="AKH996" s="83"/>
      <c r="AKI996" s="83"/>
      <c r="AKJ996" s="83"/>
      <c r="AKK996" s="83"/>
      <c r="AKL996" s="83"/>
      <c r="AKM996" s="83"/>
      <c r="AKN996" s="83"/>
      <c r="AKO996" s="83"/>
      <c r="AKP996" s="83"/>
      <c r="AKQ996" s="83"/>
      <c r="AKR996" s="83"/>
      <c r="AKS996" s="83"/>
      <c r="AKT996" s="83"/>
      <c r="AKU996" s="83"/>
      <c r="AKV996" s="83"/>
      <c r="AKW996" s="83"/>
      <c r="AKX996" s="83"/>
      <c r="AKY996" s="83"/>
      <c r="AKZ996" s="83"/>
      <c r="ALA996" s="83"/>
      <c r="ALB996" s="83"/>
      <c r="ALC996" s="83"/>
      <c r="ALD996" s="83"/>
      <c r="ALE996" s="83"/>
      <c r="ALF996" s="83"/>
      <c r="ALG996" s="83"/>
      <c r="ALH996" s="83"/>
      <c r="ALI996" s="83"/>
      <c r="ALJ996" s="83"/>
      <c r="ALK996" s="83"/>
      <c r="ALL996" s="83"/>
      <c r="ALM996" s="83"/>
      <c r="ALN996" s="83"/>
      <c r="ALO996" s="83"/>
      <c r="ALP996" s="83"/>
      <c r="ALQ996" s="83"/>
      <c r="ALR996" s="83"/>
      <c r="ALS996" s="83"/>
      <c r="ALT996" s="83"/>
      <c r="ALU996" s="83"/>
      <c r="ALV996" s="83"/>
      <c r="ALW996" s="83"/>
      <c r="ALX996" s="83"/>
      <c r="ALY996" s="83"/>
      <c r="ALZ996" s="83"/>
      <c r="AMA996" s="83"/>
      <c r="AMB996" s="83"/>
      <c r="AMC996" s="83"/>
      <c r="AMD996" s="83"/>
      <c r="AME996" s="83"/>
      <c r="AMF996" s="83"/>
      <c r="AMG996" s="83"/>
      <c r="AMH996" s="83"/>
      <c r="AMI996" s="83"/>
      <c r="AMJ996" s="83"/>
    </row>
    <row r="997" spans="1:1024" s="84" customFormat="1" ht="15.75" customHeight="1" x14ac:dyDescent="0.25">
      <c r="A997" s="164" t="s">
        <v>56</v>
      </c>
      <c r="B997" s="125">
        <v>4</v>
      </c>
      <c r="C997" s="125">
        <v>0</v>
      </c>
      <c r="D997" s="125">
        <v>0</v>
      </c>
      <c r="E997" s="125">
        <v>0</v>
      </c>
      <c r="F997" s="125">
        <v>0</v>
      </c>
      <c r="G997" s="125">
        <v>0</v>
      </c>
      <c r="H997" s="125">
        <v>0</v>
      </c>
      <c r="I997" s="125">
        <v>0</v>
      </c>
      <c r="J997" s="125">
        <v>0</v>
      </c>
      <c r="K997" s="125">
        <v>0</v>
      </c>
      <c r="L997" s="104"/>
      <c r="M997" s="107"/>
      <c r="N997" s="107"/>
      <c r="O997" s="107"/>
      <c r="P997" s="125">
        <f t="shared" si="43"/>
        <v>4</v>
      </c>
      <c r="Q997" s="125">
        <v>12</v>
      </c>
      <c r="R997" s="126">
        <f t="shared" si="42"/>
        <v>0.04</v>
      </c>
      <c r="S997" s="127" t="s">
        <v>294</v>
      </c>
      <c r="T997" s="128" t="s">
        <v>3656</v>
      </c>
      <c r="U997" s="129" t="s">
        <v>3657</v>
      </c>
      <c r="V997" s="128" t="s">
        <v>594</v>
      </c>
      <c r="W997" s="130" t="s">
        <v>3641</v>
      </c>
      <c r="X997" s="131">
        <v>5</v>
      </c>
      <c r="Y997" s="132" t="s">
        <v>298</v>
      </c>
      <c r="Z997" s="133" t="s">
        <v>3645</v>
      </c>
      <c r="AA997" s="133" t="s">
        <v>485</v>
      </c>
      <c r="AB997" s="213" t="s">
        <v>397</v>
      </c>
      <c r="AC997" s="225"/>
      <c r="AD997" s="83"/>
      <c r="AE997" s="83"/>
      <c r="AF997" s="83"/>
      <c r="AG997" s="83"/>
      <c r="AH997" s="83"/>
      <c r="AI997" s="83"/>
      <c r="AJ997" s="83"/>
      <c r="AK997" s="83"/>
      <c r="AL997" s="83"/>
      <c r="AM997" s="83"/>
      <c r="AN997" s="83"/>
      <c r="AO997" s="83"/>
      <c r="AP997" s="83"/>
      <c r="AQ997" s="83"/>
      <c r="AR997" s="83"/>
      <c r="AS997" s="83"/>
      <c r="AT997" s="83"/>
      <c r="AU997" s="83"/>
      <c r="AV997" s="83"/>
      <c r="AW997" s="83"/>
      <c r="AX997" s="83"/>
      <c r="AY997" s="83"/>
      <c r="AZ997" s="83"/>
      <c r="BA997" s="83"/>
      <c r="BB997" s="83"/>
      <c r="BC997" s="83"/>
      <c r="BD997" s="83"/>
      <c r="BE997" s="83"/>
      <c r="BF997" s="83"/>
      <c r="BG997" s="83"/>
      <c r="BH997" s="83"/>
      <c r="BI997" s="83"/>
      <c r="BJ997" s="83"/>
      <c r="BK997" s="83"/>
      <c r="BL997" s="83"/>
      <c r="BM997" s="83"/>
      <c r="BN997" s="83"/>
      <c r="BO997" s="83"/>
      <c r="BP997" s="83"/>
      <c r="BQ997" s="83"/>
      <c r="BR997" s="83"/>
      <c r="BS997" s="83"/>
      <c r="BT997" s="83"/>
      <c r="BU997" s="83"/>
      <c r="BV997" s="83"/>
      <c r="BW997" s="83"/>
      <c r="BX997" s="83"/>
      <c r="BY997" s="83"/>
      <c r="BZ997" s="83"/>
      <c r="CA997" s="83"/>
      <c r="CB997" s="83"/>
      <c r="CC997" s="83"/>
      <c r="CD997" s="83"/>
      <c r="CE997" s="83"/>
      <c r="CF997" s="83"/>
      <c r="CG997" s="83"/>
      <c r="CH997" s="83"/>
      <c r="CI997" s="83"/>
      <c r="CJ997" s="83"/>
      <c r="CK997" s="83"/>
      <c r="CL997" s="83"/>
      <c r="CM997" s="83"/>
      <c r="CN997" s="83"/>
      <c r="CO997" s="83"/>
      <c r="CP997" s="83"/>
      <c r="CQ997" s="83"/>
      <c r="CR997" s="83"/>
      <c r="CS997" s="83"/>
      <c r="CT997" s="83"/>
      <c r="CU997" s="83"/>
      <c r="CV997" s="83"/>
      <c r="CW997" s="83"/>
      <c r="CX997" s="83"/>
      <c r="CY997" s="83"/>
      <c r="CZ997" s="83"/>
      <c r="DA997" s="83"/>
      <c r="DB997" s="83"/>
      <c r="DC997" s="83"/>
      <c r="DD997" s="83"/>
      <c r="DE997" s="83"/>
      <c r="DF997" s="83"/>
      <c r="DG997" s="83"/>
      <c r="DH997" s="83"/>
      <c r="DI997" s="83"/>
      <c r="DJ997" s="83"/>
      <c r="DK997" s="83"/>
      <c r="DL997" s="83"/>
      <c r="DM997" s="83"/>
      <c r="DN997" s="83"/>
      <c r="DO997" s="83"/>
      <c r="DP997" s="83"/>
      <c r="DQ997" s="83"/>
      <c r="DR997" s="83"/>
      <c r="DS997" s="83"/>
      <c r="DT997" s="83"/>
      <c r="DU997" s="83"/>
      <c r="DV997" s="83"/>
      <c r="DW997" s="83"/>
      <c r="DX997" s="83"/>
      <c r="DY997" s="83"/>
      <c r="DZ997" s="83"/>
      <c r="EA997" s="83"/>
      <c r="EB997" s="83"/>
      <c r="EC997" s="83"/>
      <c r="ED997" s="83"/>
      <c r="EE997" s="83"/>
      <c r="EF997" s="83"/>
      <c r="EG997" s="83"/>
      <c r="EH997" s="83"/>
      <c r="EI997" s="83"/>
      <c r="EJ997" s="83"/>
      <c r="EK997" s="83"/>
      <c r="EL997" s="83"/>
      <c r="EM997" s="83"/>
      <c r="EN997" s="83"/>
      <c r="EO997" s="83"/>
      <c r="EP997" s="83"/>
      <c r="EQ997" s="83"/>
      <c r="ER997" s="83"/>
      <c r="ES997" s="83"/>
      <c r="ET997" s="83"/>
      <c r="EU997" s="83"/>
      <c r="EV997" s="83"/>
      <c r="EW997" s="83"/>
      <c r="EX997" s="83"/>
      <c r="EY997" s="83"/>
      <c r="EZ997" s="83"/>
      <c r="FA997" s="83"/>
      <c r="FB997" s="83"/>
      <c r="FC997" s="83"/>
      <c r="FD997" s="83"/>
      <c r="FE997" s="83"/>
      <c r="FF997" s="83"/>
      <c r="FG997" s="83"/>
      <c r="FH997" s="83"/>
      <c r="FI997" s="83"/>
      <c r="FJ997" s="83"/>
      <c r="FK997" s="83"/>
      <c r="FL997" s="83"/>
      <c r="FM997" s="83"/>
      <c r="FN997" s="83"/>
      <c r="FO997" s="83"/>
      <c r="FP997" s="83"/>
      <c r="FQ997" s="83"/>
      <c r="FR997" s="83"/>
      <c r="FS997" s="83"/>
      <c r="FT997" s="83"/>
      <c r="FU997" s="83"/>
      <c r="FV997" s="83"/>
      <c r="FW997" s="83"/>
      <c r="FX997" s="83"/>
      <c r="FY997" s="83"/>
      <c r="FZ997" s="83"/>
      <c r="GA997" s="83"/>
      <c r="GB997" s="83"/>
      <c r="GC997" s="83"/>
      <c r="GD997" s="83"/>
      <c r="GE997" s="83"/>
      <c r="GF997" s="83"/>
      <c r="GG997" s="83"/>
      <c r="GH997" s="83"/>
      <c r="GI997" s="83"/>
      <c r="GJ997" s="83"/>
      <c r="GK997" s="83"/>
      <c r="GL997" s="83"/>
      <c r="GM997" s="83"/>
      <c r="GN997" s="83"/>
      <c r="GO997" s="83"/>
      <c r="GP997" s="83"/>
      <c r="GQ997" s="83"/>
      <c r="GR997" s="83"/>
      <c r="GS997" s="83"/>
      <c r="GT997" s="83"/>
      <c r="GU997" s="83"/>
      <c r="GV997" s="83"/>
      <c r="GW997" s="83"/>
      <c r="GX997" s="83"/>
      <c r="GY997" s="83"/>
      <c r="GZ997" s="83"/>
      <c r="HA997" s="83"/>
      <c r="HB997" s="83"/>
      <c r="HC997" s="83"/>
      <c r="HD997" s="83"/>
      <c r="HE997" s="83"/>
      <c r="HF997" s="83"/>
      <c r="HG997" s="83"/>
      <c r="HH997" s="83"/>
      <c r="HI997" s="83"/>
      <c r="HJ997" s="83"/>
      <c r="HK997" s="83"/>
      <c r="HL997" s="83"/>
      <c r="HM997" s="83"/>
      <c r="HN997" s="83"/>
      <c r="HO997" s="83"/>
      <c r="HP997" s="83"/>
      <c r="HQ997" s="83"/>
      <c r="HR997" s="83"/>
      <c r="HS997" s="83"/>
      <c r="HT997" s="83"/>
      <c r="HU997" s="83"/>
      <c r="HV997" s="83"/>
      <c r="HW997" s="83"/>
      <c r="HX997" s="83"/>
      <c r="HY997" s="83"/>
      <c r="HZ997" s="83"/>
      <c r="IA997" s="83"/>
      <c r="IB997" s="83"/>
      <c r="IC997" s="83"/>
      <c r="ID997" s="83"/>
      <c r="IE997" s="83"/>
      <c r="IF997" s="83"/>
      <c r="IG997" s="83"/>
      <c r="IH997" s="83"/>
      <c r="II997" s="83"/>
      <c r="IJ997" s="83"/>
      <c r="IK997" s="83"/>
      <c r="IL997" s="83"/>
      <c r="IM997" s="83"/>
      <c r="IN997" s="83"/>
      <c r="IO997" s="83"/>
      <c r="IP997" s="83"/>
      <c r="IQ997" s="83"/>
      <c r="IR997" s="83"/>
      <c r="IS997" s="83"/>
      <c r="IT997" s="83"/>
      <c r="IU997" s="83"/>
      <c r="IV997" s="83"/>
      <c r="IW997" s="83"/>
      <c r="IX997" s="83"/>
      <c r="IY997" s="83"/>
      <c r="IZ997" s="83"/>
      <c r="JA997" s="83"/>
      <c r="JB997" s="83"/>
      <c r="JC997" s="83"/>
      <c r="JD997" s="83"/>
      <c r="JE997" s="83"/>
      <c r="JF997" s="83"/>
      <c r="JG997" s="83"/>
      <c r="JH997" s="83"/>
      <c r="JI997" s="83"/>
      <c r="JJ997" s="83"/>
      <c r="JK997" s="83"/>
      <c r="JL997" s="83"/>
      <c r="JM997" s="83"/>
      <c r="JN997" s="83"/>
      <c r="JO997" s="83"/>
      <c r="JP997" s="83"/>
      <c r="JQ997" s="83"/>
      <c r="JR997" s="83"/>
      <c r="JS997" s="83"/>
      <c r="JT997" s="83"/>
      <c r="JU997" s="83"/>
      <c r="JV997" s="83"/>
      <c r="JW997" s="83"/>
      <c r="JX997" s="83"/>
      <c r="JY997" s="83"/>
      <c r="JZ997" s="83"/>
      <c r="KA997" s="83"/>
      <c r="KB997" s="83"/>
      <c r="KC997" s="83"/>
      <c r="KD997" s="83"/>
      <c r="KE997" s="83"/>
      <c r="KF997" s="83"/>
      <c r="KG997" s="83"/>
      <c r="KH997" s="83"/>
      <c r="KI997" s="83"/>
      <c r="KJ997" s="83"/>
      <c r="KK997" s="83"/>
      <c r="KL997" s="83"/>
      <c r="KM997" s="83"/>
      <c r="KN997" s="83"/>
      <c r="KO997" s="83"/>
      <c r="KP997" s="83"/>
      <c r="KQ997" s="83"/>
      <c r="KR997" s="83"/>
      <c r="KS997" s="83"/>
      <c r="KT997" s="83"/>
      <c r="KU997" s="83"/>
      <c r="KV997" s="83"/>
      <c r="KW997" s="83"/>
      <c r="KX997" s="83"/>
      <c r="KY997" s="83"/>
      <c r="KZ997" s="83"/>
      <c r="LA997" s="83"/>
      <c r="LB997" s="83"/>
      <c r="LC997" s="83"/>
      <c r="LD997" s="83"/>
      <c r="LE997" s="83"/>
      <c r="LF997" s="83"/>
      <c r="LG997" s="83"/>
      <c r="LH997" s="83"/>
      <c r="LI997" s="83"/>
      <c r="LJ997" s="83"/>
      <c r="LK997" s="83"/>
      <c r="LL997" s="83"/>
      <c r="LM997" s="83"/>
      <c r="LN997" s="83"/>
      <c r="LO997" s="83"/>
      <c r="LP997" s="83"/>
      <c r="LQ997" s="83"/>
      <c r="LR997" s="83"/>
      <c r="LS997" s="83"/>
      <c r="LT997" s="83"/>
      <c r="LU997" s="83"/>
      <c r="LV997" s="83"/>
      <c r="LW997" s="83"/>
      <c r="LX997" s="83"/>
      <c r="LY997" s="83"/>
      <c r="LZ997" s="83"/>
      <c r="MA997" s="83"/>
      <c r="MB997" s="83"/>
      <c r="MC997" s="83"/>
      <c r="MD997" s="83"/>
      <c r="ME997" s="83"/>
      <c r="MF997" s="83"/>
      <c r="MG997" s="83"/>
      <c r="MH997" s="83"/>
      <c r="MI997" s="83"/>
      <c r="MJ997" s="83"/>
      <c r="MK997" s="83"/>
      <c r="ML997" s="83"/>
      <c r="MM997" s="83"/>
      <c r="MN997" s="83"/>
      <c r="MO997" s="83"/>
      <c r="MP997" s="83"/>
      <c r="MQ997" s="83"/>
      <c r="MR997" s="83"/>
      <c r="MS997" s="83"/>
      <c r="MT997" s="83"/>
      <c r="MU997" s="83"/>
      <c r="MV997" s="83"/>
      <c r="MW997" s="83"/>
      <c r="MX997" s="83"/>
      <c r="MY997" s="83"/>
      <c r="MZ997" s="83"/>
      <c r="NA997" s="83"/>
      <c r="NB997" s="83"/>
      <c r="NC997" s="83"/>
      <c r="ND997" s="83"/>
      <c r="NE997" s="83"/>
      <c r="NF997" s="83"/>
      <c r="NG997" s="83"/>
      <c r="NH997" s="83"/>
      <c r="NI997" s="83"/>
      <c r="NJ997" s="83"/>
      <c r="NK997" s="83"/>
      <c r="NL997" s="83"/>
      <c r="NM997" s="83"/>
      <c r="NN997" s="83"/>
      <c r="NO997" s="83"/>
      <c r="NP997" s="83"/>
      <c r="NQ997" s="83"/>
      <c r="NR997" s="83"/>
      <c r="NS997" s="83"/>
      <c r="NT997" s="83"/>
      <c r="NU997" s="83"/>
      <c r="NV997" s="83"/>
      <c r="NW997" s="83"/>
      <c r="NX997" s="83"/>
      <c r="NY997" s="83"/>
      <c r="NZ997" s="83"/>
      <c r="OA997" s="83"/>
      <c r="OB997" s="83"/>
      <c r="OC997" s="83"/>
      <c r="OD997" s="83"/>
      <c r="OE997" s="83"/>
      <c r="OF997" s="83"/>
      <c r="OG997" s="83"/>
      <c r="OH997" s="83"/>
      <c r="OI997" s="83"/>
      <c r="OJ997" s="83"/>
      <c r="OK997" s="83"/>
      <c r="OL997" s="83"/>
      <c r="OM997" s="83"/>
      <c r="ON997" s="83"/>
      <c r="OO997" s="83"/>
      <c r="OP997" s="83"/>
      <c r="OQ997" s="83"/>
      <c r="OR997" s="83"/>
      <c r="OS997" s="83"/>
      <c r="OT997" s="83"/>
      <c r="OU997" s="83"/>
      <c r="OV997" s="83"/>
      <c r="OW997" s="83"/>
      <c r="OX997" s="83"/>
      <c r="OY997" s="83"/>
      <c r="OZ997" s="83"/>
      <c r="PA997" s="83"/>
      <c r="PB997" s="83"/>
      <c r="PC997" s="83"/>
      <c r="PD997" s="83"/>
      <c r="PE997" s="83"/>
      <c r="PF997" s="83"/>
      <c r="PG997" s="83"/>
      <c r="PH997" s="83"/>
      <c r="PI997" s="83"/>
      <c r="PJ997" s="83"/>
      <c r="PK997" s="83"/>
      <c r="PL997" s="83"/>
      <c r="PM997" s="83"/>
      <c r="PN997" s="83"/>
      <c r="PO997" s="83"/>
      <c r="PP997" s="83"/>
      <c r="PQ997" s="83"/>
      <c r="PR997" s="83"/>
      <c r="PS997" s="83"/>
      <c r="PT997" s="83"/>
      <c r="PU997" s="83"/>
      <c r="PV997" s="83"/>
      <c r="PW997" s="83"/>
      <c r="PX997" s="83"/>
      <c r="PY997" s="83"/>
      <c r="PZ997" s="83"/>
      <c r="QA997" s="83"/>
      <c r="QB997" s="83"/>
      <c r="QC997" s="83"/>
      <c r="QD997" s="83"/>
      <c r="QE997" s="83"/>
      <c r="QF997" s="83"/>
      <c r="QG997" s="83"/>
      <c r="QH997" s="83"/>
      <c r="QI997" s="83"/>
      <c r="QJ997" s="83"/>
      <c r="QK997" s="83"/>
      <c r="QL997" s="83"/>
      <c r="QM997" s="83"/>
      <c r="QN997" s="83"/>
      <c r="QO997" s="83"/>
      <c r="QP997" s="83"/>
      <c r="QQ997" s="83"/>
      <c r="QR997" s="83"/>
      <c r="QS997" s="83"/>
      <c r="QT997" s="83"/>
      <c r="QU997" s="83"/>
      <c r="QV997" s="83"/>
      <c r="QW997" s="83"/>
      <c r="QX997" s="83"/>
      <c r="QY997" s="83"/>
      <c r="QZ997" s="83"/>
      <c r="RA997" s="83"/>
      <c r="RB997" s="83"/>
      <c r="RC997" s="83"/>
      <c r="RD997" s="83"/>
      <c r="RE997" s="83"/>
      <c r="RF997" s="83"/>
      <c r="RG997" s="83"/>
      <c r="RH997" s="83"/>
      <c r="RI997" s="83"/>
      <c r="RJ997" s="83"/>
      <c r="RK997" s="83"/>
      <c r="RL997" s="83"/>
      <c r="RM997" s="83"/>
      <c r="RN997" s="83"/>
      <c r="RO997" s="83"/>
      <c r="RP997" s="83"/>
      <c r="RQ997" s="83"/>
      <c r="RR997" s="83"/>
      <c r="RS997" s="83"/>
      <c r="RT997" s="83"/>
      <c r="RU997" s="83"/>
      <c r="RV997" s="83"/>
      <c r="RW997" s="83"/>
      <c r="RX997" s="83"/>
      <c r="RY997" s="83"/>
      <c r="RZ997" s="83"/>
      <c r="SA997" s="83"/>
      <c r="SB997" s="83"/>
      <c r="SC997" s="83"/>
      <c r="SD997" s="83"/>
      <c r="SE997" s="83"/>
      <c r="SF997" s="83"/>
      <c r="SG997" s="83"/>
      <c r="SH997" s="83"/>
      <c r="SI997" s="83"/>
      <c r="SJ997" s="83"/>
      <c r="SK997" s="83"/>
      <c r="SL997" s="83"/>
      <c r="SM997" s="83"/>
      <c r="SN997" s="83"/>
      <c r="SO997" s="83"/>
      <c r="SP997" s="83"/>
      <c r="SQ997" s="83"/>
      <c r="SR997" s="83"/>
      <c r="SS997" s="83"/>
      <c r="ST997" s="83"/>
      <c r="SU997" s="83"/>
      <c r="SV997" s="83"/>
      <c r="SW997" s="83"/>
      <c r="SX997" s="83"/>
      <c r="SY997" s="83"/>
      <c r="SZ997" s="83"/>
      <c r="TA997" s="83"/>
      <c r="TB997" s="83"/>
      <c r="TC997" s="83"/>
      <c r="TD997" s="83"/>
      <c r="TE997" s="83"/>
      <c r="TF997" s="83"/>
      <c r="TG997" s="83"/>
      <c r="TH997" s="83"/>
      <c r="TI997" s="83"/>
      <c r="TJ997" s="83"/>
      <c r="TK997" s="83"/>
      <c r="TL997" s="83"/>
      <c r="TM997" s="83"/>
      <c r="TN997" s="83"/>
      <c r="TO997" s="83"/>
      <c r="TP997" s="83"/>
      <c r="TQ997" s="83"/>
      <c r="TR997" s="83"/>
      <c r="TS997" s="83"/>
      <c r="TT997" s="83"/>
      <c r="TU997" s="83"/>
      <c r="TV997" s="83"/>
      <c r="TW997" s="83"/>
      <c r="TX997" s="83"/>
      <c r="TY997" s="83"/>
      <c r="TZ997" s="83"/>
      <c r="UA997" s="83"/>
      <c r="UB997" s="83"/>
      <c r="UC997" s="83"/>
      <c r="UD997" s="83"/>
      <c r="UE997" s="83"/>
      <c r="UF997" s="83"/>
      <c r="UG997" s="83"/>
      <c r="UH997" s="83"/>
      <c r="UI997" s="83"/>
      <c r="UJ997" s="83"/>
      <c r="UK997" s="83"/>
      <c r="UL997" s="83"/>
      <c r="UM997" s="83"/>
      <c r="UN997" s="83"/>
      <c r="UO997" s="83"/>
      <c r="UP997" s="83"/>
      <c r="UQ997" s="83"/>
      <c r="UR997" s="83"/>
      <c r="US997" s="83"/>
      <c r="UT997" s="83"/>
      <c r="UU997" s="83"/>
      <c r="UV997" s="83"/>
      <c r="UW997" s="83"/>
      <c r="UX997" s="83"/>
      <c r="UY997" s="83"/>
      <c r="UZ997" s="83"/>
      <c r="VA997" s="83"/>
      <c r="VB997" s="83"/>
      <c r="VC997" s="83"/>
      <c r="VD997" s="83"/>
      <c r="VE997" s="83"/>
      <c r="VF997" s="83"/>
      <c r="VG997" s="83"/>
      <c r="VH997" s="83"/>
      <c r="VI997" s="83"/>
      <c r="VJ997" s="83"/>
      <c r="VK997" s="83"/>
      <c r="VL997" s="83"/>
      <c r="VM997" s="83"/>
      <c r="VN997" s="83"/>
      <c r="VO997" s="83"/>
      <c r="VP997" s="83"/>
      <c r="VQ997" s="83"/>
      <c r="VR997" s="83"/>
      <c r="VS997" s="83"/>
      <c r="VT997" s="83"/>
      <c r="VU997" s="83"/>
      <c r="VV997" s="83"/>
      <c r="VW997" s="83"/>
      <c r="VX997" s="83"/>
      <c r="VY997" s="83"/>
      <c r="VZ997" s="83"/>
      <c r="WA997" s="83"/>
      <c r="WB997" s="83"/>
      <c r="WC997" s="83"/>
      <c r="WD997" s="83"/>
      <c r="WE997" s="83"/>
      <c r="WF997" s="83"/>
      <c r="WG997" s="83"/>
      <c r="WH997" s="83"/>
      <c r="WI997" s="83"/>
      <c r="WJ997" s="83"/>
      <c r="WK997" s="83"/>
      <c r="WL997" s="83"/>
      <c r="WM997" s="83"/>
      <c r="WN997" s="83"/>
      <c r="WO997" s="83"/>
      <c r="WP997" s="83"/>
      <c r="WQ997" s="83"/>
      <c r="WR997" s="83"/>
      <c r="WS997" s="83"/>
      <c r="WT997" s="83"/>
      <c r="WU997" s="83"/>
      <c r="WV997" s="83"/>
      <c r="WW997" s="83"/>
      <c r="WX997" s="83"/>
      <c r="WY997" s="83"/>
      <c r="WZ997" s="83"/>
      <c r="XA997" s="83"/>
      <c r="XB997" s="83"/>
      <c r="XC997" s="83"/>
      <c r="XD997" s="83"/>
      <c r="XE997" s="83"/>
      <c r="XF997" s="83"/>
      <c r="XG997" s="83"/>
      <c r="XH997" s="83"/>
      <c r="XI997" s="83"/>
      <c r="XJ997" s="83"/>
      <c r="XK997" s="83"/>
      <c r="XL997" s="83"/>
      <c r="XM997" s="83"/>
      <c r="XN997" s="83"/>
      <c r="XO997" s="83"/>
      <c r="XP997" s="83"/>
      <c r="XQ997" s="83"/>
      <c r="XR997" s="83"/>
      <c r="XS997" s="83"/>
      <c r="XT997" s="83"/>
      <c r="XU997" s="83"/>
      <c r="XV997" s="83"/>
      <c r="XW997" s="83"/>
      <c r="XX997" s="83"/>
      <c r="XY997" s="83"/>
      <c r="XZ997" s="83"/>
      <c r="YA997" s="83"/>
      <c r="YB997" s="83"/>
      <c r="YC997" s="83"/>
      <c r="YD997" s="83"/>
      <c r="YE997" s="83"/>
      <c r="YF997" s="83"/>
      <c r="YG997" s="83"/>
      <c r="YH997" s="83"/>
      <c r="YI997" s="83"/>
      <c r="YJ997" s="83"/>
      <c r="YK997" s="83"/>
      <c r="YL997" s="83"/>
      <c r="YM997" s="83"/>
      <c r="YN997" s="83"/>
      <c r="YO997" s="83"/>
      <c r="YP997" s="83"/>
      <c r="YQ997" s="83"/>
      <c r="YR997" s="83"/>
      <c r="YS997" s="83"/>
      <c r="YT997" s="83"/>
      <c r="YU997" s="83"/>
      <c r="YV997" s="83"/>
      <c r="YW997" s="83"/>
      <c r="YX997" s="83"/>
      <c r="YY997" s="83"/>
      <c r="YZ997" s="83"/>
      <c r="ZA997" s="83"/>
      <c r="ZB997" s="83"/>
      <c r="ZC997" s="83"/>
      <c r="ZD997" s="83"/>
      <c r="ZE997" s="83"/>
      <c r="ZF997" s="83"/>
      <c r="ZG997" s="83"/>
      <c r="ZH997" s="83"/>
      <c r="ZI997" s="83"/>
      <c r="ZJ997" s="83"/>
      <c r="ZK997" s="83"/>
      <c r="ZL997" s="83"/>
      <c r="ZM997" s="83"/>
      <c r="ZN997" s="83"/>
      <c r="ZO997" s="83"/>
      <c r="ZP997" s="83"/>
      <c r="ZQ997" s="83"/>
      <c r="ZR997" s="83"/>
      <c r="ZS997" s="83"/>
      <c r="ZT997" s="83"/>
      <c r="ZU997" s="83"/>
      <c r="ZV997" s="83"/>
      <c r="ZW997" s="83"/>
      <c r="ZX997" s="83"/>
      <c r="ZY997" s="83"/>
      <c r="ZZ997" s="83"/>
      <c r="AAA997" s="83"/>
      <c r="AAB997" s="83"/>
      <c r="AAC997" s="83"/>
      <c r="AAD997" s="83"/>
      <c r="AAE997" s="83"/>
      <c r="AAF997" s="83"/>
      <c r="AAG997" s="83"/>
      <c r="AAH997" s="83"/>
      <c r="AAI997" s="83"/>
      <c r="AAJ997" s="83"/>
      <c r="AAK997" s="83"/>
      <c r="AAL997" s="83"/>
      <c r="AAM997" s="83"/>
      <c r="AAN997" s="83"/>
      <c r="AAO997" s="83"/>
      <c r="AAP997" s="83"/>
      <c r="AAQ997" s="83"/>
      <c r="AAR997" s="83"/>
      <c r="AAS997" s="83"/>
      <c r="AAT997" s="83"/>
      <c r="AAU997" s="83"/>
      <c r="AAV997" s="83"/>
      <c r="AAW997" s="83"/>
      <c r="AAX997" s="83"/>
      <c r="AAY997" s="83"/>
      <c r="AAZ997" s="83"/>
      <c r="ABA997" s="83"/>
      <c r="ABB997" s="83"/>
      <c r="ABC997" s="83"/>
      <c r="ABD997" s="83"/>
      <c r="ABE997" s="83"/>
      <c r="ABF997" s="83"/>
      <c r="ABG997" s="83"/>
      <c r="ABH997" s="83"/>
      <c r="ABI997" s="83"/>
      <c r="ABJ997" s="83"/>
      <c r="ABK997" s="83"/>
      <c r="ABL997" s="83"/>
      <c r="ABM997" s="83"/>
      <c r="ABN997" s="83"/>
      <c r="ABO997" s="83"/>
      <c r="ABP997" s="83"/>
      <c r="ABQ997" s="83"/>
      <c r="ABR997" s="83"/>
      <c r="ABS997" s="83"/>
      <c r="ABT997" s="83"/>
      <c r="ABU997" s="83"/>
      <c r="ABV997" s="83"/>
      <c r="ABW997" s="83"/>
      <c r="ABX997" s="83"/>
      <c r="ABY997" s="83"/>
      <c r="ABZ997" s="83"/>
      <c r="ACA997" s="83"/>
      <c r="ACB997" s="83"/>
      <c r="ACC997" s="83"/>
      <c r="ACD997" s="83"/>
      <c r="ACE997" s="83"/>
      <c r="ACF997" s="83"/>
      <c r="ACG997" s="83"/>
      <c r="ACH997" s="83"/>
      <c r="ACI997" s="83"/>
      <c r="ACJ997" s="83"/>
      <c r="ACK997" s="83"/>
      <c r="ACL997" s="83"/>
      <c r="ACM997" s="83"/>
      <c r="ACN997" s="83"/>
      <c r="ACO997" s="83"/>
      <c r="ACP997" s="83"/>
      <c r="ACQ997" s="83"/>
      <c r="ACR997" s="83"/>
      <c r="ACS997" s="83"/>
      <c r="ACT997" s="83"/>
      <c r="ACU997" s="83"/>
      <c r="ACV997" s="83"/>
      <c r="ACW997" s="83"/>
      <c r="ACX997" s="83"/>
      <c r="ACY997" s="83"/>
      <c r="ACZ997" s="83"/>
      <c r="ADA997" s="83"/>
      <c r="ADB997" s="83"/>
      <c r="ADC997" s="83"/>
      <c r="ADD997" s="83"/>
      <c r="ADE997" s="83"/>
      <c r="ADF997" s="83"/>
      <c r="ADG997" s="83"/>
      <c r="ADH997" s="83"/>
      <c r="ADI997" s="83"/>
      <c r="ADJ997" s="83"/>
      <c r="ADK997" s="83"/>
      <c r="ADL997" s="83"/>
      <c r="ADM997" s="83"/>
      <c r="ADN997" s="83"/>
      <c r="ADO997" s="83"/>
      <c r="ADP997" s="83"/>
      <c r="ADQ997" s="83"/>
      <c r="ADR997" s="83"/>
      <c r="ADS997" s="83"/>
      <c r="ADT997" s="83"/>
      <c r="ADU997" s="83"/>
      <c r="ADV997" s="83"/>
      <c r="ADW997" s="83"/>
      <c r="ADX997" s="83"/>
      <c r="ADY997" s="83"/>
      <c r="ADZ997" s="83"/>
      <c r="AEA997" s="83"/>
      <c r="AEB997" s="83"/>
      <c r="AEC997" s="83"/>
      <c r="AED997" s="83"/>
      <c r="AEE997" s="83"/>
      <c r="AEF997" s="83"/>
      <c r="AEG997" s="83"/>
      <c r="AEH997" s="83"/>
      <c r="AEI997" s="83"/>
      <c r="AEJ997" s="83"/>
      <c r="AEK997" s="83"/>
      <c r="AEL997" s="83"/>
      <c r="AEM997" s="83"/>
      <c r="AEN997" s="83"/>
      <c r="AEO997" s="83"/>
      <c r="AEP997" s="83"/>
      <c r="AEQ997" s="83"/>
      <c r="AER997" s="83"/>
      <c r="AES997" s="83"/>
      <c r="AET997" s="83"/>
      <c r="AEU997" s="83"/>
      <c r="AEV997" s="83"/>
      <c r="AEW997" s="83"/>
      <c r="AEX997" s="83"/>
      <c r="AEY997" s="83"/>
      <c r="AEZ997" s="83"/>
      <c r="AFA997" s="83"/>
      <c r="AFB997" s="83"/>
      <c r="AFC997" s="83"/>
      <c r="AFD997" s="83"/>
      <c r="AFE997" s="83"/>
      <c r="AFF997" s="83"/>
      <c r="AFG997" s="83"/>
      <c r="AFH997" s="83"/>
      <c r="AFI997" s="83"/>
      <c r="AFJ997" s="83"/>
      <c r="AFK997" s="83"/>
      <c r="AFL997" s="83"/>
      <c r="AFM997" s="83"/>
      <c r="AFN997" s="83"/>
      <c r="AFO997" s="83"/>
      <c r="AFP997" s="83"/>
      <c r="AFQ997" s="83"/>
      <c r="AFR997" s="83"/>
      <c r="AFS997" s="83"/>
      <c r="AFT997" s="83"/>
      <c r="AFU997" s="83"/>
      <c r="AFV997" s="83"/>
      <c r="AFW997" s="83"/>
      <c r="AFX997" s="83"/>
      <c r="AFY997" s="83"/>
      <c r="AFZ997" s="83"/>
      <c r="AGA997" s="83"/>
      <c r="AGB997" s="83"/>
      <c r="AGC997" s="83"/>
      <c r="AGD997" s="83"/>
      <c r="AGE997" s="83"/>
      <c r="AGF997" s="83"/>
      <c r="AGG997" s="83"/>
      <c r="AGH997" s="83"/>
      <c r="AGI997" s="83"/>
      <c r="AGJ997" s="83"/>
      <c r="AGK997" s="83"/>
      <c r="AGL997" s="83"/>
      <c r="AGM997" s="83"/>
      <c r="AGN997" s="83"/>
      <c r="AGO997" s="83"/>
      <c r="AGP997" s="83"/>
      <c r="AGQ997" s="83"/>
      <c r="AGR997" s="83"/>
      <c r="AGS997" s="83"/>
      <c r="AGT997" s="83"/>
      <c r="AGU997" s="83"/>
      <c r="AGV997" s="83"/>
      <c r="AGW997" s="83"/>
      <c r="AGX997" s="83"/>
      <c r="AGY997" s="83"/>
      <c r="AGZ997" s="83"/>
      <c r="AHA997" s="83"/>
      <c r="AHB997" s="83"/>
      <c r="AHC997" s="83"/>
      <c r="AHD997" s="83"/>
      <c r="AHE997" s="83"/>
      <c r="AHF997" s="83"/>
      <c r="AHG997" s="83"/>
      <c r="AHH997" s="83"/>
      <c r="AHI997" s="83"/>
      <c r="AHJ997" s="83"/>
      <c r="AHK997" s="83"/>
      <c r="AHL997" s="83"/>
      <c r="AHM997" s="83"/>
      <c r="AHN997" s="83"/>
      <c r="AHO997" s="83"/>
      <c r="AHP997" s="83"/>
      <c r="AHQ997" s="83"/>
      <c r="AHR997" s="83"/>
      <c r="AHS997" s="83"/>
      <c r="AHT997" s="83"/>
      <c r="AHU997" s="83"/>
      <c r="AHV997" s="83"/>
      <c r="AHW997" s="83"/>
      <c r="AHX997" s="83"/>
      <c r="AHY997" s="83"/>
      <c r="AHZ997" s="83"/>
      <c r="AIA997" s="83"/>
      <c r="AIB997" s="83"/>
      <c r="AIC997" s="83"/>
      <c r="AID997" s="83"/>
      <c r="AIE997" s="83"/>
      <c r="AIF997" s="83"/>
      <c r="AIG997" s="83"/>
      <c r="AIH997" s="83"/>
      <c r="AII997" s="83"/>
      <c r="AIJ997" s="83"/>
      <c r="AIK997" s="83"/>
      <c r="AIL997" s="83"/>
      <c r="AIM997" s="83"/>
      <c r="AIN997" s="83"/>
      <c r="AIO997" s="83"/>
      <c r="AIP997" s="83"/>
      <c r="AIQ997" s="83"/>
      <c r="AIR997" s="83"/>
      <c r="AIS997" s="83"/>
      <c r="AIT997" s="83"/>
      <c r="AIU997" s="83"/>
      <c r="AIV997" s="83"/>
      <c r="AIW997" s="83"/>
      <c r="AIX997" s="83"/>
      <c r="AIY997" s="83"/>
      <c r="AIZ997" s="83"/>
      <c r="AJA997" s="83"/>
      <c r="AJB997" s="83"/>
      <c r="AJC997" s="83"/>
      <c r="AJD997" s="83"/>
      <c r="AJE997" s="83"/>
      <c r="AJF997" s="83"/>
      <c r="AJG997" s="83"/>
      <c r="AJH997" s="83"/>
      <c r="AJI997" s="83"/>
      <c r="AJJ997" s="83"/>
      <c r="AJK997" s="83"/>
      <c r="AJL997" s="83"/>
      <c r="AJM997" s="83"/>
      <c r="AJN997" s="83"/>
      <c r="AJO997" s="83"/>
      <c r="AJP997" s="83"/>
      <c r="AJQ997" s="83"/>
      <c r="AJR997" s="83"/>
      <c r="AJS997" s="83"/>
      <c r="AJT997" s="83"/>
      <c r="AJU997" s="83"/>
      <c r="AJV997" s="83"/>
      <c r="AJW997" s="83"/>
      <c r="AJX997" s="83"/>
      <c r="AJY997" s="83"/>
      <c r="AJZ997" s="83"/>
      <c r="AKA997" s="83"/>
      <c r="AKB997" s="83"/>
      <c r="AKC997" s="83"/>
      <c r="AKD997" s="83"/>
      <c r="AKE997" s="83"/>
      <c r="AKF997" s="83"/>
      <c r="AKG997" s="83"/>
      <c r="AKH997" s="83"/>
      <c r="AKI997" s="83"/>
      <c r="AKJ997" s="83"/>
      <c r="AKK997" s="83"/>
      <c r="AKL997" s="83"/>
      <c r="AKM997" s="83"/>
      <c r="AKN997" s="83"/>
      <c r="AKO997" s="83"/>
      <c r="AKP997" s="83"/>
      <c r="AKQ997" s="83"/>
      <c r="AKR997" s="83"/>
      <c r="AKS997" s="83"/>
      <c r="AKT997" s="83"/>
      <c r="AKU997" s="83"/>
      <c r="AKV997" s="83"/>
      <c r="AKW997" s="83"/>
      <c r="AKX997" s="83"/>
      <c r="AKY997" s="83"/>
      <c r="AKZ997" s="83"/>
      <c r="ALA997" s="83"/>
      <c r="ALB997" s="83"/>
      <c r="ALC997" s="83"/>
      <c r="ALD997" s="83"/>
      <c r="ALE997" s="83"/>
      <c r="ALF997" s="83"/>
      <c r="ALG997" s="83"/>
      <c r="ALH997" s="83"/>
      <c r="ALI997" s="83"/>
      <c r="ALJ997" s="83"/>
      <c r="ALK997" s="83"/>
      <c r="ALL997" s="83"/>
      <c r="ALM997" s="83"/>
      <c r="ALN997" s="83"/>
      <c r="ALO997" s="83"/>
      <c r="ALP997" s="83"/>
      <c r="ALQ997" s="83"/>
      <c r="ALR997" s="83"/>
      <c r="ALS997" s="83"/>
      <c r="ALT997" s="83"/>
      <c r="ALU997" s="83"/>
      <c r="ALV997" s="83"/>
      <c r="ALW997" s="83"/>
      <c r="ALX997" s="83"/>
      <c r="ALY997" s="83"/>
      <c r="ALZ997" s="83"/>
      <c r="AMA997" s="83"/>
      <c r="AMB997" s="83"/>
      <c r="AMC997" s="83"/>
      <c r="AMD997" s="83"/>
      <c r="AME997" s="83"/>
      <c r="AMF997" s="83"/>
      <c r="AMG997" s="83"/>
      <c r="AMH997" s="83"/>
      <c r="AMI997" s="83"/>
      <c r="AMJ997" s="83"/>
    </row>
    <row r="998" spans="1:1024" s="84" customFormat="1" ht="15.75" customHeight="1" x14ac:dyDescent="0.25">
      <c r="A998" s="164" t="s">
        <v>72</v>
      </c>
      <c r="B998" s="125">
        <v>0</v>
      </c>
      <c r="C998" s="125">
        <v>0</v>
      </c>
      <c r="D998" s="125">
        <v>0</v>
      </c>
      <c r="E998" s="125">
        <v>0</v>
      </c>
      <c r="F998" s="125">
        <v>0</v>
      </c>
      <c r="G998" s="125">
        <v>0</v>
      </c>
      <c r="H998" s="125">
        <v>0</v>
      </c>
      <c r="I998" s="125">
        <v>0</v>
      </c>
      <c r="J998" s="125">
        <v>0</v>
      </c>
      <c r="K998" s="125">
        <v>3</v>
      </c>
      <c r="L998" s="104"/>
      <c r="M998" s="107"/>
      <c r="N998" s="107"/>
      <c r="O998" s="107"/>
      <c r="P998" s="125">
        <f t="shared" si="43"/>
        <v>3</v>
      </c>
      <c r="Q998" s="125">
        <v>20</v>
      </c>
      <c r="R998" s="126">
        <f t="shared" si="42"/>
        <v>0.03</v>
      </c>
      <c r="S998" s="127" t="s">
        <v>294</v>
      </c>
      <c r="T998" s="128" t="s">
        <v>1578</v>
      </c>
      <c r="U998" s="129" t="s">
        <v>452</v>
      </c>
      <c r="V998" s="128" t="s">
        <v>1579</v>
      </c>
      <c r="W998" s="130" t="s">
        <v>1546</v>
      </c>
      <c r="X998" s="131">
        <v>5</v>
      </c>
      <c r="Y998" s="132" t="s">
        <v>298</v>
      </c>
      <c r="Z998" s="133" t="s">
        <v>1204</v>
      </c>
      <c r="AA998" s="133" t="s">
        <v>865</v>
      </c>
      <c r="AB998" s="213" t="s">
        <v>609</v>
      </c>
      <c r="AC998" s="227"/>
      <c r="AD998" s="83"/>
      <c r="AE998" s="83"/>
      <c r="AF998" s="83"/>
      <c r="AG998" s="83"/>
      <c r="AH998" s="83"/>
      <c r="AI998" s="83"/>
      <c r="AJ998" s="83"/>
      <c r="AK998" s="83"/>
      <c r="AL998" s="83"/>
      <c r="AM998" s="83"/>
      <c r="AN998" s="83"/>
      <c r="AO998" s="83"/>
      <c r="AP998" s="83"/>
      <c r="AQ998" s="83"/>
      <c r="AR998" s="83"/>
      <c r="AS998" s="83"/>
      <c r="AT998" s="83"/>
      <c r="AU998" s="83"/>
      <c r="AV998" s="83"/>
      <c r="AW998" s="83"/>
      <c r="AX998" s="83"/>
      <c r="AY998" s="83"/>
      <c r="AZ998" s="83"/>
      <c r="BA998" s="83"/>
      <c r="BB998" s="83"/>
      <c r="BC998" s="83"/>
      <c r="BD998" s="83"/>
      <c r="BE998" s="83"/>
      <c r="BF998" s="83"/>
      <c r="BG998" s="83"/>
      <c r="BH998" s="83"/>
      <c r="BI998" s="83"/>
      <c r="BJ998" s="83"/>
      <c r="BK998" s="83"/>
      <c r="BL998" s="83"/>
      <c r="BM998" s="83"/>
      <c r="BN998" s="83"/>
      <c r="BO998" s="83"/>
      <c r="BP998" s="83"/>
      <c r="BQ998" s="83"/>
      <c r="BR998" s="83"/>
      <c r="BS998" s="83"/>
      <c r="BT998" s="83"/>
      <c r="BU998" s="83"/>
      <c r="BV998" s="83"/>
      <c r="BW998" s="83"/>
      <c r="BX998" s="83"/>
      <c r="BY998" s="83"/>
      <c r="BZ998" s="83"/>
      <c r="CA998" s="83"/>
      <c r="CB998" s="83"/>
      <c r="CC998" s="83"/>
      <c r="CD998" s="83"/>
      <c r="CE998" s="83"/>
      <c r="CF998" s="83"/>
      <c r="CG998" s="83"/>
      <c r="CH998" s="83"/>
      <c r="CI998" s="83"/>
      <c r="CJ998" s="83"/>
      <c r="CK998" s="83"/>
      <c r="CL998" s="83"/>
      <c r="CM998" s="83"/>
      <c r="CN998" s="83"/>
      <c r="CO998" s="83"/>
      <c r="CP998" s="83"/>
      <c r="CQ998" s="83"/>
      <c r="CR998" s="83"/>
      <c r="CS998" s="83"/>
      <c r="CT998" s="83"/>
      <c r="CU998" s="83"/>
      <c r="CV998" s="83"/>
      <c r="CW998" s="83"/>
      <c r="CX998" s="83"/>
      <c r="CY998" s="83"/>
      <c r="CZ998" s="83"/>
      <c r="DA998" s="83"/>
      <c r="DB998" s="83"/>
      <c r="DC998" s="83"/>
      <c r="DD998" s="83"/>
      <c r="DE998" s="83"/>
      <c r="DF998" s="83"/>
      <c r="DG998" s="83"/>
      <c r="DH998" s="83"/>
      <c r="DI998" s="83"/>
      <c r="DJ998" s="83"/>
      <c r="DK998" s="83"/>
      <c r="DL998" s="83"/>
      <c r="DM998" s="83"/>
      <c r="DN998" s="83"/>
      <c r="DO998" s="83"/>
      <c r="DP998" s="83"/>
      <c r="DQ998" s="83"/>
      <c r="DR998" s="83"/>
      <c r="DS998" s="83"/>
      <c r="DT998" s="83"/>
      <c r="DU998" s="83"/>
      <c r="DV998" s="83"/>
      <c r="DW998" s="83"/>
      <c r="DX998" s="83"/>
      <c r="DY998" s="83"/>
      <c r="DZ998" s="83"/>
      <c r="EA998" s="83"/>
      <c r="EB998" s="83"/>
      <c r="EC998" s="83"/>
      <c r="ED998" s="83"/>
      <c r="EE998" s="83"/>
      <c r="EF998" s="83"/>
      <c r="EG998" s="83"/>
      <c r="EH998" s="83"/>
      <c r="EI998" s="83"/>
      <c r="EJ998" s="83"/>
      <c r="EK998" s="83"/>
      <c r="EL998" s="83"/>
      <c r="EM998" s="83"/>
      <c r="EN998" s="83"/>
      <c r="EO998" s="83"/>
      <c r="EP998" s="83"/>
      <c r="EQ998" s="83"/>
      <c r="ER998" s="83"/>
      <c r="ES998" s="83"/>
      <c r="ET998" s="83"/>
      <c r="EU998" s="83"/>
      <c r="EV998" s="83"/>
      <c r="EW998" s="83"/>
      <c r="EX998" s="83"/>
      <c r="EY998" s="83"/>
      <c r="EZ998" s="83"/>
      <c r="FA998" s="83"/>
      <c r="FB998" s="83"/>
      <c r="FC998" s="83"/>
      <c r="FD998" s="83"/>
      <c r="FE998" s="83"/>
      <c r="FF998" s="83"/>
      <c r="FG998" s="83"/>
      <c r="FH998" s="83"/>
      <c r="FI998" s="83"/>
      <c r="FJ998" s="83"/>
      <c r="FK998" s="83"/>
      <c r="FL998" s="83"/>
      <c r="FM998" s="83"/>
      <c r="FN998" s="83"/>
      <c r="FO998" s="83"/>
      <c r="FP998" s="83"/>
      <c r="FQ998" s="83"/>
      <c r="FR998" s="83"/>
      <c r="FS998" s="83"/>
      <c r="FT998" s="83"/>
      <c r="FU998" s="83"/>
      <c r="FV998" s="83"/>
      <c r="FW998" s="83"/>
      <c r="FX998" s="83"/>
      <c r="FY998" s="83"/>
      <c r="FZ998" s="83"/>
      <c r="GA998" s="83"/>
      <c r="GB998" s="83"/>
      <c r="GC998" s="83"/>
      <c r="GD998" s="83"/>
      <c r="GE998" s="83"/>
      <c r="GF998" s="83"/>
      <c r="GG998" s="83"/>
      <c r="GH998" s="83"/>
      <c r="GI998" s="83"/>
      <c r="GJ998" s="83"/>
      <c r="GK998" s="83"/>
      <c r="GL998" s="83"/>
      <c r="GM998" s="83"/>
      <c r="GN998" s="83"/>
      <c r="GO998" s="83"/>
      <c r="GP998" s="83"/>
      <c r="GQ998" s="83"/>
      <c r="GR998" s="83"/>
      <c r="GS998" s="83"/>
      <c r="GT998" s="83"/>
      <c r="GU998" s="83"/>
      <c r="GV998" s="83"/>
      <c r="GW998" s="83"/>
      <c r="GX998" s="83"/>
      <c r="GY998" s="83"/>
      <c r="GZ998" s="83"/>
      <c r="HA998" s="83"/>
      <c r="HB998" s="83"/>
      <c r="HC998" s="83"/>
      <c r="HD998" s="83"/>
      <c r="HE998" s="83"/>
      <c r="HF998" s="83"/>
      <c r="HG998" s="83"/>
      <c r="HH998" s="83"/>
      <c r="HI998" s="83"/>
      <c r="HJ998" s="83"/>
      <c r="HK998" s="83"/>
      <c r="HL998" s="83"/>
      <c r="HM998" s="83"/>
      <c r="HN998" s="83"/>
      <c r="HO998" s="83"/>
      <c r="HP998" s="83"/>
      <c r="HQ998" s="83"/>
      <c r="HR998" s="83"/>
      <c r="HS998" s="83"/>
      <c r="HT998" s="83"/>
      <c r="HU998" s="83"/>
      <c r="HV998" s="83"/>
      <c r="HW998" s="83"/>
      <c r="HX998" s="83"/>
      <c r="HY998" s="83"/>
      <c r="HZ998" s="83"/>
      <c r="IA998" s="83"/>
      <c r="IB998" s="83"/>
      <c r="IC998" s="83"/>
      <c r="ID998" s="83"/>
      <c r="IE998" s="83"/>
      <c r="IF998" s="83"/>
      <c r="IG998" s="83"/>
      <c r="IH998" s="83"/>
      <c r="II998" s="83"/>
      <c r="IJ998" s="83"/>
      <c r="IK998" s="83"/>
      <c r="IL998" s="83"/>
      <c r="IM998" s="83"/>
      <c r="IN998" s="83"/>
      <c r="IO998" s="83"/>
      <c r="IP998" s="83"/>
      <c r="IQ998" s="83"/>
      <c r="IR998" s="83"/>
      <c r="IS998" s="83"/>
      <c r="IT998" s="83"/>
      <c r="IU998" s="83"/>
      <c r="IV998" s="83"/>
      <c r="IW998" s="83"/>
      <c r="IX998" s="83"/>
      <c r="IY998" s="83"/>
      <c r="IZ998" s="83"/>
      <c r="JA998" s="83"/>
      <c r="JB998" s="83"/>
      <c r="JC998" s="83"/>
      <c r="JD998" s="83"/>
      <c r="JE998" s="83"/>
      <c r="JF998" s="83"/>
      <c r="JG998" s="83"/>
      <c r="JH998" s="83"/>
      <c r="JI998" s="83"/>
      <c r="JJ998" s="83"/>
      <c r="JK998" s="83"/>
      <c r="JL998" s="83"/>
      <c r="JM998" s="83"/>
      <c r="JN998" s="83"/>
      <c r="JO998" s="83"/>
      <c r="JP998" s="83"/>
      <c r="JQ998" s="83"/>
      <c r="JR998" s="83"/>
      <c r="JS998" s="83"/>
      <c r="JT998" s="83"/>
      <c r="JU998" s="83"/>
      <c r="JV998" s="83"/>
      <c r="JW998" s="83"/>
      <c r="JX998" s="83"/>
      <c r="JY998" s="83"/>
      <c r="JZ998" s="83"/>
      <c r="KA998" s="83"/>
      <c r="KB998" s="83"/>
      <c r="KC998" s="83"/>
      <c r="KD998" s="83"/>
      <c r="KE998" s="83"/>
      <c r="KF998" s="83"/>
      <c r="KG998" s="83"/>
      <c r="KH998" s="83"/>
      <c r="KI998" s="83"/>
      <c r="KJ998" s="83"/>
      <c r="KK998" s="83"/>
      <c r="KL998" s="83"/>
      <c r="KM998" s="83"/>
      <c r="KN998" s="83"/>
      <c r="KO998" s="83"/>
      <c r="KP998" s="83"/>
      <c r="KQ998" s="83"/>
      <c r="KR998" s="83"/>
      <c r="KS998" s="83"/>
      <c r="KT998" s="83"/>
      <c r="KU998" s="83"/>
      <c r="KV998" s="83"/>
      <c r="KW998" s="83"/>
      <c r="KX998" s="83"/>
      <c r="KY998" s="83"/>
      <c r="KZ998" s="83"/>
      <c r="LA998" s="83"/>
      <c r="LB998" s="83"/>
      <c r="LC998" s="83"/>
      <c r="LD998" s="83"/>
      <c r="LE998" s="83"/>
      <c r="LF998" s="83"/>
      <c r="LG998" s="83"/>
      <c r="LH998" s="83"/>
      <c r="LI998" s="83"/>
      <c r="LJ998" s="83"/>
      <c r="LK998" s="83"/>
      <c r="LL998" s="83"/>
      <c r="LM998" s="83"/>
      <c r="LN998" s="83"/>
      <c r="LO998" s="83"/>
      <c r="LP998" s="83"/>
      <c r="LQ998" s="83"/>
      <c r="LR998" s="83"/>
      <c r="LS998" s="83"/>
      <c r="LT998" s="83"/>
      <c r="LU998" s="83"/>
      <c r="LV998" s="83"/>
      <c r="LW998" s="83"/>
      <c r="LX998" s="83"/>
      <c r="LY998" s="83"/>
      <c r="LZ998" s="83"/>
      <c r="MA998" s="83"/>
      <c r="MB998" s="83"/>
      <c r="MC998" s="83"/>
      <c r="MD998" s="83"/>
      <c r="ME998" s="83"/>
      <c r="MF998" s="83"/>
      <c r="MG998" s="83"/>
      <c r="MH998" s="83"/>
      <c r="MI998" s="83"/>
      <c r="MJ998" s="83"/>
      <c r="MK998" s="83"/>
      <c r="ML998" s="83"/>
      <c r="MM998" s="83"/>
      <c r="MN998" s="83"/>
      <c r="MO998" s="83"/>
      <c r="MP998" s="83"/>
      <c r="MQ998" s="83"/>
      <c r="MR998" s="83"/>
      <c r="MS998" s="83"/>
      <c r="MT998" s="83"/>
      <c r="MU998" s="83"/>
      <c r="MV998" s="83"/>
      <c r="MW998" s="83"/>
      <c r="MX998" s="83"/>
      <c r="MY998" s="83"/>
      <c r="MZ998" s="83"/>
      <c r="NA998" s="83"/>
      <c r="NB998" s="83"/>
      <c r="NC998" s="83"/>
      <c r="ND998" s="83"/>
      <c r="NE998" s="83"/>
      <c r="NF998" s="83"/>
      <c r="NG998" s="83"/>
      <c r="NH998" s="83"/>
      <c r="NI998" s="83"/>
      <c r="NJ998" s="83"/>
      <c r="NK998" s="83"/>
      <c r="NL998" s="83"/>
      <c r="NM998" s="83"/>
      <c r="NN998" s="83"/>
      <c r="NO998" s="83"/>
      <c r="NP998" s="83"/>
      <c r="NQ998" s="83"/>
      <c r="NR998" s="83"/>
      <c r="NS998" s="83"/>
      <c r="NT998" s="83"/>
      <c r="NU998" s="83"/>
      <c r="NV998" s="83"/>
      <c r="NW998" s="83"/>
      <c r="NX998" s="83"/>
      <c r="NY998" s="83"/>
      <c r="NZ998" s="83"/>
      <c r="OA998" s="83"/>
      <c r="OB998" s="83"/>
      <c r="OC998" s="83"/>
      <c r="OD998" s="83"/>
      <c r="OE998" s="83"/>
      <c r="OF998" s="83"/>
      <c r="OG998" s="83"/>
      <c r="OH998" s="83"/>
      <c r="OI998" s="83"/>
      <c r="OJ998" s="83"/>
      <c r="OK998" s="83"/>
      <c r="OL998" s="83"/>
      <c r="OM998" s="83"/>
      <c r="ON998" s="83"/>
      <c r="OO998" s="83"/>
      <c r="OP998" s="83"/>
      <c r="OQ998" s="83"/>
      <c r="OR998" s="83"/>
      <c r="OS998" s="83"/>
      <c r="OT998" s="83"/>
      <c r="OU998" s="83"/>
      <c r="OV998" s="83"/>
      <c r="OW998" s="83"/>
      <c r="OX998" s="83"/>
      <c r="OY998" s="83"/>
      <c r="OZ998" s="83"/>
      <c r="PA998" s="83"/>
      <c r="PB998" s="83"/>
      <c r="PC998" s="83"/>
      <c r="PD998" s="83"/>
      <c r="PE998" s="83"/>
      <c r="PF998" s="83"/>
      <c r="PG998" s="83"/>
      <c r="PH998" s="83"/>
      <c r="PI998" s="83"/>
      <c r="PJ998" s="83"/>
      <c r="PK998" s="83"/>
      <c r="PL998" s="83"/>
      <c r="PM998" s="83"/>
      <c r="PN998" s="83"/>
      <c r="PO998" s="83"/>
      <c r="PP998" s="83"/>
      <c r="PQ998" s="83"/>
      <c r="PR998" s="83"/>
      <c r="PS998" s="83"/>
      <c r="PT998" s="83"/>
      <c r="PU998" s="83"/>
      <c r="PV998" s="83"/>
      <c r="PW998" s="83"/>
      <c r="PX998" s="83"/>
      <c r="PY998" s="83"/>
      <c r="PZ998" s="83"/>
      <c r="QA998" s="83"/>
      <c r="QB998" s="83"/>
      <c r="QC998" s="83"/>
      <c r="QD998" s="83"/>
      <c r="QE998" s="83"/>
      <c r="QF998" s="83"/>
      <c r="QG998" s="83"/>
      <c r="QH998" s="83"/>
      <c r="QI998" s="83"/>
      <c r="QJ998" s="83"/>
      <c r="QK998" s="83"/>
      <c r="QL998" s="83"/>
      <c r="QM998" s="83"/>
      <c r="QN998" s="83"/>
      <c r="QO998" s="83"/>
      <c r="QP998" s="83"/>
      <c r="QQ998" s="83"/>
      <c r="QR998" s="83"/>
      <c r="QS998" s="83"/>
      <c r="QT998" s="83"/>
      <c r="QU998" s="83"/>
      <c r="QV998" s="83"/>
      <c r="QW998" s="83"/>
      <c r="QX998" s="83"/>
      <c r="QY998" s="83"/>
      <c r="QZ998" s="83"/>
      <c r="RA998" s="83"/>
      <c r="RB998" s="83"/>
      <c r="RC998" s="83"/>
      <c r="RD998" s="83"/>
      <c r="RE998" s="83"/>
      <c r="RF998" s="83"/>
      <c r="RG998" s="83"/>
      <c r="RH998" s="83"/>
      <c r="RI998" s="83"/>
      <c r="RJ998" s="83"/>
      <c r="RK998" s="83"/>
      <c r="RL998" s="83"/>
      <c r="RM998" s="83"/>
      <c r="RN998" s="83"/>
      <c r="RO998" s="83"/>
      <c r="RP998" s="83"/>
      <c r="RQ998" s="83"/>
      <c r="RR998" s="83"/>
      <c r="RS998" s="83"/>
      <c r="RT998" s="83"/>
      <c r="RU998" s="83"/>
      <c r="RV998" s="83"/>
      <c r="RW998" s="83"/>
      <c r="RX998" s="83"/>
      <c r="RY998" s="83"/>
      <c r="RZ998" s="83"/>
      <c r="SA998" s="83"/>
      <c r="SB998" s="83"/>
      <c r="SC998" s="83"/>
      <c r="SD998" s="83"/>
      <c r="SE998" s="83"/>
      <c r="SF998" s="83"/>
      <c r="SG998" s="83"/>
      <c r="SH998" s="83"/>
      <c r="SI998" s="83"/>
      <c r="SJ998" s="83"/>
      <c r="SK998" s="83"/>
      <c r="SL998" s="83"/>
      <c r="SM998" s="83"/>
      <c r="SN998" s="83"/>
      <c r="SO998" s="83"/>
      <c r="SP998" s="83"/>
      <c r="SQ998" s="83"/>
      <c r="SR998" s="83"/>
      <c r="SS998" s="83"/>
      <c r="ST998" s="83"/>
      <c r="SU998" s="83"/>
      <c r="SV998" s="83"/>
      <c r="SW998" s="83"/>
      <c r="SX998" s="83"/>
      <c r="SY998" s="83"/>
      <c r="SZ998" s="83"/>
      <c r="TA998" s="83"/>
      <c r="TB998" s="83"/>
      <c r="TC998" s="83"/>
      <c r="TD998" s="83"/>
      <c r="TE998" s="83"/>
      <c r="TF998" s="83"/>
      <c r="TG998" s="83"/>
      <c r="TH998" s="83"/>
      <c r="TI998" s="83"/>
      <c r="TJ998" s="83"/>
      <c r="TK998" s="83"/>
      <c r="TL998" s="83"/>
      <c r="TM998" s="83"/>
      <c r="TN998" s="83"/>
      <c r="TO998" s="83"/>
      <c r="TP998" s="83"/>
      <c r="TQ998" s="83"/>
      <c r="TR998" s="83"/>
      <c r="TS998" s="83"/>
      <c r="TT998" s="83"/>
      <c r="TU998" s="83"/>
      <c r="TV998" s="83"/>
      <c r="TW998" s="83"/>
      <c r="TX998" s="83"/>
      <c r="TY998" s="83"/>
      <c r="TZ998" s="83"/>
      <c r="UA998" s="83"/>
      <c r="UB998" s="83"/>
      <c r="UC998" s="83"/>
      <c r="UD998" s="83"/>
      <c r="UE998" s="83"/>
      <c r="UF998" s="83"/>
      <c r="UG998" s="83"/>
      <c r="UH998" s="83"/>
      <c r="UI998" s="83"/>
      <c r="UJ998" s="83"/>
      <c r="UK998" s="83"/>
      <c r="UL998" s="83"/>
      <c r="UM998" s="83"/>
      <c r="UN998" s="83"/>
      <c r="UO998" s="83"/>
      <c r="UP998" s="83"/>
      <c r="UQ998" s="83"/>
      <c r="UR998" s="83"/>
      <c r="US998" s="83"/>
      <c r="UT998" s="83"/>
      <c r="UU998" s="83"/>
      <c r="UV998" s="83"/>
      <c r="UW998" s="83"/>
      <c r="UX998" s="83"/>
      <c r="UY998" s="83"/>
      <c r="UZ998" s="83"/>
      <c r="VA998" s="83"/>
      <c r="VB998" s="83"/>
      <c r="VC998" s="83"/>
      <c r="VD998" s="83"/>
      <c r="VE998" s="83"/>
      <c r="VF998" s="83"/>
      <c r="VG998" s="83"/>
      <c r="VH998" s="83"/>
      <c r="VI998" s="83"/>
      <c r="VJ998" s="83"/>
      <c r="VK998" s="83"/>
      <c r="VL998" s="83"/>
      <c r="VM998" s="83"/>
      <c r="VN998" s="83"/>
      <c r="VO998" s="83"/>
      <c r="VP998" s="83"/>
      <c r="VQ998" s="83"/>
      <c r="VR998" s="83"/>
      <c r="VS998" s="83"/>
      <c r="VT998" s="83"/>
      <c r="VU998" s="83"/>
      <c r="VV998" s="83"/>
      <c r="VW998" s="83"/>
      <c r="VX998" s="83"/>
      <c r="VY998" s="83"/>
      <c r="VZ998" s="83"/>
      <c r="WA998" s="83"/>
      <c r="WB998" s="83"/>
      <c r="WC998" s="83"/>
      <c r="WD998" s="83"/>
      <c r="WE998" s="83"/>
      <c r="WF998" s="83"/>
      <c r="WG998" s="83"/>
      <c r="WH998" s="83"/>
      <c r="WI998" s="83"/>
      <c r="WJ998" s="83"/>
      <c r="WK998" s="83"/>
      <c r="WL998" s="83"/>
      <c r="WM998" s="83"/>
      <c r="WN998" s="83"/>
      <c r="WO998" s="83"/>
      <c r="WP998" s="83"/>
      <c r="WQ998" s="83"/>
      <c r="WR998" s="83"/>
      <c r="WS998" s="83"/>
      <c r="WT998" s="83"/>
      <c r="WU998" s="83"/>
      <c r="WV998" s="83"/>
      <c r="WW998" s="83"/>
      <c r="WX998" s="83"/>
      <c r="WY998" s="83"/>
      <c r="WZ998" s="83"/>
      <c r="XA998" s="83"/>
      <c r="XB998" s="83"/>
      <c r="XC998" s="83"/>
      <c r="XD998" s="83"/>
      <c r="XE998" s="83"/>
      <c r="XF998" s="83"/>
      <c r="XG998" s="83"/>
      <c r="XH998" s="83"/>
      <c r="XI998" s="83"/>
      <c r="XJ998" s="83"/>
      <c r="XK998" s="83"/>
      <c r="XL998" s="83"/>
      <c r="XM998" s="83"/>
      <c r="XN998" s="83"/>
      <c r="XO998" s="83"/>
      <c r="XP998" s="83"/>
      <c r="XQ998" s="83"/>
      <c r="XR998" s="83"/>
      <c r="XS998" s="83"/>
      <c r="XT998" s="83"/>
      <c r="XU998" s="83"/>
      <c r="XV998" s="83"/>
      <c r="XW998" s="83"/>
      <c r="XX998" s="83"/>
      <c r="XY998" s="83"/>
      <c r="XZ998" s="83"/>
      <c r="YA998" s="83"/>
      <c r="YB998" s="83"/>
      <c r="YC998" s="83"/>
      <c r="YD998" s="83"/>
      <c r="YE998" s="83"/>
      <c r="YF998" s="83"/>
      <c r="YG998" s="83"/>
      <c r="YH998" s="83"/>
      <c r="YI998" s="83"/>
      <c r="YJ998" s="83"/>
      <c r="YK998" s="83"/>
      <c r="YL998" s="83"/>
      <c r="YM998" s="83"/>
      <c r="YN998" s="83"/>
      <c r="YO998" s="83"/>
      <c r="YP998" s="83"/>
      <c r="YQ998" s="83"/>
      <c r="YR998" s="83"/>
      <c r="YS998" s="83"/>
      <c r="YT998" s="83"/>
      <c r="YU998" s="83"/>
      <c r="YV998" s="83"/>
      <c r="YW998" s="83"/>
      <c r="YX998" s="83"/>
      <c r="YY998" s="83"/>
      <c r="YZ998" s="83"/>
      <c r="ZA998" s="83"/>
      <c r="ZB998" s="83"/>
      <c r="ZC998" s="83"/>
      <c r="ZD998" s="83"/>
      <c r="ZE998" s="83"/>
      <c r="ZF998" s="83"/>
      <c r="ZG998" s="83"/>
      <c r="ZH998" s="83"/>
      <c r="ZI998" s="83"/>
      <c r="ZJ998" s="83"/>
      <c r="ZK998" s="83"/>
      <c r="ZL998" s="83"/>
      <c r="ZM998" s="83"/>
      <c r="ZN998" s="83"/>
      <c r="ZO998" s="83"/>
      <c r="ZP998" s="83"/>
      <c r="ZQ998" s="83"/>
      <c r="ZR998" s="83"/>
      <c r="ZS998" s="83"/>
      <c r="ZT998" s="83"/>
      <c r="ZU998" s="83"/>
      <c r="ZV998" s="83"/>
      <c r="ZW998" s="83"/>
      <c r="ZX998" s="83"/>
      <c r="ZY998" s="83"/>
      <c r="ZZ998" s="83"/>
      <c r="AAA998" s="83"/>
      <c r="AAB998" s="83"/>
      <c r="AAC998" s="83"/>
      <c r="AAD998" s="83"/>
      <c r="AAE998" s="83"/>
      <c r="AAF998" s="83"/>
      <c r="AAG998" s="83"/>
      <c r="AAH998" s="83"/>
      <c r="AAI998" s="83"/>
      <c r="AAJ998" s="83"/>
      <c r="AAK998" s="83"/>
      <c r="AAL998" s="83"/>
      <c r="AAM998" s="83"/>
      <c r="AAN998" s="83"/>
      <c r="AAO998" s="83"/>
      <c r="AAP998" s="83"/>
      <c r="AAQ998" s="83"/>
      <c r="AAR998" s="83"/>
      <c r="AAS998" s="83"/>
      <c r="AAT998" s="83"/>
      <c r="AAU998" s="83"/>
      <c r="AAV998" s="83"/>
      <c r="AAW998" s="83"/>
      <c r="AAX998" s="83"/>
      <c r="AAY998" s="83"/>
      <c r="AAZ998" s="83"/>
      <c r="ABA998" s="83"/>
      <c r="ABB998" s="83"/>
      <c r="ABC998" s="83"/>
      <c r="ABD998" s="83"/>
      <c r="ABE998" s="83"/>
      <c r="ABF998" s="83"/>
      <c r="ABG998" s="83"/>
      <c r="ABH998" s="83"/>
      <c r="ABI998" s="83"/>
      <c r="ABJ998" s="83"/>
      <c r="ABK998" s="83"/>
      <c r="ABL998" s="83"/>
      <c r="ABM998" s="83"/>
      <c r="ABN998" s="83"/>
      <c r="ABO998" s="83"/>
      <c r="ABP998" s="83"/>
      <c r="ABQ998" s="83"/>
      <c r="ABR998" s="83"/>
      <c r="ABS998" s="83"/>
      <c r="ABT998" s="83"/>
      <c r="ABU998" s="83"/>
      <c r="ABV998" s="83"/>
      <c r="ABW998" s="83"/>
      <c r="ABX998" s="83"/>
      <c r="ABY998" s="83"/>
      <c r="ABZ998" s="83"/>
      <c r="ACA998" s="83"/>
      <c r="ACB998" s="83"/>
      <c r="ACC998" s="83"/>
      <c r="ACD998" s="83"/>
      <c r="ACE998" s="83"/>
      <c r="ACF998" s="83"/>
      <c r="ACG998" s="83"/>
      <c r="ACH998" s="83"/>
      <c r="ACI998" s="83"/>
      <c r="ACJ998" s="83"/>
      <c r="ACK998" s="83"/>
      <c r="ACL998" s="83"/>
      <c r="ACM998" s="83"/>
      <c r="ACN998" s="83"/>
      <c r="ACO998" s="83"/>
      <c r="ACP998" s="83"/>
      <c r="ACQ998" s="83"/>
      <c r="ACR998" s="83"/>
      <c r="ACS998" s="83"/>
      <c r="ACT998" s="83"/>
      <c r="ACU998" s="83"/>
      <c r="ACV998" s="83"/>
      <c r="ACW998" s="83"/>
      <c r="ACX998" s="83"/>
      <c r="ACY998" s="83"/>
      <c r="ACZ998" s="83"/>
      <c r="ADA998" s="83"/>
      <c r="ADB998" s="83"/>
      <c r="ADC998" s="83"/>
      <c r="ADD998" s="83"/>
      <c r="ADE998" s="83"/>
      <c r="ADF998" s="83"/>
      <c r="ADG998" s="83"/>
      <c r="ADH998" s="83"/>
      <c r="ADI998" s="83"/>
      <c r="ADJ998" s="83"/>
      <c r="ADK998" s="83"/>
      <c r="ADL998" s="83"/>
      <c r="ADM998" s="83"/>
      <c r="ADN998" s="83"/>
      <c r="ADO998" s="83"/>
      <c r="ADP998" s="83"/>
      <c r="ADQ998" s="83"/>
      <c r="ADR998" s="83"/>
      <c r="ADS998" s="83"/>
      <c r="ADT998" s="83"/>
      <c r="ADU998" s="83"/>
      <c r="ADV998" s="83"/>
      <c r="ADW998" s="83"/>
      <c r="ADX998" s="83"/>
      <c r="ADY998" s="83"/>
      <c r="ADZ998" s="83"/>
      <c r="AEA998" s="83"/>
      <c r="AEB998" s="83"/>
      <c r="AEC998" s="83"/>
      <c r="AED998" s="83"/>
      <c r="AEE998" s="83"/>
      <c r="AEF998" s="83"/>
      <c r="AEG998" s="83"/>
      <c r="AEH998" s="83"/>
      <c r="AEI998" s="83"/>
      <c r="AEJ998" s="83"/>
      <c r="AEK998" s="83"/>
      <c r="AEL998" s="83"/>
      <c r="AEM998" s="83"/>
      <c r="AEN998" s="83"/>
      <c r="AEO998" s="83"/>
      <c r="AEP998" s="83"/>
      <c r="AEQ998" s="83"/>
      <c r="AER998" s="83"/>
      <c r="AES998" s="83"/>
      <c r="AET998" s="83"/>
      <c r="AEU998" s="83"/>
      <c r="AEV998" s="83"/>
      <c r="AEW998" s="83"/>
      <c r="AEX998" s="83"/>
      <c r="AEY998" s="83"/>
      <c r="AEZ998" s="83"/>
      <c r="AFA998" s="83"/>
      <c r="AFB998" s="83"/>
      <c r="AFC998" s="83"/>
      <c r="AFD998" s="83"/>
      <c r="AFE998" s="83"/>
      <c r="AFF998" s="83"/>
      <c r="AFG998" s="83"/>
      <c r="AFH998" s="83"/>
      <c r="AFI998" s="83"/>
      <c r="AFJ998" s="83"/>
      <c r="AFK998" s="83"/>
      <c r="AFL998" s="83"/>
      <c r="AFM998" s="83"/>
      <c r="AFN998" s="83"/>
      <c r="AFO998" s="83"/>
      <c r="AFP998" s="83"/>
      <c r="AFQ998" s="83"/>
      <c r="AFR998" s="83"/>
      <c r="AFS998" s="83"/>
      <c r="AFT998" s="83"/>
      <c r="AFU998" s="83"/>
      <c r="AFV998" s="83"/>
      <c r="AFW998" s="83"/>
      <c r="AFX998" s="83"/>
      <c r="AFY998" s="83"/>
      <c r="AFZ998" s="83"/>
      <c r="AGA998" s="83"/>
      <c r="AGB998" s="83"/>
      <c r="AGC998" s="83"/>
      <c r="AGD998" s="83"/>
      <c r="AGE998" s="83"/>
      <c r="AGF998" s="83"/>
      <c r="AGG998" s="83"/>
      <c r="AGH998" s="83"/>
      <c r="AGI998" s="83"/>
      <c r="AGJ998" s="83"/>
      <c r="AGK998" s="83"/>
      <c r="AGL998" s="83"/>
      <c r="AGM998" s="83"/>
      <c r="AGN998" s="83"/>
      <c r="AGO998" s="83"/>
      <c r="AGP998" s="83"/>
      <c r="AGQ998" s="83"/>
      <c r="AGR998" s="83"/>
      <c r="AGS998" s="83"/>
      <c r="AGT998" s="83"/>
      <c r="AGU998" s="83"/>
      <c r="AGV998" s="83"/>
      <c r="AGW998" s="83"/>
      <c r="AGX998" s="83"/>
      <c r="AGY998" s="83"/>
      <c r="AGZ998" s="83"/>
      <c r="AHA998" s="83"/>
      <c r="AHB998" s="83"/>
      <c r="AHC998" s="83"/>
      <c r="AHD998" s="83"/>
      <c r="AHE998" s="83"/>
      <c r="AHF998" s="83"/>
      <c r="AHG998" s="83"/>
      <c r="AHH998" s="83"/>
      <c r="AHI998" s="83"/>
      <c r="AHJ998" s="83"/>
      <c r="AHK998" s="83"/>
      <c r="AHL998" s="83"/>
      <c r="AHM998" s="83"/>
      <c r="AHN998" s="83"/>
      <c r="AHO998" s="83"/>
      <c r="AHP998" s="83"/>
      <c r="AHQ998" s="83"/>
      <c r="AHR998" s="83"/>
      <c r="AHS998" s="83"/>
      <c r="AHT998" s="83"/>
      <c r="AHU998" s="83"/>
      <c r="AHV998" s="83"/>
      <c r="AHW998" s="83"/>
      <c r="AHX998" s="83"/>
      <c r="AHY998" s="83"/>
      <c r="AHZ998" s="83"/>
      <c r="AIA998" s="83"/>
      <c r="AIB998" s="83"/>
      <c r="AIC998" s="83"/>
      <c r="AID998" s="83"/>
      <c r="AIE998" s="83"/>
      <c r="AIF998" s="83"/>
      <c r="AIG998" s="83"/>
      <c r="AIH998" s="83"/>
      <c r="AII998" s="83"/>
      <c r="AIJ998" s="83"/>
      <c r="AIK998" s="83"/>
      <c r="AIL998" s="83"/>
      <c r="AIM998" s="83"/>
      <c r="AIN998" s="83"/>
      <c r="AIO998" s="83"/>
      <c r="AIP998" s="83"/>
      <c r="AIQ998" s="83"/>
      <c r="AIR998" s="83"/>
      <c r="AIS998" s="83"/>
      <c r="AIT998" s="83"/>
      <c r="AIU998" s="83"/>
      <c r="AIV998" s="83"/>
      <c r="AIW998" s="83"/>
      <c r="AIX998" s="83"/>
      <c r="AIY998" s="83"/>
      <c r="AIZ998" s="83"/>
      <c r="AJA998" s="83"/>
      <c r="AJB998" s="83"/>
      <c r="AJC998" s="83"/>
      <c r="AJD998" s="83"/>
      <c r="AJE998" s="83"/>
      <c r="AJF998" s="83"/>
      <c r="AJG998" s="83"/>
      <c r="AJH998" s="83"/>
      <c r="AJI998" s="83"/>
      <c r="AJJ998" s="83"/>
      <c r="AJK998" s="83"/>
      <c r="AJL998" s="83"/>
      <c r="AJM998" s="83"/>
      <c r="AJN998" s="83"/>
      <c r="AJO998" s="83"/>
      <c r="AJP998" s="83"/>
      <c r="AJQ998" s="83"/>
      <c r="AJR998" s="83"/>
      <c r="AJS998" s="83"/>
      <c r="AJT998" s="83"/>
      <c r="AJU998" s="83"/>
      <c r="AJV998" s="83"/>
      <c r="AJW998" s="83"/>
      <c r="AJX998" s="83"/>
      <c r="AJY998" s="83"/>
      <c r="AJZ998" s="83"/>
      <c r="AKA998" s="83"/>
      <c r="AKB998" s="83"/>
      <c r="AKC998" s="83"/>
      <c r="AKD998" s="83"/>
      <c r="AKE998" s="83"/>
      <c r="AKF998" s="83"/>
      <c r="AKG998" s="83"/>
      <c r="AKH998" s="83"/>
      <c r="AKI998" s="83"/>
      <c r="AKJ998" s="83"/>
      <c r="AKK998" s="83"/>
      <c r="AKL998" s="83"/>
      <c r="AKM998" s="83"/>
      <c r="AKN998" s="83"/>
      <c r="AKO998" s="83"/>
      <c r="AKP998" s="83"/>
      <c r="AKQ998" s="83"/>
      <c r="AKR998" s="83"/>
      <c r="AKS998" s="83"/>
      <c r="AKT998" s="83"/>
      <c r="AKU998" s="83"/>
      <c r="AKV998" s="83"/>
      <c r="AKW998" s="83"/>
      <c r="AKX998" s="83"/>
      <c r="AKY998" s="83"/>
      <c r="AKZ998" s="83"/>
      <c r="ALA998" s="83"/>
      <c r="ALB998" s="83"/>
      <c r="ALC998" s="83"/>
      <c r="ALD998" s="83"/>
      <c r="ALE998" s="83"/>
      <c r="ALF998" s="83"/>
      <c r="ALG998" s="83"/>
      <c r="ALH998" s="83"/>
      <c r="ALI998" s="83"/>
      <c r="ALJ998" s="83"/>
      <c r="ALK998" s="83"/>
      <c r="ALL998" s="83"/>
      <c r="ALM998" s="83"/>
      <c r="ALN998" s="83"/>
      <c r="ALO998" s="83"/>
      <c r="ALP998" s="83"/>
      <c r="ALQ998" s="83"/>
      <c r="ALR998" s="83"/>
      <c r="ALS998" s="83"/>
      <c r="ALT998" s="83"/>
      <c r="ALU998" s="83"/>
      <c r="ALV998" s="83"/>
      <c r="ALW998" s="83"/>
      <c r="ALX998" s="83"/>
      <c r="ALY998" s="83"/>
      <c r="ALZ998" s="83"/>
      <c r="AMA998" s="83"/>
      <c r="AMB998" s="83"/>
      <c r="AMC998" s="83"/>
      <c r="AMD998" s="83"/>
      <c r="AME998" s="83"/>
      <c r="AMF998" s="83"/>
      <c r="AMG998" s="83"/>
      <c r="AMH998" s="83"/>
      <c r="AMI998" s="83"/>
      <c r="AMJ998" s="83"/>
    </row>
    <row r="999" spans="1:1024" s="84" customFormat="1" ht="15.75" customHeight="1" x14ac:dyDescent="0.25">
      <c r="A999" s="167" t="s">
        <v>53</v>
      </c>
      <c r="B999" s="157">
        <v>2</v>
      </c>
      <c r="C999" s="157">
        <v>1</v>
      </c>
      <c r="D999" s="157">
        <v>0</v>
      </c>
      <c r="E999" s="157">
        <v>0</v>
      </c>
      <c r="F999" s="157">
        <v>0</v>
      </c>
      <c r="G999" s="157">
        <v>0</v>
      </c>
      <c r="H999" s="157">
        <v>0</v>
      </c>
      <c r="I999" s="157">
        <v>0</v>
      </c>
      <c r="J999" s="157">
        <v>0</v>
      </c>
      <c r="K999" s="157">
        <v>0</v>
      </c>
      <c r="L999" s="105"/>
      <c r="M999" s="108"/>
      <c r="N999" s="108"/>
      <c r="O999" s="108"/>
      <c r="P999" s="125">
        <f t="shared" si="43"/>
        <v>3</v>
      </c>
      <c r="Q999" s="157">
        <v>3</v>
      </c>
      <c r="R999" s="126">
        <f t="shared" si="42"/>
        <v>0.03</v>
      </c>
      <c r="S999" s="158" t="s">
        <v>294</v>
      </c>
      <c r="T999" s="128" t="s">
        <v>2116</v>
      </c>
      <c r="U999" s="129" t="s">
        <v>311</v>
      </c>
      <c r="V999" s="128" t="s">
        <v>344</v>
      </c>
      <c r="W999" s="159" t="s">
        <v>2112</v>
      </c>
      <c r="X999" s="132">
        <v>5</v>
      </c>
      <c r="Y999" s="132" t="s">
        <v>366</v>
      </c>
      <c r="Z999" s="128" t="s">
        <v>2113</v>
      </c>
      <c r="AA999" s="128" t="s">
        <v>334</v>
      </c>
      <c r="AB999" s="215" t="s">
        <v>977</v>
      </c>
      <c r="AC999" s="225"/>
      <c r="AD999" s="83"/>
      <c r="AE999" s="83"/>
      <c r="AF999" s="83"/>
      <c r="AG999" s="83"/>
      <c r="AH999" s="83"/>
      <c r="AI999" s="83"/>
      <c r="AJ999" s="83"/>
      <c r="AK999" s="83"/>
      <c r="AL999" s="83"/>
      <c r="AM999" s="83"/>
      <c r="AN999" s="83"/>
      <c r="AO999" s="83"/>
      <c r="AP999" s="83"/>
      <c r="AQ999" s="83"/>
      <c r="AR999" s="83"/>
      <c r="AS999" s="83"/>
      <c r="AT999" s="83"/>
      <c r="AU999" s="83"/>
      <c r="AV999" s="83"/>
      <c r="AW999" s="83"/>
      <c r="AX999" s="83"/>
      <c r="AY999" s="83"/>
      <c r="AZ999" s="83"/>
      <c r="BA999" s="83"/>
      <c r="BB999" s="83"/>
      <c r="BC999" s="83"/>
      <c r="BD999" s="83"/>
      <c r="BE999" s="83"/>
      <c r="BF999" s="83"/>
      <c r="BG999" s="83"/>
      <c r="BH999" s="83"/>
      <c r="BI999" s="83"/>
      <c r="BJ999" s="83"/>
      <c r="BK999" s="83"/>
      <c r="BL999" s="83"/>
      <c r="BM999" s="83"/>
      <c r="BN999" s="83"/>
      <c r="BO999" s="83"/>
      <c r="BP999" s="83"/>
      <c r="BQ999" s="83"/>
      <c r="BR999" s="83"/>
      <c r="BS999" s="83"/>
      <c r="BT999" s="83"/>
      <c r="BU999" s="83"/>
      <c r="BV999" s="83"/>
      <c r="BW999" s="83"/>
      <c r="BX999" s="83"/>
      <c r="BY999" s="83"/>
      <c r="BZ999" s="83"/>
      <c r="CA999" s="83"/>
      <c r="CB999" s="83"/>
      <c r="CC999" s="83"/>
      <c r="CD999" s="83"/>
      <c r="CE999" s="83"/>
      <c r="CF999" s="83"/>
      <c r="CG999" s="83"/>
      <c r="CH999" s="83"/>
      <c r="CI999" s="83"/>
      <c r="CJ999" s="83"/>
      <c r="CK999" s="83"/>
      <c r="CL999" s="83"/>
      <c r="CM999" s="83"/>
      <c r="CN999" s="83"/>
      <c r="CO999" s="83"/>
      <c r="CP999" s="83"/>
      <c r="CQ999" s="83"/>
      <c r="CR999" s="83"/>
      <c r="CS999" s="83"/>
      <c r="CT999" s="83"/>
      <c r="CU999" s="83"/>
      <c r="CV999" s="83"/>
      <c r="CW999" s="83"/>
      <c r="CX999" s="83"/>
      <c r="CY999" s="83"/>
      <c r="CZ999" s="83"/>
      <c r="DA999" s="83"/>
      <c r="DB999" s="83"/>
      <c r="DC999" s="83"/>
      <c r="DD999" s="83"/>
      <c r="DE999" s="83"/>
      <c r="DF999" s="83"/>
      <c r="DG999" s="83"/>
      <c r="DH999" s="83"/>
      <c r="DI999" s="83"/>
      <c r="DJ999" s="83"/>
      <c r="DK999" s="83"/>
      <c r="DL999" s="83"/>
      <c r="DM999" s="83"/>
      <c r="DN999" s="83"/>
      <c r="DO999" s="83"/>
      <c r="DP999" s="83"/>
      <c r="DQ999" s="83"/>
      <c r="DR999" s="83"/>
      <c r="DS999" s="83"/>
      <c r="DT999" s="83"/>
      <c r="DU999" s="83"/>
      <c r="DV999" s="83"/>
      <c r="DW999" s="83"/>
      <c r="DX999" s="83"/>
      <c r="DY999" s="83"/>
      <c r="DZ999" s="83"/>
      <c r="EA999" s="83"/>
      <c r="EB999" s="83"/>
      <c r="EC999" s="83"/>
      <c r="ED999" s="83"/>
      <c r="EE999" s="83"/>
      <c r="EF999" s="83"/>
      <c r="EG999" s="83"/>
      <c r="EH999" s="83"/>
      <c r="EI999" s="83"/>
      <c r="EJ999" s="83"/>
      <c r="EK999" s="83"/>
      <c r="EL999" s="83"/>
      <c r="EM999" s="83"/>
      <c r="EN999" s="83"/>
      <c r="EO999" s="83"/>
      <c r="EP999" s="83"/>
      <c r="EQ999" s="83"/>
      <c r="ER999" s="83"/>
      <c r="ES999" s="83"/>
      <c r="ET999" s="83"/>
      <c r="EU999" s="83"/>
      <c r="EV999" s="83"/>
      <c r="EW999" s="83"/>
      <c r="EX999" s="83"/>
      <c r="EY999" s="83"/>
      <c r="EZ999" s="83"/>
      <c r="FA999" s="83"/>
      <c r="FB999" s="83"/>
      <c r="FC999" s="83"/>
      <c r="FD999" s="83"/>
      <c r="FE999" s="83"/>
      <c r="FF999" s="83"/>
      <c r="FG999" s="83"/>
      <c r="FH999" s="83"/>
      <c r="FI999" s="83"/>
      <c r="FJ999" s="83"/>
      <c r="FK999" s="83"/>
      <c r="FL999" s="83"/>
      <c r="FM999" s="83"/>
      <c r="FN999" s="83"/>
      <c r="FO999" s="83"/>
      <c r="FP999" s="83"/>
      <c r="FQ999" s="83"/>
      <c r="FR999" s="83"/>
      <c r="FS999" s="83"/>
      <c r="FT999" s="83"/>
      <c r="FU999" s="83"/>
      <c r="FV999" s="83"/>
      <c r="FW999" s="83"/>
      <c r="FX999" s="83"/>
      <c r="FY999" s="83"/>
      <c r="FZ999" s="83"/>
      <c r="GA999" s="83"/>
      <c r="GB999" s="83"/>
      <c r="GC999" s="83"/>
      <c r="GD999" s="83"/>
      <c r="GE999" s="83"/>
      <c r="GF999" s="83"/>
      <c r="GG999" s="83"/>
      <c r="GH999" s="83"/>
      <c r="GI999" s="83"/>
      <c r="GJ999" s="83"/>
      <c r="GK999" s="83"/>
      <c r="GL999" s="83"/>
      <c r="GM999" s="83"/>
      <c r="GN999" s="83"/>
      <c r="GO999" s="83"/>
      <c r="GP999" s="83"/>
      <c r="GQ999" s="83"/>
      <c r="GR999" s="83"/>
      <c r="GS999" s="83"/>
      <c r="GT999" s="83"/>
      <c r="GU999" s="83"/>
      <c r="GV999" s="83"/>
      <c r="GW999" s="83"/>
      <c r="GX999" s="83"/>
      <c r="GY999" s="83"/>
      <c r="GZ999" s="83"/>
      <c r="HA999" s="83"/>
      <c r="HB999" s="83"/>
      <c r="HC999" s="83"/>
      <c r="HD999" s="83"/>
      <c r="HE999" s="83"/>
      <c r="HF999" s="83"/>
      <c r="HG999" s="83"/>
      <c r="HH999" s="83"/>
      <c r="HI999" s="83"/>
      <c r="HJ999" s="83"/>
      <c r="HK999" s="83"/>
      <c r="HL999" s="83"/>
      <c r="HM999" s="83"/>
      <c r="HN999" s="83"/>
      <c r="HO999" s="83"/>
      <c r="HP999" s="83"/>
      <c r="HQ999" s="83"/>
      <c r="HR999" s="83"/>
      <c r="HS999" s="83"/>
      <c r="HT999" s="83"/>
      <c r="HU999" s="83"/>
      <c r="HV999" s="83"/>
      <c r="HW999" s="83"/>
      <c r="HX999" s="83"/>
      <c r="HY999" s="83"/>
      <c r="HZ999" s="83"/>
      <c r="IA999" s="83"/>
      <c r="IB999" s="83"/>
      <c r="IC999" s="83"/>
      <c r="ID999" s="83"/>
      <c r="IE999" s="83"/>
      <c r="IF999" s="83"/>
      <c r="IG999" s="83"/>
      <c r="IH999" s="83"/>
      <c r="II999" s="83"/>
      <c r="IJ999" s="83"/>
      <c r="IK999" s="83"/>
      <c r="IL999" s="83"/>
      <c r="IM999" s="83"/>
      <c r="IN999" s="83"/>
      <c r="IO999" s="83"/>
      <c r="IP999" s="83"/>
      <c r="IQ999" s="83"/>
      <c r="IR999" s="83"/>
      <c r="IS999" s="83"/>
      <c r="IT999" s="83"/>
      <c r="IU999" s="83"/>
      <c r="IV999" s="83"/>
      <c r="IW999" s="83"/>
      <c r="IX999" s="83"/>
      <c r="IY999" s="83"/>
      <c r="IZ999" s="83"/>
      <c r="JA999" s="83"/>
      <c r="JB999" s="83"/>
      <c r="JC999" s="83"/>
      <c r="JD999" s="83"/>
      <c r="JE999" s="83"/>
      <c r="JF999" s="83"/>
      <c r="JG999" s="83"/>
      <c r="JH999" s="83"/>
      <c r="JI999" s="83"/>
      <c r="JJ999" s="83"/>
      <c r="JK999" s="83"/>
      <c r="JL999" s="83"/>
      <c r="JM999" s="83"/>
      <c r="JN999" s="83"/>
      <c r="JO999" s="83"/>
      <c r="JP999" s="83"/>
      <c r="JQ999" s="83"/>
      <c r="JR999" s="83"/>
      <c r="JS999" s="83"/>
      <c r="JT999" s="83"/>
      <c r="JU999" s="83"/>
      <c r="JV999" s="83"/>
      <c r="JW999" s="83"/>
      <c r="JX999" s="83"/>
      <c r="JY999" s="83"/>
      <c r="JZ999" s="83"/>
      <c r="KA999" s="83"/>
      <c r="KB999" s="83"/>
      <c r="KC999" s="83"/>
      <c r="KD999" s="83"/>
      <c r="KE999" s="83"/>
      <c r="KF999" s="83"/>
      <c r="KG999" s="83"/>
      <c r="KH999" s="83"/>
      <c r="KI999" s="83"/>
      <c r="KJ999" s="83"/>
      <c r="KK999" s="83"/>
      <c r="KL999" s="83"/>
      <c r="KM999" s="83"/>
      <c r="KN999" s="83"/>
      <c r="KO999" s="83"/>
      <c r="KP999" s="83"/>
      <c r="KQ999" s="83"/>
      <c r="KR999" s="83"/>
      <c r="KS999" s="83"/>
      <c r="KT999" s="83"/>
      <c r="KU999" s="83"/>
      <c r="KV999" s="83"/>
      <c r="KW999" s="83"/>
      <c r="KX999" s="83"/>
      <c r="KY999" s="83"/>
      <c r="KZ999" s="83"/>
      <c r="LA999" s="83"/>
      <c r="LB999" s="83"/>
      <c r="LC999" s="83"/>
      <c r="LD999" s="83"/>
      <c r="LE999" s="83"/>
      <c r="LF999" s="83"/>
      <c r="LG999" s="83"/>
      <c r="LH999" s="83"/>
      <c r="LI999" s="83"/>
      <c r="LJ999" s="83"/>
      <c r="LK999" s="83"/>
      <c r="LL999" s="83"/>
      <c r="LM999" s="83"/>
      <c r="LN999" s="83"/>
      <c r="LO999" s="83"/>
      <c r="LP999" s="83"/>
      <c r="LQ999" s="83"/>
      <c r="LR999" s="83"/>
      <c r="LS999" s="83"/>
      <c r="LT999" s="83"/>
      <c r="LU999" s="83"/>
      <c r="LV999" s="83"/>
      <c r="LW999" s="83"/>
      <c r="LX999" s="83"/>
      <c r="LY999" s="83"/>
      <c r="LZ999" s="83"/>
      <c r="MA999" s="83"/>
      <c r="MB999" s="83"/>
      <c r="MC999" s="83"/>
      <c r="MD999" s="83"/>
      <c r="ME999" s="83"/>
      <c r="MF999" s="83"/>
      <c r="MG999" s="83"/>
      <c r="MH999" s="83"/>
      <c r="MI999" s="83"/>
      <c r="MJ999" s="83"/>
      <c r="MK999" s="83"/>
      <c r="ML999" s="83"/>
      <c r="MM999" s="83"/>
      <c r="MN999" s="83"/>
      <c r="MO999" s="83"/>
      <c r="MP999" s="83"/>
      <c r="MQ999" s="83"/>
      <c r="MR999" s="83"/>
      <c r="MS999" s="83"/>
      <c r="MT999" s="83"/>
      <c r="MU999" s="83"/>
      <c r="MV999" s="83"/>
      <c r="MW999" s="83"/>
      <c r="MX999" s="83"/>
      <c r="MY999" s="83"/>
      <c r="MZ999" s="83"/>
      <c r="NA999" s="83"/>
      <c r="NB999" s="83"/>
      <c r="NC999" s="83"/>
      <c r="ND999" s="83"/>
      <c r="NE999" s="83"/>
      <c r="NF999" s="83"/>
      <c r="NG999" s="83"/>
      <c r="NH999" s="83"/>
      <c r="NI999" s="83"/>
      <c r="NJ999" s="83"/>
      <c r="NK999" s="83"/>
      <c r="NL999" s="83"/>
      <c r="NM999" s="83"/>
      <c r="NN999" s="83"/>
      <c r="NO999" s="83"/>
      <c r="NP999" s="83"/>
      <c r="NQ999" s="83"/>
      <c r="NR999" s="83"/>
      <c r="NS999" s="83"/>
      <c r="NT999" s="83"/>
      <c r="NU999" s="83"/>
      <c r="NV999" s="83"/>
      <c r="NW999" s="83"/>
      <c r="NX999" s="83"/>
      <c r="NY999" s="83"/>
      <c r="NZ999" s="83"/>
      <c r="OA999" s="83"/>
      <c r="OB999" s="83"/>
      <c r="OC999" s="83"/>
      <c r="OD999" s="83"/>
      <c r="OE999" s="83"/>
      <c r="OF999" s="83"/>
      <c r="OG999" s="83"/>
      <c r="OH999" s="83"/>
      <c r="OI999" s="83"/>
      <c r="OJ999" s="83"/>
      <c r="OK999" s="83"/>
      <c r="OL999" s="83"/>
      <c r="OM999" s="83"/>
      <c r="ON999" s="83"/>
      <c r="OO999" s="83"/>
      <c r="OP999" s="83"/>
      <c r="OQ999" s="83"/>
      <c r="OR999" s="83"/>
      <c r="OS999" s="83"/>
      <c r="OT999" s="83"/>
      <c r="OU999" s="83"/>
      <c r="OV999" s="83"/>
      <c r="OW999" s="83"/>
      <c r="OX999" s="83"/>
      <c r="OY999" s="83"/>
      <c r="OZ999" s="83"/>
      <c r="PA999" s="83"/>
      <c r="PB999" s="83"/>
      <c r="PC999" s="83"/>
      <c r="PD999" s="83"/>
      <c r="PE999" s="83"/>
      <c r="PF999" s="83"/>
      <c r="PG999" s="83"/>
      <c r="PH999" s="83"/>
      <c r="PI999" s="83"/>
      <c r="PJ999" s="83"/>
      <c r="PK999" s="83"/>
      <c r="PL999" s="83"/>
      <c r="PM999" s="83"/>
      <c r="PN999" s="83"/>
      <c r="PO999" s="83"/>
      <c r="PP999" s="83"/>
      <c r="PQ999" s="83"/>
      <c r="PR999" s="83"/>
      <c r="PS999" s="83"/>
      <c r="PT999" s="83"/>
      <c r="PU999" s="83"/>
      <c r="PV999" s="83"/>
      <c r="PW999" s="83"/>
      <c r="PX999" s="83"/>
      <c r="PY999" s="83"/>
      <c r="PZ999" s="83"/>
      <c r="QA999" s="83"/>
      <c r="QB999" s="83"/>
      <c r="QC999" s="83"/>
      <c r="QD999" s="83"/>
      <c r="QE999" s="83"/>
      <c r="QF999" s="83"/>
      <c r="QG999" s="83"/>
      <c r="QH999" s="83"/>
      <c r="QI999" s="83"/>
      <c r="QJ999" s="83"/>
      <c r="QK999" s="83"/>
      <c r="QL999" s="83"/>
      <c r="QM999" s="83"/>
      <c r="QN999" s="83"/>
      <c r="QO999" s="83"/>
      <c r="QP999" s="83"/>
      <c r="QQ999" s="83"/>
      <c r="QR999" s="83"/>
      <c r="QS999" s="83"/>
      <c r="QT999" s="83"/>
      <c r="QU999" s="83"/>
      <c r="QV999" s="83"/>
      <c r="QW999" s="83"/>
      <c r="QX999" s="83"/>
      <c r="QY999" s="83"/>
      <c r="QZ999" s="83"/>
      <c r="RA999" s="83"/>
      <c r="RB999" s="83"/>
      <c r="RC999" s="83"/>
      <c r="RD999" s="83"/>
      <c r="RE999" s="83"/>
      <c r="RF999" s="83"/>
      <c r="RG999" s="83"/>
      <c r="RH999" s="83"/>
      <c r="RI999" s="83"/>
      <c r="RJ999" s="83"/>
      <c r="RK999" s="83"/>
      <c r="RL999" s="83"/>
      <c r="RM999" s="83"/>
      <c r="RN999" s="83"/>
      <c r="RO999" s="83"/>
      <c r="RP999" s="83"/>
      <c r="RQ999" s="83"/>
      <c r="RR999" s="83"/>
      <c r="RS999" s="83"/>
      <c r="RT999" s="83"/>
      <c r="RU999" s="83"/>
      <c r="RV999" s="83"/>
      <c r="RW999" s="83"/>
      <c r="RX999" s="83"/>
      <c r="RY999" s="83"/>
      <c r="RZ999" s="83"/>
      <c r="SA999" s="83"/>
      <c r="SB999" s="83"/>
      <c r="SC999" s="83"/>
      <c r="SD999" s="83"/>
      <c r="SE999" s="83"/>
      <c r="SF999" s="83"/>
      <c r="SG999" s="83"/>
      <c r="SH999" s="83"/>
      <c r="SI999" s="83"/>
      <c r="SJ999" s="83"/>
      <c r="SK999" s="83"/>
      <c r="SL999" s="83"/>
      <c r="SM999" s="83"/>
      <c r="SN999" s="83"/>
      <c r="SO999" s="83"/>
      <c r="SP999" s="83"/>
      <c r="SQ999" s="83"/>
      <c r="SR999" s="83"/>
      <c r="SS999" s="83"/>
      <c r="ST999" s="83"/>
      <c r="SU999" s="83"/>
      <c r="SV999" s="83"/>
      <c r="SW999" s="83"/>
      <c r="SX999" s="83"/>
      <c r="SY999" s="83"/>
      <c r="SZ999" s="83"/>
      <c r="TA999" s="83"/>
      <c r="TB999" s="83"/>
      <c r="TC999" s="83"/>
      <c r="TD999" s="83"/>
      <c r="TE999" s="83"/>
      <c r="TF999" s="83"/>
      <c r="TG999" s="83"/>
      <c r="TH999" s="83"/>
      <c r="TI999" s="83"/>
      <c r="TJ999" s="83"/>
      <c r="TK999" s="83"/>
      <c r="TL999" s="83"/>
      <c r="TM999" s="83"/>
      <c r="TN999" s="83"/>
      <c r="TO999" s="83"/>
      <c r="TP999" s="83"/>
      <c r="TQ999" s="83"/>
      <c r="TR999" s="83"/>
      <c r="TS999" s="83"/>
      <c r="TT999" s="83"/>
      <c r="TU999" s="83"/>
      <c r="TV999" s="83"/>
      <c r="TW999" s="83"/>
      <c r="TX999" s="83"/>
      <c r="TY999" s="83"/>
      <c r="TZ999" s="83"/>
      <c r="UA999" s="83"/>
      <c r="UB999" s="83"/>
      <c r="UC999" s="83"/>
      <c r="UD999" s="83"/>
      <c r="UE999" s="83"/>
      <c r="UF999" s="83"/>
      <c r="UG999" s="83"/>
      <c r="UH999" s="83"/>
      <c r="UI999" s="83"/>
      <c r="UJ999" s="83"/>
      <c r="UK999" s="83"/>
      <c r="UL999" s="83"/>
      <c r="UM999" s="83"/>
      <c r="UN999" s="83"/>
      <c r="UO999" s="83"/>
      <c r="UP999" s="83"/>
      <c r="UQ999" s="83"/>
      <c r="UR999" s="83"/>
      <c r="US999" s="83"/>
      <c r="UT999" s="83"/>
      <c r="UU999" s="83"/>
      <c r="UV999" s="83"/>
      <c r="UW999" s="83"/>
      <c r="UX999" s="83"/>
      <c r="UY999" s="83"/>
      <c r="UZ999" s="83"/>
      <c r="VA999" s="83"/>
      <c r="VB999" s="83"/>
      <c r="VC999" s="83"/>
      <c r="VD999" s="83"/>
      <c r="VE999" s="83"/>
      <c r="VF999" s="83"/>
      <c r="VG999" s="83"/>
      <c r="VH999" s="83"/>
      <c r="VI999" s="83"/>
      <c r="VJ999" s="83"/>
      <c r="VK999" s="83"/>
      <c r="VL999" s="83"/>
      <c r="VM999" s="83"/>
      <c r="VN999" s="83"/>
      <c r="VO999" s="83"/>
      <c r="VP999" s="83"/>
      <c r="VQ999" s="83"/>
      <c r="VR999" s="83"/>
      <c r="VS999" s="83"/>
      <c r="VT999" s="83"/>
      <c r="VU999" s="83"/>
      <c r="VV999" s="83"/>
      <c r="VW999" s="83"/>
      <c r="VX999" s="83"/>
      <c r="VY999" s="83"/>
      <c r="VZ999" s="83"/>
      <c r="WA999" s="83"/>
      <c r="WB999" s="83"/>
      <c r="WC999" s="83"/>
      <c r="WD999" s="83"/>
      <c r="WE999" s="83"/>
      <c r="WF999" s="83"/>
      <c r="WG999" s="83"/>
      <c r="WH999" s="83"/>
      <c r="WI999" s="83"/>
      <c r="WJ999" s="83"/>
      <c r="WK999" s="83"/>
      <c r="WL999" s="83"/>
      <c r="WM999" s="83"/>
      <c r="WN999" s="83"/>
      <c r="WO999" s="83"/>
      <c r="WP999" s="83"/>
      <c r="WQ999" s="83"/>
      <c r="WR999" s="83"/>
      <c r="WS999" s="83"/>
      <c r="WT999" s="83"/>
      <c r="WU999" s="83"/>
      <c r="WV999" s="83"/>
      <c r="WW999" s="83"/>
      <c r="WX999" s="83"/>
      <c r="WY999" s="83"/>
      <c r="WZ999" s="83"/>
      <c r="XA999" s="83"/>
      <c r="XB999" s="83"/>
      <c r="XC999" s="83"/>
      <c r="XD999" s="83"/>
      <c r="XE999" s="83"/>
      <c r="XF999" s="83"/>
      <c r="XG999" s="83"/>
      <c r="XH999" s="83"/>
      <c r="XI999" s="83"/>
      <c r="XJ999" s="83"/>
      <c r="XK999" s="83"/>
      <c r="XL999" s="83"/>
      <c r="XM999" s="83"/>
      <c r="XN999" s="83"/>
      <c r="XO999" s="83"/>
      <c r="XP999" s="83"/>
      <c r="XQ999" s="83"/>
      <c r="XR999" s="83"/>
      <c r="XS999" s="83"/>
      <c r="XT999" s="83"/>
      <c r="XU999" s="83"/>
      <c r="XV999" s="83"/>
      <c r="XW999" s="83"/>
      <c r="XX999" s="83"/>
      <c r="XY999" s="83"/>
      <c r="XZ999" s="83"/>
      <c r="YA999" s="83"/>
      <c r="YB999" s="83"/>
      <c r="YC999" s="83"/>
      <c r="YD999" s="83"/>
      <c r="YE999" s="83"/>
      <c r="YF999" s="83"/>
      <c r="YG999" s="83"/>
      <c r="YH999" s="83"/>
      <c r="YI999" s="83"/>
      <c r="YJ999" s="83"/>
      <c r="YK999" s="83"/>
      <c r="YL999" s="83"/>
      <c r="YM999" s="83"/>
      <c r="YN999" s="83"/>
      <c r="YO999" s="83"/>
      <c r="YP999" s="83"/>
      <c r="YQ999" s="83"/>
      <c r="YR999" s="83"/>
      <c r="YS999" s="83"/>
      <c r="YT999" s="83"/>
      <c r="YU999" s="83"/>
      <c r="YV999" s="83"/>
      <c r="YW999" s="83"/>
      <c r="YX999" s="83"/>
      <c r="YY999" s="83"/>
      <c r="YZ999" s="83"/>
      <c r="ZA999" s="83"/>
      <c r="ZB999" s="83"/>
      <c r="ZC999" s="83"/>
      <c r="ZD999" s="83"/>
      <c r="ZE999" s="83"/>
      <c r="ZF999" s="83"/>
      <c r="ZG999" s="83"/>
      <c r="ZH999" s="83"/>
      <c r="ZI999" s="83"/>
      <c r="ZJ999" s="83"/>
      <c r="ZK999" s="83"/>
      <c r="ZL999" s="83"/>
      <c r="ZM999" s="83"/>
      <c r="ZN999" s="83"/>
      <c r="ZO999" s="83"/>
      <c r="ZP999" s="83"/>
      <c r="ZQ999" s="83"/>
      <c r="ZR999" s="83"/>
      <c r="ZS999" s="83"/>
      <c r="ZT999" s="83"/>
      <c r="ZU999" s="83"/>
      <c r="ZV999" s="83"/>
      <c r="ZW999" s="83"/>
      <c r="ZX999" s="83"/>
      <c r="ZY999" s="83"/>
      <c r="ZZ999" s="83"/>
      <c r="AAA999" s="83"/>
      <c r="AAB999" s="83"/>
      <c r="AAC999" s="83"/>
      <c r="AAD999" s="83"/>
      <c r="AAE999" s="83"/>
      <c r="AAF999" s="83"/>
      <c r="AAG999" s="83"/>
      <c r="AAH999" s="83"/>
      <c r="AAI999" s="83"/>
      <c r="AAJ999" s="83"/>
      <c r="AAK999" s="83"/>
      <c r="AAL999" s="83"/>
      <c r="AAM999" s="83"/>
      <c r="AAN999" s="83"/>
      <c r="AAO999" s="83"/>
      <c r="AAP999" s="83"/>
      <c r="AAQ999" s="83"/>
      <c r="AAR999" s="83"/>
      <c r="AAS999" s="83"/>
      <c r="AAT999" s="83"/>
      <c r="AAU999" s="83"/>
      <c r="AAV999" s="83"/>
      <c r="AAW999" s="83"/>
      <c r="AAX999" s="83"/>
      <c r="AAY999" s="83"/>
      <c r="AAZ999" s="83"/>
      <c r="ABA999" s="83"/>
      <c r="ABB999" s="83"/>
      <c r="ABC999" s="83"/>
      <c r="ABD999" s="83"/>
      <c r="ABE999" s="83"/>
      <c r="ABF999" s="83"/>
      <c r="ABG999" s="83"/>
      <c r="ABH999" s="83"/>
      <c r="ABI999" s="83"/>
      <c r="ABJ999" s="83"/>
      <c r="ABK999" s="83"/>
      <c r="ABL999" s="83"/>
      <c r="ABM999" s="83"/>
      <c r="ABN999" s="83"/>
      <c r="ABO999" s="83"/>
      <c r="ABP999" s="83"/>
      <c r="ABQ999" s="83"/>
      <c r="ABR999" s="83"/>
      <c r="ABS999" s="83"/>
      <c r="ABT999" s="83"/>
      <c r="ABU999" s="83"/>
      <c r="ABV999" s="83"/>
      <c r="ABW999" s="83"/>
      <c r="ABX999" s="83"/>
      <c r="ABY999" s="83"/>
      <c r="ABZ999" s="83"/>
      <c r="ACA999" s="83"/>
      <c r="ACB999" s="83"/>
      <c r="ACC999" s="83"/>
      <c r="ACD999" s="83"/>
      <c r="ACE999" s="83"/>
      <c r="ACF999" s="83"/>
      <c r="ACG999" s="83"/>
      <c r="ACH999" s="83"/>
      <c r="ACI999" s="83"/>
      <c r="ACJ999" s="83"/>
      <c r="ACK999" s="83"/>
      <c r="ACL999" s="83"/>
      <c r="ACM999" s="83"/>
      <c r="ACN999" s="83"/>
      <c r="ACO999" s="83"/>
      <c r="ACP999" s="83"/>
      <c r="ACQ999" s="83"/>
      <c r="ACR999" s="83"/>
      <c r="ACS999" s="83"/>
      <c r="ACT999" s="83"/>
      <c r="ACU999" s="83"/>
      <c r="ACV999" s="83"/>
      <c r="ACW999" s="83"/>
      <c r="ACX999" s="83"/>
      <c r="ACY999" s="83"/>
      <c r="ACZ999" s="83"/>
      <c r="ADA999" s="83"/>
      <c r="ADB999" s="83"/>
      <c r="ADC999" s="83"/>
      <c r="ADD999" s="83"/>
      <c r="ADE999" s="83"/>
      <c r="ADF999" s="83"/>
      <c r="ADG999" s="83"/>
      <c r="ADH999" s="83"/>
      <c r="ADI999" s="83"/>
      <c r="ADJ999" s="83"/>
      <c r="ADK999" s="83"/>
      <c r="ADL999" s="83"/>
      <c r="ADM999" s="83"/>
      <c r="ADN999" s="83"/>
      <c r="ADO999" s="83"/>
      <c r="ADP999" s="83"/>
      <c r="ADQ999" s="83"/>
      <c r="ADR999" s="83"/>
      <c r="ADS999" s="83"/>
      <c r="ADT999" s="83"/>
      <c r="ADU999" s="83"/>
      <c r="ADV999" s="83"/>
      <c r="ADW999" s="83"/>
      <c r="ADX999" s="83"/>
      <c r="ADY999" s="83"/>
      <c r="ADZ999" s="83"/>
      <c r="AEA999" s="83"/>
      <c r="AEB999" s="83"/>
      <c r="AEC999" s="83"/>
      <c r="AED999" s="83"/>
      <c r="AEE999" s="83"/>
      <c r="AEF999" s="83"/>
      <c r="AEG999" s="83"/>
      <c r="AEH999" s="83"/>
      <c r="AEI999" s="83"/>
      <c r="AEJ999" s="83"/>
      <c r="AEK999" s="83"/>
      <c r="AEL999" s="83"/>
      <c r="AEM999" s="83"/>
      <c r="AEN999" s="83"/>
      <c r="AEO999" s="83"/>
      <c r="AEP999" s="83"/>
      <c r="AEQ999" s="83"/>
      <c r="AER999" s="83"/>
      <c r="AES999" s="83"/>
      <c r="AET999" s="83"/>
      <c r="AEU999" s="83"/>
      <c r="AEV999" s="83"/>
      <c r="AEW999" s="83"/>
      <c r="AEX999" s="83"/>
      <c r="AEY999" s="83"/>
      <c r="AEZ999" s="83"/>
      <c r="AFA999" s="83"/>
      <c r="AFB999" s="83"/>
      <c r="AFC999" s="83"/>
      <c r="AFD999" s="83"/>
      <c r="AFE999" s="83"/>
      <c r="AFF999" s="83"/>
      <c r="AFG999" s="83"/>
      <c r="AFH999" s="83"/>
      <c r="AFI999" s="83"/>
      <c r="AFJ999" s="83"/>
      <c r="AFK999" s="83"/>
      <c r="AFL999" s="83"/>
      <c r="AFM999" s="83"/>
      <c r="AFN999" s="83"/>
      <c r="AFO999" s="83"/>
      <c r="AFP999" s="83"/>
      <c r="AFQ999" s="83"/>
      <c r="AFR999" s="83"/>
      <c r="AFS999" s="83"/>
      <c r="AFT999" s="83"/>
      <c r="AFU999" s="83"/>
      <c r="AFV999" s="83"/>
      <c r="AFW999" s="83"/>
      <c r="AFX999" s="83"/>
      <c r="AFY999" s="83"/>
      <c r="AFZ999" s="83"/>
      <c r="AGA999" s="83"/>
      <c r="AGB999" s="83"/>
      <c r="AGC999" s="83"/>
      <c r="AGD999" s="83"/>
      <c r="AGE999" s="83"/>
      <c r="AGF999" s="83"/>
      <c r="AGG999" s="83"/>
      <c r="AGH999" s="83"/>
      <c r="AGI999" s="83"/>
      <c r="AGJ999" s="83"/>
      <c r="AGK999" s="83"/>
      <c r="AGL999" s="83"/>
      <c r="AGM999" s="83"/>
      <c r="AGN999" s="83"/>
      <c r="AGO999" s="83"/>
      <c r="AGP999" s="83"/>
      <c r="AGQ999" s="83"/>
      <c r="AGR999" s="83"/>
      <c r="AGS999" s="83"/>
      <c r="AGT999" s="83"/>
      <c r="AGU999" s="83"/>
      <c r="AGV999" s="83"/>
      <c r="AGW999" s="83"/>
      <c r="AGX999" s="83"/>
      <c r="AGY999" s="83"/>
      <c r="AGZ999" s="83"/>
      <c r="AHA999" s="83"/>
      <c r="AHB999" s="83"/>
      <c r="AHC999" s="83"/>
      <c r="AHD999" s="83"/>
      <c r="AHE999" s="83"/>
      <c r="AHF999" s="83"/>
      <c r="AHG999" s="83"/>
      <c r="AHH999" s="83"/>
      <c r="AHI999" s="83"/>
      <c r="AHJ999" s="83"/>
      <c r="AHK999" s="83"/>
      <c r="AHL999" s="83"/>
      <c r="AHM999" s="83"/>
      <c r="AHN999" s="83"/>
      <c r="AHO999" s="83"/>
      <c r="AHP999" s="83"/>
      <c r="AHQ999" s="83"/>
      <c r="AHR999" s="83"/>
      <c r="AHS999" s="83"/>
      <c r="AHT999" s="83"/>
      <c r="AHU999" s="83"/>
      <c r="AHV999" s="83"/>
      <c r="AHW999" s="83"/>
      <c r="AHX999" s="83"/>
      <c r="AHY999" s="83"/>
      <c r="AHZ999" s="83"/>
      <c r="AIA999" s="83"/>
      <c r="AIB999" s="83"/>
      <c r="AIC999" s="83"/>
      <c r="AID999" s="83"/>
      <c r="AIE999" s="83"/>
      <c r="AIF999" s="83"/>
      <c r="AIG999" s="83"/>
      <c r="AIH999" s="83"/>
      <c r="AII999" s="83"/>
      <c r="AIJ999" s="83"/>
      <c r="AIK999" s="83"/>
      <c r="AIL999" s="83"/>
      <c r="AIM999" s="83"/>
      <c r="AIN999" s="83"/>
      <c r="AIO999" s="83"/>
      <c r="AIP999" s="83"/>
      <c r="AIQ999" s="83"/>
      <c r="AIR999" s="83"/>
      <c r="AIS999" s="83"/>
      <c r="AIT999" s="83"/>
      <c r="AIU999" s="83"/>
      <c r="AIV999" s="83"/>
      <c r="AIW999" s="83"/>
      <c r="AIX999" s="83"/>
      <c r="AIY999" s="83"/>
      <c r="AIZ999" s="83"/>
      <c r="AJA999" s="83"/>
      <c r="AJB999" s="83"/>
      <c r="AJC999" s="83"/>
      <c r="AJD999" s="83"/>
      <c r="AJE999" s="83"/>
      <c r="AJF999" s="83"/>
      <c r="AJG999" s="83"/>
      <c r="AJH999" s="83"/>
      <c r="AJI999" s="83"/>
      <c r="AJJ999" s="83"/>
      <c r="AJK999" s="83"/>
      <c r="AJL999" s="83"/>
      <c r="AJM999" s="83"/>
      <c r="AJN999" s="83"/>
      <c r="AJO999" s="83"/>
      <c r="AJP999" s="83"/>
      <c r="AJQ999" s="83"/>
      <c r="AJR999" s="83"/>
      <c r="AJS999" s="83"/>
      <c r="AJT999" s="83"/>
      <c r="AJU999" s="83"/>
      <c r="AJV999" s="83"/>
      <c r="AJW999" s="83"/>
      <c r="AJX999" s="83"/>
      <c r="AJY999" s="83"/>
      <c r="AJZ999" s="83"/>
      <c r="AKA999" s="83"/>
      <c r="AKB999" s="83"/>
      <c r="AKC999" s="83"/>
      <c r="AKD999" s="83"/>
      <c r="AKE999" s="83"/>
      <c r="AKF999" s="83"/>
      <c r="AKG999" s="83"/>
      <c r="AKH999" s="83"/>
      <c r="AKI999" s="83"/>
      <c r="AKJ999" s="83"/>
      <c r="AKK999" s="83"/>
      <c r="AKL999" s="83"/>
      <c r="AKM999" s="83"/>
      <c r="AKN999" s="83"/>
      <c r="AKO999" s="83"/>
      <c r="AKP999" s="83"/>
      <c r="AKQ999" s="83"/>
      <c r="AKR999" s="83"/>
      <c r="AKS999" s="83"/>
      <c r="AKT999" s="83"/>
      <c r="AKU999" s="83"/>
      <c r="AKV999" s="83"/>
      <c r="AKW999" s="83"/>
      <c r="AKX999" s="83"/>
      <c r="AKY999" s="83"/>
      <c r="AKZ999" s="83"/>
      <c r="ALA999" s="83"/>
      <c r="ALB999" s="83"/>
      <c r="ALC999" s="83"/>
      <c r="ALD999" s="83"/>
      <c r="ALE999" s="83"/>
      <c r="ALF999" s="83"/>
      <c r="ALG999" s="83"/>
      <c r="ALH999" s="83"/>
      <c r="ALI999" s="83"/>
      <c r="ALJ999" s="83"/>
      <c r="ALK999" s="83"/>
      <c r="ALL999" s="83"/>
      <c r="ALM999" s="83"/>
      <c r="ALN999" s="83"/>
      <c r="ALO999" s="83"/>
      <c r="ALP999" s="83"/>
      <c r="ALQ999" s="83"/>
      <c r="ALR999" s="83"/>
      <c r="ALS999" s="83"/>
      <c r="ALT999" s="83"/>
      <c r="ALU999" s="83"/>
      <c r="ALV999" s="83"/>
      <c r="ALW999" s="83"/>
      <c r="ALX999" s="83"/>
      <c r="ALY999" s="83"/>
      <c r="ALZ999" s="83"/>
      <c r="AMA999" s="83"/>
      <c r="AMB999" s="83"/>
      <c r="AMC999" s="83"/>
      <c r="AMD999" s="83"/>
      <c r="AME999" s="83"/>
      <c r="AMF999" s="83"/>
      <c r="AMG999" s="83"/>
      <c r="AMH999" s="83"/>
      <c r="AMI999" s="83"/>
      <c r="AMJ999" s="83"/>
    </row>
    <row r="1000" spans="1:1024" s="84" customFormat="1" ht="15.75" customHeight="1" x14ac:dyDescent="0.25">
      <c r="A1000" s="164" t="s">
        <v>59</v>
      </c>
      <c r="B1000" s="125">
        <v>2</v>
      </c>
      <c r="C1000" s="125">
        <v>1</v>
      </c>
      <c r="D1000" s="125">
        <v>0</v>
      </c>
      <c r="E1000" s="125">
        <v>0</v>
      </c>
      <c r="F1000" s="125">
        <v>0</v>
      </c>
      <c r="G1000" s="125">
        <v>0</v>
      </c>
      <c r="H1000" s="125">
        <v>0</v>
      </c>
      <c r="I1000" s="125">
        <v>0</v>
      </c>
      <c r="J1000" s="125">
        <v>0</v>
      </c>
      <c r="K1000" s="125">
        <v>0</v>
      </c>
      <c r="L1000" s="104"/>
      <c r="M1000" s="107"/>
      <c r="N1000" s="107"/>
      <c r="O1000" s="107"/>
      <c r="P1000" s="125">
        <f t="shared" si="43"/>
        <v>3</v>
      </c>
      <c r="Q1000" s="125">
        <v>13</v>
      </c>
      <c r="R1000" s="126">
        <f t="shared" si="42"/>
        <v>0.03</v>
      </c>
      <c r="S1000" s="127" t="s">
        <v>294</v>
      </c>
      <c r="T1000" s="128" t="s">
        <v>3630</v>
      </c>
      <c r="U1000" s="129" t="s">
        <v>641</v>
      </c>
      <c r="V1000" s="128" t="s">
        <v>397</v>
      </c>
      <c r="W1000" s="130" t="s">
        <v>3614</v>
      </c>
      <c r="X1000" s="131">
        <v>5</v>
      </c>
      <c r="Y1000" s="132" t="s">
        <v>366</v>
      </c>
      <c r="Z1000" s="133" t="s">
        <v>3615</v>
      </c>
      <c r="AA1000" s="133" t="s">
        <v>854</v>
      </c>
      <c r="AB1000" s="213" t="s">
        <v>551</v>
      </c>
      <c r="AC1000" s="225"/>
      <c r="AD1000" s="83"/>
      <c r="AE1000" s="83"/>
      <c r="AF1000" s="83"/>
      <c r="AG1000" s="83"/>
      <c r="AH1000" s="83"/>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c r="BC1000" s="83"/>
      <c r="BD1000" s="83"/>
      <c r="BE1000" s="83"/>
      <c r="BF1000" s="83"/>
      <c r="BG1000" s="83"/>
      <c r="BH1000" s="83"/>
      <c r="BI1000" s="83"/>
      <c r="BJ1000" s="83"/>
      <c r="BK1000" s="83"/>
      <c r="BL1000" s="83"/>
      <c r="BM1000" s="83"/>
      <c r="BN1000" s="83"/>
      <c r="BO1000" s="83"/>
      <c r="BP1000" s="83"/>
      <c r="BQ1000" s="83"/>
      <c r="BR1000" s="83"/>
      <c r="BS1000" s="83"/>
      <c r="BT1000" s="83"/>
      <c r="BU1000" s="83"/>
      <c r="BV1000" s="83"/>
      <c r="BW1000" s="83"/>
      <c r="BX1000" s="83"/>
      <c r="BY1000" s="83"/>
      <c r="BZ1000" s="83"/>
      <c r="CA1000" s="83"/>
      <c r="CB1000" s="83"/>
      <c r="CC1000" s="83"/>
      <c r="CD1000" s="83"/>
      <c r="CE1000" s="83"/>
      <c r="CF1000" s="83"/>
      <c r="CG1000" s="83"/>
      <c r="CH1000" s="83"/>
      <c r="CI1000" s="83"/>
      <c r="CJ1000" s="83"/>
      <c r="CK1000" s="83"/>
      <c r="CL1000" s="83"/>
      <c r="CM1000" s="83"/>
      <c r="CN1000" s="83"/>
      <c r="CO1000" s="83"/>
      <c r="CP1000" s="83"/>
      <c r="CQ1000" s="83"/>
      <c r="CR1000" s="83"/>
      <c r="CS1000" s="83"/>
      <c r="CT1000" s="83"/>
      <c r="CU1000" s="83"/>
      <c r="CV1000" s="83"/>
      <c r="CW1000" s="83"/>
      <c r="CX1000" s="83"/>
      <c r="CY1000" s="83"/>
      <c r="CZ1000" s="83"/>
      <c r="DA1000" s="83"/>
      <c r="DB1000" s="83"/>
      <c r="DC1000" s="83"/>
      <c r="DD1000" s="83"/>
      <c r="DE1000" s="83"/>
      <c r="DF1000" s="83"/>
      <c r="DG1000" s="83"/>
      <c r="DH1000" s="83"/>
      <c r="DI1000" s="83"/>
      <c r="DJ1000" s="83"/>
      <c r="DK1000" s="83"/>
      <c r="DL1000" s="83"/>
      <c r="DM1000" s="83"/>
      <c r="DN1000" s="83"/>
      <c r="DO1000" s="83"/>
      <c r="DP1000" s="83"/>
      <c r="DQ1000" s="83"/>
      <c r="DR1000" s="83"/>
      <c r="DS1000" s="83"/>
      <c r="DT1000" s="83"/>
      <c r="DU1000" s="83"/>
      <c r="DV1000" s="83"/>
      <c r="DW1000" s="83"/>
      <c r="DX1000" s="83"/>
      <c r="DY1000" s="83"/>
      <c r="DZ1000" s="83"/>
      <c r="EA1000" s="83"/>
      <c r="EB1000" s="83"/>
      <c r="EC1000" s="83"/>
      <c r="ED1000" s="83"/>
      <c r="EE1000" s="83"/>
      <c r="EF1000" s="83"/>
      <c r="EG1000" s="83"/>
      <c r="EH1000" s="83"/>
      <c r="EI1000" s="83"/>
      <c r="EJ1000" s="83"/>
      <c r="EK1000" s="83"/>
      <c r="EL1000" s="83"/>
      <c r="EM1000" s="83"/>
      <c r="EN1000" s="83"/>
      <c r="EO1000" s="83"/>
      <c r="EP1000" s="83"/>
      <c r="EQ1000" s="83"/>
      <c r="ER1000" s="83"/>
      <c r="ES1000" s="83"/>
      <c r="ET1000" s="83"/>
      <c r="EU1000" s="83"/>
      <c r="EV1000" s="83"/>
      <c r="EW1000" s="83"/>
      <c r="EX1000" s="83"/>
      <c r="EY1000" s="83"/>
      <c r="EZ1000" s="83"/>
      <c r="FA1000" s="83"/>
      <c r="FB1000" s="83"/>
      <c r="FC1000" s="83"/>
      <c r="FD1000" s="83"/>
      <c r="FE1000" s="83"/>
      <c r="FF1000" s="83"/>
      <c r="FG1000" s="83"/>
      <c r="FH1000" s="83"/>
      <c r="FI1000" s="83"/>
      <c r="FJ1000" s="83"/>
      <c r="FK1000" s="83"/>
      <c r="FL1000" s="83"/>
      <c r="FM1000" s="83"/>
      <c r="FN1000" s="83"/>
      <c r="FO1000" s="83"/>
      <c r="FP1000" s="83"/>
      <c r="FQ1000" s="83"/>
      <c r="FR1000" s="83"/>
      <c r="FS1000" s="83"/>
      <c r="FT1000" s="83"/>
      <c r="FU1000" s="83"/>
      <c r="FV1000" s="83"/>
      <c r="FW1000" s="83"/>
      <c r="FX1000" s="83"/>
      <c r="FY1000" s="83"/>
      <c r="FZ1000" s="83"/>
      <c r="GA1000" s="83"/>
      <c r="GB1000" s="83"/>
      <c r="GC1000" s="83"/>
      <c r="GD1000" s="83"/>
      <c r="GE1000" s="83"/>
      <c r="GF1000" s="83"/>
      <c r="GG1000" s="83"/>
      <c r="GH1000" s="83"/>
      <c r="GI1000" s="83"/>
      <c r="GJ1000" s="83"/>
      <c r="GK1000" s="83"/>
      <c r="GL1000" s="83"/>
      <c r="GM1000" s="83"/>
      <c r="GN1000" s="83"/>
      <c r="GO1000" s="83"/>
      <c r="GP1000" s="83"/>
      <c r="GQ1000" s="83"/>
      <c r="GR1000" s="83"/>
      <c r="GS1000" s="83"/>
      <c r="GT1000" s="83"/>
      <c r="GU1000" s="83"/>
      <c r="GV1000" s="83"/>
      <c r="GW1000" s="83"/>
      <c r="GX1000" s="83"/>
      <c r="GY1000" s="83"/>
      <c r="GZ1000" s="83"/>
      <c r="HA1000" s="83"/>
      <c r="HB1000" s="83"/>
      <c r="HC1000" s="83"/>
      <c r="HD1000" s="83"/>
      <c r="HE1000" s="83"/>
      <c r="HF1000" s="83"/>
      <c r="HG1000" s="83"/>
      <c r="HH1000" s="83"/>
      <c r="HI1000" s="83"/>
      <c r="HJ1000" s="83"/>
      <c r="HK1000" s="83"/>
      <c r="HL1000" s="83"/>
      <c r="HM1000" s="83"/>
      <c r="HN1000" s="83"/>
      <c r="HO1000" s="83"/>
      <c r="HP1000" s="83"/>
      <c r="HQ1000" s="83"/>
      <c r="HR1000" s="83"/>
      <c r="HS1000" s="83"/>
      <c r="HT1000" s="83"/>
      <c r="HU1000" s="83"/>
      <c r="HV1000" s="83"/>
      <c r="HW1000" s="83"/>
      <c r="HX1000" s="83"/>
      <c r="HY1000" s="83"/>
      <c r="HZ1000" s="83"/>
      <c r="IA1000" s="83"/>
      <c r="IB1000" s="83"/>
      <c r="IC1000" s="83"/>
      <c r="ID1000" s="83"/>
      <c r="IE1000" s="83"/>
      <c r="IF1000" s="83"/>
      <c r="IG1000" s="83"/>
      <c r="IH1000" s="83"/>
      <c r="II1000" s="83"/>
      <c r="IJ1000" s="83"/>
      <c r="IK1000" s="83"/>
      <c r="IL1000" s="83"/>
      <c r="IM1000" s="83"/>
      <c r="IN1000" s="83"/>
      <c r="IO1000" s="83"/>
      <c r="IP1000" s="83"/>
      <c r="IQ1000" s="83"/>
      <c r="IR1000" s="83"/>
      <c r="IS1000" s="83"/>
      <c r="IT1000" s="83"/>
      <c r="IU1000" s="83"/>
      <c r="IV1000" s="83"/>
      <c r="IW1000" s="83"/>
      <c r="IX1000" s="83"/>
      <c r="IY1000" s="83"/>
      <c r="IZ1000" s="83"/>
      <c r="JA1000" s="83"/>
      <c r="JB1000" s="83"/>
      <c r="JC1000" s="83"/>
      <c r="JD1000" s="83"/>
      <c r="JE1000" s="83"/>
      <c r="JF1000" s="83"/>
      <c r="JG1000" s="83"/>
      <c r="JH1000" s="83"/>
      <c r="JI1000" s="83"/>
      <c r="JJ1000" s="83"/>
      <c r="JK1000" s="83"/>
      <c r="JL1000" s="83"/>
      <c r="JM1000" s="83"/>
      <c r="JN1000" s="83"/>
      <c r="JO1000" s="83"/>
      <c r="JP1000" s="83"/>
      <c r="JQ1000" s="83"/>
      <c r="JR1000" s="83"/>
      <c r="JS1000" s="83"/>
      <c r="JT1000" s="83"/>
      <c r="JU1000" s="83"/>
      <c r="JV1000" s="83"/>
      <c r="JW1000" s="83"/>
      <c r="JX1000" s="83"/>
      <c r="JY1000" s="83"/>
      <c r="JZ1000" s="83"/>
      <c r="KA1000" s="83"/>
      <c r="KB1000" s="83"/>
      <c r="KC1000" s="83"/>
      <c r="KD1000" s="83"/>
      <c r="KE1000" s="83"/>
      <c r="KF1000" s="83"/>
      <c r="KG1000" s="83"/>
      <c r="KH1000" s="83"/>
      <c r="KI1000" s="83"/>
      <c r="KJ1000" s="83"/>
      <c r="KK1000" s="83"/>
      <c r="KL1000" s="83"/>
      <c r="KM1000" s="83"/>
      <c r="KN1000" s="83"/>
      <c r="KO1000" s="83"/>
      <c r="KP1000" s="83"/>
      <c r="KQ1000" s="83"/>
      <c r="KR1000" s="83"/>
      <c r="KS1000" s="83"/>
      <c r="KT1000" s="83"/>
      <c r="KU1000" s="83"/>
      <c r="KV1000" s="83"/>
      <c r="KW1000" s="83"/>
      <c r="KX1000" s="83"/>
      <c r="KY1000" s="83"/>
      <c r="KZ1000" s="83"/>
      <c r="LA1000" s="83"/>
      <c r="LB1000" s="83"/>
      <c r="LC1000" s="83"/>
      <c r="LD1000" s="83"/>
      <c r="LE1000" s="83"/>
      <c r="LF1000" s="83"/>
      <c r="LG1000" s="83"/>
      <c r="LH1000" s="83"/>
      <c r="LI1000" s="83"/>
      <c r="LJ1000" s="83"/>
      <c r="LK1000" s="83"/>
      <c r="LL1000" s="83"/>
      <c r="LM1000" s="83"/>
      <c r="LN1000" s="83"/>
      <c r="LO1000" s="83"/>
      <c r="LP1000" s="83"/>
      <c r="LQ1000" s="83"/>
      <c r="LR1000" s="83"/>
      <c r="LS1000" s="83"/>
      <c r="LT1000" s="83"/>
      <c r="LU1000" s="83"/>
      <c r="LV1000" s="83"/>
      <c r="LW1000" s="83"/>
      <c r="LX1000" s="83"/>
      <c r="LY1000" s="83"/>
      <c r="LZ1000" s="83"/>
      <c r="MA1000" s="83"/>
      <c r="MB1000" s="83"/>
      <c r="MC1000" s="83"/>
      <c r="MD1000" s="83"/>
      <c r="ME1000" s="83"/>
      <c r="MF1000" s="83"/>
      <c r="MG1000" s="83"/>
      <c r="MH1000" s="83"/>
      <c r="MI1000" s="83"/>
      <c r="MJ1000" s="83"/>
      <c r="MK1000" s="83"/>
      <c r="ML1000" s="83"/>
      <c r="MM1000" s="83"/>
      <c r="MN1000" s="83"/>
      <c r="MO1000" s="83"/>
      <c r="MP1000" s="83"/>
      <c r="MQ1000" s="83"/>
      <c r="MR1000" s="83"/>
      <c r="MS1000" s="83"/>
      <c r="MT1000" s="83"/>
      <c r="MU1000" s="83"/>
      <c r="MV1000" s="83"/>
      <c r="MW1000" s="83"/>
      <c r="MX1000" s="83"/>
      <c r="MY1000" s="83"/>
      <c r="MZ1000" s="83"/>
      <c r="NA1000" s="83"/>
      <c r="NB1000" s="83"/>
      <c r="NC1000" s="83"/>
      <c r="ND1000" s="83"/>
      <c r="NE1000" s="83"/>
      <c r="NF1000" s="83"/>
      <c r="NG1000" s="83"/>
      <c r="NH1000" s="83"/>
      <c r="NI1000" s="83"/>
      <c r="NJ1000" s="83"/>
      <c r="NK1000" s="83"/>
      <c r="NL1000" s="83"/>
      <c r="NM1000" s="83"/>
      <c r="NN1000" s="83"/>
      <c r="NO1000" s="83"/>
      <c r="NP1000" s="83"/>
      <c r="NQ1000" s="83"/>
      <c r="NR1000" s="83"/>
      <c r="NS1000" s="83"/>
      <c r="NT1000" s="83"/>
      <c r="NU1000" s="83"/>
      <c r="NV1000" s="83"/>
      <c r="NW1000" s="83"/>
      <c r="NX1000" s="83"/>
      <c r="NY1000" s="83"/>
      <c r="NZ1000" s="83"/>
      <c r="OA1000" s="83"/>
      <c r="OB1000" s="83"/>
      <c r="OC1000" s="83"/>
      <c r="OD1000" s="83"/>
      <c r="OE1000" s="83"/>
      <c r="OF1000" s="83"/>
      <c r="OG1000" s="83"/>
      <c r="OH1000" s="83"/>
      <c r="OI1000" s="83"/>
      <c r="OJ1000" s="83"/>
      <c r="OK1000" s="83"/>
      <c r="OL1000" s="83"/>
      <c r="OM1000" s="83"/>
      <c r="ON1000" s="83"/>
      <c r="OO1000" s="83"/>
      <c r="OP1000" s="83"/>
      <c r="OQ1000" s="83"/>
      <c r="OR1000" s="83"/>
      <c r="OS1000" s="83"/>
      <c r="OT1000" s="83"/>
      <c r="OU1000" s="83"/>
      <c r="OV1000" s="83"/>
      <c r="OW1000" s="83"/>
      <c r="OX1000" s="83"/>
      <c r="OY1000" s="83"/>
      <c r="OZ1000" s="83"/>
      <c r="PA1000" s="83"/>
      <c r="PB1000" s="83"/>
      <c r="PC1000" s="83"/>
      <c r="PD1000" s="83"/>
      <c r="PE1000" s="83"/>
      <c r="PF1000" s="83"/>
      <c r="PG1000" s="83"/>
      <c r="PH1000" s="83"/>
      <c r="PI1000" s="83"/>
      <c r="PJ1000" s="83"/>
      <c r="PK1000" s="83"/>
      <c r="PL1000" s="83"/>
      <c r="PM1000" s="83"/>
      <c r="PN1000" s="83"/>
      <c r="PO1000" s="83"/>
      <c r="PP1000" s="83"/>
      <c r="PQ1000" s="83"/>
      <c r="PR1000" s="83"/>
      <c r="PS1000" s="83"/>
      <c r="PT1000" s="83"/>
      <c r="PU1000" s="83"/>
      <c r="PV1000" s="83"/>
      <c r="PW1000" s="83"/>
      <c r="PX1000" s="83"/>
      <c r="PY1000" s="83"/>
      <c r="PZ1000" s="83"/>
      <c r="QA1000" s="83"/>
      <c r="QB1000" s="83"/>
      <c r="QC1000" s="83"/>
      <c r="QD1000" s="83"/>
      <c r="QE1000" s="83"/>
      <c r="QF1000" s="83"/>
      <c r="QG1000" s="83"/>
      <c r="QH1000" s="83"/>
      <c r="QI1000" s="83"/>
      <c r="QJ1000" s="83"/>
      <c r="QK1000" s="83"/>
      <c r="QL1000" s="83"/>
      <c r="QM1000" s="83"/>
      <c r="QN1000" s="83"/>
      <c r="QO1000" s="83"/>
      <c r="QP1000" s="83"/>
      <c r="QQ1000" s="83"/>
      <c r="QR1000" s="83"/>
      <c r="QS1000" s="83"/>
      <c r="QT1000" s="83"/>
      <c r="QU1000" s="83"/>
      <c r="QV1000" s="83"/>
      <c r="QW1000" s="83"/>
      <c r="QX1000" s="83"/>
      <c r="QY1000" s="83"/>
      <c r="QZ1000" s="83"/>
      <c r="RA1000" s="83"/>
      <c r="RB1000" s="83"/>
      <c r="RC1000" s="83"/>
      <c r="RD1000" s="83"/>
      <c r="RE1000" s="83"/>
      <c r="RF1000" s="83"/>
      <c r="RG1000" s="83"/>
      <c r="RH1000" s="83"/>
      <c r="RI1000" s="83"/>
      <c r="RJ1000" s="83"/>
      <c r="RK1000" s="83"/>
      <c r="RL1000" s="83"/>
      <c r="RM1000" s="83"/>
      <c r="RN1000" s="83"/>
      <c r="RO1000" s="83"/>
      <c r="RP1000" s="83"/>
      <c r="RQ1000" s="83"/>
      <c r="RR1000" s="83"/>
      <c r="RS1000" s="83"/>
      <c r="RT1000" s="83"/>
      <c r="RU1000" s="83"/>
      <c r="RV1000" s="83"/>
      <c r="RW1000" s="83"/>
      <c r="RX1000" s="83"/>
      <c r="RY1000" s="83"/>
      <c r="RZ1000" s="83"/>
      <c r="SA1000" s="83"/>
      <c r="SB1000" s="83"/>
      <c r="SC1000" s="83"/>
      <c r="SD1000" s="83"/>
      <c r="SE1000" s="83"/>
      <c r="SF1000" s="83"/>
      <c r="SG1000" s="83"/>
      <c r="SH1000" s="83"/>
      <c r="SI1000" s="83"/>
      <c r="SJ1000" s="83"/>
      <c r="SK1000" s="83"/>
      <c r="SL1000" s="83"/>
      <c r="SM1000" s="83"/>
      <c r="SN1000" s="83"/>
      <c r="SO1000" s="83"/>
      <c r="SP1000" s="83"/>
      <c r="SQ1000" s="83"/>
      <c r="SR1000" s="83"/>
      <c r="SS1000" s="83"/>
      <c r="ST1000" s="83"/>
      <c r="SU1000" s="83"/>
      <c r="SV1000" s="83"/>
      <c r="SW1000" s="83"/>
      <c r="SX1000" s="83"/>
      <c r="SY1000" s="83"/>
      <c r="SZ1000" s="83"/>
      <c r="TA1000" s="83"/>
      <c r="TB1000" s="83"/>
      <c r="TC1000" s="83"/>
      <c r="TD1000" s="83"/>
      <c r="TE1000" s="83"/>
      <c r="TF1000" s="83"/>
      <c r="TG1000" s="83"/>
      <c r="TH1000" s="83"/>
      <c r="TI1000" s="83"/>
      <c r="TJ1000" s="83"/>
      <c r="TK1000" s="83"/>
      <c r="TL1000" s="83"/>
      <c r="TM1000" s="83"/>
      <c r="TN1000" s="83"/>
      <c r="TO1000" s="83"/>
      <c r="TP1000" s="83"/>
      <c r="TQ1000" s="83"/>
      <c r="TR1000" s="83"/>
      <c r="TS1000" s="83"/>
      <c r="TT1000" s="83"/>
      <c r="TU1000" s="83"/>
      <c r="TV1000" s="83"/>
      <c r="TW1000" s="83"/>
      <c r="TX1000" s="83"/>
      <c r="TY1000" s="83"/>
      <c r="TZ1000" s="83"/>
      <c r="UA1000" s="83"/>
      <c r="UB1000" s="83"/>
      <c r="UC1000" s="83"/>
      <c r="UD1000" s="83"/>
      <c r="UE1000" s="83"/>
      <c r="UF1000" s="83"/>
      <c r="UG1000" s="83"/>
      <c r="UH1000" s="83"/>
      <c r="UI1000" s="83"/>
      <c r="UJ1000" s="83"/>
      <c r="UK1000" s="83"/>
      <c r="UL1000" s="83"/>
      <c r="UM1000" s="83"/>
      <c r="UN1000" s="83"/>
      <c r="UO1000" s="83"/>
      <c r="UP1000" s="83"/>
      <c r="UQ1000" s="83"/>
      <c r="UR1000" s="83"/>
      <c r="US1000" s="83"/>
      <c r="UT1000" s="83"/>
      <c r="UU1000" s="83"/>
      <c r="UV1000" s="83"/>
      <c r="UW1000" s="83"/>
      <c r="UX1000" s="83"/>
      <c r="UY1000" s="83"/>
      <c r="UZ1000" s="83"/>
      <c r="VA1000" s="83"/>
      <c r="VB1000" s="83"/>
      <c r="VC1000" s="83"/>
      <c r="VD1000" s="83"/>
      <c r="VE1000" s="83"/>
      <c r="VF1000" s="83"/>
      <c r="VG1000" s="83"/>
      <c r="VH1000" s="83"/>
      <c r="VI1000" s="83"/>
      <c r="VJ1000" s="83"/>
      <c r="VK1000" s="83"/>
      <c r="VL1000" s="83"/>
      <c r="VM1000" s="83"/>
      <c r="VN1000" s="83"/>
      <c r="VO1000" s="83"/>
      <c r="VP1000" s="83"/>
      <c r="VQ1000" s="83"/>
      <c r="VR1000" s="83"/>
      <c r="VS1000" s="83"/>
      <c r="VT1000" s="83"/>
      <c r="VU1000" s="83"/>
      <c r="VV1000" s="83"/>
      <c r="VW1000" s="83"/>
      <c r="VX1000" s="83"/>
      <c r="VY1000" s="83"/>
      <c r="VZ1000" s="83"/>
      <c r="WA1000" s="83"/>
      <c r="WB1000" s="83"/>
      <c r="WC1000" s="83"/>
      <c r="WD1000" s="83"/>
      <c r="WE1000" s="83"/>
      <c r="WF1000" s="83"/>
      <c r="WG1000" s="83"/>
      <c r="WH1000" s="83"/>
      <c r="WI1000" s="83"/>
      <c r="WJ1000" s="83"/>
      <c r="WK1000" s="83"/>
      <c r="WL1000" s="83"/>
      <c r="WM1000" s="83"/>
      <c r="WN1000" s="83"/>
      <c r="WO1000" s="83"/>
      <c r="WP1000" s="83"/>
      <c r="WQ1000" s="83"/>
      <c r="WR1000" s="83"/>
      <c r="WS1000" s="83"/>
      <c r="WT1000" s="83"/>
      <c r="WU1000" s="83"/>
      <c r="WV1000" s="83"/>
      <c r="WW1000" s="83"/>
      <c r="WX1000" s="83"/>
      <c r="WY1000" s="83"/>
      <c r="WZ1000" s="83"/>
      <c r="XA1000" s="83"/>
      <c r="XB1000" s="83"/>
      <c r="XC1000" s="83"/>
      <c r="XD1000" s="83"/>
      <c r="XE1000" s="83"/>
      <c r="XF1000" s="83"/>
      <c r="XG1000" s="83"/>
      <c r="XH1000" s="83"/>
      <c r="XI1000" s="83"/>
      <c r="XJ1000" s="83"/>
      <c r="XK1000" s="83"/>
      <c r="XL1000" s="83"/>
      <c r="XM1000" s="83"/>
      <c r="XN1000" s="83"/>
      <c r="XO1000" s="83"/>
      <c r="XP1000" s="83"/>
      <c r="XQ1000" s="83"/>
      <c r="XR1000" s="83"/>
      <c r="XS1000" s="83"/>
      <c r="XT1000" s="83"/>
      <c r="XU1000" s="83"/>
      <c r="XV1000" s="83"/>
      <c r="XW1000" s="83"/>
      <c r="XX1000" s="83"/>
      <c r="XY1000" s="83"/>
      <c r="XZ1000" s="83"/>
      <c r="YA1000" s="83"/>
      <c r="YB1000" s="83"/>
      <c r="YC1000" s="83"/>
      <c r="YD1000" s="83"/>
      <c r="YE1000" s="83"/>
      <c r="YF1000" s="83"/>
      <c r="YG1000" s="83"/>
      <c r="YH1000" s="83"/>
      <c r="YI1000" s="83"/>
      <c r="YJ1000" s="83"/>
      <c r="YK1000" s="83"/>
      <c r="YL1000" s="83"/>
      <c r="YM1000" s="83"/>
      <c r="YN1000" s="83"/>
      <c r="YO1000" s="83"/>
      <c r="YP1000" s="83"/>
      <c r="YQ1000" s="83"/>
      <c r="YR1000" s="83"/>
      <c r="YS1000" s="83"/>
      <c r="YT1000" s="83"/>
      <c r="YU1000" s="83"/>
      <c r="YV1000" s="83"/>
      <c r="YW1000" s="83"/>
      <c r="YX1000" s="83"/>
      <c r="YY1000" s="83"/>
      <c r="YZ1000" s="83"/>
      <c r="ZA1000" s="83"/>
      <c r="ZB1000" s="83"/>
      <c r="ZC1000" s="83"/>
      <c r="ZD1000" s="83"/>
      <c r="ZE1000" s="83"/>
      <c r="ZF1000" s="83"/>
      <c r="ZG1000" s="83"/>
      <c r="ZH1000" s="83"/>
      <c r="ZI1000" s="83"/>
      <c r="ZJ1000" s="83"/>
      <c r="ZK1000" s="83"/>
      <c r="ZL1000" s="83"/>
      <c r="ZM1000" s="83"/>
      <c r="ZN1000" s="83"/>
      <c r="ZO1000" s="83"/>
      <c r="ZP1000" s="83"/>
      <c r="ZQ1000" s="83"/>
      <c r="ZR1000" s="83"/>
      <c r="ZS1000" s="83"/>
      <c r="ZT1000" s="83"/>
      <c r="ZU1000" s="83"/>
      <c r="ZV1000" s="83"/>
      <c r="ZW1000" s="83"/>
      <c r="ZX1000" s="83"/>
      <c r="ZY1000" s="83"/>
      <c r="ZZ1000" s="83"/>
      <c r="AAA1000" s="83"/>
      <c r="AAB1000" s="83"/>
      <c r="AAC1000" s="83"/>
      <c r="AAD1000" s="83"/>
      <c r="AAE1000" s="83"/>
      <c r="AAF1000" s="83"/>
      <c r="AAG1000" s="83"/>
      <c r="AAH1000" s="83"/>
      <c r="AAI1000" s="83"/>
      <c r="AAJ1000" s="83"/>
      <c r="AAK1000" s="83"/>
      <c r="AAL1000" s="83"/>
      <c r="AAM1000" s="83"/>
      <c r="AAN1000" s="83"/>
      <c r="AAO1000" s="83"/>
      <c r="AAP1000" s="83"/>
      <c r="AAQ1000" s="83"/>
      <c r="AAR1000" s="83"/>
      <c r="AAS1000" s="83"/>
      <c r="AAT1000" s="83"/>
      <c r="AAU1000" s="83"/>
      <c r="AAV1000" s="83"/>
      <c r="AAW1000" s="83"/>
      <c r="AAX1000" s="83"/>
      <c r="AAY1000" s="83"/>
      <c r="AAZ1000" s="83"/>
      <c r="ABA1000" s="83"/>
      <c r="ABB1000" s="83"/>
      <c r="ABC1000" s="83"/>
      <c r="ABD1000" s="83"/>
      <c r="ABE1000" s="83"/>
      <c r="ABF1000" s="83"/>
      <c r="ABG1000" s="83"/>
      <c r="ABH1000" s="83"/>
      <c r="ABI1000" s="83"/>
      <c r="ABJ1000" s="83"/>
      <c r="ABK1000" s="83"/>
      <c r="ABL1000" s="83"/>
      <c r="ABM1000" s="83"/>
      <c r="ABN1000" s="83"/>
      <c r="ABO1000" s="83"/>
      <c r="ABP1000" s="83"/>
      <c r="ABQ1000" s="83"/>
      <c r="ABR1000" s="83"/>
      <c r="ABS1000" s="83"/>
      <c r="ABT1000" s="83"/>
      <c r="ABU1000" s="83"/>
      <c r="ABV1000" s="83"/>
      <c r="ABW1000" s="83"/>
      <c r="ABX1000" s="83"/>
      <c r="ABY1000" s="83"/>
      <c r="ABZ1000" s="83"/>
      <c r="ACA1000" s="83"/>
      <c r="ACB1000" s="83"/>
      <c r="ACC1000" s="83"/>
      <c r="ACD1000" s="83"/>
      <c r="ACE1000" s="83"/>
      <c r="ACF1000" s="83"/>
      <c r="ACG1000" s="83"/>
      <c r="ACH1000" s="83"/>
      <c r="ACI1000" s="83"/>
      <c r="ACJ1000" s="83"/>
      <c r="ACK1000" s="83"/>
      <c r="ACL1000" s="83"/>
      <c r="ACM1000" s="83"/>
      <c r="ACN1000" s="83"/>
      <c r="ACO1000" s="83"/>
      <c r="ACP1000" s="83"/>
      <c r="ACQ1000" s="83"/>
      <c r="ACR1000" s="83"/>
      <c r="ACS1000" s="83"/>
      <c r="ACT1000" s="83"/>
      <c r="ACU1000" s="83"/>
      <c r="ACV1000" s="83"/>
      <c r="ACW1000" s="83"/>
      <c r="ACX1000" s="83"/>
      <c r="ACY1000" s="83"/>
      <c r="ACZ1000" s="83"/>
      <c r="ADA1000" s="83"/>
      <c r="ADB1000" s="83"/>
      <c r="ADC1000" s="83"/>
      <c r="ADD1000" s="83"/>
      <c r="ADE1000" s="83"/>
      <c r="ADF1000" s="83"/>
      <c r="ADG1000" s="83"/>
      <c r="ADH1000" s="83"/>
      <c r="ADI1000" s="83"/>
      <c r="ADJ1000" s="83"/>
      <c r="ADK1000" s="83"/>
      <c r="ADL1000" s="83"/>
      <c r="ADM1000" s="83"/>
      <c r="ADN1000" s="83"/>
      <c r="ADO1000" s="83"/>
      <c r="ADP1000" s="83"/>
      <c r="ADQ1000" s="83"/>
      <c r="ADR1000" s="83"/>
      <c r="ADS1000" s="83"/>
      <c r="ADT1000" s="83"/>
      <c r="ADU1000" s="83"/>
      <c r="ADV1000" s="83"/>
      <c r="ADW1000" s="83"/>
      <c r="ADX1000" s="83"/>
      <c r="ADY1000" s="83"/>
      <c r="ADZ1000" s="83"/>
      <c r="AEA1000" s="83"/>
      <c r="AEB1000" s="83"/>
      <c r="AEC1000" s="83"/>
      <c r="AED1000" s="83"/>
      <c r="AEE1000" s="83"/>
      <c r="AEF1000" s="83"/>
      <c r="AEG1000" s="83"/>
      <c r="AEH1000" s="83"/>
      <c r="AEI1000" s="83"/>
      <c r="AEJ1000" s="83"/>
      <c r="AEK1000" s="83"/>
      <c r="AEL1000" s="83"/>
      <c r="AEM1000" s="83"/>
      <c r="AEN1000" s="83"/>
      <c r="AEO1000" s="83"/>
      <c r="AEP1000" s="83"/>
      <c r="AEQ1000" s="83"/>
      <c r="AER1000" s="83"/>
      <c r="AES1000" s="83"/>
      <c r="AET1000" s="83"/>
      <c r="AEU1000" s="83"/>
      <c r="AEV1000" s="83"/>
      <c r="AEW1000" s="83"/>
      <c r="AEX1000" s="83"/>
      <c r="AEY1000" s="83"/>
      <c r="AEZ1000" s="83"/>
      <c r="AFA1000" s="83"/>
      <c r="AFB1000" s="83"/>
      <c r="AFC1000" s="83"/>
      <c r="AFD1000" s="83"/>
      <c r="AFE1000" s="83"/>
      <c r="AFF1000" s="83"/>
      <c r="AFG1000" s="83"/>
      <c r="AFH1000" s="83"/>
      <c r="AFI1000" s="83"/>
      <c r="AFJ1000" s="83"/>
      <c r="AFK1000" s="83"/>
      <c r="AFL1000" s="83"/>
      <c r="AFM1000" s="83"/>
      <c r="AFN1000" s="83"/>
      <c r="AFO1000" s="83"/>
      <c r="AFP1000" s="83"/>
      <c r="AFQ1000" s="83"/>
      <c r="AFR1000" s="83"/>
      <c r="AFS1000" s="83"/>
      <c r="AFT1000" s="83"/>
      <c r="AFU1000" s="83"/>
      <c r="AFV1000" s="83"/>
      <c r="AFW1000" s="83"/>
      <c r="AFX1000" s="83"/>
      <c r="AFY1000" s="83"/>
      <c r="AFZ1000" s="83"/>
      <c r="AGA1000" s="83"/>
      <c r="AGB1000" s="83"/>
      <c r="AGC1000" s="83"/>
      <c r="AGD1000" s="83"/>
      <c r="AGE1000" s="83"/>
      <c r="AGF1000" s="83"/>
      <c r="AGG1000" s="83"/>
      <c r="AGH1000" s="83"/>
      <c r="AGI1000" s="83"/>
      <c r="AGJ1000" s="83"/>
      <c r="AGK1000" s="83"/>
      <c r="AGL1000" s="83"/>
      <c r="AGM1000" s="83"/>
      <c r="AGN1000" s="83"/>
      <c r="AGO1000" s="83"/>
      <c r="AGP1000" s="83"/>
      <c r="AGQ1000" s="83"/>
      <c r="AGR1000" s="83"/>
      <c r="AGS1000" s="83"/>
      <c r="AGT1000" s="83"/>
      <c r="AGU1000" s="83"/>
      <c r="AGV1000" s="83"/>
      <c r="AGW1000" s="83"/>
      <c r="AGX1000" s="83"/>
      <c r="AGY1000" s="83"/>
      <c r="AGZ1000" s="83"/>
      <c r="AHA1000" s="83"/>
      <c r="AHB1000" s="83"/>
      <c r="AHC1000" s="83"/>
      <c r="AHD1000" s="83"/>
      <c r="AHE1000" s="83"/>
      <c r="AHF1000" s="83"/>
      <c r="AHG1000" s="83"/>
      <c r="AHH1000" s="83"/>
      <c r="AHI1000" s="83"/>
      <c r="AHJ1000" s="83"/>
      <c r="AHK1000" s="83"/>
      <c r="AHL1000" s="83"/>
      <c r="AHM1000" s="83"/>
      <c r="AHN1000" s="83"/>
      <c r="AHO1000" s="83"/>
      <c r="AHP1000" s="83"/>
      <c r="AHQ1000" s="83"/>
      <c r="AHR1000" s="83"/>
      <c r="AHS1000" s="83"/>
      <c r="AHT1000" s="83"/>
      <c r="AHU1000" s="83"/>
      <c r="AHV1000" s="83"/>
      <c r="AHW1000" s="83"/>
      <c r="AHX1000" s="83"/>
      <c r="AHY1000" s="83"/>
      <c r="AHZ1000" s="83"/>
      <c r="AIA1000" s="83"/>
      <c r="AIB1000" s="83"/>
      <c r="AIC1000" s="83"/>
      <c r="AID1000" s="83"/>
      <c r="AIE1000" s="83"/>
      <c r="AIF1000" s="83"/>
      <c r="AIG1000" s="83"/>
      <c r="AIH1000" s="83"/>
      <c r="AII1000" s="83"/>
      <c r="AIJ1000" s="83"/>
      <c r="AIK1000" s="83"/>
      <c r="AIL1000" s="83"/>
      <c r="AIM1000" s="83"/>
      <c r="AIN1000" s="83"/>
      <c r="AIO1000" s="83"/>
      <c r="AIP1000" s="83"/>
      <c r="AIQ1000" s="83"/>
      <c r="AIR1000" s="83"/>
      <c r="AIS1000" s="83"/>
      <c r="AIT1000" s="83"/>
      <c r="AIU1000" s="83"/>
      <c r="AIV1000" s="83"/>
      <c r="AIW1000" s="83"/>
      <c r="AIX1000" s="83"/>
      <c r="AIY1000" s="83"/>
      <c r="AIZ1000" s="83"/>
      <c r="AJA1000" s="83"/>
      <c r="AJB1000" s="83"/>
      <c r="AJC1000" s="83"/>
      <c r="AJD1000" s="83"/>
      <c r="AJE1000" s="83"/>
      <c r="AJF1000" s="83"/>
      <c r="AJG1000" s="83"/>
      <c r="AJH1000" s="83"/>
      <c r="AJI1000" s="83"/>
      <c r="AJJ1000" s="83"/>
      <c r="AJK1000" s="83"/>
      <c r="AJL1000" s="83"/>
      <c r="AJM1000" s="83"/>
      <c r="AJN1000" s="83"/>
      <c r="AJO1000" s="83"/>
      <c r="AJP1000" s="83"/>
      <c r="AJQ1000" s="83"/>
      <c r="AJR1000" s="83"/>
      <c r="AJS1000" s="83"/>
      <c r="AJT1000" s="83"/>
      <c r="AJU1000" s="83"/>
      <c r="AJV1000" s="83"/>
      <c r="AJW1000" s="83"/>
      <c r="AJX1000" s="83"/>
      <c r="AJY1000" s="83"/>
      <c r="AJZ1000" s="83"/>
      <c r="AKA1000" s="83"/>
      <c r="AKB1000" s="83"/>
      <c r="AKC1000" s="83"/>
      <c r="AKD1000" s="83"/>
      <c r="AKE1000" s="83"/>
      <c r="AKF1000" s="83"/>
      <c r="AKG1000" s="83"/>
      <c r="AKH1000" s="83"/>
      <c r="AKI1000" s="83"/>
      <c r="AKJ1000" s="83"/>
      <c r="AKK1000" s="83"/>
      <c r="AKL1000" s="83"/>
      <c r="AKM1000" s="83"/>
      <c r="AKN1000" s="83"/>
      <c r="AKO1000" s="83"/>
      <c r="AKP1000" s="83"/>
      <c r="AKQ1000" s="83"/>
      <c r="AKR1000" s="83"/>
      <c r="AKS1000" s="83"/>
      <c r="AKT1000" s="83"/>
      <c r="AKU1000" s="83"/>
      <c r="AKV1000" s="83"/>
      <c r="AKW1000" s="83"/>
      <c r="AKX1000" s="83"/>
      <c r="AKY1000" s="83"/>
      <c r="AKZ1000" s="83"/>
      <c r="ALA1000" s="83"/>
      <c r="ALB1000" s="83"/>
      <c r="ALC1000" s="83"/>
      <c r="ALD1000" s="83"/>
      <c r="ALE1000" s="83"/>
      <c r="ALF1000" s="83"/>
      <c r="ALG1000" s="83"/>
      <c r="ALH1000" s="83"/>
      <c r="ALI1000" s="83"/>
      <c r="ALJ1000" s="83"/>
      <c r="ALK1000" s="83"/>
      <c r="ALL1000" s="83"/>
      <c r="ALM1000" s="83"/>
      <c r="ALN1000" s="83"/>
      <c r="ALO1000" s="83"/>
      <c r="ALP1000" s="83"/>
      <c r="ALQ1000" s="83"/>
      <c r="ALR1000" s="83"/>
      <c r="ALS1000" s="83"/>
      <c r="ALT1000" s="83"/>
      <c r="ALU1000" s="83"/>
      <c r="ALV1000" s="83"/>
      <c r="ALW1000" s="83"/>
      <c r="ALX1000" s="83"/>
      <c r="ALY1000" s="83"/>
      <c r="ALZ1000" s="83"/>
      <c r="AMA1000" s="83"/>
      <c r="AMB1000" s="83"/>
      <c r="AMC1000" s="83"/>
      <c r="AMD1000" s="83"/>
      <c r="AME1000" s="83"/>
      <c r="AMF1000" s="83"/>
      <c r="AMG1000" s="83"/>
      <c r="AMH1000" s="83"/>
      <c r="AMI1000" s="83"/>
      <c r="AMJ1000" s="83"/>
    </row>
    <row r="1001" spans="1:1024" s="84" customFormat="1" ht="15.75" customHeight="1" x14ac:dyDescent="0.25">
      <c r="A1001" s="164" t="s">
        <v>57</v>
      </c>
      <c r="B1001" s="125">
        <v>2</v>
      </c>
      <c r="C1001" s="125">
        <v>1</v>
      </c>
      <c r="D1001" s="125">
        <v>0</v>
      </c>
      <c r="E1001" s="125">
        <v>0</v>
      </c>
      <c r="F1001" s="125">
        <v>0</v>
      </c>
      <c r="G1001" s="125">
        <v>0</v>
      </c>
      <c r="H1001" s="125">
        <v>0</v>
      </c>
      <c r="I1001" s="125">
        <v>0</v>
      </c>
      <c r="J1001" s="125">
        <v>0</v>
      </c>
      <c r="K1001" s="125">
        <v>0</v>
      </c>
      <c r="L1001" s="104"/>
      <c r="M1001" s="107"/>
      <c r="N1001" s="107"/>
      <c r="O1001" s="107"/>
      <c r="P1001" s="125">
        <f t="shared" si="43"/>
        <v>3</v>
      </c>
      <c r="Q1001" s="125">
        <v>13</v>
      </c>
      <c r="R1001" s="126">
        <f t="shared" ref="R1001:R1064" si="44">P1001/100</f>
        <v>0.03</v>
      </c>
      <c r="S1001" s="127" t="s">
        <v>294</v>
      </c>
      <c r="T1001" s="128" t="s">
        <v>3418</v>
      </c>
      <c r="U1001" s="129" t="s">
        <v>3658</v>
      </c>
      <c r="V1001" s="128" t="s">
        <v>402</v>
      </c>
      <c r="W1001" s="130" t="s">
        <v>3641</v>
      </c>
      <c r="X1001" s="131">
        <v>5</v>
      </c>
      <c r="Y1001" s="132" t="s">
        <v>298</v>
      </c>
      <c r="Z1001" s="133" t="s">
        <v>3645</v>
      </c>
      <c r="AA1001" s="133" t="s">
        <v>485</v>
      </c>
      <c r="AB1001" s="213" t="s">
        <v>397</v>
      </c>
      <c r="AC1001" s="225"/>
      <c r="AD1001" s="83"/>
      <c r="AE1001" s="83"/>
      <c r="AF1001" s="83"/>
      <c r="AG1001" s="83"/>
      <c r="AH1001" s="83"/>
      <c r="AI1001" s="83"/>
      <c r="AJ1001" s="83"/>
      <c r="AK1001" s="83"/>
      <c r="AL1001" s="83"/>
      <c r="AM1001" s="83"/>
      <c r="AN1001" s="83"/>
      <c r="AO1001" s="83"/>
      <c r="AP1001" s="83"/>
      <c r="AQ1001" s="83"/>
      <c r="AR1001" s="83"/>
      <c r="AS1001" s="83"/>
      <c r="AT1001" s="83"/>
      <c r="AU1001" s="83"/>
      <c r="AV1001" s="83"/>
      <c r="AW1001" s="83"/>
      <c r="AX1001" s="83"/>
      <c r="AY1001" s="83"/>
      <c r="AZ1001" s="83"/>
      <c r="BA1001" s="83"/>
      <c r="BB1001" s="83"/>
      <c r="BC1001" s="83"/>
      <c r="BD1001" s="83"/>
      <c r="BE1001" s="83"/>
      <c r="BF1001" s="83"/>
      <c r="BG1001" s="83"/>
      <c r="BH1001" s="83"/>
      <c r="BI1001" s="83"/>
      <c r="BJ1001" s="83"/>
      <c r="BK1001" s="83"/>
      <c r="BL1001" s="83"/>
      <c r="BM1001" s="83"/>
      <c r="BN1001" s="83"/>
      <c r="BO1001" s="83"/>
      <c r="BP1001" s="83"/>
      <c r="BQ1001" s="83"/>
      <c r="BR1001" s="83"/>
      <c r="BS1001" s="83"/>
      <c r="BT1001" s="83"/>
      <c r="BU1001" s="83"/>
      <c r="BV1001" s="83"/>
      <c r="BW1001" s="83"/>
      <c r="BX1001" s="83"/>
      <c r="BY1001" s="83"/>
      <c r="BZ1001" s="83"/>
      <c r="CA1001" s="83"/>
      <c r="CB1001" s="83"/>
      <c r="CC1001" s="83"/>
      <c r="CD1001" s="83"/>
      <c r="CE1001" s="83"/>
      <c r="CF1001" s="83"/>
      <c r="CG1001" s="83"/>
      <c r="CH1001" s="83"/>
      <c r="CI1001" s="83"/>
      <c r="CJ1001" s="83"/>
      <c r="CK1001" s="83"/>
      <c r="CL1001" s="83"/>
      <c r="CM1001" s="83"/>
      <c r="CN1001" s="83"/>
      <c r="CO1001" s="83"/>
      <c r="CP1001" s="83"/>
      <c r="CQ1001" s="83"/>
      <c r="CR1001" s="83"/>
      <c r="CS1001" s="83"/>
      <c r="CT1001" s="83"/>
      <c r="CU1001" s="83"/>
      <c r="CV1001" s="83"/>
      <c r="CW1001" s="83"/>
      <c r="CX1001" s="83"/>
      <c r="CY1001" s="83"/>
      <c r="CZ1001" s="83"/>
      <c r="DA1001" s="83"/>
      <c r="DB1001" s="83"/>
      <c r="DC1001" s="83"/>
      <c r="DD1001" s="83"/>
      <c r="DE1001" s="83"/>
      <c r="DF1001" s="83"/>
      <c r="DG1001" s="83"/>
      <c r="DH1001" s="83"/>
      <c r="DI1001" s="83"/>
      <c r="DJ1001" s="83"/>
      <c r="DK1001" s="83"/>
      <c r="DL1001" s="83"/>
      <c r="DM1001" s="83"/>
      <c r="DN1001" s="83"/>
      <c r="DO1001" s="83"/>
      <c r="DP1001" s="83"/>
      <c r="DQ1001" s="83"/>
      <c r="DR1001" s="83"/>
      <c r="DS1001" s="83"/>
      <c r="DT1001" s="83"/>
      <c r="DU1001" s="83"/>
      <c r="DV1001" s="83"/>
      <c r="DW1001" s="83"/>
      <c r="DX1001" s="83"/>
      <c r="DY1001" s="83"/>
      <c r="DZ1001" s="83"/>
      <c r="EA1001" s="83"/>
      <c r="EB1001" s="83"/>
      <c r="EC1001" s="83"/>
      <c r="ED1001" s="83"/>
      <c r="EE1001" s="83"/>
      <c r="EF1001" s="83"/>
      <c r="EG1001" s="83"/>
      <c r="EH1001" s="83"/>
      <c r="EI1001" s="83"/>
      <c r="EJ1001" s="83"/>
      <c r="EK1001" s="83"/>
      <c r="EL1001" s="83"/>
      <c r="EM1001" s="83"/>
      <c r="EN1001" s="83"/>
      <c r="EO1001" s="83"/>
      <c r="EP1001" s="83"/>
      <c r="EQ1001" s="83"/>
      <c r="ER1001" s="83"/>
      <c r="ES1001" s="83"/>
      <c r="ET1001" s="83"/>
      <c r="EU1001" s="83"/>
      <c r="EV1001" s="83"/>
      <c r="EW1001" s="83"/>
      <c r="EX1001" s="83"/>
      <c r="EY1001" s="83"/>
      <c r="EZ1001" s="83"/>
      <c r="FA1001" s="83"/>
      <c r="FB1001" s="83"/>
      <c r="FC1001" s="83"/>
      <c r="FD1001" s="83"/>
      <c r="FE1001" s="83"/>
      <c r="FF1001" s="83"/>
      <c r="FG1001" s="83"/>
      <c r="FH1001" s="83"/>
      <c r="FI1001" s="83"/>
      <c r="FJ1001" s="83"/>
      <c r="FK1001" s="83"/>
      <c r="FL1001" s="83"/>
      <c r="FM1001" s="83"/>
      <c r="FN1001" s="83"/>
      <c r="FO1001" s="83"/>
      <c r="FP1001" s="83"/>
      <c r="FQ1001" s="83"/>
      <c r="FR1001" s="83"/>
      <c r="FS1001" s="83"/>
      <c r="FT1001" s="83"/>
      <c r="FU1001" s="83"/>
      <c r="FV1001" s="83"/>
      <c r="FW1001" s="83"/>
      <c r="FX1001" s="83"/>
      <c r="FY1001" s="83"/>
      <c r="FZ1001" s="83"/>
      <c r="GA1001" s="83"/>
      <c r="GB1001" s="83"/>
      <c r="GC1001" s="83"/>
      <c r="GD1001" s="83"/>
      <c r="GE1001" s="83"/>
      <c r="GF1001" s="83"/>
      <c r="GG1001" s="83"/>
      <c r="GH1001" s="83"/>
      <c r="GI1001" s="83"/>
      <c r="GJ1001" s="83"/>
      <c r="GK1001" s="83"/>
      <c r="GL1001" s="83"/>
      <c r="GM1001" s="83"/>
      <c r="GN1001" s="83"/>
      <c r="GO1001" s="83"/>
      <c r="GP1001" s="83"/>
      <c r="GQ1001" s="83"/>
      <c r="GR1001" s="83"/>
      <c r="GS1001" s="83"/>
      <c r="GT1001" s="83"/>
      <c r="GU1001" s="83"/>
      <c r="GV1001" s="83"/>
      <c r="GW1001" s="83"/>
      <c r="GX1001" s="83"/>
      <c r="GY1001" s="83"/>
      <c r="GZ1001" s="83"/>
      <c r="HA1001" s="83"/>
      <c r="HB1001" s="83"/>
      <c r="HC1001" s="83"/>
      <c r="HD1001" s="83"/>
      <c r="HE1001" s="83"/>
      <c r="HF1001" s="83"/>
      <c r="HG1001" s="83"/>
      <c r="HH1001" s="83"/>
      <c r="HI1001" s="83"/>
      <c r="HJ1001" s="83"/>
      <c r="HK1001" s="83"/>
      <c r="HL1001" s="83"/>
      <c r="HM1001" s="83"/>
      <c r="HN1001" s="83"/>
      <c r="HO1001" s="83"/>
      <c r="HP1001" s="83"/>
      <c r="HQ1001" s="83"/>
      <c r="HR1001" s="83"/>
      <c r="HS1001" s="83"/>
      <c r="HT1001" s="83"/>
      <c r="HU1001" s="83"/>
      <c r="HV1001" s="83"/>
      <c r="HW1001" s="83"/>
      <c r="HX1001" s="83"/>
      <c r="HY1001" s="83"/>
      <c r="HZ1001" s="83"/>
      <c r="IA1001" s="83"/>
      <c r="IB1001" s="83"/>
      <c r="IC1001" s="83"/>
      <c r="ID1001" s="83"/>
      <c r="IE1001" s="83"/>
      <c r="IF1001" s="83"/>
      <c r="IG1001" s="83"/>
      <c r="IH1001" s="83"/>
      <c r="II1001" s="83"/>
      <c r="IJ1001" s="83"/>
      <c r="IK1001" s="83"/>
      <c r="IL1001" s="83"/>
      <c r="IM1001" s="83"/>
      <c r="IN1001" s="83"/>
      <c r="IO1001" s="83"/>
      <c r="IP1001" s="83"/>
      <c r="IQ1001" s="83"/>
      <c r="IR1001" s="83"/>
      <c r="IS1001" s="83"/>
      <c r="IT1001" s="83"/>
      <c r="IU1001" s="83"/>
      <c r="IV1001" s="83"/>
      <c r="IW1001" s="83"/>
      <c r="IX1001" s="83"/>
      <c r="IY1001" s="83"/>
      <c r="IZ1001" s="83"/>
      <c r="JA1001" s="83"/>
      <c r="JB1001" s="83"/>
      <c r="JC1001" s="83"/>
      <c r="JD1001" s="83"/>
      <c r="JE1001" s="83"/>
      <c r="JF1001" s="83"/>
      <c r="JG1001" s="83"/>
      <c r="JH1001" s="83"/>
      <c r="JI1001" s="83"/>
      <c r="JJ1001" s="83"/>
      <c r="JK1001" s="83"/>
      <c r="JL1001" s="83"/>
      <c r="JM1001" s="83"/>
      <c r="JN1001" s="83"/>
      <c r="JO1001" s="83"/>
      <c r="JP1001" s="83"/>
      <c r="JQ1001" s="83"/>
      <c r="JR1001" s="83"/>
      <c r="JS1001" s="83"/>
      <c r="JT1001" s="83"/>
      <c r="JU1001" s="83"/>
      <c r="JV1001" s="83"/>
      <c r="JW1001" s="83"/>
      <c r="JX1001" s="83"/>
      <c r="JY1001" s="83"/>
      <c r="JZ1001" s="83"/>
      <c r="KA1001" s="83"/>
      <c r="KB1001" s="83"/>
      <c r="KC1001" s="83"/>
      <c r="KD1001" s="83"/>
      <c r="KE1001" s="83"/>
      <c r="KF1001" s="83"/>
      <c r="KG1001" s="83"/>
      <c r="KH1001" s="83"/>
      <c r="KI1001" s="83"/>
      <c r="KJ1001" s="83"/>
      <c r="KK1001" s="83"/>
      <c r="KL1001" s="83"/>
      <c r="KM1001" s="83"/>
      <c r="KN1001" s="83"/>
      <c r="KO1001" s="83"/>
      <c r="KP1001" s="83"/>
      <c r="KQ1001" s="83"/>
      <c r="KR1001" s="83"/>
      <c r="KS1001" s="83"/>
      <c r="KT1001" s="83"/>
      <c r="KU1001" s="83"/>
      <c r="KV1001" s="83"/>
      <c r="KW1001" s="83"/>
      <c r="KX1001" s="83"/>
      <c r="KY1001" s="83"/>
      <c r="KZ1001" s="83"/>
      <c r="LA1001" s="83"/>
      <c r="LB1001" s="83"/>
      <c r="LC1001" s="83"/>
      <c r="LD1001" s="83"/>
      <c r="LE1001" s="83"/>
      <c r="LF1001" s="83"/>
      <c r="LG1001" s="83"/>
      <c r="LH1001" s="83"/>
      <c r="LI1001" s="83"/>
      <c r="LJ1001" s="83"/>
      <c r="LK1001" s="83"/>
      <c r="LL1001" s="83"/>
      <c r="LM1001" s="83"/>
      <c r="LN1001" s="83"/>
      <c r="LO1001" s="83"/>
      <c r="LP1001" s="83"/>
      <c r="LQ1001" s="83"/>
      <c r="LR1001" s="83"/>
      <c r="LS1001" s="83"/>
      <c r="LT1001" s="83"/>
      <c r="LU1001" s="83"/>
      <c r="LV1001" s="83"/>
      <c r="LW1001" s="83"/>
      <c r="LX1001" s="83"/>
      <c r="LY1001" s="83"/>
      <c r="LZ1001" s="83"/>
      <c r="MA1001" s="83"/>
      <c r="MB1001" s="83"/>
      <c r="MC1001" s="83"/>
      <c r="MD1001" s="83"/>
      <c r="ME1001" s="83"/>
      <c r="MF1001" s="83"/>
      <c r="MG1001" s="83"/>
      <c r="MH1001" s="83"/>
      <c r="MI1001" s="83"/>
      <c r="MJ1001" s="83"/>
      <c r="MK1001" s="83"/>
      <c r="ML1001" s="83"/>
      <c r="MM1001" s="83"/>
      <c r="MN1001" s="83"/>
      <c r="MO1001" s="83"/>
      <c r="MP1001" s="83"/>
      <c r="MQ1001" s="83"/>
      <c r="MR1001" s="83"/>
      <c r="MS1001" s="83"/>
      <c r="MT1001" s="83"/>
      <c r="MU1001" s="83"/>
      <c r="MV1001" s="83"/>
      <c r="MW1001" s="83"/>
      <c r="MX1001" s="83"/>
      <c r="MY1001" s="83"/>
      <c r="MZ1001" s="83"/>
      <c r="NA1001" s="83"/>
      <c r="NB1001" s="83"/>
      <c r="NC1001" s="83"/>
      <c r="ND1001" s="83"/>
      <c r="NE1001" s="83"/>
      <c r="NF1001" s="83"/>
      <c r="NG1001" s="83"/>
      <c r="NH1001" s="83"/>
      <c r="NI1001" s="83"/>
      <c r="NJ1001" s="83"/>
      <c r="NK1001" s="83"/>
      <c r="NL1001" s="83"/>
      <c r="NM1001" s="83"/>
      <c r="NN1001" s="83"/>
      <c r="NO1001" s="83"/>
      <c r="NP1001" s="83"/>
      <c r="NQ1001" s="83"/>
      <c r="NR1001" s="83"/>
      <c r="NS1001" s="83"/>
      <c r="NT1001" s="83"/>
      <c r="NU1001" s="83"/>
      <c r="NV1001" s="83"/>
      <c r="NW1001" s="83"/>
      <c r="NX1001" s="83"/>
      <c r="NY1001" s="83"/>
      <c r="NZ1001" s="83"/>
      <c r="OA1001" s="83"/>
      <c r="OB1001" s="83"/>
      <c r="OC1001" s="83"/>
      <c r="OD1001" s="83"/>
      <c r="OE1001" s="83"/>
      <c r="OF1001" s="83"/>
      <c r="OG1001" s="83"/>
      <c r="OH1001" s="83"/>
      <c r="OI1001" s="83"/>
      <c r="OJ1001" s="83"/>
      <c r="OK1001" s="83"/>
      <c r="OL1001" s="83"/>
      <c r="OM1001" s="83"/>
      <c r="ON1001" s="83"/>
      <c r="OO1001" s="83"/>
      <c r="OP1001" s="83"/>
      <c r="OQ1001" s="83"/>
      <c r="OR1001" s="83"/>
      <c r="OS1001" s="83"/>
      <c r="OT1001" s="83"/>
      <c r="OU1001" s="83"/>
      <c r="OV1001" s="83"/>
      <c r="OW1001" s="83"/>
      <c r="OX1001" s="83"/>
      <c r="OY1001" s="83"/>
      <c r="OZ1001" s="83"/>
      <c r="PA1001" s="83"/>
      <c r="PB1001" s="83"/>
      <c r="PC1001" s="83"/>
      <c r="PD1001" s="83"/>
      <c r="PE1001" s="83"/>
      <c r="PF1001" s="83"/>
      <c r="PG1001" s="83"/>
      <c r="PH1001" s="83"/>
      <c r="PI1001" s="83"/>
      <c r="PJ1001" s="83"/>
      <c r="PK1001" s="83"/>
      <c r="PL1001" s="83"/>
      <c r="PM1001" s="83"/>
      <c r="PN1001" s="83"/>
      <c r="PO1001" s="83"/>
      <c r="PP1001" s="83"/>
      <c r="PQ1001" s="83"/>
      <c r="PR1001" s="83"/>
      <c r="PS1001" s="83"/>
      <c r="PT1001" s="83"/>
      <c r="PU1001" s="83"/>
      <c r="PV1001" s="83"/>
      <c r="PW1001" s="83"/>
      <c r="PX1001" s="83"/>
      <c r="PY1001" s="83"/>
      <c r="PZ1001" s="83"/>
      <c r="QA1001" s="83"/>
      <c r="QB1001" s="83"/>
      <c r="QC1001" s="83"/>
      <c r="QD1001" s="83"/>
      <c r="QE1001" s="83"/>
      <c r="QF1001" s="83"/>
      <c r="QG1001" s="83"/>
      <c r="QH1001" s="83"/>
      <c r="QI1001" s="83"/>
      <c r="QJ1001" s="83"/>
      <c r="QK1001" s="83"/>
      <c r="QL1001" s="83"/>
      <c r="QM1001" s="83"/>
      <c r="QN1001" s="83"/>
      <c r="QO1001" s="83"/>
      <c r="QP1001" s="83"/>
      <c r="QQ1001" s="83"/>
      <c r="QR1001" s="83"/>
      <c r="QS1001" s="83"/>
      <c r="QT1001" s="83"/>
      <c r="QU1001" s="83"/>
      <c r="QV1001" s="83"/>
      <c r="QW1001" s="83"/>
      <c r="QX1001" s="83"/>
      <c r="QY1001" s="83"/>
      <c r="QZ1001" s="83"/>
      <c r="RA1001" s="83"/>
      <c r="RB1001" s="83"/>
      <c r="RC1001" s="83"/>
      <c r="RD1001" s="83"/>
      <c r="RE1001" s="83"/>
      <c r="RF1001" s="83"/>
      <c r="RG1001" s="83"/>
      <c r="RH1001" s="83"/>
      <c r="RI1001" s="83"/>
      <c r="RJ1001" s="83"/>
      <c r="RK1001" s="83"/>
      <c r="RL1001" s="83"/>
      <c r="RM1001" s="83"/>
      <c r="RN1001" s="83"/>
      <c r="RO1001" s="83"/>
      <c r="RP1001" s="83"/>
      <c r="RQ1001" s="83"/>
      <c r="RR1001" s="83"/>
      <c r="RS1001" s="83"/>
      <c r="RT1001" s="83"/>
      <c r="RU1001" s="83"/>
      <c r="RV1001" s="83"/>
      <c r="RW1001" s="83"/>
      <c r="RX1001" s="83"/>
      <c r="RY1001" s="83"/>
      <c r="RZ1001" s="83"/>
      <c r="SA1001" s="83"/>
      <c r="SB1001" s="83"/>
      <c r="SC1001" s="83"/>
      <c r="SD1001" s="83"/>
      <c r="SE1001" s="83"/>
      <c r="SF1001" s="83"/>
      <c r="SG1001" s="83"/>
      <c r="SH1001" s="83"/>
      <c r="SI1001" s="83"/>
      <c r="SJ1001" s="83"/>
      <c r="SK1001" s="83"/>
      <c r="SL1001" s="83"/>
      <c r="SM1001" s="83"/>
      <c r="SN1001" s="83"/>
      <c r="SO1001" s="83"/>
      <c r="SP1001" s="83"/>
      <c r="SQ1001" s="83"/>
      <c r="SR1001" s="83"/>
      <c r="SS1001" s="83"/>
      <c r="ST1001" s="83"/>
      <c r="SU1001" s="83"/>
      <c r="SV1001" s="83"/>
      <c r="SW1001" s="83"/>
      <c r="SX1001" s="83"/>
      <c r="SY1001" s="83"/>
      <c r="SZ1001" s="83"/>
      <c r="TA1001" s="83"/>
      <c r="TB1001" s="83"/>
      <c r="TC1001" s="83"/>
      <c r="TD1001" s="83"/>
      <c r="TE1001" s="83"/>
      <c r="TF1001" s="83"/>
      <c r="TG1001" s="83"/>
      <c r="TH1001" s="83"/>
      <c r="TI1001" s="83"/>
      <c r="TJ1001" s="83"/>
      <c r="TK1001" s="83"/>
      <c r="TL1001" s="83"/>
      <c r="TM1001" s="83"/>
      <c r="TN1001" s="83"/>
      <c r="TO1001" s="83"/>
      <c r="TP1001" s="83"/>
      <c r="TQ1001" s="83"/>
      <c r="TR1001" s="83"/>
      <c r="TS1001" s="83"/>
      <c r="TT1001" s="83"/>
      <c r="TU1001" s="83"/>
      <c r="TV1001" s="83"/>
      <c r="TW1001" s="83"/>
      <c r="TX1001" s="83"/>
      <c r="TY1001" s="83"/>
      <c r="TZ1001" s="83"/>
      <c r="UA1001" s="83"/>
      <c r="UB1001" s="83"/>
      <c r="UC1001" s="83"/>
      <c r="UD1001" s="83"/>
      <c r="UE1001" s="83"/>
      <c r="UF1001" s="83"/>
      <c r="UG1001" s="83"/>
      <c r="UH1001" s="83"/>
      <c r="UI1001" s="83"/>
      <c r="UJ1001" s="83"/>
      <c r="UK1001" s="83"/>
      <c r="UL1001" s="83"/>
      <c r="UM1001" s="83"/>
      <c r="UN1001" s="83"/>
      <c r="UO1001" s="83"/>
      <c r="UP1001" s="83"/>
      <c r="UQ1001" s="83"/>
      <c r="UR1001" s="83"/>
      <c r="US1001" s="83"/>
      <c r="UT1001" s="83"/>
      <c r="UU1001" s="83"/>
      <c r="UV1001" s="83"/>
      <c r="UW1001" s="83"/>
      <c r="UX1001" s="83"/>
      <c r="UY1001" s="83"/>
      <c r="UZ1001" s="83"/>
      <c r="VA1001" s="83"/>
      <c r="VB1001" s="83"/>
      <c r="VC1001" s="83"/>
      <c r="VD1001" s="83"/>
      <c r="VE1001" s="83"/>
      <c r="VF1001" s="83"/>
      <c r="VG1001" s="83"/>
      <c r="VH1001" s="83"/>
      <c r="VI1001" s="83"/>
      <c r="VJ1001" s="83"/>
      <c r="VK1001" s="83"/>
      <c r="VL1001" s="83"/>
      <c r="VM1001" s="83"/>
      <c r="VN1001" s="83"/>
      <c r="VO1001" s="83"/>
      <c r="VP1001" s="83"/>
      <c r="VQ1001" s="83"/>
      <c r="VR1001" s="83"/>
      <c r="VS1001" s="83"/>
      <c r="VT1001" s="83"/>
      <c r="VU1001" s="83"/>
      <c r="VV1001" s="83"/>
      <c r="VW1001" s="83"/>
      <c r="VX1001" s="83"/>
      <c r="VY1001" s="83"/>
      <c r="VZ1001" s="83"/>
      <c r="WA1001" s="83"/>
      <c r="WB1001" s="83"/>
      <c r="WC1001" s="83"/>
      <c r="WD1001" s="83"/>
      <c r="WE1001" s="83"/>
      <c r="WF1001" s="83"/>
      <c r="WG1001" s="83"/>
      <c r="WH1001" s="83"/>
      <c r="WI1001" s="83"/>
      <c r="WJ1001" s="83"/>
      <c r="WK1001" s="83"/>
      <c r="WL1001" s="83"/>
      <c r="WM1001" s="83"/>
      <c r="WN1001" s="83"/>
      <c r="WO1001" s="83"/>
      <c r="WP1001" s="83"/>
      <c r="WQ1001" s="83"/>
      <c r="WR1001" s="83"/>
      <c r="WS1001" s="83"/>
      <c r="WT1001" s="83"/>
      <c r="WU1001" s="83"/>
      <c r="WV1001" s="83"/>
      <c r="WW1001" s="83"/>
      <c r="WX1001" s="83"/>
      <c r="WY1001" s="83"/>
      <c r="WZ1001" s="83"/>
      <c r="XA1001" s="83"/>
      <c r="XB1001" s="83"/>
      <c r="XC1001" s="83"/>
      <c r="XD1001" s="83"/>
      <c r="XE1001" s="83"/>
      <c r="XF1001" s="83"/>
      <c r="XG1001" s="83"/>
      <c r="XH1001" s="83"/>
      <c r="XI1001" s="83"/>
      <c r="XJ1001" s="83"/>
      <c r="XK1001" s="83"/>
      <c r="XL1001" s="83"/>
      <c r="XM1001" s="83"/>
      <c r="XN1001" s="83"/>
      <c r="XO1001" s="83"/>
      <c r="XP1001" s="83"/>
      <c r="XQ1001" s="83"/>
      <c r="XR1001" s="83"/>
      <c r="XS1001" s="83"/>
      <c r="XT1001" s="83"/>
      <c r="XU1001" s="83"/>
      <c r="XV1001" s="83"/>
      <c r="XW1001" s="83"/>
      <c r="XX1001" s="83"/>
      <c r="XY1001" s="83"/>
      <c r="XZ1001" s="83"/>
      <c r="YA1001" s="83"/>
      <c r="YB1001" s="83"/>
      <c r="YC1001" s="83"/>
      <c r="YD1001" s="83"/>
      <c r="YE1001" s="83"/>
      <c r="YF1001" s="83"/>
      <c r="YG1001" s="83"/>
      <c r="YH1001" s="83"/>
      <c r="YI1001" s="83"/>
      <c r="YJ1001" s="83"/>
      <c r="YK1001" s="83"/>
      <c r="YL1001" s="83"/>
      <c r="YM1001" s="83"/>
      <c r="YN1001" s="83"/>
      <c r="YO1001" s="83"/>
      <c r="YP1001" s="83"/>
      <c r="YQ1001" s="83"/>
      <c r="YR1001" s="83"/>
      <c r="YS1001" s="83"/>
      <c r="YT1001" s="83"/>
      <c r="YU1001" s="83"/>
      <c r="YV1001" s="83"/>
      <c r="YW1001" s="83"/>
      <c r="YX1001" s="83"/>
      <c r="YY1001" s="83"/>
      <c r="YZ1001" s="83"/>
      <c r="ZA1001" s="83"/>
      <c r="ZB1001" s="83"/>
      <c r="ZC1001" s="83"/>
      <c r="ZD1001" s="83"/>
      <c r="ZE1001" s="83"/>
      <c r="ZF1001" s="83"/>
      <c r="ZG1001" s="83"/>
      <c r="ZH1001" s="83"/>
      <c r="ZI1001" s="83"/>
      <c r="ZJ1001" s="83"/>
      <c r="ZK1001" s="83"/>
      <c r="ZL1001" s="83"/>
      <c r="ZM1001" s="83"/>
      <c r="ZN1001" s="83"/>
      <c r="ZO1001" s="83"/>
      <c r="ZP1001" s="83"/>
      <c r="ZQ1001" s="83"/>
      <c r="ZR1001" s="83"/>
      <c r="ZS1001" s="83"/>
      <c r="ZT1001" s="83"/>
      <c r="ZU1001" s="83"/>
      <c r="ZV1001" s="83"/>
      <c r="ZW1001" s="83"/>
      <c r="ZX1001" s="83"/>
      <c r="ZY1001" s="83"/>
      <c r="ZZ1001" s="83"/>
      <c r="AAA1001" s="83"/>
      <c r="AAB1001" s="83"/>
      <c r="AAC1001" s="83"/>
      <c r="AAD1001" s="83"/>
      <c r="AAE1001" s="83"/>
      <c r="AAF1001" s="83"/>
      <c r="AAG1001" s="83"/>
      <c r="AAH1001" s="83"/>
      <c r="AAI1001" s="83"/>
      <c r="AAJ1001" s="83"/>
      <c r="AAK1001" s="83"/>
      <c r="AAL1001" s="83"/>
      <c r="AAM1001" s="83"/>
      <c r="AAN1001" s="83"/>
      <c r="AAO1001" s="83"/>
      <c r="AAP1001" s="83"/>
      <c r="AAQ1001" s="83"/>
      <c r="AAR1001" s="83"/>
      <c r="AAS1001" s="83"/>
      <c r="AAT1001" s="83"/>
      <c r="AAU1001" s="83"/>
      <c r="AAV1001" s="83"/>
      <c r="AAW1001" s="83"/>
      <c r="AAX1001" s="83"/>
      <c r="AAY1001" s="83"/>
      <c r="AAZ1001" s="83"/>
      <c r="ABA1001" s="83"/>
      <c r="ABB1001" s="83"/>
      <c r="ABC1001" s="83"/>
      <c r="ABD1001" s="83"/>
      <c r="ABE1001" s="83"/>
      <c r="ABF1001" s="83"/>
      <c r="ABG1001" s="83"/>
      <c r="ABH1001" s="83"/>
      <c r="ABI1001" s="83"/>
      <c r="ABJ1001" s="83"/>
      <c r="ABK1001" s="83"/>
      <c r="ABL1001" s="83"/>
      <c r="ABM1001" s="83"/>
      <c r="ABN1001" s="83"/>
      <c r="ABO1001" s="83"/>
      <c r="ABP1001" s="83"/>
      <c r="ABQ1001" s="83"/>
      <c r="ABR1001" s="83"/>
      <c r="ABS1001" s="83"/>
      <c r="ABT1001" s="83"/>
      <c r="ABU1001" s="83"/>
      <c r="ABV1001" s="83"/>
      <c r="ABW1001" s="83"/>
      <c r="ABX1001" s="83"/>
      <c r="ABY1001" s="83"/>
      <c r="ABZ1001" s="83"/>
      <c r="ACA1001" s="83"/>
      <c r="ACB1001" s="83"/>
      <c r="ACC1001" s="83"/>
      <c r="ACD1001" s="83"/>
      <c r="ACE1001" s="83"/>
      <c r="ACF1001" s="83"/>
      <c r="ACG1001" s="83"/>
      <c r="ACH1001" s="83"/>
      <c r="ACI1001" s="83"/>
      <c r="ACJ1001" s="83"/>
      <c r="ACK1001" s="83"/>
      <c r="ACL1001" s="83"/>
      <c r="ACM1001" s="83"/>
      <c r="ACN1001" s="83"/>
      <c r="ACO1001" s="83"/>
      <c r="ACP1001" s="83"/>
      <c r="ACQ1001" s="83"/>
      <c r="ACR1001" s="83"/>
      <c r="ACS1001" s="83"/>
      <c r="ACT1001" s="83"/>
      <c r="ACU1001" s="83"/>
      <c r="ACV1001" s="83"/>
      <c r="ACW1001" s="83"/>
      <c r="ACX1001" s="83"/>
      <c r="ACY1001" s="83"/>
      <c r="ACZ1001" s="83"/>
      <c r="ADA1001" s="83"/>
      <c r="ADB1001" s="83"/>
      <c r="ADC1001" s="83"/>
      <c r="ADD1001" s="83"/>
      <c r="ADE1001" s="83"/>
      <c r="ADF1001" s="83"/>
      <c r="ADG1001" s="83"/>
      <c r="ADH1001" s="83"/>
      <c r="ADI1001" s="83"/>
      <c r="ADJ1001" s="83"/>
      <c r="ADK1001" s="83"/>
      <c r="ADL1001" s="83"/>
      <c r="ADM1001" s="83"/>
      <c r="ADN1001" s="83"/>
      <c r="ADO1001" s="83"/>
      <c r="ADP1001" s="83"/>
      <c r="ADQ1001" s="83"/>
      <c r="ADR1001" s="83"/>
      <c r="ADS1001" s="83"/>
      <c r="ADT1001" s="83"/>
      <c r="ADU1001" s="83"/>
      <c r="ADV1001" s="83"/>
      <c r="ADW1001" s="83"/>
      <c r="ADX1001" s="83"/>
      <c r="ADY1001" s="83"/>
      <c r="ADZ1001" s="83"/>
      <c r="AEA1001" s="83"/>
      <c r="AEB1001" s="83"/>
      <c r="AEC1001" s="83"/>
      <c r="AED1001" s="83"/>
      <c r="AEE1001" s="83"/>
      <c r="AEF1001" s="83"/>
      <c r="AEG1001" s="83"/>
      <c r="AEH1001" s="83"/>
      <c r="AEI1001" s="83"/>
      <c r="AEJ1001" s="83"/>
      <c r="AEK1001" s="83"/>
      <c r="AEL1001" s="83"/>
      <c r="AEM1001" s="83"/>
      <c r="AEN1001" s="83"/>
      <c r="AEO1001" s="83"/>
      <c r="AEP1001" s="83"/>
      <c r="AEQ1001" s="83"/>
      <c r="AER1001" s="83"/>
      <c r="AES1001" s="83"/>
      <c r="AET1001" s="83"/>
      <c r="AEU1001" s="83"/>
      <c r="AEV1001" s="83"/>
      <c r="AEW1001" s="83"/>
      <c r="AEX1001" s="83"/>
      <c r="AEY1001" s="83"/>
      <c r="AEZ1001" s="83"/>
      <c r="AFA1001" s="83"/>
      <c r="AFB1001" s="83"/>
      <c r="AFC1001" s="83"/>
      <c r="AFD1001" s="83"/>
      <c r="AFE1001" s="83"/>
      <c r="AFF1001" s="83"/>
      <c r="AFG1001" s="83"/>
      <c r="AFH1001" s="83"/>
      <c r="AFI1001" s="83"/>
      <c r="AFJ1001" s="83"/>
      <c r="AFK1001" s="83"/>
      <c r="AFL1001" s="83"/>
      <c r="AFM1001" s="83"/>
      <c r="AFN1001" s="83"/>
      <c r="AFO1001" s="83"/>
      <c r="AFP1001" s="83"/>
      <c r="AFQ1001" s="83"/>
      <c r="AFR1001" s="83"/>
      <c r="AFS1001" s="83"/>
      <c r="AFT1001" s="83"/>
      <c r="AFU1001" s="83"/>
      <c r="AFV1001" s="83"/>
      <c r="AFW1001" s="83"/>
      <c r="AFX1001" s="83"/>
      <c r="AFY1001" s="83"/>
      <c r="AFZ1001" s="83"/>
      <c r="AGA1001" s="83"/>
      <c r="AGB1001" s="83"/>
      <c r="AGC1001" s="83"/>
      <c r="AGD1001" s="83"/>
      <c r="AGE1001" s="83"/>
      <c r="AGF1001" s="83"/>
      <c r="AGG1001" s="83"/>
      <c r="AGH1001" s="83"/>
      <c r="AGI1001" s="83"/>
      <c r="AGJ1001" s="83"/>
      <c r="AGK1001" s="83"/>
      <c r="AGL1001" s="83"/>
      <c r="AGM1001" s="83"/>
      <c r="AGN1001" s="83"/>
      <c r="AGO1001" s="83"/>
      <c r="AGP1001" s="83"/>
      <c r="AGQ1001" s="83"/>
      <c r="AGR1001" s="83"/>
      <c r="AGS1001" s="83"/>
      <c r="AGT1001" s="83"/>
      <c r="AGU1001" s="83"/>
      <c r="AGV1001" s="83"/>
      <c r="AGW1001" s="83"/>
      <c r="AGX1001" s="83"/>
      <c r="AGY1001" s="83"/>
      <c r="AGZ1001" s="83"/>
      <c r="AHA1001" s="83"/>
      <c r="AHB1001" s="83"/>
      <c r="AHC1001" s="83"/>
      <c r="AHD1001" s="83"/>
      <c r="AHE1001" s="83"/>
      <c r="AHF1001" s="83"/>
      <c r="AHG1001" s="83"/>
      <c r="AHH1001" s="83"/>
      <c r="AHI1001" s="83"/>
      <c r="AHJ1001" s="83"/>
      <c r="AHK1001" s="83"/>
      <c r="AHL1001" s="83"/>
      <c r="AHM1001" s="83"/>
      <c r="AHN1001" s="83"/>
      <c r="AHO1001" s="83"/>
      <c r="AHP1001" s="83"/>
      <c r="AHQ1001" s="83"/>
      <c r="AHR1001" s="83"/>
      <c r="AHS1001" s="83"/>
      <c r="AHT1001" s="83"/>
      <c r="AHU1001" s="83"/>
      <c r="AHV1001" s="83"/>
      <c r="AHW1001" s="83"/>
      <c r="AHX1001" s="83"/>
      <c r="AHY1001" s="83"/>
      <c r="AHZ1001" s="83"/>
      <c r="AIA1001" s="83"/>
      <c r="AIB1001" s="83"/>
      <c r="AIC1001" s="83"/>
      <c r="AID1001" s="83"/>
      <c r="AIE1001" s="83"/>
      <c r="AIF1001" s="83"/>
      <c r="AIG1001" s="83"/>
      <c r="AIH1001" s="83"/>
      <c r="AII1001" s="83"/>
      <c r="AIJ1001" s="83"/>
      <c r="AIK1001" s="83"/>
      <c r="AIL1001" s="83"/>
      <c r="AIM1001" s="83"/>
      <c r="AIN1001" s="83"/>
      <c r="AIO1001" s="83"/>
      <c r="AIP1001" s="83"/>
      <c r="AIQ1001" s="83"/>
      <c r="AIR1001" s="83"/>
      <c r="AIS1001" s="83"/>
      <c r="AIT1001" s="83"/>
      <c r="AIU1001" s="83"/>
      <c r="AIV1001" s="83"/>
      <c r="AIW1001" s="83"/>
      <c r="AIX1001" s="83"/>
      <c r="AIY1001" s="83"/>
      <c r="AIZ1001" s="83"/>
      <c r="AJA1001" s="83"/>
      <c r="AJB1001" s="83"/>
      <c r="AJC1001" s="83"/>
      <c r="AJD1001" s="83"/>
      <c r="AJE1001" s="83"/>
      <c r="AJF1001" s="83"/>
      <c r="AJG1001" s="83"/>
      <c r="AJH1001" s="83"/>
      <c r="AJI1001" s="83"/>
      <c r="AJJ1001" s="83"/>
      <c r="AJK1001" s="83"/>
      <c r="AJL1001" s="83"/>
      <c r="AJM1001" s="83"/>
      <c r="AJN1001" s="83"/>
      <c r="AJO1001" s="83"/>
      <c r="AJP1001" s="83"/>
      <c r="AJQ1001" s="83"/>
      <c r="AJR1001" s="83"/>
      <c r="AJS1001" s="83"/>
      <c r="AJT1001" s="83"/>
      <c r="AJU1001" s="83"/>
      <c r="AJV1001" s="83"/>
      <c r="AJW1001" s="83"/>
      <c r="AJX1001" s="83"/>
      <c r="AJY1001" s="83"/>
      <c r="AJZ1001" s="83"/>
      <c r="AKA1001" s="83"/>
      <c r="AKB1001" s="83"/>
      <c r="AKC1001" s="83"/>
      <c r="AKD1001" s="83"/>
      <c r="AKE1001" s="83"/>
      <c r="AKF1001" s="83"/>
      <c r="AKG1001" s="83"/>
      <c r="AKH1001" s="83"/>
      <c r="AKI1001" s="83"/>
      <c r="AKJ1001" s="83"/>
      <c r="AKK1001" s="83"/>
      <c r="AKL1001" s="83"/>
      <c r="AKM1001" s="83"/>
      <c r="AKN1001" s="83"/>
      <c r="AKO1001" s="83"/>
      <c r="AKP1001" s="83"/>
      <c r="AKQ1001" s="83"/>
      <c r="AKR1001" s="83"/>
      <c r="AKS1001" s="83"/>
      <c r="AKT1001" s="83"/>
      <c r="AKU1001" s="83"/>
      <c r="AKV1001" s="83"/>
      <c r="AKW1001" s="83"/>
      <c r="AKX1001" s="83"/>
      <c r="AKY1001" s="83"/>
      <c r="AKZ1001" s="83"/>
      <c r="ALA1001" s="83"/>
      <c r="ALB1001" s="83"/>
      <c r="ALC1001" s="83"/>
      <c r="ALD1001" s="83"/>
      <c r="ALE1001" s="83"/>
      <c r="ALF1001" s="83"/>
      <c r="ALG1001" s="83"/>
      <c r="ALH1001" s="83"/>
      <c r="ALI1001" s="83"/>
      <c r="ALJ1001" s="83"/>
      <c r="ALK1001" s="83"/>
      <c r="ALL1001" s="83"/>
      <c r="ALM1001" s="83"/>
      <c r="ALN1001" s="83"/>
      <c r="ALO1001" s="83"/>
      <c r="ALP1001" s="83"/>
      <c r="ALQ1001" s="83"/>
      <c r="ALR1001" s="83"/>
      <c r="ALS1001" s="83"/>
      <c r="ALT1001" s="83"/>
      <c r="ALU1001" s="83"/>
      <c r="ALV1001" s="83"/>
      <c r="ALW1001" s="83"/>
      <c r="ALX1001" s="83"/>
      <c r="ALY1001" s="83"/>
      <c r="ALZ1001" s="83"/>
      <c r="AMA1001" s="83"/>
      <c r="AMB1001" s="83"/>
      <c r="AMC1001" s="83"/>
      <c r="AMD1001" s="83"/>
      <c r="AME1001" s="83"/>
      <c r="AMF1001" s="83"/>
      <c r="AMG1001" s="83"/>
      <c r="AMH1001" s="83"/>
      <c r="AMI1001" s="83"/>
      <c r="AMJ1001" s="83"/>
    </row>
    <row r="1002" spans="1:1024" s="84" customFormat="1" ht="15.75" customHeight="1" x14ac:dyDescent="0.25">
      <c r="A1002" s="164" t="s">
        <v>93</v>
      </c>
      <c r="B1002" s="125">
        <v>2</v>
      </c>
      <c r="C1002" s="125">
        <v>0</v>
      </c>
      <c r="D1002" s="125">
        <v>0</v>
      </c>
      <c r="E1002" s="125">
        <v>0</v>
      </c>
      <c r="F1002" s="125">
        <v>0</v>
      </c>
      <c r="G1002" s="125">
        <v>0</v>
      </c>
      <c r="H1002" s="125">
        <v>0</v>
      </c>
      <c r="I1002" s="125">
        <v>0</v>
      </c>
      <c r="J1002" s="125">
        <v>0</v>
      </c>
      <c r="K1002" s="125">
        <v>0</v>
      </c>
      <c r="L1002" s="104"/>
      <c r="M1002" s="104"/>
      <c r="N1002" s="104"/>
      <c r="O1002" s="104"/>
      <c r="P1002" s="125">
        <f t="shared" si="43"/>
        <v>2</v>
      </c>
      <c r="Q1002" s="125">
        <v>25</v>
      </c>
      <c r="R1002" s="126">
        <f t="shared" si="44"/>
        <v>0.02</v>
      </c>
      <c r="S1002" s="127" t="s">
        <v>294</v>
      </c>
      <c r="T1002" s="128" t="s">
        <v>726</v>
      </c>
      <c r="U1002" s="129" t="s">
        <v>309</v>
      </c>
      <c r="V1002" s="128" t="s">
        <v>304</v>
      </c>
      <c r="W1002" s="130" t="s">
        <v>948</v>
      </c>
      <c r="X1002" s="131">
        <v>5</v>
      </c>
      <c r="Y1002" s="132" t="s">
        <v>298</v>
      </c>
      <c r="Z1002" s="133" t="s">
        <v>680</v>
      </c>
      <c r="AA1002" s="133" t="s">
        <v>681</v>
      </c>
      <c r="AB1002" s="213" t="s">
        <v>338</v>
      </c>
      <c r="AC1002" s="225"/>
      <c r="AD1002" s="83"/>
      <c r="AE1002" s="83"/>
      <c r="AF1002" s="83"/>
      <c r="AG1002" s="83"/>
      <c r="AH1002" s="83"/>
      <c r="AI1002" s="83"/>
      <c r="AJ1002" s="83"/>
      <c r="AK1002" s="83"/>
      <c r="AL1002" s="83"/>
      <c r="AM1002" s="83"/>
      <c r="AN1002" s="83"/>
      <c r="AO1002" s="83"/>
      <c r="AP1002" s="83"/>
      <c r="AQ1002" s="83"/>
      <c r="AR1002" s="83"/>
      <c r="AS1002" s="83"/>
      <c r="AT1002" s="83"/>
      <c r="AU1002" s="83"/>
      <c r="AV1002" s="83"/>
      <c r="AW1002" s="83"/>
      <c r="AX1002" s="83"/>
      <c r="AY1002" s="83"/>
      <c r="AZ1002" s="83"/>
      <c r="BA1002" s="83"/>
      <c r="BB1002" s="83"/>
      <c r="BC1002" s="83"/>
      <c r="BD1002" s="83"/>
      <c r="BE1002" s="83"/>
      <c r="BF1002" s="83"/>
      <c r="BG1002" s="83"/>
      <c r="BH1002" s="83"/>
      <c r="BI1002" s="83"/>
      <c r="BJ1002" s="83"/>
      <c r="BK1002" s="83"/>
      <c r="BL1002" s="83"/>
      <c r="BM1002" s="83"/>
      <c r="BN1002" s="83"/>
      <c r="BO1002" s="83"/>
      <c r="BP1002" s="83"/>
      <c r="BQ1002" s="83"/>
      <c r="BR1002" s="83"/>
      <c r="BS1002" s="83"/>
      <c r="BT1002" s="83"/>
      <c r="BU1002" s="83"/>
      <c r="BV1002" s="83"/>
      <c r="BW1002" s="83"/>
      <c r="BX1002" s="83"/>
      <c r="BY1002" s="83"/>
      <c r="BZ1002" s="83"/>
      <c r="CA1002" s="83"/>
      <c r="CB1002" s="83"/>
      <c r="CC1002" s="83"/>
      <c r="CD1002" s="83"/>
      <c r="CE1002" s="83"/>
      <c r="CF1002" s="83"/>
      <c r="CG1002" s="83"/>
      <c r="CH1002" s="83"/>
      <c r="CI1002" s="83"/>
      <c r="CJ1002" s="83"/>
      <c r="CK1002" s="83"/>
      <c r="CL1002" s="83"/>
      <c r="CM1002" s="83"/>
      <c r="CN1002" s="83"/>
      <c r="CO1002" s="83"/>
      <c r="CP1002" s="83"/>
      <c r="CQ1002" s="83"/>
      <c r="CR1002" s="83"/>
      <c r="CS1002" s="83"/>
      <c r="CT1002" s="83"/>
      <c r="CU1002" s="83"/>
      <c r="CV1002" s="83"/>
      <c r="CW1002" s="83"/>
      <c r="CX1002" s="83"/>
      <c r="CY1002" s="83"/>
      <c r="CZ1002" s="83"/>
      <c r="DA1002" s="83"/>
      <c r="DB1002" s="83"/>
      <c r="DC1002" s="83"/>
      <c r="DD1002" s="83"/>
      <c r="DE1002" s="83"/>
      <c r="DF1002" s="83"/>
      <c r="DG1002" s="83"/>
      <c r="DH1002" s="83"/>
      <c r="DI1002" s="83"/>
      <c r="DJ1002" s="83"/>
      <c r="DK1002" s="83"/>
      <c r="DL1002" s="83"/>
      <c r="DM1002" s="83"/>
      <c r="DN1002" s="83"/>
      <c r="DO1002" s="83"/>
      <c r="DP1002" s="83"/>
      <c r="DQ1002" s="83"/>
      <c r="DR1002" s="83"/>
      <c r="DS1002" s="83"/>
      <c r="DT1002" s="83"/>
      <c r="DU1002" s="83"/>
      <c r="DV1002" s="83"/>
      <c r="DW1002" s="83"/>
      <c r="DX1002" s="83"/>
      <c r="DY1002" s="83"/>
      <c r="DZ1002" s="83"/>
      <c r="EA1002" s="83"/>
      <c r="EB1002" s="83"/>
      <c r="EC1002" s="83"/>
      <c r="ED1002" s="83"/>
      <c r="EE1002" s="83"/>
      <c r="EF1002" s="83"/>
      <c r="EG1002" s="83"/>
      <c r="EH1002" s="83"/>
      <c r="EI1002" s="83"/>
      <c r="EJ1002" s="83"/>
      <c r="EK1002" s="83"/>
      <c r="EL1002" s="83"/>
      <c r="EM1002" s="83"/>
      <c r="EN1002" s="83"/>
      <c r="EO1002" s="83"/>
      <c r="EP1002" s="83"/>
      <c r="EQ1002" s="83"/>
      <c r="ER1002" s="83"/>
      <c r="ES1002" s="83"/>
      <c r="ET1002" s="83"/>
      <c r="EU1002" s="83"/>
      <c r="EV1002" s="83"/>
      <c r="EW1002" s="83"/>
      <c r="EX1002" s="83"/>
      <c r="EY1002" s="83"/>
      <c r="EZ1002" s="83"/>
      <c r="FA1002" s="83"/>
      <c r="FB1002" s="83"/>
      <c r="FC1002" s="83"/>
      <c r="FD1002" s="83"/>
      <c r="FE1002" s="83"/>
      <c r="FF1002" s="83"/>
      <c r="FG1002" s="83"/>
      <c r="FH1002" s="83"/>
      <c r="FI1002" s="83"/>
      <c r="FJ1002" s="83"/>
      <c r="FK1002" s="83"/>
      <c r="FL1002" s="83"/>
      <c r="FM1002" s="83"/>
      <c r="FN1002" s="83"/>
      <c r="FO1002" s="83"/>
      <c r="FP1002" s="83"/>
      <c r="FQ1002" s="83"/>
      <c r="FR1002" s="83"/>
      <c r="FS1002" s="83"/>
      <c r="FT1002" s="83"/>
      <c r="FU1002" s="83"/>
      <c r="FV1002" s="83"/>
      <c r="FW1002" s="83"/>
      <c r="FX1002" s="83"/>
      <c r="FY1002" s="83"/>
      <c r="FZ1002" s="83"/>
      <c r="GA1002" s="83"/>
      <c r="GB1002" s="83"/>
      <c r="GC1002" s="83"/>
      <c r="GD1002" s="83"/>
      <c r="GE1002" s="83"/>
      <c r="GF1002" s="83"/>
      <c r="GG1002" s="83"/>
      <c r="GH1002" s="83"/>
      <c r="GI1002" s="83"/>
      <c r="GJ1002" s="83"/>
      <c r="GK1002" s="83"/>
      <c r="GL1002" s="83"/>
      <c r="GM1002" s="83"/>
      <c r="GN1002" s="83"/>
      <c r="GO1002" s="83"/>
      <c r="GP1002" s="83"/>
      <c r="GQ1002" s="83"/>
      <c r="GR1002" s="83"/>
      <c r="GS1002" s="83"/>
      <c r="GT1002" s="83"/>
      <c r="GU1002" s="83"/>
      <c r="GV1002" s="83"/>
      <c r="GW1002" s="83"/>
      <c r="GX1002" s="83"/>
      <c r="GY1002" s="83"/>
      <c r="GZ1002" s="83"/>
      <c r="HA1002" s="83"/>
      <c r="HB1002" s="83"/>
      <c r="HC1002" s="83"/>
      <c r="HD1002" s="83"/>
      <c r="HE1002" s="83"/>
      <c r="HF1002" s="83"/>
      <c r="HG1002" s="83"/>
      <c r="HH1002" s="83"/>
      <c r="HI1002" s="83"/>
      <c r="HJ1002" s="83"/>
      <c r="HK1002" s="83"/>
      <c r="HL1002" s="83"/>
      <c r="HM1002" s="83"/>
      <c r="HN1002" s="83"/>
      <c r="HO1002" s="83"/>
      <c r="HP1002" s="83"/>
      <c r="HQ1002" s="83"/>
      <c r="HR1002" s="83"/>
      <c r="HS1002" s="83"/>
      <c r="HT1002" s="83"/>
      <c r="HU1002" s="83"/>
      <c r="HV1002" s="83"/>
      <c r="HW1002" s="83"/>
      <c r="HX1002" s="83"/>
      <c r="HY1002" s="83"/>
      <c r="HZ1002" s="83"/>
      <c r="IA1002" s="83"/>
      <c r="IB1002" s="83"/>
      <c r="IC1002" s="83"/>
      <c r="ID1002" s="83"/>
      <c r="IE1002" s="83"/>
      <c r="IF1002" s="83"/>
      <c r="IG1002" s="83"/>
      <c r="IH1002" s="83"/>
      <c r="II1002" s="83"/>
      <c r="IJ1002" s="83"/>
      <c r="IK1002" s="83"/>
      <c r="IL1002" s="83"/>
      <c r="IM1002" s="83"/>
      <c r="IN1002" s="83"/>
      <c r="IO1002" s="83"/>
      <c r="IP1002" s="83"/>
      <c r="IQ1002" s="83"/>
      <c r="IR1002" s="83"/>
      <c r="IS1002" s="83"/>
      <c r="IT1002" s="83"/>
      <c r="IU1002" s="83"/>
      <c r="IV1002" s="83"/>
      <c r="IW1002" s="83"/>
      <c r="IX1002" s="83"/>
      <c r="IY1002" s="83"/>
      <c r="IZ1002" s="83"/>
      <c r="JA1002" s="83"/>
      <c r="JB1002" s="83"/>
      <c r="JC1002" s="83"/>
      <c r="JD1002" s="83"/>
      <c r="JE1002" s="83"/>
      <c r="JF1002" s="83"/>
      <c r="JG1002" s="83"/>
      <c r="JH1002" s="83"/>
      <c r="JI1002" s="83"/>
      <c r="JJ1002" s="83"/>
      <c r="JK1002" s="83"/>
      <c r="JL1002" s="83"/>
      <c r="JM1002" s="83"/>
      <c r="JN1002" s="83"/>
      <c r="JO1002" s="83"/>
      <c r="JP1002" s="83"/>
      <c r="JQ1002" s="83"/>
      <c r="JR1002" s="83"/>
      <c r="JS1002" s="83"/>
      <c r="JT1002" s="83"/>
      <c r="JU1002" s="83"/>
      <c r="JV1002" s="83"/>
      <c r="JW1002" s="83"/>
      <c r="JX1002" s="83"/>
      <c r="JY1002" s="83"/>
      <c r="JZ1002" s="83"/>
      <c r="KA1002" s="83"/>
      <c r="KB1002" s="83"/>
      <c r="KC1002" s="83"/>
      <c r="KD1002" s="83"/>
      <c r="KE1002" s="83"/>
      <c r="KF1002" s="83"/>
      <c r="KG1002" s="83"/>
      <c r="KH1002" s="83"/>
      <c r="KI1002" s="83"/>
      <c r="KJ1002" s="83"/>
      <c r="KK1002" s="83"/>
      <c r="KL1002" s="83"/>
      <c r="KM1002" s="83"/>
      <c r="KN1002" s="83"/>
      <c r="KO1002" s="83"/>
      <c r="KP1002" s="83"/>
      <c r="KQ1002" s="83"/>
      <c r="KR1002" s="83"/>
      <c r="KS1002" s="83"/>
      <c r="KT1002" s="83"/>
      <c r="KU1002" s="83"/>
      <c r="KV1002" s="83"/>
      <c r="KW1002" s="83"/>
      <c r="KX1002" s="83"/>
      <c r="KY1002" s="83"/>
      <c r="KZ1002" s="83"/>
      <c r="LA1002" s="83"/>
      <c r="LB1002" s="83"/>
      <c r="LC1002" s="83"/>
      <c r="LD1002" s="83"/>
      <c r="LE1002" s="83"/>
      <c r="LF1002" s="83"/>
      <c r="LG1002" s="83"/>
      <c r="LH1002" s="83"/>
      <c r="LI1002" s="83"/>
      <c r="LJ1002" s="83"/>
      <c r="LK1002" s="83"/>
      <c r="LL1002" s="83"/>
      <c r="LM1002" s="83"/>
      <c r="LN1002" s="83"/>
      <c r="LO1002" s="83"/>
      <c r="LP1002" s="83"/>
      <c r="LQ1002" s="83"/>
      <c r="LR1002" s="83"/>
      <c r="LS1002" s="83"/>
      <c r="LT1002" s="83"/>
      <c r="LU1002" s="83"/>
      <c r="LV1002" s="83"/>
      <c r="LW1002" s="83"/>
      <c r="LX1002" s="83"/>
      <c r="LY1002" s="83"/>
      <c r="LZ1002" s="83"/>
      <c r="MA1002" s="83"/>
      <c r="MB1002" s="83"/>
      <c r="MC1002" s="83"/>
      <c r="MD1002" s="83"/>
      <c r="ME1002" s="83"/>
      <c r="MF1002" s="83"/>
      <c r="MG1002" s="83"/>
      <c r="MH1002" s="83"/>
      <c r="MI1002" s="83"/>
      <c r="MJ1002" s="83"/>
      <c r="MK1002" s="83"/>
      <c r="ML1002" s="83"/>
      <c r="MM1002" s="83"/>
      <c r="MN1002" s="83"/>
      <c r="MO1002" s="83"/>
      <c r="MP1002" s="83"/>
      <c r="MQ1002" s="83"/>
      <c r="MR1002" s="83"/>
      <c r="MS1002" s="83"/>
      <c r="MT1002" s="83"/>
      <c r="MU1002" s="83"/>
      <c r="MV1002" s="83"/>
      <c r="MW1002" s="83"/>
      <c r="MX1002" s="83"/>
      <c r="MY1002" s="83"/>
      <c r="MZ1002" s="83"/>
      <c r="NA1002" s="83"/>
      <c r="NB1002" s="83"/>
      <c r="NC1002" s="83"/>
      <c r="ND1002" s="83"/>
      <c r="NE1002" s="83"/>
      <c r="NF1002" s="83"/>
      <c r="NG1002" s="83"/>
      <c r="NH1002" s="83"/>
      <c r="NI1002" s="83"/>
      <c r="NJ1002" s="83"/>
      <c r="NK1002" s="83"/>
      <c r="NL1002" s="83"/>
      <c r="NM1002" s="83"/>
      <c r="NN1002" s="83"/>
      <c r="NO1002" s="83"/>
      <c r="NP1002" s="83"/>
      <c r="NQ1002" s="83"/>
      <c r="NR1002" s="83"/>
      <c r="NS1002" s="83"/>
      <c r="NT1002" s="83"/>
      <c r="NU1002" s="83"/>
      <c r="NV1002" s="83"/>
      <c r="NW1002" s="83"/>
      <c r="NX1002" s="83"/>
      <c r="NY1002" s="83"/>
      <c r="NZ1002" s="83"/>
      <c r="OA1002" s="83"/>
      <c r="OB1002" s="83"/>
      <c r="OC1002" s="83"/>
      <c r="OD1002" s="83"/>
      <c r="OE1002" s="83"/>
      <c r="OF1002" s="83"/>
      <c r="OG1002" s="83"/>
      <c r="OH1002" s="83"/>
      <c r="OI1002" s="83"/>
      <c r="OJ1002" s="83"/>
      <c r="OK1002" s="83"/>
      <c r="OL1002" s="83"/>
      <c r="OM1002" s="83"/>
      <c r="ON1002" s="83"/>
      <c r="OO1002" s="83"/>
      <c r="OP1002" s="83"/>
      <c r="OQ1002" s="83"/>
      <c r="OR1002" s="83"/>
      <c r="OS1002" s="83"/>
      <c r="OT1002" s="83"/>
      <c r="OU1002" s="83"/>
      <c r="OV1002" s="83"/>
      <c r="OW1002" s="83"/>
      <c r="OX1002" s="83"/>
      <c r="OY1002" s="83"/>
      <c r="OZ1002" s="83"/>
      <c r="PA1002" s="83"/>
      <c r="PB1002" s="83"/>
      <c r="PC1002" s="83"/>
      <c r="PD1002" s="83"/>
      <c r="PE1002" s="83"/>
      <c r="PF1002" s="83"/>
      <c r="PG1002" s="83"/>
      <c r="PH1002" s="83"/>
      <c r="PI1002" s="83"/>
      <c r="PJ1002" s="83"/>
      <c r="PK1002" s="83"/>
      <c r="PL1002" s="83"/>
      <c r="PM1002" s="83"/>
      <c r="PN1002" s="83"/>
      <c r="PO1002" s="83"/>
      <c r="PP1002" s="83"/>
      <c r="PQ1002" s="83"/>
      <c r="PR1002" s="83"/>
      <c r="PS1002" s="83"/>
      <c r="PT1002" s="83"/>
      <c r="PU1002" s="83"/>
      <c r="PV1002" s="83"/>
      <c r="PW1002" s="83"/>
      <c r="PX1002" s="83"/>
      <c r="PY1002" s="83"/>
      <c r="PZ1002" s="83"/>
      <c r="QA1002" s="83"/>
      <c r="QB1002" s="83"/>
      <c r="QC1002" s="83"/>
      <c r="QD1002" s="83"/>
      <c r="QE1002" s="83"/>
      <c r="QF1002" s="83"/>
      <c r="QG1002" s="83"/>
      <c r="QH1002" s="83"/>
      <c r="QI1002" s="83"/>
      <c r="QJ1002" s="83"/>
      <c r="QK1002" s="83"/>
      <c r="QL1002" s="83"/>
      <c r="QM1002" s="83"/>
      <c r="QN1002" s="83"/>
      <c r="QO1002" s="83"/>
      <c r="QP1002" s="83"/>
      <c r="QQ1002" s="83"/>
      <c r="QR1002" s="83"/>
      <c r="QS1002" s="83"/>
      <c r="QT1002" s="83"/>
      <c r="QU1002" s="83"/>
      <c r="QV1002" s="83"/>
      <c r="QW1002" s="83"/>
      <c r="QX1002" s="83"/>
      <c r="QY1002" s="83"/>
      <c r="QZ1002" s="83"/>
      <c r="RA1002" s="83"/>
      <c r="RB1002" s="83"/>
      <c r="RC1002" s="83"/>
      <c r="RD1002" s="83"/>
      <c r="RE1002" s="83"/>
      <c r="RF1002" s="83"/>
      <c r="RG1002" s="83"/>
      <c r="RH1002" s="83"/>
      <c r="RI1002" s="83"/>
      <c r="RJ1002" s="83"/>
      <c r="RK1002" s="83"/>
      <c r="RL1002" s="83"/>
      <c r="RM1002" s="83"/>
      <c r="RN1002" s="83"/>
      <c r="RO1002" s="83"/>
      <c r="RP1002" s="83"/>
      <c r="RQ1002" s="83"/>
      <c r="RR1002" s="83"/>
      <c r="RS1002" s="83"/>
      <c r="RT1002" s="83"/>
      <c r="RU1002" s="83"/>
      <c r="RV1002" s="83"/>
      <c r="RW1002" s="83"/>
      <c r="RX1002" s="83"/>
      <c r="RY1002" s="83"/>
      <c r="RZ1002" s="83"/>
      <c r="SA1002" s="83"/>
      <c r="SB1002" s="83"/>
      <c r="SC1002" s="83"/>
      <c r="SD1002" s="83"/>
      <c r="SE1002" s="83"/>
      <c r="SF1002" s="83"/>
      <c r="SG1002" s="83"/>
      <c r="SH1002" s="83"/>
      <c r="SI1002" s="83"/>
      <c r="SJ1002" s="83"/>
      <c r="SK1002" s="83"/>
      <c r="SL1002" s="83"/>
      <c r="SM1002" s="83"/>
      <c r="SN1002" s="83"/>
      <c r="SO1002" s="83"/>
      <c r="SP1002" s="83"/>
      <c r="SQ1002" s="83"/>
      <c r="SR1002" s="83"/>
      <c r="SS1002" s="83"/>
      <c r="ST1002" s="83"/>
      <c r="SU1002" s="83"/>
      <c r="SV1002" s="83"/>
      <c r="SW1002" s="83"/>
      <c r="SX1002" s="83"/>
      <c r="SY1002" s="83"/>
      <c r="SZ1002" s="83"/>
      <c r="TA1002" s="83"/>
      <c r="TB1002" s="83"/>
      <c r="TC1002" s="83"/>
      <c r="TD1002" s="83"/>
      <c r="TE1002" s="83"/>
      <c r="TF1002" s="83"/>
      <c r="TG1002" s="83"/>
      <c r="TH1002" s="83"/>
      <c r="TI1002" s="83"/>
      <c r="TJ1002" s="83"/>
      <c r="TK1002" s="83"/>
      <c r="TL1002" s="83"/>
      <c r="TM1002" s="83"/>
      <c r="TN1002" s="83"/>
      <c r="TO1002" s="83"/>
      <c r="TP1002" s="83"/>
      <c r="TQ1002" s="83"/>
      <c r="TR1002" s="83"/>
      <c r="TS1002" s="83"/>
      <c r="TT1002" s="83"/>
      <c r="TU1002" s="83"/>
      <c r="TV1002" s="83"/>
      <c r="TW1002" s="83"/>
      <c r="TX1002" s="83"/>
      <c r="TY1002" s="83"/>
      <c r="TZ1002" s="83"/>
      <c r="UA1002" s="83"/>
      <c r="UB1002" s="83"/>
      <c r="UC1002" s="83"/>
      <c r="UD1002" s="83"/>
      <c r="UE1002" s="83"/>
      <c r="UF1002" s="83"/>
      <c r="UG1002" s="83"/>
      <c r="UH1002" s="83"/>
      <c r="UI1002" s="83"/>
      <c r="UJ1002" s="83"/>
      <c r="UK1002" s="83"/>
      <c r="UL1002" s="83"/>
      <c r="UM1002" s="83"/>
      <c r="UN1002" s="83"/>
      <c r="UO1002" s="83"/>
      <c r="UP1002" s="83"/>
      <c r="UQ1002" s="83"/>
      <c r="UR1002" s="83"/>
      <c r="US1002" s="83"/>
      <c r="UT1002" s="83"/>
      <c r="UU1002" s="83"/>
      <c r="UV1002" s="83"/>
      <c r="UW1002" s="83"/>
      <c r="UX1002" s="83"/>
      <c r="UY1002" s="83"/>
      <c r="UZ1002" s="83"/>
      <c r="VA1002" s="83"/>
      <c r="VB1002" s="83"/>
      <c r="VC1002" s="83"/>
      <c r="VD1002" s="83"/>
      <c r="VE1002" s="83"/>
      <c r="VF1002" s="83"/>
      <c r="VG1002" s="83"/>
      <c r="VH1002" s="83"/>
      <c r="VI1002" s="83"/>
      <c r="VJ1002" s="83"/>
      <c r="VK1002" s="83"/>
      <c r="VL1002" s="83"/>
      <c r="VM1002" s="83"/>
      <c r="VN1002" s="83"/>
      <c r="VO1002" s="83"/>
      <c r="VP1002" s="83"/>
      <c r="VQ1002" s="83"/>
      <c r="VR1002" s="83"/>
      <c r="VS1002" s="83"/>
      <c r="VT1002" s="83"/>
      <c r="VU1002" s="83"/>
      <c r="VV1002" s="83"/>
      <c r="VW1002" s="83"/>
      <c r="VX1002" s="83"/>
      <c r="VY1002" s="83"/>
      <c r="VZ1002" s="83"/>
      <c r="WA1002" s="83"/>
      <c r="WB1002" s="83"/>
      <c r="WC1002" s="83"/>
      <c r="WD1002" s="83"/>
      <c r="WE1002" s="83"/>
      <c r="WF1002" s="83"/>
      <c r="WG1002" s="83"/>
      <c r="WH1002" s="83"/>
      <c r="WI1002" s="83"/>
      <c r="WJ1002" s="83"/>
      <c r="WK1002" s="83"/>
      <c r="WL1002" s="83"/>
      <c r="WM1002" s="83"/>
      <c r="WN1002" s="83"/>
      <c r="WO1002" s="83"/>
      <c r="WP1002" s="83"/>
      <c r="WQ1002" s="83"/>
      <c r="WR1002" s="83"/>
      <c r="WS1002" s="83"/>
      <c r="WT1002" s="83"/>
      <c r="WU1002" s="83"/>
      <c r="WV1002" s="83"/>
      <c r="WW1002" s="83"/>
      <c r="WX1002" s="83"/>
      <c r="WY1002" s="83"/>
      <c r="WZ1002" s="83"/>
      <c r="XA1002" s="83"/>
      <c r="XB1002" s="83"/>
      <c r="XC1002" s="83"/>
      <c r="XD1002" s="83"/>
      <c r="XE1002" s="83"/>
      <c r="XF1002" s="83"/>
      <c r="XG1002" s="83"/>
      <c r="XH1002" s="83"/>
      <c r="XI1002" s="83"/>
      <c r="XJ1002" s="83"/>
      <c r="XK1002" s="83"/>
      <c r="XL1002" s="83"/>
      <c r="XM1002" s="83"/>
      <c r="XN1002" s="83"/>
      <c r="XO1002" s="83"/>
      <c r="XP1002" s="83"/>
      <c r="XQ1002" s="83"/>
      <c r="XR1002" s="83"/>
      <c r="XS1002" s="83"/>
      <c r="XT1002" s="83"/>
      <c r="XU1002" s="83"/>
      <c r="XV1002" s="83"/>
      <c r="XW1002" s="83"/>
      <c r="XX1002" s="83"/>
      <c r="XY1002" s="83"/>
      <c r="XZ1002" s="83"/>
      <c r="YA1002" s="83"/>
      <c r="YB1002" s="83"/>
      <c r="YC1002" s="83"/>
      <c r="YD1002" s="83"/>
      <c r="YE1002" s="83"/>
      <c r="YF1002" s="83"/>
      <c r="YG1002" s="83"/>
      <c r="YH1002" s="83"/>
      <c r="YI1002" s="83"/>
      <c r="YJ1002" s="83"/>
      <c r="YK1002" s="83"/>
      <c r="YL1002" s="83"/>
      <c r="YM1002" s="83"/>
      <c r="YN1002" s="83"/>
      <c r="YO1002" s="83"/>
      <c r="YP1002" s="83"/>
      <c r="YQ1002" s="83"/>
      <c r="YR1002" s="83"/>
      <c r="YS1002" s="83"/>
      <c r="YT1002" s="83"/>
      <c r="YU1002" s="83"/>
      <c r="YV1002" s="83"/>
      <c r="YW1002" s="83"/>
      <c r="YX1002" s="83"/>
      <c r="YY1002" s="83"/>
      <c r="YZ1002" s="83"/>
      <c r="ZA1002" s="83"/>
      <c r="ZB1002" s="83"/>
      <c r="ZC1002" s="83"/>
      <c r="ZD1002" s="83"/>
      <c r="ZE1002" s="83"/>
      <c r="ZF1002" s="83"/>
      <c r="ZG1002" s="83"/>
      <c r="ZH1002" s="83"/>
      <c r="ZI1002" s="83"/>
      <c r="ZJ1002" s="83"/>
      <c r="ZK1002" s="83"/>
      <c r="ZL1002" s="83"/>
      <c r="ZM1002" s="83"/>
      <c r="ZN1002" s="83"/>
      <c r="ZO1002" s="83"/>
      <c r="ZP1002" s="83"/>
      <c r="ZQ1002" s="83"/>
      <c r="ZR1002" s="83"/>
      <c r="ZS1002" s="83"/>
      <c r="ZT1002" s="83"/>
      <c r="ZU1002" s="83"/>
      <c r="ZV1002" s="83"/>
      <c r="ZW1002" s="83"/>
      <c r="ZX1002" s="83"/>
      <c r="ZY1002" s="83"/>
      <c r="ZZ1002" s="83"/>
      <c r="AAA1002" s="83"/>
      <c r="AAB1002" s="83"/>
      <c r="AAC1002" s="83"/>
      <c r="AAD1002" s="83"/>
      <c r="AAE1002" s="83"/>
      <c r="AAF1002" s="83"/>
      <c r="AAG1002" s="83"/>
      <c r="AAH1002" s="83"/>
      <c r="AAI1002" s="83"/>
      <c r="AAJ1002" s="83"/>
      <c r="AAK1002" s="83"/>
      <c r="AAL1002" s="83"/>
      <c r="AAM1002" s="83"/>
      <c r="AAN1002" s="83"/>
      <c r="AAO1002" s="83"/>
      <c r="AAP1002" s="83"/>
      <c r="AAQ1002" s="83"/>
      <c r="AAR1002" s="83"/>
      <c r="AAS1002" s="83"/>
      <c r="AAT1002" s="83"/>
      <c r="AAU1002" s="83"/>
      <c r="AAV1002" s="83"/>
      <c r="AAW1002" s="83"/>
      <c r="AAX1002" s="83"/>
      <c r="AAY1002" s="83"/>
      <c r="AAZ1002" s="83"/>
      <c r="ABA1002" s="83"/>
      <c r="ABB1002" s="83"/>
      <c r="ABC1002" s="83"/>
      <c r="ABD1002" s="83"/>
      <c r="ABE1002" s="83"/>
      <c r="ABF1002" s="83"/>
      <c r="ABG1002" s="83"/>
      <c r="ABH1002" s="83"/>
      <c r="ABI1002" s="83"/>
      <c r="ABJ1002" s="83"/>
      <c r="ABK1002" s="83"/>
      <c r="ABL1002" s="83"/>
      <c r="ABM1002" s="83"/>
      <c r="ABN1002" s="83"/>
      <c r="ABO1002" s="83"/>
      <c r="ABP1002" s="83"/>
      <c r="ABQ1002" s="83"/>
      <c r="ABR1002" s="83"/>
      <c r="ABS1002" s="83"/>
      <c r="ABT1002" s="83"/>
      <c r="ABU1002" s="83"/>
      <c r="ABV1002" s="83"/>
      <c r="ABW1002" s="83"/>
      <c r="ABX1002" s="83"/>
      <c r="ABY1002" s="83"/>
      <c r="ABZ1002" s="83"/>
      <c r="ACA1002" s="83"/>
      <c r="ACB1002" s="83"/>
      <c r="ACC1002" s="83"/>
      <c r="ACD1002" s="83"/>
      <c r="ACE1002" s="83"/>
      <c r="ACF1002" s="83"/>
      <c r="ACG1002" s="83"/>
      <c r="ACH1002" s="83"/>
      <c r="ACI1002" s="83"/>
      <c r="ACJ1002" s="83"/>
      <c r="ACK1002" s="83"/>
      <c r="ACL1002" s="83"/>
      <c r="ACM1002" s="83"/>
      <c r="ACN1002" s="83"/>
      <c r="ACO1002" s="83"/>
      <c r="ACP1002" s="83"/>
      <c r="ACQ1002" s="83"/>
      <c r="ACR1002" s="83"/>
      <c r="ACS1002" s="83"/>
      <c r="ACT1002" s="83"/>
      <c r="ACU1002" s="83"/>
      <c r="ACV1002" s="83"/>
      <c r="ACW1002" s="83"/>
      <c r="ACX1002" s="83"/>
      <c r="ACY1002" s="83"/>
      <c r="ACZ1002" s="83"/>
      <c r="ADA1002" s="83"/>
      <c r="ADB1002" s="83"/>
      <c r="ADC1002" s="83"/>
      <c r="ADD1002" s="83"/>
      <c r="ADE1002" s="83"/>
      <c r="ADF1002" s="83"/>
      <c r="ADG1002" s="83"/>
      <c r="ADH1002" s="83"/>
      <c r="ADI1002" s="83"/>
      <c r="ADJ1002" s="83"/>
      <c r="ADK1002" s="83"/>
      <c r="ADL1002" s="83"/>
      <c r="ADM1002" s="83"/>
      <c r="ADN1002" s="83"/>
      <c r="ADO1002" s="83"/>
      <c r="ADP1002" s="83"/>
      <c r="ADQ1002" s="83"/>
      <c r="ADR1002" s="83"/>
      <c r="ADS1002" s="83"/>
      <c r="ADT1002" s="83"/>
      <c r="ADU1002" s="83"/>
      <c r="ADV1002" s="83"/>
      <c r="ADW1002" s="83"/>
      <c r="ADX1002" s="83"/>
      <c r="ADY1002" s="83"/>
      <c r="ADZ1002" s="83"/>
      <c r="AEA1002" s="83"/>
      <c r="AEB1002" s="83"/>
      <c r="AEC1002" s="83"/>
      <c r="AED1002" s="83"/>
      <c r="AEE1002" s="83"/>
      <c r="AEF1002" s="83"/>
      <c r="AEG1002" s="83"/>
      <c r="AEH1002" s="83"/>
      <c r="AEI1002" s="83"/>
      <c r="AEJ1002" s="83"/>
      <c r="AEK1002" s="83"/>
      <c r="AEL1002" s="83"/>
      <c r="AEM1002" s="83"/>
      <c r="AEN1002" s="83"/>
      <c r="AEO1002" s="83"/>
      <c r="AEP1002" s="83"/>
      <c r="AEQ1002" s="83"/>
      <c r="AER1002" s="83"/>
      <c r="AES1002" s="83"/>
      <c r="AET1002" s="83"/>
      <c r="AEU1002" s="83"/>
      <c r="AEV1002" s="83"/>
      <c r="AEW1002" s="83"/>
      <c r="AEX1002" s="83"/>
      <c r="AEY1002" s="83"/>
      <c r="AEZ1002" s="83"/>
      <c r="AFA1002" s="83"/>
      <c r="AFB1002" s="83"/>
      <c r="AFC1002" s="83"/>
      <c r="AFD1002" s="83"/>
      <c r="AFE1002" s="83"/>
      <c r="AFF1002" s="83"/>
      <c r="AFG1002" s="83"/>
      <c r="AFH1002" s="83"/>
      <c r="AFI1002" s="83"/>
      <c r="AFJ1002" s="83"/>
      <c r="AFK1002" s="83"/>
      <c r="AFL1002" s="83"/>
      <c r="AFM1002" s="83"/>
      <c r="AFN1002" s="83"/>
      <c r="AFO1002" s="83"/>
      <c r="AFP1002" s="83"/>
      <c r="AFQ1002" s="83"/>
      <c r="AFR1002" s="83"/>
      <c r="AFS1002" s="83"/>
      <c r="AFT1002" s="83"/>
      <c r="AFU1002" s="83"/>
      <c r="AFV1002" s="83"/>
      <c r="AFW1002" s="83"/>
      <c r="AFX1002" s="83"/>
      <c r="AFY1002" s="83"/>
      <c r="AFZ1002" s="83"/>
      <c r="AGA1002" s="83"/>
      <c r="AGB1002" s="83"/>
      <c r="AGC1002" s="83"/>
      <c r="AGD1002" s="83"/>
      <c r="AGE1002" s="83"/>
      <c r="AGF1002" s="83"/>
      <c r="AGG1002" s="83"/>
      <c r="AGH1002" s="83"/>
      <c r="AGI1002" s="83"/>
      <c r="AGJ1002" s="83"/>
      <c r="AGK1002" s="83"/>
      <c r="AGL1002" s="83"/>
      <c r="AGM1002" s="83"/>
      <c r="AGN1002" s="83"/>
      <c r="AGO1002" s="83"/>
      <c r="AGP1002" s="83"/>
      <c r="AGQ1002" s="83"/>
      <c r="AGR1002" s="83"/>
      <c r="AGS1002" s="83"/>
      <c r="AGT1002" s="83"/>
      <c r="AGU1002" s="83"/>
      <c r="AGV1002" s="83"/>
      <c r="AGW1002" s="83"/>
      <c r="AGX1002" s="83"/>
      <c r="AGY1002" s="83"/>
      <c r="AGZ1002" s="83"/>
      <c r="AHA1002" s="83"/>
      <c r="AHB1002" s="83"/>
      <c r="AHC1002" s="83"/>
      <c r="AHD1002" s="83"/>
      <c r="AHE1002" s="83"/>
      <c r="AHF1002" s="83"/>
      <c r="AHG1002" s="83"/>
      <c r="AHH1002" s="83"/>
      <c r="AHI1002" s="83"/>
      <c r="AHJ1002" s="83"/>
      <c r="AHK1002" s="83"/>
      <c r="AHL1002" s="83"/>
      <c r="AHM1002" s="83"/>
      <c r="AHN1002" s="83"/>
      <c r="AHO1002" s="83"/>
      <c r="AHP1002" s="83"/>
      <c r="AHQ1002" s="83"/>
      <c r="AHR1002" s="83"/>
      <c r="AHS1002" s="83"/>
      <c r="AHT1002" s="83"/>
      <c r="AHU1002" s="83"/>
      <c r="AHV1002" s="83"/>
      <c r="AHW1002" s="83"/>
      <c r="AHX1002" s="83"/>
      <c r="AHY1002" s="83"/>
      <c r="AHZ1002" s="83"/>
      <c r="AIA1002" s="83"/>
      <c r="AIB1002" s="83"/>
      <c r="AIC1002" s="83"/>
      <c r="AID1002" s="83"/>
      <c r="AIE1002" s="83"/>
      <c r="AIF1002" s="83"/>
      <c r="AIG1002" s="83"/>
      <c r="AIH1002" s="83"/>
      <c r="AII1002" s="83"/>
      <c r="AIJ1002" s="83"/>
      <c r="AIK1002" s="83"/>
      <c r="AIL1002" s="83"/>
      <c r="AIM1002" s="83"/>
      <c r="AIN1002" s="83"/>
      <c r="AIO1002" s="83"/>
      <c r="AIP1002" s="83"/>
      <c r="AIQ1002" s="83"/>
      <c r="AIR1002" s="83"/>
      <c r="AIS1002" s="83"/>
      <c r="AIT1002" s="83"/>
      <c r="AIU1002" s="83"/>
      <c r="AIV1002" s="83"/>
      <c r="AIW1002" s="83"/>
      <c r="AIX1002" s="83"/>
      <c r="AIY1002" s="83"/>
      <c r="AIZ1002" s="83"/>
      <c r="AJA1002" s="83"/>
      <c r="AJB1002" s="83"/>
      <c r="AJC1002" s="83"/>
      <c r="AJD1002" s="83"/>
      <c r="AJE1002" s="83"/>
      <c r="AJF1002" s="83"/>
      <c r="AJG1002" s="83"/>
      <c r="AJH1002" s="83"/>
      <c r="AJI1002" s="83"/>
      <c r="AJJ1002" s="83"/>
      <c r="AJK1002" s="83"/>
      <c r="AJL1002" s="83"/>
      <c r="AJM1002" s="83"/>
      <c r="AJN1002" s="83"/>
      <c r="AJO1002" s="83"/>
      <c r="AJP1002" s="83"/>
      <c r="AJQ1002" s="83"/>
      <c r="AJR1002" s="83"/>
      <c r="AJS1002" s="83"/>
      <c r="AJT1002" s="83"/>
      <c r="AJU1002" s="83"/>
      <c r="AJV1002" s="83"/>
      <c r="AJW1002" s="83"/>
      <c r="AJX1002" s="83"/>
      <c r="AJY1002" s="83"/>
      <c r="AJZ1002" s="83"/>
      <c r="AKA1002" s="83"/>
      <c r="AKB1002" s="83"/>
      <c r="AKC1002" s="83"/>
      <c r="AKD1002" s="83"/>
      <c r="AKE1002" s="83"/>
      <c r="AKF1002" s="83"/>
      <c r="AKG1002" s="83"/>
      <c r="AKH1002" s="83"/>
      <c r="AKI1002" s="83"/>
      <c r="AKJ1002" s="83"/>
      <c r="AKK1002" s="83"/>
      <c r="AKL1002" s="83"/>
      <c r="AKM1002" s="83"/>
      <c r="AKN1002" s="83"/>
      <c r="AKO1002" s="83"/>
      <c r="AKP1002" s="83"/>
      <c r="AKQ1002" s="83"/>
      <c r="AKR1002" s="83"/>
      <c r="AKS1002" s="83"/>
      <c r="AKT1002" s="83"/>
      <c r="AKU1002" s="83"/>
      <c r="AKV1002" s="83"/>
      <c r="AKW1002" s="83"/>
      <c r="AKX1002" s="83"/>
      <c r="AKY1002" s="83"/>
      <c r="AKZ1002" s="83"/>
      <c r="ALA1002" s="83"/>
      <c r="ALB1002" s="83"/>
      <c r="ALC1002" s="83"/>
      <c r="ALD1002" s="83"/>
      <c r="ALE1002" s="83"/>
      <c r="ALF1002" s="83"/>
      <c r="ALG1002" s="83"/>
      <c r="ALH1002" s="83"/>
      <c r="ALI1002" s="83"/>
      <c r="ALJ1002" s="83"/>
      <c r="ALK1002" s="83"/>
      <c r="ALL1002" s="83"/>
      <c r="ALM1002" s="83"/>
      <c r="ALN1002" s="83"/>
      <c r="ALO1002" s="83"/>
      <c r="ALP1002" s="83"/>
      <c r="ALQ1002" s="83"/>
      <c r="ALR1002" s="83"/>
      <c r="ALS1002" s="83"/>
      <c r="ALT1002" s="83"/>
      <c r="ALU1002" s="83"/>
      <c r="ALV1002" s="83"/>
      <c r="ALW1002" s="83"/>
      <c r="ALX1002" s="83"/>
      <c r="ALY1002" s="83"/>
      <c r="ALZ1002" s="83"/>
      <c r="AMA1002" s="83"/>
      <c r="AMB1002" s="83"/>
      <c r="AMC1002" s="83"/>
      <c r="AMD1002" s="83"/>
      <c r="AME1002" s="83"/>
      <c r="AMF1002" s="83"/>
      <c r="AMG1002" s="83"/>
      <c r="AMH1002" s="83"/>
      <c r="AMI1002" s="83"/>
      <c r="AMJ1002" s="83"/>
    </row>
    <row r="1003" spans="1:1024" s="84" customFormat="1" ht="15.75" customHeight="1" x14ac:dyDescent="0.25">
      <c r="A1003" s="164" t="s">
        <v>67</v>
      </c>
      <c r="B1003" s="125">
        <v>2</v>
      </c>
      <c r="C1003" s="125">
        <v>0</v>
      </c>
      <c r="D1003" s="125">
        <v>0</v>
      </c>
      <c r="E1003" s="125">
        <v>0</v>
      </c>
      <c r="F1003" s="125">
        <v>0</v>
      </c>
      <c r="G1003" s="125">
        <v>0</v>
      </c>
      <c r="H1003" s="125">
        <v>0</v>
      </c>
      <c r="I1003" s="125">
        <v>0</v>
      </c>
      <c r="J1003" s="125">
        <v>0</v>
      </c>
      <c r="K1003" s="125">
        <v>0</v>
      </c>
      <c r="L1003" s="104"/>
      <c r="M1003" s="104"/>
      <c r="N1003" s="104"/>
      <c r="O1003" s="104"/>
      <c r="P1003" s="125">
        <f t="shared" si="43"/>
        <v>2</v>
      </c>
      <c r="Q1003" s="125">
        <v>11</v>
      </c>
      <c r="R1003" s="126">
        <f t="shared" si="44"/>
        <v>0.02</v>
      </c>
      <c r="S1003" s="127" t="s">
        <v>294</v>
      </c>
      <c r="T1003" s="128" t="s">
        <v>3240</v>
      </c>
      <c r="U1003" s="129" t="s">
        <v>836</v>
      </c>
      <c r="V1003" s="128" t="s">
        <v>438</v>
      </c>
      <c r="W1003" s="130" t="s">
        <v>3139</v>
      </c>
      <c r="X1003" s="131">
        <v>5</v>
      </c>
      <c r="Y1003" s="132" t="s">
        <v>734</v>
      </c>
      <c r="Z1003" s="133" t="s">
        <v>3225</v>
      </c>
      <c r="AA1003" s="133" t="s">
        <v>3226</v>
      </c>
      <c r="AB1003" s="213" t="s">
        <v>438</v>
      </c>
      <c r="AC1003" s="225"/>
      <c r="AD1003" s="83"/>
      <c r="AE1003" s="83"/>
      <c r="AF1003" s="83"/>
      <c r="AG1003" s="83"/>
      <c r="AH1003" s="83"/>
      <c r="AI1003" s="83"/>
      <c r="AJ1003" s="83"/>
      <c r="AK1003" s="83"/>
      <c r="AL1003" s="83"/>
      <c r="AM1003" s="83"/>
      <c r="AN1003" s="83"/>
      <c r="AO1003" s="83"/>
      <c r="AP1003" s="83"/>
      <c r="AQ1003" s="83"/>
      <c r="AR1003" s="83"/>
      <c r="AS1003" s="83"/>
      <c r="AT1003" s="83"/>
      <c r="AU1003" s="83"/>
      <c r="AV1003" s="83"/>
      <c r="AW1003" s="83"/>
      <c r="AX1003" s="83"/>
      <c r="AY1003" s="83"/>
      <c r="AZ1003" s="83"/>
      <c r="BA1003" s="83"/>
      <c r="BB1003" s="83"/>
      <c r="BC1003" s="83"/>
      <c r="BD1003" s="83"/>
      <c r="BE1003" s="83"/>
      <c r="BF1003" s="83"/>
      <c r="BG1003" s="83"/>
      <c r="BH1003" s="83"/>
      <c r="BI1003" s="83"/>
      <c r="BJ1003" s="83"/>
      <c r="BK1003" s="83"/>
      <c r="BL1003" s="83"/>
      <c r="BM1003" s="83"/>
      <c r="BN1003" s="83"/>
      <c r="BO1003" s="83"/>
      <c r="BP1003" s="83"/>
      <c r="BQ1003" s="83"/>
      <c r="BR1003" s="83"/>
      <c r="BS1003" s="83"/>
      <c r="BT1003" s="83"/>
      <c r="BU1003" s="83"/>
      <c r="BV1003" s="83"/>
      <c r="BW1003" s="83"/>
      <c r="BX1003" s="83"/>
      <c r="BY1003" s="83"/>
      <c r="BZ1003" s="83"/>
      <c r="CA1003" s="83"/>
      <c r="CB1003" s="83"/>
      <c r="CC1003" s="83"/>
      <c r="CD1003" s="83"/>
      <c r="CE1003" s="83"/>
      <c r="CF1003" s="83"/>
      <c r="CG1003" s="83"/>
      <c r="CH1003" s="83"/>
      <c r="CI1003" s="83"/>
      <c r="CJ1003" s="83"/>
      <c r="CK1003" s="83"/>
      <c r="CL1003" s="83"/>
      <c r="CM1003" s="83"/>
      <c r="CN1003" s="83"/>
      <c r="CO1003" s="83"/>
      <c r="CP1003" s="83"/>
      <c r="CQ1003" s="83"/>
      <c r="CR1003" s="83"/>
      <c r="CS1003" s="83"/>
      <c r="CT1003" s="83"/>
      <c r="CU1003" s="83"/>
      <c r="CV1003" s="83"/>
      <c r="CW1003" s="83"/>
      <c r="CX1003" s="83"/>
      <c r="CY1003" s="83"/>
      <c r="CZ1003" s="83"/>
      <c r="DA1003" s="83"/>
      <c r="DB1003" s="83"/>
      <c r="DC1003" s="83"/>
      <c r="DD1003" s="83"/>
      <c r="DE1003" s="83"/>
      <c r="DF1003" s="83"/>
      <c r="DG1003" s="83"/>
      <c r="DH1003" s="83"/>
      <c r="DI1003" s="83"/>
      <c r="DJ1003" s="83"/>
      <c r="DK1003" s="83"/>
      <c r="DL1003" s="83"/>
      <c r="DM1003" s="83"/>
      <c r="DN1003" s="83"/>
      <c r="DO1003" s="83"/>
      <c r="DP1003" s="83"/>
      <c r="DQ1003" s="83"/>
      <c r="DR1003" s="83"/>
      <c r="DS1003" s="83"/>
      <c r="DT1003" s="83"/>
      <c r="DU1003" s="83"/>
      <c r="DV1003" s="83"/>
      <c r="DW1003" s="83"/>
      <c r="DX1003" s="83"/>
      <c r="DY1003" s="83"/>
      <c r="DZ1003" s="83"/>
      <c r="EA1003" s="83"/>
      <c r="EB1003" s="83"/>
      <c r="EC1003" s="83"/>
      <c r="ED1003" s="83"/>
      <c r="EE1003" s="83"/>
      <c r="EF1003" s="83"/>
      <c r="EG1003" s="83"/>
      <c r="EH1003" s="83"/>
      <c r="EI1003" s="83"/>
      <c r="EJ1003" s="83"/>
      <c r="EK1003" s="83"/>
      <c r="EL1003" s="83"/>
      <c r="EM1003" s="83"/>
      <c r="EN1003" s="83"/>
      <c r="EO1003" s="83"/>
      <c r="EP1003" s="83"/>
      <c r="EQ1003" s="83"/>
      <c r="ER1003" s="83"/>
      <c r="ES1003" s="83"/>
      <c r="ET1003" s="83"/>
      <c r="EU1003" s="83"/>
      <c r="EV1003" s="83"/>
      <c r="EW1003" s="83"/>
      <c r="EX1003" s="83"/>
      <c r="EY1003" s="83"/>
      <c r="EZ1003" s="83"/>
      <c r="FA1003" s="83"/>
      <c r="FB1003" s="83"/>
      <c r="FC1003" s="83"/>
      <c r="FD1003" s="83"/>
      <c r="FE1003" s="83"/>
      <c r="FF1003" s="83"/>
      <c r="FG1003" s="83"/>
      <c r="FH1003" s="83"/>
      <c r="FI1003" s="83"/>
      <c r="FJ1003" s="83"/>
      <c r="FK1003" s="83"/>
      <c r="FL1003" s="83"/>
      <c r="FM1003" s="83"/>
      <c r="FN1003" s="83"/>
      <c r="FO1003" s="83"/>
      <c r="FP1003" s="83"/>
      <c r="FQ1003" s="83"/>
      <c r="FR1003" s="83"/>
      <c r="FS1003" s="83"/>
      <c r="FT1003" s="83"/>
      <c r="FU1003" s="83"/>
      <c r="FV1003" s="83"/>
      <c r="FW1003" s="83"/>
      <c r="FX1003" s="83"/>
      <c r="FY1003" s="83"/>
      <c r="FZ1003" s="83"/>
      <c r="GA1003" s="83"/>
      <c r="GB1003" s="83"/>
      <c r="GC1003" s="83"/>
      <c r="GD1003" s="83"/>
      <c r="GE1003" s="83"/>
      <c r="GF1003" s="83"/>
      <c r="GG1003" s="83"/>
      <c r="GH1003" s="83"/>
      <c r="GI1003" s="83"/>
      <c r="GJ1003" s="83"/>
      <c r="GK1003" s="83"/>
      <c r="GL1003" s="83"/>
      <c r="GM1003" s="83"/>
      <c r="GN1003" s="83"/>
      <c r="GO1003" s="83"/>
      <c r="GP1003" s="83"/>
      <c r="GQ1003" s="83"/>
      <c r="GR1003" s="83"/>
      <c r="GS1003" s="83"/>
      <c r="GT1003" s="83"/>
      <c r="GU1003" s="83"/>
      <c r="GV1003" s="83"/>
      <c r="GW1003" s="83"/>
      <c r="GX1003" s="83"/>
      <c r="GY1003" s="83"/>
      <c r="GZ1003" s="83"/>
      <c r="HA1003" s="83"/>
      <c r="HB1003" s="83"/>
      <c r="HC1003" s="83"/>
      <c r="HD1003" s="83"/>
      <c r="HE1003" s="83"/>
      <c r="HF1003" s="83"/>
      <c r="HG1003" s="83"/>
      <c r="HH1003" s="83"/>
      <c r="HI1003" s="83"/>
      <c r="HJ1003" s="83"/>
      <c r="HK1003" s="83"/>
      <c r="HL1003" s="83"/>
      <c r="HM1003" s="83"/>
      <c r="HN1003" s="83"/>
      <c r="HO1003" s="83"/>
      <c r="HP1003" s="83"/>
      <c r="HQ1003" s="83"/>
      <c r="HR1003" s="83"/>
      <c r="HS1003" s="83"/>
      <c r="HT1003" s="83"/>
      <c r="HU1003" s="83"/>
      <c r="HV1003" s="83"/>
      <c r="HW1003" s="83"/>
      <c r="HX1003" s="83"/>
      <c r="HY1003" s="83"/>
      <c r="HZ1003" s="83"/>
      <c r="IA1003" s="83"/>
      <c r="IB1003" s="83"/>
      <c r="IC1003" s="83"/>
      <c r="ID1003" s="83"/>
      <c r="IE1003" s="83"/>
      <c r="IF1003" s="83"/>
      <c r="IG1003" s="83"/>
      <c r="IH1003" s="83"/>
      <c r="II1003" s="83"/>
      <c r="IJ1003" s="83"/>
      <c r="IK1003" s="83"/>
      <c r="IL1003" s="83"/>
      <c r="IM1003" s="83"/>
      <c r="IN1003" s="83"/>
      <c r="IO1003" s="83"/>
      <c r="IP1003" s="83"/>
      <c r="IQ1003" s="83"/>
      <c r="IR1003" s="83"/>
      <c r="IS1003" s="83"/>
      <c r="IT1003" s="83"/>
      <c r="IU1003" s="83"/>
      <c r="IV1003" s="83"/>
      <c r="IW1003" s="83"/>
      <c r="IX1003" s="83"/>
      <c r="IY1003" s="83"/>
      <c r="IZ1003" s="83"/>
      <c r="JA1003" s="83"/>
      <c r="JB1003" s="83"/>
      <c r="JC1003" s="83"/>
      <c r="JD1003" s="83"/>
      <c r="JE1003" s="83"/>
      <c r="JF1003" s="83"/>
      <c r="JG1003" s="83"/>
      <c r="JH1003" s="83"/>
      <c r="JI1003" s="83"/>
      <c r="JJ1003" s="83"/>
      <c r="JK1003" s="83"/>
      <c r="JL1003" s="83"/>
      <c r="JM1003" s="83"/>
      <c r="JN1003" s="83"/>
      <c r="JO1003" s="83"/>
      <c r="JP1003" s="83"/>
      <c r="JQ1003" s="83"/>
      <c r="JR1003" s="83"/>
      <c r="JS1003" s="83"/>
      <c r="JT1003" s="83"/>
      <c r="JU1003" s="83"/>
      <c r="JV1003" s="83"/>
      <c r="JW1003" s="83"/>
      <c r="JX1003" s="83"/>
      <c r="JY1003" s="83"/>
      <c r="JZ1003" s="83"/>
      <c r="KA1003" s="83"/>
      <c r="KB1003" s="83"/>
      <c r="KC1003" s="83"/>
      <c r="KD1003" s="83"/>
      <c r="KE1003" s="83"/>
      <c r="KF1003" s="83"/>
      <c r="KG1003" s="83"/>
      <c r="KH1003" s="83"/>
      <c r="KI1003" s="83"/>
      <c r="KJ1003" s="83"/>
      <c r="KK1003" s="83"/>
      <c r="KL1003" s="83"/>
      <c r="KM1003" s="83"/>
      <c r="KN1003" s="83"/>
      <c r="KO1003" s="83"/>
      <c r="KP1003" s="83"/>
      <c r="KQ1003" s="83"/>
      <c r="KR1003" s="83"/>
      <c r="KS1003" s="83"/>
      <c r="KT1003" s="83"/>
      <c r="KU1003" s="83"/>
      <c r="KV1003" s="83"/>
      <c r="KW1003" s="83"/>
      <c r="KX1003" s="83"/>
      <c r="KY1003" s="83"/>
      <c r="KZ1003" s="83"/>
      <c r="LA1003" s="83"/>
      <c r="LB1003" s="83"/>
      <c r="LC1003" s="83"/>
      <c r="LD1003" s="83"/>
      <c r="LE1003" s="83"/>
      <c r="LF1003" s="83"/>
      <c r="LG1003" s="83"/>
      <c r="LH1003" s="83"/>
      <c r="LI1003" s="83"/>
      <c r="LJ1003" s="83"/>
      <c r="LK1003" s="83"/>
      <c r="LL1003" s="83"/>
      <c r="LM1003" s="83"/>
      <c r="LN1003" s="83"/>
      <c r="LO1003" s="83"/>
      <c r="LP1003" s="83"/>
      <c r="LQ1003" s="83"/>
      <c r="LR1003" s="83"/>
      <c r="LS1003" s="83"/>
      <c r="LT1003" s="83"/>
      <c r="LU1003" s="83"/>
      <c r="LV1003" s="83"/>
      <c r="LW1003" s="83"/>
      <c r="LX1003" s="83"/>
      <c r="LY1003" s="83"/>
      <c r="LZ1003" s="83"/>
      <c r="MA1003" s="83"/>
      <c r="MB1003" s="83"/>
      <c r="MC1003" s="83"/>
      <c r="MD1003" s="83"/>
      <c r="ME1003" s="83"/>
      <c r="MF1003" s="83"/>
      <c r="MG1003" s="83"/>
      <c r="MH1003" s="83"/>
      <c r="MI1003" s="83"/>
      <c r="MJ1003" s="83"/>
      <c r="MK1003" s="83"/>
      <c r="ML1003" s="83"/>
      <c r="MM1003" s="83"/>
      <c r="MN1003" s="83"/>
      <c r="MO1003" s="83"/>
      <c r="MP1003" s="83"/>
      <c r="MQ1003" s="83"/>
      <c r="MR1003" s="83"/>
      <c r="MS1003" s="83"/>
      <c r="MT1003" s="83"/>
      <c r="MU1003" s="83"/>
      <c r="MV1003" s="83"/>
      <c r="MW1003" s="83"/>
      <c r="MX1003" s="83"/>
      <c r="MY1003" s="83"/>
      <c r="MZ1003" s="83"/>
      <c r="NA1003" s="83"/>
      <c r="NB1003" s="83"/>
      <c r="NC1003" s="83"/>
      <c r="ND1003" s="83"/>
      <c r="NE1003" s="83"/>
      <c r="NF1003" s="83"/>
      <c r="NG1003" s="83"/>
      <c r="NH1003" s="83"/>
      <c r="NI1003" s="83"/>
      <c r="NJ1003" s="83"/>
      <c r="NK1003" s="83"/>
      <c r="NL1003" s="83"/>
      <c r="NM1003" s="83"/>
      <c r="NN1003" s="83"/>
      <c r="NO1003" s="83"/>
      <c r="NP1003" s="83"/>
      <c r="NQ1003" s="83"/>
      <c r="NR1003" s="83"/>
      <c r="NS1003" s="83"/>
      <c r="NT1003" s="83"/>
      <c r="NU1003" s="83"/>
      <c r="NV1003" s="83"/>
      <c r="NW1003" s="83"/>
      <c r="NX1003" s="83"/>
      <c r="NY1003" s="83"/>
      <c r="NZ1003" s="83"/>
      <c r="OA1003" s="83"/>
      <c r="OB1003" s="83"/>
      <c r="OC1003" s="83"/>
      <c r="OD1003" s="83"/>
      <c r="OE1003" s="83"/>
      <c r="OF1003" s="83"/>
      <c r="OG1003" s="83"/>
      <c r="OH1003" s="83"/>
      <c r="OI1003" s="83"/>
      <c r="OJ1003" s="83"/>
      <c r="OK1003" s="83"/>
      <c r="OL1003" s="83"/>
      <c r="OM1003" s="83"/>
      <c r="ON1003" s="83"/>
      <c r="OO1003" s="83"/>
      <c r="OP1003" s="83"/>
      <c r="OQ1003" s="83"/>
      <c r="OR1003" s="83"/>
      <c r="OS1003" s="83"/>
      <c r="OT1003" s="83"/>
      <c r="OU1003" s="83"/>
      <c r="OV1003" s="83"/>
      <c r="OW1003" s="83"/>
      <c r="OX1003" s="83"/>
      <c r="OY1003" s="83"/>
      <c r="OZ1003" s="83"/>
      <c r="PA1003" s="83"/>
      <c r="PB1003" s="83"/>
      <c r="PC1003" s="83"/>
      <c r="PD1003" s="83"/>
      <c r="PE1003" s="83"/>
      <c r="PF1003" s="83"/>
      <c r="PG1003" s="83"/>
      <c r="PH1003" s="83"/>
      <c r="PI1003" s="83"/>
      <c r="PJ1003" s="83"/>
      <c r="PK1003" s="83"/>
      <c r="PL1003" s="83"/>
      <c r="PM1003" s="83"/>
      <c r="PN1003" s="83"/>
      <c r="PO1003" s="83"/>
      <c r="PP1003" s="83"/>
      <c r="PQ1003" s="83"/>
      <c r="PR1003" s="83"/>
      <c r="PS1003" s="83"/>
      <c r="PT1003" s="83"/>
      <c r="PU1003" s="83"/>
      <c r="PV1003" s="83"/>
      <c r="PW1003" s="83"/>
      <c r="PX1003" s="83"/>
      <c r="PY1003" s="83"/>
      <c r="PZ1003" s="83"/>
      <c r="QA1003" s="83"/>
      <c r="QB1003" s="83"/>
      <c r="QC1003" s="83"/>
      <c r="QD1003" s="83"/>
      <c r="QE1003" s="83"/>
      <c r="QF1003" s="83"/>
      <c r="QG1003" s="83"/>
      <c r="QH1003" s="83"/>
      <c r="QI1003" s="83"/>
      <c r="QJ1003" s="83"/>
      <c r="QK1003" s="83"/>
      <c r="QL1003" s="83"/>
      <c r="QM1003" s="83"/>
      <c r="QN1003" s="83"/>
      <c r="QO1003" s="83"/>
      <c r="QP1003" s="83"/>
      <c r="QQ1003" s="83"/>
      <c r="QR1003" s="83"/>
      <c r="QS1003" s="83"/>
      <c r="QT1003" s="83"/>
      <c r="QU1003" s="83"/>
      <c r="QV1003" s="83"/>
      <c r="QW1003" s="83"/>
      <c r="QX1003" s="83"/>
      <c r="QY1003" s="83"/>
      <c r="QZ1003" s="83"/>
      <c r="RA1003" s="83"/>
      <c r="RB1003" s="83"/>
      <c r="RC1003" s="83"/>
      <c r="RD1003" s="83"/>
      <c r="RE1003" s="83"/>
      <c r="RF1003" s="83"/>
      <c r="RG1003" s="83"/>
      <c r="RH1003" s="83"/>
      <c r="RI1003" s="83"/>
      <c r="RJ1003" s="83"/>
      <c r="RK1003" s="83"/>
      <c r="RL1003" s="83"/>
      <c r="RM1003" s="83"/>
      <c r="RN1003" s="83"/>
      <c r="RO1003" s="83"/>
      <c r="RP1003" s="83"/>
      <c r="RQ1003" s="83"/>
      <c r="RR1003" s="83"/>
      <c r="RS1003" s="83"/>
      <c r="RT1003" s="83"/>
      <c r="RU1003" s="83"/>
      <c r="RV1003" s="83"/>
      <c r="RW1003" s="83"/>
      <c r="RX1003" s="83"/>
      <c r="RY1003" s="83"/>
      <c r="RZ1003" s="83"/>
      <c r="SA1003" s="83"/>
      <c r="SB1003" s="83"/>
      <c r="SC1003" s="83"/>
      <c r="SD1003" s="83"/>
      <c r="SE1003" s="83"/>
      <c r="SF1003" s="83"/>
      <c r="SG1003" s="83"/>
      <c r="SH1003" s="83"/>
      <c r="SI1003" s="83"/>
      <c r="SJ1003" s="83"/>
      <c r="SK1003" s="83"/>
      <c r="SL1003" s="83"/>
      <c r="SM1003" s="83"/>
      <c r="SN1003" s="83"/>
      <c r="SO1003" s="83"/>
      <c r="SP1003" s="83"/>
      <c r="SQ1003" s="83"/>
      <c r="SR1003" s="83"/>
      <c r="SS1003" s="83"/>
      <c r="ST1003" s="83"/>
      <c r="SU1003" s="83"/>
      <c r="SV1003" s="83"/>
      <c r="SW1003" s="83"/>
      <c r="SX1003" s="83"/>
      <c r="SY1003" s="83"/>
      <c r="SZ1003" s="83"/>
      <c r="TA1003" s="83"/>
      <c r="TB1003" s="83"/>
      <c r="TC1003" s="83"/>
      <c r="TD1003" s="83"/>
      <c r="TE1003" s="83"/>
      <c r="TF1003" s="83"/>
      <c r="TG1003" s="83"/>
      <c r="TH1003" s="83"/>
      <c r="TI1003" s="83"/>
      <c r="TJ1003" s="83"/>
      <c r="TK1003" s="83"/>
      <c r="TL1003" s="83"/>
      <c r="TM1003" s="83"/>
      <c r="TN1003" s="83"/>
      <c r="TO1003" s="83"/>
      <c r="TP1003" s="83"/>
      <c r="TQ1003" s="83"/>
      <c r="TR1003" s="83"/>
      <c r="TS1003" s="83"/>
      <c r="TT1003" s="83"/>
      <c r="TU1003" s="83"/>
      <c r="TV1003" s="83"/>
      <c r="TW1003" s="83"/>
      <c r="TX1003" s="83"/>
      <c r="TY1003" s="83"/>
      <c r="TZ1003" s="83"/>
      <c r="UA1003" s="83"/>
      <c r="UB1003" s="83"/>
      <c r="UC1003" s="83"/>
      <c r="UD1003" s="83"/>
      <c r="UE1003" s="83"/>
      <c r="UF1003" s="83"/>
      <c r="UG1003" s="83"/>
      <c r="UH1003" s="83"/>
      <c r="UI1003" s="83"/>
      <c r="UJ1003" s="83"/>
      <c r="UK1003" s="83"/>
      <c r="UL1003" s="83"/>
      <c r="UM1003" s="83"/>
      <c r="UN1003" s="83"/>
      <c r="UO1003" s="83"/>
      <c r="UP1003" s="83"/>
      <c r="UQ1003" s="83"/>
      <c r="UR1003" s="83"/>
      <c r="US1003" s="83"/>
      <c r="UT1003" s="83"/>
      <c r="UU1003" s="83"/>
      <c r="UV1003" s="83"/>
      <c r="UW1003" s="83"/>
      <c r="UX1003" s="83"/>
      <c r="UY1003" s="83"/>
      <c r="UZ1003" s="83"/>
      <c r="VA1003" s="83"/>
      <c r="VB1003" s="83"/>
      <c r="VC1003" s="83"/>
      <c r="VD1003" s="83"/>
      <c r="VE1003" s="83"/>
      <c r="VF1003" s="83"/>
      <c r="VG1003" s="83"/>
      <c r="VH1003" s="83"/>
      <c r="VI1003" s="83"/>
      <c r="VJ1003" s="83"/>
      <c r="VK1003" s="83"/>
      <c r="VL1003" s="83"/>
      <c r="VM1003" s="83"/>
      <c r="VN1003" s="83"/>
      <c r="VO1003" s="83"/>
      <c r="VP1003" s="83"/>
      <c r="VQ1003" s="83"/>
      <c r="VR1003" s="83"/>
      <c r="VS1003" s="83"/>
      <c r="VT1003" s="83"/>
      <c r="VU1003" s="83"/>
      <c r="VV1003" s="83"/>
      <c r="VW1003" s="83"/>
      <c r="VX1003" s="83"/>
      <c r="VY1003" s="83"/>
      <c r="VZ1003" s="83"/>
      <c r="WA1003" s="83"/>
      <c r="WB1003" s="83"/>
      <c r="WC1003" s="83"/>
      <c r="WD1003" s="83"/>
      <c r="WE1003" s="83"/>
      <c r="WF1003" s="83"/>
      <c r="WG1003" s="83"/>
      <c r="WH1003" s="83"/>
      <c r="WI1003" s="83"/>
      <c r="WJ1003" s="83"/>
      <c r="WK1003" s="83"/>
      <c r="WL1003" s="83"/>
      <c r="WM1003" s="83"/>
      <c r="WN1003" s="83"/>
      <c r="WO1003" s="83"/>
      <c r="WP1003" s="83"/>
      <c r="WQ1003" s="83"/>
      <c r="WR1003" s="83"/>
      <c r="WS1003" s="83"/>
      <c r="WT1003" s="83"/>
      <c r="WU1003" s="83"/>
      <c r="WV1003" s="83"/>
      <c r="WW1003" s="83"/>
      <c r="WX1003" s="83"/>
      <c r="WY1003" s="83"/>
      <c r="WZ1003" s="83"/>
      <c r="XA1003" s="83"/>
      <c r="XB1003" s="83"/>
      <c r="XC1003" s="83"/>
      <c r="XD1003" s="83"/>
      <c r="XE1003" s="83"/>
      <c r="XF1003" s="83"/>
      <c r="XG1003" s="83"/>
      <c r="XH1003" s="83"/>
      <c r="XI1003" s="83"/>
      <c r="XJ1003" s="83"/>
      <c r="XK1003" s="83"/>
      <c r="XL1003" s="83"/>
      <c r="XM1003" s="83"/>
      <c r="XN1003" s="83"/>
      <c r="XO1003" s="83"/>
      <c r="XP1003" s="83"/>
      <c r="XQ1003" s="83"/>
      <c r="XR1003" s="83"/>
      <c r="XS1003" s="83"/>
      <c r="XT1003" s="83"/>
      <c r="XU1003" s="83"/>
      <c r="XV1003" s="83"/>
      <c r="XW1003" s="83"/>
      <c r="XX1003" s="83"/>
      <c r="XY1003" s="83"/>
      <c r="XZ1003" s="83"/>
      <c r="YA1003" s="83"/>
      <c r="YB1003" s="83"/>
      <c r="YC1003" s="83"/>
      <c r="YD1003" s="83"/>
      <c r="YE1003" s="83"/>
      <c r="YF1003" s="83"/>
      <c r="YG1003" s="83"/>
      <c r="YH1003" s="83"/>
      <c r="YI1003" s="83"/>
      <c r="YJ1003" s="83"/>
      <c r="YK1003" s="83"/>
      <c r="YL1003" s="83"/>
      <c r="YM1003" s="83"/>
      <c r="YN1003" s="83"/>
      <c r="YO1003" s="83"/>
      <c r="YP1003" s="83"/>
      <c r="YQ1003" s="83"/>
      <c r="YR1003" s="83"/>
      <c r="YS1003" s="83"/>
      <c r="YT1003" s="83"/>
      <c r="YU1003" s="83"/>
      <c r="YV1003" s="83"/>
      <c r="YW1003" s="83"/>
      <c r="YX1003" s="83"/>
      <c r="YY1003" s="83"/>
      <c r="YZ1003" s="83"/>
      <c r="ZA1003" s="83"/>
      <c r="ZB1003" s="83"/>
      <c r="ZC1003" s="83"/>
      <c r="ZD1003" s="83"/>
      <c r="ZE1003" s="83"/>
      <c r="ZF1003" s="83"/>
      <c r="ZG1003" s="83"/>
      <c r="ZH1003" s="83"/>
      <c r="ZI1003" s="83"/>
      <c r="ZJ1003" s="83"/>
      <c r="ZK1003" s="83"/>
      <c r="ZL1003" s="83"/>
      <c r="ZM1003" s="83"/>
      <c r="ZN1003" s="83"/>
      <c r="ZO1003" s="83"/>
      <c r="ZP1003" s="83"/>
      <c r="ZQ1003" s="83"/>
      <c r="ZR1003" s="83"/>
      <c r="ZS1003" s="83"/>
      <c r="ZT1003" s="83"/>
      <c r="ZU1003" s="83"/>
      <c r="ZV1003" s="83"/>
      <c r="ZW1003" s="83"/>
      <c r="ZX1003" s="83"/>
      <c r="ZY1003" s="83"/>
      <c r="ZZ1003" s="83"/>
      <c r="AAA1003" s="83"/>
      <c r="AAB1003" s="83"/>
      <c r="AAC1003" s="83"/>
      <c r="AAD1003" s="83"/>
      <c r="AAE1003" s="83"/>
      <c r="AAF1003" s="83"/>
      <c r="AAG1003" s="83"/>
      <c r="AAH1003" s="83"/>
      <c r="AAI1003" s="83"/>
      <c r="AAJ1003" s="83"/>
      <c r="AAK1003" s="83"/>
      <c r="AAL1003" s="83"/>
      <c r="AAM1003" s="83"/>
      <c r="AAN1003" s="83"/>
      <c r="AAO1003" s="83"/>
      <c r="AAP1003" s="83"/>
      <c r="AAQ1003" s="83"/>
      <c r="AAR1003" s="83"/>
      <c r="AAS1003" s="83"/>
      <c r="AAT1003" s="83"/>
      <c r="AAU1003" s="83"/>
      <c r="AAV1003" s="83"/>
      <c r="AAW1003" s="83"/>
      <c r="AAX1003" s="83"/>
      <c r="AAY1003" s="83"/>
      <c r="AAZ1003" s="83"/>
      <c r="ABA1003" s="83"/>
      <c r="ABB1003" s="83"/>
      <c r="ABC1003" s="83"/>
      <c r="ABD1003" s="83"/>
      <c r="ABE1003" s="83"/>
      <c r="ABF1003" s="83"/>
      <c r="ABG1003" s="83"/>
      <c r="ABH1003" s="83"/>
      <c r="ABI1003" s="83"/>
      <c r="ABJ1003" s="83"/>
      <c r="ABK1003" s="83"/>
      <c r="ABL1003" s="83"/>
      <c r="ABM1003" s="83"/>
      <c r="ABN1003" s="83"/>
      <c r="ABO1003" s="83"/>
      <c r="ABP1003" s="83"/>
      <c r="ABQ1003" s="83"/>
      <c r="ABR1003" s="83"/>
      <c r="ABS1003" s="83"/>
      <c r="ABT1003" s="83"/>
      <c r="ABU1003" s="83"/>
      <c r="ABV1003" s="83"/>
      <c r="ABW1003" s="83"/>
      <c r="ABX1003" s="83"/>
      <c r="ABY1003" s="83"/>
      <c r="ABZ1003" s="83"/>
      <c r="ACA1003" s="83"/>
      <c r="ACB1003" s="83"/>
      <c r="ACC1003" s="83"/>
      <c r="ACD1003" s="83"/>
      <c r="ACE1003" s="83"/>
      <c r="ACF1003" s="83"/>
      <c r="ACG1003" s="83"/>
      <c r="ACH1003" s="83"/>
      <c r="ACI1003" s="83"/>
      <c r="ACJ1003" s="83"/>
      <c r="ACK1003" s="83"/>
      <c r="ACL1003" s="83"/>
      <c r="ACM1003" s="83"/>
      <c r="ACN1003" s="83"/>
      <c r="ACO1003" s="83"/>
      <c r="ACP1003" s="83"/>
      <c r="ACQ1003" s="83"/>
      <c r="ACR1003" s="83"/>
      <c r="ACS1003" s="83"/>
      <c r="ACT1003" s="83"/>
      <c r="ACU1003" s="83"/>
      <c r="ACV1003" s="83"/>
      <c r="ACW1003" s="83"/>
      <c r="ACX1003" s="83"/>
      <c r="ACY1003" s="83"/>
      <c r="ACZ1003" s="83"/>
      <c r="ADA1003" s="83"/>
      <c r="ADB1003" s="83"/>
      <c r="ADC1003" s="83"/>
      <c r="ADD1003" s="83"/>
      <c r="ADE1003" s="83"/>
      <c r="ADF1003" s="83"/>
      <c r="ADG1003" s="83"/>
      <c r="ADH1003" s="83"/>
      <c r="ADI1003" s="83"/>
      <c r="ADJ1003" s="83"/>
      <c r="ADK1003" s="83"/>
      <c r="ADL1003" s="83"/>
      <c r="ADM1003" s="83"/>
      <c r="ADN1003" s="83"/>
      <c r="ADO1003" s="83"/>
      <c r="ADP1003" s="83"/>
      <c r="ADQ1003" s="83"/>
      <c r="ADR1003" s="83"/>
      <c r="ADS1003" s="83"/>
      <c r="ADT1003" s="83"/>
      <c r="ADU1003" s="83"/>
      <c r="ADV1003" s="83"/>
      <c r="ADW1003" s="83"/>
      <c r="ADX1003" s="83"/>
      <c r="ADY1003" s="83"/>
      <c r="ADZ1003" s="83"/>
      <c r="AEA1003" s="83"/>
      <c r="AEB1003" s="83"/>
      <c r="AEC1003" s="83"/>
      <c r="AED1003" s="83"/>
      <c r="AEE1003" s="83"/>
      <c r="AEF1003" s="83"/>
      <c r="AEG1003" s="83"/>
      <c r="AEH1003" s="83"/>
      <c r="AEI1003" s="83"/>
      <c r="AEJ1003" s="83"/>
      <c r="AEK1003" s="83"/>
      <c r="AEL1003" s="83"/>
      <c r="AEM1003" s="83"/>
      <c r="AEN1003" s="83"/>
      <c r="AEO1003" s="83"/>
      <c r="AEP1003" s="83"/>
      <c r="AEQ1003" s="83"/>
      <c r="AER1003" s="83"/>
      <c r="AES1003" s="83"/>
      <c r="AET1003" s="83"/>
      <c r="AEU1003" s="83"/>
      <c r="AEV1003" s="83"/>
      <c r="AEW1003" s="83"/>
      <c r="AEX1003" s="83"/>
      <c r="AEY1003" s="83"/>
      <c r="AEZ1003" s="83"/>
      <c r="AFA1003" s="83"/>
      <c r="AFB1003" s="83"/>
      <c r="AFC1003" s="83"/>
      <c r="AFD1003" s="83"/>
      <c r="AFE1003" s="83"/>
      <c r="AFF1003" s="83"/>
      <c r="AFG1003" s="83"/>
      <c r="AFH1003" s="83"/>
      <c r="AFI1003" s="83"/>
      <c r="AFJ1003" s="83"/>
      <c r="AFK1003" s="83"/>
      <c r="AFL1003" s="83"/>
      <c r="AFM1003" s="83"/>
      <c r="AFN1003" s="83"/>
      <c r="AFO1003" s="83"/>
      <c r="AFP1003" s="83"/>
      <c r="AFQ1003" s="83"/>
      <c r="AFR1003" s="83"/>
      <c r="AFS1003" s="83"/>
      <c r="AFT1003" s="83"/>
      <c r="AFU1003" s="83"/>
      <c r="AFV1003" s="83"/>
      <c r="AFW1003" s="83"/>
      <c r="AFX1003" s="83"/>
      <c r="AFY1003" s="83"/>
      <c r="AFZ1003" s="83"/>
      <c r="AGA1003" s="83"/>
      <c r="AGB1003" s="83"/>
      <c r="AGC1003" s="83"/>
      <c r="AGD1003" s="83"/>
      <c r="AGE1003" s="83"/>
      <c r="AGF1003" s="83"/>
      <c r="AGG1003" s="83"/>
      <c r="AGH1003" s="83"/>
      <c r="AGI1003" s="83"/>
      <c r="AGJ1003" s="83"/>
      <c r="AGK1003" s="83"/>
      <c r="AGL1003" s="83"/>
      <c r="AGM1003" s="83"/>
      <c r="AGN1003" s="83"/>
      <c r="AGO1003" s="83"/>
      <c r="AGP1003" s="83"/>
      <c r="AGQ1003" s="83"/>
      <c r="AGR1003" s="83"/>
      <c r="AGS1003" s="83"/>
      <c r="AGT1003" s="83"/>
      <c r="AGU1003" s="83"/>
      <c r="AGV1003" s="83"/>
      <c r="AGW1003" s="83"/>
      <c r="AGX1003" s="83"/>
      <c r="AGY1003" s="83"/>
      <c r="AGZ1003" s="83"/>
      <c r="AHA1003" s="83"/>
      <c r="AHB1003" s="83"/>
      <c r="AHC1003" s="83"/>
      <c r="AHD1003" s="83"/>
      <c r="AHE1003" s="83"/>
      <c r="AHF1003" s="83"/>
      <c r="AHG1003" s="83"/>
      <c r="AHH1003" s="83"/>
      <c r="AHI1003" s="83"/>
      <c r="AHJ1003" s="83"/>
      <c r="AHK1003" s="83"/>
      <c r="AHL1003" s="83"/>
      <c r="AHM1003" s="83"/>
      <c r="AHN1003" s="83"/>
      <c r="AHO1003" s="83"/>
      <c r="AHP1003" s="83"/>
      <c r="AHQ1003" s="83"/>
      <c r="AHR1003" s="83"/>
      <c r="AHS1003" s="83"/>
      <c r="AHT1003" s="83"/>
      <c r="AHU1003" s="83"/>
      <c r="AHV1003" s="83"/>
      <c r="AHW1003" s="83"/>
      <c r="AHX1003" s="83"/>
      <c r="AHY1003" s="83"/>
      <c r="AHZ1003" s="83"/>
      <c r="AIA1003" s="83"/>
      <c r="AIB1003" s="83"/>
      <c r="AIC1003" s="83"/>
      <c r="AID1003" s="83"/>
      <c r="AIE1003" s="83"/>
      <c r="AIF1003" s="83"/>
      <c r="AIG1003" s="83"/>
      <c r="AIH1003" s="83"/>
      <c r="AII1003" s="83"/>
      <c r="AIJ1003" s="83"/>
      <c r="AIK1003" s="83"/>
      <c r="AIL1003" s="83"/>
      <c r="AIM1003" s="83"/>
      <c r="AIN1003" s="83"/>
      <c r="AIO1003" s="83"/>
      <c r="AIP1003" s="83"/>
      <c r="AIQ1003" s="83"/>
      <c r="AIR1003" s="83"/>
      <c r="AIS1003" s="83"/>
      <c r="AIT1003" s="83"/>
      <c r="AIU1003" s="83"/>
      <c r="AIV1003" s="83"/>
      <c r="AIW1003" s="83"/>
      <c r="AIX1003" s="83"/>
      <c r="AIY1003" s="83"/>
      <c r="AIZ1003" s="83"/>
      <c r="AJA1003" s="83"/>
      <c r="AJB1003" s="83"/>
      <c r="AJC1003" s="83"/>
      <c r="AJD1003" s="83"/>
      <c r="AJE1003" s="83"/>
      <c r="AJF1003" s="83"/>
      <c r="AJG1003" s="83"/>
      <c r="AJH1003" s="83"/>
      <c r="AJI1003" s="83"/>
      <c r="AJJ1003" s="83"/>
      <c r="AJK1003" s="83"/>
      <c r="AJL1003" s="83"/>
      <c r="AJM1003" s="83"/>
      <c r="AJN1003" s="83"/>
      <c r="AJO1003" s="83"/>
      <c r="AJP1003" s="83"/>
      <c r="AJQ1003" s="83"/>
      <c r="AJR1003" s="83"/>
      <c r="AJS1003" s="83"/>
      <c r="AJT1003" s="83"/>
      <c r="AJU1003" s="83"/>
      <c r="AJV1003" s="83"/>
      <c r="AJW1003" s="83"/>
      <c r="AJX1003" s="83"/>
      <c r="AJY1003" s="83"/>
      <c r="AJZ1003" s="83"/>
      <c r="AKA1003" s="83"/>
      <c r="AKB1003" s="83"/>
      <c r="AKC1003" s="83"/>
      <c r="AKD1003" s="83"/>
      <c r="AKE1003" s="83"/>
      <c r="AKF1003" s="83"/>
      <c r="AKG1003" s="83"/>
      <c r="AKH1003" s="83"/>
      <c r="AKI1003" s="83"/>
      <c r="AKJ1003" s="83"/>
      <c r="AKK1003" s="83"/>
      <c r="AKL1003" s="83"/>
      <c r="AKM1003" s="83"/>
      <c r="AKN1003" s="83"/>
      <c r="AKO1003" s="83"/>
      <c r="AKP1003" s="83"/>
      <c r="AKQ1003" s="83"/>
      <c r="AKR1003" s="83"/>
      <c r="AKS1003" s="83"/>
      <c r="AKT1003" s="83"/>
      <c r="AKU1003" s="83"/>
      <c r="AKV1003" s="83"/>
      <c r="AKW1003" s="83"/>
      <c r="AKX1003" s="83"/>
      <c r="AKY1003" s="83"/>
      <c r="AKZ1003" s="83"/>
      <c r="ALA1003" s="83"/>
      <c r="ALB1003" s="83"/>
      <c r="ALC1003" s="83"/>
      <c r="ALD1003" s="83"/>
      <c r="ALE1003" s="83"/>
      <c r="ALF1003" s="83"/>
      <c r="ALG1003" s="83"/>
      <c r="ALH1003" s="83"/>
      <c r="ALI1003" s="83"/>
      <c r="ALJ1003" s="83"/>
      <c r="ALK1003" s="83"/>
      <c r="ALL1003" s="83"/>
      <c r="ALM1003" s="83"/>
      <c r="ALN1003" s="83"/>
      <c r="ALO1003" s="83"/>
      <c r="ALP1003" s="83"/>
      <c r="ALQ1003" s="83"/>
      <c r="ALR1003" s="83"/>
      <c r="ALS1003" s="83"/>
      <c r="ALT1003" s="83"/>
      <c r="ALU1003" s="83"/>
      <c r="ALV1003" s="83"/>
      <c r="ALW1003" s="83"/>
      <c r="ALX1003" s="83"/>
      <c r="ALY1003" s="83"/>
      <c r="ALZ1003" s="83"/>
      <c r="AMA1003" s="83"/>
      <c r="AMB1003" s="83"/>
      <c r="AMC1003" s="83"/>
      <c r="AMD1003" s="83"/>
      <c r="AME1003" s="83"/>
      <c r="AMF1003" s="83"/>
      <c r="AMG1003" s="83"/>
      <c r="AMH1003" s="83"/>
      <c r="AMI1003" s="83"/>
      <c r="AMJ1003" s="83"/>
    </row>
    <row r="1004" spans="1:1024" s="84" customFormat="1" ht="15.75" customHeight="1" x14ac:dyDescent="0.25">
      <c r="A1004" s="168" t="s">
        <v>50</v>
      </c>
      <c r="B1004" s="161">
        <v>0</v>
      </c>
      <c r="C1004" s="161">
        <v>0</v>
      </c>
      <c r="D1004" s="161">
        <v>0</v>
      </c>
      <c r="E1004" s="161">
        <v>0</v>
      </c>
      <c r="F1004" s="161">
        <v>0</v>
      </c>
      <c r="G1004" s="161">
        <v>0</v>
      </c>
      <c r="H1004" s="161">
        <v>0</v>
      </c>
      <c r="I1004" s="161">
        <v>0</v>
      </c>
      <c r="J1004" s="161">
        <v>0</v>
      </c>
      <c r="K1004" s="161">
        <v>2</v>
      </c>
      <c r="L1004" s="110"/>
      <c r="M1004" s="110"/>
      <c r="N1004" s="110"/>
      <c r="O1004" s="110"/>
      <c r="P1004" s="125">
        <f t="shared" si="43"/>
        <v>2</v>
      </c>
      <c r="Q1004" s="161">
        <v>27</v>
      </c>
      <c r="R1004" s="126">
        <f t="shared" si="44"/>
        <v>0.02</v>
      </c>
      <c r="S1004" s="162" t="s">
        <v>294</v>
      </c>
      <c r="T1004" s="133" t="s">
        <v>324</v>
      </c>
      <c r="U1004" s="163" t="s">
        <v>1978</v>
      </c>
      <c r="V1004" s="133" t="s">
        <v>355</v>
      </c>
      <c r="W1004" s="130" t="s">
        <v>1937</v>
      </c>
      <c r="X1004" s="131">
        <v>5</v>
      </c>
      <c r="Y1004" s="132" t="s">
        <v>366</v>
      </c>
      <c r="Z1004" s="133" t="s">
        <v>1938</v>
      </c>
      <c r="AA1004" s="133" t="s">
        <v>1256</v>
      </c>
      <c r="AB1004" s="213" t="s">
        <v>609</v>
      </c>
      <c r="AC1004" s="225"/>
      <c r="AD1004" s="83"/>
      <c r="AE1004" s="83"/>
      <c r="AF1004" s="83"/>
      <c r="AG1004" s="83"/>
      <c r="AH1004" s="83"/>
      <c r="AI1004" s="83"/>
      <c r="AJ1004" s="83"/>
      <c r="AK1004" s="83"/>
      <c r="AL1004" s="83"/>
      <c r="AM1004" s="83"/>
      <c r="AN1004" s="83"/>
      <c r="AO1004" s="83"/>
      <c r="AP1004" s="83"/>
      <c r="AQ1004" s="83"/>
      <c r="AR1004" s="83"/>
      <c r="AS1004" s="83"/>
      <c r="AT1004" s="83"/>
      <c r="AU1004" s="83"/>
      <c r="AV1004" s="83"/>
      <c r="AW1004" s="83"/>
      <c r="AX1004" s="83"/>
      <c r="AY1004" s="83"/>
      <c r="AZ1004" s="83"/>
      <c r="BA1004" s="83"/>
      <c r="BB1004" s="83"/>
      <c r="BC1004" s="83"/>
      <c r="BD1004" s="83"/>
      <c r="BE1004" s="83"/>
      <c r="BF1004" s="83"/>
      <c r="BG1004" s="83"/>
      <c r="BH1004" s="83"/>
      <c r="BI1004" s="83"/>
      <c r="BJ1004" s="83"/>
      <c r="BK1004" s="83"/>
      <c r="BL1004" s="83"/>
      <c r="BM1004" s="83"/>
      <c r="BN1004" s="83"/>
      <c r="BO1004" s="83"/>
      <c r="BP1004" s="83"/>
      <c r="BQ1004" s="83"/>
      <c r="BR1004" s="83"/>
      <c r="BS1004" s="83"/>
      <c r="BT1004" s="83"/>
      <c r="BU1004" s="83"/>
      <c r="BV1004" s="83"/>
      <c r="BW1004" s="83"/>
      <c r="BX1004" s="83"/>
      <c r="BY1004" s="83"/>
      <c r="BZ1004" s="83"/>
      <c r="CA1004" s="83"/>
      <c r="CB1004" s="83"/>
      <c r="CC1004" s="83"/>
      <c r="CD1004" s="83"/>
      <c r="CE1004" s="83"/>
      <c r="CF1004" s="83"/>
      <c r="CG1004" s="83"/>
      <c r="CH1004" s="83"/>
      <c r="CI1004" s="83"/>
      <c r="CJ1004" s="83"/>
      <c r="CK1004" s="83"/>
      <c r="CL1004" s="83"/>
      <c r="CM1004" s="83"/>
      <c r="CN1004" s="83"/>
      <c r="CO1004" s="83"/>
      <c r="CP1004" s="83"/>
      <c r="CQ1004" s="83"/>
      <c r="CR1004" s="83"/>
      <c r="CS1004" s="83"/>
      <c r="CT1004" s="83"/>
      <c r="CU1004" s="83"/>
      <c r="CV1004" s="83"/>
      <c r="CW1004" s="83"/>
      <c r="CX1004" s="83"/>
      <c r="CY1004" s="83"/>
      <c r="CZ1004" s="83"/>
      <c r="DA1004" s="83"/>
      <c r="DB1004" s="83"/>
      <c r="DC1004" s="83"/>
      <c r="DD1004" s="83"/>
      <c r="DE1004" s="83"/>
      <c r="DF1004" s="83"/>
      <c r="DG1004" s="83"/>
      <c r="DH1004" s="83"/>
      <c r="DI1004" s="83"/>
      <c r="DJ1004" s="83"/>
      <c r="DK1004" s="83"/>
      <c r="DL1004" s="83"/>
      <c r="DM1004" s="83"/>
      <c r="DN1004" s="83"/>
      <c r="DO1004" s="83"/>
      <c r="DP1004" s="83"/>
      <c r="DQ1004" s="83"/>
      <c r="DR1004" s="83"/>
      <c r="DS1004" s="83"/>
      <c r="DT1004" s="83"/>
      <c r="DU1004" s="83"/>
      <c r="DV1004" s="83"/>
      <c r="DW1004" s="83"/>
      <c r="DX1004" s="83"/>
      <c r="DY1004" s="83"/>
      <c r="DZ1004" s="83"/>
      <c r="EA1004" s="83"/>
      <c r="EB1004" s="83"/>
      <c r="EC1004" s="83"/>
      <c r="ED1004" s="83"/>
      <c r="EE1004" s="83"/>
      <c r="EF1004" s="83"/>
      <c r="EG1004" s="83"/>
      <c r="EH1004" s="83"/>
      <c r="EI1004" s="83"/>
      <c r="EJ1004" s="83"/>
      <c r="EK1004" s="83"/>
      <c r="EL1004" s="83"/>
      <c r="EM1004" s="83"/>
      <c r="EN1004" s="83"/>
      <c r="EO1004" s="83"/>
      <c r="EP1004" s="83"/>
      <c r="EQ1004" s="83"/>
      <c r="ER1004" s="83"/>
      <c r="ES1004" s="83"/>
      <c r="ET1004" s="83"/>
      <c r="EU1004" s="83"/>
      <c r="EV1004" s="83"/>
      <c r="EW1004" s="83"/>
      <c r="EX1004" s="83"/>
      <c r="EY1004" s="83"/>
      <c r="EZ1004" s="83"/>
      <c r="FA1004" s="83"/>
      <c r="FB1004" s="83"/>
      <c r="FC1004" s="83"/>
      <c r="FD1004" s="83"/>
      <c r="FE1004" s="83"/>
      <c r="FF1004" s="83"/>
      <c r="FG1004" s="83"/>
      <c r="FH1004" s="83"/>
      <c r="FI1004" s="83"/>
      <c r="FJ1004" s="83"/>
      <c r="FK1004" s="83"/>
      <c r="FL1004" s="83"/>
      <c r="FM1004" s="83"/>
      <c r="FN1004" s="83"/>
      <c r="FO1004" s="83"/>
      <c r="FP1004" s="83"/>
      <c r="FQ1004" s="83"/>
      <c r="FR1004" s="83"/>
      <c r="FS1004" s="83"/>
      <c r="FT1004" s="83"/>
      <c r="FU1004" s="83"/>
      <c r="FV1004" s="83"/>
      <c r="FW1004" s="83"/>
      <c r="FX1004" s="83"/>
      <c r="FY1004" s="83"/>
      <c r="FZ1004" s="83"/>
      <c r="GA1004" s="83"/>
      <c r="GB1004" s="83"/>
      <c r="GC1004" s="83"/>
      <c r="GD1004" s="83"/>
      <c r="GE1004" s="83"/>
      <c r="GF1004" s="83"/>
      <c r="GG1004" s="83"/>
      <c r="GH1004" s="83"/>
      <c r="GI1004" s="83"/>
      <c r="GJ1004" s="83"/>
      <c r="GK1004" s="83"/>
      <c r="GL1004" s="83"/>
      <c r="GM1004" s="83"/>
      <c r="GN1004" s="83"/>
      <c r="GO1004" s="83"/>
      <c r="GP1004" s="83"/>
      <c r="GQ1004" s="83"/>
      <c r="GR1004" s="83"/>
      <c r="GS1004" s="83"/>
      <c r="GT1004" s="83"/>
      <c r="GU1004" s="83"/>
      <c r="GV1004" s="83"/>
      <c r="GW1004" s="83"/>
      <c r="GX1004" s="83"/>
      <c r="GY1004" s="83"/>
      <c r="GZ1004" s="83"/>
      <c r="HA1004" s="83"/>
      <c r="HB1004" s="83"/>
      <c r="HC1004" s="83"/>
      <c r="HD1004" s="83"/>
      <c r="HE1004" s="83"/>
      <c r="HF1004" s="83"/>
      <c r="HG1004" s="83"/>
      <c r="HH1004" s="83"/>
      <c r="HI1004" s="83"/>
      <c r="HJ1004" s="83"/>
      <c r="HK1004" s="83"/>
      <c r="HL1004" s="83"/>
      <c r="HM1004" s="83"/>
      <c r="HN1004" s="83"/>
      <c r="HO1004" s="83"/>
      <c r="HP1004" s="83"/>
      <c r="HQ1004" s="83"/>
      <c r="HR1004" s="83"/>
      <c r="HS1004" s="83"/>
      <c r="HT1004" s="83"/>
      <c r="HU1004" s="83"/>
      <c r="HV1004" s="83"/>
      <c r="HW1004" s="83"/>
      <c r="HX1004" s="83"/>
      <c r="HY1004" s="83"/>
      <c r="HZ1004" s="83"/>
      <c r="IA1004" s="83"/>
      <c r="IB1004" s="83"/>
      <c r="IC1004" s="83"/>
      <c r="ID1004" s="83"/>
      <c r="IE1004" s="83"/>
      <c r="IF1004" s="83"/>
      <c r="IG1004" s="83"/>
      <c r="IH1004" s="83"/>
      <c r="II1004" s="83"/>
      <c r="IJ1004" s="83"/>
      <c r="IK1004" s="83"/>
      <c r="IL1004" s="83"/>
      <c r="IM1004" s="83"/>
      <c r="IN1004" s="83"/>
      <c r="IO1004" s="83"/>
      <c r="IP1004" s="83"/>
      <c r="IQ1004" s="83"/>
      <c r="IR1004" s="83"/>
      <c r="IS1004" s="83"/>
      <c r="IT1004" s="83"/>
      <c r="IU1004" s="83"/>
      <c r="IV1004" s="83"/>
      <c r="IW1004" s="83"/>
      <c r="IX1004" s="83"/>
      <c r="IY1004" s="83"/>
      <c r="IZ1004" s="83"/>
      <c r="JA1004" s="83"/>
      <c r="JB1004" s="83"/>
      <c r="JC1004" s="83"/>
      <c r="JD1004" s="83"/>
      <c r="JE1004" s="83"/>
      <c r="JF1004" s="83"/>
      <c r="JG1004" s="83"/>
      <c r="JH1004" s="83"/>
      <c r="JI1004" s="83"/>
      <c r="JJ1004" s="83"/>
      <c r="JK1004" s="83"/>
      <c r="JL1004" s="83"/>
      <c r="JM1004" s="83"/>
      <c r="JN1004" s="83"/>
      <c r="JO1004" s="83"/>
      <c r="JP1004" s="83"/>
      <c r="JQ1004" s="83"/>
      <c r="JR1004" s="83"/>
      <c r="JS1004" s="83"/>
      <c r="JT1004" s="83"/>
      <c r="JU1004" s="83"/>
      <c r="JV1004" s="83"/>
      <c r="JW1004" s="83"/>
      <c r="JX1004" s="83"/>
      <c r="JY1004" s="83"/>
      <c r="JZ1004" s="83"/>
      <c r="KA1004" s="83"/>
      <c r="KB1004" s="83"/>
      <c r="KC1004" s="83"/>
      <c r="KD1004" s="83"/>
      <c r="KE1004" s="83"/>
      <c r="KF1004" s="83"/>
      <c r="KG1004" s="83"/>
      <c r="KH1004" s="83"/>
      <c r="KI1004" s="83"/>
      <c r="KJ1004" s="83"/>
      <c r="KK1004" s="83"/>
      <c r="KL1004" s="83"/>
      <c r="KM1004" s="83"/>
      <c r="KN1004" s="83"/>
      <c r="KO1004" s="83"/>
      <c r="KP1004" s="83"/>
      <c r="KQ1004" s="83"/>
      <c r="KR1004" s="83"/>
      <c r="KS1004" s="83"/>
      <c r="KT1004" s="83"/>
      <c r="KU1004" s="83"/>
      <c r="KV1004" s="83"/>
      <c r="KW1004" s="83"/>
      <c r="KX1004" s="83"/>
      <c r="KY1004" s="83"/>
      <c r="KZ1004" s="83"/>
      <c r="LA1004" s="83"/>
      <c r="LB1004" s="83"/>
      <c r="LC1004" s="83"/>
      <c r="LD1004" s="83"/>
      <c r="LE1004" s="83"/>
      <c r="LF1004" s="83"/>
      <c r="LG1004" s="83"/>
      <c r="LH1004" s="83"/>
      <c r="LI1004" s="83"/>
      <c r="LJ1004" s="83"/>
      <c r="LK1004" s="83"/>
      <c r="LL1004" s="83"/>
      <c r="LM1004" s="83"/>
      <c r="LN1004" s="83"/>
      <c r="LO1004" s="83"/>
      <c r="LP1004" s="83"/>
      <c r="LQ1004" s="83"/>
      <c r="LR1004" s="83"/>
      <c r="LS1004" s="83"/>
      <c r="LT1004" s="83"/>
      <c r="LU1004" s="83"/>
      <c r="LV1004" s="83"/>
      <c r="LW1004" s="83"/>
      <c r="LX1004" s="83"/>
      <c r="LY1004" s="83"/>
      <c r="LZ1004" s="83"/>
      <c r="MA1004" s="83"/>
      <c r="MB1004" s="83"/>
      <c r="MC1004" s="83"/>
      <c r="MD1004" s="83"/>
      <c r="ME1004" s="83"/>
      <c r="MF1004" s="83"/>
      <c r="MG1004" s="83"/>
      <c r="MH1004" s="83"/>
      <c r="MI1004" s="83"/>
      <c r="MJ1004" s="83"/>
      <c r="MK1004" s="83"/>
      <c r="ML1004" s="83"/>
      <c r="MM1004" s="83"/>
      <c r="MN1004" s="83"/>
      <c r="MO1004" s="83"/>
      <c r="MP1004" s="83"/>
      <c r="MQ1004" s="83"/>
      <c r="MR1004" s="83"/>
      <c r="MS1004" s="83"/>
      <c r="MT1004" s="83"/>
      <c r="MU1004" s="83"/>
      <c r="MV1004" s="83"/>
      <c r="MW1004" s="83"/>
      <c r="MX1004" s="83"/>
      <c r="MY1004" s="83"/>
      <c r="MZ1004" s="83"/>
      <c r="NA1004" s="83"/>
      <c r="NB1004" s="83"/>
      <c r="NC1004" s="83"/>
      <c r="ND1004" s="83"/>
      <c r="NE1004" s="83"/>
      <c r="NF1004" s="83"/>
      <c r="NG1004" s="83"/>
      <c r="NH1004" s="83"/>
      <c r="NI1004" s="83"/>
      <c r="NJ1004" s="83"/>
      <c r="NK1004" s="83"/>
      <c r="NL1004" s="83"/>
      <c r="NM1004" s="83"/>
      <c r="NN1004" s="83"/>
      <c r="NO1004" s="83"/>
      <c r="NP1004" s="83"/>
      <c r="NQ1004" s="83"/>
      <c r="NR1004" s="83"/>
      <c r="NS1004" s="83"/>
      <c r="NT1004" s="83"/>
      <c r="NU1004" s="83"/>
      <c r="NV1004" s="83"/>
      <c r="NW1004" s="83"/>
      <c r="NX1004" s="83"/>
      <c r="NY1004" s="83"/>
      <c r="NZ1004" s="83"/>
      <c r="OA1004" s="83"/>
      <c r="OB1004" s="83"/>
      <c r="OC1004" s="83"/>
      <c r="OD1004" s="83"/>
      <c r="OE1004" s="83"/>
      <c r="OF1004" s="83"/>
      <c r="OG1004" s="83"/>
      <c r="OH1004" s="83"/>
      <c r="OI1004" s="83"/>
      <c r="OJ1004" s="83"/>
      <c r="OK1004" s="83"/>
      <c r="OL1004" s="83"/>
      <c r="OM1004" s="83"/>
      <c r="ON1004" s="83"/>
      <c r="OO1004" s="83"/>
      <c r="OP1004" s="83"/>
      <c r="OQ1004" s="83"/>
      <c r="OR1004" s="83"/>
      <c r="OS1004" s="83"/>
      <c r="OT1004" s="83"/>
      <c r="OU1004" s="83"/>
      <c r="OV1004" s="83"/>
      <c r="OW1004" s="83"/>
      <c r="OX1004" s="83"/>
      <c r="OY1004" s="83"/>
      <c r="OZ1004" s="83"/>
      <c r="PA1004" s="83"/>
      <c r="PB1004" s="83"/>
      <c r="PC1004" s="83"/>
      <c r="PD1004" s="83"/>
      <c r="PE1004" s="83"/>
      <c r="PF1004" s="83"/>
      <c r="PG1004" s="83"/>
      <c r="PH1004" s="83"/>
      <c r="PI1004" s="83"/>
      <c r="PJ1004" s="83"/>
      <c r="PK1004" s="83"/>
      <c r="PL1004" s="83"/>
      <c r="PM1004" s="83"/>
      <c r="PN1004" s="83"/>
      <c r="PO1004" s="83"/>
      <c r="PP1004" s="83"/>
      <c r="PQ1004" s="83"/>
      <c r="PR1004" s="83"/>
      <c r="PS1004" s="83"/>
      <c r="PT1004" s="83"/>
      <c r="PU1004" s="83"/>
      <c r="PV1004" s="83"/>
      <c r="PW1004" s="83"/>
      <c r="PX1004" s="83"/>
      <c r="PY1004" s="83"/>
      <c r="PZ1004" s="83"/>
      <c r="QA1004" s="83"/>
      <c r="QB1004" s="83"/>
      <c r="QC1004" s="83"/>
      <c r="QD1004" s="83"/>
      <c r="QE1004" s="83"/>
      <c r="QF1004" s="83"/>
      <c r="QG1004" s="83"/>
      <c r="QH1004" s="83"/>
      <c r="QI1004" s="83"/>
      <c r="QJ1004" s="83"/>
      <c r="QK1004" s="83"/>
      <c r="QL1004" s="83"/>
      <c r="QM1004" s="83"/>
      <c r="QN1004" s="83"/>
      <c r="QO1004" s="83"/>
      <c r="QP1004" s="83"/>
      <c r="QQ1004" s="83"/>
      <c r="QR1004" s="83"/>
      <c r="QS1004" s="83"/>
      <c r="QT1004" s="83"/>
      <c r="QU1004" s="83"/>
      <c r="QV1004" s="83"/>
      <c r="QW1004" s="83"/>
      <c r="QX1004" s="83"/>
      <c r="QY1004" s="83"/>
      <c r="QZ1004" s="83"/>
      <c r="RA1004" s="83"/>
      <c r="RB1004" s="83"/>
      <c r="RC1004" s="83"/>
      <c r="RD1004" s="83"/>
      <c r="RE1004" s="83"/>
      <c r="RF1004" s="83"/>
      <c r="RG1004" s="83"/>
      <c r="RH1004" s="83"/>
      <c r="RI1004" s="83"/>
      <c r="RJ1004" s="83"/>
      <c r="RK1004" s="83"/>
      <c r="RL1004" s="83"/>
      <c r="RM1004" s="83"/>
      <c r="RN1004" s="83"/>
      <c r="RO1004" s="83"/>
      <c r="RP1004" s="83"/>
      <c r="RQ1004" s="83"/>
      <c r="RR1004" s="83"/>
      <c r="RS1004" s="83"/>
      <c r="RT1004" s="83"/>
      <c r="RU1004" s="83"/>
      <c r="RV1004" s="83"/>
      <c r="RW1004" s="83"/>
      <c r="RX1004" s="83"/>
      <c r="RY1004" s="83"/>
      <c r="RZ1004" s="83"/>
      <c r="SA1004" s="83"/>
      <c r="SB1004" s="83"/>
      <c r="SC1004" s="83"/>
      <c r="SD1004" s="83"/>
      <c r="SE1004" s="83"/>
      <c r="SF1004" s="83"/>
      <c r="SG1004" s="83"/>
      <c r="SH1004" s="83"/>
      <c r="SI1004" s="83"/>
      <c r="SJ1004" s="83"/>
      <c r="SK1004" s="83"/>
      <c r="SL1004" s="83"/>
      <c r="SM1004" s="83"/>
      <c r="SN1004" s="83"/>
      <c r="SO1004" s="83"/>
      <c r="SP1004" s="83"/>
      <c r="SQ1004" s="83"/>
      <c r="SR1004" s="83"/>
      <c r="SS1004" s="83"/>
      <c r="ST1004" s="83"/>
      <c r="SU1004" s="83"/>
      <c r="SV1004" s="83"/>
      <c r="SW1004" s="83"/>
      <c r="SX1004" s="83"/>
      <c r="SY1004" s="83"/>
      <c r="SZ1004" s="83"/>
      <c r="TA1004" s="83"/>
      <c r="TB1004" s="83"/>
      <c r="TC1004" s="83"/>
      <c r="TD1004" s="83"/>
      <c r="TE1004" s="83"/>
      <c r="TF1004" s="83"/>
      <c r="TG1004" s="83"/>
      <c r="TH1004" s="83"/>
      <c r="TI1004" s="83"/>
      <c r="TJ1004" s="83"/>
      <c r="TK1004" s="83"/>
      <c r="TL1004" s="83"/>
      <c r="TM1004" s="83"/>
      <c r="TN1004" s="83"/>
      <c r="TO1004" s="83"/>
      <c r="TP1004" s="83"/>
      <c r="TQ1004" s="83"/>
      <c r="TR1004" s="83"/>
      <c r="TS1004" s="83"/>
      <c r="TT1004" s="83"/>
      <c r="TU1004" s="83"/>
      <c r="TV1004" s="83"/>
      <c r="TW1004" s="83"/>
      <c r="TX1004" s="83"/>
      <c r="TY1004" s="83"/>
      <c r="TZ1004" s="83"/>
      <c r="UA1004" s="83"/>
      <c r="UB1004" s="83"/>
      <c r="UC1004" s="83"/>
      <c r="UD1004" s="83"/>
      <c r="UE1004" s="83"/>
      <c r="UF1004" s="83"/>
      <c r="UG1004" s="83"/>
      <c r="UH1004" s="83"/>
      <c r="UI1004" s="83"/>
      <c r="UJ1004" s="83"/>
      <c r="UK1004" s="83"/>
      <c r="UL1004" s="83"/>
      <c r="UM1004" s="83"/>
      <c r="UN1004" s="83"/>
      <c r="UO1004" s="83"/>
      <c r="UP1004" s="83"/>
      <c r="UQ1004" s="83"/>
      <c r="UR1004" s="83"/>
      <c r="US1004" s="83"/>
      <c r="UT1004" s="83"/>
      <c r="UU1004" s="83"/>
      <c r="UV1004" s="83"/>
      <c r="UW1004" s="83"/>
      <c r="UX1004" s="83"/>
      <c r="UY1004" s="83"/>
      <c r="UZ1004" s="83"/>
      <c r="VA1004" s="83"/>
      <c r="VB1004" s="83"/>
      <c r="VC1004" s="83"/>
      <c r="VD1004" s="83"/>
      <c r="VE1004" s="83"/>
      <c r="VF1004" s="83"/>
      <c r="VG1004" s="83"/>
      <c r="VH1004" s="83"/>
      <c r="VI1004" s="83"/>
      <c r="VJ1004" s="83"/>
      <c r="VK1004" s="83"/>
      <c r="VL1004" s="83"/>
      <c r="VM1004" s="83"/>
      <c r="VN1004" s="83"/>
      <c r="VO1004" s="83"/>
      <c r="VP1004" s="83"/>
      <c r="VQ1004" s="83"/>
      <c r="VR1004" s="83"/>
      <c r="VS1004" s="83"/>
      <c r="VT1004" s="83"/>
      <c r="VU1004" s="83"/>
      <c r="VV1004" s="83"/>
      <c r="VW1004" s="83"/>
      <c r="VX1004" s="83"/>
      <c r="VY1004" s="83"/>
      <c r="VZ1004" s="83"/>
      <c r="WA1004" s="83"/>
      <c r="WB1004" s="83"/>
      <c r="WC1004" s="83"/>
      <c r="WD1004" s="83"/>
      <c r="WE1004" s="83"/>
      <c r="WF1004" s="83"/>
      <c r="WG1004" s="83"/>
      <c r="WH1004" s="83"/>
      <c r="WI1004" s="83"/>
      <c r="WJ1004" s="83"/>
      <c r="WK1004" s="83"/>
      <c r="WL1004" s="83"/>
      <c r="WM1004" s="83"/>
      <c r="WN1004" s="83"/>
      <c r="WO1004" s="83"/>
      <c r="WP1004" s="83"/>
      <c r="WQ1004" s="83"/>
      <c r="WR1004" s="83"/>
      <c r="WS1004" s="83"/>
      <c r="WT1004" s="83"/>
      <c r="WU1004" s="83"/>
      <c r="WV1004" s="83"/>
      <c r="WW1004" s="83"/>
      <c r="WX1004" s="83"/>
      <c r="WY1004" s="83"/>
      <c r="WZ1004" s="83"/>
      <c r="XA1004" s="83"/>
      <c r="XB1004" s="83"/>
      <c r="XC1004" s="83"/>
      <c r="XD1004" s="83"/>
      <c r="XE1004" s="83"/>
      <c r="XF1004" s="83"/>
      <c r="XG1004" s="83"/>
      <c r="XH1004" s="83"/>
      <c r="XI1004" s="83"/>
      <c r="XJ1004" s="83"/>
      <c r="XK1004" s="83"/>
      <c r="XL1004" s="83"/>
      <c r="XM1004" s="83"/>
      <c r="XN1004" s="83"/>
      <c r="XO1004" s="83"/>
      <c r="XP1004" s="83"/>
      <c r="XQ1004" s="83"/>
      <c r="XR1004" s="83"/>
      <c r="XS1004" s="83"/>
      <c r="XT1004" s="83"/>
      <c r="XU1004" s="83"/>
      <c r="XV1004" s="83"/>
      <c r="XW1004" s="83"/>
      <c r="XX1004" s="83"/>
      <c r="XY1004" s="83"/>
      <c r="XZ1004" s="83"/>
      <c r="YA1004" s="83"/>
      <c r="YB1004" s="83"/>
      <c r="YC1004" s="83"/>
      <c r="YD1004" s="83"/>
      <c r="YE1004" s="83"/>
      <c r="YF1004" s="83"/>
      <c r="YG1004" s="83"/>
      <c r="YH1004" s="83"/>
      <c r="YI1004" s="83"/>
      <c r="YJ1004" s="83"/>
      <c r="YK1004" s="83"/>
      <c r="YL1004" s="83"/>
      <c r="YM1004" s="83"/>
      <c r="YN1004" s="83"/>
      <c r="YO1004" s="83"/>
      <c r="YP1004" s="83"/>
      <c r="YQ1004" s="83"/>
      <c r="YR1004" s="83"/>
      <c r="YS1004" s="83"/>
      <c r="YT1004" s="83"/>
      <c r="YU1004" s="83"/>
      <c r="YV1004" s="83"/>
      <c r="YW1004" s="83"/>
      <c r="YX1004" s="83"/>
      <c r="YY1004" s="83"/>
      <c r="YZ1004" s="83"/>
      <c r="ZA1004" s="83"/>
      <c r="ZB1004" s="83"/>
      <c r="ZC1004" s="83"/>
      <c r="ZD1004" s="83"/>
      <c r="ZE1004" s="83"/>
      <c r="ZF1004" s="83"/>
      <c r="ZG1004" s="83"/>
      <c r="ZH1004" s="83"/>
      <c r="ZI1004" s="83"/>
      <c r="ZJ1004" s="83"/>
      <c r="ZK1004" s="83"/>
      <c r="ZL1004" s="83"/>
      <c r="ZM1004" s="83"/>
      <c r="ZN1004" s="83"/>
      <c r="ZO1004" s="83"/>
      <c r="ZP1004" s="83"/>
      <c r="ZQ1004" s="83"/>
      <c r="ZR1004" s="83"/>
      <c r="ZS1004" s="83"/>
      <c r="ZT1004" s="83"/>
      <c r="ZU1004" s="83"/>
      <c r="ZV1004" s="83"/>
      <c r="ZW1004" s="83"/>
      <c r="ZX1004" s="83"/>
      <c r="ZY1004" s="83"/>
      <c r="ZZ1004" s="83"/>
      <c r="AAA1004" s="83"/>
      <c r="AAB1004" s="83"/>
      <c r="AAC1004" s="83"/>
      <c r="AAD1004" s="83"/>
      <c r="AAE1004" s="83"/>
      <c r="AAF1004" s="83"/>
      <c r="AAG1004" s="83"/>
      <c r="AAH1004" s="83"/>
      <c r="AAI1004" s="83"/>
      <c r="AAJ1004" s="83"/>
      <c r="AAK1004" s="83"/>
      <c r="AAL1004" s="83"/>
      <c r="AAM1004" s="83"/>
      <c r="AAN1004" s="83"/>
      <c r="AAO1004" s="83"/>
      <c r="AAP1004" s="83"/>
      <c r="AAQ1004" s="83"/>
      <c r="AAR1004" s="83"/>
      <c r="AAS1004" s="83"/>
      <c r="AAT1004" s="83"/>
      <c r="AAU1004" s="83"/>
      <c r="AAV1004" s="83"/>
      <c r="AAW1004" s="83"/>
      <c r="AAX1004" s="83"/>
      <c r="AAY1004" s="83"/>
      <c r="AAZ1004" s="83"/>
      <c r="ABA1004" s="83"/>
      <c r="ABB1004" s="83"/>
      <c r="ABC1004" s="83"/>
      <c r="ABD1004" s="83"/>
      <c r="ABE1004" s="83"/>
      <c r="ABF1004" s="83"/>
      <c r="ABG1004" s="83"/>
      <c r="ABH1004" s="83"/>
      <c r="ABI1004" s="83"/>
      <c r="ABJ1004" s="83"/>
      <c r="ABK1004" s="83"/>
      <c r="ABL1004" s="83"/>
      <c r="ABM1004" s="83"/>
      <c r="ABN1004" s="83"/>
      <c r="ABO1004" s="83"/>
      <c r="ABP1004" s="83"/>
      <c r="ABQ1004" s="83"/>
      <c r="ABR1004" s="83"/>
      <c r="ABS1004" s="83"/>
      <c r="ABT1004" s="83"/>
      <c r="ABU1004" s="83"/>
      <c r="ABV1004" s="83"/>
      <c r="ABW1004" s="83"/>
      <c r="ABX1004" s="83"/>
      <c r="ABY1004" s="83"/>
      <c r="ABZ1004" s="83"/>
      <c r="ACA1004" s="83"/>
      <c r="ACB1004" s="83"/>
      <c r="ACC1004" s="83"/>
      <c r="ACD1004" s="83"/>
      <c r="ACE1004" s="83"/>
      <c r="ACF1004" s="83"/>
      <c r="ACG1004" s="83"/>
      <c r="ACH1004" s="83"/>
      <c r="ACI1004" s="83"/>
      <c r="ACJ1004" s="83"/>
      <c r="ACK1004" s="83"/>
      <c r="ACL1004" s="83"/>
      <c r="ACM1004" s="83"/>
      <c r="ACN1004" s="83"/>
      <c r="ACO1004" s="83"/>
      <c r="ACP1004" s="83"/>
      <c r="ACQ1004" s="83"/>
      <c r="ACR1004" s="83"/>
      <c r="ACS1004" s="83"/>
      <c r="ACT1004" s="83"/>
      <c r="ACU1004" s="83"/>
      <c r="ACV1004" s="83"/>
      <c r="ACW1004" s="83"/>
      <c r="ACX1004" s="83"/>
      <c r="ACY1004" s="83"/>
      <c r="ACZ1004" s="83"/>
      <c r="ADA1004" s="83"/>
      <c r="ADB1004" s="83"/>
      <c r="ADC1004" s="83"/>
      <c r="ADD1004" s="83"/>
      <c r="ADE1004" s="83"/>
      <c r="ADF1004" s="83"/>
      <c r="ADG1004" s="83"/>
      <c r="ADH1004" s="83"/>
      <c r="ADI1004" s="83"/>
      <c r="ADJ1004" s="83"/>
      <c r="ADK1004" s="83"/>
      <c r="ADL1004" s="83"/>
      <c r="ADM1004" s="83"/>
      <c r="ADN1004" s="83"/>
      <c r="ADO1004" s="83"/>
      <c r="ADP1004" s="83"/>
      <c r="ADQ1004" s="83"/>
      <c r="ADR1004" s="83"/>
      <c r="ADS1004" s="83"/>
      <c r="ADT1004" s="83"/>
      <c r="ADU1004" s="83"/>
      <c r="ADV1004" s="83"/>
      <c r="ADW1004" s="83"/>
      <c r="ADX1004" s="83"/>
      <c r="ADY1004" s="83"/>
      <c r="ADZ1004" s="83"/>
      <c r="AEA1004" s="83"/>
      <c r="AEB1004" s="83"/>
      <c r="AEC1004" s="83"/>
      <c r="AED1004" s="83"/>
      <c r="AEE1004" s="83"/>
      <c r="AEF1004" s="83"/>
      <c r="AEG1004" s="83"/>
      <c r="AEH1004" s="83"/>
      <c r="AEI1004" s="83"/>
      <c r="AEJ1004" s="83"/>
      <c r="AEK1004" s="83"/>
      <c r="AEL1004" s="83"/>
      <c r="AEM1004" s="83"/>
      <c r="AEN1004" s="83"/>
      <c r="AEO1004" s="83"/>
      <c r="AEP1004" s="83"/>
      <c r="AEQ1004" s="83"/>
      <c r="AER1004" s="83"/>
      <c r="AES1004" s="83"/>
      <c r="AET1004" s="83"/>
      <c r="AEU1004" s="83"/>
      <c r="AEV1004" s="83"/>
      <c r="AEW1004" s="83"/>
      <c r="AEX1004" s="83"/>
      <c r="AEY1004" s="83"/>
      <c r="AEZ1004" s="83"/>
      <c r="AFA1004" s="83"/>
      <c r="AFB1004" s="83"/>
      <c r="AFC1004" s="83"/>
      <c r="AFD1004" s="83"/>
      <c r="AFE1004" s="83"/>
      <c r="AFF1004" s="83"/>
      <c r="AFG1004" s="83"/>
      <c r="AFH1004" s="83"/>
      <c r="AFI1004" s="83"/>
      <c r="AFJ1004" s="83"/>
      <c r="AFK1004" s="83"/>
      <c r="AFL1004" s="83"/>
      <c r="AFM1004" s="83"/>
      <c r="AFN1004" s="83"/>
      <c r="AFO1004" s="83"/>
      <c r="AFP1004" s="83"/>
      <c r="AFQ1004" s="83"/>
      <c r="AFR1004" s="83"/>
      <c r="AFS1004" s="83"/>
      <c r="AFT1004" s="83"/>
      <c r="AFU1004" s="83"/>
      <c r="AFV1004" s="83"/>
      <c r="AFW1004" s="83"/>
      <c r="AFX1004" s="83"/>
      <c r="AFY1004" s="83"/>
      <c r="AFZ1004" s="83"/>
      <c r="AGA1004" s="83"/>
      <c r="AGB1004" s="83"/>
      <c r="AGC1004" s="83"/>
      <c r="AGD1004" s="83"/>
      <c r="AGE1004" s="83"/>
      <c r="AGF1004" s="83"/>
      <c r="AGG1004" s="83"/>
      <c r="AGH1004" s="83"/>
      <c r="AGI1004" s="83"/>
      <c r="AGJ1004" s="83"/>
      <c r="AGK1004" s="83"/>
      <c r="AGL1004" s="83"/>
      <c r="AGM1004" s="83"/>
      <c r="AGN1004" s="83"/>
      <c r="AGO1004" s="83"/>
      <c r="AGP1004" s="83"/>
      <c r="AGQ1004" s="83"/>
      <c r="AGR1004" s="83"/>
      <c r="AGS1004" s="83"/>
      <c r="AGT1004" s="83"/>
      <c r="AGU1004" s="83"/>
      <c r="AGV1004" s="83"/>
      <c r="AGW1004" s="83"/>
      <c r="AGX1004" s="83"/>
      <c r="AGY1004" s="83"/>
      <c r="AGZ1004" s="83"/>
      <c r="AHA1004" s="83"/>
      <c r="AHB1004" s="83"/>
      <c r="AHC1004" s="83"/>
      <c r="AHD1004" s="83"/>
      <c r="AHE1004" s="83"/>
      <c r="AHF1004" s="83"/>
      <c r="AHG1004" s="83"/>
      <c r="AHH1004" s="83"/>
      <c r="AHI1004" s="83"/>
      <c r="AHJ1004" s="83"/>
      <c r="AHK1004" s="83"/>
      <c r="AHL1004" s="83"/>
      <c r="AHM1004" s="83"/>
      <c r="AHN1004" s="83"/>
      <c r="AHO1004" s="83"/>
      <c r="AHP1004" s="83"/>
      <c r="AHQ1004" s="83"/>
      <c r="AHR1004" s="83"/>
      <c r="AHS1004" s="83"/>
      <c r="AHT1004" s="83"/>
      <c r="AHU1004" s="83"/>
      <c r="AHV1004" s="83"/>
      <c r="AHW1004" s="83"/>
      <c r="AHX1004" s="83"/>
      <c r="AHY1004" s="83"/>
      <c r="AHZ1004" s="83"/>
      <c r="AIA1004" s="83"/>
      <c r="AIB1004" s="83"/>
      <c r="AIC1004" s="83"/>
      <c r="AID1004" s="83"/>
      <c r="AIE1004" s="83"/>
      <c r="AIF1004" s="83"/>
      <c r="AIG1004" s="83"/>
      <c r="AIH1004" s="83"/>
      <c r="AII1004" s="83"/>
      <c r="AIJ1004" s="83"/>
      <c r="AIK1004" s="83"/>
      <c r="AIL1004" s="83"/>
      <c r="AIM1004" s="83"/>
      <c r="AIN1004" s="83"/>
      <c r="AIO1004" s="83"/>
      <c r="AIP1004" s="83"/>
      <c r="AIQ1004" s="83"/>
      <c r="AIR1004" s="83"/>
      <c r="AIS1004" s="83"/>
      <c r="AIT1004" s="83"/>
      <c r="AIU1004" s="83"/>
      <c r="AIV1004" s="83"/>
      <c r="AIW1004" s="83"/>
      <c r="AIX1004" s="83"/>
      <c r="AIY1004" s="83"/>
      <c r="AIZ1004" s="83"/>
      <c r="AJA1004" s="83"/>
      <c r="AJB1004" s="83"/>
      <c r="AJC1004" s="83"/>
      <c r="AJD1004" s="83"/>
      <c r="AJE1004" s="83"/>
      <c r="AJF1004" s="83"/>
      <c r="AJG1004" s="83"/>
      <c r="AJH1004" s="83"/>
      <c r="AJI1004" s="83"/>
      <c r="AJJ1004" s="83"/>
      <c r="AJK1004" s="83"/>
      <c r="AJL1004" s="83"/>
      <c r="AJM1004" s="83"/>
      <c r="AJN1004" s="83"/>
      <c r="AJO1004" s="83"/>
      <c r="AJP1004" s="83"/>
      <c r="AJQ1004" s="83"/>
      <c r="AJR1004" s="83"/>
      <c r="AJS1004" s="83"/>
      <c r="AJT1004" s="83"/>
      <c r="AJU1004" s="83"/>
      <c r="AJV1004" s="83"/>
      <c r="AJW1004" s="83"/>
      <c r="AJX1004" s="83"/>
      <c r="AJY1004" s="83"/>
      <c r="AJZ1004" s="83"/>
      <c r="AKA1004" s="83"/>
      <c r="AKB1004" s="83"/>
      <c r="AKC1004" s="83"/>
      <c r="AKD1004" s="83"/>
      <c r="AKE1004" s="83"/>
      <c r="AKF1004" s="83"/>
      <c r="AKG1004" s="83"/>
      <c r="AKH1004" s="83"/>
      <c r="AKI1004" s="83"/>
      <c r="AKJ1004" s="83"/>
      <c r="AKK1004" s="83"/>
      <c r="AKL1004" s="83"/>
      <c r="AKM1004" s="83"/>
      <c r="AKN1004" s="83"/>
      <c r="AKO1004" s="83"/>
      <c r="AKP1004" s="83"/>
      <c r="AKQ1004" s="83"/>
      <c r="AKR1004" s="83"/>
      <c r="AKS1004" s="83"/>
      <c r="AKT1004" s="83"/>
      <c r="AKU1004" s="83"/>
      <c r="AKV1004" s="83"/>
      <c r="AKW1004" s="83"/>
      <c r="AKX1004" s="83"/>
      <c r="AKY1004" s="83"/>
      <c r="AKZ1004" s="83"/>
      <c r="ALA1004" s="83"/>
      <c r="ALB1004" s="83"/>
      <c r="ALC1004" s="83"/>
      <c r="ALD1004" s="83"/>
      <c r="ALE1004" s="83"/>
      <c r="ALF1004" s="83"/>
      <c r="ALG1004" s="83"/>
      <c r="ALH1004" s="83"/>
      <c r="ALI1004" s="83"/>
      <c r="ALJ1004" s="83"/>
      <c r="ALK1004" s="83"/>
      <c r="ALL1004" s="83"/>
      <c r="ALM1004" s="83"/>
      <c r="ALN1004" s="83"/>
      <c r="ALO1004" s="83"/>
      <c r="ALP1004" s="83"/>
      <c r="ALQ1004" s="83"/>
      <c r="ALR1004" s="83"/>
      <c r="ALS1004" s="83"/>
      <c r="ALT1004" s="83"/>
      <c r="ALU1004" s="83"/>
      <c r="ALV1004" s="83"/>
      <c r="ALW1004" s="83"/>
      <c r="ALX1004" s="83"/>
      <c r="ALY1004" s="83"/>
      <c r="ALZ1004" s="83"/>
      <c r="AMA1004" s="83"/>
      <c r="AMB1004" s="83"/>
      <c r="AMC1004" s="83"/>
      <c r="AMD1004" s="83"/>
      <c r="AME1004" s="83"/>
      <c r="AMF1004" s="83"/>
      <c r="AMG1004" s="83"/>
      <c r="AMH1004" s="83"/>
      <c r="AMI1004" s="83"/>
      <c r="AMJ1004" s="83"/>
    </row>
    <row r="1005" spans="1:1024" s="84" customFormat="1" ht="15.75" customHeight="1" x14ac:dyDescent="0.25">
      <c r="A1005" s="164" t="s">
        <v>53</v>
      </c>
      <c r="B1005" s="125">
        <v>0</v>
      </c>
      <c r="C1005" s="125">
        <v>0</v>
      </c>
      <c r="D1005" s="125">
        <v>0</v>
      </c>
      <c r="E1005" s="125">
        <v>0</v>
      </c>
      <c r="F1005" s="125">
        <v>0</v>
      </c>
      <c r="G1005" s="125">
        <v>0</v>
      </c>
      <c r="H1005" s="125">
        <v>0</v>
      </c>
      <c r="I1005" s="125">
        <v>0</v>
      </c>
      <c r="J1005" s="125">
        <v>0</v>
      </c>
      <c r="K1005" s="125">
        <v>2</v>
      </c>
      <c r="L1005" s="104"/>
      <c r="M1005" s="104"/>
      <c r="N1005" s="104"/>
      <c r="O1005" s="104"/>
      <c r="P1005" s="125">
        <f t="shared" si="43"/>
        <v>2</v>
      </c>
      <c r="Q1005" s="125">
        <v>27</v>
      </c>
      <c r="R1005" s="126">
        <f t="shared" si="44"/>
        <v>0.02</v>
      </c>
      <c r="S1005" s="127" t="s">
        <v>294</v>
      </c>
      <c r="T1005" s="128" t="s">
        <v>1979</v>
      </c>
      <c r="U1005" s="129" t="s">
        <v>474</v>
      </c>
      <c r="V1005" s="128" t="s">
        <v>381</v>
      </c>
      <c r="W1005" s="130" t="s">
        <v>1937</v>
      </c>
      <c r="X1005" s="131">
        <v>5</v>
      </c>
      <c r="Y1005" s="132" t="s">
        <v>366</v>
      </c>
      <c r="Z1005" s="133" t="s">
        <v>1938</v>
      </c>
      <c r="AA1005" s="133" t="s">
        <v>1256</v>
      </c>
      <c r="AB1005" s="213" t="s">
        <v>609</v>
      </c>
      <c r="AC1005" s="225"/>
      <c r="AD1005" s="83"/>
      <c r="AE1005" s="83"/>
      <c r="AF1005" s="83"/>
      <c r="AG1005" s="83"/>
      <c r="AH1005" s="83"/>
      <c r="AI1005" s="83"/>
      <c r="AJ1005" s="83"/>
      <c r="AK1005" s="83"/>
      <c r="AL1005" s="83"/>
      <c r="AM1005" s="83"/>
      <c r="AN1005" s="83"/>
      <c r="AO1005" s="83"/>
      <c r="AP1005" s="83"/>
      <c r="AQ1005" s="83"/>
      <c r="AR1005" s="83"/>
      <c r="AS1005" s="83"/>
      <c r="AT1005" s="83"/>
      <c r="AU1005" s="83"/>
      <c r="AV1005" s="83"/>
      <c r="AW1005" s="83"/>
      <c r="AX1005" s="83"/>
      <c r="AY1005" s="83"/>
      <c r="AZ1005" s="83"/>
      <c r="BA1005" s="83"/>
      <c r="BB1005" s="83"/>
      <c r="BC1005" s="83"/>
      <c r="BD1005" s="83"/>
      <c r="BE1005" s="83"/>
      <c r="BF1005" s="83"/>
      <c r="BG1005" s="83"/>
      <c r="BH1005" s="83"/>
      <c r="BI1005" s="83"/>
      <c r="BJ1005" s="83"/>
      <c r="BK1005" s="83"/>
      <c r="BL1005" s="83"/>
      <c r="BM1005" s="83"/>
      <c r="BN1005" s="83"/>
      <c r="BO1005" s="83"/>
      <c r="BP1005" s="83"/>
      <c r="BQ1005" s="83"/>
      <c r="BR1005" s="83"/>
      <c r="BS1005" s="83"/>
      <c r="BT1005" s="83"/>
      <c r="BU1005" s="83"/>
      <c r="BV1005" s="83"/>
      <c r="BW1005" s="83"/>
      <c r="BX1005" s="83"/>
      <c r="BY1005" s="83"/>
      <c r="BZ1005" s="83"/>
      <c r="CA1005" s="83"/>
      <c r="CB1005" s="83"/>
      <c r="CC1005" s="83"/>
      <c r="CD1005" s="83"/>
      <c r="CE1005" s="83"/>
      <c r="CF1005" s="83"/>
      <c r="CG1005" s="83"/>
      <c r="CH1005" s="83"/>
      <c r="CI1005" s="83"/>
      <c r="CJ1005" s="83"/>
      <c r="CK1005" s="83"/>
      <c r="CL1005" s="83"/>
      <c r="CM1005" s="83"/>
      <c r="CN1005" s="83"/>
      <c r="CO1005" s="83"/>
      <c r="CP1005" s="83"/>
      <c r="CQ1005" s="83"/>
      <c r="CR1005" s="83"/>
      <c r="CS1005" s="83"/>
      <c r="CT1005" s="83"/>
      <c r="CU1005" s="83"/>
      <c r="CV1005" s="83"/>
      <c r="CW1005" s="83"/>
      <c r="CX1005" s="83"/>
      <c r="CY1005" s="83"/>
      <c r="CZ1005" s="83"/>
      <c r="DA1005" s="83"/>
      <c r="DB1005" s="83"/>
      <c r="DC1005" s="83"/>
      <c r="DD1005" s="83"/>
      <c r="DE1005" s="83"/>
      <c r="DF1005" s="83"/>
      <c r="DG1005" s="83"/>
      <c r="DH1005" s="83"/>
      <c r="DI1005" s="83"/>
      <c r="DJ1005" s="83"/>
      <c r="DK1005" s="83"/>
      <c r="DL1005" s="83"/>
      <c r="DM1005" s="83"/>
      <c r="DN1005" s="83"/>
      <c r="DO1005" s="83"/>
      <c r="DP1005" s="83"/>
      <c r="DQ1005" s="83"/>
      <c r="DR1005" s="83"/>
      <c r="DS1005" s="83"/>
      <c r="DT1005" s="83"/>
      <c r="DU1005" s="83"/>
      <c r="DV1005" s="83"/>
      <c r="DW1005" s="83"/>
      <c r="DX1005" s="83"/>
      <c r="DY1005" s="83"/>
      <c r="DZ1005" s="83"/>
      <c r="EA1005" s="83"/>
      <c r="EB1005" s="83"/>
      <c r="EC1005" s="83"/>
      <c r="ED1005" s="83"/>
      <c r="EE1005" s="83"/>
      <c r="EF1005" s="83"/>
      <c r="EG1005" s="83"/>
      <c r="EH1005" s="83"/>
      <c r="EI1005" s="83"/>
      <c r="EJ1005" s="83"/>
      <c r="EK1005" s="83"/>
      <c r="EL1005" s="83"/>
      <c r="EM1005" s="83"/>
      <c r="EN1005" s="83"/>
      <c r="EO1005" s="83"/>
      <c r="EP1005" s="83"/>
      <c r="EQ1005" s="83"/>
      <c r="ER1005" s="83"/>
      <c r="ES1005" s="83"/>
      <c r="ET1005" s="83"/>
      <c r="EU1005" s="83"/>
      <c r="EV1005" s="83"/>
      <c r="EW1005" s="83"/>
      <c r="EX1005" s="83"/>
      <c r="EY1005" s="83"/>
      <c r="EZ1005" s="83"/>
      <c r="FA1005" s="83"/>
      <c r="FB1005" s="83"/>
      <c r="FC1005" s="83"/>
      <c r="FD1005" s="83"/>
      <c r="FE1005" s="83"/>
      <c r="FF1005" s="83"/>
      <c r="FG1005" s="83"/>
      <c r="FH1005" s="83"/>
      <c r="FI1005" s="83"/>
      <c r="FJ1005" s="83"/>
      <c r="FK1005" s="83"/>
      <c r="FL1005" s="83"/>
      <c r="FM1005" s="83"/>
      <c r="FN1005" s="83"/>
      <c r="FO1005" s="83"/>
      <c r="FP1005" s="83"/>
      <c r="FQ1005" s="83"/>
      <c r="FR1005" s="83"/>
      <c r="FS1005" s="83"/>
      <c r="FT1005" s="83"/>
      <c r="FU1005" s="83"/>
      <c r="FV1005" s="83"/>
      <c r="FW1005" s="83"/>
      <c r="FX1005" s="83"/>
      <c r="FY1005" s="83"/>
      <c r="FZ1005" s="83"/>
      <c r="GA1005" s="83"/>
      <c r="GB1005" s="83"/>
      <c r="GC1005" s="83"/>
      <c r="GD1005" s="83"/>
      <c r="GE1005" s="83"/>
      <c r="GF1005" s="83"/>
      <c r="GG1005" s="83"/>
      <c r="GH1005" s="83"/>
      <c r="GI1005" s="83"/>
      <c r="GJ1005" s="83"/>
      <c r="GK1005" s="83"/>
      <c r="GL1005" s="83"/>
      <c r="GM1005" s="83"/>
      <c r="GN1005" s="83"/>
      <c r="GO1005" s="83"/>
      <c r="GP1005" s="83"/>
      <c r="GQ1005" s="83"/>
      <c r="GR1005" s="83"/>
      <c r="GS1005" s="83"/>
      <c r="GT1005" s="83"/>
      <c r="GU1005" s="83"/>
      <c r="GV1005" s="83"/>
      <c r="GW1005" s="83"/>
      <c r="GX1005" s="83"/>
      <c r="GY1005" s="83"/>
      <c r="GZ1005" s="83"/>
      <c r="HA1005" s="83"/>
      <c r="HB1005" s="83"/>
      <c r="HC1005" s="83"/>
      <c r="HD1005" s="83"/>
      <c r="HE1005" s="83"/>
      <c r="HF1005" s="83"/>
      <c r="HG1005" s="83"/>
      <c r="HH1005" s="83"/>
      <c r="HI1005" s="83"/>
      <c r="HJ1005" s="83"/>
      <c r="HK1005" s="83"/>
      <c r="HL1005" s="83"/>
      <c r="HM1005" s="83"/>
      <c r="HN1005" s="83"/>
      <c r="HO1005" s="83"/>
      <c r="HP1005" s="83"/>
      <c r="HQ1005" s="83"/>
      <c r="HR1005" s="83"/>
      <c r="HS1005" s="83"/>
      <c r="HT1005" s="83"/>
      <c r="HU1005" s="83"/>
      <c r="HV1005" s="83"/>
      <c r="HW1005" s="83"/>
      <c r="HX1005" s="83"/>
      <c r="HY1005" s="83"/>
      <c r="HZ1005" s="83"/>
      <c r="IA1005" s="83"/>
      <c r="IB1005" s="83"/>
      <c r="IC1005" s="83"/>
      <c r="ID1005" s="83"/>
      <c r="IE1005" s="83"/>
      <c r="IF1005" s="83"/>
      <c r="IG1005" s="83"/>
      <c r="IH1005" s="83"/>
      <c r="II1005" s="83"/>
      <c r="IJ1005" s="83"/>
      <c r="IK1005" s="83"/>
      <c r="IL1005" s="83"/>
      <c r="IM1005" s="83"/>
      <c r="IN1005" s="83"/>
      <c r="IO1005" s="83"/>
      <c r="IP1005" s="83"/>
      <c r="IQ1005" s="83"/>
      <c r="IR1005" s="83"/>
      <c r="IS1005" s="83"/>
      <c r="IT1005" s="83"/>
      <c r="IU1005" s="83"/>
      <c r="IV1005" s="83"/>
      <c r="IW1005" s="83"/>
      <c r="IX1005" s="83"/>
      <c r="IY1005" s="83"/>
      <c r="IZ1005" s="83"/>
      <c r="JA1005" s="83"/>
      <c r="JB1005" s="83"/>
      <c r="JC1005" s="83"/>
      <c r="JD1005" s="83"/>
      <c r="JE1005" s="83"/>
      <c r="JF1005" s="83"/>
      <c r="JG1005" s="83"/>
      <c r="JH1005" s="83"/>
      <c r="JI1005" s="83"/>
      <c r="JJ1005" s="83"/>
      <c r="JK1005" s="83"/>
      <c r="JL1005" s="83"/>
      <c r="JM1005" s="83"/>
      <c r="JN1005" s="83"/>
      <c r="JO1005" s="83"/>
      <c r="JP1005" s="83"/>
      <c r="JQ1005" s="83"/>
      <c r="JR1005" s="83"/>
      <c r="JS1005" s="83"/>
      <c r="JT1005" s="83"/>
      <c r="JU1005" s="83"/>
      <c r="JV1005" s="83"/>
      <c r="JW1005" s="83"/>
      <c r="JX1005" s="83"/>
      <c r="JY1005" s="83"/>
      <c r="JZ1005" s="83"/>
      <c r="KA1005" s="83"/>
      <c r="KB1005" s="83"/>
      <c r="KC1005" s="83"/>
      <c r="KD1005" s="83"/>
      <c r="KE1005" s="83"/>
      <c r="KF1005" s="83"/>
      <c r="KG1005" s="83"/>
      <c r="KH1005" s="83"/>
      <c r="KI1005" s="83"/>
      <c r="KJ1005" s="83"/>
      <c r="KK1005" s="83"/>
      <c r="KL1005" s="83"/>
      <c r="KM1005" s="83"/>
      <c r="KN1005" s="83"/>
      <c r="KO1005" s="83"/>
      <c r="KP1005" s="83"/>
      <c r="KQ1005" s="83"/>
      <c r="KR1005" s="83"/>
      <c r="KS1005" s="83"/>
      <c r="KT1005" s="83"/>
      <c r="KU1005" s="83"/>
      <c r="KV1005" s="83"/>
      <c r="KW1005" s="83"/>
      <c r="KX1005" s="83"/>
      <c r="KY1005" s="83"/>
      <c r="KZ1005" s="83"/>
      <c r="LA1005" s="83"/>
      <c r="LB1005" s="83"/>
      <c r="LC1005" s="83"/>
      <c r="LD1005" s="83"/>
      <c r="LE1005" s="83"/>
      <c r="LF1005" s="83"/>
      <c r="LG1005" s="83"/>
      <c r="LH1005" s="83"/>
      <c r="LI1005" s="83"/>
      <c r="LJ1005" s="83"/>
      <c r="LK1005" s="83"/>
      <c r="LL1005" s="83"/>
      <c r="LM1005" s="83"/>
      <c r="LN1005" s="83"/>
      <c r="LO1005" s="83"/>
      <c r="LP1005" s="83"/>
      <c r="LQ1005" s="83"/>
      <c r="LR1005" s="83"/>
      <c r="LS1005" s="83"/>
      <c r="LT1005" s="83"/>
      <c r="LU1005" s="83"/>
      <c r="LV1005" s="83"/>
      <c r="LW1005" s="83"/>
      <c r="LX1005" s="83"/>
      <c r="LY1005" s="83"/>
      <c r="LZ1005" s="83"/>
      <c r="MA1005" s="83"/>
      <c r="MB1005" s="83"/>
      <c r="MC1005" s="83"/>
      <c r="MD1005" s="83"/>
      <c r="ME1005" s="83"/>
      <c r="MF1005" s="83"/>
      <c r="MG1005" s="83"/>
      <c r="MH1005" s="83"/>
      <c r="MI1005" s="83"/>
      <c r="MJ1005" s="83"/>
      <c r="MK1005" s="83"/>
      <c r="ML1005" s="83"/>
      <c r="MM1005" s="83"/>
      <c r="MN1005" s="83"/>
      <c r="MO1005" s="83"/>
      <c r="MP1005" s="83"/>
      <c r="MQ1005" s="83"/>
      <c r="MR1005" s="83"/>
      <c r="MS1005" s="83"/>
      <c r="MT1005" s="83"/>
      <c r="MU1005" s="83"/>
      <c r="MV1005" s="83"/>
      <c r="MW1005" s="83"/>
      <c r="MX1005" s="83"/>
      <c r="MY1005" s="83"/>
      <c r="MZ1005" s="83"/>
      <c r="NA1005" s="83"/>
      <c r="NB1005" s="83"/>
      <c r="NC1005" s="83"/>
      <c r="ND1005" s="83"/>
      <c r="NE1005" s="83"/>
      <c r="NF1005" s="83"/>
      <c r="NG1005" s="83"/>
      <c r="NH1005" s="83"/>
      <c r="NI1005" s="83"/>
      <c r="NJ1005" s="83"/>
      <c r="NK1005" s="83"/>
      <c r="NL1005" s="83"/>
      <c r="NM1005" s="83"/>
      <c r="NN1005" s="83"/>
      <c r="NO1005" s="83"/>
      <c r="NP1005" s="83"/>
      <c r="NQ1005" s="83"/>
      <c r="NR1005" s="83"/>
      <c r="NS1005" s="83"/>
      <c r="NT1005" s="83"/>
      <c r="NU1005" s="83"/>
      <c r="NV1005" s="83"/>
      <c r="NW1005" s="83"/>
      <c r="NX1005" s="83"/>
      <c r="NY1005" s="83"/>
      <c r="NZ1005" s="83"/>
      <c r="OA1005" s="83"/>
      <c r="OB1005" s="83"/>
      <c r="OC1005" s="83"/>
      <c r="OD1005" s="83"/>
      <c r="OE1005" s="83"/>
      <c r="OF1005" s="83"/>
      <c r="OG1005" s="83"/>
      <c r="OH1005" s="83"/>
      <c r="OI1005" s="83"/>
      <c r="OJ1005" s="83"/>
      <c r="OK1005" s="83"/>
      <c r="OL1005" s="83"/>
      <c r="OM1005" s="83"/>
      <c r="ON1005" s="83"/>
      <c r="OO1005" s="83"/>
      <c r="OP1005" s="83"/>
      <c r="OQ1005" s="83"/>
      <c r="OR1005" s="83"/>
      <c r="OS1005" s="83"/>
      <c r="OT1005" s="83"/>
      <c r="OU1005" s="83"/>
      <c r="OV1005" s="83"/>
      <c r="OW1005" s="83"/>
      <c r="OX1005" s="83"/>
      <c r="OY1005" s="83"/>
      <c r="OZ1005" s="83"/>
      <c r="PA1005" s="83"/>
      <c r="PB1005" s="83"/>
      <c r="PC1005" s="83"/>
      <c r="PD1005" s="83"/>
      <c r="PE1005" s="83"/>
      <c r="PF1005" s="83"/>
      <c r="PG1005" s="83"/>
      <c r="PH1005" s="83"/>
      <c r="PI1005" s="83"/>
      <c r="PJ1005" s="83"/>
      <c r="PK1005" s="83"/>
      <c r="PL1005" s="83"/>
      <c r="PM1005" s="83"/>
      <c r="PN1005" s="83"/>
      <c r="PO1005" s="83"/>
      <c r="PP1005" s="83"/>
      <c r="PQ1005" s="83"/>
      <c r="PR1005" s="83"/>
      <c r="PS1005" s="83"/>
      <c r="PT1005" s="83"/>
      <c r="PU1005" s="83"/>
      <c r="PV1005" s="83"/>
      <c r="PW1005" s="83"/>
      <c r="PX1005" s="83"/>
      <c r="PY1005" s="83"/>
      <c r="PZ1005" s="83"/>
      <c r="QA1005" s="83"/>
      <c r="QB1005" s="83"/>
      <c r="QC1005" s="83"/>
      <c r="QD1005" s="83"/>
      <c r="QE1005" s="83"/>
      <c r="QF1005" s="83"/>
      <c r="QG1005" s="83"/>
      <c r="QH1005" s="83"/>
      <c r="QI1005" s="83"/>
      <c r="QJ1005" s="83"/>
      <c r="QK1005" s="83"/>
      <c r="QL1005" s="83"/>
      <c r="QM1005" s="83"/>
      <c r="QN1005" s="83"/>
      <c r="QO1005" s="83"/>
      <c r="QP1005" s="83"/>
      <c r="QQ1005" s="83"/>
      <c r="QR1005" s="83"/>
      <c r="QS1005" s="83"/>
      <c r="QT1005" s="83"/>
      <c r="QU1005" s="83"/>
      <c r="QV1005" s="83"/>
      <c r="QW1005" s="83"/>
      <c r="QX1005" s="83"/>
      <c r="QY1005" s="83"/>
      <c r="QZ1005" s="83"/>
      <c r="RA1005" s="83"/>
      <c r="RB1005" s="83"/>
      <c r="RC1005" s="83"/>
      <c r="RD1005" s="83"/>
      <c r="RE1005" s="83"/>
      <c r="RF1005" s="83"/>
      <c r="RG1005" s="83"/>
      <c r="RH1005" s="83"/>
      <c r="RI1005" s="83"/>
      <c r="RJ1005" s="83"/>
      <c r="RK1005" s="83"/>
      <c r="RL1005" s="83"/>
      <c r="RM1005" s="83"/>
      <c r="RN1005" s="83"/>
      <c r="RO1005" s="83"/>
      <c r="RP1005" s="83"/>
      <c r="RQ1005" s="83"/>
      <c r="RR1005" s="83"/>
      <c r="RS1005" s="83"/>
      <c r="RT1005" s="83"/>
      <c r="RU1005" s="83"/>
      <c r="RV1005" s="83"/>
      <c r="RW1005" s="83"/>
      <c r="RX1005" s="83"/>
      <c r="RY1005" s="83"/>
      <c r="RZ1005" s="83"/>
      <c r="SA1005" s="83"/>
      <c r="SB1005" s="83"/>
      <c r="SC1005" s="83"/>
      <c r="SD1005" s="83"/>
      <c r="SE1005" s="83"/>
      <c r="SF1005" s="83"/>
      <c r="SG1005" s="83"/>
      <c r="SH1005" s="83"/>
      <c r="SI1005" s="83"/>
      <c r="SJ1005" s="83"/>
      <c r="SK1005" s="83"/>
      <c r="SL1005" s="83"/>
      <c r="SM1005" s="83"/>
      <c r="SN1005" s="83"/>
      <c r="SO1005" s="83"/>
      <c r="SP1005" s="83"/>
      <c r="SQ1005" s="83"/>
      <c r="SR1005" s="83"/>
      <c r="SS1005" s="83"/>
      <c r="ST1005" s="83"/>
      <c r="SU1005" s="83"/>
      <c r="SV1005" s="83"/>
      <c r="SW1005" s="83"/>
      <c r="SX1005" s="83"/>
      <c r="SY1005" s="83"/>
      <c r="SZ1005" s="83"/>
      <c r="TA1005" s="83"/>
      <c r="TB1005" s="83"/>
      <c r="TC1005" s="83"/>
      <c r="TD1005" s="83"/>
      <c r="TE1005" s="83"/>
      <c r="TF1005" s="83"/>
      <c r="TG1005" s="83"/>
      <c r="TH1005" s="83"/>
      <c r="TI1005" s="83"/>
      <c r="TJ1005" s="83"/>
      <c r="TK1005" s="83"/>
      <c r="TL1005" s="83"/>
      <c r="TM1005" s="83"/>
      <c r="TN1005" s="83"/>
      <c r="TO1005" s="83"/>
      <c r="TP1005" s="83"/>
      <c r="TQ1005" s="83"/>
      <c r="TR1005" s="83"/>
      <c r="TS1005" s="83"/>
      <c r="TT1005" s="83"/>
      <c r="TU1005" s="83"/>
      <c r="TV1005" s="83"/>
      <c r="TW1005" s="83"/>
      <c r="TX1005" s="83"/>
      <c r="TY1005" s="83"/>
      <c r="TZ1005" s="83"/>
      <c r="UA1005" s="83"/>
      <c r="UB1005" s="83"/>
      <c r="UC1005" s="83"/>
      <c r="UD1005" s="83"/>
      <c r="UE1005" s="83"/>
      <c r="UF1005" s="83"/>
      <c r="UG1005" s="83"/>
      <c r="UH1005" s="83"/>
      <c r="UI1005" s="83"/>
      <c r="UJ1005" s="83"/>
      <c r="UK1005" s="83"/>
      <c r="UL1005" s="83"/>
      <c r="UM1005" s="83"/>
      <c r="UN1005" s="83"/>
      <c r="UO1005" s="83"/>
      <c r="UP1005" s="83"/>
      <c r="UQ1005" s="83"/>
      <c r="UR1005" s="83"/>
      <c r="US1005" s="83"/>
      <c r="UT1005" s="83"/>
      <c r="UU1005" s="83"/>
      <c r="UV1005" s="83"/>
      <c r="UW1005" s="83"/>
      <c r="UX1005" s="83"/>
      <c r="UY1005" s="83"/>
      <c r="UZ1005" s="83"/>
      <c r="VA1005" s="83"/>
      <c r="VB1005" s="83"/>
      <c r="VC1005" s="83"/>
      <c r="VD1005" s="83"/>
      <c r="VE1005" s="83"/>
      <c r="VF1005" s="83"/>
      <c r="VG1005" s="83"/>
      <c r="VH1005" s="83"/>
      <c r="VI1005" s="83"/>
      <c r="VJ1005" s="83"/>
      <c r="VK1005" s="83"/>
      <c r="VL1005" s="83"/>
      <c r="VM1005" s="83"/>
      <c r="VN1005" s="83"/>
      <c r="VO1005" s="83"/>
      <c r="VP1005" s="83"/>
      <c r="VQ1005" s="83"/>
      <c r="VR1005" s="83"/>
      <c r="VS1005" s="83"/>
      <c r="VT1005" s="83"/>
      <c r="VU1005" s="83"/>
      <c r="VV1005" s="83"/>
      <c r="VW1005" s="83"/>
      <c r="VX1005" s="83"/>
      <c r="VY1005" s="83"/>
      <c r="VZ1005" s="83"/>
      <c r="WA1005" s="83"/>
      <c r="WB1005" s="83"/>
      <c r="WC1005" s="83"/>
      <c r="WD1005" s="83"/>
      <c r="WE1005" s="83"/>
      <c r="WF1005" s="83"/>
      <c r="WG1005" s="83"/>
      <c r="WH1005" s="83"/>
      <c r="WI1005" s="83"/>
      <c r="WJ1005" s="83"/>
      <c r="WK1005" s="83"/>
      <c r="WL1005" s="83"/>
      <c r="WM1005" s="83"/>
      <c r="WN1005" s="83"/>
      <c r="WO1005" s="83"/>
      <c r="WP1005" s="83"/>
      <c r="WQ1005" s="83"/>
      <c r="WR1005" s="83"/>
      <c r="WS1005" s="83"/>
      <c r="WT1005" s="83"/>
      <c r="WU1005" s="83"/>
      <c r="WV1005" s="83"/>
      <c r="WW1005" s="83"/>
      <c r="WX1005" s="83"/>
      <c r="WY1005" s="83"/>
      <c r="WZ1005" s="83"/>
      <c r="XA1005" s="83"/>
      <c r="XB1005" s="83"/>
      <c r="XC1005" s="83"/>
      <c r="XD1005" s="83"/>
      <c r="XE1005" s="83"/>
      <c r="XF1005" s="83"/>
      <c r="XG1005" s="83"/>
      <c r="XH1005" s="83"/>
      <c r="XI1005" s="83"/>
      <c r="XJ1005" s="83"/>
      <c r="XK1005" s="83"/>
      <c r="XL1005" s="83"/>
      <c r="XM1005" s="83"/>
      <c r="XN1005" s="83"/>
      <c r="XO1005" s="83"/>
      <c r="XP1005" s="83"/>
      <c r="XQ1005" s="83"/>
      <c r="XR1005" s="83"/>
      <c r="XS1005" s="83"/>
      <c r="XT1005" s="83"/>
      <c r="XU1005" s="83"/>
      <c r="XV1005" s="83"/>
      <c r="XW1005" s="83"/>
      <c r="XX1005" s="83"/>
      <c r="XY1005" s="83"/>
      <c r="XZ1005" s="83"/>
      <c r="YA1005" s="83"/>
      <c r="YB1005" s="83"/>
      <c r="YC1005" s="83"/>
      <c r="YD1005" s="83"/>
      <c r="YE1005" s="83"/>
      <c r="YF1005" s="83"/>
      <c r="YG1005" s="83"/>
      <c r="YH1005" s="83"/>
      <c r="YI1005" s="83"/>
      <c r="YJ1005" s="83"/>
      <c r="YK1005" s="83"/>
      <c r="YL1005" s="83"/>
      <c r="YM1005" s="83"/>
      <c r="YN1005" s="83"/>
      <c r="YO1005" s="83"/>
      <c r="YP1005" s="83"/>
      <c r="YQ1005" s="83"/>
      <c r="YR1005" s="83"/>
      <c r="YS1005" s="83"/>
      <c r="YT1005" s="83"/>
      <c r="YU1005" s="83"/>
      <c r="YV1005" s="83"/>
      <c r="YW1005" s="83"/>
      <c r="YX1005" s="83"/>
      <c r="YY1005" s="83"/>
      <c r="YZ1005" s="83"/>
      <c r="ZA1005" s="83"/>
      <c r="ZB1005" s="83"/>
      <c r="ZC1005" s="83"/>
      <c r="ZD1005" s="83"/>
      <c r="ZE1005" s="83"/>
      <c r="ZF1005" s="83"/>
      <c r="ZG1005" s="83"/>
      <c r="ZH1005" s="83"/>
      <c r="ZI1005" s="83"/>
      <c r="ZJ1005" s="83"/>
      <c r="ZK1005" s="83"/>
      <c r="ZL1005" s="83"/>
      <c r="ZM1005" s="83"/>
      <c r="ZN1005" s="83"/>
      <c r="ZO1005" s="83"/>
      <c r="ZP1005" s="83"/>
      <c r="ZQ1005" s="83"/>
      <c r="ZR1005" s="83"/>
      <c r="ZS1005" s="83"/>
      <c r="ZT1005" s="83"/>
      <c r="ZU1005" s="83"/>
      <c r="ZV1005" s="83"/>
      <c r="ZW1005" s="83"/>
      <c r="ZX1005" s="83"/>
      <c r="ZY1005" s="83"/>
      <c r="ZZ1005" s="83"/>
      <c r="AAA1005" s="83"/>
      <c r="AAB1005" s="83"/>
      <c r="AAC1005" s="83"/>
      <c r="AAD1005" s="83"/>
      <c r="AAE1005" s="83"/>
      <c r="AAF1005" s="83"/>
      <c r="AAG1005" s="83"/>
      <c r="AAH1005" s="83"/>
      <c r="AAI1005" s="83"/>
      <c r="AAJ1005" s="83"/>
      <c r="AAK1005" s="83"/>
      <c r="AAL1005" s="83"/>
      <c r="AAM1005" s="83"/>
      <c r="AAN1005" s="83"/>
      <c r="AAO1005" s="83"/>
      <c r="AAP1005" s="83"/>
      <c r="AAQ1005" s="83"/>
      <c r="AAR1005" s="83"/>
      <c r="AAS1005" s="83"/>
      <c r="AAT1005" s="83"/>
      <c r="AAU1005" s="83"/>
      <c r="AAV1005" s="83"/>
      <c r="AAW1005" s="83"/>
      <c r="AAX1005" s="83"/>
      <c r="AAY1005" s="83"/>
      <c r="AAZ1005" s="83"/>
      <c r="ABA1005" s="83"/>
      <c r="ABB1005" s="83"/>
      <c r="ABC1005" s="83"/>
      <c r="ABD1005" s="83"/>
      <c r="ABE1005" s="83"/>
      <c r="ABF1005" s="83"/>
      <c r="ABG1005" s="83"/>
      <c r="ABH1005" s="83"/>
      <c r="ABI1005" s="83"/>
      <c r="ABJ1005" s="83"/>
      <c r="ABK1005" s="83"/>
      <c r="ABL1005" s="83"/>
      <c r="ABM1005" s="83"/>
      <c r="ABN1005" s="83"/>
      <c r="ABO1005" s="83"/>
      <c r="ABP1005" s="83"/>
      <c r="ABQ1005" s="83"/>
      <c r="ABR1005" s="83"/>
      <c r="ABS1005" s="83"/>
      <c r="ABT1005" s="83"/>
      <c r="ABU1005" s="83"/>
      <c r="ABV1005" s="83"/>
      <c r="ABW1005" s="83"/>
      <c r="ABX1005" s="83"/>
      <c r="ABY1005" s="83"/>
      <c r="ABZ1005" s="83"/>
      <c r="ACA1005" s="83"/>
      <c r="ACB1005" s="83"/>
      <c r="ACC1005" s="83"/>
      <c r="ACD1005" s="83"/>
      <c r="ACE1005" s="83"/>
      <c r="ACF1005" s="83"/>
      <c r="ACG1005" s="83"/>
      <c r="ACH1005" s="83"/>
      <c r="ACI1005" s="83"/>
      <c r="ACJ1005" s="83"/>
      <c r="ACK1005" s="83"/>
      <c r="ACL1005" s="83"/>
      <c r="ACM1005" s="83"/>
      <c r="ACN1005" s="83"/>
      <c r="ACO1005" s="83"/>
      <c r="ACP1005" s="83"/>
      <c r="ACQ1005" s="83"/>
      <c r="ACR1005" s="83"/>
      <c r="ACS1005" s="83"/>
      <c r="ACT1005" s="83"/>
      <c r="ACU1005" s="83"/>
      <c r="ACV1005" s="83"/>
      <c r="ACW1005" s="83"/>
      <c r="ACX1005" s="83"/>
      <c r="ACY1005" s="83"/>
      <c r="ACZ1005" s="83"/>
      <c r="ADA1005" s="83"/>
      <c r="ADB1005" s="83"/>
      <c r="ADC1005" s="83"/>
      <c r="ADD1005" s="83"/>
      <c r="ADE1005" s="83"/>
      <c r="ADF1005" s="83"/>
      <c r="ADG1005" s="83"/>
      <c r="ADH1005" s="83"/>
      <c r="ADI1005" s="83"/>
      <c r="ADJ1005" s="83"/>
      <c r="ADK1005" s="83"/>
      <c r="ADL1005" s="83"/>
      <c r="ADM1005" s="83"/>
      <c r="ADN1005" s="83"/>
      <c r="ADO1005" s="83"/>
      <c r="ADP1005" s="83"/>
      <c r="ADQ1005" s="83"/>
      <c r="ADR1005" s="83"/>
      <c r="ADS1005" s="83"/>
      <c r="ADT1005" s="83"/>
      <c r="ADU1005" s="83"/>
      <c r="ADV1005" s="83"/>
      <c r="ADW1005" s="83"/>
      <c r="ADX1005" s="83"/>
      <c r="ADY1005" s="83"/>
      <c r="ADZ1005" s="83"/>
      <c r="AEA1005" s="83"/>
      <c r="AEB1005" s="83"/>
      <c r="AEC1005" s="83"/>
      <c r="AED1005" s="83"/>
      <c r="AEE1005" s="83"/>
      <c r="AEF1005" s="83"/>
      <c r="AEG1005" s="83"/>
      <c r="AEH1005" s="83"/>
      <c r="AEI1005" s="83"/>
      <c r="AEJ1005" s="83"/>
      <c r="AEK1005" s="83"/>
      <c r="AEL1005" s="83"/>
      <c r="AEM1005" s="83"/>
      <c r="AEN1005" s="83"/>
      <c r="AEO1005" s="83"/>
      <c r="AEP1005" s="83"/>
      <c r="AEQ1005" s="83"/>
      <c r="AER1005" s="83"/>
      <c r="AES1005" s="83"/>
      <c r="AET1005" s="83"/>
      <c r="AEU1005" s="83"/>
      <c r="AEV1005" s="83"/>
      <c r="AEW1005" s="83"/>
      <c r="AEX1005" s="83"/>
      <c r="AEY1005" s="83"/>
      <c r="AEZ1005" s="83"/>
      <c r="AFA1005" s="83"/>
      <c r="AFB1005" s="83"/>
      <c r="AFC1005" s="83"/>
      <c r="AFD1005" s="83"/>
      <c r="AFE1005" s="83"/>
      <c r="AFF1005" s="83"/>
      <c r="AFG1005" s="83"/>
      <c r="AFH1005" s="83"/>
      <c r="AFI1005" s="83"/>
      <c r="AFJ1005" s="83"/>
      <c r="AFK1005" s="83"/>
      <c r="AFL1005" s="83"/>
      <c r="AFM1005" s="83"/>
      <c r="AFN1005" s="83"/>
      <c r="AFO1005" s="83"/>
      <c r="AFP1005" s="83"/>
      <c r="AFQ1005" s="83"/>
      <c r="AFR1005" s="83"/>
      <c r="AFS1005" s="83"/>
      <c r="AFT1005" s="83"/>
      <c r="AFU1005" s="83"/>
      <c r="AFV1005" s="83"/>
      <c r="AFW1005" s="83"/>
      <c r="AFX1005" s="83"/>
      <c r="AFY1005" s="83"/>
      <c r="AFZ1005" s="83"/>
      <c r="AGA1005" s="83"/>
      <c r="AGB1005" s="83"/>
      <c r="AGC1005" s="83"/>
      <c r="AGD1005" s="83"/>
      <c r="AGE1005" s="83"/>
      <c r="AGF1005" s="83"/>
      <c r="AGG1005" s="83"/>
      <c r="AGH1005" s="83"/>
      <c r="AGI1005" s="83"/>
      <c r="AGJ1005" s="83"/>
      <c r="AGK1005" s="83"/>
      <c r="AGL1005" s="83"/>
      <c r="AGM1005" s="83"/>
      <c r="AGN1005" s="83"/>
      <c r="AGO1005" s="83"/>
      <c r="AGP1005" s="83"/>
      <c r="AGQ1005" s="83"/>
      <c r="AGR1005" s="83"/>
      <c r="AGS1005" s="83"/>
      <c r="AGT1005" s="83"/>
      <c r="AGU1005" s="83"/>
      <c r="AGV1005" s="83"/>
      <c r="AGW1005" s="83"/>
      <c r="AGX1005" s="83"/>
      <c r="AGY1005" s="83"/>
      <c r="AGZ1005" s="83"/>
      <c r="AHA1005" s="83"/>
      <c r="AHB1005" s="83"/>
      <c r="AHC1005" s="83"/>
      <c r="AHD1005" s="83"/>
      <c r="AHE1005" s="83"/>
      <c r="AHF1005" s="83"/>
      <c r="AHG1005" s="83"/>
      <c r="AHH1005" s="83"/>
      <c r="AHI1005" s="83"/>
      <c r="AHJ1005" s="83"/>
      <c r="AHK1005" s="83"/>
      <c r="AHL1005" s="83"/>
      <c r="AHM1005" s="83"/>
      <c r="AHN1005" s="83"/>
      <c r="AHO1005" s="83"/>
      <c r="AHP1005" s="83"/>
      <c r="AHQ1005" s="83"/>
      <c r="AHR1005" s="83"/>
      <c r="AHS1005" s="83"/>
      <c r="AHT1005" s="83"/>
      <c r="AHU1005" s="83"/>
      <c r="AHV1005" s="83"/>
      <c r="AHW1005" s="83"/>
      <c r="AHX1005" s="83"/>
      <c r="AHY1005" s="83"/>
      <c r="AHZ1005" s="83"/>
      <c r="AIA1005" s="83"/>
      <c r="AIB1005" s="83"/>
      <c r="AIC1005" s="83"/>
      <c r="AID1005" s="83"/>
      <c r="AIE1005" s="83"/>
      <c r="AIF1005" s="83"/>
      <c r="AIG1005" s="83"/>
      <c r="AIH1005" s="83"/>
      <c r="AII1005" s="83"/>
      <c r="AIJ1005" s="83"/>
      <c r="AIK1005" s="83"/>
      <c r="AIL1005" s="83"/>
      <c r="AIM1005" s="83"/>
      <c r="AIN1005" s="83"/>
      <c r="AIO1005" s="83"/>
      <c r="AIP1005" s="83"/>
      <c r="AIQ1005" s="83"/>
      <c r="AIR1005" s="83"/>
      <c r="AIS1005" s="83"/>
      <c r="AIT1005" s="83"/>
      <c r="AIU1005" s="83"/>
      <c r="AIV1005" s="83"/>
      <c r="AIW1005" s="83"/>
      <c r="AIX1005" s="83"/>
      <c r="AIY1005" s="83"/>
      <c r="AIZ1005" s="83"/>
      <c r="AJA1005" s="83"/>
      <c r="AJB1005" s="83"/>
      <c r="AJC1005" s="83"/>
      <c r="AJD1005" s="83"/>
      <c r="AJE1005" s="83"/>
      <c r="AJF1005" s="83"/>
      <c r="AJG1005" s="83"/>
      <c r="AJH1005" s="83"/>
      <c r="AJI1005" s="83"/>
      <c r="AJJ1005" s="83"/>
      <c r="AJK1005" s="83"/>
      <c r="AJL1005" s="83"/>
      <c r="AJM1005" s="83"/>
      <c r="AJN1005" s="83"/>
      <c r="AJO1005" s="83"/>
      <c r="AJP1005" s="83"/>
      <c r="AJQ1005" s="83"/>
      <c r="AJR1005" s="83"/>
      <c r="AJS1005" s="83"/>
      <c r="AJT1005" s="83"/>
      <c r="AJU1005" s="83"/>
      <c r="AJV1005" s="83"/>
      <c r="AJW1005" s="83"/>
      <c r="AJX1005" s="83"/>
      <c r="AJY1005" s="83"/>
      <c r="AJZ1005" s="83"/>
      <c r="AKA1005" s="83"/>
      <c r="AKB1005" s="83"/>
      <c r="AKC1005" s="83"/>
      <c r="AKD1005" s="83"/>
      <c r="AKE1005" s="83"/>
      <c r="AKF1005" s="83"/>
      <c r="AKG1005" s="83"/>
      <c r="AKH1005" s="83"/>
      <c r="AKI1005" s="83"/>
      <c r="AKJ1005" s="83"/>
      <c r="AKK1005" s="83"/>
      <c r="AKL1005" s="83"/>
      <c r="AKM1005" s="83"/>
      <c r="AKN1005" s="83"/>
      <c r="AKO1005" s="83"/>
      <c r="AKP1005" s="83"/>
      <c r="AKQ1005" s="83"/>
      <c r="AKR1005" s="83"/>
      <c r="AKS1005" s="83"/>
      <c r="AKT1005" s="83"/>
      <c r="AKU1005" s="83"/>
      <c r="AKV1005" s="83"/>
      <c r="AKW1005" s="83"/>
      <c r="AKX1005" s="83"/>
      <c r="AKY1005" s="83"/>
      <c r="AKZ1005" s="83"/>
      <c r="ALA1005" s="83"/>
      <c r="ALB1005" s="83"/>
      <c r="ALC1005" s="83"/>
      <c r="ALD1005" s="83"/>
      <c r="ALE1005" s="83"/>
      <c r="ALF1005" s="83"/>
      <c r="ALG1005" s="83"/>
      <c r="ALH1005" s="83"/>
      <c r="ALI1005" s="83"/>
      <c r="ALJ1005" s="83"/>
      <c r="ALK1005" s="83"/>
      <c r="ALL1005" s="83"/>
      <c r="ALM1005" s="83"/>
      <c r="ALN1005" s="83"/>
      <c r="ALO1005" s="83"/>
      <c r="ALP1005" s="83"/>
      <c r="ALQ1005" s="83"/>
      <c r="ALR1005" s="83"/>
      <c r="ALS1005" s="83"/>
      <c r="ALT1005" s="83"/>
      <c r="ALU1005" s="83"/>
      <c r="ALV1005" s="83"/>
      <c r="ALW1005" s="83"/>
      <c r="ALX1005" s="83"/>
      <c r="ALY1005" s="83"/>
      <c r="ALZ1005" s="83"/>
      <c r="AMA1005" s="83"/>
      <c r="AMB1005" s="83"/>
      <c r="AMC1005" s="83"/>
      <c r="AMD1005" s="83"/>
      <c r="AME1005" s="83"/>
      <c r="AMF1005" s="83"/>
      <c r="AMG1005" s="83"/>
      <c r="AMH1005" s="83"/>
      <c r="AMI1005" s="83"/>
      <c r="AMJ1005" s="83"/>
    </row>
    <row r="1006" spans="1:1024" s="84" customFormat="1" ht="15.75" customHeight="1" x14ac:dyDescent="0.25">
      <c r="A1006" s="164" t="s">
        <v>84</v>
      </c>
      <c r="B1006" s="125">
        <v>2</v>
      </c>
      <c r="C1006" s="125">
        <v>0</v>
      </c>
      <c r="D1006" s="125">
        <v>0</v>
      </c>
      <c r="E1006" s="125">
        <v>0</v>
      </c>
      <c r="F1006" s="125">
        <v>0</v>
      </c>
      <c r="G1006" s="125">
        <v>0</v>
      </c>
      <c r="H1006" s="125">
        <v>0</v>
      </c>
      <c r="I1006" s="125">
        <v>0</v>
      </c>
      <c r="J1006" s="125">
        <v>0</v>
      </c>
      <c r="K1006" s="125">
        <v>0</v>
      </c>
      <c r="L1006" s="104"/>
      <c r="M1006" s="104"/>
      <c r="N1006" s="104"/>
      <c r="O1006" s="104"/>
      <c r="P1006" s="125">
        <f t="shared" si="43"/>
        <v>2</v>
      </c>
      <c r="Q1006" s="125">
        <v>25</v>
      </c>
      <c r="R1006" s="126">
        <f t="shared" si="44"/>
        <v>0.02</v>
      </c>
      <c r="S1006" s="127" t="s">
        <v>294</v>
      </c>
      <c r="T1006" s="128" t="s">
        <v>714</v>
      </c>
      <c r="U1006" s="129" t="s">
        <v>715</v>
      </c>
      <c r="V1006" s="128" t="s">
        <v>716</v>
      </c>
      <c r="W1006" s="130" t="s">
        <v>948</v>
      </c>
      <c r="X1006" s="131">
        <v>5</v>
      </c>
      <c r="Y1006" s="132" t="s">
        <v>298</v>
      </c>
      <c r="Z1006" s="133" t="s">
        <v>680</v>
      </c>
      <c r="AA1006" s="133" t="s">
        <v>681</v>
      </c>
      <c r="AB1006" s="213" t="s">
        <v>338</v>
      </c>
      <c r="AC1006" s="225"/>
      <c r="AD1006" s="83"/>
      <c r="AE1006" s="83"/>
      <c r="AF1006" s="83"/>
      <c r="AG1006" s="83"/>
      <c r="AH1006" s="83"/>
      <c r="AI1006" s="83"/>
      <c r="AJ1006" s="83"/>
      <c r="AK1006" s="83"/>
      <c r="AL1006" s="83"/>
      <c r="AM1006" s="83"/>
      <c r="AN1006" s="83"/>
      <c r="AO1006" s="83"/>
      <c r="AP1006" s="83"/>
      <c r="AQ1006" s="83"/>
      <c r="AR1006" s="83"/>
      <c r="AS1006" s="83"/>
      <c r="AT1006" s="83"/>
      <c r="AU1006" s="83"/>
      <c r="AV1006" s="83"/>
      <c r="AW1006" s="83"/>
      <c r="AX1006" s="83"/>
      <c r="AY1006" s="83"/>
      <c r="AZ1006" s="83"/>
      <c r="BA1006" s="83"/>
      <c r="BB1006" s="83"/>
      <c r="BC1006" s="83"/>
      <c r="BD1006" s="83"/>
      <c r="BE1006" s="83"/>
      <c r="BF1006" s="83"/>
      <c r="BG1006" s="83"/>
      <c r="BH1006" s="83"/>
      <c r="BI1006" s="83"/>
      <c r="BJ1006" s="83"/>
      <c r="BK1006" s="83"/>
      <c r="BL1006" s="83"/>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3"/>
      <c r="DS1006" s="83"/>
      <c r="DT1006" s="83"/>
      <c r="DU1006" s="83"/>
      <c r="DV1006" s="83"/>
      <c r="DW1006" s="83"/>
      <c r="DX1006" s="83"/>
      <c r="DY1006" s="83"/>
      <c r="DZ1006" s="83"/>
      <c r="EA1006" s="83"/>
      <c r="EB1006" s="83"/>
      <c r="EC1006" s="83"/>
      <c r="ED1006" s="83"/>
      <c r="EE1006" s="83"/>
      <c r="EF1006" s="83"/>
      <c r="EG1006" s="83"/>
      <c r="EH1006" s="83"/>
      <c r="EI1006" s="83"/>
      <c r="EJ1006" s="83"/>
      <c r="EK1006" s="83"/>
      <c r="EL1006" s="83"/>
      <c r="EM1006" s="83"/>
      <c r="EN1006" s="83"/>
      <c r="EO1006" s="83"/>
      <c r="EP1006" s="83"/>
      <c r="EQ1006" s="83"/>
      <c r="ER1006" s="83"/>
      <c r="ES1006" s="83"/>
      <c r="ET1006" s="83"/>
      <c r="EU1006" s="83"/>
      <c r="EV1006" s="83"/>
      <c r="EW1006" s="83"/>
      <c r="EX1006" s="83"/>
      <c r="EY1006" s="83"/>
      <c r="EZ1006" s="83"/>
      <c r="FA1006" s="83"/>
      <c r="FB1006" s="83"/>
      <c r="FC1006" s="83"/>
      <c r="FD1006" s="83"/>
      <c r="FE1006" s="83"/>
      <c r="FF1006" s="83"/>
      <c r="FG1006" s="83"/>
      <c r="FH1006" s="83"/>
      <c r="FI1006" s="83"/>
      <c r="FJ1006" s="83"/>
      <c r="FK1006" s="83"/>
      <c r="FL1006" s="83"/>
      <c r="FM1006" s="83"/>
      <c r="FN1006" s="83"/>
      <c r="FO1006" s="83"/>
      <c r="FP1006" s="83"/>
      <c r="FQ1006" s="83"/>
      <c r="FR1006" s="83"/>
      <c r="FS1006" s="83"/>
      <c r="FT1006" s="83"/>
      <c r="FU1006" s="83"/>
      <c r="FV1006" s="83"/>
      <c r="FW1006" s="83"/>
      <c r="FX1006" s="83"/>
      <c r="FY1006" s="83"/>
      <c r="FZ1006" s="83"/>
      <c r="GA1006" s="83"/>
      <c r="GB1006" s="83"/>
      <c r="GC1006" s="83"/>
      <c r="GD1006" s="83"/>
      <c r="GE1006" s="83"/>
      <c r="GF1006" s="83"/>
      <c r="GG1006" s="83"/>
      <c r="GH1006" s="83"/>
      <c r="GI1006" s="83"/>
      <c r="GJ1006" s="83"/>
      <c r="GK1006" s="83"/>
      <c r="GL1006" s="83"/>
      <c r="GM1006" s="83"/>
      <c r="GN1006" s="83"/>
      <c r="GO1006" s="83"/>
      <c r="GP1006" s="83"/>
      <c r="GQ1006" s="83"/>
      <c r="GR1006" s="83"/>
      <c r="GS1006" s="83"/>
      <c r="GT1006" s="83"/>
      <c r="GU1006" s="83"/>
      <c r="GV1006" s="83"/>
      <c r="GW1006" s="83"/>
      <c r="GX1006" s="83"/>
      <c r="GY1006" s="83"/>
      <c r="GZ1006" s="83"/>
      <c r="HA1006" s="83"/>
      <c r="HB1006" s="83"/>
      <c r="HC1006" s="83"/>
      <c r="HD1006" s="83"/>
      <c r="HE1006" s="83"/>
      <c r="HF1006" s="83"/>
      <c r="HG1006" s="83"/>
      <c r="HH1006" s="83"/>
      <c r="HI1006" s="83"/>
      <c r="HJ1006" s="83"/>
      <c r="HK1006" s="83"/>
      <c r="HL1006" s="83"/>
      <c r="HM1006" s="83"/>
      <c r="HN1006" s="83"/>
      <c r="HO1006" s="83"/>
      <c r="HP1006" s="83"/>
      <c r="HQ1006" s="83"/>
      <c r="HR1006" s="83"/>
      <c r="HS1006" s="83"/>
      <c r="HT1006" s="83"/>
      <c r="HU1006" s="83"/>
      <c r="HV1006" s="83"/>
      <c r="HW1006" s="83"/>
      <c r="HX1006" s="83"/>
      <c r="HY1006" s="83"/>
      <c r="HZ1006" s="83"/>
      <c r="IA1006" s="83"/>
      <c r="IB1006" s="83"/>
      <c r="IC1006" s="83"/>
      <c r="ID1006" s="83"/>
      <c r="IE1006" s="83"/>
      <c r="IF1006" s="83"/>
      <c r="IG1006" s="83"/>
      <c r="IH1006" s="83"/>
      <c r="II1006" s="83"/>
      <c r="IJ1006" s="83"/>
      <c r="IK1006" s="83"/>
      <c r="IL1006" s="83"/>
      <c r="IM1006" s="83"/>
      <c r="IN1006" s="83"/>
      <c r="IO1006" s="83"/>
      <c r="IP1006" s="83"/>
      <c r="IQ1006" s="83"/>
      <c r="IR1006" s="83"/>
      <c r="IS1006" s="83"/>
      <c r="IT1006" s="83"/>
      <c r="IU1006" s="83"/>
      <c r="IV1006" s="83"/>
      <c r="IW1006" s="83"/>
      <c r="IX1006" s="83"/>
      <c r="IY1006" s="83"/>
      <c r="IZ1006" s="83"/>
      <c r="JA1006" s="83"/>
      <c r="JB1006" s="83"/>
      <c r="JC1006" s="83"/>
      <c r="JD1006" s="83"/>
      <c r="JE1006" s="83"/>
      <c r="JF1006" s="83"/>
      <c r="JG1006" s="83"/>
      <c r="JH1006" s="83"/>
      <c r="JI1006" s="83"/>
      <c r="JJ1006" s="83"/>
      <c r="JK1006" s="83"/>
      <c r="JL1006" s="83"/>
      <c r="JM1006" s="83"/>
      <c r="JN1006" s="83"/>
      <c r="JO1006" s="83"/>
      <c r="JP1006" s="83"/>
      <c r="JQ1006" s="83"/>
      <c r="JR1006" s="83"/>
      <c r="JS1006" s="83"/>
      <c r="JT1006" s="83"/>
      <c r="JU1006" s="83"/>
      <c r="JV1006" s="83"/>
      <c r="JW1006" s="83"/>
      <c r="JX1006" s="83"/>
      <c r="JY1006" s="83"/>
      <c r="JZ1006" s="83"/>
      <c r="KA1006" s="83"/>
      <c r="KB1006" s="83"/>
      <c r="KC1006" s="83"/>
      <c r="KD1006" s="83"/>
      <c r="KE1006" s="83"/>
      <c r="KF1006" s="83"/>
      <c r="KG1006" s="83"/>
      <c r="KH1006" s="83"/>
      <c r="KI1006" s="83"/>
      <c r="KJ1006" s="83"/>
      <c r="KK1006" s="83"/>
      <c r="KL1006" s="83"/>
      <c r="KM1006" s="83"/>
      <c r="KN1006" s="83"/>
      <c r="KO1006" s="83"/>
      <c r="KP1006" s="83"/>
      <c r="KQ1006" s="83"/>
      <c r="KR1006" s="83"/>
      <c r="KS1006" s="83"/>
      <c r="KT1006" s="83"/>
      <c r="KU1006" s="83"/>
      <c r="KV1006" s="83"/>
      <c r="KW1006" s="83"/>
      <c r="KX1006" s="83"/>
      <c r="KY1006" s="83"/>
      <c r="KZ1006" s="83"/>
      <c r="LA1006" s="83"/>
      <c r="LB1006" s="83"/>
      <c r="LC1006" s="83"/>
      <c r="LD1006" s="83"/>
      <c r="LE1006" s="83"/>
      <c r="LF1006" s="83"/>
      <c r="LG1006" s="83"/>
      <c r="LH1006" s="83"/>
      <c r="LI1006" s="83"/>
      <c r="LJ1006" s="83"/>
      <c r="LK1006" s="83"/>
      <c r="LL1006" s="83"/>
      <c r="LM1006" s="83"/>
      <c r="LN1006" s="83"/>
      <c r="LO1006" s="83"/>
      <c r="LP1006" s="83"/>
      <c r="LQ1006" s="83"/>
      <c r="LR1006" s="83"/>
      <c r="LS1006" s="83"/>
      <c r="LT1006" s="83"/>
      <c r="LU1006" s="83"/>
      <c r="LV1006" s="83"/>
      <c r="LW1006" s="83"/>
      <c r="LX1006" s="83"/>
      <c r="LY1006" s="83"/>
      <c r="LZ1006" s="83"/>
      <c r="MA1006" s="83"/>
      <c r="MB1006" s="83"/>
      <c r="MC1006" s="83"/>
      <c r="MD1006" s="83"/>
      <c r="ME1006" s="83"/>
      <c r="MF1006" s="83"/>
      <c r="MG1006" s="83"/>
      <c r="MH1006" s="83"/>
      <c r="MI1006" s="83"/>
      <c r="MJ1006" s="83"/>
      <c r="MK1006" s="83"/>
      <c r="ML1006" s="83"/>
      <c r="MM1006" s="83"/>
      <c r="MN1006" s="83"/>
      <c r="MO1006" s="83"/>
      <c r="MP1006" s="83"/>
      <c r="MQ1006" s="83"/>
      <c r="MR1006" s="83"/>
      <c r="MS1006" s="83"/>
      <c r="MT1006" s="83"/>
      <c r="MU1006" s="83"/>
      <c r="MV1006" s="83"/>
      <c r="MW1006" s="83"/>
      <c r="MX1006" s="83"/>
      <c r="MY1006" s="83"/>
      <c r="MZ1006" s="83"/>
      <c r="NA1006" s="83"/>
      <c r="NB1006" s="83"/>
      <c r="NC1006" s="83"/>
      <c r="ND1006" s="83"/>
      <c r="NE1006" s="83"/>
      <c r="NF1006" s="83"/>
      <c r="NG1006" s="83"/>
      <c r="NH1006" s="83"/>
      <c r="NI1006" s="83"/>
      <c r="NJ1006" s="83"/>
      <c r="NK1006" s="83"/>
      <c r="NL1006" s="83"/>
      <c r="NM1006" s="83"/>
      <c r="NN1006" s="83"/>
      <c r="NO1006" s="83"/>
      <c r="NP1006" s="83"/>
      <c r="NQ1006" s="83"/>
      <c r="NR1006" s="83"/>
      <c r="NS1006" s="83"/>
      <c r="NT1006" s="83"/>
      <c r="NU1006" s="83"/>
      <c r="NV1006" s="83"/>
      <c r="NW1006" s="83"/>
      <c r="NX1006" s="83"/>
      <c r="NY1006" s="83"/>
      <c r="NZ1006" s="83"/>
      <c r="OA1006" s="83"/>
      <c r="OB1006" s="83"/>
      <c r="OC1006" s="83"/>
      <c r="OD1006" s="83"/>
      <c r="OE1006" s="83"/>
      <c r="OF1006" s="83"/>
      <c r="OG1006" s="83"/>
      <c r="OH1006" s="83"/>
      <c r="OI1006" s="83"/>
      <c r="OJ1006" s="83"/>
      <c r="OK1006" s="83"/>
      <c r="OL1006" s="83"/>
      <c r="OM1006" s="83"/>
      <c r="ON1006" s="83"/>
      <c r="OO1006" s="83"/>
      <c r="OP1006" s="83"/>
      <c r="OQ1006" s="83"/>
      <c r="OR1006" s="83"/>
      <c r="OS1006" s="83"/>
      <c r="OT1006" s="83"/>
      <c r="OU1006" s="83"/>
      <c r="OV1006" s="83"/>
      <c r="OW1006" s="83"/>
      <c r="OX1006" s="83"/>
      <c r="OY1006" s="83"/>
      <c r="OZ1006" s="83"/>
      <c r="PA1006" s="83"/>
      <c r="PB1006" s="83"/>
      <c r="PC1006" s="83"/>
      <c r="PD1006" s="83"/>
      <c r="PE1006" s="83"/>
      <c r="PF1006" s="83"/>
      <c r="PG1006" s="83"/>
      <c r="PH1006" s="83"/>
      <c r="PI1006" s="83"/>
      <c r="PJ1006" s="83"/>
      <c r="PK1006" s="83"/>
      <c r="PL1006" s="83"/>
      <c r="PM1006" s="83"/>
      <c r="PN1006" s="83"/>
      <c r="PO1006" s="83"/>
      <c r="PP1006" s="83"/>
      <c r="PQ1006" s="83"/>
      <c r="PR1006" s="83"/>
      <c r="PS1006" s="83"/>
      <c r="PT1006" s="83"/>
      <c r="PU1006" s="83"/>
      <c r="PV1006" s="83"/>
      <c r="PW1006" s="83"/>
      <c r="PX1006" s="83"/>
      <c r="PY1006" s="83"/>
      <c r="PZ1006" s="83"/>
      <c r="QA1006" s="83"/>
      <c r="QB1006" s="83"/>
      <c r="QC1006" s="83"/>
      <c r="QD1006" s="83"/>
      <c r="QE1006" s="83"/>
      <c r="QF1006" s="83"/>
      <c r="QG1006" s="83"/>
      <c r="QH1006" s="83"/>
      <c r="QI1006" s="83"/>
      <c r="QJ1006" s="83"/>
      <c r="QK1006" s="83"/>
      <c r="QL1006" s="83"/>
      <c r="QM1006" s="83"/>
      <c r="QN1006" s="83"/>
      <c r="QO1006" s="83"/>
      <c r="QP1006" s="83"/>
      <c r="QQ1006" s="83"/>
      <c r="QR1006" s="83"/>
      <c r="QS1006" s="83"/>
      <c r="QT1006" s="83"/>
      <c r="QU1006" s="83"/>
      <c r="QV1006" s="83"/>
      <c r="QW1006" s="83"/>
      <c r="QX1006" s="83"/>
      <c r="QY1006" s="83"/>
      <c r="QZ1006" s="83"/>
      <c r="RA1006" s="83"/>
      <c r="RB1006" s="83"/>
      <c r="RC1006" s="83"/>
      <c r="RD1006" s="83"/>
      <c r="RE1006" s="83"/>
      <c r="RF1006" s="83"/>
      <c r="RG1006" s="83"/>
      <c r="RH1006" s="83"/>
      <c r="RI1006" s="83"/>
      <c r="RJ1006" s="83"/>
      <c r="RK1006" s="83"/>
      <c r="RL1006" s="83"/>
      <c r="RM1006" s="83"/>
      <c r="RN1006" s="83"/>
      <c r="RO1006" s="83"/>
      <c r="RP1006" s="83"/>
      <c r="RQ1006" s="83"/>
      <c r="RR1006" s="83"/>
      <c r="RS1006" s="83"/>
      <c r="RT1006" s="83"/>
      <c r="RU1006" s="83"/>
      <c r="RV1006" s="83"/>
      <c r="RW1006" s="83"/>
      <c r="RX1006" s="83"/>
      <c r="RY1006" s="83"/>
      <c r="RZ1006" s="83"/>
      <c r="SA1006" s="83"/>
      <c r="SB1006" s="83"/>
      <c r="SC1006" s="83"/>
      <c r="SD1006" s="83"/>
      <c r="SE1006" s="83"/>
      <c r="SF1006" s="83"/>
      <c r="SG1006" s="83"/>
      <c r="SH1006" s="83"/>
      <c r="SI1006" s="83"/>
      <c r="SJ1006" s="83"/>
      <c r="SK1006" s="83"/>
      <c r="SL1006" s="83"/>
      <c r="SM1006" s="83"/>
      <c r="SN1006" s="83"/>
      <c r="SO1006" s="83"/>
      <c r="SP1006" s="83"/>
      <c r="SQ1006" s="83"/>
      <c r="SR1006" s="83"/>
      <c r="SS1006" s="83"/>
      <c r="ST1006" s="83"/>
      <c r="SU1006" s="83"/>
      <c r="SV1006" s="83"/>
      <c r="SW1006" s="83"/>
      <c r="SX1006" s="83"/>
      <c r="SY1006" s="83"/>
      <c r="SZ1006" s="83"/>
      <c r="TA1006" s="83"/>
      <c r="TB1006" s="83"/>
      <c r="TC1006" s="83"/>
      <c r="TD1006" s="83"/>
      <c r="TE1006" s="83"/>
      <c r="TF1006" s="83"/>
      <c r="TG1006" s="83"/>
      <c r="TH1006" s="83"/>
      <c r="TI1006" s="83"/>
      <c r="TJ1006" s="83"/>
      <c r="TK1006" s="83"/>
      <c r="TL1006" s="83"/>
      <c r="TM1006" s="83"/>
      <c r="TN1006" s="83"/>
      <c r="TO1006" s="83"/>
      <c r="TP1006" s="83"/>
      <c r="TQ1006" s="83"/>
      <c r="TR1006" s="83"/>
      <c r="TS1006" s="83"/>
      <c r="TT1006" s="83"/>
      <c r="TU1006" s="83"/>
      <c r="TV1006" s="83"/>
      <c r="TW1006" s="83"/>
      <c r="TX1006" s="83"/>
      <c r="TY1006" s="83"/>
      <c r="TZ1006" s="83"/>
      <c r="UA1006" s="83"/>
      <c r="UB1006" s="83"/>
      <c r="UC1006" s="83"/>
      <c r="UD1006" s="83"/>
      <c r="UE1006" s="83"/>
      <c r="UF1006" s="83"/>
      <c r="UG1006" s="83"/>
      <c r="UH1006" s="83"/>
      <c r="UI1006" s="83"/>
      <c r="UJ1006" s="83"/>
      <c r="UK1006" s="83"/>
      <c r="UL1006" s="83"/>
      <c r="UM1006" s="83"/>
      <c r="UN1006" s="83"/>
      <c r="UO1006" s="83"/>
      <c r="UP1006" s="83"/>
      <c r="UQ1006" s="83"/>
      <c r="UR1006" s="83"/>
      <c r="US1006" s="83"/>
      <c r="UT1006" s="83"/>
      <c r="UU1006" s="83"/>
      <c r="UV1006" s="83"/>
      <c r="UW1006" s="83"/>
      <c r="UX1006" s="83"/>
      <c r="UY1006" s="83"/>
      <c r="UZ1006" s="83"/>
      <c r="VA1006" s="83"/>
      <c r="VB1006" s="83"/>
      <c r="VC1006" s="83"/>
      <c r="VD1006" s="83"/>
      <c r="VE1006" s="83"/>
      <c r="VF1006" s="83"/>
      <c r="VG1006" s="83"/>
      <c r="VH1006" s="83"/>
      <c r="VI1006" s="83"/>
      <c r="VJ1006" s="83"/>
      <c r="VK1006" s="83"/>
      <c r="VL1006" s="83"/>
      <c r="VM1006" s="83"/>
      <c r="VN1006" s="83"/>
      <c r="VO1006" s="83"/>
      <c r="VP1006" s="83"/>
      <c r="VQ1006" s="83"/>
      <c r="VR1006" s="83"/>
      <c r="VS1006" s="83"/>
      <c r="VT1006" s="83"/>
      <c r="VU1006" s="83"/>
      <c r="VV1006" s="83"/>
      <c r="VW1006" s="83"/>
      <c r="VX1006" s="83"/>
      <c r="VY1006" s="83"/>
      <c r="VZ1006" s="83"/>
      <c r="WA1006" s="83"/>
      <c r="WB1006" s="83"/>
      <c r="WC1006" s="83"/>
      <c r="WD1006" s="83"/>
      <c r="WE1006" s="83"/>
      <c r="WF1006" s="83"/>
      <c r="WG1006" s="83"/>
      <c r="WH1006" s="83"/>
      <c r="WI1006" s="83"/>
      <c r="WJ1006" s="83"/>
      <c r="WK1006" s="83"/>
      <c r="WL1006" s="83"/>
      <c r="WM1006" s="83"/>
      <c r="WN1006" s="83"/>
      <c r="WO1006" s="83"/>
      <c r="WP1006" s="83"/>
      <c r="WQ1006" s="83"/>
      <c r="WR1006" s="83"/>
      <c r="WS1006" s="83"/>
      <c r="WT1006" s="83"/>
      <c r="WU1006" s="83"/>
      <c r="WV1006" s="83"/>
      <c r="WW1006" s="83"/>
      <c r="WX1006" s="83"/>
      <c r="WY1006" s="83"/>
      <c r="WZ1006" s="83"/>
      <c r="XA1006" s="83"/>
      <c r="XB1006" s="83"/>
      <c r="XC1006" s="83"/>
      <c r="XD1006" s="83"/>
      <c r="XE1006" s="83"/>
      <c r="XF1006" s="83"/>
      <c r="XG1006" s="83"/>
      <c r="XH1006" s="83"/>
      <c r="XI1006" s="83"/>
      <c r="XJ1006" s="83"/>
      <c r="XK1006" s="83"/>
      <c r="XL1006" s="83"/>
      <c r="XM1006" s="83"/>
      <c r="XN1006" s="83"/>
      <c r="XO1006" s="83"/>
      <c r="XP1006" s="83"/>
      <c r="XQ1006" s="83"/>
      <c r="XR1006" s="83"/>
      <c r="XS1006" s="83"/>
      <c r="XT1006" s="83"/>
      <c r="XU1006" s="83"/>
      <c r="XV1006" s="83"/>
      <c r="XW1006" s="83"/>
      <c r="XX1006" s="83"/>
      <c r="XY1006" s="83"/>
      <c r="XZ1006" s="83"/>
      <c r="YA1006" s="83"/>
      <c r="YB1006" s="83"/>
      <c r="YC1006" s="83"/>
      <c r="YD1006" s="83"/>
      <c r="YE1006" s="83"/>
      <c r="YF1006" s="83"/>
      <c r="YG1006" s="83"/>
      <c r="YH1006" s="83"/>
      <c r="YI1006" s="83"/>
      <c r="YJ1006" s="83"/>
      <c r="YK1006" s="83"/>
      <c r="YL1006" s="83"/>
      <c r="YM1006" s="83"/>
      <c r="YN1006" s="83"/>
      <c r="YO1006" s="83"/>
      <c r="YP1006" s="83"/>
      <c r="YQ1006" s="83"/>
      <c r="YR1006" s="83"/>
      <c r="YS1006" s="83"/>
      <c r="YT1006" s="83"/>
      <c r="YU1006" s="83"/>
      <c r="YV1006" s="83"/>
      <c r="YW1006" s="83"/>
      <c r="YX1006" s="83"/>
      <c r="YY1006" s="83"/>
      <c r="YZ1006" s="83"/>
      <c r="ZA1006" s="83"/>
      <c r="ZB1006" s="83"/>
      <c r="ZC1006" s="83"/>
      <c r="ZD1006" s="83"/>
      <c r="ZE1006" s="83"/>
      <c r="ZF1006" s="83"/>
      <c r="ZG1006" s="83"/>
      <c r="ZH1006" s="83"/>
      <c r="ZI1006" s="83"/>
      <c r="ZJ1006" s="83"/>
      <c r="ZK1006" s="83"/>
      <c r="ZL1006" s="83"/>
      <c r="ZM1006" s="83"/>
      <c r="ZN1006" s="83"/>
      <c r="ZO1006" s="83"/>
      <c r="ZP1006" s="83"/>
      <c r="ZQ1006" s="83"/>
      <c r="ZR1006" s="83"/>
      <c r="ZS1006" s="83"/>
      <c r="ZT1006" s="83"/>
      <c r="ZU1006" s="83"/>
      <c r="ZV1006" s="83"/>
      <c r="ZW1006" s="83"/>
      <c r="ZX1006" s="83"/>
      <c r="ZY1006" s="83"/>
      <c r="ZZ1006" s="83"/>
      <c r="AAA1006" s="83"/>
      <c r="AAB1006" s="83"/>
      <c r="AAC1006" s="83"/>
      <c r="AAD1006" s="83"/>
      <c r="AAE1006" s="83"/>
      <c r="AAF1006" s="83"/>
      <c r="AAG1006" s="83"/>
      <c r="AAH1006" s="83"/>
      <c r="AAI1006" s="83"/>
      <c r="AAJ1006" s="83"/>
      <c r="AAK1006" s="83"/>
      <c r="AAL1006" s="83"/>
      <c r="AAM1006" s="83"/>
      <c r="AAN1006" s="83"/>
      <c r="AAO1006" s="83"/>
      <c r="AAP1006" s="83"/>
      <c r="AAQ1006" s="83"/>
      <c r="AAR1006" s="83"/>
      <c r="AAS1006" s="83"/>
      <c r="AAT1006" s="83"/>
      <c r="AAU1006" s="83"/>
      <c r="AAV1006" s="83"/>
      <c r="AAW1006" s="83"/>
      <c r="AAX1006" s="83"/>
      <c r="AAY1006" s="83"/>
      <c r="AAZ1006" s="83"/>
      <c r="ABA1006" s="83"/>
      <c r="ABB1006" s="83"/>
      <c r="ABC1006" s="83"/>
      <c r="ABD1006" s="83"/>
      <c r="ABE1006" s="83"/>
      <c r="ABF1006" s="83"/>
      <c r="ABG1006" s="83"/>
      <c r="ABH1006" s="83"/>
      <c r="ABI1006" s="83"/>
      <c r="ABJ1006" s="83"/>
      <c r="ABK1006" s="83"/>
      <c r="ABL1006" s="83"/>
      <c r="ABM1006" s="83"/>
      <c r="ABN1006" s="83"/>
      <c r="ABO1006" s="83"/>
      <c r="ABP1006" s="83"/>
      <c r="ABQ1006" s="83"/>
      <c r="ABR1006" s="83"/>
      <c r="ABS1006" s="83"/>
      <c r="ABT1006" s="83"/>
      <c r="ABU1006" s="83"/>
      <c r="ABV1006" s="83"/>
      <c r="ABW1006" s="83"/>
      <c r="ABX1006" s="83"/>
      <c r="ABY1006" s="83"/>
      <c r="ABZ1006" s="83"/>
      <c r="ACA1006" s="83"/>
      <c r="ACB1006" s="83"/>
      <c r="ACC1006" s="83"/>
      <c r="ACD1006" s="83"/>
      <c r="ACE1006" s="83"/>
      <c r="ACF1006" s="83"/>
      <c r="ACG1006" s="83"/>
      <c r="ACH1006" s="83"/>
      <c r="ACI1006" s="83"/>
      <c r="ACJ1006" s="83"/>
      <c r="ACK1006" s="83"/>
      <c r="ACL1006" s="83"/>
      <c r="ACM1006" s="83"/>
      <c r="ACN1006" s="83"/>
      <c r="ACO1006" s="83"/>
      <c r="ACP1006" s="83"/>
      <c r="ACQ1006" s="83"/>
      <c r="ACR1006" s="83"/>
      <c r="ACS1006" s="83"/>
      <c r="ACT1006" s="83"/>
      <c r="ACU1006" s="83"/>
      <c r="ACV1006" s="83"/>
      <c r="ACW1006" s="83"/>
      <c r="ACX1006" s="83"/>
      <c r="ACY1006" s="83"/>
      <c r="ACZ1006" s="83"/>
      <c r="ADA1006" s="83"/>
      <c r="ADB1006" s="83"/>
      <c r="ADC1006" s="83"/>
      <c r="ADD1006" s="83"/>
      <c r="ADE1006" s="83"/>
      <c r="ADF1006" s="83"/>
      <c r="ADG1006" s="83"/>
      <c r="ADH1006" s="83"/>
      <c r="ADI1006" s="83"/>
      <c r="ADJ1006" s="83"/>
      <c r="ADK1006" s="83"/>
      <c r="ADL1006" s="83"/>
      <c r="ADM1006" s="83"/>
      <c r="ADN1006" s="83"/>
      <c r="ADO1006" s="83"/>
      <c r="ADP1006" s="83"/>
      <c r="ADQ1006" s="83"/>
      <c r="ADR1006" s="83"/>
      <c r="ADS1006" s="83"/>
      <c r="ADT1006" s="83"/>
      <c r="ADU1006" s="83"/>
      <c r="ADV1006" s="83"/>
      <c r="ADW1006" s="83"/>
      <c r="ADX1006" s="83"/>
      <c r="ADY1006" s="83"/>
      <c r="ADZ1006" s="83"/>
      <c r="AEA1006" s="83"/>
      <c r="AEB1006" s="83"/>
      <c r="AEC1006" s="83"/>
      <c r="AED1006" s="83"/>
      <c r="AEE1006" s="83"/>
      <c r="AEF1006" s="83"/>
      <c r="AEG1006" s="83"/>
      <c r="AEH1006" s="83"/>
      <c r="AEI1006" s="83"/>
      <c r="AEJ1006" s="83"/>
      <c r="AEK1006" s="83"/>
      <c r="AEL1006" s="83"/>
      <c r="AEM1006" s="83"/>
      <c r="AEN1006" s="83"/>
      <c r="AEO1006" s="83"/>
      <c r="AEP1006" s="83"/>
      <c r="AEQ1006" s="83"/>
      <c r="AER1006" s="83"/>
      <c r="AES1006" s="83"/>
      <c r="AET1006" s="83"/>
      <c r="AEU1006" s="83"/>
      <c r="AEV1006" s="83"/>
      <c r="AEW1006" s="83"/>
      <c r="AEX1006" s="83"/>
      <c r="AEY1006" s="83"/>
      <c r="AEZ1006" s="83"/>
      <c r="AFA1006" s="83"/>
      <c r="AFB1006" s="83"/>
      <c r="AFC1006" s="83"/>
      <c r="AFD1006" s="83"/>
      <c r="AFE1006" s="83"/>
      <c r="AFF1006" s="83"/>
      <c r="AFG1006" s="83"/>
      <c r="AFH1006" s="83"/>
      <c r="AFI1006" s="83"/>
      <c r="AFJ1006" s="83"/>
      <c r="AFK1006" s="83"/>
      <c r="AFL1006" s="83"/>
      <c r="AFM1006" s="83"/>
      <c r="AFN1006" s="83"/>
      <c r="AFO1006" s="83"/>
      <c r="AFP1006" s="83"/>
      <c r="AFQ1006" s="83"/>
      <c r="AFR1006" s="83"/>
      <c r="AFS1006" s="83"/>
      <c r="AFT1006" s="83"/>
      <c r="AFU1006" s="83"/>
      <c r="AFV1006" s="83"/>
      <c r="AFW1006" s="83"/>
      <c r="AFX1006" s="83"/>
      <c r="AFY1006" s="83"/>
      <c r="AFZ1006" s="83"/>
      <c r="AGA1006" s="83"/>
      <c r="AGB1006" s="83"/>
      <c r="AGC1006" s="83"/>
      <c r="AGD1006" s="83"/>
      <c r="AGE1006" s="83"/>
      <c r="AGF1006" s="83"/>
      <c r="AGG1006" s="83"/>
      <c r="AGH1006" s="83"/>
      <c r="AGI1006" s="83"/>
      <c r="AGJ1006" s="83"/>
      <c r="AGK1006" s="83"/>
      <c r="AGL1006" s="83"/>
      <c r="AGM1006" s="83"/>
      <c r="AGN1006" s="83"/>
      <c r="AGO1006" s="83"/>
      <c r="AGP1006" s="83"/>
      <c r="AGQ1006" s="83"/>
      <c r="AGR1006" s="83"/>
      <c r="AGS1006" s="83"/>
      <c r="AGT1006" s="83"/>
      <c r="AGU1006" s="83"/>
      <c r="AGV1006" s="83"/>
      <c r="AGW1006" s="83"/>
      <c r="AGX1006" s="83"/>
      <c r="AGY1006" s="83"/>
      <c r="AGZ1006" s="83"/>
      <c r="AHA1006" s="83"/>
      <c r="AHB1006" s="83"/>
      <c r="AHC1006" s="83"/>
      <c r="AHD1006" s="83"/>
      <c r="AHE1006" s="83"/>
      <c r="AHF1006" s="83"/>
      <c r="AHG1006" s="83"/>
      <c r="AHH1006" s="83"/>
      <c r="AHI1006" s="83"/>
      <c r="AHJ1006" s="83"/>
      <c r="AHK1006" s="83"/>
      <c r="AHL1006" s="83"/>
      <c r="AHM1006" s="83"/>
      <c r="AHN1006" s="83"/>
      <c r="AHO1006" s="83"/>
      <c r="AHP1006" s="83"/>
      <c r="AHQ1006" s="83"/>
      <c r="AHR1006" s="83"/>
      <c r="AHS1006" s="83"/>
      <c r="AHT1006" s="83"/>
      <c r="AHU1006" s="83"/>
      <c r="AHV1006" s="83"/>
      <c r="AHW1006" s="83"/>
      <c r="AHX1006" s="83"/>
      <c r="AHY1006" s="83"/>
      <c r="AHZ1006" s="83"/>
      <c r="AIA1006" s="83"/>
      <c r="AIB1006" s="83"/>
      <c r="AIC1006" s="83"/>
      <c r="AID1006" s="83"/>
      <c r="AIE1006" s="83"/>
      <c r="AIF1006" s="83"/>
      <c r="AIG1006" s="83"/>
      <c r="AIH1006" s="83"/>
      <c r="AII1006" s="83"/>
      <c r="AIJ1006" s="83"/>
      <c r="AIK1006" s="83"/>
      <c r="AIL1006" s="83"/>
      <c r="AIM1006" s="83"/>
      <c r="AIN1006" s="83"/>
      <c r="AIO1006" s="83"/>
      <c r="AIP1006" s="83"/>
      <c r="AIQ1006" s="83"/>
      <c r="AIR1006" s="83"/>
      <c r="AIS1006" s="83"/>
      <c r="AIT1006" s="83"/>
      <c r="AIU1006" s="83"/>
      <c r="AIV1006" s="83"/>
      <c r="AIW1006" s="83"/>
      <c r="AIX1006" s="83"/>
      <c r="AIY1006" s="83"/>
      <c r="AIZ1006" s="83"/>
      <c r="AJA1006" s="83"/>
      <c r="AJB1006" s="83"/>
      <c r="AJC1006" s="83"/>
      <c r="AJD1006" s="83"/>
      <c r="AJE1006" s="83"/>
      <c r="AJF1006" s="83"/>
      <c r="AJG1006" s="83"/>
      <c r="AJH1006" s="83"/>
      <c r="AJI1006" s="83"/>
      <c r="AJJ1006" s="83"/>
      <c r="AJK1006" s="83"/>
      <c r="AJL1006" s="83"/>
      <c r="AJM1006" s="83"/>
      <c r="AJN1006" s="83"/>
      <c r="AJO1006" s="83"/>
      <c r="AJP1006" s="83"/>
      <c r="AJQ1006" s="83"/>
      <c r="AJR1006" s="83"/>
      <c r="AJS1006" s="83"/>
      <c r="AJT1006" s="83"/>
      <c r="AJU1006" s="83"/>
      <c r="AJV1006" s="83"/>
      <c r="AJW1006" s="83"/>
      <c r="AJX1006" s="83"/>
      <c r="AJY1006" s="83"/>
      <c r="AJZ1006" s="83"/>
      <c r="AKA1006" s="83"/>
      <c r="AKB1006" s="83"/>
      <c r="AKC1006" s="83"/>
      <c r="AKD1006" s="83"/>
      <c r="AKE1006" s="83"/>
      <c r="AKF1006" s="83"/>
      <c r="AKG1006" s="83"/>
      <c r="AKH1006" s="83"/>
      <c r="AKI1006" s="83"/>
      <c r="AKJ1006" s="83"/>
      <c r="AKK1006" s="83"/>
      <c r="AKL1006" s="83"/>
      <c r="AKM1006" s="83"/>
      <c r="AKN1006" s="83"/>
      <c r="AKO1006" s="83"/>
      <c r="AKP1006" s="83"/>
      <c r="AKQ1006" s="83"/>
      <c r="AKR1006" s="83"/>
      <c r="AKS1006" s="83"/>
      <c r="AKT1006" s="83"/>
      <c r="AKU1006" s="83"/>
      <c r="AKV1006" s="83"/>
      <c r="AKW1006" s="83"/>
      <c r="AKX1006" s="83"/>
      <c r="AKY1006" s="83"/>
      <c r="AKZ1006" s="83"/>
      <c r="ALA1006" s="83"/>
      <c r="ALB1006" s="83"/>
      <c r="ALC1006" s="83"/>
      <c r="ALD1006" s="83"/>
      <c r="ALE1006" s="83"/>
      <c r="ALF1006" s="83"/>
      <c r="ALG1006" s="83"/>
      <c r="ALH1006" s="83"/>
      <c r="ALI1006" s="83"/>
      <c r="ALJ1006" s="83"/>
      <c r="ALK1006" s="83"/>
      <c r="ALL1006" s="83"/>
      <c r="ALM1006" s="83"/>
      <c r="ALN1006" s="83"/>
      <c r="ALO1006" s="83"/>
      <c r="ALP1006" s="83"/>
      <c r="ALQ1006" s="83"/>
      <c r="ALR1006" s="83"/>
      <c r="ALS1006" s="83"/>
      <c r="ALT1006" s="83"/>
      <c r="ALU1006" s="83"/>
      <c r="ALV1006" s="83"/>
      <c r="ALW1006" s="83"/>
      <c r="ALX1006" s="83"/>
      <c r="ALY1006" s="83"/>
      <c r="ALZ1006" s="83"/>
      <c r="AMA1006" s="83"/>
      <c r="AMB1006" s="83"/>
      <c r="AMC1006" s="83"/>
      <c r="AMD1006" s="83"/>
      <c r="AME1006" s="83"/>
      <c r="AMF1006" s="83"/>
      <c r="AMG1006" s="83"/>
      <c r="AMH1006" s="83"/>
      <c r="AMI1006" s="83"/>
      <c r="AMJ1006" s="83"/>
    </row>
    <row r="1007" spans="1:1024" s="84" customFormat="1" ht="15.75" customHeight="1" x14ac:dyDescent="0.25">
      <c r="A1007" s="164" t="s">
        <v>58</v>
      </c>
      <c r="B1007" s="125">
        <v>2</v>
      </c>
      <c r="C1007" s="125">
        <v>0</v>
      </c>
      <c r="D1007" s="125">
        <v>0</v>
      </c>
      <c r="E1007" s="125">
        <v>0</v>
      </c>
      <c r="F1007" s="125">
        <v>0</v>
      </c>
      <c r="G1007" s="125">
        <v>0</v>
      </c>
      <c r="H1007" s="125">
        <v>0</v>
      </c>
      <c r="I1007" s="125">
        <v>0</v>
      </c>
      <c r="J1007" s="125">
        <v>0</v>
      </c>
      <c r="K1007" s="125">
        <v>0</v>
      </c>
      <c r="L1007" s="104"/>
      <c r="M1007" s="104"/>
      <c r="N1007" s="104"/>
      <c r="O1007" s="104"/>
      <c r="P1007" s="125">
        <f t="shared" si="43"/>
        <v>2</v>
      </c>
      <c r="Q1007" s="125">
        <v>11</v>
      </c>
      <c r="R1007" s="126">
        <f t="shared" si="44"/>
        <v>0.02</v>
      </c>
      <c r="S1007" s="127" t="s">
        <v>294</v>
      </c>
      <c r="T1007" s="128" t="s">
        <v>1707</v>
      </c>
      <c r="U1007" s="129" t="s">
        <v>3241</v>
      </c>
      <c r="V1007" s="128" t="s">
        <v>364</v>
      </c>
      <c r="W1007" s="130" t="s">
        <v>3139</v>
      </c>
      <c r="X1007" s="131">
        <v>5</v>
      </c>
      <c r="Y1007" s="132" t="s">
        <v>366</v>
      </c>
      <c r="Z1007" s="133" t="s">
        <v>3225</v>
      </c>
      <c r="AA1007" s="133" t="s">
        <v>3226</v>
      </c>
      <c r="AB1007" s="213" t="s">
        <v>438</v>
      </c>
      <c r="AC1007" s="225"/>
      <c r="AD1007" s="83"/>
      <c r="AE1007" s="83"/>
      <c r="AF1007" s="83"/>
      <c r="AG1007" s="83"/>
      <c r="AH1007" s="83"/>
      <c r="AI1007" s="83"/>
      <c r="AJ1007" s="83"/>
      <c r="AK1007" s="83"/>
      <c r="AL1007" s="83"/>
      <c r="AM1007" s="83"/>
      <c r="AN1007" s="83"/>
      <c r="AO1007" s="83"/>
      <c r="AP1007" s="83"/>
      <c r="AQ1007" s="83"/>
      <c r="AR1007" s="83"/>
      <c r="AS1007" s="83"/>
      <c r="AT1007" s="83"/>
      <c r="AU1007" s="83"/>
      <c r="AV1007" s="83"/>
      <c r="AW1007" s="83"/>
      <c r="AX1007" s="83"/>
      <c r="AY1007" s="83"/>
      <c r="AZ1007" s="83"/>
      <c r="BA1007" s="83"/>
      <c r="BB1007" s="83"/>
      <c r="BC1007" s="83"/>
      <c r="BD1007" s="83"/>
      <c r="BE1007" s="83"/>
      <c r="BF1007" s="83"/>
      <c r="BG1007" s="83"/>
      <c r="BH1007" s="83"/>
      <c r="BI1007" s="83"/>
      <c r="BJ1007" s="83"/>
      <c r="BK1007" s="83"/>
      <c r="BL1007" s="83"/>
      <c r="BM1007" s="83"/>
      <c r="BN1007" s="83"/>
      <c r="BO1007" s="83"/>
      <c r="BP1007" s="83"/>
      <c r="BQ1007" s="83"/>
      <c r="BR1007" s="83"/>
      <c r="BS1007" s="83"/>
      <c r="BT1007" s="83"/>
      <c r="BU1007" s="83"/>
      <c r="BV1007" s="83"/>
      <c r="BW1007" s="83"/>
      <c r="BX1007" s="83"/>
      <c r="BY1007" s="83"/>
      <c r="BZ1007" s="83"/>
      <c r="CA1007" s="83"/>
      <c r="CB1007" s="83"/>
      <c r="CC1007" s="83"/>
      <c r="CD1007" s="83"/>
      <c r="CE1007" s="83"/>
      <c r="CF1007" s="83"/>
      <c r="CG1007" s="83"/>
      <c r="CH1007" s="83"/>
      <c r="CI1007" s="83"/>
      <c r="CJ1007" s="83"/>
      <c r="CK1007" s="83"/>
      <c r="CL1007" s="83"/>
      <c r="CM1007" s="83"/>
      <c r="CN1007" s="83"/>
      <c r="CO1007" s="83"/>
      <c r="CP1007" s="83"/>
      <c r="CQ1007" s="83"/>
      <c r="CR1007" s="83"/>
      <c r="CS1007" s="83"/>
      <c r="CT1007" s="83"/>
      <c r="CU1007" s="83"/>
      <c r="CV1007" s="83"/>
      <c r="CW1007" s="83"/>
      <c r="CX1007" s="83"/>
      <c r="CY1007" s="83"/>
      <c r="CZ1007" s="83"/>
      <c r="DA1007" s="83"/>
      <c r="DB1007" s="83"/>
      <c r="DC1007" s="83"/>
      <c r="DD1007" s="83"/>
      <c r="DE1007" s="83"/>
      <c r="DF1007" s="83"/>
      <c r="DG1007" s="83"/>
      <c r="DH1007" s="83"/>
      <c r="DI1007" s="83"/>
      <c r="DJ1007" s="83"/>
      <c r="DK1007" s="83"/>
      <c r="DL1007" s="83"/>
      <c r="DM1007" s="83"/>
      <c r="DN1007" s="83"/>
      <c r="DO1007" s="83"/>
      <c r="DP1007" s="83"/>
      <c r="DQ1007" s="83"/>
      <c r="DR1007" s="83"/>
      <c r="DS1007" s="83"/>
      <c r="DT1007" s="83"/>
      <c r="DU1007" s="83"/>
      <c r="DV1007" s="83"/>
      <c r="DW1007" s="83"/>
      <c r="DX1007" s="83"/>
      <c r="DY1007" s="83"/>
      <c r="DZ1007" s="83"/>
      <c r="EA1007" s="83"/>
      <c r="EB1007" s="83"/>
      <c r="EC1007" s="83"/>
      <c r="ED1007" s="83"/>
      <c r="EE1007" s="83"/>
      <c r="EF1007" s="83"/>
      <c r="EG1007" s="83"/>
      <c r="EH1007" s="83"/>
      <c r="EI1007" s="83"/>
      <c r="EJ1007" s="83"/>
      <c r="EK1007" s="83"/>
      <c r="EL1007" s="83"/>
      <c r="EM1007" s="83"/>
      <c r="EN1007" s="83"/>
      <c r="EO1007" s="83"/>
      <c r="EP1007" s="83"/>
      <c r="EQ1007" s="83"/>
      <c r="ER1007" s="83"/>
      <c r="ES1007" s="83"/>
      <c r="ET1007" s="83"/>
      <c r="EU1007" s="83"/>
      <c r="EV1007" s="83"/>
      <c r="EW1007" s="83"/>
      <c r="EX1007" s="83"/>
      <c r="EY1007" s="83"/>
      <c r="EZ1007" s="83"/>
      <c r="FA1007" s="83"/>
      <c r="FB1007" s="83"/>
      <c r="FC1007" s="83"/>
      <c r="FD1007" s="83"/>
      <c r="FE1007" s="83"/>
      <c r="FF1007" s="83"/>
      <c r="FG1007" s="83"/>
      <c r="FH1007" s="83"/>
      <c r="FI1007" s="83"/>
      <c r="FJ1007" s="83"/>
      <c r="FK1007" s="83"/>
      <c r="FL1007" s="83"/>
      <c r="FM1007" s="83"/>
      <c r="FN1007" s="83"/>
      <c r="FO1007" s="83"/>
      <c r="FP1007" s="83"/>
      <c r="FQ1007" s="83"/>
      <c r="FR1007" s="83"/>
      <c r="FS1007" s="83"/>
      <c r="FT1007" s="83"/>
      <c r="FU1007" s="83"/>
      <c r="FV1007" s="83"/>
      <c r="FW1007" s="83"/>
      <c r="FX1007" s="83"/>
      <c r="FY1007" s="83"/>
      <c r="FZ1007" s="83"/>
      <c r="GA1007" s="83"/>
      <c r="GB1007" s="83"/>
      <c r="GC1007" s="83"/>
      <c r="GD1007" s="83"/>
      <c r="GE1007" s="83"/>
      <c r="GF1007" s="83"/>
      <c r="GG1007" s="83"/>
      <c r="GH1007" s="83"/>
      <c r="GI1007" s="83"/>
      <c r="GJ1007" s="83"/>
      <c r="GK1007" s="83"/>
      <c r="GL1007" s="83"/>
      <c r="GM1007" s="83"/>
      <c r="GN1007" s="83"/>
      <c r="GO1007" s="83"/>
      <c r="GP1007" s="83"/>
      <c r="GQ1007" s="83"/>
      <c r="GR1007" s="83"/>
      <c r="GS1007" s="83"/>
      <c r="GT1007" s="83"/>
      <c r="GU1007" s="83"/>
      <c r="GV1007" s="83"/>
      <c r="GW1007" s="83"/>
      <c r="GX1007" s="83"/>
      <c r="GY1007" s="83"/>
      <c r="GZ1007" s="83"/>
      <c r="HA1007" s="83"/>
      <c r="HB1007" s="83"/>
      <c r="HC1007" s="83"/>
      <c r="HD1007" s="83"/>
      <c r="HE1007" s="83"/>
      <c r="HF1007" s="83"/>
      <c r="HG1007" s="83"/>
      <c r="HH1007" s="83"/>
      <c r="HI1007" s="83"/>
      <c r="HJ1007" s="83"/>
      <c r="HK1007" s="83"/>
      <c r="HL1007" s="83"/>
      <c r="HM1007" s="83"/>
      <c r="HN1007" s="83"/>
      <c r="HO1007" s="83"/>
      <c r="HP1007" s="83"/>
      <c r="HQ1007" s="83"/>
      <c r="HR1007" s="83"/>
      <c r="HS1007" s="83"/>
      <c r="HT1007" s="83"/>
      <c r="HU1007" s="83"/>
      <c r="HV1007" s="83"/>
      <c r="HW1007" s="83"/>
      <c r="HX1007" s="83"/>
      <c r="HY1007" s="83"/>
      <c r="HZ1007" s="83"/>
      <c r="IA1007" s="83"/>
      <c r="IB1007" s="83"/>
      <c r="IC1007" s="83"/>
      <c r="ID1007" s="83"/>
      <c r="IE1007" s="83"/>
      <c r="IF1007" s="83"/>
      <c r="IG1007" s="83"/>
      <c r="IH1007" s="83"/>
      <c r="II1007" s="83"/>
      <c r="IJ1007" s="83"/>
      <c r="IK1007" s="83"/>
      <c r="IL1007" s="83"/>
      <c r="IM1007" s="83"/>
      <c r="IN1007" s="83"/>
      <c r="IO1007" s="83"/>
      <c r="IP1007" s="83"/>
      <c r="IQ1007" s="83"/>
      <c r="IR1007" s="83"/>
      <c r="IS1007" s="83"/>
      <c r="IT1007" s="83"/>
      <c r="IU1007" s="83"/>
      <c r="IV1007" s="83"/>
      <c r="IW1007" s="83"/>
      <c r="IX1007" s="83"/>
      <c r="IY1007" s="83"/>
      <c r="IZ1007" s="83"/>
      <c r="JA1007" s="83"/>
      <c r="JB1007" s="83"/>
      <c r="JC1007" s="83"/>
      <c r="JD1007" s="83"/>
      <c r="JE1007" s="83"/>
      <c r="JF1007" s="83"/>
      <c r="JG1007" s="83"/>
      <c r="JH1007" s="83"/>
      <c r="JI1007" s="83"/>
      <c r="JJ1007" s="83"/>
      <c r="JK1007" s="83"/>
      <c r="JL1007" s="83"/>
      <c r="JM1007" s="83"/>
      <c r="JN1007" s="83"/>
      <c r="JO1007" s="83"/>
      <c r="JP1007" s="83"/>
      <c r="JQ1007" s="83"/>
      <c r="JR1007" s="83"/>
      <c r="JS1007" s="83"/>
      <c r="JT1007" s="83"/>
      <c r="JU1007" s="83"/>
      <c r="JV1007" s="83"/>
      <c r="JW1007" s="83"/>
      <c r="JX1007" s="83"/>
      <c r="JY1007" s="83"/>
      <c r="JZ1007" s="83"/>
      <c r="KA1007" s="83"/>
      <c r="KB1007" s="83"/>
      <c r="KC1007" s="83"/>
      <c r="KD1007" s="83"/>
      <c r="KE1007" s="83"/>
      <c r="KF1007" s="83"/>
      <c r="KG1007" s="83"/>
      <c r="KH1007" s="83"/>
      <c r="KI1007" s="83"/>
      <c r="KJ1007" s="83"/>
      <c r="KK1007" s="83"/>
      <c r="KL1007" s="83"/>
      <c r="KM1007" s="83"/>
      <c r="KN1007" s="83"/>
      <c r="KO1007" s="83"/>
      <c r="KP1007" s="83"/>
      <c r="KQ1007" s="83"/>
      <c r="KR1007" s="83"/>
      <c r="KS1007" s="83"/>
      <c r="KT1007" s="83"/>
      <c r="KU1007" s="83"/>
      <c r="KV1007" s="83"/>
      <c r="KW1007" s="83"/>
      <c r="KX1007" s="83"/>
      <c r="KY1007" s="83"/>
      <c r="KZ1007" s="83"/>
      <c r="LA1007" s="83"/>
      <c r="LB1007" s="83"/>
      <c r="LC1007" s="83"/>
      <c r="LD1007" s="83"/>
      <c r="LE1007" s="83"/>
      <c r="LF1007" s="83"/>
      <c r="LG1007" s="83"/>
      <c r="LH1007" s="83"/>
      <c r="LI1007" s="83"/>
      <c r="LJ1007" s="83"/>
      <c r="LK1007" s="83"/>
      <c r="LL1007" s="83"/>
      <c r="LM1007" s="83"/>
      <c r="LN1007" s="83"/>
      <c r="LO1007" s="83"/>
      <c r="LP1007" s="83"/>
      <c r="LQ1007" s="83"/>
      <c r="LR1007" s="83"/>
      <c r="LS1007" s="83"/>
      <c r="LT1007" s="83"/>
      <c r="LU1007" s="83"/>
      <c r="LV1007" s="83"/>
      <c r="LW1007" s="83"/>
      <c r="LX1007" s="83"/>
      <c r="LY1007" s="83"/>
      <c r="LZ1007" s="83"/>
      <c r="MA1007" s="83"/>
      <c r="MB1007" s="83"/>
      <c r="MC1007" s="83"/>
      <c r="MD1007" s="83"/>
      <c r="ME1007" s="83"/>
      <c r="MF1007" s="83"/>
      <c r="MG1007" s="83"/>
      <c r="MH1007" s="83"/>
      <c r="MI1007" s="83"/>
      <c r="MJ1007" s="83"/>
      <c r="MK1007" s="83"/>
      <c r="ML1007" s="83"/>
      <c r="MM1007" s="83"/>
      <c r="MN1007" s="83"/>
      <c r="MO1007" s="83"/>
      <c r="MP1007" s="83"/>
      <c r="MQ1007" s="83"/>
      <c r="MR1007" s="83"/>
      <c r="MS1007" s="83"/>
      <c r="MT1007" s="83"/>
      <c r="MU1007" s="83"/>
      <c r="MV1007" s="83"/>
      <c r="MW1007" s="83"/>
      <c r="MX1007" s="83"/>
      <c r="MY1007" s="83"/>
      <c r="MZ1007" s="83"/>
      <c r="NA1007" s="83"/>
      <c r="NB1007" s="83"/>
      <c r="NC1007" s="83"/>
      <c r="ND1007" s="83"/>
      <c r="NE1007" s="83"/>
      <c r="NF1007" s="83"/>
      <c r="NG1007" s="83"/>
      <c r="NH1007" s="83"/>
      <c r="NI1007" s="83"/>
      <c r="NJ1007" s="83"/>
      <c r="NK1007" s="83"/>
      <c r="NL1007" s="83"/>
      <c r="NM1007" s="83"/>
      <c r="NN1007" s="83"/>
      <c r="NO1007" s="83"/>
      <c r="NP1007" s="83"/>
      <c r="NQ1007" s="83"/>
      <c r="NR1007" s="83"/>
      <c r="NS1007" s="83"/>
      <c r="NT1007" s="83"/>
      <c r="NU1007" s="83"/>
      <c r="NV1007" s="83"/>
      <c r="NW1007" s="83"/>
      <c r="NX1007" s="83"/>
      <c r="NY1007" s="83"/>
      <c r="NZ1007" s="83"/>
      <c r="OA1007" s="83"/>
      <c r="OB1007" s="83"/>
      <c r="OC1007" s="83"/>
      <c r="OD1007" s="83"/>
      <c r="OE1007" s="83"/>
      <c r="OF1007" s="83"/>
      <c r="OG1007" s="83"/>
      <c r="OH1007" s="83"/>
      <c r="OI1007" s="83"/>
      <c r="OJ1007" s="83"/>
      <c r="OK1007" s="83"/>
      <c r="OL1007" s="83"/>
      <c r="OM1007" s="83"/>
      <c r="ON1007" s="83"/>
      <c r="OO1007" s="83"/>
      <c r="OP1007" s="83"/>
      <c r="OQ1007" s="83"/>
      <c r="OR1007" s="83"/>
      <c r="OS1007" s="83"/>
      <c r="OT1007" s="83"/>
      <c r="OU1007" s="83"/>
      <c r="OV1007" s="83"/>
      <c r="OW1007" s="83"/>
      <c r="OX1007" s="83"/>
      <c r="OY1007" s="83"/>
      <c r="OZ1007" s="83"/>
      <c r="PA1007" s="83"/>
      <c r="PB1007" s="83"/>
      <c r="PC1007" s="83"/>
      <c r="PD1007" s="83"/>
      <c r="PE1007" s="83"/>
      <c r="PF1007" s="83"/>
      <c r="PG1007" s="83"/>
      <c r="PH1007" s="83"/>
      <c r="PI1007" s="83"/>
      <c r="PJ1007" s="83"/>
      <c r="PK1007" s="83"/>
      <c r="PL1007" s="83"/>
      <c r="PM1007" s="83"/>
      <c r="PN1007" s="83"/>
      <c r="PO1007" s="83"/>
      <c r="PP1007" s="83"/>
      <c r="PQ1007" s="83"/>
      <c r="PR1007" s="83"/>
      <c r="PS1007" s="83"/>
      <c r="PT1007" s="83"/>
      <c r="PU1007" s="83"/>
      <c r="PV1007" s="83"/>
      <c r="PW1007" s="83"/>
      <c r="PX1007" s="83"/>
      <c r="PY1007" s="83"/>
      <c r="PZ1007" s="83"/>
      <c r="QA1007" s="83"/>
      <c r="QB1007" s="83"/>
      <c r="QC1007" s="83"/>
      <c r="QD1007" s="83"/>
      <c r="QE1007" s="83"/>
      <c r="QF1007" s="83"/>
      <c r="QG1007" s="83"/>
      <c r="QH1007" s="83"/>
      <c r="QI1007" s="83"/>
      <c r="QJ1007" s="83"/>
      <c r="QK1007" s="83"/>
      <c r="QL1007" s="83"/>
      <c r="QM1007" s="83"/>
      <c r="QN1007" s="83"/>
      <c r="QO1007" s="83"/>
      <c r="QP1007" s="83"/>
      <c r="QQ1007" s="83"/>
      <c r="QR1007" s="83"/>
      <c r="QS1007" s="83"/>
      <c r="QT1007" s="83"/>
      <c r="QU1007" s="83"/>
      <c r="QV1007" s="83"/>
      <c r="QW1007" s="83"/>
      <c r="QX1007" s="83"/>
      <c r="QY1007" s="83"/>
      <c r="QZ1007" s="83"/>
      <c r="RA1007" s="83"/>
      <c r="RB1007" s="83"/>
      <c r="RC1007" s="83"/>
      <c r="RD1007" s="83"/>
      <c r="RE1007" s="83"/>
      <c r="RF1007" s="83"/>
      <c r="RG1007" s="83"/>
      <c r="RH1007" s="83"/>
      <c r="RI1007" s="83"/>
      <c r="RJ1007" s="83"/>
      <c r="RK1007" s="83"/>
      <c r="RL1007" s="83"/>
      <c r="RM1007" s="83"/>
      <c r="RN1007" s="83"/>
      <c r="RO1007" s="83"/>
      <c r="RP1007" s="83"/>
      <c r="RQ1007" s="83"/>
      <c r="RR1007" s="83"/>
      <c r="RS1007" s="83"/>
      <c r="RT1007" s="83"/>
      <c r="RU1007" s="83"/>
      <c r="RV1007" s="83"/>
      <c r="RW1007" s="83"/>
      <c r="RX1007" s="83"/>
      <c r="RY1007" s="83"/>
      <c r="RZ1007" s="83"/>
      <c r="SA1007" s="83"/>
      <c r="SB1007" s="83"/>
      <c r="SC1007" s="83"/>
      <c r="SD1007" s="83"/>
      <c r="SE1007" s="83"/>
      <c r="SF1007" s="83"/>
      <c r="SG1007" s="83"/>
      <c r="SH1007" s="83"/>
      <c r="SI1007" s="83"/>
      <c r="SJ1007" s="83"/>
      <c r="SK1007" s="83"/>
      <c r="SL1007" s="83"/>
      <c r="SM1007" s="83"/>
      <c r="SN1007" s="83"/>
      <c r="SO1007" s="83"/>
      <c r="SP1007" s="83"/>
      <c r="SQ1007" s="83"/>
      <c r="SR1007" s="83"/>
      <c r="SS1007" s="83"/>
      <c r="ST1007" s="83"/>
      <c r="SU1007" s="83"/>
      <c r="SV1007" s="83"/>
      <c r="SW1007" s="83"/>
      <c r="SX1007" s="83"/>
      <c r="SY1007" s="83"/>
      <c r="SZ1007" s="83"/>
      <c r="TA1007" s="83"/>
      <c r="TB1007" s="83"/>
      <c r="TC1007" s="83"/>
      <c r="TD1007" s="83"/>
      <c r="TE1007" s="83"/>
      <c r="TF1007" s="83"/>
      <c r="TG1007" s="83"/>
      <c r="TH1007" s="83"/>
      <c r="TI1007" s="83"/>
      <c r="TJ1007" s="83"/>
      <c r="TK1007" s="83"/>
      <c r="TL1007" s="83"/>
      <c r="TM1007" s="83"/>
      <c r="TN1007" s="83"/>
      <c r="TO1007" s="83"/>
      <c r="TP1007" s="83"/>
      <c r="TQ1007" s="83"/>
      <c r="TR1007" s="83"/>
      <c r="TS1007" s="83"/>
      <c r="TT1007" s="83"/>
      <c r="TU1007" s="83"/>
      <c r="TV1007" s="83"/>
      <c r="TW1007" s="83"/>
      <c r="TX1007" s="83"/>
      <c r="TY1007" s="83"/>
      <c r="TZ1007" s="83"/>
      <c r="UA1007" s="83"/>
      <c r="UB1007" s="83"/>
      <c r="UC1007" s="83"/>
      <c r="UD1007" s="83"/>
      <c r="UE1007" s="83"/>
      <c r="UF1007" s="83"/>
      <c r="UG1007" s="83"/>
      <c r="UH1007" s="83"/>
      <c r="UI1007" s="83"/>
      <c r="UJ1007" s="83"/>
      <c r="UK1007" s="83"/>
      <c r="UL1007" s="83"/>
      <c r="UM1007" s="83"/>
      <c r="UN1007" s="83"/>
      <c r="UO1007" s="83"/>
      <c r="UP1007" s="83"/>
      <c r="UQ1007" s="83"/>
      <c r="UR1007" s="83"/>
      <c r="US1007" s="83"/>
      <c r="UT1007" s="83"/>
      <c r="UU1007" s="83"/>
      <c r="UV1007" s="83"/>
      <c r="UW1007" s="83"/>
      <c r="UX1007" s="83"/>
      <c r="UY1007" s="83"/>
      <c r="UZ1007" s="83"/>
      <c r="VA1007" s="83"/>
      <c r="VB1007" s="83"/>
      <c r="VC1007" s="83"/>
      <c r="VD1007" s="83"/>
      <c r="VE1007" s="83"/>
      <c r="VF1007" s="83"/>
      <c r="VG1007" s="83"/>
      <c r="VH1007" s="83"/>
      <c r="VI1007" s="83"/>
      <c r="VJ1007" s="83"/>
      <c r="VK1007" s="83"/>
      <c r="VL1007" s="83"/>
      <c r="VM1007" s="83"/>
      <c r="VN1007" s="83"/>
      <c r="VO1007" s="83"/>
      <c r="VP1007" s="83"/>
      <c r="VQ1007" s="83"/>
      <c r="VR1007" s="83"/>
      <c r="VS1007" s="83"/>
      <c r="VT1007" s="83"/>
      <c r="VU1007" s="83"/>
      <c r="VV1007" s="83"/>
      <c r="VW1007" s="83"/>
      <c r="VX1007" s="83"/>
      <c r="VY1007" s="83"/>
      <c r="VZ1007" s="83"/>
      <c r="WA1007" s="83"/>
      <c r="WB1007" s="83"/>
      <c r="WC1007" s="83"/>
      <c r="WD1007" s="83"/>
      <c r="WE1007" s="83"/>
      <c r="WF1007" s="83"/>
      <c r="WG1007" s="83"/>
      <c r="WH1007" s="83"/>
      <c r="WI1007" s="83"/>
      <c r="WJ1007" s="83"/>
      <c r="WK1007" s="83"/>
      <c r="WL1007" s="83"/>
      <c r="WM1007" s="83"/>
      <c r="WN1007" s="83"/>
      <c r="WO1007" s="83"/>
      <c r="WP1007" s="83"/>
      <c r="WQ1007" s="83"/>
      <c r="WR1007" s="83"/>
      <c r="WS1007" s="83"/>
      <c r="WT1007" s="83"/>
      <c r="WU1007" s="83"/>
      <c r="WV1007" s="83"/>
      <c r="WW1007" s="83"/>
      <c r="WX1007" s="83"/>
      <c r="WY1007" s="83"/>
      <c r="WZ1007" s="83"/>
      <c r="XA1007" s="83"/>
      <c r="XB1007" s="83"/>
      <c r="XC1007" s="83"/>
      <c r="XD1007" s="83"/>
      <c r="XE1007" s="83"/>
      <c r="XF1007" s="83"/>
      <c r="XG1007" s="83"/>
      <c r="XH1007" s="83"/>
      <c r="XI1007" s="83"/>
      <c r="XJ1007" s="83"/>
      <c r="XK1007" s="83"/>
      <c r="XL1007" s="83"/>
      <c r="XM1007" s="83"/>
      <c r="XN1007" s="83"/>
      <c r="XO1007" s="83"/>
      <c r="XP1007" s="83"/>
      <c r="XQ1007" s="83"/>
      <c r="XR1007" s="83"/>
      <c r="XS1007" s="83"/>
      <c r="XT1007" s="83"/>
      <c r="XU1007" s="83"/>
      <c r="XV1007" s="83"/>
      <c r="XW1007" s="83"/>
      <c r="XX1007" s="83"/>
      <c r="XY1007" s="83"/>
      <c r="XZ1007" s="83"/>
      <c r="YA1007" s="83"/>
      <c r="YB1007" s="83"/>
      <c r="YC1007" s="83"/>
      <c r="YD1007" s="83"/>
      <c r="YE1007" s="83"/>
      <c r="YF1007" s="83"/>
      <c r="YG1007" s="83"/>
      <c r="YH1007" s="83"/>
      <c r="YI1007" s="83"/>
      <c r="YJ1007" s="83"/>
      <c r="YK1007" s="83"/>
      <c r="YL1007" s="83"/>
      <c r="YM1007" s="83"/>
      <c r="YN1007" s="83"/>
      <c r="YO1007" s="83"/>
      <c r="YP1007" s="83"/>
      <c r="YQ1007" s="83"/>
      <c r="YR1007" s="83"/>
      <c r="YS1007" s="83"/>
      <c r="YT1007" s="83"/>
      <c r="YU1007" s="83"/>
      <c r="YV1007" s="83"/>
      <c r="YW1007" s="83"/>
      <c r="YX1007" s="83"/>
      <c r="YY1007" s="83"/>
      <c r="YZ1007" s="83"/>
      <c r="ZA1007" s="83"/>
      <c r="ZB1007" s="83"/>
      <c r="ZC1007" s="83"/>
      <c r="ZD1007" s="83"/>
      <c r="ZE1007" s="83"/>
      <c r="ZF1007" s="83"/>
      <c r="ZG1007" s="83"/>
      <c r="ZH1007" s="83"/>
      <c r="ZI1007" s="83"/>
      <c r="ZJ1007" s="83"/>
      <c r="ZK1007" s="83"/>
      <c r="ZL1007" s="83"/>
      <c r="ZM1007" s="83"/>
      <c r="ZN1007" s="83"/>
      <c r="ZO1007" s="83"/>
      <c r="ZP1007" s="83"/>
      <c r="ZQ1007" s="83"/>
      <c r="ZR1007" s="83"/>
      <c r="ZS1007" s="83"/>
      <c r="ZT1007" s="83"/>
      <c r="ZU1007" s="83"/>
      <c r="ZV1007" s="83"/>
      <c r="ZW1007" s="83"/>
      <c r="ZX1007" s="83"/>
      <c r="ZY1007" s="83"/>
      <c r="ZZ1007" s="83"/>
      <c r="AAA1007" s="83"/>
      <c r="AAB1007" s="83"/>
      <c r="AAC1007" s="83"/>
      <c r="AAD1007" s="83"/>
      <c r="AAE1007" s="83"/>
      <c r="AAF1007" s="83"/>
      <c r="AAG1007" s="83"/>
      <c r="AAH1007" s="83"/>
      <c r="AAI1007" s="83"/>
      <c r="AAJ1007" s="83"/>
      <c r="AAK1007" s="83"/>
      <c r="AAL1007" s="83"/>
      <c r="AAM1007" s="83"/>
      <c r="AAN1007" s="83"/>
      <c r="AAO1007" s="83"/>
      <c r="AAP1007" s="83"/>
      <c r="AAQ1007" s="83"/>
      <c r="AAR1007" s="83"/>
      <c r="AAS1007" s="83"/>
      <c r="AAT1007" s="83"/>
      <c r="AAU1007" s="83"/>
      <c r="AAV1007" s="83"/>
      <c r="AAW1007" s="83"/>
      <c r="AAX1007" s="83"/>
      <c r="AAY1007" s="83"/>
      <c r="AAZ1007" s="83"/>
      <c r="ABA1007" s="83"/>
      <c r="ABB1007" s="83"/>
      <c r="ABC1007" s="83"/>
      <c r="ABD1007" s="83"/>
      <c r="ABE1007" s="83"/>
      <c r="ABF1007" s="83"/>
      <c r="ABG1007" s="83"/>
      <c r="ABH1007" s="83"/>
      <c r="ABI1007" s="83"/>
      <c r="ABJ1007" s="83"/>
      <c r="ABK1007" s="83"/>
      <c r="ABL1007" s="83"/>
      <c r="ABM1007" s="83"/>
      <c r="ABN1007" s="83"/>
      <c r="ABO1007" s="83"/>
      <c r="ABP1007" s="83"/>
      <c r="ABQ1007" s="83"/>
      <c r="ABR1007" s="83"/>
      <c r="ABS1007" s="83"/>
      <c r="ABT1007" s="83"/>
      <c r="ABU1007" s="83"/>
      <c r="ABV1007" s="83"/>
      <c r="ABW1007" s="83"/>
      <c r="ABX1007" s="83"/>
      <c r="ABY1007" s="83"/>
      <c r="ABZ1007" s="83"/>
      <c r="ACA1007" s="83"/>
      <c r="ACB1007" s="83"/>
      <c r="ACC1007" s="83"/>
      <c r="ACD1007" s="83"/>
      <c r="ACE1007" s="83"/>
      <c r="ACF1007" s="83"/>
      <c r="ACG1007" s="83"/>
      <c r="ACH1007" s="83"/>
      <c r="ACI1007" s="83"/>
      <c r="ACJ1007" s="83"/>
      <c r="ACK1007" s="83"/>
      <c r="ACL1007" s="83"/>
      <c r="ACM1007" s="83"/>
      <c r="ACN1007" s="83"/>
      <c r="ACO1007" s="83"/>
      <c r="ACP1007" s="83"/>
      <c r="ACQ1007" s="83"/>
      <c r="ACR1007" s="83"/>
      <c r="ACS1007" s="83"/>
      <c r="ACT1007" s="83"/>
      <c r="ACU1007" s="83"/>
      <c r="ACV1007" s="83"/>
      <c r="ACW1007" s="83"/>
      <c r="ACX1007" s="83"/>
      <c r="ACY1007" s="83"/>
      <c r="ACZ1007" s="83"/>
      <c r="ADA1007" s="83"/>
      <c r="ADB1007" s="83"/>
      <c r="ADC1007" s="83"/>
      <c r="ADD1007" s="83"/>
      <c r="ADE1007" s="83"/>
      <c r="ADF1007" s="83"/>
      <c r="ADG1007" s="83"/>
      <c r="ADH1007" s="83"/>
      <c r="ADI1007" s="83"/>
      <c r="ADJ1007" s="83"/>
      <c r="ADK1007" s="83"/>
      <c r="ADL1007" s="83"/>
      <c r="ADM1007" s="83"/>
      <c r="ADN1007" s="83"/>
      <c r="ADO1007" s="83"/>
      <c r="ADP1007" s="83"/>
      <c r="ADQ1007" s="83"/>
      <c r="ADR1007" s="83"/>
      <c r="ADS1007" s="83"/>
      <c r="ADT1007" s="83"/>
      <c r="ADU1007" s="83"/>
      <c r="ADV1007" s="83"/>
      <c r="ADW1007" s="83"/>
      <c r="ADX1007" s="83"/>
      <c r="ADY1007" s="83"/>
      <c r="ADZ1007" s="83"/>
      <c r="AEA1007" s="83"/>
      <c r="AEB1007" s="83"/>
      <c r="AEC1007" s="83"/>
      <c r="AED1007" s="83"/>
      <c r="AEE1007" s="83"/>
      <c r="AEF1007" s="83"/>
      <c r="AEG1007" s="83"/>
      <c r="AEH1007" s="83"/>
      <c r="AEI1007" s="83"/>
      <c r="AEJ1007" s="83"/>
      <c r="AEK1007" s="83"/>
      <c r="AEL1007" s="83"/>
      <c r="AEM1007" s="83"/>
      <c r="AEN1007" s="83"/>
      <c r="AEO1007" s="83"/>
      <c r="AEP1007" s="83"/>
      <c r="AEQ1007" s="83"/>
      <c r="AER1007" s="83"/>
      <c r="AES1007" s="83"/>
      <c r="AET1007" s="83"/>
      <c r="AEU1007" s="83"/>
      <c r="AEV1007" s="83"/>
      <c r="AEW1007" s="83"/>
      <c r="AEX1007" s="83"/>
      <c r="AEY1007" s="83"/>
      <c r="AEZ1007" s="83"/>
      <c r="AFA1007" s="83"/>
      <c r="AFB1007" s="83"/>
      <c r="AFC1007" s="83"/>
      <c r="AFD1007" s="83"/>
      <c r="AFE1007" s="83"/>
      <c r="AFF1007" s="83"/>
      <c r="AFG1007" s="83"/>
      <c r="AFH1007" s="83"/>
      <c r="AFI1007" s="83"/>
      <c r="AFJ1007" s="83"/>
      <c r="AFK1007" s="83"/>
      <c r="AFL1007" s="83"/>
      <c r="AFM1007" s="83"/>
      <c r="AFN1007" s="83"/>
      <c r="AFO1007" s="83"/>
      <c r="AFP1007" s="83"/>
      <c r="AFQ1007" s="83"/>
      <c r="AFR1007" s="83"/>
      <c r="AFS1007" s="83"/>
      <c r="AFT1007" s="83"/>
      <c r="AFU1007" s="83"/>
      <c r="AFV1007" s="83"/>
      <c r="AFW1007" s="83"/>
      <c r="AFX1007" s="83"/>
      <c r="AFY1007" s="83"/>
      <c r="AFZ1007" s="83"/>
      <c r="AGA1007" s="83"/>
      <c r="AGB1007" s="83"/>
      <c r="AGC1007" s="83"/>
      <c r="AGD1007" s="83"/>
      <c r="AGE1007" s="83"/>
      <c r="AGF1007" s="83"/>
      <c r="AGG1007" s="83"/>
      <c r="AGH1007" s="83"/>
      <c r="AGI1007" s="83"/>
      <c r="AGJ1007" s="83"/>
      <c r="AGK1007" s="83"/>
      <c r="AGL1007" s="83"/>
      <c r="AGM1007" s="83"/>
      <c r="AGN1007" s="83"/>
      <c r="AGO1007" s="83"/>
      <c r="AGP1007" s="83"/>
      <c r="AGQ1007" s="83"/>
      <c r="AGR1007" s="83"/>
      <c r="AGS1007" s="83"/>
      <c r="AGT1007" s="83"/>
      <c r="AGU1007" s="83"/>
      <c r="AGV1007" s="83"/>
      <c r="AGW1007" s="83"/>
      <c r="AGX1007" s="83"/>
      <c r="AGY1007" s="83"/>
      <c r="AGZ1007" s="83"/>
      <c r="AHA1007" s="83"/>
      <c r="AHB1007" s="83"/>
      <c r="AHC1007" s="83"/>
      <c r="AHD1007" s="83"/>
      <c r="AHE1007" s="83"/>
      <c r="AHF1007" s="83"/>
      <c r="AHG1007" s="83"/>
      <c r="AHH1007" s="83"/>
      <c r="AHI1007" s="83"/>
      <c r="AHJ1007" s="83"/>
      <c r="AHK1007" s="83"/>
      <c r="AHL1007" s="83"/>
      <c r="AHM1007" s="83"/>
      <c r="AHN1007" s="83"/>
      <c r="AHO1007" s="83"/>
      <c r="AHP1007" s="83"/>
      <c r="AHQ1007" s="83"/>
      <c r="AHR1007" s="83"/>
      <c r="AHS1007" s="83"/>
      <c r="AHT1007" s="83"/>
      <c r="AHU1007" s="83"/>
      <c r="AHV1007" s="83"/>
      <c r="AHW1007" s="83"/>
      <c r="AHX1007" s="83"/>
      <c r="AHY1007" s="83"/>
      <c r="AHZ1007" s="83"/>
      <c r="AIA1007" s="83"/>
      <c r="AIB1007" s="83"/>
      <c r="AIC1007" s="83"/>
      <c r="AID1007" s="83"/>
      <c r="AIE1007" s="83"/>
      <c r="AIF1007" s="83"/>
      <c r="AIG1007" s="83"/>
      <c r="AIH1007" s="83"/>
      <c r="AII1007" s="83"/>
      <c r="AIJ1007" s="83"/>
      <c r="AIK1007" s="83"/>
      <c r="AIL1007" s="83"/>
      <c r="AIM1007" s="83"/>
      <c r="AIN1007" s="83"/>
      <c r="AIO1007" s="83"/>
      <c r="AIP1007" s="83"/>
      <c r="AIQ1007" s="83"/>
      <c r="AIR1007" s="83"/>
      <c r="AIS1007" s="83"/>
      <c r="AIT1007" s="83"/>
      <c r="AIU1007" s="83"/>
      <c r="AIV1007" s="83"/>
      <c r="AIW1007" s="83"/>
      <c r="AIX1007" s="83"/>
      <c r="AIY1007" s="83"/>
      <c r="AIZ1007" s="83"/>
      <c r="AJA1007" s="83"/>
      <c r="AJB1007" s="83"/>
      <c r="AJC1007" s="83"/>
      <c r="AJD1007" s="83"/>
      <c r="AJE1007" s="83"/>
      <c r="AJF1007" s="83"/>
      <c r="AJG1007" s="83"/>
      <c r="AJH1007" s="83"/>
      <c r="AJI1007" s="83"/>
      <c r="AJJ1007" s="83"/>
      <c r="AJK1007" s="83"/>
      <c r="AJL1007" s="83"/>
      <c r="AJM1007" s="83"/>
      <c r="AJN1007" s="83"/>
      <c r="AJO1007" s="83"/>
      <c r="AJP1007" s="83"/>
      <c r="AJQ1007" s="83"/>
      <c r="AJR1007" s="83"/>
      <c r="AJS1007" s="83"/>
      <c r="AJT1007" s="83"/>
      <c r="AJU1007" s="83"/>
      <c r="AJV1007" s="83"/>
      <c r="AJW1007" s="83"/>
      <c r="AJX1007" s="83"/>
      <c r="AJY1007" s="83"/>
      <c r="AJZ1007" s="83"/>
      <c r="AKA1007" s="83"/>
      <c r="AKB1007" s="83"/>
      <c r="AKC1007" s="83"/>
      <c r="AKD1007" s="83"/>
      <c r="AKE1007" s="83"/>
      <c r="AKF1007" s="83"/>
      <c r="AKG1007" s="83"/>
      <c r="AKH1007" s="83"/>
      <c r="AKI1007" s="83"/>
      <c r="AKJ1007" s="83"/>
      <c r="AKK1007" s="83"/>
      <c r="AKL1007" s="83"/>
      <c r="AKM1007" s="83"/>
      <c r="AKN1007" s="83"/>
      <c r="AKO1007" s="83"/>
      <c r="AKP1007" s="83"/>
      <c r="AKQ1007" s="83"/>
      <c r="AKR1007" s="83"/>
      <c r="AKS1007" s="83"/>
      <c r="AKT1007" s="83"/>
      <c r="AKU1007" s="83"/>
      <c r="AKV1007" s="83"/>
      <c r="AKW1007" s="83"/>
      <c r="AKX1007" s="83"/>
      <c r="AKY1007" s="83"/>
      <c r="AKZ1007" s="83"/>
      <c r="ALA1007" s="83"/>
      <c r="ALB1007" s="83"/>
      <c r="ALC1007" s="83"/>
      <c r="ALD1007" s="83"/>
      <c r="ALE1007" s="83"/>
      <c r="ALF1007" s="83"/>
      <c r="ALG1007" s="83"/>
      <c r="ALH1007" s="83"/>
      <c r="ALI1007" s="83"/>
      <c r="ALJ1007" s="83"/>
      <c r="ALK1007" s="83"/>
      <c r="ALL1007" s="83"/>
      <c r="ALM1007" s="83"/>
      <c r="ALN1007" s="83"/>
      <c r="ALO1007" s="83"/>
      <c r="ALP1007" s="83"/>
      <c r="ALQ1007" s="83"/>
      <c r="ALR1007" s="83"/>
      <c r="ALS1007" s="83"/>
      <c r="ALT1007" s="83"/>
      <c r="ALU1007" s="83"/>
      <c r="ALV1007" s="83"/>
      <c r="ALW1007" s="83"/>
      <c r="ALX1007" s="83"/>
      <c r="ALY1007" s="83"/>
      <c r="ALZ1007" s="83"/>
      <c r="AMA1007" s="83"/>
      <c r="AMB1007" s="83"/>
      <c r="AMC1007" s="83"/>
      <c r="AMD1007" s="83"/>
      <c r="AME1007" s="83"/>
      <c r="AMF1007" s="83"/>
      <c r="AMG1007" s="83"/>
      <c r="AMH1007" s="83"/>
      <c r="AMI1007" s="83"/>
      <c r="AMJ1007" s="83"/>
    </row>
    <row r="1008" spans="1:1024" s="84" customFormat="1" ht="15.75" customHeight="1" x14ac:dyDescent="0.25">
      <c r="A1008" s="164" t="s">
        <v>71</v>
      </c>
      <c r="B1008" s="125">
        <v>2</v>
      </c>
      <c r="C1008" s="125">
        <v>0</v>
      </c>
      <c r="D1008" s="125">
        <v>0</v>
      </c>
      <c r="E1008" s="125">
        <v>0</v>
      </c>
      <c r="F1008" s="125">
        <v>0</v>
      </c>
      <c r="G1008" s="125">
        <v>0</v>
      </c>
      <c r="H1008" s="125">
        <v>0</v>
      </c>
      <c r="I1008" s="125">
        <v>0</v>
      </c>
      <c r="J1008" s="125">
        <v>0</v>
      </c>
      <c r="K1008" s="125">
        <v>0</v>
      </c>
      <c r="L1008" s="104"/>
      <c r="M1008" s="104"/>
      <c r="N1008" s="104"/>
      <c r="O1008" s="104"/>
      <c r="P1008" s="125">
        <f t="shared" si="43"/>
        <v>2</v>
      </c>
      <c r="Q1008" s="125">
        <v>22</v>
      </c>
      <c r="R1008" s="126">
        <f t="shared" si="44"/>
        <v>0.02</v>
      </c>
      <c r="S1008" s="127" t="s">
        <v>294</v>
      </c>
      <c r="T1008" s="128" t="s">
        <v>2756</v>
      </c>
      <c r="U1008" s="129" t="s">
        <v>633</v>
      </c>
      <c r="V1008" s="128" t="s">
        <v>513</v>
      </c>
      <c r="W1008" s="130" t="s">
        <v>2758</v>
      </c>
      <c r="X1008" s="131">
        <v>5</v>
      </c>
      <c r="Y1008" s="132" t="s">
        <v>2725</v>
      </c>
      <c r="Z1008" s="133" t="s">
        <v>2726</v>
      </c>
      <c r="AA1008" s="133" t="s">
        <v>2727</v>
      </c>
      <c r="AB1008" s="213" t="s">
        <v>338</v>
      </c>
      <c r="AC1008" s="225"/>
      <c r="AD1008" s="83"/>
      <c r="AE1008" s="83"/>
      <c r="AF1008" s="83"/>
      <c r="AG1008" s="83"/>
      <c r="AH1008" s="83"/>
      <c r="AI1008" s="83"/>
      <c r="AJ1008" s="83"/>
      <c r="AK1008" s="83"/>
      <c r="AL1008" s="83"/>
      <c r="AM1008" s="83"/>
      <c r="AN1008" s="83"/>
      <c r="AO1008" s="83"/>
      <c r="AP1008" s="83"/>
      <c r="AQ1008" s="83"/>
      <c r="AR1008" s="83"/>
      <c r="AS1008" s="83"/>
      <c r="AT1008" s="83"/>
      <c r="AU1008" s="83"/>
      <c r="AV1008" s="83"/>
      <c r="AW1008" s="83"/>
      <c r="AX1008" s="83"/>
      <c r="AY1008" s="83"/>
      <c r="AZ1008" s="83"/>
      <c r="BA1008" s="83"/>
      <c r="BB1008" s="83"/>
      <c r="BC1008" s="83"/>
      <c r="BD1008" s="83"/>
      <c r="BE1008" s="83"/>
      <c r="BF1008" s="83"/>
      <c r="BG1008" s="83"/>
      <c r="BH1008" s="83"/>
      <c r="BI1008" s="83"/>
      <c r="BJ1008" s="83"/>
      <c r="BK1008" s="83"/>
      <c r="BL1008" s="83"/>
      <c r="BM1008" s="83"/>
      <c r="BN1008" s="83"/>
      <c r="BO1008" s="83"/>
      <c r="BP1008" s="83"/>
      <c r="BQ1008" s="83"/>
      <c r="BR1008" s="83"/>
      <c r="BS1008" s="83"/>
      <c r="BT1008" s="83"/>
      <c r="BU1008" s="83"/>
      <c r="BV1008" s="83"/>
      <c r="BW1008" s="83"/>
      <c r="BX1008" s="83"/>
      <c r="BY1008" s="83"/>
      <c r="BZ1008" s="83"/>
      <c r="CA1008" s="83"/>
      <c r="CB1008" s="83"/>
      <c r="CC1008" s="83"/>
      <c r="CD1008" s="83"/>
      <c r="CE1008" s="83"/>
      <c r="CF1008" s="83"/>
      <c r="CG1008" s="83"/>
      <c r="CH1008" s="83"/>
      <c r="CI1008" s="83"/>
      <c r="CJ1008" s="83"/>
      <c r="CK1008" s="83"/>
      <c r="CL1008" s="83"/>
      <c r="CM1008" s="83"/>
      <c r="CN1008" s="83"/>
      <c r="CO1008" s="83"/>
      <c r="CP1008" s="83"/>
      <c r="CQ1008" s="83"/>
      <c r="CR1008" s="83"/>
      <c r="CS1008" s="83"/>
      <c r="CT1008" s="83"/>
      <c r="CU1008" s="83"/>
      <c r="CV1008" s="83"/>
      <c r="CW1008" s="83"/>
      <c r="CX1008" s="83"/>
      <c r="CY1008" s="83"/>
      <c r="CZ1008" s="83"/>
      <c r="DA1008" s="83"/>
      <c r="DB1008" s="83"/>
      <c r="DC1008" s="83"/>
      <c r="DD1008" s="83"/>
      <c r="DE1008" s="83"/>
      <c r="DF1008" s="83"/>
      <c r="DG1008" s="83"/>
      <c r="DH1008" s="83"/>
      <c r="DI1008" s="83"/>
      <c r="DJ1008" s="83"/>
      <c r="DK1008" s="83"/>
      <c r="DL1008" s="83"/>
      <c r="DM1008" s="83"/>
      <c r="DN1008" s="83"/>
      <c r="DO1008" s="83"/>
      <c r="DP1008" s="83"/>
      <c r="DQ1008" s="83"/>
      <c r="DR1008" s="83"/>
      <c r="DS1008" s="83"/>
      <c r="DT1008" s="83"/>
      <c r="DU1008" s="83"/>
      <c r="DV1008" s="83"/>
      <c r="DW1008" s="83"/>
      <c r="DX1008" s="83"/>
      <c r="DY1008" s="83"/>
      <c r="DZ1008" s="83"/>
      <c r="EA1008" s="83"/>
      <c r="EB1008" s="83"/>
      <c r="EC1008" s="83"/>
      <c r="ED1008" s="83"/>
      <c r="EE1008" s="83"/>
      <c r="EF1008" s="83"/>
      <c r="EG1008" s="83"/>
      <c r="EH1008" s="83"/>
      <c r="EI1008" s="83"/>
      <c r="EJ1008" s="83"/>
      <c r="EK1008" s="83"/>
      <c r="EL1008" s="83"/>
      <c r="EM1008" s="83"/>
      <c r="EN1008" s="83"/>
      <c r="EO1008" s="83"/>
      <c r="EP1008" s="83"/>
      <c r="EQ1008" s="83"/>
      <c r="ER1008" s="83"/>
      <c r="ES1008" s="83"/>
      <c r="ET1008" s="83"/>
      <c r="EU1008" s="83"/>
      <c r="EV1008" s="83"/>
      <c r="EW1008" s="83"/>
      <c r="EX1008" s="83"/>
      <c r="EY1008" s="83"/>
      <c r="EZ1008" s="83"/>
      <c r="FA1008" s="83"/>
      <c r="FB1008" s="83"/>
      <c r="FC1008" s="83"/>
      <c r="FD1008" s="83"/>
      <c r="FE1008" s="83"/>
      <c r="FF1008" s="83"/>
      <c r="FG1008" s="83"/>
      <c r="FH1008" s="83"/>
      <c r="FI1008" s="83"/>
      <c r="FJ1008" s="83"/>
      <c r="FK1008" s="83"/>
      <c r="FL1008" s="83"/>
      <c r="FM1008" s="83"/>
      <c r="FN1008" s="83"/>
      <c r="FO1008" s="83"/>
      <c r="FP1008" s="83"/>
      <c r="FQ1008" s="83"/>
      <c r="FR1008" s="83"/>
      <c r="FS1008" s="83"/>
      <c r="FT1008" s="83"/>
      <c r="FU1008" s="83"/>
      <c r="FV1008" s="83"/>
      <c r="FW1008" s="83"/>
      <c r="FX1008" s="83"/>
      <c r="FY1008" s="83"/>
      <c r="FZ1008" s="83"/>
      <c r="GA1008" s="83"/>
      <c r="GB1008" s="83"/>
      <c r="GC1008" s="83"/>
      <c r="GD1008" s="83"/>
      <c r="GE1008" s="83"/>
      <c r="GF1008" s="83"/>
      <c r="GG1008" s="83"/>
      <c r="GH1008" s="83"/>
      <c r="GI1008" s="83"/>
      <c r="GJ1008" s="83"/>
      <c r="GK1008" s="83"/>
      <c r="GL1008" s="83"/>
      <c r="GM1008" s="83"/>
      <c r="GN1008" s="83"/>
      <c r="GO1008" s="83"/>
      <c r="GP1008" s="83"/>
      <c r="GQ1008" s="83"/>
      <c r="GR1008" s="83"/>
      <c r="GS1008" s="83"/>
      <c r="GT1008" s="83"/>
      <c r="GU1008" s="83"/>
      <c r="GV1008" s="83"/>
      <c r="GW1008" s="83"/>
      <c r="GX1008" s="83"/>
      <c r="GY1008" s="83"/>
      <c r="GZ1008" s="83"/>
      <c r="HA1008" s="83"/>
      <c r="HB1008" s="83"/>
      <c r="HC1008" s="83"/>
      <c r="HD1008" s="83"/>
      <c r="HE1008" s="83"/>
      <c r="HF1008" s="83"/>
      <c r="HG1008" s="83"/>
      <c r="HH1008" s="83"/>
      <c r="HI1008" s="83"/>
      <c r="HJ1008" s="83"/>
      <c r="HK1008" s="83"/>
      <c r="HL1008" s="83"/>
      <c r="HM1008" s="83"/>
      <c r="HN1008" s="83"/>
      <c r="HO1008" s="83"/>
      <c r="HP1008" s="83"/>
      <c r="HQ1008" s="83"/>
      <c r="HR1008" s="83"/>
      <c r="HS1008" s="83"/>
      <c r="HT1008" s="83"/>
      <c r="HU1008" s="83"/>
      <c r="HV1008" s="83"/>
      <c r="HW1008" s="83"/>
      <c r="HX1008" s="83"/>
      <c r="HY1008" s="83"/>
      <c r="HZ1008" s="83"/>
      <c r="IA1008" s="83"/>
      <c r="IB1008" s="83"/>
      <c r="IC1008" s="83"/>
      <c r="ID1008" s="83"/>
      <c r="IE1008" s="83"/>
      <c r="IF1008" s="83"/>
      <c r="IG1008" s="83"/>
      <c r="IH1008" s="83"/>
      <c r="II1008" s="83"/>
      <c r="IJ1008" s="83"/>
      <c r="IK1008" s="83"/>
      <c r="IL1008" s="83"/>
      <c r="IM1008" s="83"/>
      <c r="IN1008" s="83"/>
      <c r="IO1008" s="83"/>
      <c r="IP1008" s="83"/>
      <c r="IQ1008" s="83"/>
      <c r="IR1008" s="83"/>
      <c r="IS1008" s="83"/>
      <c r="IT1008" s="83"/>
      <c r="IU1008" s="83"/>
      <c r="IV1008" s="83"/>
      <c r="IW1008" s="83"/>
      <c r="IX1008" s="83"/>
      <c r="IY1008" s="83"/>
      <c r="IZ1008" s="83"/>
      <c r="JA1008" s="83"/>
      <c r="JB1008" s="83"/>
      <c r="JC1008" s="83"/>
      <c r="JD1008" s="83"/>
      <c r="JE1008" s="83"/>
      <c r="JF1008" s="83"/>
      <c r="JG1008" s="83"/>
      <c r="JH1008" s="83"/>
      <c r="JI1008" s="83"/>
      <c r="JJ1008" s="83"/>
      <c r="JK1008" s="83"/>
      <c r="JL1008" s="83"/>
      <c r="JM1008" s="83"/>
      <c r="JN1008" s="83"/>
      <c r="JO1008" s="83"/>
      <c r="JP1008" s="83"/>
      <c r="JQ1008" s="83"/>
      <c r="JR1008" s="83"/>
      <c r="JS1008" s="83"/>
      <c r="JT1008" s="83"/>
      <c r="JU1008" s="83"/>
      <c r="JV1008" s="83"/>
      <c r="JW1008" s="83"/>
      <c r="JX1008" s="83"/>
      <c r="JY1008" s="83"/>
      <c r="JZ1008" s="83"/>
      <c r="KA1008" s="83"/>
      <c r="KB1008" s="83"/>
      <c r="KC1008" s="83"/>
      <c r="KD1008" s="83"/>
      <c r="KE1008" s="83"/>
      <c r="KF1008" s="83"/>
      <c r="KG1008" s="83"/>
      <c r="KH1008" s="83"/>
      <c r="KI1008" s="83"/>
      <c r="KJ1008" s="83"/>
      <c r="KK1008" s="83"/>
      <c r="KL1008" s="83"/>
      <c r="KM1008" s="83"/>
      <c r="KN1008" s="83"/>
      <c r="KO1008" s="83"/>
      <c r="KP1008" s="83"/>
      <c r="KQ1008" s="83"/>
      <c r="KR1008" s="83"/>
      <c r="KS1008" s="83"/>
      <c r="KT1008" s="83"/>
      <c r="KU1008" s="83"/>
      <c r="KV1008" s="83"/>
      <c r="KW1008" s="83"/>
      <c r="KX1008" s="83"/>
      <c r="KY1008" s="83"/>
      <c r="KZ1008" s="83"/>
      <c r="LA1008" s="83"/>
      <c r="LB1008" s="83"/>
      <c r="LC1008" s="83"/>
      <c r="LD1008" s="83"/>
      <c r="LE1008" s="83"/>
      <c r="LF1008" s="83"/>
      <c r="LG1008" s="83"/>
      <c r="LH1008" s="83"/>
      <c r="LI1008" s="83"/>
      <c r="LJ1008" s="83"/>
      <c r="LK1008" s="83"/>
      <c r="LL1008" s="83"/>
      <c r="LM1008" s="83"/>
      <c r="LN1008" s="83"/>
      <c r="LO1008" s="83"/>
      <c r="LP1008" s="83"/>
      <c r="LQ1008" s="83"/>
      <c r="LR1008" s="83"/>
      <c r="LS1008" s="83"/>
      <c r="LT1008" s="83"/>
      <c r="LU1008" s="83"/>
      <c r="LV1008" s="83"/>
      <c r="LW1008" s="83"/>
      <c r="LX1008" s="83"/>
      <c r="LY1008" s="83"/>
      <c r="LZ1008" s="83"/>
      <c r="MA1008" s="83"/>
      <c r="MB1008" s="83"/>
      <c r="MC1008" s="83"/>
      <c r="MD1008" s="83"/>
      <c r="ME1008" s="83"/>
      <c r="MF1008" s="83"/>
      <c r="MG1008" s="83"/>
      <c r="MH1008" s="83"/>
      <c r="MI1008" s="83"/>
      <c r="MJ1008" s="83"/>
      <c r="MK1008" s="83"/>
      <c r="ML1008" s="83"/>
      <c r="MM1008" s="83"/>
      <c r="MN1008" s="83"/>
      <c r="MO1008" s="83"/>
      <c r="MP1008" s="83"/>
      <c r="MQ1008" s="83"/>
      <c r="MR1008" s="83"/>
      <c r="MS1008" s="83"/>
      <c r="MT1008" s="83"/>
      <c r="MU1008" s="83"/>
      <c r="MV1008" s="83"/>
      <c r="MW1008" s="83"/>
      <c r="MX1008" s="83"/>
      <c r="MY1008" s="83"/>
      <c r="MZ1008" s="83"/>
      <c r="NA1008" s="83"/>
      <c r="NB1008" s="83"/>
      <c r="NC1008" s="83"/>
      <c r="ND1008" s="83"/>
      <c r="NE1008" s="83"/>
      <c r="NF1008" s="83"/>
      <c r="NG1008" s="83"/>
      <c r="NH1008" s="83"/>
      <c r="NI1008" s="83"/>
      <c r="NJ1008" s="83"/>
      <c r="NK1008" s="83"/>
      <c r="NL1008" s="83"/>
      <c r="NM1008" s="83"/>
      <c r="NN1008" s="83"/>
      <c r="NO1008" s="83"/>
      <c r="NP1008" s="83"/>
      <c r="NQ1008" s="83"/>
      <c r="NR1008" s="83"/>
      <c r="NS1008" s="83"/>
      <c r="NT1008" s="83"/>
      <c r="NU1008" s="83"/>
      <c r="NV1008" s="83"/>
      <c r="NW1008" s="83"/>
      <c r="NX1008" s="83"/>
      <c r="NY1008" s="83"/>
      <c r="NZ1008" s="83"/>
      <c r="OA1008" s="83"/>
      <c r="OB1008" s="83"/>
      <c r="OC1008" s="83"/>
      <c r="OD1008" s="83"/>
      <c r="OE1008" s="83"/>
      <c r="OF1008" s="83"/>
      <c r="OG1008" s="83"/>
      <c r="OH1008" s="83"/>
      <c r="OI1008" s="83"/>
      <c r="OJ1008" s="83"/>
      <c r="OK1008" s="83"/>
      <c r="OL1008" s="83"/>
      <c r="OM1008" s="83"/>
      <c r="ON1008" s="83"/>
      <c r="OO1008" s="83"/>
      <c r="OP1008" s="83"/>
      <c r="OQ1008" s="83"/>
      <c r="OR1008" s="83"/>
      <c r="OS1008" s="83"/>
      <c r="OT1008" s="83"/>
      <c r="OU1008" s="83"/>
      <c r="OV1008" s="83"/>
      <c r="OW1008" s="83"/>
      <c r="OX1008" s="83"/>
      <c r="OY1008" s="83"/>
      <c r="OZ1008" s="83"/>
      <c r="PA1008" s="83"/>
      <c r="PB1008" s="83"/>
      <c r="PC1008" s="83"/>
      <c r="PD1008" s="83"/>
      <c r="PE1008" s="83"/>
      <c r="PF1008" s="83"/>
      <c r="PG1008" s="83"/>
      <c r="PH1008" s="83"/>
      <c r="PI1008" s="83"/>
      <c r="PJ1008" s="83"/>
      <c r="PK1008" s="83"/>
      <c r="PL1008" s="83"/>
      <c r="PM1008" s="83"/>
      <c r="PN1008" s="83"/>
      <c r="PO1008" s="83"/>
      <c r="PP1008" s="83"/>
      <c r="PQ1008" s="83"/>
      <c r="PR1008" s="83"/>
      <c r="PS1008" s="83"/>
      <c r="PT1008" s="83"/>
      <c r="PU1008" s="83"/>
      <c r="PV1008" s="83"/>
      <c r="PW1008" s="83"/>
      <c r="PX1008" s="83"/>
      <c r="PY1008" s="83"/>
      <c r="PZ1008" s="83"/>
      <c r="QA1008" s="83"/>
      <c r="QB1008" s="83"/>
      <c r="QC1008" s="83"/>
      <c r="QD1008" s="83"/>
      <c r="QE1008" s="83"/>
      <c r="QF1008" s="83"/>
      <c r="QG1008" s="83"/>
      <c r="QH1008" s="83"/>
      <c r="QI1008" s="83"/>
      <c r="QJ1008" s="83"/>
      <c r="QK1008" s="83"/>
      <c r="QL1008" s="83"/>
      <c r="QM1008" s="83"/>
      <c r="QN1008" s="83"/>
      <c r="QO1008" s="83"/>
      <c r="QP1008" s="83"/>
      <c r="QQ1008" s="83"/>
      <c r="QR1008" s="83"/>
      <c r="QS1008" s="83"/>
      <c r="QT1008" s="83"/>
      <c r="QU1008" s="83"/>
      <c r="QV1008" s="83"/>
      <c r="QW1008" s="83"/>
      <c r="QX1008" s="83"/>
      <c r="QY1008" s="83"/>
      <c r="QZ1008" s="83"/>
      <c r="RA1008" s="83"/>
      <c r="RB1008" s="83"/>
      <c r="RC1008" s="83"/>
      <c r="RD1008" s="83"/>
      <c r="RE1008" s="83"/>
      <c r="RF1008" s="83"/>
      <c r="RG1008" s="83"/>
      <c r="RH1008" s="83"/>
      <c r="RI1008" s="83"/>
      <c r="RJ1008" s="83"/>
      <c r="RK1008" s="83"/>
      <c r="RL1008" s="83"/>
      <c r="RM1008" s="83"/>
      <c r="RN1008" s="83"/>
      <c r="RO1008" s="83"/>
      <c r="RP1008" s="83"/>
      <c r="RQ1008" s="83"/>
      <c r="RR1008" s="83"/>
      <c r="RS1008" s="83"/>
      <c r="RT1008" s="83"/>
      <c r="RU1008" s="83"/>
      <c r="RV1008" s="83"/>
      <c r="RW1008" s="83"/>
      <c r="RX1008" s="83"/>
      <c r="RY1008" s="83"/>
      <c r="RZ1008" s="83"/>
      <c r="SA1008" s="83"/>
      <c r="SB1008" s="83"/>
      <c r="SC1008" s="83"/>
      <c r="SD1008" s="83"/>
      <c r="SE1008" s="83"/>
      <c r="SF1008" s="83"/>
      <c r="SG1008" s="83"/>
      <c r="SH1008" s="83"/>
      <c r="SI1008" s="83"/>
      <c r="SJ1008" s="83"/>
      <c r="SK1008" s="83"/>
      <c r="SL1008" s="83"/>
      <c r="SM1008" s="83"/>
      <c r="SN1008" s="83"/>
      <c r="SO1008" s="83"/>
      <c r="SP1008" s="83"/>
      <c r="SQ1008" s="83"/>
      <c r="SR1008" s="83"/>
      <c r="SS1008" s="83"/>
      <c r="ST1008" s="83"/>
      <c r="SU1008" s="83"/>
      <c r="SV1008" s="83"/>
      <c r="SW1008" s="83"/>
      <c r="SX1008" s="83"/>
      <c r="SY1008" s="83"/>
      <c r="SZ1008" s="83"/>
      <c r="TA1008" s="83"/>
      <c r="TB1008" s="83"/>
      <c r="TC1008" s="83"/>
      <c r="TD1008" s="83"/>
      <c r="TE1008" s="83"/>
      <c r="TF1008" s="83"/>
      <c r="TG1008" s="83"/>
      <c r="TH1008" s="83"/>
      <c r="TI1008" s="83"/>
      <c r="TJ1008" s="83"/>
      <c r="TK1008" s="83"/>
      <c r="TL1008" s="83"/>
      <c r="TM1008" s="83"/>
      <c r="TN1008" s="83"/>
      <c r="TO1008" s="83"/>
      <c r="TP1008" s="83"/>
      <c r="TQ1008" s="83"/>
      <c r="TR1008" s="83"/>
      <c r="TS1008" s="83"/>
      <c r="TT1008" s="83"/>
      <c r="TU1008" s="83"/>
      <c r="TV1008" s="83"/>
      <c r="TW1008" s="83"/>
      <c r="TX1008" s="83"/>
      <c r="TY1008" s="83"/>
      <c r="TZ1008" s="83"/>
      <c r="UA1008" s="83"/>
      <c r="UB1008" s="83"/>
      <c r="UC1008" s="83"/>
      <c r="UD1008" s="83"/>
      <c r="UE1008" s="83"/>
      <c r="UF1008" s="83"/>
      <c r="UG1008" s="83"/>
      <c r="UH1008" s="83"/>
      <c r="UI1008" s="83"/>
      <c r="UJ1008" s="83"/>
      <c r="UK1008" s="83"/>
      <c r="UL1008" s="83"/>
      <c r="UM1008" s="83"/>
      <c r="UN1008" s="83"/>
      <c r="UO1008" s="83"/>
      <c r="UP1008" s="83"/>
      <c r="UQ1008" s="83"/>
      <c r="UR1008" s="83"/>
      <c r="US1008" s="83"/>
      <c r="UT1008" s="83"/>
      <c r="UU1008" s="83"/>
      <c r="UV1008" s="83"/>
      <c r="UW1008" s="83"/>
      <c r="UX1008" s="83"/>
      <c r="UY1008" s="83"/>
      <c r="UZ1008" s="83"/>
      <c r="VA1008" s="83"/>
      <c r="VB1008" s="83"/>
      <c r="VC1008" s="83"/>
      <c r="VD1008" s="83"/>
      <c r="VE1008" s="83"/>
      <c r="VF1008" s="83"/>
      <c r="VG1008" s="83"/>
      <c r="VH1008" s="83"/>
      <c r="VI1008" s="83"/>
      <c r="VJ1008" s="83"/>
      <c r="VK1008" s="83"/>
      <c r="VL1008" s="83"/>
      <c r="VM1008" s="83"/>
      <c r="VN1008" s="83"/>
      <c r="VO1008" s="83"/>
      <c r="VP1008" s="83"/>
      <c r="VQ1008" s="83"/>
      <c r="VR1008" s="83"/>
      <c r="VS1008" s="83"/>
      <c r="VT1008" s="83"/>
      <c r="VU1008" s="83"/>
      <c r="VV1008" s="83"/>
      <c r="VW1008" s="83"/>
      <c r="VX1008" s="83"/>
      <c r="VY1008" s="83"/>
      <c r="VZ1008" s="83"/>
      <c r="WA1008" s="83"/>
      <c r="WB1008" s="83"/>
      <c r="WC1008" s="83"/>
      <c r="WD1008" s="83"/>
      <c r="WE1008" s="83"/>
      <c r="WF1008" s="83"/>
      <c r="WG1008" s="83"/>
      <c r="WH1008" s="83"/>
      <c r="WI1008" s="83"/>
      <c r="WJ1008" s="83"/>
      <c r="WK1008" s="83"/>
      <c r="WL1008" s="83"/>
      <c r="WM1008" s="83"/>
      <c r="WN1008" s="83"/>
      <c r="WO1008" s="83"/>
      <c r="WP1008" s="83"/>
      <c r="WQ1008" s="83"/>
      <c r="WR1008" s="83"/>
      <c r="WS1008" s="83"/>
      <c r="WT1008" s="83"/>
      <c r="WU1008" s="83"/>
      <c r="WV1008" s="83"/>
      <c r="WW1008" s="83"/>
      <c r="WX1008" s="83"/>
      <c r="WY1008" s="83"/>
      <c r="WZ1008" s="83"/>
      <c r="XA1008" s="83"/>
      <c r="XB1008" s="83"/>
      <c r="XC1008" s="83"/>
      <c r="XD1008" s="83"/>
      <c r="XE1008" s="83"/>
      <c r="XF1008" s="83"/>
      <c r="XG1008" s="83"/>
      <c r="XH1008" s="83"/>
      <c r="XI1008" s="83"/>
      <c r="XJ1008" s="83"/>
      <c r="XK1008" s="83"/>
      <c r="XL1008" s="83"/>
      <c r="XM1008" s="83"/>
      <c r="XN1008" s="83"/>
      <c r="XO1008" s="83"/>
      <c r="XP1008" s="83"/>
      <c r="XQ1008" s="83"/>
      <c r="XR1008" s="83"/>
      <c r="XS1008" s="83"/>
      <c r="XT1008" s="83"/>
      <c r="XU1008" s="83"/>
      <c r="XV1008" s="83"/>
      <c r="XW1008" s="83"/>
      <c r="XX1008" s="83"/>
      <c r="XY1008" s="83"/>
      <c r="XZ1008" s="83"/>
      <c r="YA1008" s="83"/>
      <c r="YB1008" s="83"/>
      <c r="YC1008" s="83"/>
      <c r="YD1008" s="83"/>
      <c r="YE1008" s="83"/>
      <c r="YF1008" s="83"/>
      <c r="YG1008" s="83"/>
      <c r="YH1008" s="83"/>
      <c r="YI1008" s="83"/>
      <c r="YJ1008" s="83"/>
      <c r="YK1008" s="83"/>
      <c r="YL1008" s="83"/>
      <c r="YM1008" s="83"/>
      <c r="YN1008" s="83"/>
      <c r="YO1008" s="83"/>
      <c r="YP1008" s="83"/>
      <c r="YQ1008" s="83"/>
      <c r="YR1008" s="83"/>
      <c r="YS1008" s="83"/>
      <c r="YT1008" s="83"/>
      <c r="YU1008" s="83"/>
      <c r="YV1008" s="83"/>
      <c r="YW1008" s="83"/>
      <c r="YX1008" s="83"/>
      <c r="YY1008" s="83"/>
      <c r="YZ1008" s="83"/>
      <c r="ZA1008" s="83"/>
      <c r="ZB1008" s="83"/>
      <c r="ZC1008" s="83"/>
      <c r="ZD1008" s="83"/>
      <c r="ZE1008" s="83"/>
      <c r="ZF1008" s="83"/>
      <c r="ZG1008" s="83"/>
      <c r="ZH1008" s="83"/>
      <c r="ZI1008" s="83"/>
      <c r="ZJ1008" s="83"/>
      <c r="ZK1008" s="83"/>
      <c r="ZL1008" s="83"/>
      <c r="ZM1008" s="83"/>
      <c r="ZN1008" s="83"/>
      <c r="ZO1008" s="83"/>
      <c r="ZP1008" s="83"/>
      <c r="ZQ1008" s="83"/>
      <c r="ZR1008" s="83"/>
      <c r="ZS1008" s="83"/>
      <c r="ZT1008" s="83"/>
      <c r="ZU1008" s="83"/>
      <c r="ZV1008" s="83"/>
      <c r="ZW1008" s="83"/>
      <c r="ZX1008" s="83"/>
      <c r="ZY1008" s="83"/>
      <c r="ZZ1008" s="83"/>
      <c r="AAA1008" s="83"/>
      <c r="AAB1008" s="83"/>
      <c r="AAC1008" s="83"/>
      <c r="AAD1008" s="83"/>
      <c r="AAE1008" s="83"/>
      <c r="AAF1008" s="83"/>
      <c r="AAG1008" s="83"/>
      <c r="AAH1008" s="83"/>
      <c r="AAI1008" s="83"/>
      <c r="AAJ1008" s="83"/>
      <c r="AAK1008" s="83"/>
      <c r="AAL1008" s="83"/>
      <c r="AAM1008" s="83"/>
      <c r="AAN1008" s="83"/>
      <c r="AAO1008" s="83"/>
      <c r="AAP1008" s="83"/>
      <c r="AAQ1008" s="83"/>
      <c r="AAR1008" s="83"/>
      <c r="AAS1008" s="83"/>
      <c r="AAT1008" s="83"/>
      <c r="AAU1008" s="83"/>
      <c r="AAV1008" s="83"/>
      <c r="AAW1008" s="83"/>
      <c r="AAX1008" s="83"/>
      <c r="AAY1008" s="83"/>
      <c r="AAZ1008" s="83"/>
      <c r="ABA1008" s="83"/>
      <c r="ABB1008" s="83"/>
      <c r="ABC1008" s="83"/>
      <c r="ABD1008" s="83"/>
      <c r="ABE1008" s="83"/>
      <c r="ABF1008" s="83"/>
      <c r="ABG1008" s="83"/>
      <c r="ABH1008" s="83"/>
      <c r="ABI1008" s="83"/>
      <c r="ABJ1008" s="83"/>
      <c r="ABK1008" s="83"/>
      <c r="ABL1008" s="83"/>
      <c r="ABM1008" s="83"/>
      <c r="ABN1008" s="83"/>
      <c r="ABO1008" s="83"/>
      <c r="ABP1008" s="83"/>
      <c r="ABQ1008" s="83"/>
      <c r="ABR1008" s="83"/>
      <c r="ABS1008" s="83"/>
      <c r="ABT1008" s="83"/>
      <c r="ABU1008" s="83"/>
      <c r="ABV1008" s="83"/>
      <c r="ABW1008" s="83"/>
      <c r="ABX1008" s="83"/>
      <c r="ABY1008" s="83"/>
      <c r="ABZ1008" s="83"/>
      <c r="ACA1008" s="83"/>
      <c r="ACB1008" s="83"/>
      <c r="ACC1008" s="83"/>
      <c r="ACD1008" s="83"/>
      <c r="ACE1008" s="83"/>
      <c r="ACF1008" s="83"/>
      <c r="ACG1008" s="83"/>
      <c r="ACH1008" s="83"/>
      <c r="ACI1008" s="83"/>
      <c r="ACJ1008" s="83"/>
      <c r="ACK1008" s="83"/>
      <c r="ACL1008" s="83"/>
      <c r="ACM1008" s="83"/>
      <c r="ACN1008" s="83"/>
      <c r="ACO1008" s="83"/>
      <c r="ACP1008" s="83"/>
      <c r="ACQ1008" s="83"/>
      <c r="ACR1008" s="83"/>
      <c r="ACS1008" s="83"/>
      <c r="ACT1008" s="83"/>
      <c r="ACU1008" s="83"/>
      <c r="ACV1008" s="83"/>
      <c r="ACW1008" s="83"/>
      <c r="ACX1008" s="83"/>
      <c r="ACY1008" s="83"/>
      <c r="ACZ1008" s="83"/>
      <c r="ADA1008" s="83"/>
      <c r="ADB1008" s="83"/>
      <c r="ADC1008" s="83"/>
      <c r="ADD1008" s="83"/>
      <c r="ADE1008" s="83"/>
      <c r="ADF1008" s="83"/>
      <c r="ADG1008" s="83"/>
      <c r="ADH1008" s="83"/>
      <c r="ADI1008" s="83"/>
      <c r="ADJ1008" s="83"/>
      <c r="ADK1008" s="83"/>
      <c r="ADL1008" s="83"/>
      <c r="ADM1008" s="83"/>
      <c r="ADN1008" s="83"/>
      <c r="ADO1008" s="83"/>
      <c r="ADP1008" s="83"/>
      <c r="ADQ1008" s="83"/>
      <c r="ADR1008" s="83"/>
      <c r="ADS1008" s="83"/>
      <c r="ADT1008" s="83"/>
      <c r="ADU1008" s="83"/>
      <c r="ADV1008" s="83"/>
      <c r="ADW1008" s="83"/>
      <c r="ADX1008" s="83"/>
      <c r="ADY1008" s="83"/>
      <c r="ADZ1008" s="83"/>
      <c r="AEA1008" s="83"/>
      <c r="AEB1008" s="83"/>
      <c r="AEC1008" s="83"/>
      <c r="AED1008" s="83"/>
      <c r="AEE1008" s="83"/>
      <c r="AEF1008" s="83"/>
      <c r="AEG1008" s="83"/>
      <c r="AEH1008" s="83"/>
      <c r="AEI1008" s="83"/>
      <c r="AEJ1008" s="83"/>
      <c r="AEK1008" s="83"/>
      <c r="AEL1008" s="83"/>
      <c r="AEM1008" s="83"/>
      <c r="AEN1008" s="83"/>
      <c r="AEO1008" s="83"/>
      <c r="AEP1008" s="83"/>
      <c r="AEQ1008" s="83"/>
      <c r="AER1008" s="83"/>
      <c r="AES1008" s="83"/>
      <c r="AET1008" s="83"/>
      <c r="AEU1008" s="83"/>
      <c r="AEV1008" s="83"/>
      <c r="AEW1008" s="83"/>
      <c r="AEX1008" s="83"/>
      <c r="AEY1008" s="83"/>
      <c r="AEZ1008" s="83"/>
      <c r="AFA1008" s="83"/>
      <c r="AFB1008" s="83"/>
      <c r="AFC1008" s="83"/>
      <c r="AFD1008" s="83"/>
      <c r="AFE1008" s="83"/>
      <c r="AFF1008" s="83"/>
      <c r="AFG1008" s="83"/>
      <c r="AFH1008" s="83"/>
      <c r="AFI1008" s="83"/>
      <c r="AFJ1008" s="83"/>
      <c r="AFK1008" s="83"/>
      <c r="AFL1008" s="83"/>
      <c r="AFM1008" s="83"/>
      <c r="AFN1008" s="83"/>
      <c r="AFO1008" s="83"/>
      <c r="AFP1008" s="83"/>
      <c r="AFQ1008" s="83"/>
      <c r="AFR1008" s="83"/>
      <c r="AFS1008" s="83"/>
      <c r="AFT1008" s="83"/>
      <c r="AFU1008" s="83"/>
      <c r="AFV1008" s="83"/>
      <c r="AFW1008" s="83"/>
      <c r="AFX1008" s="83"/>
      <c r="AFY1008" s="83"/>
      <c r="AFZ1008" s="83"/>
      <c r="AGA1008" s="83"/>
      <c r="AGB1008" s="83"/>
      <c r="AGC1008" s="83"/>
      <c r="AGD1008" s="83"/>
      <c r="AGE1008" s="83"/>
      <c r="AGF1008" s="83"/>
      <c r="AGG1008" s="83"/>
      <c r="AGH1008" s="83"/>
      <c r="AGI1008" s="83"/>
      <c r="AGJ1008" s="83"/>
      <c r="AGK1008" s="83"/>
      <c r="AGL1008" s="83"/>
      <c r="AGM1008" s="83"/>
      <c r="AGN1008" s="83"/>
      <c r="AGO1008" s="83"/>
      <c r="AGP1008" s="83"/>
      <c r="AGQ1008" s="83"/>
      <c r="AGR1008" s="83"/>
      <c r="AGS1008" s="83"/>
      <c r="AGT1008" s="83"/>
      <c r="AGU1008" s="83"/>
      <c r="AGV1008" s="83"/>
      <c r="AGW1008" s="83"/>
      <c r="AGX1008" s="83"/>
      <c r="AGY1008" s="83"/>
      <c r="AGZ1008" s="83"/>
      <c r="AHA1008" s="83"/>
      <c r="AHB1008" s="83"/>
      <c r="AHC1008" s="83"/>
      <c r="AHD1008" s="83"/>
      <c r="AHE1008" s="83"/>
      <c r="AHF1008" s="83"/>
      <c r="AHG1008" s="83"/>
      <c r="AHH1008" s="83"/>
      <c r="AHI1008" s="83"/>
      <c r="AHJ1008" s="83"/>
      <c r="AHK1008" s="83"/>
      <c r="AHL1008" s="83"/>
      <c r="AHM1008" s="83"/>
      <c r="AHN1008" s="83"/>
      <c r="AHO1008" s="83"/>
      <c r="AHP1008" s="83"/>
      <c r="AHQ1008" s="83"/>
      <c r="AHR1008" s="83"/>
      <c r="AHS1008" s="83"/>
      <c r="AHT1008" s="83"/>
      <c r="AHU1008" s="83"/>
      <c r="AHV1008" s="83"/>
      <c r="AHW1008" s="83"/>
      <c r="AHX1008" s="83"/>
      <c r="AHY1008" s="83"/>
      <c r="AHZ1008" s="83"/>
      <c r="AIA1008" s="83"/>
      <c r="AIB1008" s="83"/>
      <c r="AIC1008" s="83"/>
      <c r="AID1008" s="83"/>
      <c r="AIE1008" s="83"/>
      <c r="AIF1008" s="83"/>
      <c r="AIG1008" s="83"/>
      <c r="AIH1008" s="83"/>
      <c r="AII1008" s="83"/>
      <c r="AIJ1008" s="83"/>
      <c r="AIK1008" s="83"/>
      <c r="AIL1008" s="83"/>
      <c r="AIM1008" s="83"/>
      <c r="AIN1008" s="83"/>
      <c r="AIO1008" s="83"/>
      <c r="AIP1008" s="83"/>
      <c r="AIQ1008" s="83"/>
      <c r="AIR1008" s="83"/>
      <c r="AIS1008" s="83"/>
      <c r="AIT1008" s="83"/>
      <c r="AIU1008" s="83"/>
      <c r="AIV1008" s="83"/>
      <c r="AIW1008" s="83"/>
      <c r="AIX1008" s="83"/>
      <c r="AIY1008" s="83"/>
      <c r="AIZ1008" s="83"/>
      <c r="AJA1008" s="83"/>
      <c r="AJB1008" s="83"/>
      <c r="AJC1008" s="83"/>
      <c r="AJD1008" s="83"/>
      <c r="AJE1008" s="83"/>
      <c r="AJF1008" s="83"/>
      <c r="AJG1008" s="83"/>
      <c r="AJH1008" s="83"/>
      <c r="AJI1008" s="83"/>
      <c r="AJJ1008" s="83"/>
      <c r="AJK1008" s="83"/>
      <c r="AJL1008" s="83"/>
      <c r="AJM1008" s="83"/>
      <c r="AJN1008" s="83"/>
      <c r="AJO1008" s="83"/>
      <c r="AJP1008" s="83"/>
      <c r="AJQ1008" s="83"/>
      <c r="AJR1008" s="83"/>
      <c r="AJS1008" s="83"/>
      <c r="AJT1008" s="83"/>
      <c r="AJU1008" s="83"/>
      <c r="AJV1008" s="83"/>
      <c r="AJW1008" s="83"/>
      <c r="AJX1008" s="83"/>
      <c r="AJY1008" s="83"/>
      <c r="AJZ1008" s="83"/>
      <c r="AKA1008" s="83"/>
      <c r="AKB1008" s="83"/>
      <c r="AKC1008" s="83"/>
      <c r="AKD1008" s="83"/>
      <c r="AKE1008" s="83"/>
      <c r="AKF1008" s="83"/>
      <c r="AKG1008" s="83"/>
      <c r="AKH1008" s="83"/>
      <c r="AKI1008" s="83"/>
      <c r="AKJ1008" s="83"/>
      <c r="AKK1008" s="83"/>
      <c r="AKL1008" s="83"/>
      <c r="AKM1008" s="83"/>
      <c r="AKN1008" s="83"/>
      <c r="AKO1008" s="83"/>
      <c r="AKP1008" s="83"/>
      <c r="AKQ1008" s="83"/>
      <c r="AKR1008" s="83"/>
      <c r="AKS1008" s="83"/>
      <c r="AKT1008" s="83"/>
      <c r="AKU1008" s="83"/>
      <c r="AKV1008" s="83"/>
      <c r="AKW1008" s="83"/>
      <c r="AKX1008" s="83"/>
      <c r="AKY1008" s="83"/>
      <c r="AKZ1008" s="83"/>
      <c r="ALA1008" s="83"/>
      <c r="ALB1008" s="83"/>
      <c r="ALC1008" s="83"/>
      <c r="ALD1008" s="83"/>
      <c r="ALE1008" s="83"/>
      <c r="ALF1008" s="83"/>
      <c r="ALG1008" s="83"/>
      <c r="ALH1008" s="83"/>
      <c r="ALI1008" s="83"/>
      <c r="ALJ1008" s="83"/>
      <c r="ALK1008" s="83"/>
      <c r="ALL1008" s="83"/>
      <c r="ALM1008" s="83"/>
      <c r="ALN1008" s="83"/>
      <c r="ALO1008" s="83"/>
      <c r="ALP1008" s="83"/>
      <c r="ALQ1008" s="83"/>
      <c r="ALR1008" s="83"/>
      <c r="ALS1008" s="83"/>
      <c r="ALT1008" s="83"/>
      <c r="ALU1008" s="83"/>
      <c r="ALV1008" s="83"/>
      <c r="ALW1008" s="83"/>
      <c r="ALX1008" s="83"/>
      <c r="ALY1008" s="83"/>
      <c r="ALZ1008" s="83"/>
      <c r="AMA1008" s="83"/>
      <c r="AMB1008" s="83"/>
      <c r="AMC1008" s="83"/>
      <c r="AMD1008" s="83"/>
      <c r="AME1008" s="83"/>
      <c r="AMF1008" s="83"/>
      <c r="AMG1008" s="83"/>
      <c r="AMH1008" s="83"/>
      <c r="AMI1008" s="83"/>
      <c r="AMJ1008" s="83"/>
    </row>
    <row r="1009" spans="1:1024" s="84" customFormat="1" ht="15.75" customHeight="1" x14ac:dyDescent="0.25">
      <c r="A1009" s="164" t="s">
        <v>55</v>
      </c>
      <c r="B1009" s="125">
        <v>0</v>
      </c>
      <c r="C1009" s="125">
        <v>0</v>
      </c>
      <c r="D1009" s="125">
        <v>0</v>
      </c>
      <c r="E1009" s="125">
        <v>0</v>
      </c>
      <c r="F1009" s="125">
        <v>0</v>
      </c>
      <c r="G1009" s="125">
        <v>0</v>
      </c>
      <c r="H1009" s="125">
        <v>0</v>
      </c>
      <c r="I1009" s="125">
        <v>0</v>
      </c>
      <c r="J1009" s="125">
        <v>0</v>
      </c>
      <c r="K1009" s="125">
        <v>1</v>
      </c>
      <c r="L1009" s="104"/>
      <c r="M1009" s="104"/>
      <c r="N1009" s="104"/>
      <c r="O1009" s="104"/>
      <c r="P1009" s="125">
        <f t="shared" si="43"/>
        <v>1</v>
      </c>
      <c r="Q1009" s="125">
        <v>19</v>
      </c>
      <c r="R1009" s="126">
        <f t="shared" si="44"/>
        <v>0.01</v>
      </c>
      <c r="S1009" s="127" t="s">
        <v>294</v>
      </c>
      <c r="T1009" s="128" t="s">
        <v>1735</v>
      </c>
      <c r="U1009" s="129" t="s">
        <v>496</v>
      </c>
      <c r="V1009" s="128" t="s">
        <v>795</v>
      </c>
      <c r="W1009" s="130" t="s">
        <v>1703</v>
      </c>
      <c r="X1009" s="131">
        <v>5</v>
      </c>
      <c r="Y1009" s="132" t="s">
        <v>463</v>
      </c>
      <c r="Z1009" s="133" t="s">
        <v>1712</v>
      </c>
      <c r="AA1009" s="133" t="s">
        <v>1123</v>
      </c>
      <c r="AB1009" s="213" t="s">
        <v>567</v>
      </c>
      <c r="AC1009" s="225"/>
      <c r="AD1009" s="83"/>
      <c r="AE1009" s="83"/>
      <c r="AF1009" s="83"/>
      <c r="AG1009" s="83"/>
      <c r="AH1009" s="83"/>
      <c r="AI1009" s="83"/>
      <c r="AJ1009" s="83"/>
      <c r="AK1009" s="83"/>
      <c r="AL1009" s="83"/>
      <c r="AM1009" s="83"/>
      <c r="AN1009" s="83"/>
      <c r="AO1009" s="83"/>
      <c r="AP1009" s="83"/>
      <c r="AQ1009" s="83"/>
      <c r="AR1009" s="83"/>
      <c r="AS1009" s="83"/>
      <c r="AT1009" s="83"/>
      <c r="AU1009" s="83"/>
      <c r="AV1009" s="83"/>
      <c r="AW1009" s="83"/>
      <c r="AX1009" s="83"/>
      <c r="AY1009" s="83"/>
      <c r="AZ1009" s="83"/>
      <c r="BA1009" s="83"/>
      <c r="BB1009" s="83"/>
      <c r="BC1009" s="83"/>
      <c r="BD1009" s="83"/>
      <c r="BE1009" s="83"/>
      <c r="BF1009" s="83"/>
      <c r="BG1009" s="83"/>
      <c r="BH1009" s="83"/>
      <c r="BI1009" s="83"/>
      <c r="BJ1009" s="83"/>
      <c r="BK1009" s="83"/>
      <c r="BL1009" s="83"/>
      <c r="BM1009" s="83"/>
      <c r="BN1009" s="83"/>
      <c r="BO1009" s="83"/>
      <c r="BP1009" s="83"/>
      <c r="BQ1009" s="83"/>
      <c r="BR1009" s="83"/>
      <c r="BS1009" s="83"/>
      <c r="BT1009" s="83"/>
      <c r="BU1009" s="83"/>
      <c r="BV1009" s="83"/>
      <c r="BW1009" s="83"/>
      <c r="BX1009" s="83"/>
      <c r="BY1009" s="83"/>
      <c r="BZ1009" s="83"/>
      <c r="CA1009" s="83"/>
      <c r="CB1009" s="83"/>
      <c r="CC1009" s="83"/>
      <c r="CD1009" s="83"/>
      <c r="CE1009" s="83"/>
      <c r="CF1009" s="83"/>
      <c r="CG1009" s="83"/>
      <c r="CH1009" s="83"/>
      <c r="CI1009" s="83"/>
      <c r="CJ1009" s="83"/>
      <c r="CK1009" s="83"/>
      <c r="CL1009" s="83"/>
      <c r="CM1009" s="83"/>
      <c r="CN1009" s="83"/>
      <c r="CO1009" s="83"/>
      <c r="CP1009" s="83"/>
      <c r="CQ1009" s="83"/>
      <c r="CR1009" s="83"/>
      <c r="CS1009" s="83"/>
      <c r="CT1009" s="83"/>
      <c r="CU1009" s="83"/>
      <c r="CV1009" s="83"/>
      <c r="CW1009" s="83"/>
      <c r="CX1009" s="83"/>
      <c r="CY1009" s="83"/>
      <c r="CZ1009" s="83"/>
      <c r="DA1009" s="83"/>
      <c r="DB1009" s="83"/>
      <c r="DC1009" s="83"/>
      <c r="DD1009" s="83"/>
      <c r="DE1009" s="83"/>
      <c r="DF1009" s="83"/>
      <c r="DG1009" s="83"/>
      <c r="DH1009" s="83"/>
      <c r="DI1009" s="83"/>
      <c r="DJ1009" s="83"/>
      <c r="DK1009" s="83"/>
      <c r="DL1009" s="83"/>
      <c r="DM1009" s="83"/>
      <c r="DN1009" s="83"/>
      <c r="DO1009" s="83"/>
      <c r="DP1009" s="83"/>
      <c r="DQ1009" s="83"/>
      <c r="DR1009" s="83"/>
      <c r="DS1009" s="83"/>
      <c r="DT1009" s="83"/>
      <c r="DU1009" s="83"/>
      <c r="DV1009" s="83"/>
      <c r="DW1009" s="83"/>
      <c r="DX1009" s="83"/>
      <c r="DY1009" s="83"/>
      <c r="DZ1009" s="83"/>
      <c r="EA1009" s="83"/>
      <c r="EB1009" s="83"/>
      <c r="EC1009" s="83"/>
      <c r="ED1009" s="83"/>
      <c r="EE1009" s="83"/>
      <c r="EF1009" s="83"/>
      <c r="EG1009" s="83"/>
      <c r="EH1009" s="83"/>
      <c r="EI1009" s="83"/>
      <c r="EJ1009" s="83"/>
      <c r="EK1009" s="83"/>
      <c r="EL1009" s="83"/>
      <c r="EM1009" s="83"/>
      <c r="EN1009" s="83"/>
      <c r="EO1009" s="83"/>
      <c r="EP1009" s="83"/>
      <c r="EQ1009" s="83"/>
      <c r="ER1009" s="83"/>
      <c r="ES1009" s="83"/>
      <c r="ET1009" s="83"/>
      <c r="EU1009" s="83"/>
      <c r="EV1009" s="83"/>
      <c r="EW1009" s="83"/>
      <c r="EX1009" s="83"/>
      <c r="EY1009" s="83"/>
      <c r="EZ1009" s="83"/>
      <c r="FA1009" s="83"/>
      <c r="FB1009" s="83"/>
      <c r="FC1009" s="83"/>
      <c r="FD1009" s="83"/>
      <c r="FE1009" s="83"/>
      <c r="FF1009" s="83"/>
      <c r="FG1009" s="83"/>
      <c r="FH1009" s="83"/>
      <c r="FI1009" s="83"/>
      <c r="FJ1009" s="83"/>
      <c r="FK1009" s="83"/>
      <c r="FL1009" s="83"/>
      <c r="FM1009" s="83"/>
      <c r="FN1009" s="83"/>
      <c r="FO1009" s="83"/>
      <c r="FP1009" s="83"/>
      <c r="FQ1009" s="83"/>
      <c r="FR1009" s="83"/>
      <c r="FS1009" s="83"/>
      <c r="FT1009" s="83"/>
      <c r="FU1009" s="83"/>
      <c r="FV1009" s="83"/>
      <c r="FW1009" s="83"/>
      <c r="FX1009" s="83"/>
      <c r="FY1009" s="83"/>
      <c r="FZ1009" s="83"/>
      <c r="GA1009" s="83"/>
      <c r="GB1009" s="83"/>
      <c r="GC1009" s="83"/>
      <c r="GD1009" s="83"/>
      <c r="GE1009" s="83"/>
      <c r="GF1009" s="83"/>
      <c r="GG1009" s="83"/>
      <c r="GH1009" s="83"/>
      <c r="GI1009" s="83"/>
      <c r="GJ1009" s="83"/>
      <c r="GK1009" s="83"/>
      <c r="GL1009" s="83"/>
      <c r="GM1009" s="83"/>
      <c r="GN1009" s="83"/>
      <c r="GO1009" s="83"/>
      <c r="GP1009" s="83"/>
      <c r="GQ1009" s="83"/>
      <c r="GR1009" s="83"/>
      <c r="GS1009" s="83"/>
      <c r="GT1009" s="83"/>
      <c r="GU1009" s="83"/>
      <c r="GV1009" s="83"/>
      <c r="GW1009" s="83"/>
      <c r="GX1009" s="83"/>
      <c r="GY1009" s="83"/>
      <c r="GZ1009" s="83"/>
      <c r="HA1009" s="83"/>
      <c r="HB1009" s="83"/>
      <c r="HC1009" s="83"/>
      <c r="HD1009" s="83"/>
      <c r="HE1009" s="83"/>
      <c r="HF1009" s="83"/>
      <c r="HG1009" s="83"/>
      <c r="HH1009" s="83"/>
      <c r="HI1009" s="83"/>
      <c r="HJ1009" s="83"/>
      <c r="HK1009" s="83"/>
      <c r="HL1009" s="83"/>
      <c r="HM1009" s="83"/>
      <c r="HN1009" s="83"/>
      <c r="HO1009" s="83"/>
      <c r="HP1009" s="83"/>
      <c r="HQ1009" s="83"/>
      <c r="HR1009" s="83"/>
      <c r="HS1009" s="83"/>
      <c r="HT1009" s="83"/>
      <c r="HU1009" s="83"/>
      <c r="HV1009" s="83"/>
      <c r="HW1009" s="83"/>
      <c r="HX1009" s="83"/>
      <c r="HY1009" s="83"/>
      <c r="HZ1009" s="83"/>
      <c r="IA1009" s="83"/>
      <c r="IB1009" s="83"/>
      <c r="IC1009" s="83"/>
      <c r="ID1009" s="83"/>
      <c r="IE1009" s="83"/>
      <c r="IF1009" s="83"/>
      <c r="IG1009" s="83"/>
      <c r="IH1009" s="83"/>
      <c r="II1009" s="83"/>
      <c r="IJ1009" s="83"/>
      <c r="IK1009" s="83"/>
      <c r="IL1009" s="83"/>
      <c r="IM1009" s="83"/>
      <c r="IN1009" s="83"/>
      <c r="IO1009" s="83"/>
      <c r="IP1009" s="83"/>
      <c r="IQ1009" s="83"/>
      <c r="IR1009" s="83"/>
      <c r="IS1009" s="83"/>
      <c r="IT1009" s="83"/>
      <c r="IU1009" s="83"/>
      <c r="IV1009" s="83"/>
      <c r="IW1009" s="83"/>
      <c r="IX1009" s="83"/>
      <c r="IY1009" s="83"/>
      <c r="IZ1009" s="83"/>
      <c r="JA1009" s="83"/>
      <c r="JB1009" s="83"/>
      <c r="JC1009" s="83"/>
      <c r="JD1009" s="83"/>
      <c r="JE1009" s="83"/>
      <c r="JF1009" s="83"/>
      <c r="JG1009" s="83"/>
      <c r="JH1009" s="83"/>
      <c r="JI1009" s="83"/>
      <c r="JJ1009" s="83"/>
      <c r="JK1009" s="83"/>
      <c r="JL1009" s="83"/>
      <c r="JM1009" s="83"/>
      <c r="JN1009" s="83"/>
      <c r="JO1009" s="83"/>
      <c r="JP1009" s="83"/>
      <c r="JQ1009" s="83"/>
      <c r="JR1009" s="83"/>
      <c r="JS1009" s="83"/>
      <c r="JT1009" s="83"/>
      <c r="JU1009" s="83"/>
      <c r="JV1009" s="83"/>
      <c r="JW1009" s="83"/>
      <c r="JX1009" s="83"/>
      <c r="JY1009" s="83"/>
      <c r="JZ1009" s="83"/>
      <c r="KA1009" s="83"/>
      <c r="KB1009" s="83"/>
      <c r="KC1009" s="83"/>
      <c r="KD1009" s="83"/>
      <c r="KE1009" s="83"/>
      <c r="KF1009" s="83"/>
      <c r="KG1009" s="83"/>
      <c r="KH1009" s="83"/>
      <c r="KI1009" s="83"/>
      <c r="KJ1009" s="83"/>
      <c r="KK1009" s="83"/>
      <c r="KL1009" s="83"/>
      <c r="KM1009" s="83"/>
      <c r="KN1009" s="83"/>
      <c r="KO1009" s="83"/>
      <c r="KP1009" s="83"/>
      <c r="KQ1009" s="83"/>
      <c r="KR1009" s="83"/>
      <c r="KS1009" s="83"/>
      <c r="KT1009" s="83"/>
      <c r="KU1009" s="83"/>
      <c r="KV1009" s="83"/>
      <c r="KW1009" s="83"/>
      <c r="KX1009" s="83"/>
      <c r="KY1009" s="83"/>
      <c r="KZ1009" s="83"/>
      <c r="LA1009" s="83"/>
      <c r="LB1009" s="83"/>
      <c r="LC1009" s="83"/>
      <c r="LD1009" s="83"/>
      <c r="LE1009" s="83"/>
      <c r="LF1009" s="83"/>
      <c r="LG1009" s="83"/>
      <c r="LH1009" s="83"/>
      <c r="LI1009" s="83"/>
      <c r="LJ1009" s="83"/>
      <c r="LK1009" s="83"/>
      <c r="LL1009" s="83"/>
      <c r="LM1009" s="83"/>
      <c r="LN1009" s="83"/>
      <c r="LO1009" s="83"/>
      <c r="LP1009" s="83"/>
      <c r="LQ1009" s="83"/>
      <c r="LR1009" s="83"/>
      <c r="LS1009" s="83"/>
      <c r="LT1009" s="83"/>
      <c r="LU1009" s="83"/>
      <c r="LV1009" s="83"/>
      <c r="LW1009" s="83"/>
      <c r="LX1009" s="83"/>
      <c r="LY1009" s="83"/>
      <c r="LZ1009" s="83"/>
      <c r="MA1009" s="83"/>
      <c r="MB1009" s="83"/>
      <c r="MC1009" s="83"/>
      <c r="MD1009" s="83"/>
      <c r="ME1009" s="83"/>
      <c r="MF1009" s="83"/>
      <c r="MG1009" s="83"/>
      <c r="MH1009" s="83"/>
      <c r="MI1009" s="83"/>
      <c r="MJ1009" s="83"/>
      <c r="MK1009" s="83"/>
      <c r="ML1009" s="83"/>
      <c r="MM1009" s="83"/>
      <c r="MN1009" s="83"/>
      <c r="MO1009" s="83"/>
      <c r="MP1009" s="83"/>
      <c r="MQ1009" s="83"/>
      <c r="MR1009" s="83"/>
      <c r="MS1009" s="83"/>
      <c r="MT1009" s="83"/>
      <c r="MU1009" s="83"/>
      <c r="MV1009" s="83"/>
      <c r="MW1009" s="83"/>
      <c r="MX1009" s="83"/>
      <c r="MY1009" s="83"/>
      <c r="MZ1009" s="83"/>
      <c r="NA1009" s="83"/>
      <c r="NB1009" s="83"/>
      <c r="NC1009" s="83"/>
      <c r="ND1009" s="83"/>
      <c r="NE1009" s="83"/>
      <c r="NF1009" s="83"/>
      <c r="NG1009" s="83"/>
      <c r="NH1009" s="83"/>
      <c r="NI1009" s="83"/>
      <c r="NJ1009" s="83"/>
      <c r="NK1009" s="83"/>
      <c r="NL1009" s="83"/>
      <c r="NM1009" s="83"/>
      <c r="NN1009" s="83"/>
      <c r="NO1009" s="83"/>
      <c r="NP1009" s="83"/>
      <c r="NQ1009" s="83"/>
      <c r="NR1009" s="83"/>
      <c r="NS1009" s="83"/>
      <c r="NT1009" s="83"/>
      <c r="NU1009" s="83"/>
      <c r="NV1009" s="83"/>
      <c r="NW1009" s="83"/>
      <c r="NX1009" s="83"/>
      <c r="NY1009" s="83"/>
      <c r="NZ1009" s="83"/>
      <c r="OA1009" s="83"/>
      <c r="OB1009" s="83"/>
      <c r="OC1009" s="83"/>
      <c r="OD1009" s="83"/>
      <c r="OE1009" s="83"/>
      <c r="OF1009" s="83"/>
      <c r="OG1009" s="83"/>
      <c r="OH1009" s="83"/>
      <c r="OI1009" s="83"/>
      <c r="OJ1009" s="83"/>
      <c r="OK1009" s="83"/>
      <c r="OL1009" s="83"/>
      <c r="OM1009" s="83"/>
      <c r="ON1009" s="83"/>
      <c r="OO1009" s="83"/>
      <c r="OP1009" s="83"/>
      <c r="OQ1009" s="83"/>
      <c r="OR1009" s="83"/>
      <c r="OS1009" s="83"/>
      <c r="OT1009" s="83"/>
      <c r="OU1009" s="83"/>
      <c r="OV1009" s="83"/>
      <c r="OW1009" s="83"/>
      <c r="OX1009" s="83"/>
      <c r="OY1009" s="83"/>
      <c r="OZ1009" s="83"/>
      <c r="PA1009" s="83"/>
      <c r="PB1009" s="83"/>
      <c r="PC1009" s="83"/>
      <c r="PD1009" s="83"/>
      <c r="PE1009" s="83"/>
      <c r="PF1009" s="83"/>
      <c r="PG1009" s="83"/>
      <c r="PH1009" s="83"/>
      <c r="PI1009" s="83"/>
      <c r="PJ1009" s="83"/>
      <c r="PK1009" s="83"/>
      <c r="PL1009" s="83"/>
      <c r="PM1009" s="83"/>
      <c r="PN1009" s="83"/>
      <c r="PO1009" s="83"/>
      <c r="PP1009" s="83"/>
      <c r="PQ1009" s="83"/>
      <c r="PR1009" s="83"/>
      <c r="PS1009" s="83"/>
      <c r="PT1009" s="83"/>
      <c r="PU1009" s="83"/>
      <c r="PV1009" s="83"/>
      <c r="PW1009" s="83"/>
      <c r="PX1009" s="83"/>
      <c r="PY1009" s="83"/>
      <c r="PZ1009" s="83"/>
      <c r="QA1009" s="83"/>
      <c r="QB1009" s="83"/>
      <c r="QC1009" s="83"/>
      <c r="QD1009" s="83"/>
      <c r="QE1009" s="83"/>
      <c r="QF1009" s="83"/>
      <c r="QG1009" s="83"/>
      <c r="QH1009" s="83"/>
      <c r="QI1009" s="83"/>
      <c r="QJ1009" s="83"/>
      <c r="QK1009" s="83"/>
      <c r="QL1009" s="83"/>
      <c r="QM1009" s="83"/>
      <c r="QN1009" s="83"/>
      <c r="QO1009" s="83"/>
      <c r="QP1009" s="83"/>
      <c r="QQ1009" s="83"/>
      <c r="QR1009" s="83"/>
      <c r="QS1009" s="83"/>
      <c r="QT1009" s="83"/>
      <c r="QU1009" s="83"/>
      <c r="QV1009" s="83"/>
      <c r="QW1009" s="83"/>
      <c r="QX1009" s="83"/>
      <c r="QY1009" s="83"/>
      <c r="QZ1009" s="83"/>
      <c r="RA1009" s="83"/>
      <c r="RB1009" s="83"/>
      <c r="RC1009" s="83"/>
      <c r="RD1009" s="83"/>
      <c r="RE1009" s="83"/>
      <c r="RF1009" s="83"/>
      <c r="RG1009" s="83"/>
      <c r="RH1009" s="83"/>
      <c r="RI1009" s="83"/>
      <c r="RJ1009" s="83"/>
      <c r="RK1009" s="83"/>
      <c r="RL1009" s="83"/>
      <c r="RM1009" s="83"/>
      <c r="RN1009" s="83"/>
      <c r="RO1009" s="83"/>
      <c r="RP1009" s="83"/>
      <c r="RQ1009" s="83"/>
      <c r="RR1009" s="83"/>
      <c r="RS1009" s="83"/>
      <c r="RT1009" s="83"/>
      <c r="RU1009" s="83"/>
      <c r="RV1009" s="83"/>
      <c r="RW1009" s="83"/>
      <c r="RX1009" s="83"/>
      <c r="RY1009" s="83"/>
      <c r="RZ1009" s="83"/>
      <c r="SA1009" s="83"/>
      <c r="SB1009" s="83"/>
      <c r="SC1009" s="83"/>
      <c r="SD1009" s="83"/>
      <c r="SE1009" s="83"/>
      <c r="SF1009" s="83"/>
      <c r="SG1009" s="83"/>
      <c r="SH1009" s="83"/>
      <c r="SI1009" s="83"/>
      <c r="SJ1009" s="83"/>
      <c r="SK1009" s="83"/>
      <c r="SL1009" s="83"/>
      <c r="SM1009" s="83"/>
      <c r="SN1009" s="83"/>
      <c r="SO1009" s="83"/>
      <c r="SP1009" s="83"/>
      <c r="SQ1009" s="83"/>
      <c r="SR1009" s="83"/>
      <c r="SS1009" s="83"/>
      <c r="ST1009" s="83"/>
      <c r="SU1009" s="83"/>
      <c r="SV1009" s="83"/>
      <c r="SW1009" s="83"/>
      <c r="SX1009" s="83"/>
      <c r="SY1009" s="83"/>
      <c r="SZ1009" s="83"/>
      <c r="TA1009" s="83"/>
      <c r="TB1009" s="83"/>
      <c r="TC1009" s="83"/>
      <c r="TD1009" s="83"/>
      <c r="TE1009" s="83"/>
      <c r="TF1009" s="83"/>
      <c r="TG1009" s="83"/>
      <c r="TH1009" s="83"/>
      <c r="TI1009" s="83"/>
      <c r="TJ1009" s="83"/>
      <c r="TK1009" s="83"/>
      <c r="TL1009" s="83"/>
      <c r="TM1009" s="83"/>
      <c r="TN1009" s="83"/>
      <c r="TO1009" s="83"/>
      <c r="TP1009" s="83"/>
      <c r="TQ1009" s="83"/>
      <c r="TR1009" s="83"/>
      <c r="TS1009" s="83"/>
      <c r="TT1009" s="83"/>
      <c r="TU1009" s="83"/>
      <c r="TV1009" s="83"/>
      <c r="TW1009" s="83"/>
      <c r="TX1009" s="83"/>
      <c r="TY1009" s="83"/>
      <c r="TZ1009" s="83"/>
      <c r="UA1009" s="83"/>
      <c r="UB1009" s="83"/>
      <c r="UC1009" s="83"/>
      <c r="UD1009" s="83"/>
      <c r="UE1009" s="83"/>
      <c r="UF1009" s="83"/>
      <c r="UG1009" s="83"/>
      <c r="UH1009" s="83"/>
      <c r="UI1009" s="83"/>
      <c r="UJ1009" s="83"/>
      <c r="UK1009" s="83"/>
      <c r="UL1009" s="83"/>
      <c r="UM1009" s="83"/>
      <c r="UN1009" s="83"/>
      <c r="UO1009" s="83"/>
      <c r="UP1009" s="83"/>
      <c r="UQ1009" s="83"/>
      <c r="UR1009" s="83"/>
      <c r="US1009" s="83"/>
      <c r="UT1009" s="83"/>
      <c r="UU1009" s="83"/>
      <c r="UV1009" s="83"/>
      <c r="UW1009" s="83"/>
      <c r="UX1009" s="83"/>
      <c r="UY1009" s="83"/>
      <c r="UZ1009" s="83"/>
      <c r="VA1009" s="83"/>
      <c r="VB1009" s="83"/>
      <c r="VC1009" s="83"/>
      <c r="VD1009" s="83"/>
      <c r="VE1009" s="83"/>
      <c r="VF1009" s="83"/>
      <c r="VG1009" s="83"/>
      <c r="VH1009" s="83"/>
      <c r="VI1009" s="83"/>
      <c r="VJ1009" s="83"/>
      <c r="VK1009" s="83"/>
      <c r="VL1009" s="83"/>
      <c r="VM1009" s="83"/>
      <c r="VN1009" s="83"/>
      <c r="VO1009" s="83"/>
      <c r="VP1009" s="83"/>
      <c r="VQ1009" s="83"/>
      <c r="VR1009" s="83"/>
      <c r="VS1009" s="83"/>
      <c r="VT1009" s="83"/>
      <c r="VU1009" s="83"/>
      <c r="VV1009" s="83"/>
      <c r="VW1009" s="83"/>
      <c r="VX1009" s="83"/>
      <c r="VY1009" s="83"/>
      <c r="VZ1009" s="83"/>
      <c r="WA1009" s="83"/>
      <c r="WB1009" s="83"/>
      <c r="WC1009" s="83"/>
      <c r="WD1009" s="83"/>
      <c r="WE1009" s="83"/>
      <c r="WF1009" s="83"/>
      <c r="WG1009" s="83"/>
      <c r="WH1009" s="83"/>
      <c r="WI1009" s="83"/>
      <c r="WJ1009" s="83"/>
      <c r="WK1009" s="83"/>
      <c r="WL1009" s="83"/>
      <c r="WM1009" s="83"/>
      <c r="WN1009" s="83"/>
      <c r="WO1009" s="83"/>
      <c r="WP1009" s="83"/>
      <c r="WQ1009" s="83"/>
      <c r="WR1009" s="83"/>
      <c r="WS1009" s="83"/>
      <c r="WT1009" s="83"/>
      <c r="WU1009" s="83"/>
      <c r="WV1009" s="83"/>
      <c r="WW1009" s="83"/>
      <c r="WX1009" s="83"/>
      <c r="WY1009" s="83"/>
      <c r="WZ1009" s="83"/>
      <c r="XA1009" s="83"/>
      <c r="XB1009" s="83"/>
      <c r="XC1009" s="83"/>
      <c r="XD1009" s="83"/>
      <c r="XE1009" s="83"/>
      <c r="XF1009" s="83"/>
      <c r="XG1009" s="83"/>
      <c r="XH1009" s="83"/>
      <c r="XI1009" s="83"/>
      <c r="XJ1009" s="83"/>
      <c r="XK1009" s="83"/>
      <c r="XL1009" s="83"/>
      <c r="XM1009" s="83"/>
      <c r="XN1009" s="83"/>
      <c r="XO1009" s="83"/>
      <c r="XP1009" s="83"/>
      <c r="XQ1009" s="83"/>
      <c r="XR1009" s="83"/>
      <c r="XS1009" s="83"/>
      <c r="XT1009" s="83"/>
      <c r="XU1009" s="83"/>
      <c r="XV1009" s="83"/>
      <c r="XW1009" s="83"/>
      <c r="XX1009" s="83"/>
      <c r="XY1009" s="83"/>
      <c r="XZ1009" s="83"/>
      <c r="YA1009" s="83"/>
      <c r="YB1009" s="83"/>
      <c r="YC1009" s="83"/>
      <c r="YD1009" s="83"/>
      <c r="YE1009" s="83"/>
      <c r="YF1009" s="83"/>
      <c r="YG1009" s="83"/>
      <c r="YH1009" s="83"/>
      <c r="YI1009" s="83"/>
      <c r="YJ1009" s="83"/>
      <c r="YK1009" s="83"/>
      <c r="YL1009" s="83"/>
      <c r="YM1009" s="83"/>
      <c r="YN1009" s="83"/>
      <c r="YO1009" s="83"/>
      <c r="YP1009" s="83"/>
      <c r="YQ1009" s="83"/>
      <c r="YR1009" s="83"/>
      <c r="YS1009" s="83"/>
      <c r="YT1009" s="83"/>
      <c r="YU1009" s="83"/>
      <c r="YV1009" s="83"/>
      <c r="YW1009" s="83"/>
      <c r="YX1009" s="83"/>
      <c r="YY1009" s="83"/>
      <c r="YZ1009" s="83"/>
      <c r="ZA1009" s="83"/>
      <c r="ZB1009" s="83"/>
      <c r="ZC1009" s="83"/>
      <c r="ZD1009" s="83"/>
      <c r="ZE1009" s="83"/>
      <c r="ZF1009" s="83"/>
      <c r="ZG1009" s="83"/>
      <c r="ZH1009" s="83"/>
      <c r="ZI1009" s="83"/>
      <c r="ZJ1009" s="83"/>
      <c r="ZK1009" s="83"/>
      <c r="ZL1009" s="83"/>
      <c r="ZM1009" s="83"/>
      <c r="ZN1009" s="83"/>
      <c r="ZO1009" s="83"/>
      <c r="ZP1009" s="83"/>
      <c r="ZQ1009" s="83"/>
      <c r="ZR1009" s="83"/>
      <c r="ZS1009" s="83"/>
      <c r="ZT1009" s="83"/>
      <c r="ZU1009" s="83"/>
      <c r="ZV1009" s="83"/>
      <c r="ZW1009" s="83"/>
      <c r="ZX1009" s="83"/>
      <c r="ZY1009" s="83"/>
      <c r="ZZ1009" s="83"/>
      <c r="AAA1009" s="83"/>
      <c r="AAB1009" s="83"/>
      <c r="AAC1009" s="83"/>
      <c r="AAD1009" s="83"/>
      <c r="AAE1009" s="83"/>
      <c r="AAF1009" s="83"/>
      <c r="AAG1009" s="83"/>
      <c r="AAH1009" s="83"/>
      <c r="AAI1009" s="83"/>
      <c r="AAJ1009" s="83"/>
      <c r="AAK1009" s="83"/>
      <c r="AAL1009" s="83"/>
      <c r="AAM1009" s="83"/>
      <c r="AAN1009" s="83"/>
      <c r="AAO1009" s="83"/>
      <c r="AAP1009" s="83"/>
      <c r="AAQ1009" s="83"/>
      <c r="AAR1009" s="83"/>
      <c r="AAS1009" s="83"/>
      <c r="AAT1009" s="83"/>
      <c r="AAU1009" s="83"/>
      <c r="AAV1009" s="83"/>
      <c r="AAW1009" s="83"/>
      <c r="AAX1009" s="83"/>
      <c r="AAY1009" s="83"/>
      <c r="AAZ1009" s="83"/>
      <c r="ABA1009" s="83"/>
      <c r="ABB1009" s="83"/>
      <c r="ABC1009" s="83"/>
      <c r="ABD1009" s="83"/>
      <c r="ABE1009" s="83"/>
      <c r="ABF1009" s="83"/>
      <c r="ABG1009" s="83"/>
      <c r="ABH1009" s="83"/>
      <c r="ABI1009" s="83"/>
      <c r="ABJ1009" s="83"/>
      <c r="ABK1009" s="83"/>
      <c r="ABL1009" s="83"/>
      <c r="ABM1009" s="83"/>
      <c r="ABN1009" s="83"/>
      <c r="ABO1009" s="83"/>
      <c r="ABP1009" s="83"/>
      <c r="ABQ1009" s="83"/>
      <c r="ABR1009" s="83"/>
      <c r="ABS1009" s="83"/>
      <c r="ABT1009" s="83"/>
      <c r="ABU1009" s="83"/>
      <c r="ABV1009" s="83"/>
      <c r="ABW1009" s="83"/>
      <c r="ABX1009" s="83"/>
      <c r="ABY1009" s="83"/>
      <c r="ABZ1009" s="83"/>
      <c r="ACA1009" s="83"/>
      <c r="ACB1009" s="83"/>
      <c r="ACC1009" s="83"/>
      <c r="ACD1009" s="83"/>
      <c r="ACE1009" s="83"/>
      <c r="ACF1009" s="83"/>
      <c r="ACG1009" s="83"/>
      <c r="ACH1009" s="83"/>
      <c r="ACI1009" s="83"/>
      <c r="ACJ1009" s="83"/>
      <c r="ACK1009" s="83"/>
      <c r="ACL1009" s="83"/>
      <c r="ACM1009" s="83"/>
      <c r="ACN1009" s="83"/>
      <c r="ACO1009" s="83"/>
      <c r="ACP1009" s="83"/>
      <c r="ACQ1009" s="83"/>
      <c r="ACR1009" s="83"/>
      <c r="ACS1009" s="83"/>
      <c r="ACT1009" s="83"/>
      <c r="ACU1009" s="83"/>
      <c r="ACV1009" s="83"/>
      <c r="ACW1009" s="83"/>
      <c r="ACX1009" s="83"/>
      <c r="ACY1009" s="83"/>
      <c r="ACZ1009" s="83"/>
      <c r="ADA1009" s="83"/>
      <c r="ADB1009" s="83"/>
      <c r="ADC1009" s="83"/>
      <c r="ADD1009" s="83"/>
      <c r="ADE1009" s="83"/>
      <c r="ADF1009" s="83"/>
      <c r="ADG1009" s="83"/>
      <c r="ADH1009" s="83"/>
      <c r="ADI1009" s="83"/>
      <c r="ADJ1009" s="83"/>
      <c r="ADK1009" s="83"/>
      <c r="ADL1009" s="83"/>
      <c r="ADM1009" s="83"/>
      <c r="ADN1009" s="83"/>
      <c r="ADO1009" s="83"/>
      <c r="ADP1009" s="83"/>
      <c r="ADQ1009" s="83"/>
      <c r="ADR1009" s="83"/>
      <c r="ADS1009" s="83"/>
      <c r="ADT1009" s="83"/>
      <c r="ADU1009" s="83"/>
      <c r="ADV1009" s="83"/>
      <c r="ADW1009" s="83"/>
      <c r="ADX1009" s="83"/>
      <c r="ADY1009" s="83"/>
      <c r="ADZ1009" s="83"/>
      <c r="AEA1009" s="83"/>
      <c r="AEB1009" s="83"/>
      <c r="AEC1009" s="83"/>
      <c r="AED1009" s="83"/>
      <c r="AEE1009" s="83"/>
      <c r="AEF1009" s="83"/>
      <c r="AEG1009" s="83"/>
      <c r="AEH1009" s="83"/>
      <c r="AEI1009" s="83"/>
      <c r="AEJ1009" s="83"/>
      <c r="AEK1009" s="83"/>
      <c r="AEL1009" s="83"/>
      <c r="AEM1009" s="83"/>
      <c r="AEN1009" s="83"/>
      <c r="AEO1009" s="83"/>
      <c r="AEP1009" s="83"/>
      <c r="AEQ1009" s="83"/>
      <c r="AER1009" s="83"/>
      <c r="AES1009" s="83"/>
      <c r="AET1009" s="83"/>
      <c r="AEU1009" s="83"/>
      <c r="AEV1009" s="83"/>
      <c r="AEW1009" s="83"/>
      <c r="AEX1009" s="83"/>
      <c r="AEY1009" s="83"/>
      <c r="AEZ1009" s="83"/>
      <c r="AFA1009" s="83"/>
      <c r="AFB1009" s="83"/>
      <c r="AFC1009" s="83"/>
      <c r="AFD1009" s="83"/>
      <c r="AFE1009" s="83"/>
      <c r="AFF1009" s="83"/>
      <c r="AFG1009" s="83"/>
      <c r="AFH1009" s="83"/>
      <c r="AFI1009" s="83"/>
      <c r="AFJ1009" s="83"/>
      <c r="AFK1009" s="83"/>
      <c r="AFL1009" s="83"/>
      <c r="AFM1009" s="83"/>
      <c r="AFN1009" s="83"/>
      <c r="AFO1009" s="83"/>
      <c r="AFP1009" s="83"/>
      <c r="AFQ1009" s="83"/>
      <c r="AFR1009" s="83"/>
      <c r="AFS1009" s="83"/>
      <c r="AFT1009" s="83"/>
      <c r="AFU1009" s="83"/>
      <c r="AFV1009" s="83"/>
      <c r="AFW1009" s="83"/>
      <c r="AFX1009" s="83"/>
      <c r="AFY1009" s="83"/>
      <c r="AFZ1009" s="83"/>
      <c r="AGA1009" s="83"/>
      <c r="AGB1009" s="83"/>
      <c r="AGC1009" s="83"/>
      <c r="AGD1009" s="83"/>
      <c r="AGE1009" s="83"/>
      <c r="AGF1009" s="83"/>
      <c r="AGG1009" s="83"/>
      <c r="AGH1009" s="83"/>
      <c r="AGI1009" s="83"/>
      <c r="AGJ1009" s="83"/>
      <c r="AGK1009" s="83"/>
      <c r="AGL1009" s="83"/>
      <c r="AGM1009" s="83"/>
      <c r="AGN1009" s="83"/>
      <c r="AGO1009" s="83"/>
      <c r="AGP1009" s="83"/>
      <c r="AGQ1009" s="83"/>
      <c r="AGR1009" s="83"/>
      <c r="AGS1009" s="83"/>
      <c r="AGT1009" s="83"/>
      <c r="AGU1009" s="83"/>
      <c r="AGV1009" s="83"/>
      <c r="AGW1009" s="83"/>
      <c r="AGX1009" s="83"/>
      <c r="AGY1009" s="83"/>
      <c r="AGZ1009" s="83"/>
      <c r="AHA1009" s="83"/>
      <c r="AHB1009" s="83"/>
      <c r="AHC1009" s="83"/>
      <c r="AHD1009" s="83"/>
      <c r="AHE1009" s="83"/>
      <c r="AHF1009" s="83"/>
      <c r="AHG1009" s="83"/>
      <c r="AHH1009" s="83"/>
      <c r="AHI1009" s="83"/>
      <c r="AHJ1009" s="83"/>
      <c r="AHK1009" s="83"/>
      <c r="AHL1009" s="83"/>
      <c r="AHM1009" s="83"/>
      <c r="AHN1009" s="83"/>
      <c r="AHO1009" s="83"/>
      <c r="AHP1009" s="83"/>
      <c r="AHQ1009" s="83"/>
      <c r="AHR1009" s="83"/>
      <c r="AHS1009" s="83"/>
      <c r="AHT1009" s="83"/>
      <c r="AHU1009" s="83"/>
      <c r="AHV1009" s="83"/>
      <c r="AHW1009" s="83"/>
      <c r="AHX1009" s="83"/>
      <c r="AHY1009" s="83"/>
      <c r="AHZ1009" s="83"/>
      <c r="AIA1009" s="83"/>
      <c r="AIB1009" s="83"/>
      <c r="AIC1009" s="83"/>
      <c r="AID1009" s="83"/>
      <c r="AIE1009" s="83"/>
      <c r="AIF1009" s="83"/>
      <c r="AIG1009" s="83"/>
      <c r="AIH1009" s="83"/>
      <c r="AII1009" s="83"/>
      <c r="AIJ1009" s="83"/>
      <c r="AIK1009" s="83"/>
      <c r="AIL1009" s="83"/>
      <c r="AIM1009" s="83"/>
      <c r="AIN1009" s="83"/>
      <c r="AIO1009" s="83"/>
      <c r="AIP1009" s="83"/>
      <c r="AIQ1009" s="83"/>
      <c r="AIR1009" s="83"/>
      <c r="AIS1009" s="83"/>
      <c r="AIT1009" s="83"/>
      <c r="AIU1009" s="83"/>
      <c r="AIV1009" s="83"/>
      <c r="AIW1009" s="83"/>
      <c r="AIX1009" s="83"/>
      <c r="AIY1009" s="83"/>
      <c r="AIZ1009" s="83"/>
      <c r="AJA1009" s="83"/>
      <c r="AJB1009" s="83"/>
      <c r="AJC1009" s="83"/>
      <c r="AJD1009" s="83"/>
      <c r="AJE1009" s="83"/>
      <c r="AJF1009" s="83"/>
      <c r="AJG1009" s="83"/>
      <c r="AJH1009" s="83"/>
      <c r="AJI1009" s="83"/>
      <c r="AJJ1009" s="83"/>
      <c r="AJK1009" s="83"/>
      <c r="AJL1009" s="83"/>
      <c r="AJM1009" s="83"/>
      <c r="AJN1009" s="83"/>
      <c r="AJO1009" s="83"/>
      <c r="AJP1009" s="83"/>
      <c r="AJQ1009" s="83"/>
      <c r="AJR1009" s="83"/>
      <c r="AJS1009" s="83"/>
      <c r="AJT1009" s="83"/>
      <c r="AJU1009" s="83"/>
      <c r="AJV1009" s="83"/>
      <c r="AJW1009" s="83"/>
      <c r="AJX1009" s="83"/>
      <c r="AJY1009" s="83"/>
      <c r="AJZ1009" s="83"/>
      <c r="AKA1009" s="83"/>
      <c r="AKB1009" s="83"/>
      <c r="AKC1009" s="83"/>
      <c r="AKD1009" s="83"/>
      <c r="AKE1009" s="83"/>
      <c r="AKF1009" s="83"/>
      <c r="AKG1009" s="83"/>
      <c r="AKH1009" s="83"/>
      <c r="AKI1009" s="83"/>
      <c r="AKJ1009" s="83"/>
      <c r="AKK1009" s="83"/>
      <c r="AKL1009" s="83"/>
      <c r="AKM1009" s="83"/>
      <c r="AKN1009" s="83"/>
      <c r="AKO1009" s="83"/>
      <c r="AKP1009" s="83"/>
      <c r="AKQ1009" s="83"/>
      <c r="AKR1009" s="83"/>
      <c r="AKS1009" s="83"/>
      <c r="AKT1009" s="83"/>
      <c r="AKU1009" s="83"/>
      <c r="AKV1009" s="83"/>
      <c r="AKW1009" s="83"/>
      <c r="AKX1009" s="83"/>
      <c r="AKY1009" s="83"/>
      <c r="AKZ1009" s="83"/>
      <c r="ALA1009" s="83"/>
      <c r="ALB1009" s="83"/>
      <c r="ALC1009" s="83"/>
      <c r="ALD1009" s="83"/>
      <c r="ALE1009" s="83"/>
      <c r="ALF1009" s="83"/>
      <c r="ALG1009" s="83"/>
      <c r="ALH1009" s="83"/>
      <c r="ALI1009" s="83"/>
      <c r="ALJ1009" s="83"/>
      <c r="ALK1009" s="83"/>
      <c r="ALL1009" s="83"/>
      <c r="ALM1009" s="83"/>
      <c r="ALN1009" s="83"/>
      <c r="ALO1009" s="83"/>
      <c r="ALP1009" s="83"/>
      <c r="ALQ1009" s="83"/>
      <c r="ALR1009" s="83"/>
      <c r="ALS1009" s="83"/>
      <c r="ALT1009" s="83"/>
      <c r="ALU1009" s="83"/>
      <c r="ALV1009" s="83"/>
      <c r="ALW1009" s="83"/>
      <c r="ALX1009" s="83"/>
      <c r="ALY1009" s="83"/>
      <c r="ALZ1009" s="83"/>
      <c r="AMA1009" s="83"/>
      <c r="AMB1009" s="83"/>
      <c r="AMC1009" s="83"/>
      <c r="AMD1009" s="83"/>
      <c r="AME1009" s="83"/>
      <c r="AMF1009" s="83"/>
      <c r="AMG1009" s="83"/>
      <c r="AMH1009" s="83"/>
      <c r="AMI1009" s="83"/>
      <c r="AMJ1009" s="83"/>
    </row>
    <row r="1010" spans="1:1024" s="84" customFormat="1" ht="15.75" customHeight="1" x14ac:dyDescent="0.25">
      <c r="A1010" s="164" t="s">
        <v>66</v>
      </c>
      <c r="B1010" s="125">
        <v>0</v>
      </c>
      <c r="C1010" s="125">
        <v>0</v>
      </c>
      <c r="D1010" s="125">
        <v>0</v>
      </c>
      <c r="E1010" s="125">
        <v>0</v>
      </c>
      <c r="F1010" s="125">
        <v>0</v>
      </c>
      <c r="G1010" s="125">
        <v>0</v>
      </c>
      <c r="H1010" s="125">
        <v>0</v>
      </c>
      <c r="I1010" s="125">
        <v>0</v>
      </c>
      <c r="J1010" s="125">
        <v>0</v>
      </c>
      <c r="K1010" s="125">
        <v>0</v>
      </c>
      <c r="L1010" s="104"/>
      <c r="M1010" s="104"/>
      <c r="N1010" s="104"/>
      <c r="O1010" s="104"/>
      <c r="P1010" s="125">
        <f t="shared" si="43"/>
        <v>0</v>
      </c>
      <c r="Q1010" s="125">
        <v>26</v>
      </c>
      <c r="R1010" s="126">
        <f t="shared" si="44"/>
        <v>0</v>
      </c>
      <c r="S1010" s="127" t="s">
        <v>294</v>
      </c>
      <c r="T1010" s="128" t="s">
        <v>690</v>
      </c>
      <c r="U1010" s="129" t="s">
        <v>691</v>
      </c>
      <c r="V1010" s="128" t="s">
        <v>976</v>
      </c>
      <c r="W1010" s="130" t="s">
        <v>948</v>
      </c>
      <c r="X1010" s="131">
        <v>5</v>
      </c>
      <c r="Y1010" s="132" t="s">
        <v>366</v>
      </c>
      <c r="Z1010" s="133" t="s">
        <v>680</v>
      </c>
      <c r="AA1010" s="133" t="s">
        <v>681</v>
      </c>
      <c r="AB1010" s="213" t="s">
        <v>338</v>
      </c>
      <c r="AC1010" s="225"/>
      <c r="AD1010" s="83"/>
      <c r="AE1010" s="83"/>
      <c r="AF1010" s="83"/>
      <c r="AG1010" s="83"/>
      <c r="AH1010" s="83"/>
      <c r="AI1010" s="83"/>
      <c r="AJ1010" s="83"/>
      <c r="AK1010" s="83"/>
      <c r="AL1010" s="83"/>
      <c r="AM1010" s="83"/>
      <c r="AN1010" s="83"/>
      <c r="AO1010" s="83"/>
      <c r="AP1010" s="83"/>
      <c r="AQ1010" s="83"/>
      <c r="AR1010" s="83"/>
      <c r="AS1010" s="83"/>
      <c r="AT1010" s="83"/>
      <c r="AU1010" s="83"/>
      <c r="AV1010" s="83"/>
      <c r="AW1010" s="83"/>
      <c r="AX1010" s="83"/>
      <c r="AY1010" s="83"/>
      <c r="AZ1010" s="83"/>
      <c r="BA1010" s="83"/>
      <c r="BB1010" s="83"/>
      <c r="BC1010" s="83"/>
      <c r="BD1010" s="83"/>
      <c r="BE1010" s="83"/>
      <c r="BF1010" s="83"/>
      <c r="BG1010" s="83"/>
      <c r="BH1010" s="83"/>
      <c r="BI1010" s="83"/>
      <c r="BJ1010" s="83"/>
      <c r="BK1010" s="83"/>
      <c r="BL1010" s="83"/>
      <c r="BM1010" s="83"/>
      <c r="BN1010" s="83"/>
      <c r="BO1010" s="83"/>
      <c r="BP1010" s="83"/>
      <c r="BQ1010" s="83"/>
      <c r="BR1010" s="83"/>
      <c r="BS1010" s="83"/>
      <c r="BT1010" s="83"/>
      <c r="BU1010" s="83"/>
      <c r="BV1010" s="83"/>
      <c r="BW1010" s="83"/>
      <c r="BX1010" s="83"/>
      <c r="BY1010" s="83"/>
      <c r="BZ1010" s="83"/>
      <c r="CA1010" s="83"/>
      <c r="CB1010" s="83"/>
      <c r="CC1010" s="83"/>
      <c r="CD1010" s="83"/>
      <c r="CE1010" s="83"/>
      <c r="CF1010" s="83"/>
      <c r="CG1010" s="83"/>
      <c r="CH1010" s="83"/>
      <c r="CI1010" s="83"/>
      <c r="CJ1010" s="83"/>
      <c r="CK1010" s="83"/>
      <c r="CL1010" s="83"/>
      <c r="CM1010" s="83"/>
      <c r="CN1010" s="83"/>
      <c r="CO1010" s="83"/>
      <c r="CP1010" s="83"/>
      <c r="CQ1010" s="83"/>
      <c r="CR1010" s="83"/>
      <c r="CS1010" s="83"/>
      <c r="CT1010" s="83"/>
      <c r="CU1010" s="83"/>
      <c r="CV1010" s="83"/>
      <c r="CW1010" s="83"/>
      <c r="CX1010" s="83"/>
      <c r="CY1010" s="83"/>
      <c r="CZ1010" s="83"/>
      <c r="DA1010" s="83"/>
      <c r="DB1010" s="83"/>
      <c r="DC1010" s="83"/>
      <c r="DD1010" s="83"/>
      <c r="DE1010" s="83"/>
      <c r="DF1010" s="83"/>
      <c r="DG1010" s="83"/>
      <c r="DH1010" s="83"/>
      <c r="DI1010" s="83"/>
      <c r="DJ1010" s="83"/>
      <c r="DK1010" s="83"/>
      <c r="DL1010" s="83"/>
      <c r="DM1010" s="83"/>
      <c r="DN1010" s="83"/>
      <c r="DO1010" s="83"/>
      <c r="DP1010" s="83"/>
      <c r="DQ1010" s="83"/>
      <c r="DR1010" s="83"/>
      <c r="DS1010" s="83"/>
      <c r="DT1010" s="83"/>
      <c r="DU1010" s="83"/>
      <c r="DV1010" s="83"/>
      <c r="DW1010" s="83"/>
      <c r="DX1010" s="83"/>
      <c r="DY1010" s="83"/>
      <c r="DZ1010" s="83"/>
      <c r="EA1010" s="83"/>
      <c r="EB1010" s="83"/>
      <c r="EC1010" s="83"/>
      <c r="ED1010" s="83"/>
      <c r="EE1010" s="83"/>
      <c r="EF1010" s="83"/>
      <c r="EG1010" s="83"/>
      <c r="EH1010" s="83"/>
      <c r="EI1010" s="83"/>
      <c r="EJ1010" s="83"/>
      <c r="EK1010" s="83"/>
      <c r="EL1010" s="83"/>
      <c r="EM1010" s="83"/>
      <c r="EN1010" s="83"/>
      <c r="EO1010" s="83"/>
      <c r="EP1010" s="83"/>
      <c r="EQ1010" s="83"/>
      <c r="ER1010" s="83"/>
      <c r="ES1010" s="83"/>
      <c r="ET1010" s="83"/>
      <c r="EU1010" s="83"/>
      <c r="EV1010" s="83"/>
      <c r="EW1010" s="83"/>
      <c r="EX1010" s="83"/>
      <c r="EY1010" s="83"/>
      <c r="EZ1010" s="83"/>
      <c r="FA1010" s="83"/>
      <c r="FB1010" s="83"/>
      <c r="FC1010" s="83"/>
      <c r="FD1010" s="83"/>
      <c r="FE1010" s="83"/>
      <c r="FF1010" s="83"/>
      <c r="FG1010" s="83"/>
      <c r="FH1010" s="83"/>
      <c r="FI1010" s="83"/>
      <c r="FJ1010" s="83"/>
      <c r="FK1010" s="83"/>
      <c r="FL1010" s="83"/>
      <c r="FM1010" s="83"/>
      <c r="FN1010" s="83"/>
      <c r="FO1010" s="83"/>
      <c r="FP1010" s="83"/>
      <c r="FQ1010" s="83"/>
      <c r="FR1010" s="83"/>
      <c r="FS1010" s="83"/>
      <c r="FT1010" s="83"/>
      <c r="FU1010" s="83"/>
      <c r="FV1010" s="83"/>
      <c r="FW1010" s="83"/>
      <c r="FX1010" s="83"/>
      <c r="FY1010" s="83"/>
      <c r="FZ1010" s="83"/>
      <c r="GA1010" s="83"/>
      <c r="GB1010" s="83"/>
      <c r="GC1010" s="83"/>
      <c r="GD1010" s="83"/>
      <c r="GE1010" s="83"/>
      <c r="GF1010" s="83"/>
      <c r="GG1010" s="83"/>
      <c r="GH1010" s="83"/>
      <c r="GI1010" s="83"/>
      <c r="GJ1010" s="83"/>
      <c r="GK1010" s="83"/>
      <c r="GL1010" s="83"/>
      <c r="GM1010" s="83"/>
      <c r="GN1010" s="83"/>
      <c r="GO1010" s="83"/>
      <c r="GP1010" s="83"/>
      <c r="GQ1010" s="83"/>
      <c r="GR1010" s="83"/>
      <c r="GS1010" s="83"/>
      <c r="GT1010" s="83"/>
      <c r="GU1010" s="83"/>
      <c r="GV1010" s="83"/>
      <c r="GW1010" s="83"/>
      <c r="GX1010" s="83"/>
      <c r="GY1010" s="83"/>
      <c r="GZ1010" s="83"/>
      <c r="HA1010" s="83"/>
      <c r="HB1010" s="83"/>
      <c r="HC1010" s="83"/>
      <c r="HD1010" s="83"/>
      <c r="HE1010" s="83"/>
      <c r="HF1010" s="83"/>
      <c r="HG1010" s="83"/>
      <c r="HH1010" s="83"/>
      <c r="HI1010" s="83"/>
      <c r="HJ1010" s="83"/>
      <c r="HK1010" s="83"/>
      <c r="HL1010" s="83"/>
      <c r="HM1010" s="83"/>
      <c r="HN1010" s="83"/>
      <c r="HO1010" s="83"/>
      <c r="HP1010" s="83"/>
      <c r="HQ1010" s="83"/>
      <c r="HR1010" s="83"/>
      <c r="HS1010" s="83"/>
      <c r="HT1010" s="83"/>
      <c r="HU1010" s="83"/>
      <c r="HV1010" s="83"/>
      <c r="HW1010" s="83"/>
      <c r="HX1010" s="83"/>
      <c r="HY1010" s="83"/>
      <c r="HZ1010" s="83"/>
      <c r="IA1010" s="83"/>
      <c r="IB1010" s="83"/>
      <c r="IC1010" s="83"/>
      <c r="ID1010" s="83"/>
      <c r="IE1010" s="83"/>
      <c r="IF1010" s="83"/>
      <c r="IG1010" s="83"/>
      <c r="IH1010" s="83"/>
      <c r="II1010" s="83"/>
      <c r="IJ1010" s="83"/>
      <c r="IK1010" s="83"/>
      <c r="IL1010" s="83"/>
      <c r="IM1010" s="83"/>
      <c r="IN1010" s="83"/>
      <c r="IO1010" s="83"/>
      <c r="IP1010" s="83"/>
      <c r="IQ1010" s="83"/>
      <c r="IR1010" s="83"/>
      <c r="IS1010" s="83"/>
      <c r="IT1010" s="83"/>
      <c r="IU1010" s="83"/>
      <c r="IV1010" s="83"/>
      <c r="IW1010" s="83"/>
      <c r="IX1010" s="83"/>
      <c r="IY1010" s="83"/>
      <c r="IZ1010" s="83"/>
      <c r="JA1010" s="83"/>
      <c r="JB1010" s="83"/>
      <c r="JC1010" s="83"/>
      <c r="JD1010" s="83"/>
      <c r="JE1010" s="83"/>
      <c r="JF1010" s="83"/>
      <c r="JG1010" s="83"/>
      <c r="JH1010" s="83"/>
      <c r="JI1010" s="83"/>
      <c r="JJ1010" s="83"/>
      <c r="JK1010" s="83"/>
      <c r="JL1010" s="83"/>
      <c r="JM1010" s="83"/>
      <c r="JN1010" s="83"/>
      <c r="JO1010" s="83"/>
      <c r="JP1010" s="83"/>
      <c r="JQ1010" s="83"/>
      <c r="JR1010" s="83"/>
      <c r="JS1010" s="83"/>
      <c r="JT1010" s="83"/>
      <c r="JU1010" s="83"/>
      <c r="JV1010" s="83"/>
      <c r="JW1010" s="83"/>
      <c r="JX1010" s="83"/>
      <c r="JY1010" s="83"/>
      <c r="JZ1010" s="83"/>
      <c r="KA1010" s="83"/>
      <c r="KB1010" s="83"/>
      <c r="KC1010" s="83"/>
      <c r="KD1010" s="83"/>
      <c r="KE1010" s="83"/>
      <c r="KF1010" s="83"/>
      <c r="KG1010" s="83"/>
      <c r="KH1010" s="83"/>
      <c r="KI1010" s="83"/>
      <c r="KJ1010" s="83"/>
      <c r="KK1010" s="83"/>
      <c r="KL1010" s="83"/>
      <c r="KM1010" s="83"/>
      <c r="KN1010" s="83"/>
      <c r="KO1010" s="83"/>
      <c r="KP1010" s="83"/>
      <c r="KQ1010" s="83"/>
      <c r="KR1010" s="83"/>
      <c r="KS1010" s="83"/>
      <c r="KT1010" s="83"/>
      <c r="KU1010" s="83"/>
      <c r="KV1010" s="83"/>
      <c r="KW1010" s="83"/>
      <c r="KX1010" s="83"/>
      <c r="KY1010" s="83"/>
      <c r="KZ1010" s="83"/>
      <c r="LA1010" s="83"/>
      <c r="LB1010" s="83"/>
      <c r="LC1010" s="83"/>
      <c r="LD1010" s="83"/>
      <c r="LE1010" s="83"/>
      <c r="LF1010" s="83"/>
      <c r="LG1010" s="83"/>
      <c r="LH1010" s="83"/>
      <c r="LI1010" s="83"/>
      <c r="LJ1010" s="83"/>
      <c r="LK1010" s="83"/>
      <c r="LL1010" s="83"/>
      <c r="LM1010" s="83"/>
      <c r="LN1010" s="83"/>
      <c r="LO1010" s="83"/>
      <c r="LP1010" s="83"/>
      <c r="LQ1010" s="83"/>
      <c r="LR1010" s="83"/>
      <c r="LS1010" s="83"/>
      <c r="LT1010" s="83"/>
      <c r="LU1010" s="83"/>
      <c r="LV1010" s="83"/>
      <c r="LW1010" s="83"/>
      <c r="LX1010" s="83"/>
      <c r="LY1010" s="83"/>
      <c r="LZ1010" s="83"/>
      <c r="MA1010" s="83"/>
      <c r="MB1010" s="83"/>
      <c r="MC1010" s="83"/>
      <c r="MD1010" s="83"/>
      <c r="ME1010" s="83"/>
      <c r="MF1010" s="83"/>
      <c r="MG1010" s="83"/>
      <c r="MH1010" s="83"/>
      <c r="MI1010" s="83"/>
      <c r="MJ1010" s="83"/>
      <c r="MK1010" s="83"/>
      <c r="ML1010" s="83"/>
      <c r="MM1010" s="83"/>
      <c r="MN1010" s="83"/>
      <c r="MO1010" s="83"/>
      <c r="MP1010" s="83"/>
      <c r="MQ1010" s="83"/>
      <c r="MR1010" s="83"/>
      <c r="MS1010" s="83"/>
      <c r="MT1010" s="83"/>
      <c r="MU1010" s="83"/>
      <c r="MV1010" s="83"/>
      <c r="MW1010" s="83"/>
      <c r="MX1010" s="83"/>
      <c r="MY1010" s="83"/>
      <c r="MZ1010" s="83"/>
      <c r="NA1010" s="83"/>
      <c r="NB1010" s="83"/>
      <c r="NC1010" s="83"/>
      <c r="ND1010" s="83"/>
      <c r="NE1010" s="83"/>
      <c r="NF1010" s="83"/>
      <c r="NG1010" s="83"/>
      <c r="NH1010" s="83"/>
      <c r="NI1010" s="83"/>
      <c r="NJ1010" s="83"/>
      <c r="NK1010" s="83"/>
      <c r="NL1010" s="83"/>
      <c r="NM1010" s="83"/>
      <c r="NN1010" s="83"/>
      <c r="NO1010" s="83"/>
      <c r="NP1010" s="83"/>
      <c r="NQ1010" s="83"/>
      <c r="NR1010" s="83"/>
      <c r="NS1010" s="83"/>
      <c r="NT1010" s="83"/>
      <c r="NU1010" s="83"/>
      <c r="NV1010" s="83"/>
      <c r="NW1010" s="83"/>
      <c r="NX1010" s="83"/>
      <c r="NY1010" s="83"/>
      <c r="NZ1010" s="83"/>
      <c r="OA1010" s="83"/>
      <c r="OB1010" s="83"/>
      <c r="OC1010" s="83"/>
      <c r="OD1010" s="83"/>
      <c r="OE1010" s="83"/>
      <c r="OF1010" s="83"/>
      <c r="OG1010" s="83"/>
      <c r="OH1010" s="83"/>
      <c r="OI1010" s="83"/>
      <c r="OJ1010" s="83"/>
      <c r="OK1010" s="83"/>
      <c r="OL1010" s="83"/>
      <c r="OM1010" s="83"/>
      <c r="ON1010" s="83"/>
      <c r="OO1010" s="83"/>
      <c r="OP1010" s="83"/>
      <c r="OQ1010" s="83"/>
      <c r="OR1010" s="83"/>
      <c r="OS1010" s="83"/>
      <c r="OT1010" s="83"/>
      <c r="OU1010" s="83"/>
      <c r="OV1010" s="83"/>
      <c r="OW1010" s="83"/>
      <c r="OX1010" s="83"/>
      <c r="OY1010" s="83"/>
      <c r="OZ1010" s="83"/>
      <c r="PA1010" s="83"/>
      <c r="PB1010" s="83"/>
      <c r="PC1010" s="83"/>
      <c r="PD1010" s="83"/>
      <c r="PE1010" s="83"/>
      <c r="PF1010" s="83"/>
      <c r="PG1010" s="83"/>
      <c r="PH1010" s="83"/>
      <c r="PI1010" s="83"/>
      <c r="PJ1010" s="83"/>
      <c r="PK1010" s="83"/>
      <c r="PL1010" s="83"/>
      <c r="PM1010" s="83"/>
      <c r="PN1010" s="83"/>
      <c r="PO1010" s="83"/>
      <c r="PP1010" s="83"/>
      <c r="PQ1010" s="83"/>
      <c r="PR1010" s="83"/>
      <c r="PS1010" s="83"/>
      <c r="PT1010" s="83"/>
      <c r="PU1010" s="83"/>
      <c r="PV1010" s="83"/>
      <c r="PW1010" s="83"/>
      <c r="PX1010" s="83"/>
      <c r="PY1010" s="83"/>
      <c r="PZ1010" s="83"/>
      <c r="QA1010" s="83"/>
      <c r="QB1010" s="83"/>
      <c r="QC1010" s="83"/>
      <c r="QD1010" s="83"/>
      <c r="QE1010" s="83"/>
      <c r="QF1010" s="83"/>
      <c r="QG1010" s="83"/>
      <c r="QH1010" s="83"/>
      <c r="QI1010" s="83"/>
      <c r="QJ1010" s="83"/>
      <c r="QK1010" s="83"/>
      <c r="QL1010" s="83"/>
      <c r="QM1010" s="83"/>
      <c r="QN1010" s="83"/>
      <c r="QO1010" s="83"/>
      <c r="QP1010" s="83"/>
      <c r="QQ1010" s="83"/>
      <c r="QR1010" s="83"/>
      <c r="QS1010" s="83"/>
      <c r="QT1010" s="83"/>
      <c r="QU1010" s="83"/>
      <c r="QV1010" s="83"/>
      <c r="QW1010" s="83"/>
      <c r="QX1010" s="83"/>
      <c r="QY1010" s="83"/>
      <c r="QZ1010" s="83"/>
      <c r="RA1010" s="83"/>
      <c r="RB1010" s="83"/>
      <c r="RC1010" s="83"/>
      <c r="RD1010" s="83"/>
      <c r="RE1010" s="83"/>
      <c r="RF1010" s="83"/>
      <c r="RG1010" s="83"/>
      <c r="RH1010" s="83"/>
      <c r="RI1010" s="83"/>
      <c r="RJ1010" s="83"/>
      <c r="RK1010" s="83"/>
      <c r="RL1010" s="83"/>
      <c r="RM1010" s="83"/>
      <c r="RN1010" s="83"/>
      <c r="RO1010" s="83"/>
      <c r="RP1010" s="83"/>
      <c r="RQ1010" s="83"/>
      <c r="RR1010" s="83"/>
      <c r="RS1010" s="83"/>
      <c r="RT1010" s="83"/>
      <c r="RU1010" s="83"/>
      <c r="RV1010" s="83"/>
      <c r="RW1010" s="83"/>
      <c r="RX1010" s="83"/>
      <c r="RY1010" s="83"/>
      <c r="RZ1010" s="83"/>
      <c r="SA1010" s="83"/>
      <c r="SB1010" s="83"/>
      <c r="SC1010" s="83"/>
      <c r="SD1010" s="83"/>
      <c r="SE1010" s="83"/>
      <c r="SF1010" s="83"/>
      <c r="SG1010" s="83"/>
      <c r="SH1010" s="83"/>
      <c r="SI1010" s="83"/>
      <c r="SJ1010" s="83"/>
      <c r="SK1010" s="83"/>
      <c r="SL1010" s="83"/>
      <c r="SM1010" s="83"/>
      <c r="SN1010" s="83"/>
      <c r="SO1010" s="83"/>
      <c r="SP1010" s="83"/>
      <c r="SQ1010" s="83"/>
      <c r="SR1010" s="83"/>
      <c r="SS1010" s="83"/>
      <c r="ST1010" s="83"/>
      <c r="SU1010" s="83"/>
      <c r="SV1010" s="83"/>
      <c r="SW1010" s="83"/>
      <c r="SX1010" s="83"/>
      <c r="SY1010" s="83"/>
      <c r="SZ1010" s="83"/>
      <c r="TA1010" s="83"/>
      <c r="TB1010" s="83"/>
      <c r="TC1010" s="83"/>
      <c r="TD1010" s="83"/>
      <c r="TE1010" s="83"/>
      <c r="TF1010" s="83"/>
      <c r="TG1010" s="83"/>
      <c r="TH1010" s="83"/>
      <c r="TI1010" s="83"/>
      <c r="TJ1010" s="83"/>
      <c r="TK1010" s="83"/>
      <c r="TL1010" s="83"/>
      <c r="TM1010" s="83"/>
      <c r="TN1010" s="83"/>
      <c r="TO1010" s="83"/>
      <c r="TP1010" s="83"/>
      <c r="TQ1010" s="83"/>
      <c r="TR1010" s="83"/>
      <c r="TS1010" s="83"/>
      <c r="TT1010" s="83"/>
      <c r="TU1010" s="83"/>
      <c r="TV1010" s="83"/>
      <c r="TW1010" s="83"/>
      <c r="TX1010" s="83"/>
      <c r="TY1010" s="83"/>
      <c r="TZ1010" s="83"/>
      <c r="UA1010" s="83"/>
      <c r="UB1010" s="83"/>
      <c r="UC1010" s="83"/>
      <c r="UD1010" s="83"/>
      <c r="UE1010" s="83"/>
      <c r="UF1010" s="83"/>
      <c r="UG1010" s="83"/>
      <c r="UH1010" s="83"/>
      <c r="UI1010" s="83"/>
      <c r="UJ1010" s="83"/>
      <c r="UK1010" s="83"/>
      <c r="UL1010" s="83"/>
      <c r="UM1010" s="83"/>
      <c r="UN1010" s="83"/>
      <c r="UO1010" s="83"/>
      <c r="UP1010" s="83"/>
      <c r="UQ1010" s="83"/>
      <c r="UR1010" s="83"/>
      <c r="US1010" s="83"/>
      <c r="UT1010" s="83"/>
      <c r="UU1010" s="83"/>
      <c r="UV1010" s="83"/>
      <c r="UW1010" s="83"/>
      <c r="UX1010" s="83"/>
      <c r="UY1010" s="83"/>
      <c r="UZ1010" s="83"/>
      <c r="VA1010" s="83"/>
      <c r="VB1010" s="83"/>
      <c r="VC1010" s="83"/>
      <c r="VD1010" s="83"/>
      <c r="VE1010" s="83"/>
      <c r="VF1010" s="83"/>
      <c r="VG1010" s="83"/>
      <c r="VH1010" s="83"/>
      <c r="VI1010" s="83"/>
      <c r="VJ1010" s="83"/>
      <c r="VK1010" s="83"/>
      <c r="VL1010" s="83"/>
      <c r="VM1010" s="83"/>
      <c r="VN1010" s="83"/>
      <c r="VO1010" s="83"/>
      <c r="VP1010" s="83"/>
      <c r="VQ1010" s="83"/>
      <c r="VR1010" s="83"/>
      <c r="VS1010" s="83"/>
      <c r="VT1010" s="83"/>
      <c r="VU1010" s="83"/>
      <c r="VV1010" s="83"/>
      <c r="VW1010" s="83"/>
      <c r="VX1010" s="83"/>
      <c r="VY1010" s="83"/>
      <c r="VZ1010" s="83"/>
      <c r="WA1010" s="83"/>
      <c r="WB1010" s="83"/>
      <c r="WC1010" s="83"/>
      <c r="WD1010" s="83"/>
      <c r="WE1010" s="83"/>
      <c r="WF1010" s="83"/>
      <c r="WG1010" s="83"/>
      <c r="WH1010" s="83"/>
      <c r="WI1010" s="83"/>
      <c r="WJ1010" s="83"/>
      <c r="WK1010" s="83"/>
      <c r="WL1010" s="83"/>
      <c r="WM1010" s="83"/>
      <c r="WN1010" s="83"/>
      <c r="WO1010" s="83"/>
      <c r="WP1010" s="83"/>
      <c r="WQ1010" s="83"/>
      <c r="WR1010" s="83"/>
      <c r="WS1010" s="83"/>
      <c r="WT1010" s="83"/>
      <c r="WU1010" s="83"/>
      <c r="WV1010" s="83"/>
      <c r="WW1010" s="83"/>
      <c r="WX1010" s="83"/>
      <c r="WY1010" s="83"/>
      <c r="WZ1010" s="83"/>
      <c r="XA1010" s="83"/>
      <c r="XB1010" s="83"/>
      <c r="XC1010" s="83"/>
      <c r="XD1010" s="83"/>
      <c r="XE1010" s="83"/>
      <c r="XF1010" s="83"/>
      <c r="XG1010" s="83"/>
      <c r="XH1010" s="83"/>
      <c r="XI1010" s="83"/>
      <c r="XJ1010" s="83"/>
      <c r="XK1010" s="83"/>
      <c r="XL1010" s="83"/>
      <c r="XM1010" s="83"/>
      <c r="XN1010" s="83"/>
      <c r="XO1010" s="83"/>
      <c r="XP1010" s="83"/>
      <c r="XQ1010" s="83"/>
      <c r="XR1010" s="83"/>
      <c r="XS1010" s="83"/>
      <c r="XT1010" s="83"/>
      <c r="XU1010" s="83"/>
      <c r="XV1010" s="83"/>
      <c r="XW1010" s="83"/>
      <c r="XX1010" s="83"/>
      <c r="XY1010" s="83"/>
      <c r="XZ1010" s="83"/>
      <c r="YA1010" s="83"/>
      <c r="YB1010" s="83"/>
      <c r="YC1010" s="83"/>
      <c r="YD1010" s="83"/>
      <c r="YE1010" s="83"/>
      <c r="YF1010" s="83"/>
      <c r="YG1010" s="83"/>
      <c r="YH1010" s="83"/>
      <c r="YI1010" s="83"/>
      <c r="YJ1010" s="83"/>
      <c r="YK1010" s="83"/>
      <c r="YL1010" s="83"/>
      <c r="YM1010" s="83"/>
      <c r="YN1010" s="83"/>
      <c r="YO1010" s="83"/>
      <c r="YP1010" s="83"/>
      <c r="YQ1010" s="83"/>
      <c r="YR1010" s="83"/>
      <c r="YS1010" s="83"/>
      <c r="YT1010" s="83"/>
      <c r="YU1010" s="83"/>
      <c r="YV1010" s="83"/>
      <c r="YW1010" s="83"/>
      <c r="YX1010" s="83"/>
      <c r="YY1010" s="83"/>
      <c r="YZ1010" s="83"/>
      <c r="ZA1010" s="83"/>
      <c r="ZB1010" s="83"/>
      <c r="ZC1010" s="83"/>
      <c r="ZD1010" s="83"/>
      <c r="ZE1010" s="83"/>
      <c r="ZF1010" s="83"/>
      <c r="ZG1010" s="83"/>
      <c r="ZH1010" s="83"/>
      <c r="ZI1010" s="83"/>
      <c r="ZJ1010" s="83"/>
      <c r="ZK1010" s="83"/>
      <c r="ZL1010" s="83"/>
      <c r="ZM1010" s="83"/>
      <c r="ZN1010" s="83"/>
      <c r="ZO1010" s="83"/>
      <c r="ZP1010" s="83"/>
      <c r="ZQ1010" s="83"/>
      <c r="ZR1010" s="83"/>
      <c r="ZS1010" s="83"/>
      <c r="ZT1010" s="83"/>
      <c r="ZU1010" s="83"/>
      <c r="ZV1010" s="83"/>
      <c r="ZW1010" s="83"/>
      <c r="ZX1010" s="83"/>
      <c r="ZY1010" s="83"/>
      <c r="ZZ1010" s="83"/>
      <c r="AAA1010" s="83"/>
      <c r="AAB1010" s="83"/>
      <c r="AAC1010" s="83"/>
      <c r="AAD1010" s="83"/>
      <c r="AAE1010" s="83"/>
      <c r="AAF1010" s="83"/>
      <c r="AAG1010" s="83"/>
      <c r="AAH1010" s="83"/>
      <c r="AAI1010" s="83"/>
      <c r="AAJ1010" s="83"/>
      <c r="AAK1010" s="83"/>
      <c r="AAL1010" s="83"/>
      <c r="AAM1010" s="83"/>
      <c r="AAN1010" s="83"/>
      <c r="AAO1010" s="83"/>
      <c r="AAP1010" s="83"/>
      <c r="AAQ1010" s="83"/>
      <c r="AAR1010" s="83"/>
      <c r="AAS1010" s="83"/>
      <c r="AAT1010" s="83"/>
      <c r="AAU1010" s="83"/>
      <c r="AAV1010" s="83"/>
      <c r="AAW1010" s="83"/>
      <c r="AAX1010" s="83"/>
      <c r="AAY1010" s="83"/>
      <c r="AAZ1010" s="83"/>
      <c r="ABA1010" s="83"/>
      <c r="ABB1010" s="83"/>
      <c r="ABC1010" s="83"/>
      <c r="ABD1010" s="83"/>
      <c r="ABE1010" s="83"/>
      <c r="ABF1010" s="83"/>
      <c r="ABG1010" s="83"/>
      <c r="ABH1010" s="83"/>
      <c r="ABI1010" s="83"/>
      <c r="ABJ1010" s="83"/>
      <c r="ABK1010" s="83"/>
      <c r="ABL1010" s="83"/>
      <c r="ABM1010" s="83"/>
      <c r="ABN1010" s="83"/>
      <c r="ABO1010" s="83"/>
      <c r="ABP1010" s="83"/>
      <c r="ABQ1010" s="83"/>
      <c r="ABR1010" s="83"/>
      <c r="ABS1010" s="83"/>
      <c r="ABT1010" s="83"/>
      <c r="ABU1010" s="83"/>
      <c r="ABV1010" s="83"/>
      <c r="ABW1010" s="83"/>
      <c r="ABX1010" s="83"/>
      <c r="ABY1010" s="83"/>
      <c r="ABZ1010" s="83"/>
      <c r="ACA1010" s="83"/>
      <c r="ACB1010" s="83"/>
      <c r="ACC1010" s="83"/>
      <c r="ACD1010" s="83"/>
      <c r="ACE1010" s="83"/>
      <c r="ACF1010" s="83"/>
      <c r="ACG1010" s="83"/>
      <c r="ACH1010" s="83"/>
      <c r="ACI1010" s="83"/>
      <c r="ACJ1010" s="83"/>
      <c r="ACK1010" s="83"/>
      <c r="ACL1010" s="83"/>
      <c r="ACM1010" s="83"/>
      <c r="ACN1010" s="83"/>
      <c r="ACO1010" s="83"/>
      <c r="ACP1010" s="83"/>
      <c r="ACQ1010" s="83"/>
      <c r="ACR1010" s="83"/>
      <c r="ACS1010" s="83"/>
      <c r="ACT1010" s="83"/>
      <c r="ACU1010" s="83"/>
      <c r="ACV1010" s="83"/>
      <c r="ACW1010" s="83"/>
      <c r="ACX1010" s="83"/>
      <c r="ACY1010" s="83"/>
      <c r="ACZ1010" s="83"/>
      <c r="ADA1010" s="83"/>
      <c r="ADB1010" s="83"/>
      <c r="ADC1010" s="83"/>
      <c r="ADD1010" s="83"/>
      <c r="ADE1010" s="83"/>
      <c r="ADF1010" s="83"/>
      <c r="ADG1010" s="83"/>
      <c r="ADH1010" s="83"/>
      <c r="ADI1010" s="83"/>
      <c r="ADJ1010" s="83"/>
      <c r="ADK1010" s="83"/>
      <c r="ADL1010" s="83"/>
      <c r="ADM1010" s="83"/>
      <c r="ADN1010" s="83"/>
      <c r="ADO1010" s="83"/>
      <c r="ADP1010" s="83"/>
      <c r="ADQ1010" s="83"/>
      <c r="ADR1010" s="83"/>
      <c r="ADS1010" s="83"/>
      <c r="ADT1010" s="83"/>
      <c r="ADU1010" s="83"/>
      <c r="ADV1010" s="83"/>
      <c r="ADW1010" s="83"/>
      <c r="ADX1010" s="83"/>
      <c r="ADY1010" s="83"/>
      <c r="ADZ1010" s="83"/>
      <c r="AEA1010" s="83"/>
      <c r="AEB1010" s="83"/>
      <c r="AEC1010" s="83"/>
      <c r="AED1010" s="83"/>
      <c r="AEE1010" s="83"/>
      <c r="AEF1010" s="83"/>
      <c r="AEG1010" s="83"/>
      <c r="AEH1010" s="83"/>
      <c r="AEI1010" s="83"/>
      <c r="AEJ1010" s="83"/>
      <c r="AEK1010" s="83"/>
      <c r="AEL1010" s="83"/>
      <c r="AEM1010" s="83"/>
      <c r="AEN1010" s="83"/>
      <c r="AEO1010" s="83"/>
      <c r="AEP1010" s="83"/>
      <c r="AEQ1010" s="83"/>
      <c r="AER1010" s="83"/>
      <c r="AES1010" s="83"/>
      <c r="AET1010" s="83"/>
      <c r="AEU1010" s="83"/>
      <c r="AEV1010" s="83"/>
      <c r="AEW1010" s="83"/>
      <c r="AEX1010" s="83"/>
      <c r="AEY1010" s="83"/>
      <c r="AEZ1010" s="83"/>
      <c r="AFA1010" s="83"/>
      <c r="AFB1010" s="83"/>
      <c r="AFC1010" s="83"/>
      <c r="AFD1010" s="83"/>
      <c r="AFE1010" s="83"/>
      <c r="AFF1010" s="83"/>
      <c r="AFG1010" s="83"/>
      <c r="AFH1010" s="83"/>
      <c r="AFI1010" s="83"/>
      <c r="AFJ1010" s="83"/>
      <c r="AFK1010" s="83"/>
      <c r="AFL1010" s="83"/>
      <c r="AFM1010" s="83"/>
      <c r="AFN1010" s="83"/>
      <c r="AFO1010" s="83"/>
      <c r="AFP1010" s="83"/>
      <c r="AFQ1010" s="83"/>
      <c r="AFR1010" s="83"/>
      <c r="AFS1010" s="83"/>
      <c r="AFT1010" s="83"/>
      <c r="AFU1010" s="83"/>
      <c r="AFV1010" s="83"/>
      <c r="AFW1010" s="83"/>
      <c r="AFX1010" s="83"/>
      <c r="AFY1010" s="83"/>
      <c r="AFZ1010" s="83"/>
      <c r="AGA1010" s="83"/>
      <c r="AGB1010" s="83"/>
      <c r="AGC1010" s="83"/>
      <c r="AGD1010" s="83"/>
      <c r="AGE1010" s="83"/>
      <c r="AGF1010" s="83"/>
      <c r="AGG1010" s="83"/>
      <c r="AGH1010" s="83"/>
      <c r="AGI1010" s="83"/>
      <c r="AGJ1010" s="83"/>
      <c r="AGK1010" s="83"/>
      <c r="AGL1010" s="83"/>
      <c r="AGM1010" s="83"/>
      <c r="AGN1010" s="83"/>
      <c r="AGO1010" s="83"/>
      <c r="AGP1010" s="83"/>
      <c r="AGQ1010" s="83"/>
      <c r="AGR1010" s="83"/>
      <c r="AGS1010" s="83"/>
      <c r="AGT1010" s="83"/>
      <c r="AGU1010" s="83"/>
      <c r="AGV1010" s="83"/>
      <c r="AGW1010" s="83"/>
      <c r="AGX1010" s="83"/>
      <c r="AGY1010" s="83"/>
      <c r="AGZ1010" s="83"/>
      <c r="AHA1010" s="83"/>
      <c r="AHB1010" s="83"/>
      <c r="AHC1010" s="83"/>
      <c r="AHD1010" s="83"/>
      <c r="AHE1010" s="83"/>
      <c r="AHF1010" s="83"/>
      <c r="AHG1010" s="83"/>
      <c r="AHH1010" s="83"/>
      <c r="AHI1010" s="83"/>
      <c r="AHJ1010" s="83"/>
      <c r="AHK1010" s="83"/>
      <c r="AHL1010" s="83"/>
      <c r="AHM1010" s="83"/>
      <c r="AHN1010" s="83"/>
      <c r="AHO1010" s="83"/>
      <c r="AHP1010" s="83"/>
      <c r="AHQ1010" s="83"/>
      <c r="AHR1010" s="83"/>
      <c r="AHS1010" s="83"/>
      <c r="AHT1010" s="83"/>
      <c r="AHU1010" s="83"/>
      <c r="AHV1010" s="83"/>
      <c r="AHW1010" s="83"/>
      <c r="AHX1010" s="83"/>
      <c r="AHY1010" s="83"/>
      <c r="AHZ1010" s="83"/>
      <c r="AIA1010" s="83"/>
      <c r="AIB1010" s="83"/>
      <c r="AIC1010" s="83"/>
      <c r="AID1010" s="83"/>
      <c r="AIE1010" s="83"/>
      <c r="AIF1010" s="83"/>
      <c r="AIG1010" s="83"/>
      <c r="AIH1010" s="83"/>
      <c r="AII1010" s="83"/>
      <c r="AIJ1010" s="83"/>
      <c r="AIK1010" s="83"/>
      <c r="AIL1010" s="83"/>
      <c r="AIM1010" s="83"/>
      <c r="AIN1010" s="83"/>
      <c r="AIO1010" s="83"/>
      <c r="AIP1010" s="83"/>
      <c r="AIQ1010" s="83"/>
      <c r="AIR1010" s="83"/>
      <c r="AIS1010" s="83"/>
      <c r="AIT1010" s="83"/>
      <c r="AIU1010" s="83"/>
      <c r="AIV1010" s="83"/>
      <c r="AIW1010" s="83"/>
      <c r="AIX1010" s="83"/>
      <c r="AIY1010" s="83"/>
      <c r="AIZ1010" s="83"/>
      <c r="AJA1010" s="83"/>
      <c r="AJB1010" s="83"/>
      <c r="AJC1010" s="83"/>
      <c r="AJD1010" s="83"/>
      <c r="AJE1010" s="83"/>
      <c r="AJF1010" s="83"/>
      <c r="AJG1010" s="83"/>
      <c r="AJH1010" s="83"/>
      <c r="AJI1010" s="83"/>
      <c r="AJJ1010" s="83"/>
      <c r="AJK1010" s="83"/>
      <c r="AJL1010" s="83"/>
      <c r="AJM1010" s="83"/>
      <c r="AJN1010" s="83"/>
      <c r="AJO1010" s="83"/>
      <c r="AJP1010" s="83"/>
      <c r="AJQ1010" s="83"/>
      <c r="AJR1010" s="83"/>
      <c r="AJS1010" s="83"/>
      <c r="AJT1010" s="83"/>
      <c r="AJU1010" s="83"/>
      <c r="AJV1010" s="83"/>
      <c r="AJW1010" s="83"/>
      <c r="AJX1010" s="83"/>
      <c r="AJY1010" s="83"/>
      <c r="AJZ1010" s="83"/>
      <c r="AKA1010" s="83"/>
      <c r="AKB1010" s="83"/>
      <c r="AKC1010" s="83"/>
      <c r="AKD1010" s="83"/>
      <c r="AKE1010" s="83"/>
      <c r="AKF1010" s="83"/>
      <c r="AKG1010" s="83"/>
      <c r="AKH1010" s="83"/>
      <c r="AKI1010" s="83"/>
      <c r="AKJ1010" s="83"/>
      <c r="AKK1010" s="83"/>
      <c r="AKL1010" s="83"/>
      <c r="AKM1010" s="83"/>
      <c r="AKN1010" s="83"/>
      <c r="AKO1010" s="83"/>
      <c r="AKP1010" s="83"/>
      <c r="AKQ1010" s="83"/>
      <c r="AKR1010" s="83"/>
      <c r="AKS1010" s="83"/>
      <c r="AKT1010" s="83"/>
      <c r="AKU1010" s="83"/>
      <c r="AKV1010" s="83"/>
      <c r="AKW1010" s="83"/>
      <c r="AKX1010" s="83"/>
      <c r="AKY1010" s="83"/>
      <c r="AKZ1010" s="83"/>
      <c r="ALA1010" s="83"/>
      <c r="ALB1010" s="83"/>
      <c r="ALC1010" s="83"/>
      <c r="ALD1010" s="83"/>
      <c r="ALE1010" s="83"/>
      <c r="ALF1010" s="83"/>
      <c r="ALG1010" s="83"/>
      <c r="ALH1010" s="83"/>
      <c r="ALI1010" s="83"/>
      <c r="ALJ1010" s="83"/>
      <c r="ALK1010" s="83"/>
      <c r="ALL1010" s="83"/>
      <c r="ALM1010" s="83"/>
      <c r="ALN1010" s="83"/>
      <c r="ALO1010" s="83"/>
      <c r="ALP1010" s="83"/>
      <c r="ALQ1010" s="83"/>
      <c r="ALR1010" s="83"/>
      <c r="ALS1010" s="83"/>
      <c r="ALT1010" s="83"/>
      <c r="ALU1010" s="83"/>
      <c r="ALV1010" s="83"/>
      <c r="ALW1010" s="83"/>
      <c r="ALX1010" s="83"/>
      <c r="ALY1010" s="83"/>
      <c r="ALZ1010" s="83"/>
      <c r="AMA1010" s="83"/>
      <c r="AMB1010" s="83"/>
      <c r="AMC1010" s="83"/>
      <c r="AMD1010" s="83"/>
      <c r="AME1010" s="83"/>
      <c r="AMF1010" s="83"/>
      <c r="AMG1010" s="83"/>
      <c r="AMH1010" s="83"/>
      <c r="AMI1010" s="83"/>
      <c r="AMJ1010" s="83"/>
    </row>
    <row r="1011" spans="1:1024" s="84" customFormat="1" ht="15.75" customHeight="1" x14ac:dyDescent="0.25">
      <c r="A1011" s="164" t="s">
        <v>69</v>
      </c>
      <c r="B1011" s="125">
        <v>0</v>
      </c>
      <c r="C1011" s="125">
        <v>0</v>
      </c>
      <c r="D1011" s="125">
        <v>0</v>
      </c>
      <c r="E1011" s="125">
        <v>0</v>
      </c>
      <c r="F1011" s="125">
        <v>0</v>
      </c>
      <c r="G1011" s="125">
        <v>0</v>
      </c>
      <c r="H1011" s="125">
        <v>0</v>
      </c>
      <c r="I1011" s="125">
        <v>0</v>
      </c>
      <c r="J1011" s="125">
        <v>0</v>
      </c>
      <c r="K1011" s="125">
        <v>0</v>
      </c>
      <c r="L1011" s="104"/>
      <c r="M1011" s="104"/>
      <c r="N1011" s="104"/>
      <c r="O1011" s="104"/>
      <c r="P1011" s="125">
        <f t="shared" si="43"/>
        <v>0</v>
      </c>
      <c r="Q1011" s="125">
        <v>26</v>
      </c>
      <c r="R1011" s="126">
        <f t="shared" si="44"/>
        <v>0</v>
      </c>
      <c r="S1011" s="127" t="s">
        <v>294</v>
      </c>
      <c r="T1011" s="128" t="s">
        <v>696</v>
      </c>
      <c r="U1011" s="129" t="s">
        <v>316</v>
      </c>
      <c r="V1011" s="128" t="s">
        <v>391</v>
      </c>
      <c r="W1011" s="130" t="s">
        <v>948</v>
      </c>
      <c r="X1011" s="131">
        <v>5</v>
      </c>
      <c r="Y1011" s="132" t="s">
        <v>366</v>
      </c>
      <c r="Z1011" s="133" t="s">
        <v>680</v>
      </c>
      <c r="AA1011" s="133" t="s">
        <v>681</v>
      </c>
      <c r="AB1011" s="213" t="s">
        <v>338</v>
      </c>
      <c r="AC1011" s="225"/>
      <c r="AD1011" s="83"/>
      <c r="AE1011" s="83"/>
      <c r="AF1011" s="83"/>
      <c r="AG1011" s="83"/>
      <c r="AH1011" s="83"/>
      <c r="AI1011" s="83"/>
      <c r="AJ1011" s="83"/>
      <c r="AK1011" s="83"/>
      <c r="AL1011" s="83"/>
      <c r="AM1011" s="83"/>
      <c r="AN1011" s="83"/>
      <c r="AO1011" s="83"/>
      <c r="AP1011" s="83"/>
      <c r="AQ1011" s="83"/>
      <c r="AR1011" s="83"/>
      <c r="AS1011" s="83"/>
      <c r="AT1011" s="83"/>
      <c r="AU1011" s="83"/>
      <c r="AV1011" s="83"/>
      <c r="AW1011" s="83"/>
      <c r="AX1011" s="83"/>
      <c r="AY1011" s="83"/>
      <c r="AZ1011" s="83"/>
      <c r="BA1011" s="83"/>
      <c r="BB1011" s="83"/>
      <c r="BC1011" s="83"/>
      <c r="BD1011" s="83"/>
      <c r="BE1011" s="83"/>
      <c r="BF1011" s="83"/>
      <c r="BG1011" s="83"/>
      <c r="BH1011" s="83"/>
      <c r="BI1011" s="83"/>
      <c r="BJ1011" s="83"/>
      <c r="BK1011" s="83"/>
      <c r="BL1011" s="83"/>
      <c r="BM1011" s="83"/>
      <c r="BN1011" s="83"/>
      <c r="BO1011" s="83"/>
      <c r="BP1011" s="83"/>
      <c r="BQ1011" s="83"/>
      <c r="BR1011" s="83"/>
      <c r="BS1011" s="83"/>
      <c r="BT1011" s="83"/>
      <c r="BU1011" s="83"/>
      <c r="BV1011" s="83"/>
      <c r="BW1011" s="83"/>
      <c r="BX1011" s="83"/>
      <c r="BY1011" s="83"/>
      <c r="BZ1011" s="83"/>
      <c r="CA1011" s="83"/>
      <c r="CB1011" s="83"/>
      <c r="CC1011" s="83"/>
      <c r="CD1011" s="83"/>
      <c r="CE1011" s="83"/>
      <c r="CF1011" s="83"/>
      <c r="CG1011" s="83"/>
      <c r="CH1011" s="83"/>
      <c r="CI1011" s="83"/>
      <c r="CJ1011" s="83"/>
      <c r="CK1011" s="83"/>
      <c r="CL1011" s="83"/>
      <c r="CM1011" s="83"/>
      <c r="CN1011" s="83"/>
      <c r="CO1011" s="83"/>
      <c r="CP1011" s="83"/>
      <c r="CQ1011" s="83"/>
      <c r="CR1011" s="83"/>
      <c r="CS1011" s="83"/>
      <c r="CT1011" s="83"/>
      <c r="CU1011" s="83"/>
      <c r="CV1011" s="83"/>
      <c r="CW1011" s="83"/>
      <c r="CX1011" s="83"/>
      <c r="CY1011" s="83"/>
      <c r="CZ1011" s="83"/>
      <c r="DA1011" s="83"/>
      <c r="DB1011" s="83"/>
      <c r="DC1011" s="83"/>
      <c r="DD1011" s="83"/>
      <c r="DE1011" s="83"/>
      <c r="DF1011" s="83"/>
      <c r="DG1011" s="83"/>
      <c r="DH1011" s="83"/>
      <c r="DI1011" s="83"/>
      <c r="DJ1011" s="83"/>
      <c r="DK1011" s="83"/>
      <c r="DL1011" s="83"/>
      <c r="DM1011" s="83"/>
      <c r="DN1011" s="83"/>
      <c r="DO1011" s="83"/>
      <c r="DP1011" s="83"/>
      <c r="DQ1011" s="83"/>
      <c r="DR1011" s="83"/>
      <c r="DS1011" s="83"/>
      <c r="DT1011" s="83"/>
      <c r="DU1011" s="83"/>
      <c r="DV1011" s="83"/>
      <c r="DW1011" s="83"/>
      <c r="DX1011" s="83"/>
      <c r="DY1011" s="83"/>
      <c r="DZ1011" s="83"/>
      <c r="EA1011" s="83"/>
      <c r="EB1011" s="83"/>
      <c r="EC1011" s="83"/>
      <c r="ED1011" s="83"/>
      <c r="EE1011" s="83"/>
      <c r="EF1011" s="83"/>
      <c r="EG1011" s="83"/>
      <c r="EH1011" s="83"/>
      <c r="EI1011" s="83"/>
      <c r="EJ1011" s="83"/>
      <c r="EK1011" s="83"/>
      <c r="EL1011" s="83"/>
      <c r="EM1011" s="83"/>
      <c r="EN1011" s="83"/>
      <c r="EO1011" s="83"/>
      <c r="EP1011" s="83"/>
      <c r="EQ1011" s="83"/>
      <c r="ER1011" s="83"/>
      <c r="ES1011" s="83"/>
      <c r="ET1011" s="83"/>
      <c r="EU1011" s="83"/>
      <c r="EV1011" s="83"/>
      <c r="EW1011" s="83"/>
      <c r="EX1011" s="83"/>
      <c r="EY1011" s="83"/>
      <c r="EZ1011" s="83"/>
      <c r="FA1011" s="83"/>
      <c r="FB1011" s="83"/>
      <c r="FC1011" s="83"/>
      <c r="FD1011" s="83"/>
      <c r="FE1011" s="83"/>
      <c r="FF1011" s="83"/>
      <c r="FG1011" s="83"/>
      <c r="FH1011" s="83"/>
      <c r="FI1011" s="83"/>
      <c r="FJ1011" s="83"/>
      <c r="FK1011" s="83"/>
      <c r="FL1011" s="83"/>
      <c r="FM1011" s="83"/>
      <c r="FN1011" s="83"/>
      <c r="FO1011" s="83"/>
      <c r="FP1011" s="83"/>
      <c r="FQ1011" s="83"/>
      <c r="FR1011" s="83"/>
      <c r="FS1011" s="83"/>
      <c r="FT1011" s="83"/>
      <c r="FU1011" s="83"/>
      <c r="FV1011" s="83"/>
      <c r="FW1011" s="83"/>
      <c r="FX1011" s="83"/>
      <c r="FY1011" s="83"/>
      <c r="FZ1011" s="83"/>
      <c r="GA1011" s="83"/>
      <c r="GB1011" s="83"/>
      <c r="GC1011" s="83"/>
      <c r="GD1011" s="83"/>
      <c r="GE1011" s="83"/>
      <c r="GF1011" s="83"/>
      <c r="GG1011" s="83"/>
      <c r="GH1011" s="83"/>
      <c r="GI1011" s="83"/>
      <c r="GJ1011" s="83"/>
      <c r="GK1011" s="83"/>
      <c r="GL1011" s="83"/>
      <c r="GM1011" s="83"/>
      <c r="GN1011" s="83"/>
      <c r="GO1011" s="83"/>
      <c r="GP1011" s="83"/>
      <c r="GQ1011" s="83"/>
      <c r="GR1011" s="83"/>
      <c r="GS1011" s="83"/>
      <c r="GT1011" s="83"/>
      <c r="GU1011" s="83"/>
      <c r="GV1011" s="83"/>
      <c r="GW1011" s="83"/>
      <c r="GX1011" s="83"/>
      <c r="GY1011" s="83"/>
      <c r="GZ1011" s="83"/>
      <c r="HA1011" s="83"/>
      <c r="HB1011" s="83"/>
      <c r="HC1011" s="83"/>
      <c r="HD1011" s="83"/>
      <c r="HE1011" s="83"/>
      <c r="HF1011" s="83"/>
      <c r="HG1011" s="83"/>
      <c r="HH1011" s="83"/>
      <c r="HI1011" s="83"/>
      <c r="HJ1011" s="83"/>
      <c r="HK1011" s="83"/>
      <c r="HL1011" s="83"/>
      <c r="HM1011" s="83"/>
      <c r="HN1011" s="83"/>
      <c r="HO1011" s="83"/>
      <c r="HP1011" s="83"/>
      <c r="HQ1011" s="83"/>
      <c r="HR1011" s="83"/>
      <c r="HS1011" s="83"/>
      <c r="HT1011" s="83"/>
      <c r="HU1011" s="83"/>
      <c r="HV1011" s="83"/>
      <c r="HW1011" s="83"/>
      <c r="HX1011" s="83"/>
      <c r="HY1011" s="83"/>
      <c r="HZ1011" s="83"/>
      <c r="IA1011" s="83"/>
      <c r="IB1011" s="83"/>
      <c r="IC1011" s="83"/>
      <c r="ID1011" s="83"/>
      <c r="IE1011" s="83"/>
      <c r="IF1011" s="83"/>
      <c r="IG1011" s="83"/>
      <c r="IH1011" s="83"/>
      <c r="II1011" s="83"/>
      <c r="IJ1011" s="83"/>
      <c r="IK1011" s="83"/>
      <c r="IL1011" s="83"/>
      <c r="IM1011" s="83"/>
      <c r="IN1011" s="83"/>
      <c r="IO1011" s="83"/>
      <c r="IP1011" s="83"/>
      <c r="IQ1011" s="83"/>
      <c r="IR1011" s="83"/>
      <c r="IS1011" s="83"/>
      <c r="IT1011" s="83"/>
      <c r="IU1011" s="83"/>
      <c r="IV1011" s="83"/>
      <c r="IW1011" s="83"/>
      <c r="IX1011" s="83"/>
      <c r="IY1011" s="83"/>
      <c r="IZ1011" s="83"/>
      <c r="JA1011" s="83"/>
      <c r="JB1011" s="83"/>
      <c r="JC1011" s="83"/>
      <c r="JD1011" s="83"/>
      <c r="JE1011" s="83"/>
      <c r="JF1011" s="83"/>
      <c r="JG1011" s="83"/>
      <c r="JH1011" s="83"/>
      <c r="JI1011" s="83"/>
      <c r="JJ1011" s="83"/>
      <c r="JK1011" s="83"/>
      <c r="JL1011" s="83"/>
      <c r="JM1011" s="83"/>
      <c r="JN1011" s="83"/>
      <c r="JO1011" s="83"/>
      <c r="JP1011" s="83"/>
      <c r="JQ1011" s="83"/>
      <c r="JR1011" s="83"/>
      <c r="JS1011" s="83"/>
      <c r="JT1011" s="83"/>
      <c r="JU1011" s="83"/>
      <c r="JV1011" s="83"/>
      <c r="JW1011" s="83"/>
      <c r="JX1011" s="83"/>
      <c r="JY1011" s="83"/>
      <c r="JZ1011" s="83"/>
      <c r="KA1011" s="83"/>
      <c r="KB1011" s="83"/>
      <c r="KC1011" s="83"/>
      <c r="KD1011" s="83"/>
      <c r="KE1011" s="83"/>
      <c r="KF1011" s="83"/>
      <c r="KG1011" s="83"/>
      <c r="KH1011" s="83"/>
      <c r="KI1011" s="83"/>
      <c r="KJ1011" s="83"/>
      <c r="KK1011" s="83"/>
      <c r="KL1011" s="83"/>
      <c r="KM1011" s="83"/>
      <c r="KN1011" s="83"/>
      <c r="KO1011" s="83"/>
      <c r="KP1011" s="83"/>
      <c r="KQ1011" s="83"/>
      <c r="KR1011" s="83"/>
      <c r="KS1011" s="83"/>
      <c r="KT1011" s="83"/>
      <c r="KU1011" s="83"/>
      <c r="KV1011" s="83"/>
      <c r="KW1011" s="83"/>
      <c r="KX1011" s="83"/>
      <c r="KY1011" s="83"/>
      <c r="KZ1011" s="83"/>
      <c r="LA1011" s="83"/>
      <c r="LB1011" s="83"/>
      <c r="LC1011" s="83"/>
      <c r="LD1011" s="83"/>
      <c r="LE1011" s="83"/>
      <c r="LF1011" s="83"/>
      <c r="LG1011" s="83"/>
      <c r="LH1011" s="83"/>
      <c r="LI1011" s="83"/>
      <c r="LJ1011" s="83"/>
      <c r="LK1011" s="83"/>
      <c r="LL1011" s="83"/>
      <c r="LM1011" s="83"/>
      <c r="LN1011" s="83"/>
      <c r="LO1011" s="83"/>
      <c r="LP1011" s="83"/>
      <c r="LQ1011" s="83"/>
      <c r="LR1011" s="83"/>
      <c r="LS1011" s="83"/>
      <c r="LT1011" s="83"/>
      <c r="LU1011" s="83"/>
      <c r="LV1011" s="83"/>
      <c r="LW1011" s="83"/>
      <c r="LX1011" s="83"/>
      <c r="LY1011" s="83"/>
      <c r="LZ1011" s="83"/>
      <c r="MA1011" s="83"/>
      <c r="MB1011" s="83"/>
      <c r="MC1011" s="83"/>
      <c r="MD1011" s="83"/>
      <c r="ME1011" s="83"/>
      <c r="MF1011" s="83"/>
      <c r="MG1011" s="83"/>
      <c r="MH1011" s="83"/>
      <c r="MI1011" s="83"/>
      <c r="MJ1011" s="83"/>
      <c r="MK1011" s="83"/>
      <c r="ML1011" s="83"/>
      <c r="MM1011" s="83"/>
      <c r="MN1011" s="83"/>
      <c r="MO1011" s="83"/>
      <c r="MP1011" s="83"/>
      <c r="MQ1011" s="83"/>
      <c r="MR1011" s="83"/>
      <c r="MS1011" s="83"/>
      <c r="MT1011" s="83"/>
      <c r="MU1011" s="83"/>
      <c r="MV1011" s="83"/>
      <c r="MW1011" s="83"/>
      <c r="MX1011" s="83"/>
      <c r="MY1011" s="83"/>
      <c r="MZ1011" s="83"/>
      <c r="NA1011" s="83"/>
      <c r="NB1011" s="83"/>
      <c r="NC1011" s="83"/>
      <c r="ND1011" s="83"/>
      <c r="NE1011" s="83"/>
      <c r="NF1011" s="83"/>
      <c r="NG1011" s="83"/>
      <c r="NH1011" s="83"/>
      <c r="NI1011" s="83"/>
      <c r="NJ1011" s="83"/>
      <c r="NK1011" s="83"/>
      <c r="NL1011" s="83"/>
      <c r="NM1011" s="83"/>
      <c r="NN1011" s="83"/>
      <c r="NO1011" s="83"/>
      <c r="NP1011" s="83"/>
      <c r="NQ1011" s="83"/>
      <c r="NR1011" s="83"/>
      <c r="NS1011" s="83"/>
      <c r="NT1011" s="83"/>
      <c r="NU1011" s="83"/>
      <c r="NV1011" s="83"/>
      <c r="NW1011" s="83"/>
      <c r="NX1011" s="83"/>
      <c r="NY1011" s="83"/>
      <c r="NZ1011" s="83"/>
      <c r="OA1011" s="83"/>
      <c r="OB1011" s="83"/>
      <c r="OC1011" s="83"/>
      <c r="OD1011" s="83"/>
      <c r="OE1011" s="83"/>
      <c r="OF1011" s="83"/>
      <c r="OG1011" s="83"/>
      <c r="OH1011" s="83"/>
      <c r="OI1011" s="83"/>
      <c r="OJ1011" s="83"/>
      <c r="OK1011" s="83"/>
      <c r="OL1011" s="83"/>
      <c r="OM1011" s="83"/>
      <c r="ON1011" s="83"/>
      <c r="OO1011" s="83"/>
      <c r="OP1011" s="83"/>
      <c r="OQ1011" s="83"/>
      <c r="OR1011" s="83"/>
      <c r="OS1011" s="83"/>
      <c r="OT1011" s="83"/>
      <c r="OU1011" s="83"/>
      <c r="OV1011" s="83"/>
      <c r="OW1011" s="83"/>
      <c r="OX1011" s="83"/>
      <c r="OY1011" s="83"/>
      <c r="OZ1011" s="83"/>
      <c r="PA1011" s="83"/>
      <c r="PB1011" s="83"/>
      <c r="PC1011" s="83"/>
      <c r="PD1011" s="83"/>
      <c r="PE1011" s="83"/>
      <c r="PF1011" s="83"/>
      <c r="PG1011" s="83"/>
      <c r="PH1011" s="83"/>
      <c r="PI1011" s="83"/>
      <c r="PJ1011" s="83"/>
      <c r="PK1011" s="83"/>
      <c r="PL1011" s="83"/>
      <c r="PM1011" s="83"/>
      <c r="PN1011" s="83"/>
      <c r="PO1011" s="83"/>
      <c r="PP1011" s="83"/>
      <c r="PQ1011" s="83"/>
      <c r="PR1011" s="83"/>
      <c r="PS1011" s="83"/>
      <c r="PT1011" s="83"/>
      <c r="PU1011" s="83"/>
      <c r="PV1011" s="83"/>
      <c r="PW1011" s="83"/>
      <c r="PX1011" s="83"/>
      <c r="PY1011" s="83"/>
      <c r="PZ1011" s="83"/>
      <c r="QA1011" s="83"/>
      <c r="QB1011" s="83"/>
      <c r="QC1011" s="83"/>
      <c r="QD1011" s="83"/>
      <c r="QE1011" s="83"/>
      <c r="QF1011" s="83"/>
      <c r="QG1011" s="83"/>
      <c r="QH1011" s="83"/>
      <c r="QI1011" s="83"/>
      <c r="QJ1011" s="83"/>
      <c r="QK1011" s="83"/>
      <c r="QL1011" s="83"/>
      <c r="QM1011" s="83"/>
      <c r="QN1011" s="83"/>
      <c r="QO1011" s="83"/>
      <c r="QP1011" s="83"/>
      <c r="QQ1011" s="83"/>
      <c r="QR1011" s="83"/>
      <c r="QS1011" s="83"/>
      <c r="QT1011" s="83"/>
      <c r="QU1011" s="83"/>
      <c r="QV1011" s="83"/>
      <c r="QW1011" s="83"/>
      <c r="QX1011" s="83"/>
      <c r="QY1011" s="83"/>
      <c r="QZ1011" s="83"/>
      <c r="RA1011" s="83"/>
      <c r="RB1011" s="83"/>
      <c r="RC1011" s="83"/>
      <c r="RD1011" s="83"/>
      <c r="RE1011" s="83"/>
      <c r="RF1011" s="83"/>
      <c r="RG1011" s="83"/>
      <c r="RH1011" s="83"/>
      <c r="RI1011" s="83"/>
      <c r="RJ1011" s="83"/>
      <c r="RK1011" s="83"/>
      <c r="RL1011" s="83"/>
      <c r="RM1011" s="83"/>
      <c r="RN1011" s="83"/>
      <c r="RO1011" s="83"/>
      <c r="RP1011" s="83"/>
      <c r="RQ1011" s="83"/>
      <c r="RR1011" s="83"/>
      <c r="RS1011" s="83"/>
      <c r="RT1011" s="83"/>
      <c r="RU1011" s="83"/>
      <c r="RV1011" s="83"/>
      <c r="RW1011" s="83"/>
      <c r="RX1011" s="83"/>
      <c r="RY1011" s="83"/>
      <c r="RZ1011" s="83"/>
      <c r="SA1011" s="83"/>
      <c r="SB1011" s="83"/>
      <c r="SC1011" s="83"/>
      <c r="SD1011" s="83"/>
      <c r="SE1011" s="83"/>
      <c r="SF1011" s="83"/>
      <c r="SG1011" s="83"/>
      <c r="SH1011" s="83"/>
      <c r="SI1011" s="83"/>
      <c r="SJ1011" s="83"/>
      <c r="SK1011" s="83"/>
      <c r="SL1011" s="83"/>
      <c r="SM1011" s="83"/>
      <c r="SN1011" s="83"/>
      <c r="SO1011" s="83"/>
      <c r="SP1011" s="83"/>
      <c r="SQ1011" s="83"/>
      <c r="SR1011" s="83"/>
      <c r="SS1011" s="83"/>
      <c r="ST1011" s="83"/>
      <c r="SU1011" s="83"/>
      <c r="SV1011" s="83"/>
      <c r="SW1011" s="83"/>
      <c r="SX1011" s="83"/>
      <c r="SY1011" s="83"/>
      <c r="SZ1011" s="83"/>
      <c r="TA1011" s="83"/>
      <c r="TB1011" s="83"/>
      <c r="TC1011" s="83"/>
      <c r="TD1011" s="83"/>
      <c r="TE1011" s="83"/>
      <c r="TF1011" s="83"/>
      <c r="TG1011" s="83"/>
      <c r="TH1011" s="83"/>
      <c r="TI1011" s="83"/>
      <c r="TJ1011" s="83"/>
      <c r="TK1011" s="83"/>
      <c r="TL1011" s="83"/>
      <c r="TM1011" s="83"/>
      <c r="TN1011" s="83"/>
      <c r="TO1011" s="83"/>
      <c r="TP1011" s="83"/>
      <c r="TQ1011" s="83"/>
      <c r="TR1011" s="83"/>
      <c r="TS1011" s="83"/>
      <c r="TT1011" s="83"/>
      <c r="TU1011" s="83"/>
      <c r="TV1011" s="83"/>
      <c r="TW1011" s="83"/>
      <c r="TX1011" s="83"/>
      <c r="TY1011" s="83"/>
      <c r="TZ1011" s="83"/>
      <c r="UA1011" s="83"/>
      <c r="UB1011" s="83"/>
      <c r="UC1011" s="83"/>
      <c r="UD1011" s="83"/>
      <c r="UE1011" s="83"/>
      <c r="UF1011" s="83"/>
      <c r="UG1011" s="83"/>
      <c r="UH1011" s="83"/>
      <c r="UI1011" s="83"/>
      <c r="UJ1011" s="83"/>
      <c r="UK1011" s="83"/>
      <c r="UL1011" s="83"/>
      <c r="UM1011" s="83"/>
      <c r="UN1011" s="83"/>
      <c r="UO1011" s="83"/>
      <c r="UP1011" s="83"/>
      <c r="UQ1011" s="83"/>
      <c r="UR1011" s="83"/>
      <c r="US1011" s="83"/>
      <c r="UT1011" s="83"/>
      <c r="UU1011" s="83"/>
      <c r="UV1011" s="83"/>
      <c r="UW1011" s="83"/>
      <c r="UX1011" s="83"/>
      <c r="UY1011" s="83"/>
      <c r="UZ1011" s="83"/>
      <c r="VA1011" s="83"/>
      <c r="VB1011" s="83"/>
      <c r="VC1011" s="83"/>
      <c r="VD1011" s="83"/>
      <c r="VE1011" s="83"/>
      <c r="VF1011" s="83"/>
      <c r="VG1011" s="83"/>
      <c r="VH1011" s="83"/>
      <c r="VI1011" s="83"/>
      <c r="VJ1011" s="83"/>
      <c r="VK1011" s="83"/>
      <c r="VL1011" s="83"/>
      <c r="VM1011" s="83"/>
      <c r="VN1011" s="83"/>
      <c r="VO1011" s="83"/>
      <c r="VP1011" s="83"/>
      <c r="VQ1011" s="83"/>
      <c r="VR1011" s="83"/>
      <c r="VS1011" s="83"/>
      <c r="VT1011" s="83"/>
      <c r="VU1011" s="83"/>
      <c r="VV1011" s="83"/>
      <c r="VW1011" s="83"/>
      <c r="VX1011" s="83"/>
      <c r="VY1011" s="83"/>
      <c r="VZ1011" s="83"/>
      <c r="WA1011" s="83"/>
      <c r="WB1011" s="83"/>
      <c r="WC1011" s="83"/>
      <c r="WD1011" s="83"/>
      <c r="WE1011" s="83"/>
      <c r="WF1011" s="83"/>
      <c r="WG1011" s="83"/>
      <c r="WH1011" s="83"/>
      <c r="WI1011" s="83"/>
      <c r="WJ1011" s="83"/>
      <c r="WK1011" s="83"/>
      <c r="WL1011" s="83"/>
      <c r="WM1011" s="83"/>
      <c r="WN1011" s="83"/>
      <c r="WO1011" s="83"/>
      <c r="WP1011" s="83"/>
      <c r="WQ1011" s="83"/>
      <c r="WR1011" s="83"/>
      <c r="WS1011" s="83"/>
      <c r="WT1011" s="83"/>
      <c r="WU1011" s="83"/>
      <c r="WV1011" s="83"/>
      <c r="WW1011" s="83"/>
      <c r="WX1011" s="83"/>
      <c r="WY1011" s="83"/>
      <c r="WZ1011" s="83"/>
      <c r="XA1011" s="83"/>
      <c r="XB1011" s="83"/>
      <c r="XC1011" s="83"/>
      <c r="XD1011" s="83"/>
      <c r="XE1011" s="83"/>
      <c r="XF1011" s="83"/>
      <c r="XG1011" s="83"/>
      <c r="XH1011" s="83"/>
      <c r="XI1011" s="83"/>
      <c r="XJ1011" s="83"/>
      <c r="XK1011" s="83"/>
      <c r="XL1011" s="83"/>
      <c r="XM1011" s="83"/>
      <c r="XN1011" s="83"/>
      <c r="XO1011" s="83"/>
      <c r="XP1011" s="83"/>
      <c r="XQ1011" s="83"/>
      <c r="XR1011" s="83"/>
      <c r="XS1011" s="83"/>
      <c r="XT1011" s="83"/>
      <c r="XU1011" s="83"/>
      <c r="XV1011" s="83"/>
      <c r="XW1011" s="83"/>
      <c r="XX1011" s="83"/>
      <c r="XY1011" s="83"/>
      <c r="XZ1011" s="83"/>
      <c r="YA1011" s="83"/>
      <c r="YB1011" s="83"/>
      <c r="YC1011" s="83"/>
      <c r="YD1011" s="83"/>
      <c r="YE1011" s="83"/>
      <c r="YF1011" s="83"/>
      <c r="YG1011" s="83"/>
      <c r="YH1011" s="83"/>
      <c r="YI1011" s="83"/>
      <c r="YJ1011" s="83"/>
      <c r="YK1011" s="83"/>
      <c r="YL1011" s="83"/>
      <c r="YM1011" s="83"/>
      <c r="YN1011" s="83"/>
      <c r="YO1011" s="83"/>
      <c r="YP1011" s="83"/>
      <c r="YQ1011" s="83"/>
      <c r="YR1011" s="83"/>
      <c r="YS1011" s="83"/>
      <c r="YT1011" s="83"/>
      <c r="YU1011" s="83"/>
      <c r="YV1011" s="83"/>
      <c r="YW1011" s="83"/>
      <c r="YX1011" s="83"/>
      <c r="YY1011" s="83"/>
      <c r="YZ1011" s="83"/>
      <c r="ZA1011" s="83"/>
      <c r="ZB1011" s="83"/>
      <c r="ZC1011" s="83"/>
      <c r="ZD1011" s="83"/>
      <c r="ZE1011" s="83"/>
      <c r="ZF1011" s="83"/>
      <c r="ZG1011" s="83"/>
      <c r="ZH1011" s="83"/>
      <c r="ZI1011" s="83"/>
      <c r="ZJ1011" s="83"/>
      <c r="ZK1011" s="83"/>
      <c r="ZL1011" s="83"/>
      <c r="ZM1011" s="83"/>
      <c r="ZN1011" s="83"/>
      <c r="ZO1011" s="83"/>
      <c r="ZP1011" s="83"/>
      <c r="ZQ1011" s="83"/>
      <c r="ZR1011" s="83"/>
      <c r="ZS1011" s="83"/>
      <c r="ZT1011" s="83"/>
      <c r="ZU1011" s="83"/>
      <c r="ZV1011" s="83"/>
      <c r="ZW1011" s="83"/>
      <c r="ZX1011" s="83"/>
      <c r="ZY1011" s="83"/>
      <c r="ZZ1011" s="83"/>
      <c r="AAA1011" s="83"/>
      <c r="AAB1011" s="83"/>
      <c r="AAC1011" s="83"/>
      <c r="AAD1011" s="83"/>
      <c r="AAE1011" s="83"/>
      <c r="AAF1011" s="83"/>
      <c r="AAG1011" s="83"/>
      <c r="AAH1011" s="83"/>
      <c r="AAI1011" s="83"/>
      <c r="AAJ1011" s="83"/>
      <c r="AAK1011" s="83"/>
      <c r="AAL1011" s="83"/>
      <c r="AAM1011" s="83"/>
      <c r="AAN1011" s="83"/>
      <c r="AAO1011" s="83"/>
      <c r="AAP1011" s="83"/>
      <c r="AAQ1011" s="83"/>
      <c r="AAR1011" s="83"/>
      <c r="AAS1011" s="83"/>
      <c r="AAT1011" s="83"/>
      <c r="AAU1011" s="83"/>
      <c r="AAV1011" s="83"/>
      <c r="AAW1011" s="83"/>
      <c r="AAX1011" s="83"/>
      <c r="AAY1011" s="83"/>
      <c r="AAZ1011" s="83"/>
      <c r="ABA1011" s="83"/>
      <c r="ABB1011" s="83"/>
      <c r="ABC1011" s="83"/>
      <c r="ABD1011" s="83"/>
      <c r="ABE1011" s="83"/>
      <c r="ABF1011" s="83"/>
      <c r="ABG1011" s="83"/>
      <c r="ABH1011" s="83"/>
      <c r="ABI1011" s="83"/>
      <c r="ABJ1011" s="83"/>
      <c r="ABK1011" s="83"/>
      <c r="ABL1011" s="83"/>
      <c r="ABM1011" s="83"/>
      <c r="ABN1011" s="83"/>
      <c r="ABO1011" s="83"/>
      <c r="ABP1011" s="83"/>
      <c r="ABQ1011" s="83"/>
      <c r="ABR1011" s="83"/>
      <c r="ABS1011" s="83"/>
      <c r="ABT1011" s="83"/>
      <c r="ABU1011" s="83"/>
      <c r="ABV1011" s="83"/>
      <c r="ABW1011" s="83"/>
      <c r="ABX1011" s="83"/>
      <c r="ABY1011" s="83"/>
      <c r="ABZ1011" s="83"/>
      <c r="ACA1011" s="83"/>
      <c r="ACB1011" s="83"/>
      <c r="ACC1011" s="83"/>
      <c r="ACD1011" s="83"/>
      <c r="ACE1011" s="83"/>
      <c r="ACF1011" s="83"/>
      <c r="ACG1011" s="83"/>
      <c r="ACH1011" s="83"/>
      <c r="ACI1011" s="83"/>
      <c r="ACJ1011" s="83"/>
      <c r="ACK1011" s="83"/>
      <c r="ACL1011" s="83"/>
      <c r="ACM1011" s="83"/>
      <c r="ACN1011" s="83"/>
      <c r="ACO1011" s="83"/>
      <c r="ACP1011" s="83"/>
      <c r="ACQ1011" s="83"/>
      <c r="ACR1011" s="83"/>
      <c r="ACS1011" s="83"/>
      <c r="ACT1011" s="83"/>
      <c r="ACU1011" s="83"/>
      <c r="ACV1011" s="83"/>
      <c r="ACW1011" s="83"/>
      <c r="ACX1011" s="83"/>
      <c r="ACY1011" s="83"/>
      <c r="ACZ1011" s="83"/>
      <c r="ADA1011" s="83"/>
      <c r="ADB1011" s="83"/>
      <c r="ADC1011" s="83"/>
      <c r="ADD1011" s="83"/>
      <c r="ADE1011" s="83"/>
      <c r="ADF1011" s="83"/>
      <c r="ADG1011" s="83"/>
      <c r="ADH1011" s="83"/>
      <c r="ADI1011" s="83"/>
      <c r="ADJ1011" s="83"/>
      <c r="ADK1011" s="83"/>
      <c r="ADL1011" s="83"/>
      <c r="ADM1011" s="83"/>
      <c r="ADN1011" s="83"/>
      <c r="ADO1011" s="83"/>
      <c r="ADP1011" s="83"/>
      <c r="ADQ1011" s="83"/>
      <c r="ADR1011" s="83"/>
      <c r="ADS1011" s="83"/>
      <c r="ADT1011" s="83"/>
      <c r="ADU1011" s="83"/>
      <c r="ADV1011" s="83"/>
      <c r="ADW1011" s="83"/>
      <c r="ADX1011" s="83"/>
      <c r="ADY1011" s="83"/>
      <c r="ADZ1011" s="83"/>
      <c r="AEA1011" s="83"/>
      <c r="AEB1011" s="83"/>
      <c r="AEC1011" s="83"/>
      <c r="AED1011" s="83"/>
      <c r="AEE1011" s="83"/>
      <c r="AEF1011" s="83"/>
      <c r="AEG1011" s="83"/>
      <c r="AEH1011" s="83"/>
      <c r="AEI1011" s="83"/>
      <c r="AEJ1011" s="83"/>
      <c r="AEK1011" s="83"/>
      <c r="AEL1011" s="83"/>
      <c r="AEM1011" s="83"/>
      <c r="AEN1011" s="83"/>
      <c r="AEO1011" s="83"/>
      <c r="AEP1011" s="83"/>
      <c r="AEQ1011" s="83"/>
      <c r="AER1011" s="83"/>
      <c r="AES1011" s="83"/>
      <c r="AET1011" s="83"/>
      <c r="AEU1011" s="83"/>
      <c r="AEV1011" s="83"/>
      <c r="AEW1011" s="83"/>
      <c r="AEX1011" s="83"/>
      <c r="AEY1011" s="83"/>
      <c r="AEZ1011" s="83"/>
      <c r="AFA1011" s="83"/>
      <c r="AFB1011" s="83"/>
      <c r="AFC1011" s="83"/>
      <c r="AFD1011" s="83"/>
      <c r="AFE1011" s="83"/>
      <c r="AFF1011" s="83"/>
      <c r="AFG1011" s="83"/>
      <c r="AFH1011" s="83"/>
      <c r="AFI1011" s="83"/>
      <c r="AFJ1011" s="83"/>
      <c r="AFK1011" s="83"/>
      <c r="AFL1011" s="83"/>
      <c r="AFM1011" s="83"/>
      <c r="AFN1011" s="83"/>
      <c r="AFO1011" s="83"/>
      <c r="AFP1011" s="83"/>
      <c r="AFQ1011" s="83"/>
      <c r="AFR1011" s="83"/>
      <c r="AFS1011" s="83"/>
      <c r="AFT1011" s="83"/>
      <c r="AFU1011" s="83"/>
      <c r="AFV1011" s="83"/>
      <c r="AFW1011" s="83"/>
      <c r="AFX1011" s="83"/>
      <c r="AFY1011" s="83"/>
      <c r="AFZ1011" s="83"/>
      <c r="AGA1011" s="83"/>
      <c r="AGB1011" s="83"/>
      <c r="AGC1011" s="83"/>
      <c r="AGD1011" s="83"/>
      <c r="AGE1011" s="83"/>
      <c r="AGF1011" s="83"/>
      <c r="AGG1011" s="83"/>
      <c r="AGH1011" s="83"/>
      <c r="AGI1011" s="83"/>
      <c r="AGJ1011" s="83"/>
      <c r="AGK1011" s="83"/>
      <c r="AGL1011" s="83"/>
      <c r="AGM1011" s="83"/>
      <c r="AGN1011" s="83"/>
      <c r="AGO1011" s="83"/>
      <c r="AGP1011" s="83"/>
      <c r="AGQ1011" s="83"/>
      <c r="AGR1011" s="83"/>
      <c r="AGS1011" s="83"/>
      <c r="AGT1011" s="83"/>
      <c r="AGU1011" s="83"/>
      <c r="AGV1011" s="83"/>
      <c r="AGW1011" s="83"/>
      <c r="AGX1011" s="83"/>
      <c r="AGY1011" s="83"/>
      <c r="AGZ1011" s="83"/>
      <c r="AHA1011" s="83"/>
      <c r="AHB1011" s="83"/>
      <c r="AHC1011" s="83"/>
      <c r="AHD1011" s="83"/>
      <c r="AHE1011" s="83"/>
      <c r="AHF1011" s="83"/>
      <c r="AHG1011" s="83"/>
      <c r="AHH1011" s="83"/>
      <c r="AHI1011" s="83"/>
      <c r="AHJ1011" s="83"/>
      <c r="AHK1011" s="83"/>
      <c r="AHL1011" s="83"/>
      <c r="AHM1011" s="83"/>
      <c r="AHN1011" s="83"/>
      <c r="AHO1011" s="83"/>
      <c r="AHP1011" s="83"/>
      <c r="AHQ1011" s="83"/>
      <c r="AHR1011" s="83"/>
      <c r="AHS1011" s="83"/>
      <c r="AHT1011" s="83"/>
      <c r="AHU1011" s="83"/>
      <c r="AHV1011" s="83"/>
      <c r="AHW1011" s="83"/>
      <c r="AHX1011" s="83"/>
      <c r="AHY1011" s="83"/>
      <c r="AHZ1011" s="83"/>
      <c r="AIA1011" s="83"/>
      <c r="AIB1011" s="83"/>
      <c r="AIC1011" s="83"/>
      <c r="AID1011" s="83"/>
      <c r="AIE1011" s="83"/>
      <c r="AIF1011" s="83"/>
      <c r="AIG1011" s="83"/>
      <c r="AIH1011" s="83"/>
      <c r="AII1011" s="83"/>
      <c r="AIJ1011" s="83"/>
      <c r="AIK1011" s="83"/>
      <c r="AIL1011" s="83"/>
      <c r="AIM1011" s="83"/>
      <c r="AIN1011" s="83"/>
      <c r="AIO1011" s="83"/>
      <c r="AIP1011" s="83"/>
      <c r="AIQ1011" s="83"/>
      <c r="AIR1011" s="83"/>
      <c r="AIS1011" s="83"/>
      <c r="AIT1011" s="83"/>
      <c r="AIU1011" s="83"/>
      <c r="AIV1011" s="83"/>
      <c r="AIW1011" s="83"/>
      <c r="AIX1011" s="83"/>
      <c r="AIY1011" s="83"/>
      <c r="AIZ1011" s="83"/>
      <c r="AJA1011" s="83"/>
      <c r="AJB1011" s="83"/>
      <c r="AJC1011" s="83"/>
      <c r="AJD1011" s="83"/>
      <c r="AJE1011" s="83"/>
      <c r="AJF1011" s="83"/>
      <c r="AJG1011" s="83"/>
      <c r="AJH1011" s="83"/>
      <c r="AJI1011" s="83"/>
      <c r="AJJ1011" s="83"/>
      <c r="AJK1011" s="83"/>
      <c r="AJL1011" s="83"/>
      <c r="AJM1011" s="83"/>
      <c r="AJN1011" s="83"/>
      <c r="AJO1011" s="83"/>
      <c r="AJP1011" s="83"/>
      <c r="AJQ1011" s="83"/>
      <c r="AJR1011" s="83"/>
      <c r="AJS1011" s="83"/>
      <c r="AJT1011" s="83"/>
      <c r="AJU1011" s="83"/>
      <c r="AJV1011" s="83"/>
      <c r="AJW1011" s="83"/>
      <c r="AJX1011" s="83"/>
      <c r="AJY1011" s="83"/>
      <c r="AJZ1011" s="83"/>
      <c r="AKA1011" s="83"/>
      <c r="AKB1011" s="83"/>
      <c r="AKC1011" s="83"/>
      <c r="AKD1011" s="83"/>
      <c r="AKE1011" s="83"/>
      <c r="AKF1011" s="83"/>
      <c r="AKG1011" s="83"/>
      <c r="AKH1011" s="83"/>
      <c r="AKI1011" s="83"/>
      <c r="AKJ1011" s="83"/>
      <c r="AKK1011" s="83"/>
      <c r="AKL1011" s="83"/>
      <c r="AKM1011" s="83"/>
      <c r="AKN1011" s="83"/>
      <c r="AKO1011" s="83"/>
      <c r="AKP1011" s="83"/>
      <c r="AKQ1011" s="83"/>
      <c r="AKR1011" s="83"/>
      <c r="AKS1011" s="83"/>
      <c r="AKT1011" s="83"/>
      <c r="AKU1011" s="83"/>
      <c r="AKV1011" s="83"/>
      <c r="AKW1011" s="83"/>
      <c r="AKX1011" s="83"/>
      <c r="AKY1011" s="83"/>
      <c r="AKZ1011" s="83"/>
      <c r="ALA1011" s="83"/>
      <c r="ALB1011" s="83"/>
      <c r="ALC1011" s="83"/>
      <c r="ALD1011" s="83"/>
      <c r="ALE1011" s="83"/>
      <c r="ALF1011" s="83"/>
      <c r="ALG1011" s="83"/>
      <c r="ALH1011" s="83"/>
      <c r="ALI1011" s="83"/>
      <c r="ALJ1011" s="83"/>
      <c r="ALK1011" s="83"/>
      <c r="ALL1011" s="83"/>
      <c r="ALM1011" s="83"/>
      <c r="ALN1011" s="83"/>
      <c r="ALO1011" s="83"/>
      <c r="ALP1011" s="83"/>
      <c r="ALQ1011" s="83"/>
      <c r="ALR1011" s="83"/>
      <c r="ALS1011" s="83"/>
      <c r="ALT1011" s="83"/>
      <c r="ALU1011" s="83"/>
      <c r="ALV1011" s="83"/>
      <c r="ALW1011" s="83"/>
      <c r="ALX1011" s="83"/>
      <c r="ALY1011" s="83"/>
      <c r="ALZ1011" s="83"/>
      <c r="AMA1011" s="83"/>
      <c r="AMB1011" s="83"/>
      <c r="AMC1011" s="83"/>
      <c r="AMD1011" s="83"/>
      <c r="AME1011" s="83"/>
      <c r="AMF1011" s="83"/>
      <c r="AMG1011" s="83"/>
      <c r="AMH1011" s="83"/>
      <c r="AMI1011" s="83"/>
      <c r="AMJ1011" s="83"/>
    </row>
    <row r="1012" spans="1:1024" s="84" customFormat="1" ht="15.75" customHeight="1" x14ac:dyDescent="0.25">
      <c r="A1012" s="164" t="s">
        <v>647</v>
      </c>
      <c r="B1012" s="125">
        <v>0</v>
      </c>
      <c r="C1012" s="125">
        <v>0</v>
      </c>
      <c r="D1012" s="125">
        <v>0</v>
      </c>
      <c r="E1012" s="125">
        <v>0</v>
      </c>
      <c r="F1012" s="125">
        <v>0</v>
      </c>
      <c r="G1012" s="125">
        <v>0</v>
      </c>
      <c r="H1012" s="125">
        <v>0</v>
      </c>
      <c r="I1012" s="125">
        <v>0</v>
      </c>
      <c r="J1012" s="125">
        <v>0</v>
      </c>
      <c r="K1012" s="125">
        <v>0</v>
      </c>
      <c r="L1012" s="104"/>
      <c r="M1012" s="104"/>
      <c r="N1012" s="104"/>
      <c r="O1012" s="104"/>
      <c r="P1012" s="125">
        <f t="shared" si="43"/>
        <v>0</v>
      </c>
      <c r="Q1012" s="125">
        <v>26</v>
      </c>
      <c r="R1012" s="126">
        <f t="shared" si="44"/>
        <v>0</v>
      </c>
      <c r="S1012" s="127" t="s">
        <v>294</v>
      </c>
      <c r="T1012" s="128" t="s">
        <v>735</v>
      </c>
      <c r="U1012" s="129" t="s">
        <v>736</v>
      </c>
      <c r="V1012" s="128" t="s">
        <v>304</v>
      </c>
      <c r="W1012" s="130" t="s">
        <v>948</v>
      </c>
      <c r="X1012" s="131">
        <v>5</v>
      </c>
      <c r="Y1012" s="132" t="s">
        <v>734</v>
      </c>
      <c r="Z1012" s="133" t="s">
        <v>680</v>
      </c>
      <c r="AA1012" s="133" t="s">
        <v>681</v>
      </c>
      <c r="AB1012" s="213" t="s">
        <v>338</v>
      </c>
      <c r="AC1012" s="225"/>
      <c r="AD1012" s="83"/>
      <c r="AE1012" s="83"/>
      <c r="AF1012" s="83"/>
      <c r="AG1012" s="83"/>
      <c r="AH1012" s="83"/>
      <c r="AI1012" s="83"/>
      <c r="AJ1012" s="83"/>
      <c r="AK1012" s="83"/>
      <c r="AL1012" s="83"/>
      <c r="AM1012" s="83"/>
      <c r="AN1012" s="83"/>
      <c r="AO1012" s="83"/>
      <c r="AP1012" s="83"/>
      <c r="AQ1012" s="83"/>
      <c r="AR1012" s="83"/>
      <c r="AS1012" s="83"/>
      <c r="AT1012" s="83"/>
      <c r="AU1012" s="83"/>
      <c r="AV1012" s="83"/>
      <c r="AW1012" s="83"/>
      <c r="AX1012" s="83"/>
      <c r="AY1012" s="83"/>
      <c r="AZ1012" s="83"/>
      <c r="BA1012" s="83"/>
      <c r="BB1012" s="83"/>
      <c r="BC1012" s="83"/>
      <c r="BD1012" s="83"/>
      <c r="BE1012" s="83"/>
      <c r="BF1012" s="83"/>
      <c r="BG1012" s="83"/>
      <c r="BH1012" s="83"/>
      <c r="BI1012" s="83"/>
      <c r="BJ1012" s="83"/>
      <c r="BK1012" s="83"/>
      <c r="BL1012" s="83"/>
      <c r="BM1012" s="83"/>
      <c r="BN1012" s="83"/>
      <c r="BO1012" s="83"/>
      <c r="BP1012" s="83"/>
      <c r="BQ1012" s="83"/>
      <c r="BR1012" s="83"/>
      <c r="BS1012" s="83"/>
      <c r="BT1012" s="83"/>
      <c r="BU1012" s="83"/>
      <c r="BV1012" s="83"/>
      <c r="BW1012" s="83"/>
      <c r="BX1012" s="83"/>
      <c r="BY1012" s="83"/>
      <c r="BZ1012" s="83"/>
      <c r="CA1012" s="83"/>
      <c r="CB1012" s="83"/>
      <c r="CC1012" s="83"/>
      <c r="CD1012" s="83"/>
      <c r="CE1012" s="83"/>
      <c r="CF1012" s="83"/>
      <c r="CG1012" s="83"/>
      <c r="CH1012" s="83"/>
      <c r="CI1012" s="83"/>
      <c r="CJ1012" s="83"/>
      <c r="CK1012" s="83"/>
      <c r="CL1012" s="83"/>
      <c r="CM1012" s="83"/>
      <c r="CN1012" s="83"/>
      <c r="CO1012" s="83"/>
      <c r="CP1012" s="83"/>
      <c r="CQ1012" s="83"/>
      <c r="CR1012" s="83"/>
      <c r="CS1012" s="83"/>
      <c r="CT1012" s="83"/>
      <c r="CU1012" s="83"/>
      <c r="CV1012" s="83"/>
      <c r="CW1012" s="83"/>
      <c r="CX1012" s="83"/>
      <c r="CY1012" s="83"/>
      <c r="CZ1012" s="83"/>
      <c r="DA1012" s="83"/>
      <c r="DB1012" s="83"/>
      <c r="DC1012" s="83"/>
      <c r="DD1012" s="83"/>
      <c r="DE1012" s="83"/>
      <c r="DF1012" s="83"/>
      <c r="DG1012" s="83"/>
      <c r="DH1012" s="83"/>
      <c r="DI1012" s="83"/>
      <c r="DJ1012" s="83"/>
      <c r="DK1012" s="83"/>
      <c r="DL1012" s="83"/>
      <c r="DM1012" s="83"/>
      <c r="DN1012" s="83"/>
      <c r="DO1012" s="83"/>
      <c r="DP1012" s="83"/>
      <c r="DQ1012" s="83"/>
      <c r="DR1012" s="83"/>
      <c r="DS1012" s="83"/>
      <c r="DT1012" s="83"/>
      <c r="DU1012" s="83"/>
      <c r="DV1012" s="83"/>
      <c r="DW1012" s="83"/>
      <c r="DX1012" s="83"/>
      <c r="DY1012" s="83"/>
      <c r="DZ1012" s="83"/>
      <c r="EA1012" s="83"/>
      <c r="EB1012" s="83"/>
      <c r="EC1012" s="83"/>
      <c r="ED1012" s="83"/>
      <c r="EE1012" s="83"/>
      <c r="EF1012" s="83"/>
      <c r="EG1012" s="83"/>
      <c r="EH1012" s="83"/>
      <c r="EI1012" s="83"/>
      <c r="EJ1012" s="83"/>
      <c r="EK1012" s="83"/>
      <c r="EL1012" s="83"/>
      <c r="EM1012" s="83"/>
      <c r="EN1012" s="83"/>
      <c r="EO1012" s="83"/>
      <c r="EP1012" s="83"/>
      <c r="EQ1012" s="83"/>
      <c r="ER1012" s="83"/>
      <c r="ES1012" s="83"/>
      <c r="ET1012" s="83"/>
      <c r="EU1012" s="83"/>
      <c r="EV1012" s="83"/>
      <c r="EW1012" s="83"/>
      <c r="EX1012" s="83"/>
      <c r="EY1012" s="83"/>
      <c r="EZ1012" s="83"/>
      <c r="FA1012" s="83"/>
      <c r="FB1012" s="83"/>
      <c r="FC1012" s="83"/>
      <c r="FD1012" s="83"/>
      <c r="FE1012" s="83"/>
      <c r="FF1012" s="83"/>
      <c r="FG1012" s="83"/>
      <c r="FH1012" s="83"/>
      <c r="FI1012" s="83"/>
      <c r="FJ1012" s="83"/>
      <c r="FK1012" s="83"/>
      <c r="FL1012" s="83"/>
      <c r="FM1012" s="83"/>
      <c r="FN1012" s="83"/>
      <c r="FO1012" s="83"/>
      <c r="FP1012" s="83"/>
      <c r="FQ1012" s="83"/>
      <c r="FR1012" s="83"/>
      <c r="FS1012" s="83"/>
      <c r="FT1012" s="83"/>
      <c r="FU1012" s="83"/>
      <c r="FV1012" s="83"/>
      <c r="FW1012" s="83"/>
      <c r="FX1012" s="83"/>
      <c r="FY1012" s="83"/>
      <c r="FZ1012" s="83"/>
      <c r="GA1012" s="83"/>
      <c r="GB1012" s="83"/>
      <c r="GC1012" s="83"/>
      <c r="GD1012" s="83"/>
      <c r="GE1012" s="83"/>
      <c r="GF1012" s="83"/>
      <c r="GG1012" s="83"/>
      <c r="GH1012" s="83"/>
      <c r="GI1012" s="83"/>
      <c r="GJ1012" s="83"/>
      <c r="GK1012" s="83"/>
      <c r="GL1012" s="83"/>
      <c r="GM1012" s="83"/>
      <c r="GN1012" s="83"/>
      <c r="GO1012" s="83"/>
      <c r="GP1012" s="83"/>
      <c r="GQ1012" s="83"/>
      <c r="GR1012" s="83"/>
      <c r="GS1012" s="83"/>
      <c r="GT1012" s="83"/>
      <c r="GU1012" s="83"/>
      <c r="GV1012" s="83"/>
      <c r="GW1012" s="83"/>
      <c r="GX1012" s="83"/>
      <c r="GY1012" s="83"/>
      <c r="GZ1012" s="83"/>
      <c r="HA1012" s="83"/>
      <c r="HB1012" s="83"/>
      <c r="HC1012" s="83"/>
      <c r="HD1012" s="83"/>
      <c r="HE1012" s="83"/>
      <c r="HF1012" s="83"/>
      <c r="HG1012" s="83"/>
      <c r="HH1012" s="83"/>
      <c r="HI1012" s="83"/>
      <c r="HJ1012" s="83"/>
      <c r="HK1012" s="83"/>
      <c r="HL1012" s="83"/>
      <c r="HM1012" s="83"/>
      <c r="HN1012" s="83"/>
      <c r="HO1012" s="83"/>
      <c r="HP1012" s="83"/>
      <c r="HQ1012" s="83"/>
      <c r="HR1012" s="83"/>
      <c r="HS1012" s="83"/>
      <c r="HT1012" s="83"/>
      <c r="HU1012" s="83"/>
      <c r="HV1012" s="83"/>
      <c r="HW1012" s="83"/>
      <c r="HX1012" s="83"/>
      <c r="HY1012" s="83"/>
      <c r="HZ1012" s="83"/>
      <c r="IA1012" s="83"/>
      <c r="IB1012" s="83"/>
      <c r="IC1012" s="83"/>
      <c r="ID1012" s="83"/>
      <c r="IE1012" s="83"/>
      <c r="IF1012" s="83"/>
      <c r="IG1012" s="83"/>
      <c r="IH1012" s="83"/>
      <c r="II1012" s="83"/>
      <c r="IJ1012" s="83"/>
      <c r="IK1012" s="83"/>
      <c r="IL1012" s="83"/>
      <c r="IM1012" s="83"/>
      <c r="IN1012" s="83"/>
      <c r="IO1012" s="83"/>
      <c r="IP1012" s="83"/>
      <c r="IQ1012" s="83"/>
      <c r="IR1012" s="83"/>
      <c r="IS1012" s="83"/>
      <c r="IT1012" s="83"/>
      <c r="IU1012" s="83"/>
      <c r="IV1012" s="83"/>
      <c r="IW1012" s="83"/>
      <c r="IX1012" s="83"/>
      <c r="IY1012" s="83"/>
      <c r="IZ1012" s="83"/>
      <c r="JA1012" s="83"/>
      <c r="JB1012" s="83"/>
      <c r="JC1012" s="83"/>
      <c r="JD1012" s="83"/>
      <c r="JE1012" s="83"/>
      <c r="JF1012" s="83"/>
      <c r="JG1012" s="83"/>
      <c r="JH1012" s="83"/>
      <c r="JI1012" s="83"/>
      <c r="JJ1012" s="83"/>
      <c r="JK1012" s="83"/>
      <c r="JL1012" s="83"/>
      <c r="JM1012" s="83"/>
      <c r="JN1012" s="83"/>
      <c r="JO1012" s="83"/>
      <c r="JP1012" s="83"/>
      <c r="JQ1012" s="83"/>
      <c r="JR1012" s="83"/>
      <c r="JS1012" s="83"/>
      <c r="JT1012" s="83"/>
      <c r="JU1012" s="83"/>
      <c r="JV1012" s="83"/>
      <c r="JW1012" s="83"/>
      <c r="JX1012" s="83"/>
      <c r="JY1012" s="83"/>
      <c r="JZ1012" s="83"/>
      <c r="KA1012" s="83"/>
      <c r="KB1012" s="83"/>
      <c r="KC1012" s="83"/>
      <c r="KD1012" s="83"/>
      <c r="KE1012" s="83"/>
      <c r="KF1012" s="83"/>
      <c r="KG1012" s="83"/>
      <c r="KH1012" s="83"/>
      <c r="KI1012" s="83"/>
      <c r="KJ1012" s="83"/>
      <c r="KK1012" s="83"/>
      <c r="KL1012" s="83"/>
      <c r="KM1012" s="83"/>
      <c r="KN1012" s="83"/>
      <c r="KO1012" s="83"/>
      <c r="KP1012" s="83"/>
      <c r="KQ1012" s="83"/>
      <c r="KR1012" s="83"/>
      <c r="KS1012" s="83"/>
      <c r="KT1012" s="83"/>
      <c r="KU1012" s="83"/>
      <c r="KV1012" s="83"/>
      <c r="KW1012" s="83"/>
      <c r="KX1012" s="83"/>
      <c r="KY1012" s="83"/>
      <c r="KZ1012" s="83"/>
      <c r="LA1012" s="83"/>
      <c r="LB1012" s="83"/>
      <c r="LC1012" s="83"/>
      <c r="LD1012" s="83"/>
      <c r="LE1012" s="83"/>
      <c r="LF1012" s="83"/>
      <c r="LG1012" s="83"/>
      <c r="LH1012" s="83"/>
      <c r="LI1012" s="83"/>
      <c r="LJ1012" s="83"/>
      <c r="LK1012" s="83"/>
      <c r="LL1012" s="83"/>
      <c r="LM1012" s="83"/>
      <c r="LN1012" s="83"/>
      <c r="LO1012" s="83"/>
      <c r="LP1012" s="83"/>
      <c r="LQ1012" s="83"/>
      <c r="LR1012" s="83"/>
      <c r="LS1012" s="83"/>
      <c r="LT1012" s="83"/>
      <c r="LU1012" s="83"/>
      <c r="LV1012" s="83"/>
      <c r="LW1012" s="83"/>
      <c r="LX1012" s="83"/>
      <c r="LY1012" s="83"/>
      <c r="LZ1012" s="83"/>
      <c r="MA1012" s="83"/>
      <c r="MB1012" s="83"/>
      <c r="MC1012" s="83"/>
      <c r="MD1012" s="83"/>
      <c r="ME1012" s="83"/>
      <c r="MF1012" s="83"/>
      <c r="MG1012" s="83"/>
      <c r="MH1012" s="83"/>
      <c r="MI1012" s="83"/>
      <c r="MJ1012" s="83"/>
      <c r="MK1012" s="83"/>
      <c r="ML1012" s="83"/>
      <c r="MM1012" s="83"/>
      <c r="MN1012" s="83"/>
      <c r="MO1012" s="83"/>
      <c r="MP1012" s="83"/>
      <c r="MQ1012" s="83"/>
      <c r="MR1012" s="83"/>
      <c r="MS1012" s="83"/>
      <c r="MT1012" s="83"/>
      <c r="MU1012" s="83"/>
      <c r="MV1012" s="83"/>
      <c r="MW1012" s="83"/>
      <c r="MX1012" s="83"/>
      <c r="MY1012" s="83"/>
      <c r="MZ1012" s="83"/>
      <c r="NA1012" s="83"/>
      <c r="NB1012" s="83"/>
      <c r="NC1012" s="83"/>
      <c r="ND1012" s="83"/>
      <c r="NE1012" s="83"/>
      <c r="NF1012" s="83"/>
      <c r="NG1012" s="83"/>
      <c r="NH1012" s="83"/>
      <c r="NI1012" s="83"/>
      <c r="NJ1012" s="83"/>
      <c r="NK1012" s="83"/>
      <c r="NL1012" s="83"/>
      <c r="NM1012" s="83"/>
      <c r="NN1012" s="83"/>
      <c r="NO1012" s="83"/>
      <c r="NP1012" s="83"/>
      <c r="NQ1012" s="83"/>
      <c r="NR1012" s="83"/>
      <c r="NS1012" s="83"/>
      <c r="NT1012" s="83"/>
      <c r="NU1012" s="83"/>
      <c r="NV1012" s="83"/>
      <c r="NW1012" s="83"/>
      <c r="NX1012" s="83"/>
      <c r="NY1012" s="83"/>
      <c r="NZ1012" s="83"/>
      <c r="OA1012" s="83"/>
      <c r="OB1012" s="83"/>
      <c r="OC1012" s="83"/>
      <c r="OD1012" s="83"/>
      <c r="OE1012" s="83"/>
      <c r="OF1012" s="83"/>
      <c r="OG1012" s="83"/>
      <c r="OH1012" s="83"/>
      <c r="OI1012" s="83"/>
      <c r="OJ1012" s="83"/>
      <c r="OK1012" s="83"/>
      <c r="OL1012" s="83"/>
      <c r="OM1012" s="83"/>
      <c r="ON1012" s="83"/>
      <c r="OO1012" s="83"/>
      <c r="OP1012" s="83"/>
      <c r="OQ1012" s="83"/>
      <c r="OR1012" s="83"/>
      <c r="OS1012" s="83"/>
      <c r="OT1012" s="83"/>
      <c r="OU1012" s="83"/>
      <c r="OV1012" s="83"/>
      <c r="OW1012" s="83"/>
      <c r="OX1012" s="83"/>
      <c r="OY1012" s="83"/>
      <c r="OZ1012" s="83"/>
      <c r="PA1012" s="83"/>
      <c r="PB1012" s="83"/>
      <c r="PC1012" s="83"/>
      <c r="PD1012" s="83"/>
      <c r="PE1012" s="83"/>
      <c r="PF1012" s="83"/>
      <c r="PG1012" s="83"/>
      <c r="PH1012" s="83"/>
      <c r="PI1012" s="83"/>
      <c r="PJ1012" s="83"/>
      <c r="PK1012" s="83"/>
      <c r="PL1012" s="83"/>
      <c r="PM1012" s="83"/>
      <c r="PN1012" s="83"/>
      <c r="PO1012" s="83"/>
      <c r="PP1012" s="83"/>
      <c r="PQ1012" s="83"/>
      <c r="PR1012" s="83"/>
      <c r="PS1012" s="83"/>
      <c r="PT1012" s="83"/>
      <c r="PU1012" s="83"/>
      <c r="PV1012" s="83"/>
      <c r="PW1012" s="83"/>
      <c r="PX1012" s="83"/>
      <c r="PY1012" s="83"/>
      <c r="PZ1012" s="83"/>
      <c r="QA1012" s="83"/>
      <c r="QB1012" s="83"/>
      <c r="QC1012" s="83"/>
      <c r="QD1012" s="83"/>
      <c r="QE1012" s="83"/>
      <c r="QF1012" s="83"/>
      <c r="QG1012" s="83"/>
      <c r="QH1012" s="83"/>
      <c r="QI1012" s="83"/>
      <c r="QJ1012" s="83"/>
      <c r="QK1012" s="83"/>
      <c r="QL1012" s="83"/>
      <c r="QM1012" s="83"/>
      <c r="QN1012" s="83"/>
      <c r="QO1012" s="83"/>
      <c r="QP1012" s="83"/>
      <c r="QQ1012" s="83"/>
      <c r="QR1012" s="83"/>
      <c r="QS1012" s="83"/>
      <c r="QT1012" s="83"/>
      <c r="QU1012" s="83"/>
      <c r="QV1012" s="83"/>
      <c r="QW1012" s="83"/>
      <c r="QX1012" s="83"/>
      <c r="QY1012" s="83"/>
      <c r="QZ1012" s="83"/>
      <c r="RA1012" s="83"/>
      <c r="RB1012" s="83"/>
      <c r="RC1012" s="83"/>
      <c r="RD1012" s="83"/>
      <c r="RE1012" s="83"/>
      <c r="RF1012" s="83"/>
      <c r="RG1012" s="83"/>
      <c r="RH1012" s="83"/>
      <c r="RI1012" s="83"/>
      <c r="RJ1012" s="83"/>
      <c r="RK1012" s="83"/>
      <c r="RL1012" s="83"/>
      <c r="RM1012" s="83"/>
      <c r="RN1012" s="83"/>
      <c r="RO1012" s="83"/>
      <c r="RP1012" s="83"/>
      <c r="RQ1012" s="83"/>
      <c r="RR1012" s="83"/>
      <c r="RS1012" s="83"/>
      <c r="RT1012" s="83"/>
      <c r="RU1012" s="83"/>
      <c r="RV1012" s="83"/>
      <c r="RW1012" s="83"/>
      <c r="RX1012" s="83"/>
      <c r="RY1012" s="83"/>
      <c r="RZ1012" s="83"/>
      <c r="SA1012" s="83"/>
      <c r="SB1012" s="83"/>
      <c r="SC1012" s="83"/>
      <c r="SD1012" s="83"/>
      <c r="SE1012" s="83"/>
      <c r="SF1012" s="83"/>
      <c r="SG1012" s="83"/>
      <c r="SH1012" s="83"/>
      <c r="SI1012" s="83"/>
      <c r="SJ1012" s="83"/>
      <c r="SK1012" s="83"/>
      <c r="SL1012" s="83"/>
      <c r="SM1012" s="83"/>
      <c r="SN1012" s="83"/>
      <c r="SO1012" s="83"/>
      <c r="SP1012" s="83"/>
      <c r="SQ1012" s="83"/>
      <c r="SR1012" s="83"/>
      <c r="SS1012" s="83"/>
      <c r="ST1012" s="83"/>
      <c r="SU1012" s="83"/>
      <c r="SV1012" s="83"/>
      <c r="SW1012" s="83"/>
      <c r="SX1012" s="83"/>
      <c r="SY1012" s="83"/>
      <c r="SZ1012" s="83"/>
      <c r="TA1012" s="83"/>
      <c r="TB1012" s="83"/>
      <c r="TC1012" s="83"/>
      <c r="TD1012" s="83"/>
      <c r="TE1012" s="83"/>
      <c r="TF1012" s="83"/>
      <c r="TG1012" s="83"/>
      <c r="TH1012" s="83"/>
      <c r="TI1012" s="83"/>
      <c r="TJ1012" s="83"/>
      <c r="TK1012" s="83"/>
      <c r="TL1012" s="83"/>
      <c r="TM1012" s="83"/>
      <c r="TN1012" s="83"/>
      <c r="TO1012" s="83"/>
      <c r="TP1012" s="83"/>
      <c r="TQ1012" s="83"/>
      <c r="TR1012" s="83"/>
      <c r="TS1012" s="83"/>
      <c r="TT1012" s="83"/>
      <c r="TU1012" s="83"/>
      <c r="TV1012" s="83"/>
      <c r="TW1012" s="83"/>
      <c r="TX1012" s="83"/>
      <c r="TY1012" s="83"/>
      <c r="TZ1012" s="83"/>
      <c r="UA1012" s="83"/>
      <c r="UB1012" s="83"/>
      <c r="UC1012" s="83"/>
      <c r="UD1012" s="83"/>
      <c r="UE1012" s="83"/>
      <c r="UF1012" s="83"/>
      <c r="UG1012" s="83"/>
      <c r="UH1012" s="83"/>
      <c r="UI1012" s="83"/>
      <c r="UJ1012" s="83"/>
      <c r="UK1012" s="83"/>
      <c r="UL1012" s="83"/>
      <c r="UM1012" s="83"/>
      <c r="UN1012" s="83"/>
      <c r="UO1012" s="83"/>
      <c r="UP1012" s="83"/>
      <c r="UQ1012" s="83"/>
      <c r="UR1012" s="83"/>
      <c r="US1012" s="83"/>
      <c r="UT1012" s="83"/>
      <c r="UU1012" s="83"/>
      <c r="UV1012" s="83"/>
      <c r="UW1012" s="83"/>
      <c r="UX1012" s="83"/>
      <c r="UY1012" s="83"/>
      <c r="UZ1012" s="83"/>
      <c r="VA1012" s="83"/>
      <c r="VB1012" s="83"/>
      <c r="VC1012" s="83"/>
      <c r="VD1012" s="83"/>
      <c r="VE1012" s="83"/>
      <c r="VF1012" s="83"/>
      <c r="VG1012" s="83"/>
      <c r="VH1012" s="83"/>
      <c r="VI1012" s="83"/>
      <c r="VJ1012" s="83"/>
      <c r="VK1012" s="83"/>
      <c r="VL1012" s="83"/>
      <c r="VM1012" s="83"/>
      <c r="VN1012" s="83"/>
      <c r="VO1012" s="83"/>
      <c r="VP1012" s="83"/>
      <c r="VQ1012" s="83"/>
      <c r="VR1012" s="83"/>
      <c r="VS1012" s="83"/>
      <c r="VT1012" s="83"/>
      <c r="VU1012" s="83"/>
      <c r="VV1012" s="83"/>
      <c r="VW1012" s="83"/>
      <c r="VX1012" s="83"/>
      <c r="VY1012" s="83"/>
      <c r="VZ1012" s="83"/>
      <c r="WA1012" s="83"/>
      <c r="WB1012" s="83"/>
      <c r="WC1012" s="83"/>
      <c r="WD1012" s="83"/>
      <c r="WE1012" s="83"/>
      <c r="WF1012" s="83"/>
      <c r="WG1012" s="83"/>
      <c r="WH1012" s="83"/>
      <c r="WI1012" s="83"/>
      <c r="WJ1012" s="83"/>
      <c r="WK1012" s="83"/>
      <c r="WL1012" s="83"/>
      <c r="WM1012" s="83"/>
      <c r="WN1012" s="83"/>
      <c r="WO1012" s="83"/>
      <c r="WP1012" s="83"/>
      <c r="WQ1012" s="83"/>
      <c r="WR1012" s="83"/>
      <c r="WS1012" s="83"/>
      <c r="WT1012" s="83"/>
      <c r="WU1012" s="83"/>
      <c r="WV1012" s="83"/>
      <c r="WW1012" s="83"/>
      <c r="WX1012" s="83"/>
      <c r="WY1012" s="83"/>
      <c r="WZ1012" s="83"/>
      <c r="XA1012" s="83"/>
      <c r="XB1012" s="83"/>
      <c r="XC1012" s="83"/>
      <c r="XD1012" s="83"/>
      <c r="XE1012" s="83"/>
      <c r="XF1012" s="83"/>
      <c r="XG1012" s="83"/>
      <c r="XH1012" s="83"/>
      <c r="XI1012" s="83"/>
      <c r="XJ1012" s="83"/>
      <c r="XK1012" s="83"/>
      <c r="XL1012" s="83"/>
      <c r="XM1012" s="83"/>
      <c r="XN1012" s="83"/>
      <c r="XO1012" s="83"/>
      <c r="XP1012" s="83"/>
      <c r="XQ1012" s="83"/>
      <c r="XR1012" s="83"/>
      <c r="XS1012" s="83"/>
      <c r="XT1012" s="83"/>
      <c r="XU1012" s="83"/>
      <c r="XV1012" s="83"/>
      <c r="XW1012" s="83"/>
      <c r="XX1012" s="83"/>
      <c r="XY1012" s="83"/>
      <c r="XZ1012" s="83"/>
      <c r="YA1012" s="83"/>
      <c r="YB1012" s="83"/>
      <c r="YC1012" s="83"/>
      <c r="YD1012" s="83"/>
      <c r="YE1012" s="83"/>
      <c r="YF1012" s="83"/>
      <c r="YG1012" s="83"/>
      <c r="YH1012" s="83"/>
      <c r="YI1012" s="83"/>
      <c r="YJ1012" s="83"/>
      <c r="YK1012" s="83"/>
      <c r="YL1012" s="83"/>
      <c r="YM1012" s="83"/>
      <c r="YN1012" s="83"/>
      <c r="YO1012" s="83"/>
      <c r="YP1012" s="83"/>
      <c r="YQ1012" s="83"/>
      <c r="YR1012" s="83"/>
      <c r="YS1012" s="83"/>
      <c r="YT1012" s="83"/>
      <c r="YU1012" s="83"/>
      <c r="YV1012" s="83"/>
      <c r="YW1012" s="83"/>
      <c r="YX1012" s="83"/>
      <c r="YY1012" s="83"/>
      <c r="YZ1012" s="83"/>
      <c r="ZA1012" s="83"/>
      <c r="ZB1012" s="83"/>
      <c r="ZC1012" s="83"/>
      <c r="ZD1012" s="83"/>
      <c r="ZE1012" s="83"/>
      <c r="ZF1012" s="83"/>
      <c r="ZG1012" s="83"/>
      <c r="ZH1012" s="83"/>
      <c r="ZI1012" s="83"/>
      <c r="ZJ1012" s="83"/>
      <c r="ZK1012" s="83"/>
      <c r="ZL1012" s="83"/>
      <c r="ZM1012" s="83"/>
      <c r="ZN1012" s="83"/>
      <c r="ZO1012" s="83"/>
      <c r="ZP1012" s="83"/>
      <c r="ZQ1012" s="83"/>
      <c r="ZR1012" s="83"/>
      <c r="ZS1012" s="83"/>
      <c r="ZT1012" s="83"/>
      <c r="ZU1012" s="83"/>
      <c r="ZV1012" s="83"/>
      <c r="ZW1012" s="83"/>
      <c r="ZX1012" s="83"/>
      <c r="ZY1012" s="83"/>
      <c r="ZZ1012" s="83"/>
      <c r="AAA1012" s="83"/>
      <c r="AAB1012" s="83"/>
      <c r="AAC1012" s="83"/>
      <c r="AAD1012" s="83"/>
      <c r="AAE1012" s="83"/>
      <c r="AAF1012" s="83"/>
      <c r="AAG1012" s="83"/>
      <c r="AAH1012" s="83"/>
      <c r="AAI1012" s="83"/>
      <c r="AAJ1012" s="83"/>
      <c r="AAK1012" s="83"/>
      <c r="AAL1012" s="83"/>
      <c r="AAM1012" s="83"/>
      <c r="AAN1012" s="83"/>
      <c r="AAO1012" s="83"/>
      <c r="AAP1012" s="83"/>
      <c r="AAQ1012" s="83"/>
      <c r="AAR1012" s="83"/>
      <c r="AAS1012" s="83"/>
      <c r="AAT1012" s="83"/>
      <c r="AAU1012" s="83"/>
      <c r="AAV1012" s="83"/>
      <c r="AAW1012" s="83"/>
      <c r="AAX1012" s="83"/>
      <c r="AAY1012" s="83"/>
      <c r="AAZ1012" s="83"/>
      <c r="ABA1012" s="83"/>
      <c r="ABB1012" s="83"/>
      <c r="ABC1012" s="83"/>
      <c r="ABD1012" s="83"/>
      <c r="ABE1012" s="83"/>
      <c r="ABF1012" s="83"/>
      <c r="ABG1012" s="83"/>
      <c r="ABH1012" s="83"/>
      <c r="ABI1012" s="83"/>
      <c r="ABJ1012" s="83"/>
      <c r="ABK1012" s="83"/>
      <c r="ABL1012" s="83"/>
      <c r="ABM1012" s="83"/>
      <c r="ABN1012" s="83"/>
      <c r="ABO1012" s="83"/>
      <c r="ABP1012" s="83"/>
      <c r="ABQ1012" s="83"/>
      <c r="ABR1012" s="83"/>
      <c r="ABS1012" s="83"/>
      <c r="ABT1012" s="83"/>
      <c r="ABU1012" s="83"/>
      <c r="ABV1012" s="83"/>
      <c r="ABW1012" s="83"/>
      <c r="ABX1012" s="83"/>
      <c r="ABY1012" s="83"/>
      <c r="ABZ1012" s="83"/>
      <c r="ACA1012" s="83"/>
      <c r="ACB1012" s="83"/>
      <c r="ACC1012" s="83"/>
      <c r="ACD1012" s="83"/>
      <c r="ACE1012" s="83"/>
      <c r="ACF1012" s="83"/>
      <c r="ACG1012" s="83"/>
      <c r="ACH1012" s="83"/>
      <c r="ACI1012" s="83"/>
      <c r="ACJ1012" s="83"/>
      <c r="ACK1012" s="83"/>
      <c r="ACL1012" s="83"/>
      <c r="ACM1012" s="83"/>
      <c r="ACN1012" s="83"/>
      <c r="ACO1012" s="83"/>
      <c r="ACP1012" s="83"/>
      <c r="ACQ1012" s="83"/>
      <c r="ACR1012" s="83"/>
      <c r="ACS1012" s="83"/>
      <c r="ACT1012" s="83"/>
      <c r="ACU1012" s="83"/>
      <c r="ACV1012" s="83"/>
      <c r="ACW1012" s="83"/>
      <c r="ACX1012" s="83"/>
      <c r="ACY1012" s="83"/>
      <c r="ACZ1012" s="83"/>
      <c r="ADA1012" s="83"/>
      <c r="ADB1012" s="83"/>
      <c r="ADC1012" s="83"/>
      <c r="ADD1012" s="83"/>
      <c r="ADE1012" s="83"/>
      <c r="ADF1012" s="83"/>
      <c r="ADG1012" s="83"/>
      <c r="ADH1012" s="83"/>
      <c r="ADI1012" s="83"/>
      <c r="ADJ1012" s="83"/>
      <c r="ADK1012" s="83"/>
      <c r="ADL1012" s="83"/>
      <c r="ADM1012" s="83"/>
      <c r="ADN1012" s="83"/>
      <c r="ADO1012" s="83"/>
      <c r="ADP1012" s="83"/>
      <c r="ADQ1012" s="83"/>
      <c r="ADR1012" s="83"/>
      <c r="ADS1012" s="83"/>
      <c r="ADT1012" s="83"/>
      <c r="ADU1012" s="83"/>
      <c r="ADV1012" s="83"/>
      <c r="ADW1012" s="83"/>
      <c r="ADX1012" s="83"/>
      <c r="ADY1012" s="83"/>
      <c r="ADZ1012" s="83"/>
      <c r="AEA1012" s="83"/>
      <c r="AEB1012" s="83"/>
      <c r="AEC1012" s="83"/>
      <c r="AED1012" s="83"/>
      <c r="AEE1012" s="83"/>
      <c r="AEF1012" s="83"/>
      <c r="AEG1012" s="83"/>
      <c r="AEH1012" s="83"/>
      <c r="AEI1012" s="83"/>
      <c r="AEJ1012" s="83"/>
      <c r="AEK1012" s="83"/>
      <c r="AEL1012" s="83"/>
      <c r="AEM1012" s="83"/>
      <c r="AEN1012" s="83"/>
      <c r="AEO1012" s="83"/>
      <c r="AEP1012" s="83"/>
      <c r="AEQ1012" s="83"/>
      <c r="AER1012" s="83"/>
      <c r="AES1012" s="83"/>
      <c r="AET1012" s="83"/>
      <c r="AEU1012" s="83"/>
      <c r="AEV1012" s="83"/>
      <c r="AEW1012" s="83"/>
      <c r="AEX1012" s="83"/>
      <c r="AEY1012" s="83"/>
      <c r="AEZ1012" s="83"/>
      <c r="AFA1012" s="83"/>
      <c r="AFB1012" s="83"/>
      <c r="AFC1012" s="83"/>
      <c r="AFD1012" s="83"/>
      <c r="AFE1012" s="83"/>
      <c r="AFF1012" s="83"/>
      <c r="AFG1012" s="83"/>
      <c r="AFH1012" s="83"/>
      <c r="AFI1012" s="83"/>
      <c r="AFJ1012" s="83"/>
      <c r="AFK1012" s="83"/>
      <c r="AFL1012" s="83"/>
      <c r="AFM1012" s="83"/>
      <c r="AFN1012" s="83"/>
      <c r="AFO1012" s="83"/>
      <c r="AFP1012" s="83"/>
      <c r="AFQ1012" s="83"/>
      <c r="AFR1012" s="83"/>
      <c r="AFS1012" s="83"/>
      <c r="AFT1012" s="83"/>
      <c r="AFU1012" s="83"/>
      <c r="AFV1012" s="83"/>
      <c r="AFW1012" s="83"/>
      <c r="AFX1012" s="83"/>
      <c r="AFY1012" s="83"/>
      <c r="AFZ1012" s="83"/>
      <c r="AGA1012" s="83"/>
      <c r="AGB1012" s="83"/>
      <c r="AGC1012" s="83"/>
      <c r="AGD1012" s="83"/>
      <c r="AGE1012" s="83"/>
      <c r="AGF1012" s="83"/>
      <c r="AGG1012" s="83"/>
      <c r="AGH1012" s="83"/>
      <c r="AGI1012" s="83"/>
      <c r="AGJ1012" s="83"/>
      <c r="AGK1012" s="83"/>
      <c r="AGL1012" s="83"/>
      <c r="AGM1012" s="83"/>
      <c r="AGN1012" s="83"/>
      <c r="AGO1012" s="83"/>
      <c r="AGP1012" s="83"/>
      <c r="AGQ1012" s="83"/>
      <c r="AGR1012" s="83"/>
      <c r="AGS1012" s="83"/>
      <c r="AGT1012" s="83"/>
      <c r="AGU1012" s="83"/>
      <c r="AGV1012" s="83"/>
      <c r="AGW1012" s="83"/>
      <c r="AGX1012" s="83"/>
      <c r="AGY1012" s="83"/>
      <c r="AGZ1012" s="83"/>
      <c r="AHA1012" s="83"/>
      <c r="AHB1012" s="83"/>
      <c r="AHC1012" s="83"/>
      <c r="AHD1012" s="83"/>
      <c r="AHE1012" s="83"/>
      <c r="AHF1012" s="83"/>
      <c r="AHG1012" s="83"/>
      <c r="AHH1012" s="83"/>
      <c r="AHI1012" s="83"/>
      <c r="AHJ1012" s="83"/>
      <c r="AHK1012" s="83"/>
      <c r="AHL1012" s="83"/>
      <c r="AHM1012" s="83"/>
      <c r="AHN1012" s="83"/>
      <c r="AHO1012" s="83"/>
      <c r="AHP1012" s="83"/>
      <c r="AHQ1012" s="83"/>
      <c r="AHR1012" s="83"/>
      <c r="AHS1012" s="83"/>
      <c r="AHT1012" s="83"/>
      <c r="AHU1012" s="83"/>
      <c r="AHV1012" s="83"/>
      <c r="AHW1012" s="83"/>
      <c r="AHX1012" s="83"/>
      <c r="AHY1012" s="83"/>
      <c r="AHZ1012" s="83"/>
      <c r="AIA1012" s="83"/>
      <c r="AIB1012" s="83"/>
      <c r="AIC1012" s="83"/>
      <c r="AID1012" s="83"/>
      <c r="AIE1012" s="83"/>
      <c r="AIF1012" s="83"/>
      <c r="AIG1012" s="83"/>
      <c r="AIH1012" s="83"/>
      <c r="AII1012" s="83"/>
      <c r="AIJ1012" s="83"/>
      <c r="AIK1012" s="83"/>
      <c r="AIL1012" s="83"/>
      <c r="AIM1012" s="83"/>
      <c r="AIN1012" s="83"/>
      <c r="AIO1012" s="83"/>
      <c r="AIP1012" s="83"/>
      <c r="AIQ1012" s="83"/>
      <c r="AIR1012" s="83"/>
      <c r="AIS1012" s="83"/>
      <c r="AIT1012" s="83"/>
      <c r="AIU1012" s="83"/>
      <c r="AIV1012" s="83"/>
      <c r="AIW1012" s="83"/>
      <c r="AIX1012" s="83"/>
      <c r="AIY1012" s="83"/>
      <c r="AIZ1012" s="83"/>
      <c r="AJA1012" s="83"/>
      <c r="AJB1012" s="83"/>
      <c r="AJC1012" s="83"/>
      <c r="AJD1012" s="83"/>
      <c r="AJE1012" s="83"/>
      <c r="AJF1012" s="83"/>
      <c r="AJG1012" s="83"/>
      <c r="AJH1012" s="83"/>
      <c r="AJI1012" s="83"/>
      <c r="AJJ1012" s="83"/>
      <c r="AJK1012" s="83"/>
      <c r="AJL1012" s="83"/>
      <c r="AJM1012" s="83"/>
      <c r="AJN1012" s="83"/>
      <c r="AJO1012" s="83"/>
      <c r="AJP1012" s="83"/>
      <c r="AJQ1012" s="83"/>
      <c r="AJR1012" s="83"/>
      <c r="AJS1012" s="83"/>
      <c r="AJT1012" s="83"/>
      <c r="AJU1012" s="83"/>
      <c r="AJV1012" s="83"/>
      <c r="AJW1012" s="83"/>
      <c r="AJX1012" s="83"/>
      <c r="AJY1012" s="83"/>
      <c r="AJZ1012" s="83"/>
      <c r="AKA1012" s="83"/>
      <c r="AKB1012" s="83"/>
      <c r="AKC1012" s="83"/>
      <c r="AKD1012" s="83"/>
      <c r="AKE1012" s="83"/>
      <c r="AKF1012" s="83"/>
      <c r="AKG1012" s="83"/>
      <c r="AKH1012" s="83"/>
      <c r="AKI1012" s="83"/>
      <c r="AKJ1012" s="83"/>
      <c r="AKK1012" s="83"/>
      <c r="AKL1012" s="83"/>
      <c r="AKM1012" s="83"/>
      <c r="AKN1012" s="83"/>
      <c r="AKO1012" s="83"/>
      <c r="AKP1012" s="83"/>
      <c r="AKQ1012" s="83"/>
      <c r="AKR1012" s="83"/>
      <c r="AKS1012" s="83"/>
      <c r="AKT1012" s="83"/>
      <c r="AKU1012" s="83"/>
      <c r="AKV1012" s="83"/>
      <c r="AKW1012" s="83"/>
      <c r="AKX1012" s="83"/>
      <c r="AKY1012" s="83"/>
      <c r="AKZ1012" s="83"/>
      <c r="ALA1012" s="83"/>
      <c r="ALB1012" s="83"/>
      <c r="ALC1012" s="83"/>
      <c r="ALD1012" s="83"/>
      <c r="ALE1012" s="83"/>
      <c r="ALF1012" s="83"/>
      <c r="ALG1012" s="83"/>
      <c r="ALH1012" s="83"/>
      <c r="ALI1012" s="83"/>
      <c r="ALJ1012" s="83"/>
      <c r="ALK1012" s="83"/>
      <c r="ALL1012" s="83"/>
      <c r="ALM1012" s="83"/>
      <c r="ALN1012" s="83"/>
      <c r="ALO1012" s="83"/>
      <c r="ALP1012" s="83"/>
      <c r="ALQ1012" s="83"/>
      <c r="ALR1012" s="83"/>
      <c r="ALS1012" s="83"/>
      <c r="ALT1012" s="83"/>
      <c r="ALU1012" s="83"/>
      <c r="ALV1012" s="83"/>
      <c r="ALW1012" s="83"/>
      <c r="ALX1012" s="83"/>
      <c r="ALY1012" s="83"/>
      <c r="ALZ1012" s="83"/>
      <c r="AMA1012" s="83"/>
      <c r="AMB1012" s="83"/>
      <c r="AMC1012" s="83"/>
      <c r="AMD1012" s="83"/>
      <c r="AME1012" s="83"/>
      <c r="AMF1012" s="83"/>
      <c r="AMG1012" s="83"/>
      <c r="AMH1012" s="83"/>
      <c r="AMI1012" s="83"/>
      <c r="AMJ1012" s="83"/>
    </row>
    <row r="1013" spans="1:1024" s="84" customFormat="1" ht="15.75" customHeight="1" x14ac:dyDescent="0.25">
      <c r="A1013" s="164" t="s">
        <v>62</v>
      </c>
      <c r="B1013" s="125">
        <v>0</v>
      </c>
      <c r="C1013" s="125">
        <v>0</v>
      </c>
      <c r="D1013" s="125">
        <v>0</v>
      </c>
      <c r="E1013" s="125">
        <v>0</v>
      </c>
      <c r="F1013" s="125">
        <v>0</v>
      </c>
      <c r="G1013" s="125">
        <v>0</v>
      </c>
      <c r="H1013" s="125">
        <v>0</v>
      </c>
      <c r="I1013" s="125">
        <v>0</v>
      </c>
      <c r="J1013" s="125">
        <v>0</v>
      </c>
      <c r="K1013" s="125">
        <v>0</v>
      </c>
      <c r="L1013" s="105"/>
      <c r="M1013" s="105"/>
      <c r="N1013" s="105"/>
      <c r="O1013" s="105"/>
      <c r="P1013" s="125">
        <f t="shared" si="43"/>
        <v>0</v>
      </c>
      <c r="Q1013" s="125">
        <v>11</v>
      </c>
      <c r="R1013" s="126">
        <f t="shared" si="44"/>
        <v>0</v>
      </c>
      <c r="S1013" s="127" t="s">
        <v>294</v>
      </c>
      <c r="T1013" s="128" t="s">
        <v>1319</v>
      </c>
      <c r="U1013" s="129" t="s">
        <v>633</v>
      </c>
      <c r="V1013" s="128" t="s">
        <v>790</v>
      </c>
      <c r="W1013" s="130" t="s">
        <v>1293</v>
      </c>
      <c r="X1013" s="131">
        <v>5</v>
      </c>
      <c r="Y1013" s="132" t="s">
        <v>366</v>
      </c>
      <c r="Z1013" s="133" t="s">
        <v>1299</v>
      </c>
      <c r="AA1013" s="133" t="s">
        <v>1123</v>
      </c>
      <c r="AB1013" s="213" t="s">
        <v>676</v>
      </c>
      <c r="AC1013" s="225"/>
      <c r="AD1013" s="83"/>
      <c r="AE1013" s="83"/>
      <c r="AF1013" s="83"/>
      <c r="AG1013" s="83"/>
      <c r="AH1013" s="83"/>
      <c r="AI1013" s="83"/>
      <c r="AJ1013" s="83"/>
      <c r="AK1013" s="83"/>
      <c r="AL1013" s="83"/>
      <c r="AM1013" s="83"/>
      <c r="AN1013" s="83"/>
      <c r="AO1013" s="83"/>
      <c r="AP1013" s="83"/>
      <c r="AQ1013" s="83"/>
      <c r="AR1013" s="83"/>
      <c r="AS1013" s="83"/>
      <c r="AT1013" s="83"/>
      <c r="AU1013" s="83"/>
      <c r="AV1013" s="83"/>
      <c r="AW1013" s="83"/>
      <c r="AX1013" s="83"/>
      <c r="AY1013" s="83"/>
      <c r="AZ1013" s="83"/>
      <c r="BA1013" s="83"/>
      <c r="BB1013" s="83"/>
      <c r="BC1013" s="83"/>
      <c r="BD1013" s="83"/>
      <c r="BE1013" s="83"/>
      <c r="BF1013" s="83"/>
      <c r="BG1013" s="83"/>
      <c r="BH1013" s="83"/>
      <c r="BI1013" s="83"/>
      <c r="BJ1013" s="83"/>
      <c r="BK1013" s="83"/>
      <c r="BL1013" s="83"/>
      <c r="BM1013" s="83"/>
      <c r="BN1013" s="83"/>
      <c r="BO1013" s="83"/>
      <c r="BP1013" s="83"/>
      <c r="BQ1013" s="83"/>
      <c r="BR1013" s="83"/>
      <c r="BS1013" s="83"/>
      <c r="BT1013" s="83"/>
      <c r="BU1013" s="83"/>
      <c r="BV1013" s="83"/>
      <c r="BW1013" s="83"/>
      <c r="BX1013" s="83"/>
      <c r="BY1013" s="83"/>
      <c r="BZ1013" s="83"/>
      <c r="CA1013" s="83"/>
      <c r="CB1013" s="83"/>
      <c r="CC1013" s="83"/>
      <c r="CD1013" s="83"/>
      <c r="CE1013" s="83"/>
      <c r="CF1013" s="83"/>
      <c r="CG1013" s="83"/>
      <c r="CH1013" s="83"/>
      <c r="CI1013" s="83"/>
      <c r="CJ1013" s="83"/>
      <c r="CK1013" s="83"/>
      <c r="CL1013" s="83"/>
      <c r="CM1013" s="83"/>
      <c r="CN1013" s="83"/>
      <c r="CO1013" s="83"/>
      <c r="CP1013" s="83"/>
      <c r="CQ1013" s="83"/>
      <c r="CR1013" s="83"/>
      <c r="CS1013" s="83"/>
      <c r="CT1013" s="83"/>
      <c r="CU1013" s="83"/>
      <c r="CV1013" s="83"/>
      <c r="CW1013" s="83"/>
      <c r="CX1013" s="83"/>
      <c r="CY1013" s="83"/>
      <c r="CZ1013" s="83"/>
      <c r="DA1013" s="83"/>
      <c r="DB1013" s="83"/>
      <c r="DC1013" s="83"/>
      <c r="DD1013" s="83"/>
      <c r="DE1013" s="83"/>
      <c r="DF1013" s="83"/>
      <c r="DG1013" s="83"/>
      <c r="DH1013" s="83"/>
      <c r="DI1013" s="83"/>
      <c r="DJ1013" s="83"/>
      <c r="DK1013" s="83"/>
      <c r="DL1013" s="83"/>
      <c r="DM1013" s="83"/>
      <c r="DN1013" s="83"/>
      <c r="DO1013" s="83"/>
      <c r="DP1013" s="83"/>
      <c r="DQ1013" s="83"/>
      <c r="DR1013" s="83"/>
      <c r="DS1013" s="83"/>
      <c r="DT1013" s="83"/>
      <c r="DU1013" s="83"/>
      <c r="DV1013" s="83"/>
      <c r="DW1013" s="83"/>
      <c r="DX1013" s="83"/>
      <c r="DY1013" s="83"/>
      <c r="DZ1013" s="83"/>
      <c r="EA1013" s="83"/>
      <c r="EB1013" s="83"/>
      <c r="EC1013" s="83"/>
      <c r="ED1013" s="83"/>
      <c r="EE1013" s="83"/>
      <c r="EF1013" s="83"/>
      <c r="EG1013" s="83"/>
      <c r="EH1013" s="83"/>
      <c r="EI1013" s="83"/>
      <c r="EJ1013" s="83"/>
      <c r="EK1013" s="83"/>
      <c r="EL1013" s="83"/>
      <c r="EM1013" s="83"/>
      <c r="EN1013" s="83"/>
      <c r="EO1013" s="83"/>
      <c r="EP1013" s="83"/>
      <c r="EQ1013" s="83"/>
      <c r="ER1013" s="83"/>
      <c r="ES1013" s="83"/>
      <c r="ET1013" s="83"/>
      <c r="EU1013" s="83"/>
      <c r="EV1013" s="83"/>
      <c r="EW1013" s="83"/>
      <c r="EX1013" s="83"/>
      <c r="EY1013" s="83"/>
      <c r="EZ1013" s="83"/>
      <c r="FA1013" s="83"/>
      <c r="FB1013" s="83"/>
      <c r="FC1013" s="83"/>
      <c r="FD1013" s="83"/>
      <c r="FE1013" s="83"/>
      <c r="FF1013" s="83"/>
      <c r="FG1013" s="83"/>
      <c r="FH1013" s="83"/>
      <c r="FI1013" s="83"/>
      <c r="FJ1013" s="83"/>
      <c r="FK1013" s="83"/>
      <c r="FL1013" s="83"/>
      <c r="FM1013" s="83"/>
      <c r="FN1013" s="83"/>
      <c r="FO1013" s="83"/>
      <c r="FP1013" s="83"/>
      <c r="FQ1013" s="83"/>
      <c r="FR1013" s="83"/>
      <c r="FS1013" s="83"/>
      <c r="FT1013" s="83"/>
      <c r="FU1013" s="83"/>
      <c r="FV1013" s="83"/>
      <c r="FW1013" s="83"/>
      <c r="FX1013" s="83"/>
      <c r="FY1013" s="83"/>
      <c r="FZ1013" s="83"/>
      <c r="GA1013" s="83"/>
      <c r="GB1013" s="83"/>
      <c r="GC1013" s="83"/>
      <c r="GD1013" s="83"/>
      <c r="GE1013" s="83"/>
      <c r="GF1013" s="83"/>
      <c r="GG1013" s="83"/>
      <c r="GH1013" s="83"/>
      <c r="GI1013" s="83"/>
      <c r="GJ1013" s="83"/>
      <c r="GK1013" s="83"/>
      <c r="GL1013" s="83"/>
      <c r="GM1013" s="83"/>
      <c r="GN1013" s="83"/>
      <c r="GO1013" s="83"/>
      <c r="GP1013" s="83"/>
      <c r="GQ1013" s="83"/>
      <c r="GR1013" s="83"/>
      <c r="GS1013" s="83"/>
      <c r="GT1013" s="83"/>
      <c r="GU1013" s="83"/>
      <c r="GV1013" s="83"/>
      <c r="GW1013" s="83"/>
      <c r="GX1013" s="83"/>
      <c r="GY1013" s="83"/>
      <c r="GZ1013" s="83"/>
      <c r="HA1013" s="83"/>
      <c r="HB1013" s="83"/>
      <c r="HC1013" s="83"/>
      <c r="HD1013" s="83"/>
      <c r="HE1013" s="83"/>
      <c r="HF1013" s="83"/>
      <c r="HG1013" s="83"/>
      <c r="HH1013" s="83"/>
      <c r="HI1013" s="83"/>
      <c r="HJ1013" s="83"/>
      <c r="HK1013" s="83"/>
      <c r="HL1013" s="83"/>
      <c r="HM1013" s="83"/>
      <c r="HN1013" s="83"/>
      <c r="HO1013" s="83"/>
      <c r="HP1013" s="83"/>
      <c r="HQ1013" s="83"/>
      <c r="HR1013" s="83"/>
      <c r="HS1013" s="83"/>
      <c r="HT1013" s="83"/>
      <c r="HU1013" s="83"/>
      <c r="HV1013" s="83"/>
      <c r="HW1013" s="83"/>
      <c r="HX1013" s="83"/>
      <c r="HY1013" s="83"/>
      <c r="HZ1013" s="83"/>
      <c r="IA1013" s="83"/>
      <c r="IB1013" s="83"/>
      <c r="IC1013" s="83"/>
      <c r="ID1013" s="83"/>
      <c r="IE1013" s="83"/>
      <c r="IF1013" s="83"/>
      <c r="IG1013" s="83"/>
      <c r="IH1013" s="83"/>
      <c r="II1013" s="83"/>
      <c r="IJ1013" s="83"/>
      <c r="IK1013" s="83"/>
      <c r="IL1013" s="83"/>
      <c r="IM1013" s="83"/>
      <c r="IN1013" s="83"/>
      <c r="IO1013" s="83"/>
      <c r="IP1013" s="83"/>
      <c r="IQ1013" s="83"/>
      <c r="IR1013" s="83"/>
      <c r="IS1013" s="83"/>
      <c r="IT1013" s="83"/>
      <c r="IU1013" s="83"/>
      <c r="IV1013" s="83"/>
      <c r="IW1013" s="83"/>
      <c r="IX1013" s="83"/>
      <c r="IY1013" s="83"/>
      <c r="IZ1013" s="83"/>
      <c r="JA1013" s="83"/>
      <c r="JB1013" s="83"/>
      <c r="JC1013" s="83"/>
      <c r="JD1013" s="83"/>
      <c r="JE1013" s="83"/>
      <c r="JF1013" s="83"/>
      <c r="JG1013" s="83"/>
      <c r="JH1013" s="83"/>
      <c r="JI1013" s="83"/>
      <c r="JJ1013" s="83"/>
      <c r="JK1013" s="83"/>
      <c r="JL1013" s="83"/>
      <c r="JM1013" s="83"/>
      <c r="JN1013" s="83"/>
      <c r="JO1013" s="83"/>
      <c r="JP1013" s="83"/>
      <c r="JQ1013" s="83"/>
      <c r="JR1013" s="83"/>
      <c r="JS1013" s="83"/>
      <c r="JT1013" s="83"/>
      <c r="JU1013" s="83"/>
      <c r="JV1013" s="83"/>
      <c r="JW1013" s="83"/>
      <c r="JX1013" s="83"/>
      <c r="JY1013" s="83"/>
      <c r="JZ1013" s="83"/>
      <c r="KA1013" s="83"/>
      <c r="KB1013" s="83"/>
      <c r="KC1013" s="83"/>
      <c r="KD1013" s="83"/>
      <c r="KE1013" s="83"/>
      <c r="KF1013" s="83"/>
      <c r="KG1013" s="83"/>
      <c r="KH1013" s="83"/>
      <c r="KI1013" s="83"/>
      <c r="KJ1013" s="83"/>
      <c r="KK1013" s="83"/>
      <c r="KL1013" s="83"/>
      <c r="KM1013" s="83"/>
      <c r="KN1013" s="83"/>
      <c r="KO1013" s="83"/>
      <c r="KP1013" s="83"/>
      <c r="KQ1013" s="83"/>
      <c r="KR1013" s="83"/>
      <c r="KS1013" s="83"/>
      <c r="KT1013" s="83"/>
      <c r="KU1013" s="83"/>
      <c r="KV1013" s="83"/>
      <c r="KW1013" s="83"/>
      <c r="KX1013" s="83"/>
      <c r="KY1013" s="83"/>
      <c r="KZ1013" s="83"/>
      <c r="LA1013" s="83"/>
      <c r="LB1013" s="83"/>
      <c r="LC1013" s="83"/>
      <c r="LD1013" s="83"/>
      <c r="LE1013" s="83"/>
      <c r="LF1013" s="83"/>
      <c r="LG1013" s="83"/>
      <c r="LH1013" s="83"/>
      <c r="LI1013" s="83"/>
      <c r="LJ1013" s="83"/>
      <c r="LK1013" s="83"/>
      <c r="LL1013" s="83"/>
      <c r="LM1013" s="83"/>
      <c r="LN1013" s="83"/>
      <c r="LO1013" s="83"/>
      <c r="LP1013" s="83"/>
      <c r="LQ1013" s="83"/>
      <c r="LR1013" s="83"/>
      <c r="LS1013" s="83"/>
      <c r="LT1013" s="83"/>
      <c r="LU1013" s="83"/>
      <c r="LV1013" s="83"/>
      <c r="LW1013" s="83"/>
      <c r="LX1013" s="83"/>
      <c r="LY1013" s="83"/>
      <c r="LZ1013" s="83"/>
      <c r="MA1013" s="83"/>
      <c r="MB1013" s="83"/>
      <c r="MC1013" s="83"/>
      <c r="MD1013" s="83"/>
      <c r="ME1013" s="83"/>
      <c r="MF1013" s="83"/>
      <c r="MG1013" s="83"/>
      <c r="MH1013" s="83"/>
      <c r="MI1013" s="83"/>
      <c r="MJ1013" s="83"/>
      <c r="MK1013" s="83"/>
      <c r="ML1013" s="83"/>
      <c r="MM1013" s="83"/>
      <c r="MN1013" s="83"/>
      <c r="MO1013" s="83"/>
      <c r="MP1013" s="83"/>
      <c r="MQ1013" s="83"/>
      <c r="MR1013" s="83"/>
      <c r="MS1013" s="83"/>
      <c r="MT1013" s="83"/>
      <c r="MU1013" s="83"/>
      <c r="MV1013" s="83"/>
      <c r="MW1013" s="83"/>
      <c r="MX1013" s="83"/>
      <c r="MY1013" s="83"/>
      <c r="MZ1013" s="83"/>
      <c r="NA1013" s="83"/>
      <c r="NB1013" s="83"/>
      <c r="NC1013" s="83"/>
      <c r="ND1013" s="83"/>
      <c r="NE1013" s="83"/>
      <c r="NF1013" s="83"/>
      <c r="NG1013" s="83"/>
      <c r="NH1013" s="83"/>
      <c r="NI1013" s="83"/>
      <c r="NJ1013" s="83"/>
      <c r="NK1013" s="83"/>
      <c r="NL1013" s="83"/>
      <c r="NM1013" s="83"/>
      <c r="NN1013" s="83"/>
      <c r="NO1013" s="83"/>
      <c r="NP1013" s="83"/>
      <c r="NQ1013" s="83"/>
      <c r="NR1013" s="83"/>
      <c r="NS1013" s="83"/>
      <c r="NT1013" s="83"/>
      <c r="NU1013" s="83"/>
      <c r="NV1013" s="83"/>
      <c r="NW1013" s="83"/>
      <c r="NX1013" s="83"/>
      <c r="NY1013" s="83"/>
      <c r="NZ1013" s="83"/>
      <c r="OA1013" s="83"/>
      <c r="OB1013" s="83"/>
      <c r="OC1013" s="83"/>
      <c r="OD1013" s="83"/>
      <c r="OE1013" s="83"/>
      <c r="OF1013" s="83"/>
      <c r="OG1013" s="83"/>
      <c r="OH1013" s="83"/>
      <c r="OI1013" s="83"/>
      <c r="OJ1013" s="83"/>
      <c r="OK1013" s="83"/>
      <c r="OL1013" s="83"/>
      <c r="OM1013" s="83"/>
      <c r="ON1013" s="83"/>
      <c r="OO1013" s="83"/>
      <c r="OP1013" s="83"/>
      <c r="OQ1013" s="83"/>
      <c r="OR1013" s="83"/>
      <c r="OS1013" s="83"/>
      <c r="OT1013" s="83"/>
      <c r="OU1013" s="83"/>
      <c r="OV1013" s="83"/>
      <c r="OW1013" s="83"/>
      <c r="OX1013" s="83"/>
      <c r="OY1013" s="83"/>
      <c r="OZ1013" s="83"/>
      <c r="PA1013" s="83"/>
      <c r="PB1013" s="83"/>
      <c r="PC1013" s="83"/>
      <c r="PD1013" s="83"/>
      <c r="PE1013" s="83"/>
      <c r="PF1013" s="83"/>
      <c r="PG1013" s="83"/>
      <c r="PH1013" s="83"/>
      <c r="PI1013" s="83"/>
      <c r="PJ1013" s="83"/>
      <c r="PK1013" s="83"/>
      <c r="PL1013" s="83"/>
      <c r="PM1013" s="83"/>
      <c r="PN1013" s="83"/>
      <c r="PO1013" s="83"/>
      <c r="PP1013" s="83"/>
      <c r="PQ1013" s="83"/>
      <c r="PR1013" s="83"/>
      <c r="PS1013" s="83"/>
      <c r="PT1013" s="83"/>
      <c r="PU1013" s="83"/>
      <c r="PV1013" s="83"/>
      <c r="PW1013" s="83"/>
      <c r="PX1013" s="83"/>
      <c r="PY1013" s="83"/>
      <c r="PZ1013" s="83"/>
      <c r="QA1013" s="83"/>
      <c r="QB1013" s="83"/>
      <c r="QC1013" s="83"/>
      <c r="QD1013" s="83"/>
      <c r="QE1013" s="83"/>
      <c r="QF1013" s="83"/>
      <c r="QG1013" s="83"/>
      <c r="QH1013" s="83"/>
      <c r="QI1013" s="83"/>
      <c r="QJ1013" s="83"/>
      <c r="QK1013" s="83"/>
      <c r="QL1013" s="83"/>
      <c r="QM1013" s="83"/>
      <c r="QN1013" s="83"/>
      <c r="QO1013" s="83"/>
      <c r="QP1013" s="83"/>
      <c r="QQ1013" s="83"/>
      <c r="QR1013" s="83"/>
      <c r="QS1013" s="83"/>
      <c r="QT1013" s="83"/>
      <c r="QU1013" s="83"/>
      <c r="QV1013" s="83"/>
      <c r="QW1013" s="83"/>
      <c r="QX1013" s="83"/>
      <c r="QY1013" s="83"/>
      <c r="QZ1013" s="83"/>
      <c r="RA1013" s="83"/>
      <c r="RB1013" s="83"/>
      <c r="RC1013" s="83"/>
      <c r="RD1013" s="83"/>
      <c r="RE1013" s="83"/>
      <c r="RF1013" s="83"/>
      <c r="RG1013" s="83"/>
      <c r="RH1013" s="83"/>
      <c r="RI1013" s="83"/>
      <c r="RJ1013" s="83"/>
      <c r="RK1013" s="83"/>
      <c r="RL1013" s="83"/>
      <c r="RM1013" s="83"/>
      <c r="RN1013" s="83"/>
      <c r="RO1013" s="83"/>
      <c r="RP1013" s="83"/>
      <c r="RQ1013" s="83"/>
      <c r="RR1013" s="83"/>
      <c r="RS1013" s="83"/>
      <c r="RT1013" s="83"/>
      <c r="RU1013" s="83"/>
      <c r="RV1013" s="83"/>
      <c r="RW1013" s="83"/>
      <c r="RX1013" s="83"/>
      <c r="RY1013" s="83"/>
      <c r="RZ1013" s="83"/>
      <c r="SA1013" s="83"/>
      <c r="SB1013" s="83"/>
      <c r="SC1013" s="83"/>
      <c r="SD1013" s="83"/>
      <c r="SE1013" s="83"/>
      <c r="SF1013" s="83"/>
      <c r="SG1013" s="83"/>
      <c r="SH1013" s="83"/>
      <c r="SI1013" s="83"/>
      <c r="SJ1013" s="83"/>
      <c r="SK1013" s="83"/>
      <c r="SL1013" s="83"/>
      <c r="SM1013" s="83"/>
      <c r="SN1013" s="83"/>
      <c r="SO1013" s="83"/>
      <c r="SP1013" s="83"/>
      <c r="SQ1013" s="83"/>
      <c r="SR1013" s="83"/>
      <c r="SS1013" s="83"/>
      <c r="ST1013" s="83"/>
      <c r="SU1013" s="83"/>
      <c r="SV1013" s="83"/>
      <c r="SW1013" s="83"/>
      <c r="SX1013" s="83"/>
      <c r="SY1013" s="83"/>
      <c r="SZ1013" s="83"/>
      <c r="TA1013" s="83"/>
      <c r="TB1013" s="83"/>
      <c r="TC1013" s="83"/>
      <c r="TD1013" s="83"/>
      <c r="TE1013" s="83"/>
      <c r="TF1013" s="83"/>
      <c r="TG1013" s="83"/>
      <c r="TH1013" s="83"/>
      <c r="TI1013" s="83"/>
      <c r="TJ1013" s="83"/>
      <c r="TK1013" s="83"/>
      <c r="TL1013" s="83"/>
      <c r="TM1013" s="83"/>
      <c r="TN1013" s="83"/>
      <c r="TO1013" s="83"/>
      <c r="TP1013" s="83"/>
      <c r="TQ1013" s="83"/>
      <c r="TR1013" s="83"/>
      <c r="TS1013" s="83"/>
      <c r="TT1013" s="83"/>
      <c r="TU1013" s="83"/>
      <c r="TV1013" s="83"/>
      <c r="TW1013" s="83"/>
      <c r="TX1013" s="83"/>
      <c r="TY1013" s="83"/>
      <c r="TZ1013" s="83"/>
      <c r="UA1013" s="83"/>
      <c r="UB1013" s="83"/>
      <c r="UC1013" s="83"/>
      <c r="UD1013" s="83"/>
      <c r="UE1013" s="83"/>
      <c r="UF1013" s="83"/>
      <c r="UG1013" s="83"/>
      <c r="UH1013" s="83"/>
      <c r="UI1013" s="83"/>
      <c r="UJ1013" s="83"/>
      <c r="UK1013" s="83"/>
      <c r="UL1013" s="83"/>
      <c r="UM1013" s="83"/>
      <c r="UN1013" s="83"/>
      <c r="UO1013" s="83"/>
      <c r="UP1013" s="83"/>
      <c r="UQ1013" s="83"/>
      <c r="UR1013" s="83"/>
      <c r="US1013" s="83"/>
      <c r="UT1013" s="83"/>
      <c r="UU1013" s="83"/>
      <c r="UV1013" s="83"/>
      <c r="UW1013" s="83"/>
      <c r="UX1013" s="83"/>
      <c r="UY1013" s="83"/>
      <c r="UZ1013" s="83"/>
      <c r="VA1013" s="83"/>
      <c r="VB1013" s="83"/>
      <c r="VC1013" s="83"/>
      <c r="VD1013" s="83"/>
      <c r="VE1013" s="83"/>
      <c r="VF1013" s="83"/>
      <c r="VG1013" s="83"/>
      <c r="VH1013" s="83"/>
      <c r="VI1013" s="83"/>
      <c r="VJ1013" s="83"/>
      <c r="VK1013" s="83"/>
      <c r="VL1013" s="83"/>
      <c r="VM1013" s="83"/>
      <c r="VN1013" s="83"/>
      <c r="VO1013" s="83"/>
      <c r="VP1013" s="83"/>
      <c r="VQ1013" s="83"/>
      <c r="VR1013" s="83"/>
      <c r="VS1013" s="83"/>
      <c r="VT1013" s="83"/>
      <c r="VU1013" s="83"/>
      <c r="VV1013" s="83"/>
      <c r="VW1013" s="83"/>
      <c r="VX1013" s="83"/>
      <c r="VY1013" s="83"/>
      <c r="VZ1013" s="83"/>
      <c r="WA1013" s="83"/>
      <c r="WB1013" s="83"/>
      <c r="WC1013" s="83"/>
      <c r="WD1013" s="83"/>
      <c r="WE1013" s="83"/>
      <c r="WF1013" s="83"/>
      <c r="WG1013" s="83"/>
      <c r="WH1013" s="83"/>
      <c r="WI1013" s="83"/>
      <c r="WJ1013" s="83"/>
      <c r="WK1013" s="83"/>
      <c r="WL1013" s="83"/>
      <c r="WM1013" s="83"/>
      <c r="WN1013" s="83"/>
      <c r="WO1013" s="83"/>
      <c r="WP1013" s="83"/>
      <c r="WQ1013" s="83"/>
      <c r="WR1013" s="83"/>
      <c r="WS1013" s="83"/>
      <c r="WT1013" s="83"/>
      <c r="WU1013" s="83"/>
      <c r="WV1013" s="83"/>
      <c r="WW1013" s="83"/>
      <c r="WX1013" s="83"/>
      <c r="WY1013" s="83"/>
      <c r="WZ1013" s="83"/>
      <c r="XA1013" s="83"/>
      <c r="XB1013" s="83"/>
      <c r="XC1013" s="83"/>
      <c r="XD1013" s="83"/>
      <c r="XE1013" s="83"/>
      <c r="XF1013" s="83"/>
      <c r="XG1013" s="83"/>
      <c r="XH1013" s="83"/>
      <c r="XI1013" s="83"/>
      <c r="XJ1013" s="83"/>
      <c r="XK1013" s="83"/>
      <c r="XL1013" s="83"/>
      <c r="XM1013" s="83"/>
      <c r="XN1013" s="83"/>
      <c r="XO1013" s="83"/>
      <c r="XP1013" s="83"/>
      <c r="XQ1013" s="83"/>
      <c r="XR1013" s="83"/>
      <c r="XS1013" s="83"/>
      <c r="XT1013" s="83"/>
      <c r="XU1013" s="83"/>
      <c r="XV1013" s="83"/>
      <c r="XW1013" s="83"/>
      <c r="XX1013" s="83"/>
      <c r="XY1013" s="83"/>
      <c r="XZ1013" s="83"/>
      <c r="YA1013" s="83"/>
      <c r="YB1013" s="83"/>
      <c r="YC1013" s="83"/>
      <c r="YD1013" s="83"/>
      <c r="YE1013" s="83"/>
      <c r="YF1013" s="83"/>
      <c r="YG1013" s="83"/>
      <c r="YH1013" s="83"/>
      <c r="YI1013" s="83"/>
      <c r="YJ1013" s="83"/>
      <c r="YK1013" s="83"/>
      <c r="YL1013" s="83"/>
      <c r="YM1013" s="83"/>
      <c r="YN1013" s="83"/>
      <c r="YO1013" s="83"/>
      <c r="YP1013" s="83"/>
      <c r="YQ1013" s="83"/>
      <c r="YR1013" s="83"/>
      <c r="YS1013" s="83"/>
      <c r="YT1013" s="83"/>
      <c r="YU1013" s="83"/>
      <c r="YV1013" s="83"/>
      <c r="YW1013" s="83"/>
      <c r="YX1013" s="83"/>
      <c r="YY1013" s="83"/>
      <c r="YZ1013" s="83"/>
      <c r="ZA1013" s="83"/>
      <c r="ZB1013" s="83"/>
      <c r="ZC1013" s="83"/>
      <c r="ZD1013" s="83"/>
      <c r="ZE1013" s="83"/>
      <c r="ZF1013" s="83"/>
      <c r="ZG1013" s="83"/>
      <c r="ZH1013" s="83"/>
      <c r="ZI1013" s="83"/>
      <c r="ZJ1013" s="83"/>
      <c r="ZK1013" s="83"/>
      <c r="ZL1013" s="83"/>
      <c r="ZM1013" s="83"/>
      <c r="ZN1013" s="83"/>
      <c r="ZO1013" s="83"/>
      <c r="ZP1013" s="83"/>
      <c r="ZQ1013" s="83"/>
      <c r="ZR1013" s="83"/>
      <c r="ZS1013" s="83"/>
      <c r="ZT1013" s="83"/>
      <c r="ZU1013" s="83"/>
      <c r="ZV1013" s="83"/>
      <c r="ZW1013" s="83"/>
      <c r="ZX1013" s="83"/>
      <c r="ZY1013" s="83"/>
      <c r="ZZ1013" s="83"/>
      <c r="AAA1013" s="83"/>
      <c r="AAB1013" s="83"/>
      <c r="AAC1013" s="83"/>
      <c r="AAD1013" s="83"/>
      <c r="AAE1013" s="83"/>
      <c r="AAF1013" s="83"/>
      <c r="AAG1013" s="83"/>
      <c r="AAH1013" s="83"/>
      <c r="AAI1013" s="83"/>
      <c r="AAJ1013" s="83"/>
      <c r="AAK1013" s="83"/>
      <c r="AAL1013" s="83"/>
      <c r="AAM1013" s="83"/>
      <c r="AAN1013" s="83"/>
      <c r="AAO1013" s="83"/>
      <c r="AAP1013" s="83"/>
      <c r="AAQ1013" s="83"/>
      <c r="AAR1013" s="83"/>
      <c r="AAS1013" s="83"/>
      <c r="AAT1013" s="83"/>
      <c r="AAU1013" s="83"/>
      <c r="AAV1013" s="83"/>
      <c r="AAW1013" s="83"/>
      <c r="AAX1013" s="83"/>
      <c r="AAY1013" s="83"/>
      <c r="AAZ1013" s="83"/>
      <c r="ABA1013" s="83"/>
      <c r="ABB1013" s="83"/>
      <c r="ABC1013" s="83"/>
      <c r="ABD1013" s="83"/>
      <c r="ABE1013" s="83"/>
      <c r="ABF1013" s="83"/>
      <c r="ABG1013" s="83"/>
      <c r="ABH1013" s="83"/>
      <c r="ABI1013" s="83"/>
      <c r="ABJ1013" s="83"/>
      <c r="ABK1013" s="83"/>
      <c r="ABL1013" s="83"/>
      <c r="ABM1013" s="83"/>
      <c r="ABN1013" s="83"/>
      <c r="ABO1013" s="83"/>
      <c r="ABP1013" s="83"/>
      <c r="ABQ1013" s="83"/>
      <c r="ABR1013" s="83"/>
      <c r="ABS1013" s="83"/>
      <c r="ABT1013" s="83"/>
      <c r="ABU1013" s="83"/>
      <c r="ABV1013" s="83"/>
      <c r="ABW1013" s="83"/>
      <c r="ABX1013" s="83"/>
      <c r="ABY1013" s="83"/>
      <c r="ABZ1013" s="83"/>
      <c r="ACA1013" s="83"/>
      <c r="ACB1013" s="83"/>
      <c r="ACC1013" s="83"/>
      <c r="ACD1013" s="83"/>
      <c r="ACE1013" s="83"/>
      <c r="ACF1013" s="83"/>
      <c r="ACG1013" s="83"/>
      <c r="ACH1013" s="83"/>
      <c r="ACI1013" s="83"/>
      <c r="ACJ1013" s="83"/>
      <c r="ACK1013" s="83"/>
      <c r="ACL1013" s="83"/>
      <c r="ACM1013" s="83"/>
      <c r="ACN1013" s="83"/>
      <c r="ACO1013" s="83"/>
      <c r="ACP1013" s="83"/>
      <c r="ACQ1013" s="83"/>
      <c r="ACR1013" s="83"/>
      <c r="ACS1013" s="83"/>
      <c r="ACT1013" s="83"/>
      <c r="ACU1013" s="83"/>
      <c r="ACV1013" s="83"/>
      <c r="ACW1013" s="83"/>
      <c r="ACX1013" s="83"/>
      <c r="ACY1013" s="83"/>
      <c r="ACZ1013" s="83"/>
      <c r="ADA1013" s="83"/>
      <c r="ADB1013" s="83"/>
      <c r="ADC1013" s="83"/>
      <c r="ADD1013" s="83"/>
      <c r="ADE1013" s="83"/>
      <c r="ADF1013" s="83"/>
      <c r="ADG1013" s="83"/>
      <c r="ADH1013" s="83"/>
      <c r="ADI1013" s="83"/>
      <c r="ADJ1013" s="83"/>
      <c r="ADK1013" s="83"/>
      <c r="ADL1013" s="83"/>
      <c r="ADM1013" s="83"/>
      <c r="ADN1013" s="83"/>
      <c r="ADO1013" s="83"/>
      <c r="ADP1013" s="83"/>
      <c r="ADQ1013" s="83"/>
      <c r="ADR1013" s="83"/>
      <c r="ADS1013" s="83"/>
      <c r="ADT1013" s="83"/>
      <c r="ADU1013" s="83"/>
      <c r="ADV1013" s="83"/>
      <c r="ADW1013" s="83"/>
      <c r="ADX1013" s="83"/>
      <c r="ADY1013" s="83"/>
      <c r="ADZ1013" s="83"/>
      <c r="AEA1013" s="83"/>
      <c r="AEB1013" s="83"/>
      <c r="AEC1013" s="83"/>
      <c r="AED1013" s="83"/>
      <c r="AEE1013" s="83"/>
      <c r="AEF1013" s="83"/>
      <c r="AEG1013" s="83"/>
      <c r="AEH1013" s="83"/>
      <c r="AEI1013" s="83"/>
      <c r="AEJ1013" s="83"/>
      <c r="AEK1013" s="83"/>
      <c r="AEL1013" s="83"/>
      <c r="AEM1013" s="83"/>
      <c r="AEN1013" s="83"/>
      <c r="AEO1013" s="83"/>
      <c r="AEP1013" s="83"/>
      <c r="AEQ1013" s="83"/>
      <c r="AER1013" s="83"/>
      <c r="AES1013" s="83"/>
      <c r="AET1013" s="83"/>
      <c r="AEU1013" s="83"/>
      <c r="AEV1013" s="83"/>
      <c r="AEW1013" s="83"/>
      <c r="AEX1013" s="83"/>
      <c r="AEY1013" s="83"/>
      <c r="AEZ1013" s="83"/>
      <c r="AFA1013" s="83"/>
      <c r="AFB1013" s="83"/>
      <c r="AFC1013" s="83"/>
      <c r="AFD1013" s="83"/>
      <c r="AFE1013" s="83"/>
      <c r="AFF1013" s="83"/>
      <c r="AFG1013" s="83"/>
      <c r="AFH1013" s="83"/>
      <c r="AFI1013" s="83"/>
      <c r="AFJ1013" s="83"/>
      <c r="AFK1013" s="83"/>
      <c r="AFL1013" s="83"/>
      <c r="AFM1013" s="83"/>
      <c r="AFN1013" s="83"/>
      <c r="AFO1013" s="83"/>
      <c r="AFP1013" s="83"/>
      <c r="AFQ1013" s="83"/>
      <c r="AFR1013" s="83"/>
      <c r="AFS1013" s="83"/>
      <c r="AFT1013" s="83"/>
      <c r="AFU1013" s="83"/>
      <c r="AFV1013" s="83"/>
      <c r="AFW1013" s="83"/>
      <c r="AFX1013" s="83"/>
      <c r="AFY1013" s="83"/>
      <c r="AFZ1013" s="83"/>
      <c r="AGA1013" s="83"/>
      <c r="AGB1013" s="83"/>
      <c r="AGC1013" s="83"/>
      <c r="AGD1013" s="83"/>
      <c r="AGE1013" s="83"/>
      <c r="AGF1013" s="83"/>
      <c r="AGG1013" s="83"/>
      <c r="AGH1013" s="83"/>
      <c r="AGI1013" s="83"/>
      <c r="AGJ1013" s="83"/>
      <c r="AGK1013" s="83"/>
      <c r="AGL1013" s="83"/>
      <c r="AGM1013" s="83"/>
      <c r="AGN1013" s="83"/>
      <c r="AGO1013" s="83"/>
      <c r="AGP1013" s="83"/>
      <c r="AGQ1013" s="83"/>
      <c r="AGR1013" s="83"/>
      <c r="AGS1013" s="83"/>
      <c r="AGT1013" s="83"/>
      <c r="AGU1013" s="83"/>
      <c r="AGV1013" s="83"/>
      <c r="AGW1013" s="83"/>
      <c r="AGX1013" s="83"/>
      <c r="AGY1013" s="83"/>
      <c r="AGZ1013" s="83"/>
      <c r="AHA1013" s="83"/>
      <c r="AHB1013" s="83"/>
      <c r="AHC1013" s="83"/>
      <c r="AHD1013" s="83"/>
      <c r="AHE1013" s="83"/>
      <c r="AHF1013" s="83"/>
      <c r="AHG1013" s="83"/>
      <c r="AHH1013" s="83"/>
      <c r="AHI1013" s="83"/>
      <c r="AHJ1013" s="83"/>
      <c r="AHK1013" s="83"/>
      <c r="AHL1013" s="83"/>
      <c r="AHM1013" s="83"/>
      <c r="AHN1013" s="83"/>
      <c r="AHO1013" s="83"/>
      <c r="AHP1013" s="83"/>
      <c r="AHQ1013" s="83"/>
      <c r="AHR1013" s="83"/>
      <c r="AHS1013" s="83"/>
      <c r="AHT1013" s="83"/>
      <c r="AHU1013" s="83"/>
      <c r="AHV1013" s="83"/>
      <c r="AHW1013" s="83"/>
      <c r="AHX1013" s="83"/>
      <c r="AHY1013" s="83"/>
      <c r="AHZ1013" s="83"/>
      <c r="AIA1013" s="83"/>
      <c r="AIB1013" s="83"/>
      <c r="AIC1013" s="83"/>
      <c r="AID1013" s="83"/>
      <c r="AIE1013" s="83"/>
      <c r="AIF1013" s="83"/>
      <c r="AIG1013" s="83"/>
      <c r="AIH1013" s="83"/>
      <c r="AII1013" s="83"/>
      <c r="AIJ1013" s="83"/>
      <c r="AIK1013" s="83"/>
      <c r="AIL1013" s="83"/>
      <c r="AIM1013" s="83"/>
      <c r="AIN1013" s="83"/>
      <c r="AIO1013" s="83"/>
      <c r="AIP1013" s="83"/>
      <c r="AIQ1013" s="83"/>
      <c r="AIR1013" s="83"/>
      <c r="AIS1013" s="83"/>
      <c r="AIT1013" s="83"/>
      <c r="AIU1013" s="83"/>
      <c r="AIV1013" s="83"/>
      <c r="AIW1013" s="83"/>
      <c r="AIX1013" s="83"/>
      <c r="AIY1013" s="83"/>
      <c r="AIZ1013" s="83"/>
      <c r="AJA1013" s="83"/>
      <c r="AJB1013" s="83"/>
      <c r="AJC1013" s="83"/>
      <c r="AJD1013" s="83"/>
      <c r="AJE1013" s="83"/>
      <c r="AJF1013" s="83"/>
      <c r="AJG1013" s="83"/>
      <c r="AJH1013" s="83"/>
      <c r="AJI1013" s="83"/>
      <c r="AJJ1013" s="83"/>
      <c r="AJK1013" s="83"/>
      <c r="AJL1013" s="83"/>
      <c r="AJM1013" s="83"/>
      <c r="AJN1013" s="83"/>
      <c r="AJO1013" s="83"/>
      <c r="AJP1013" s="83"/>
      <c r="AJQ1013" s="83"/>
      <c r="AJR1013" s="83"/>
      <c r="AJS1013" s="83"/>
      <c r="AJT1013" s="83"/>
      <c r="AJU1013" s="83"/>
      <c r="AJV1013" s="83"/>
      <c r="AJW1013" s="83"/>
      <c r="AJX1013" s="83"/>
      <c r="AJY1013" s="83"/>
      <c r="AJZ1013" s="83"/>
      <c r="AKA1013" s="83"/>
      <c r="AKB1013" s="83"/>
      <c r="AKC1013" s="83"/>
      <c r="AKD1013" s="83"/>
      <c r="AKE1013" s="83"/>
      <c r="AKF1013" s="83"/>
      <c r="AKG1013" s="83"/>
      <c r="AKH1013" s="83"/>
      <c r="AKI1013" s="83"/>
      <c r="AKJ1013" s="83"/>
      <c r="AKK1013" s="83"/>
      <c r="AKL1013" s="83"/>
      <c r="AKM1013" s="83"/>
      <c r="AKN1013" s="83"/>
      <c r="AKO1013" s="83"/>
      <c r="AKP1013" s="83"/>
      <c r="AKQ1013" s="83"/>
      <c r="AKR1013" s="83"/>
      <c r="AKS1013" s="83"/>
      <c r="AKT1013" s="83"/>
      <c r="AKU1013" s="83"/>
      <c r="AKV1013" s="83"/>
      <c r="AKW1013" s="83"/>
      <c r="AKX1013" s="83"/>
      <c r="AKY1013" s="83"/>
      <c r="AKZ1013" s="83"/>
      <c r="ALA1013" s="83"/>
      <c r="ALB1013" s="83"/>
      <c r="ALC1013" s="83"/>
      <c r="ALD1013" s="83"/>
      <c r="ALE1013" s="83"/>
      <c r="ALF1013" s="83"/>
      <c r="ALG1013" s="83"/>
      <c r="ALH1013" s="83"/>
      <c r="ALI1013" s="83"/>
      <c r="ALJ1013" s="83"/>
      <c r="ALK1013" s="83"/>
      <c r="ALL1013" s="83"/>
      <c r="ALM1013" s="83"/>
      <c r="ALN1013" s="83"/>
      <c r="ALO1013" s="83"/>
      <c r="ALP1013" s="83"/>
      <c r="ALQ1013" s="83"/>
      <c r="ALR1013" s="83"/>
      <c r="ALS1013" s="83"/>
      <c r="ALT1013" s="83"/>
      <c r="ALU1013" s="83"/>
      <c r="ALV1013" s="83"/>
      <c r="ALW1013" s="83"/>
      <c r="ALX1013" s="83"/>
      <c r="ALY1013" s="83"/>
      <c r="ALZ1013" s="83"/>
      <c r="AMA1013" s="83"/>
      <c r="AMB1013" s="83"/>
      <c r="AMC1013" s="83"/>
      <c r="AMD1013" s="83"/>
      <c r="AME1013" s="83"/>
      <c r="AMF1013" s="83"/>
      <c r="AMG1013" s="83"/>
      <c r="AMH1013" s="83"/>
      <c r="AMI1013" s="83"/>
      <c r="AMJ1013" s="83"/>
    </row>
    <row r="1014" spans="1:1024" s="84" customFormat="1" ht="15.75" customHeight="1" x14ac:dyDescent="0.25">
      <c r="A1014" s="164" t="s">
        <v>64</v>
      </c>
      <c r="B1014" s="125">
        <v>0</v>
      </c>
      <c r="C1014" s="125">
        <v>0</v>
      </c>
      <c r="D1014" s="125">
        <v>0</v>
      </c>
      <c r="E1014" s="125">
        <v>0</v>
      </c>
      <c r="F1014" s="125">
        <v>0</v>
      </c>
      <c r="G1014" s="125">
        <v>0</v>
      </c>
      <c r="H1014" s="125">
        <v>0</v>
      </c>
      <c r="I1014" s="125">
        <v>0</v>
      </c>
      <c r="J1014" s="125">
        <v>0</v>
      </c>
      <c r="K1014" s="125">
        <v>0</v>
      </c>
      <c r="L1014" s="104"/>
      <c r="M1014" s="104"/>
      <c r="N1014" s="104"/>
      <c r="O1014" s="104"/>
      <c r="P1014" s="125">
        <f t="shared" si="43"/>
        <v>0</v>
      </c>
      <c r="Q1014" s="125">
        <v>26</v>
      </c>
      <c r="R1014" s="126">
        <f t="shared" si="44"/>
        <v>0</v>
      </c>
      <c r="S1014" s="127" t="s">
        <v>294</v>
      </c>
      <c r="T1014" s="128" t="s">
        <v>686</v>
      </c>
      <c r="U1014" s="129" t="s">
        <v>512</v>
      </c>
      <c r="V1014" s="128" t="s">
        <v>338</v>
      </c>
      <c r="W1014" s="130" t="s">
        <v>948</v>
      </c>
      <c r="X1014" s="131">
        <v>5</v>
      </c>
      <c r="Y1014" s="132" t="s">
        <v>366</v>
      </c>
      <c r="Z1014" s="133" t="s">
        <v>680</v>
      </c>
      <c r="AA1014" s="133" t="s">
        <v>681</v>
      </c>
      <c r="AB1014" s="213" t="s">
        <v>338</v>
      </c>
      <c r="AC1014" s="225"/>
      <c r="AD1014" s="83"/>
      <c r="AE1014" s="83"/>
      <c r="AF1014" s="83"/>
      <c r="AG1014" s="83"/>
      <c r="AH1014" s="83"/>
      <c r="AI1014" s="83"/>
      <c r="AJ1014" s="83"/>
      <c r="AK1014" s="83"/>
      <c r="AL1014" s="83"/>
      <c r="AM1014" s="83"/>
      <c r="AN1014" s="83"/>
      <c r="AO1014" s="83"/>
      <c r="AP1014" s="83"/>
      <c r="AQ1014" s="83"/>
      <c r="AR1014" s="83"/>
      <c r="AS1014" s="83"/>
      <c r="AT1014" s="83"/>
      <c r="AU1014" s="83"/>
      <c r="AV1014" s="83"/>
      <c r="AW1014" s="83"/>
      <c r="AX1014" s="83"/>
      <c r="AY1014" s="83"/>
      <c r="AZ1014" s="83"/>
      <c r="BA1014" s="83"/>
      <c r="BB1014" s="83"/>
      <c r="BC1014" s="83"/>
      <c r="BD1014" s="83"/>
      <c r="BE1014" s="83"/>
      <c r="BF1014" s="83"/>
      <c r="BG1014" s="83"/>
      <c r="BH1014" s="83"/>
      <c r="BI1014" s="83"/>
      <c r="BJ1014" s="83"/>
      <c r="BK1014" s="83"/>
      <c r="BL1014" s="83"/>
      <c r="BM1014" s="83"/>
      <c r="BN1014" s="83"/>
      <c r="BO1014" s="83"/>
      <c r="BP1014" s="83"/>
      <c r="BQ1014" s="83"/>
      <c r="BR1014" s="83"/>
      <c r="BS1014" s="83"/>
      <c r="BT1014" s="83"/>
      <c r="BU1014" s="83"/>
      <c r="BV1014" s="83"/>
      <c r="BW1014" s="83"/>
      <c r="BX1014" s="83"/>
      <c r="BY1014" s="83"/>
      <c r="BZ1014" s="83"/>
      <c r="CA1014" s="83"/>
      <c r="CB1014" s="83"/>
      <c r="CC1014" s="83"/>
      <c r="CD1014" s="83"/>
      <c r="CE1014" s="83"/>
      <c r="CF1014" s="83"/>
      <c r="CG1014" s="83"/>
      <c r="CH1014" s="83"/>
      <c r="CI1014" s="83"/>
      <c r="CJ1014" s="83"/>
      <c r="CK1014" s="83"/>
      <c r="CL1014" s="83"/>
      <c r="CM1014" s="83"/>
      <c r="CN1014" s="83"/>
      <c r="CO1014" s="83"/>
      <c r="CP1014" s="83"/>
      <c r="CQ1014" s="83"/>
      <c r="CR1014" s="83"/>
      <c r="CS1014" s="83"/>
      <c r="CT1014" s="83"/>
      <c r="CU1014" s="83"/>
      <c r="CV1014" s="83"/>
      <c r="CW1014" s="83"/>
      <c r="CX1014" s="83"/>
      <c r="CY1014" s="83"/>
      <c r="CZ1014" s="83"/>
      <c r="DA1014" s="83"/>
      <c r="DB1014" s="83"/>
      <c r="DC1014" s="83"/>
      <c r="DD1014" s="83"/>
      <c r="DE1014" s="83"/>
      <c r="DF1014" s="83"/>
      <c r="DG1014" s="83"/>
      <c r="DH1014" s="83"/>
      <c r="DI1014" s="83"/>
      <c r="DJ1014" s="83"/>
      <c r="DK1014" s="83"/>
      <c r="DL1014" s="83"/>
      <c r="DM1014" s="83"/>
      <c r="DN1014" s="83"/>
      <c r="DO1014" s="83"/>
      <c r="DP1014" s="83"/>
      <c r="DQ1014" s="83"/>
      <c r="DR1014" s="83"/>
      <c r="DS1014" s="83"/>
      <c r="DT1014" s="83"/>
      <c r="DU1014" s="83"/>
      <c r="DV1014" s="83"/>
      <c r="DW1014" s="83"/>
      <c r="DX1014" s="83"/>
      <c r="DY1014" s="83"/>
      <c r="DZ1014" s="83"/>
      <c r="EA1014" s="83"/>
      <c r="EB1014" s="83"/>
      <c r="EC1014" s="83"/>
      <c r="ED1014" s="83"/>
      <c r="EE1014" s="83"/>
      <c r="EF1014" s="83"/>
      <c r="EG1014" s="83"/>
      <c r="EH1014" s="83"/>
      <c r="EI1014" s="83"/>
      <c r="EJ1014" s="83"/>
      <c r="EK1014" s="83"/>
      <c r="EL1014" s="83"/>
      <c r="EM1014" s="83"/>
      <c r="EN1014" s="83"/>
      <c r="EO1014" s="83"/>
      <c r="EP1014" s="83"/>
      <c r="EQ1014" s="83"/>
      <c r="ER1014" s="83"/>
      <c r="ES1014" s="83"/>
      <c r="ET1014" s="83"/>
      <c r="EU1014" s="83"/>
      <c r="EV1014" s="83"/>
      <c r="EW1014" s="83"/>
      <c r="EX1014" s="83"/>
      <c r="EY1014" s="83"/>
      <c r="EZ1014" s="83"/>
      <c r="FA1014" s="83"/>
      <c r="FB1014" s="83"/>
      <c r="FC1014" s="83"/>
      <c r="FD1014" s="83"/>
      <c r="FE1014" s="83"/>
      <c r="FF1014" s="83"/>
      <c r="FG1014" s="83"/>
      <c r="FH1014" s="83"/>
      <c r="FI1014" s="83"/>
      <c r="FJ1014" s="83"/>
      <c r="FK1014" s="83"/>
      <c r="FL1014" s="83"/>
      <c r="FM1014" s="83"/>
      <c r="FN1014" s="83"/>
      <c r="FO1014" s="83"/>
      <c r="FP1014" s="83"/>
      <c r="FQ1014" s="83"/>
      <c r="FR1014" s="83"/>
      <c r="FS1014" s="83"/>
      <c r="FT1014" s="83"/>
      <c r="FU1014" s="83"/>
      <c r="FV1014" s="83"/>
      <c r="FW1014" s="83"/>
      <c r="FX1014" s="83"/>
      <c r="FY1014" s="83"/>
      <c r="FZ1014" s="83"/>
      <c r="GA1014" s="83"/>
      <c r="GB1014" s="83"/>
      <c r="GC1014" s="83"/>
      <c r="GD1014" s="83"/>
      <c r="GE1014" s="83"/>
      <c r="GF1014" s="83"/>
      <c r="GG1014" s="83"/>
      <c r="GH1014" s="83"/>
      <c r="GI1014" s="83"/>
      <c r="GJ1014" s="83"/>
      <c r="GK1014" s="83"/>
      <c r="GL1014" s="83"/>
      <c r="GM1014" s="83"/>
      <c r="GN1014" s="83"/>
      <c r="GO1014" s="83"/>
      <c r="GP1014" s="83"/>
      <c r="GQ1014" s="83"/>
      <c r="GR1014" s="83"/>
      <c r="GS1014" s="83"/>
      <c r="GT1014" s="83"/>
      <c r="GU1014" s="83"/>
      <c r="GV1014" s="83"/>
      <c r="GW1014" s="83"/>
      <c r="GX1014" s="83"/>
      <c r="GY1014" s="83"/>
      <c r="GZ1014" s="83"/>
      <c r="HA1014" s="83"/>
      <c r="HB1014" s="83"/>
      <c r="HC1014" s="83"/>
      <c r="HD1014" s="83"/>
      <c r="HE1014" s="83"/>
      <c r="HF1014" s="83"/>
      <c r="HG1014" s="83"/>
      <c r="HH1014" s="83"/>
      <c r="HI1014" s="83"/>
      <c r="HJ1014" s="83"/>
      <c r="HK1014" s="83"/>
      <c r="HL1014" s="83"/>
      <c r="HM1014" s="83"/>
      <c r="HN1014" s="83"/>
      <c r="HO1014" s="83"/>
      <c r="HP1014" s="83"/>
      <c r="HQ1014" s="83"/>
      <c r="HR1014" s="83"/>
      <c r="HS1014" s="83"/>
      <c r="HT1014" s="83"/>
      <c r="HU1014" s="83"/>
      <c r="HV1014" s="83"/>
      <c r="HW1014" s="83"/>
      <c r="HX1014" s="83"/>
      <c r="HY1014" s="83"/>
      <c r="HZ1014" s="83"/>
      <c r="IA1014" s="83"/>
      <c r="IB1014" s="83"/>
      <c r="IC1014" s="83"/>
      <c r="ID1014" s="83"/>
      <c r="IE1014" s="83"/>
      <c r="IF1014" s="83"/>
      <c r="IG1014" s="83"/>
      <c r="IH1014" s="83"/>
      <c r="II1014" s="83"/>
      <c r="IJ1014" s="83"/>
      <c r="IK1014" s="83"/>
      <c r="IL1014" s="83"/>
      <c r="IM1014" s="83"/>
      <c r="IN1014" s="83"/>
      <c r="IO1014" s="83"/>
      <c r="IP1014" s="83"/>
      <c r="IQ1014" s="83"/>
      <c r="IR1014" s="83"/>
      <c r="IS1014" s="83"/>
      <c r="IT1014" s="83"/>
      <c r="IU1014" s="83"/>
      <c r="IV1014" s="83"/>
      <c r="IW1014" s="83"/>
      <c r="IX1014" s="83"/>
      <c r="IY1014" s="83"/>
      <c r="IZ1014" s="83"/>
      <c r="JA1014" s="83"/>
      <c r="JB1014" s="83"/>
      <c r="JC1014" s="83"/>
      <c r="JD1014" s="83"/>
      <c r="JE1014" s="83"/>
      <c r="JF1014" s="83"/>
      <c r="JG1014" s="83"/>
      <c r="JH1014" s="83"/>
      <c r="JI1014" s="83"/>
      <c r="JJ1014" s="83"/>
      <c r="JK1014" s="83"/>
      <c r="JL1014" s="83"/>
      <c r="JM1014" s="83"/>
      <c r="JN1014" s="83"/>
      <c r="JO1014" s="83"/>
      <c r="JP1014" s="83"/>
      <c r="JQ1014" s="83"/>
      <c r="JR1014" s="83"/>
      <c r="JS1014" s="83"/>
      <c r="JT1014" s="83"/>
      <c r="JU1014" s="83"/>
      <c r="JV1014" s="83"/>
      <c r="JW1014" s="83"/>
      <c r="JX1014" s="83"/>
      <c r="JY1014" s="83"/>
      <c r="JZ1014" s="83"/>
      <c r="KA1014" s="83"/>
      <c r="KB1014" s="83"/>
      <c r="KC1014" s="83"/>
      <c r="KD1014" s="83"/>
      <c r="KE1014" s="83"/>
      <c r="KF1014" s="83"/>
      <c r="KG1014" s="83"/>
      <c r="KH1014" s="83"/>
      <c r="KI1014" s="83"/>
      <c r="KJ1014" s="83"/>
      <c r="KK1014" s="83"/>
      <c r="KL1014" s="83"/>
      <c r="KM1014" s="83"/>
      <c r="KN1014" s="83"/>
      <c r="KO1014" s="83"/>
      <c r="KP1014" s="83"/>
      <c r="KQ1014" s="83"/>
      <c r="KR1014" s="83"/>
      <c r="KS1014" s="83"/>
      <c r="KT1014" s="83"/>
      <c r="KU1014" s="83"/>
      <c r="KV1014" s="83"/>
      <c r="KW1014" s="83"/>
      <c r="KX1014" s="83"/>
      <c r="KY1014" s="83"/>
      <c r="KZ1014" s="83"/>
      <c r="LA1014" s="83"/>
      <c r="LB1014" s="83"/>
      <c r="LC1014" s="83"/>
      <c r="LD1014" s="83"/>
      <c r="LE1014" s="83"/>
      <c r="LF1014" s="83"/>
      <c r="LG1014" s="83"/>
      <c r="LH1014" s="83"/>
      <c r="LI1014" s="83"/>
      <c r="LJ1014" s="83"/>
      <c r="LK1014" s="83"/>
      <c r="LL1014" s="83"/>
      <c r="LM1014" s="83"/>
      <c r="LN1014" s="83"/>
      <c r="LO1014" s="83"/>
      <c r="LP1014" s="83"/>
      <c r="LQ1014" s="83"/>
      <c r="LR1014" s="83"/>
      <c r="LS1014" s="83"/>
      <c r="LT1014" s="83"/>
      <c r="LU1014" s="83"/>
      <c r="LV1014" s="83"/>
      <c r="LW1014" s="83"/>
      <c r="LX1014" s="83"/>
      <c r="LY1014" s="83"/>
      <c r="LZ1014" s="83"/>
      <c r="MA1014" s="83"/>
      <c r="MB1014" s="83"/>
      <c r="MC1014" s="83"/>
      <c r="MD1014" s="83"/>
      <c r="ME1014" s="83"/>
      <c r="MF1014" s="83"/>
      <c r="MG1014" s="83"/>
      <c r="MH1014" s="83"/>
      <c r="MI1014" s="83"/>
      <c r="MJ1014" s="83"/>
      <c r="MK1014" s="83"/>
      <c r="ML1014" s="83"/>
      <c r="MM1014" s="83"/>
      <c r="MN1014" s="83"/>
      <c r="MO1014" s="83"/>
      <c r="MP1014" s="83"/>
      <c r="MQ1014" s="83"/>
      <c r="MR1014" s="83"/>
      <c r="MS1014" s="83"/>
      <c r="MT1014" s="83"/>
      <c r="MU1014" s="83"/>
      <c r="MV1014" s="83"/>
      <c r="MW1014" s="83"/>
      <c r="MX1014" s="83"/>
      <c r="MY1014" s="83"/>
      <c r="MZ1014" s="83"/>
      <c r="NA1014" s="83"/>
      <c r="NB1014" s="83"/>
      <c r="NC1014" s="83"/>
      <c r="ND1014" s="83"/>
      <c r="NE1014" s="83"/>
      <c r="NF1014" s="83"/>
      <c r="NG1014" s="83"/>
      <c r="NH1014" s="83"/>
      <c r="NI1014" s="83"/>
      <c r="NJ1014" s="83"/>
      <c r="NK1014" s="83"/>
      <c r="NL1014" s="83"/>
      <c r="NM1014" s="83"/>
      <c r="NN1014" s="83"/>
      <c r="NO1014" s="83"/>
      <c r="NP1014" s="83"/>
      <c r="NQ1014" s="83"/>
      <c r="NR1014" s="83"/>
      <c r="NS1014" s="83"/>
      <c r="NT1014" s="83"/>
      <c r="NU1014" s="83"/>
      <c r="NV1014" s="83"/>
      <c r="NW1014" s="83"/>
      <c r="NX1014" s="83"/>
      <c r="NY1014" s="83"/>
      <c r="NZ1014" s="83"/>
      <c r="OA1014" s="83"/>
      <c r="OB1014" s="83"/>
      <c r="OC1014" s="83"/>
      <c r="OD1014" s="83"/>
      <c r="OE1014" s="83"/>
      <c r="OF1014" s="83"/>
      <c r="OG1014" s="83"/>
      <c r="OH1014" s="83"/>
      <c r="OI1014" s="83"/>
      <c r="OJ1014" s="83"/>
      <c r="OK1014" s="83"/>
      <c r="OL1014" s="83"/>
      <c r="OM1014" s="83"/>
      <c r="ON1014" s="83"/>
      <c r="OO1014" s="83"/>
      <c r="OP1014" s="83"/>
      <c r="OQ1014" s="83"/>
      <c r="OR1014" s="83"/>
      <c r="OS1014" s="83"/>
      <c r="OT1014" s="83"/>
      <c r="OU1014" s="83"/>
      <c r="OV1014" s="83"/>
      <c r="OW1014" s="83"/>
      <c r="OX1014" s="83"/>
      <c r="OY1014" s="83"/>
      <c r="OZ1014" s="83"/>
      <c r="PA1014" s="83"/>
      <c r="PB1014" s="83"/>
      <c r="PC1014" s="83"/>
      <c r="PD1014" s="83"/>
      <c r="PE1014" s="83"/>
      <c r="PF1014" s="83"/>
      <c r="PG1014" s="83"/>
      <c r="PH1014" s="83"/>
      <c r="PI1014" s="83"/>
      <c r="PJ1014" s="83"/>
      <c r="PK1014" s="83"/>
      <c r="PL1014" s="83"/>
      <c r="PM1014" s="83"/>
      <c r="PN1014" s="83"/>
      <c r="PO1014" s="83"/>
      <c r="PP1014" s="83"/>
      <c r="PQ1014" s="83"/>
      <c r="PR1014" s="83"/>
      <c r="PS1014" s="83"/>
      <c r="PT1014" s="83"/>
      <c r="PU1014" s="83"/>
      <c r="PV1014" s="83"/>
      <c r="PW1014" s="83"/>
      <c r="PX1014" s="83"/>
      <c r="PY1014" s="83"/>
      <c r="PZ1014" s="83"/>
      <c r="QA1014" s="83"/>
      <c r="QB1014" s="83"/>
      <c r="QC1014" s="83"/>
      <c r="QD1014" s="83"/>
      <c r="QE1014" s="83"/>
      <c r="QF1014" s="83"/>
      <c r="QG1014" s="83"/>
      <c r="QH1014" s="83"/>
      <c r="QI1014" s="83"/>
      <c r="QJ1014" s="83"/>
      <c r="QK1014" s="83"/>
      <c r="QL1014" s="83"/>
      <c r="QM1014" s="83"/>
      <c r="QN1014" s="83"/>
      <c r="QO1014" s="83"/>
      <c r="QP1014" s="83"/>
      <c r="QQ1014" s="83"/>
      <c r="QR1014" s="83"/>
      <c r="QS1014" s="83"/>
      <c r="QT1014" s="83"/>
      <c r="QU1014" s="83"/>
      <c r="QV1014" s="83"/>
      <c r="QW1014" s="83"/>
      <c r="QX1014" s="83"/>
      <c r="QY1014" s="83"/>
      <c r="QZ1014" s="83"/>
      <c r="RA1014" s="83"/>
      <c r="RB1014" s="83"/>
      <c r="RC1014" s="83"/>
      <c r="RD1014" s="83"/>
      <c r="RE1014" s="83"/>
      <c r="RF1014" s="83"/>
      <c r="RG1014" s="83"/>
      <c r="RH1014" s="83"/>
      <c r="RI1014" s="83"/>
      <c r="RJ1014" s="83"/>
      <c r="RK1014" s="83"/>
      <c r="RL1014" s="83"/>
      <c r="RM1014" s="83"/>
      <c r="RN1014" s="83"/>
      <c r="RO1014" s="83"/>
      <c r="RP1014" s="83"/>
      <c r="RQ1014" s="83"/>
      <c r="RR1014" s="83"/>
      <c r="RS1014" s="83"/>
      <c r="RT1014" s="83"/>
      <c r="RU1014" s="83"/>
      <c r="RV1014" s="83"/>
      <c r="RW1014" s="83"/>
      <c r="RX1014" s="83"/>
      <c r="RY1014" s="83"/>
      <c r="RZ1014" s="83"/>
      <c r="SA1014" s="83"/>
      <c r="SB1014" s="83"/>
      <c r="SC1014" s="83"/>
      <c r="SD1014" s="83"/>
      <c r="SE1014" s="83"/>
      <c r="SF1014" s="83"/>
      <c r="SG1014" s="83"/>
      <c r="SH1014" s="83"/>
      <c r="SI1014" s="83"/>
      <c r="SJ1014" s="83"/>
      <c r="SK1014" s="83"/>
      <c r="SL1014" s="83"/>
      <c r="SM1014" s="83"/>
      <c r="SN1014" s="83"/>
      <c r="SO1014" s="83"/>
      <c r="SP1014" s="83"/>
      <c r="SQ1014" s="83"/>
      <c r="SR1014" s="83"/>
      <c r="SS1014" s="83"/>
      <c r="ST1014" s="83"/>
      <c r="SU1014" s="83"/>
      <c r="SV1014" s="83"/>
      <c r="SW1014" s="83"/>
      <c r="SX1014" s="83"/>
      <c r="SY1014" s="83"/>
      <c r="SZ1014" s="83"/>
      <c r="TA1014" s="83"/>
      <c r="TB1014" s="83"/>
      <c r="TC1014" s="83"/>
      <c r="TD1014" s="83"/>
      <c r="TE1014" s="83"/>
      <c r="TF1014" s="83"/>
      <c r="TG1014" s="83"/>
      <c r="TH1014" s="83"/>
      <c r="TI1014" s="83"/>
      <c r="TJ1014" s="83"/>
      <c r="TK1014" s="83"/>
      <c r="TL1014" s="83"/>
      <c r="TM1014" s="83"/>
      <c r="TN1014" s="83"/>
      <c r="TO1014" s="83"/>
      <c r="TP1014" s="83"/>
      <c r="TQ1014" s="83"/>
      <c r="TR1014" s="83"/>
      <c r="TS1014" s="83"/>
      <c r="TT1014" s="83"/>
      <c r="TU1014" s="83"/>
      <c r="TV1014" s="83"/>
      <c r="TW1014" s="83"/>
      <c r="TX1014" s="83"/>
      <c r="TY1014" s="83"/>
      <c r="TZ1014" s="83"/>
      <c r="UA1014" s="83"/>
      <c r="UB1014" s="83"/>
      <c r="UC1014" s="83"/>
      <c r="UD1014" s="83"/>
      <c r="UE1014" s="83"/>
      <c r="UF1014" s="83"/>
      <c r="UG1014" s="83"/>
      <c r="UH1014" s="83"/>
      <c r="UI1014" s="83"/>
      <c r="UJ1014" s="83"/>
      <c r="UK1014" s="83"/>
      <c r="UL1014" s="83"/>
      <c r="UM1014" s="83"/>
      <c r="UN1014" s="83"/>
      <c r="UO1014" s="83"/>
      <c r="UP1014" s="83"/>
      <c r="UQ1014" s="83"/>
      <c r="UR1014" s="83"/>
      <c r="US1014" s="83"/>
      <c r="UT1014" s="83"/>
      <c r="UU1014" s="83"/>
      <c r="UV1014" s="83"/>
      <c r="UW1014" s="83"/>
      <c r="UX1014" s="83"/>
      <c r="UY1014" s="83"/>
      <c r="UZ1014" s="83"/>
      <c r="VA1014" s="83"/>
      <c r="VB1014" s="83"/>
      <c r="VC1014" s="83"/>
      <c r="VD1014" s="83"/>
      <c r="VE1014" s="83"/>
      <c r="VF1014" s="83"/>
      <c r="VG1014" s="83"/>
      <c r="VH1014" s="83"/>
      <c r="VI1014" s="83"/>
      <c r="VJ1014" s="83"/>
      <c r="VK1014" s="83"/>
      <c r="VL1014" s="83"/>
      <c r="VM1014" s="83"/>
      <c r="VN1014" s="83"/>
      <c r="VO1014" s="83"/>
      <c r="VP1014" s="83"/>
      <c r="VQ1014" s="83"/>
      <c r="VR1014" s="83"/>
      <c r="VS1014" s="83"/>
      <c r="VT1014" s="83"/>
      <c r="VU1014" s="83"/>
      <c r="VV1014" s="83"/>
      <c r="VW1014" s="83"/>
      <c r="VX1014" s="83"/>
      <c r="VY1014" s="83"/>
      <c r="VZ1014" s="83"/>
      <c r="WA1014" s="83"/>
      <c r="WB1014" s="83"/>
      <c r="WC1014" s="83"/>
      <c r="WD1014" s="83"/>
      <c r="WE1014" s="83"/>
      <c r="WF1014" s="83"/>
      <c r="WG1014" s="83"/>
      <c r="WH1014" s="83"/>
      <c r="WI1014" s="83"/>
      <c r="WJ1014" s="83"/>
      <c r="WK1014" s="83"/>
      <c r="WL1014" s="83"/>
      <c r="WM1014" s="83"/>
      <c r="WN1014" s="83"/>
      <c r="WO1014" s="83"/>
      <c r="WP1014" s="83"/>
      <c r="WQ1014" s="83"/>
      <c r="WR1014" s="83"/>
      <c r="WS1014" s="83"/>
      <c r="WT1014" s="83"/>
      <c r="WU1014" s="83"/>
      <c r="WV1014" s="83"/>
      <c r="WW1014" s="83"/>
      <c r="WX1014" s="83"/>
      <c r="WY1014" s="83"/>
      <c r="WZ1014" s="83"/>
      <c r="XA1014" s="83"/>
      <c r="XB1014" s="83"/>
      <c r="XC1014" s="83"/>
      <c r="XD1014" s="83"/>
      <c r="XE1014" s="83"/>
      <c r="XF1014" s="83"/>
      <c r="XG1014" s="83"/>
      <c r="XH1014" s="83"/>
      <c r="XI1014" s="83"/>
      <c r="XJ1014" s="83"/>
      <c r="XK1014" s="83"/>
      <c r="XL1014" s="83"/>
      <c r="XM1014" s="83"/>
      <c r="XN1014" s="83"/>
      <c r="XO1014" s="83"/>
      <c r="XP1014" s="83"/>
      <c r="XQ1014" s="83"/>
      <c r="XR1014" s="83"/>
      <c r="XS1014" s="83"/>
      <c r="XT1014" s="83"/>
      <c r="XU1014" s="83"/>
      <c r="XV1014" s="83"/>
      <c r="XW1014" s="83"/>
      <c r="XX1014" s="83"/>
      <c r="XY1014" s="83"/>
      <c r="XZ1014" s="83"/>
      <c r="YA1014" s="83"/>
      <c r="YB1014" s="83"/>
      <c r="YC1014" s="83"/>
      <c r="YD1014" s="83"/>
      <c r="YE1014" s="83"/>
      <c r="YF1014" s="83"/>
      <c r="YG1014" s="83"/>
      <c r="YH1014" s="83"/>
      <c r="YI1014" s="83"/>
      <c r="YJ1014" s="83"/>
      <c r="YK1014" s="83"/>
      <c r="YL1014" s="83"/>
      <c r="YM1014" s="83"/>
      <c r="YN1014" s="83"/>
      <c r="YO1014" s="83"/>
      <c r="YP1014" s="83"/>
      <c r="YQ1014" s="83"/>
      <c r="YR1014" s="83"/>
      <c r="YS1014" s="83"/>
      <c r="YT1014" s="83"/>
      <c r="YU1014" s="83"/>
      <c r="YV1014" s="83"/>
      <c r="YW1014" s="83"/>
      <c r="YX1014" s="83"/>
      <c r="YY1014" s="83"/>
      <c r="YZ1014" s="83"/>
      <c r="ZA1014" s="83"/>
      <c r="ZB1014" s="83"/>
      <c r="ZC1014" s="83"/>
      <c r="ZD1014" s="83"/>
      <c r="ZE1014" s="83"/>
      <c r="ZF1014" s="83"/>
      <c r="ZG1014" s="83"/>
      <c r="ZH1014" s="83"/>
      <c r="ZI1014" s="83"/>
      <c r="ZJ1014" s="83"/>
      <c r="ZK1014" s="83"/>
      <c r="ZL1014" s="83"/>
      <c r="ZM1014" s="83"/>
      <c r="ZN1014" s="83"/>
      <c r="ZO1014" s="83"/>
      <c r="ZP1014" s="83"/>
      <c r="ZQ1014" s="83"/>
      <c r="ZR1014" s="83"/>
      <c r="ZS1014" s="83"/>
      <c r="ZT1014" s="83"/>
      <c r="ZU1014" s="83"/>
      <c r="ZV1014" s="83"/>
      <c r="ZW1014" s="83"/>
      <c r="ZX1014" s="83"/>
      <c r="ZY1014" s="83"/>
      <c r="ZZ1014" s="83"/>
      <c r="AAA1014" s="83"/>
      <c r="AAB1014" s="83"/>
      <c r="AAC1014" s="83"/>
      <c r="AAD1014" s="83"/>
      <c r="AAE1014" s="83"/>
      <c r="AAF1014" s="83"/>
      <c r="AAG1014" s="83"/>
      <c r="AAH1014" s="83"/>
      <c r="AAI1014" s="83"/>
      <c r="AAJ1014" s="83"/>
      <c r="AAK1014" s="83"/>
      <c r="AAL1014" s="83"/>
      <c r="AAM1014" s="83"/>
      <c r="AAN1014" s="83"/>
      <c r="AAO1014" s="83"/>
      <c r="AAP1014" s="83"/>
      <c r="AAQ1014" s="83"/>
      <c r="AAR1014" s="83"/>
      <c r="AAS1014" s="83"/>
      <c r="AAT1014" s="83"/>
      <c r="AAU1014" s="83"/>
      <c r="AAV1014" s="83"/>
      <c r="AAW1014" s="83"/>
      <c r="AAX1014" s="83"/>
      <c r="AAY1014" s="83"/>
      <c r="AAZ1014" s="83"/>
      <c r="ABA1014" s="83"/>
      <c r="ABB1014" s="83"/>
      <c r="ABC1014" s="83"/>
      <c r="ABD1014" s="83"/>
      <c r="ABE1014" s="83"/>
      <c r="ABF1014" s="83"/>
      <c r="ABG1014" s="83"/>
      <c r="ABH1014" s="83"/>
      <c r="ABI1014" s="83"/>
      <c r="ABJ1014" s="83"/>
      <c r="ABK1014" s="83"/>
      <c r="ABL1014" s="83"/>
      <c r="ABM1014" s="83"/>
      <c r="ABN1014" s="83"/>
      <c r="ABO1014" s="83"/>
      <c r="ABP1014" s="83"/>
      <c r="ABQ1014" s="83"/>
      <c r="ABR1014" s="83"/>
      <c r="ABS1014" s="83"/>
      <c r="ABT1014" s="83"/>
      <c r="ABU1014" s="83"/>
      <c r="ABV1014" s="83"/>
      <c r="ABW1014" s="83"/>
      <c r="ABX1014" s="83"/>
      <c r="ABY1014" s="83"/>
      <c r="ABZ1014" s="83"/>
      <c r="ACA1014" s="83"/>
      <c r="ACB1014" s="83"/>
      <c r="ACC1014" s="83"/>
      <c r="ACD1014" s="83"/>
      <c r="ACE1014" s="83"/>
      <c r="ACF1014" s="83"/>
      <c r="ACG1014" s="83"/>
      <c r="ACH1014" s="83"/>
      <c r="ACI1014" s="83"/>
      <c r="ACJ1014" s="83"/>
      <c r="ACK1014" s="83"/>
      <c r="ACL1014" s="83"/>
      <c r="ACM1014" s="83"/>
      <c r="ACN1014" s="83"/>
      <c r="ACO1014" s="83"/>
      <c r="ACP1014" s="83"/>
      <c r="ACQ1014" s="83"/>
      <c r="ACR1014" s="83"/>
      <c r="ACS1014" s="83"/>
      <c r="ACT1014" s="83"/>
      <c r="ACU1014" s="83"/>
      <c r="ACV1014" s="83"/>
      <c r="ACW1014" s="83"/>
      <c r="ACX1014" s="83"/>
      <c r="ACY1014" s="83"/>
      <c r="ACZ1014" s="83"/>
      <c r="ADA1014" s="83"/>
      <c r="ADB1014" s="83"/>
      <c r="ADC1014" s="83"/>
      <c r="ADD1014" s="83"/>
      <c r="ADE1014" s="83"/>
      <c r="ADF1014" s="83"/>
      <c r="ADG1014" s="83"/>
      <c r="ADH1014" s="83"/>
      <c r="ADI1014" s="83"/>
      <c r="ADJ1014" s="83"/>
      <c r="ADK1014" s="83"/>
      <c r="ADL1014" s="83"/>
      <c r="ADM1014" s="83"/>
      <c r="ADN1014" s="83"/>
      <c r="ADO1014" s="83"/>
      <c r="ADP1014" s="83"/>
      <c r="ADQ1014" s="83"/>
      <c r="ADR1014" s="83"/>
      <c r="ADS1014" s="83"/>
      <c r="ADT1014" s="83"/>
      <c r="ADU1014" s="83"/>
      <c r="ADV1014" s="83"/>
      <c r="ADW1014" s="83"/>
      <c r="ADX1014" s="83"/>
      <c r="ADY1014" s="83"/>
      <c r="ADZ1014" s="83"/>
      <c r="AEA1014" s="83"/>
      <c r="AEB1014" s="83"/>
      <c r="AEC1014" s="83"/>
      <c r="AED1014" s="83"/>
      <c r="AEE1014" s="83"/>
      <c r="AEF1014" s="83"/>
      <c r="AEG1014" s="83"/>
      <c r="AEH1014" s="83"/>
      <c r="AEI1014" s="83"/>
      <c r="AEJ1014" s="83"/>
      <c r="AEK1014" s="83"/>
      <c r="AEL1014" s="83"/>
      <c r="AEM1014" s="83"/>
      <c r="AEN1014" s="83"/>
      <c r="AEO1014" s="83"/>
      <c r="AEP1014" s="83"/>
      <c r="AEQ1014" s="83"/>
      <c r="AER1014" s="83"/>
      <c r="AES1014" s="83"/>
      <c r="AET1014" s="83"/>
      <c r="AEU1014" s="83"/>
      <c r="AEV1014" s="83"/>
      <c r="AEW1014" s="83"/>
      <c r="AEX1014" s="83"/>
      <c r="AEY1014" s="83"/>
      <c r="AEZ1014" s="83"/>
      <c r="AFA1014" s="83"/>
      <c r="AFB1014" s="83"/>
      <c r="AFC1014" s="83"/>
      <c r="AFD1014" s="83"/>
      <c r="AFE1014" s="83"/>
      <c r="AFF1014" s="83"/>
      <c r="AFG1014" s="83"/>
      <c r="AFH1014" s="83"/>
      <c r="AFI1014" s="83"/>
      <c r="AFJ1014" s="83"/>
      <c r="AFK1014" s="83"/>
      <c r="AFL1014" s="83"/>
      <c r="AFM1014" s="83"/>
      <c r="AFN1014" s="83"/>
      <c r="AFO1014" s="83"/>
      <c r="AFP1014" s="83"/>
      <c r="AFQ1014" s="83"/>
      <c r="AFR1014" s="83"/>
      <c r="AFS1014" s="83"/>
      <c r="AFT1014" s="83"/>
      <c r="AFU1014" s="83"/>
      <c r="AFV1014" s="83"/>
      <c r="AFW1014" s="83"/>
      <c r="AFX1014" s="83"/>
      <c r="AFY1014" s="83"/>
      <c r="AFZ1014" s="83"/>
      <c r="AGA1014" s="83"/>
      <c r="AGB1014" s="83"/>
      <c r="AGC1014" s="83"/>
      <c r="AGD1014" s="83"/>
      <c r="AGE1014" s="83"/>
      <c r="AGF1014" s="83"/>
      <c r="AGG1014" s="83"/>
      <c r="AGH1014" s="83"/>
      <c r="AGI1014" s="83"/>
      <c r="AGJ1014" s="83"/>
      <c r="AGK1014" s="83"/>
      <c r="AGL1014" s="83"/>
      <c r="AGM1014" s="83"/>
      <c r="AGN1014" s="83"/>
      <c r="AGO1014" s="83"/>
      <c r="AGP1014" s="83"/>
      <c r="AGQ1014" s="83"/>
      <c r="AGR1014" s="83"/>
      <c r="AGS1014" s="83"/>
      <c r="AGT1014" s="83"/>
      <c r="AGU1014" s="83"/>
      <c r="AGV1014" s="83"/>
      <c r="AGW1014" s="83"/>
      <c r="AGX1014" s="83"/>
      <c r="AGY1014" s="83"/>
      <c r="AGZ1014" s="83"/>
      <c r="AHA1014" s="83"/>
      <c r="AHB1014" s="83"/>
      <c r="AHC1014" s="83"/>
      <c r="AHD1014" s="83"/>
      <c r="AHE1014" s="83"/>
      <c r="AHF1014" s="83"/>
      <c r="AHG1014" s="83"/>
      <c r="AHH1014" s="83"/>
      <c r="AHI1014" s="83"/>
      <c r="AHJ1014" s="83"/>
      <c r="AHK1014" s="83"/>
      <c r="AHL1014" s="83"/>
      <c r="AHM1014" s="83"/>
      <c r="AHN1014" s="83"/>
      <c r="AHO1014" s="83"/>
      <c r="AHP1014" s="83"/>
      <c r="AHQ1014" s="83"/>
      <c r="AHR1014" s="83"/>
      <c r="AHS1014" s="83"/>
      <c r="AHT1014" s="83"/>
      <c r="AHU1014" s="83"/>
      <c r="AHV1014" s="83"/>
      <c r="AHW1014" s="83"/>
      <c r="AHX1014" s="83"/>
      <c r="AHY1014" s="83"/>
      <c r="AHZ1014" s="83"/>
      <c r="AIA1014" s="83"/>
      <c r="AIB1014" s="83"/>
      <c r="AIC1014" s="83"/>
      <c r="AID1014" s="83"/>
      <c r="AIE1014" s="83"/>
      <c r="AIF1014" s="83"/>
      <c r="AIG1014" s="83"/>
      <c r="AIH1014" s="83"/>
      <c r="AII1014" s="83"/>
      <c r="AIJ1014" s="83"/>
      <c r="AIK1014" s="83"/>
      <c r="AIL1014" s="83"/>
      <c r="AIM1014" s="83"/>
      <c r="AIN1014" s="83"/>
      <c r="AIO1014" s="83"/>
      <c r="AIP1014" s="83"/>
      <c r="AIQ1014" s="83"/>
      <c r="AIR1014" s="83"/>
      <c r="AIS1014" s="83"/>
      <c r="AIT1014" s="83"/>
      <c r="AIU1014" s="83"/>
      <c r="AIV1014" s="83"/>
      <c r="AIW1014" s="83"/>
      <c r="AIX1014" s="83"/>
      <c r="AIY1014" s="83"/>
      <c r="AIZ1014" s="83"/>
      <c r="AJA1014" s="83"/>
      <c r="AJB1014" s="83"/>
      <c r="AJC1014" s="83"/>
      <c r="AJD1014" s="83"/>
      <c r="AJE1014" s="83"/>
      <c r="AJF1014" s="83"/>
      <c r="AJG1014" s="83"/>
      <c r="AJH1014" s="83"/>
      <c r="AJI1014" s="83"/>
      <c r="AJJ1014" s="83"/>
      <c r="AJK1014" s="83"/>
      <c r="AJL1014" s="83"/>
      <c r="AJM1014" s="83"/>
      <c r="AJN1014" s="83"/>
      <c r="AJO1014" s="83"/>
      <c r="AJP1014" s="83"/>
      <c r="AJQ1014" s="83"/>
      <c r="AJR1014" s="83"/>
      <c r="AJS1014" s="83"/>
      <c r="AJT1014" s="83"/>
      <c r="AJU1014" s="83"/>
      <c r="AJV1014" s="83"/>
      <c r="AJW1014" s="83"/>
      <c r="AJX1014" s="83"/>
      <c r="AJY1014" s="83"/>
      <c r="AJZ1014" s="83"/>
      <c r="AKA1014" s="83"/>
      <c r="AKB1014" s="83"/>
      <c r="AKC1014" s="83"/>
      <c r="AKD1014" s="83"/>
      <c r="AKE1014" s="83"/>
      <c r="AKF1014" s="83"/>
      <c r="AKG1014" s="83"/>
      <c r="AKH1014" s="83"/>
      <c r="AKI1014" s="83"/>
      <c r="AKJ1014" s="83"/>
      <c r="AKK1014" s="83"/>
      <c r="AKL1014" s="83"/>
      <c r="AKM1014" s="83"/>
      <c r="AKN1014" s="83"/>
      <c r="AKO1014" s="83"/>
      <c r="AKP1014" s="83"/>
      <c r="AKQ1014" s="83"/>
      <c r="AKR1014" s="83"/>
      <c r="AKS1014" s="83"/>
      <c r="AKT1014" s="83"/>
      <c r="AKU1014" s="83"/>
      <c r="AKV1014" s="83"/>
      <c r="AKW1014" s="83"/>
      <c r="AKX1014" s="83"/>
      <c r="AKY1014" s="83"/>
      <c r="AKZ1014" s="83"/>
      <c r="ALA1014" s="83"/>
      <c r="ALB1014" s="83"/>
      <c r="ALC1014" s="83"/>
      <c r="ALD1014" s="83"/>
      <c r="ALE1014" s="83"/>
      <c r="ALF1014" s="83"/>
      <c r="ALG1014" s="83"/>
      <c r="ALH1014" s="83"/>
      <c r="ALI1014" s="83"/>
      <c r="ALJ1014" s="83"/>
      <c r="ALK1014" s="83"/>
      <c r="ALL1014" s="83"/>
      <c r="ALM1014" s="83"/>
      <c r="ALN1014" s="83"/>
      <c r="ALO1014" s="83"/>
      <c r="ALP1014" s="83"/>
      <c r="ALQ1014" s="83"/>
      <c r="ALR1014" s="83"/>
      <c r="ALS1014" s="83"/>
      <c r="ALT1014" s="83"/>
      <c r="ALU1014" s="83"/>
      <c r="ALV1014" s="83"/>
      <c r="ALW1014" s="83"/>
      <c r="ALX1014" s="83"/>
      <c r="ALY1014" s="83"/>
      <c r="ALZ1014" s="83"/>
      <c r="AMA1014" s="83"/>
      <c r="AMB1014" s="83"/>
      <c r="AMC1014" s="83"/>
      <c r="AMD1014" s="83"/>
      <c r="AME1014" s="83"/>
      <c r="AMF1014" s="83"/>
      <c r="AMG1014" s="83"/>
      <c r="AMH1014" s="83"/>
      <c r="AMI1014" s="83"/>
      <c r="AMJ1014" s="83"/>
    </row>
    <row r="1015" spans="1:1024" s="84" customFormat="1" ht="15.75" customHeight="1" x14ac:dyDescent="0.25">
      <c r="A1015" s="164" t="s">
        <v>58</v>
      </c>
      <c r="B1015" s="125">
        <v>0</v>
      </c>
      <c r="C1015" s="125">
        <v>0</v>
      </c>
      <c r="D1015" s="125">
        <v>0</v>
      </c>
      <c r="E1015" s="125">
        <v>0</v>
      </c>
      <c r="F1015" s="125">
        <v>0</v>
      </c>
      <c r="G1015" s="125">
        <v>0</v>
      </c>
      <c r="H1015" s="125">
        <v>0</v>
      </c>
      <c r="I1015" s="125">
        <v>0</v>
      </c>
      <c r="J1015" s="125">
        <v>0</v>
      </c>
      <c r="K1015" s="125">
        <v>0</v>
      </c>
      <c r="L1015" s="105"/>
      <c r="M1015" s="105"/>
      <c r="N1015" s="105"/>
      <c r="O1015" s="105"/>
      <c r="P1015" s="125">
        <f t="shared" si="43"/>
        <v>0</v>
      </c>
      <c r="Q1015" s="125">
        <v>11</v>
      </c>
      <c r="R1015" s="126">
        <f t="shared" si="44"/>
        <v>0</v>
      </c>
      <c r="S1015" s="127" t="s">
        <v>294</v>
      </c>
      <c r="T1015" s="128" t="s">
        <v>1317</v>
      </c>
      <c r="U1015" s="129" t="s">
        <v>1318</v>
      </c>
      <c r="V1015" s="128" t="s">
        <v>795</v>
      </c>
      <c r="W1015" s="130" t="s">
        <v>1293</v>
      </c>
      <c r="X1015" s="131">
        <v>5</v>
      </c>
      <c r="Y1015" s="132" t="s">
        <v>366</v>
      </c>
      <c r="Z1015" s="133" t="s">
        <v>1299</v>
      </c>
      <c r="AA1015" s="133" t="s">
        <v>1123</v>
      </c>
      <c r="AB1015" s="213" t="s">
        <v>676</v>
      </c>
      <c r="AC1015" s="225"/>
      <c r="AD1015" s="83"/>
      <c r="AE1015" s="83"/>
      <c r="AF1015" s="83"/>
      <c r="AG1015" s="83"/>
      <c r="AH1015" s="83"/>
      <c r="AI1015" s="83"/>
      <c r="AJ1015" s="83"/>
      <c r="AK1015" s="83"/>
      <c r="AL1015" s="83"/>
      <c r="AM1015" s="83"/>
      <c r="AN1015" s="83"/>
      <c r="AO1015" s="83"/>
      <c r="AP1015" s="83"/>
      <c r="AQ1015" s="83"/>
      <c r="AR1015" s="83"/>
      <c r="AS1015" s="83"/>
      <c r="AT1015" s="83"/>
      <c r="AU1015" s="83"/>
      <c r="AV1015" s="83"/>
      <c r="AW1015" s="83"/>
      <c r="AX1015" s="83"/>
      <c r="AY1015" s="83"/>
      <c r="AZ1015" s="83"/>
      <c r="BA1015" s="83"/>
      <c r="BB1015" s="83"/>
      <c r="BC1015" s="83"/>
      <c r="BD1015" s="83"/>
      <c r="BE1015" s="83"/>
      <c r="BF1015" s="83"/>
      <c r="BG1015" s="83"/>
      <c r="BH1015" s="83"/>
      <c r="BI1015" s="83"/>
      <c r="BJ1015" s="83"/>
      <c r="BK1015" s="83"/>
      <c r="BL1015" s="83"/>
      <c r="BM1015" s="83"/>
      <c r="BN1015" s="83"/>
      <c r="BO1015" s="83"/>
      <c r="BP1015" s="83"/>
      <c r="BQ1015" s="83"/>
      <c r="BR1015" s="83"/>
      <c r="BS1015" s="83"/>
      <c r="BT1015" s="83"/>
      <c r="BU1015" s="83"/>
      <c r="BV1015" s="83"/>
      <c r="BW1015" s="83"/>
      <c r="BX1015" s="83"/>
      <c r="BY1015" s="83"/>
      <c r="BZ1015" s="83"/>
      <c r="CA1015" s="83"/>
      <c r="CB1015" s="83"/>
      <c r="CC1015" s="83"/>
      <c r="CD1015" s="83"/>
      <c r="CE1015" s="83"/>
      <c r="CF1015" s="83"/>
      <c r="CG1015" s="83"/>
      <c r="CH1015" s="83"/>
      <c r="CI1015" s="83"/>
      <c r="CJ1015" s="83"/>
      <c r="CK1015" s="83"/>
      <c r="CL1015" s="83"/>
      <c r="CM1015" s="83"/>
      <c r="CN1015" s="83"/>
      <c r="CO1015" s="83"/>
      <c r="CP1015" s="83"/>
      <c r="CQ1015" s="83"/>
      <c r="CR1015" s="83"/>
      <c r="CS1015" s="83"/>
      <c r="CT1015" s="83"/>
      <c r="CU1015" s="83"/>
      <c r="CV1015" s="83"/>
      <c r="CW1015" s="83"/>
      <c r="CX1015" s="83"/>
      <c r="CY1015" s="83"/>
      <c r="CZ1015" s="83"/>
      <c r="DA1015" s="83"/>
      <c r="DB1015" s="83"/>
      <c r="DC1015" s="83"/>
      <c r="DD1015" s="83"/>
      <c r="DE1015" s="83"/>
      <c r="DF1015" s="83"/>
      <c r="DG1015" s="83"/>
      <c r="DH1015" s="83"/>
      <c r="DI1015" s="83"/>
      <c r="DJ1015" s="83"/>
      <c r="DK1015" s="83"/>
      <c r="DL1015" s="83"/>
      <c r="DM1015" s="83"/>
      <c r="DN1015" s="83"/>
      <c r="DO1015" s="83"/>
      <c r="DP1015" s="83"/>
      <c r="DQ1015" s="83"/>
      <c r="DR1015" s="83"/>
      <c r="DS1015" s="83"/>
      <c r="DT1015" s="83"/>
      <c r="DU1015" s="83"/>
      <c r="DV1015" s="83"/>
      <c r="DW1015" s="83"/>
      <c r="DX1015" s="83"/>
      <c r="DY1015" s="83"/>
      <c r="DZ1015" s="83"/>
      <c r="EA1015" s="83"/>
      <c r="EB1015" s="83"/>
      <c r="EC1015" s="83"/>
      <c r="ED1015" s="83"/>
      <c r="EE1015" s="83"/>
      <c r="EF1015" s="83"/>
      <c r="EG1015" s="83"/>
      <c r="EH1015" s="83"/>
      <c r="EI1015" s="83"/>
      <c r="EJ1015" s="83"/>
      <c r="EK1015" s="83"/>
      <c r="EL1015" s="83"/>
      <c r="EM1015" s="83"/>
      <c r="EN1015" s="83"/>
      <c r="EO1015" s="83"/>
      <c r="EP1015" s="83"/>
      <c r="EQ1015" s="83"/>
      <c r="ER1015" s="83"/>
      <c r="ES1015" s="83"/>
      <c r="ET1015" s="83"/>
      <c r="EU1015" s="83"/>
      <c r="EV1015" s="83"/>
      <c r="EW1015" s="83"/>
      <c r="EX1015" s="83"/>
      <c r="EY1015" s="83"/>
      <c r="EZ1015" s="83"/>
      <c r="FA1015" s="83"/>
      <c r="FB1015" s="83"/>
      <c r="FC1015" s="83"/>
      <c r="FD1015" s="83"/>
      <c r="FE1015" s="83"/>
      <c r="FF1015" s="83"/>
      <c r="FG1015" s="83"/>
      <c r="FH1015" s="83"/>
      <c r="FI1015" s="83"/>
      <c r="FJ1015" s="83"/>
      <c r="FK1015" s="83"/>
      <c r="FL1015" s="83"/>
      <c r="FM1015" s="83"/>
      <c r="FN1015" s="83"/>
      <c r="FO1015" s="83"/>
      <c r="FP1015" s="83"/>
      <c r="FQ1015" s="83"/>
      <c r="FR1015" s="83"/>
      <c r="FS1015" s="83"/>
      <c r="FT1015" s="83"/>
      <c r="FU1015" s="83"/>
      <c r="FV1015" s="83"/>
      <c r="FW1015" s="83"/>
      <c r="FX1015" s="83"/>
      <c r="FY1015" s="83"/>
      <c r="FZ1015" s="83"/>
      <c r="GA1015" s="83"/>
      <c r="GB1015" s="83"/>
      <c r="GC1015" s="83"/>
      <c r="GD1015" s="83"/>
      <c r="GE1015" s="83"/>
      <c r="GF1015" s="83"/>
      <c r="GG1015" s="83"/>
      <c r="GH1015" s="83"/>
      <c r="GI1015" s="83"/>
      <c r="GJ1015" s="83"/>
      <c r="GK1015" s="83"/>
      <c r="GL1015" s="83"/>
      <c r="GM1015" s="83"/>
      <c r="GN1015" s="83"/>
      <c r="GO1015" s="83"/>
      <c r="GP1015" s="83"/>
      <c r="GQ1015" s="83"/>
      <c r="GR1015" s="83"/>
      <c r="GS1015" s="83"/>
      <c r="GT1015" s="83"/>
      <c r="GU1015" s="83"/>
      <c r="GV1015" s="83"/>
      <c r="GW1015" s="83"/>
      <c r="GX1015" s="83"/>
      <c r="GY1015" s="83"/>
      <c r="GZ1015" s="83"/>
      <c r="HA1015" s="83"/>
      <c r="HB1015" s="83"/>
      <c r="HC1015" s="83"/>
      <c r="HD1015" s="83"/>
      <c r="HE1015" s="83"/>
      <c r="HF1015" s="83"/>
      <c r="HG1015" s="83"/>
      <c r="HH1015" s="83"/>
      <c r="HI1015" s="83"/>
      <c r="HJ1015" s="83"/>
      <c r="HK1015" s="83"/>
      <c r="HL1015" s="83"/>
      <c r="HM1015" s="83"/>
      <c r="HN1015" s="83"/>
      <c r="HO1015" s="83"/>
      <c r="HP1015" s="83"/>
      <c r="HQ1015" s="83"/>
      <c r="HR1015" s="83"/>
      <c r="HS1015" s="83"/>
      <c r="HT1015" s="83"/>
      <c r="HU1015" s="83"/>
      <c r="HV1015" s="83"/>
      <c r="HW1015" s="83"/>
      <c r="HX1015" s="83"/>
      <c r="HY1015" s="83"/>
      <c r="HZ1015" s="83"/>
      <c r="IA1015" s="83"/>
      <c r="IB1015" s="83"/>
      <c r="IC1015" s="83"/>
      <c r="ID1015" s="83"/>
      <c r="IE1015" s="83"/>
      <c r="IF1015" s="83"/>
      <c r="IG1015" s="83"/>
      <c r="IH1015" s="83"/>
      <c r="II1015" s="83"/>
      <c r="IJ1015" s="83"/>
      <c r="IK1015" s="83"/>
      <c r="IL1015" s="83"/>
      <c r="IM1015" s="83"/>
      <c r="IN1015" s="83"/>
      <c r="IO1015" s="83"/>
      <c r="IP1015" s="83"/>
      <c r="IQ1015" s="83"/>
      <c r="IR1015" s="83"/>
      <c r="IS1015" s="83"/>
      <c r="IT1015" s="83"/>
      <c r="IU1015" s="83"/>
      <c r="IV1015" s="83"/>
      <c r="IW1015" s="83"/>
      <c r="IX1015" s="83"/>
      <c r="IY1015" s="83"/>
      <c r="IZ1015" s="83"/>
      <c r="JA1015" s="83"/>
      <c r="JB1015" s="83"/>
      <c r="JC1015" s="83"/>
      <c r="JD1015" s="83"/>
      <c r="JE1015" s="83"/>
      <c r="JF1015" s="83"/>
      <c r="JG1015" s="83"/>
      <c r="JH1015" s="83"/>
      <c r="JI1015" s="83"/>
      <c r="JJ1015" s="83"/>
      <c r="JK1015" s="83"/>
      <c r="JL1015" s="83"/>
      <c r="JM1015" s="83"/>
      <c r="JN1015" s="83"/>
      <c r="JO1015" s="83"/>
      <c r="JP1015" s="83"/>
      <c r="JQ1015" s="83"/>
      <c r="JR1015" s="83"/>
      <c r="JS1015" s="83"/>
      <c r="JT1015" s="83"/>
      <c r="JU1015" s="83"/>
      <c r="JV1015" s="83"/>
      <c r="JW1015" s="83"/>
      <c r="JX1015" s="83"/>
      <c r="JY1015" s="83"/>
      <c r="JZ1015" s="83"/>
      <c r="KA1015" s="83"/>
      <c r="KB1015" s="83"/>
      <c r="KC1015" s="83"/>
      <c r="KD1015" s="83"/>
      <c r="KE1015" s="83"/>
      <c r="KF1015" s="83"/>
      <c r="KG1015" s="83"/>
      <c r="KH1015" s="83"/>
      <c r="KI1015" s="83"/>
      <c r="KJ1015" s="83"/>
      <c r="KK1015" s="83"/>
      <c r="KL1015" s="83"/>
      <c r="KM1015" s="83"/>
      <c r="KN1015" s="83"/>
      <c r="KO1015" s="83"/>
      <c r="KP1015" s="83"/>
      <c r="KQ1015" s="83"/>
      <c r="KR1015" s="83"/>
      <c r="KS1015" s="83"/>
      <c r="KT1015" s="83"/>
      <c r="KU1015" s="83"/>
      <c r="KV1015" s="83"/>
      <c r="KW1015" s="83"/>
      <c r="KX1015" s="83"/>
      <c r="KY1015" s="83"/>
      <c r="KZ1015" s="83"/>
      <c r="LA1015" s="83"/>
      <c r="LB1015" s="83"/>
      <c r="LC1015" s="83"/>
      <c r="LD1015" s="83"/>
      <c r="LE1015" s="83"/>
      <c r="LF1015" s="83"/>
      <c r="LG1015" s="83"/>
      <c r="LH1015" s="83"/>
      <c r="LI1015" s="83"/>
      <c r="LJ1015" s="83"/>
      <c r="LK1015" s="83"/>
      <c r="LL1015" s="83"/>
      <c r="LM1015" s="83"/>
      <c r="LN1015" s="83"/>
      <c r="LO1015" s="83"/>
      <c r="LP1015" s="83"/>
      <c r="LQ1015" s="83"/>
      <c r="LR1015" s="83"/>
      <c r="LS1015" s="83"/>
      <c r="LT1015" s="83"/>
      <c r="LU1015" s="83"/>
      <c r="LV1015" s="83"/>
      <c r="LW1015" s="83"/>
      <c r="LX1015" s="83"/>
      <c r="LY1015" s="83"/>
      <c r="LZ1015" s="83"/>
      <c r="MA1015" s="83"/>
      <c r="MB1015" s="83"/>
      <c r="MC1015" s="83"/>
      <c r="MD1015" s="83"/>
      <c r="ME1015" s="83"/>
      <c r="MF1015" s="83"/>
      <c r="MG1015" s="83"/>
      <c r="MH1015" s="83"/>
      <c r="MI1015" s="83"/>
      <c r="MJ1015" s="83"/>
      <c r="MK1015" s="83"/>
      <c r="ML1015" s="83"/>
      <c r="MM1015" s="83"/>
      <c r="MN1015" s="83"/>
      <c r="MO1015" s="83"/>
      <c r="MP1015" s="83"/>
      <c r="MQ1015" s="83"/>
      <c r="MR1015" s="83"/>
      <c r="MS1015" s="83"/>
      <c r="MT1015" s="83"/>
      <c r="MU1015" s="83"/>
      <c r="MV1015" s="83"/>
      <c r="MW1015" s="83"/>
      <c r="MX1015" s="83"/>
      <c r="MY1015" s="83"/>
      <c r="MZ1015" s="83"/>
      <c r="NA1015" s="83"/>
      <c r="NB1015" s="83"/>
      <c r="NC1015" s="83"/>
      <c r="ND1015" s="83"/>
      <c r="NE1015" s="83"/>
      <c r="NF1015" s="83"/>
      <c r="NG1015" s="83"/>
      <c r="NH1015" s="83"/>
      <c r="NI1015" s="83"/>
      <c r="NJ1015" s="83"/>
      <c r="NK1015" s="83"/>
      <c r="NL1015" s="83"/>
      <c r="NM1015" s="83"/>
      <c r="NN1015" s="83"/>
      <c r="NO1015" s="83"/>
      <c r="NP1015" s="83"/>
      <c r="NQ1015" s="83"/>
      <c r="NR1015" s="83"/>
      <c r="NS1015" s="83"/>
      <c r="NT1015" s="83"/>
      <c r="NU1015" s="83"/>
      <c r="NV1015" s="83"/>
      <c r="NW1015" s="83"/>
      <c r="NX1015" s="83"/>
      <c r="NY1015" s="83"/>
      <c r="NZ1015" s="83"/>
      <c r="OA1015" s="83"/>
      <c r="OB1015" s="83"/>
      <c r="OC1015" s="83"/>
      <c r="OD1015" s="83"/>
      <c r="OE1015" s="83"/>
      <c r="OF1015" s="83"/>
      <c r="OG1015" s="83"/>
      <c r="OH1015" s="83"/>
      <c r="OI1015" s="83"/>
      <c r="OJ1015" s="83"/>
      <c r="OK1015" s="83"/>
      <c r="OL1015" s="83"/>
      <c r="OM1015" s="83"/>
      <c r="ON1015" s="83"/>
      <c r="OO1015" s="83"/>
      <c r="OP1015" s="83"/>
      <c r="OQ1015" s="83"/>
      <c r="OR1015" s="83"/>
      <c r="OS1015" s="83"/>
      <c r="OT1015" s="83"/>
      <c r="OU1015" s="83"/>
      <c r="OV1015" s="83"/>
      <c r="OW1015" s="83"/>
      <c r="OX1015" s="83"/>
      <c r="OY1015" s="83"/>
      <c r="OZ1015" s="83"/>
      <c r="PA1015" s="83"/>
      <c r="PB1015" s="83"/>
      <c r="PC1015" s="83"/>
      <c r="PD1015" s="83"/>
      <c r="PE1015" s="83"/>
      <c r="PF1015" s="83"/>
      <c r="PG1015" s="83"/>
      <c r="PH1015" s="83"/>
      <c r="PI1015" s="83"/>
      <c r="PJ1015" s="83"/>
      <c r="PK1015" s="83"/>
      <c r="PL1015" s="83"/>
      <c r="PM1015" s="83"/>
      <c r="PN1015" s="83"/>
      <c r="PO1015" s="83"/>
      <c r="PP1015" s="83"/>
      <c r="PQ1015" s="83"/>
      <c r="PR1015" s="83"/>
      <c r="PS1015" s="83"/>
      <c r="PT1015" s="83"/>
      <c r="PU1015" s="83"/>
      <c r="PV1015" s="83"/>
      <c r="PW1015" s="83"/>
      <c r="PX1015" s="83"/>
      <c r="PY1015" s="83"/>
      <c r="PZ1015" s="83"/>
      <c r="QA1015" s="83"/>
      <c r="QB1015" s="83"/>
      <c r="QC1015" s="83"/>
      <c r="QD1015" s="83"/>
      <c r="QE1015" s="83"/>
      <c r="QF1015" s="83"/>
      <c r="QG1015" s="83"/>
      <c r="QH1015" s="83"/>
      <c r="QI1015" s="83"/>
      <c r="QJ1015" s="83"/>
      <c r="QK1015" s="83"/>
      <c r="QL1015" s="83"/>
      <c r="QM1015" s="83"/>
      <c r="QN1015" s="83"/>
      <c r="QO1015" s="83"/>
      <c r="QP1015" s="83"/>
      <c r="QQ1015" s="83"/>
      <c r="QR1015" s="83"/>
      <c r="QS1015" s="83"/>
      <c r="QT1015" s="83"/>
      <c r="QU1015" s="83"/>
      <c r="QV1015" s="83"/>
      <c r="QW1015" s="83"/>
      <c r="QX1015" s="83"/>
      <c r="QY1015" s="83"/>
      <c r="QZ1015" s="83"/>
      <c r="RA1015" s="83"/>
      <c r="RB1015" s="83"/>
      <c r="RC1015" s="83"/>
      <c r="RD1015" s="83"/>
      <c r="RE1015" s="83"/>
      <c r="RF1015" s="83"/>
      <c r="RG1015" s="83"/>
      <c r="RH1015" s="83"/>
      <c r="RI1015" s="83"/>
      <c r="RJ1015" s="83"/>
      <c r="RK1015" s="83"/>
      <c r="RL1015" s="83"/>
      <c r="RM1015" s="83"/>
      <c r="RN1015" s="83"/>
      <c r="RO1015" s="83"/>
      <c r="RP1015" s="83"/>
      <c r="RQ1015" s="83"/>
      <c r="RR1015" s="83"/>
      <c r="RS1015" s="83"/>
      <c r="RT1015" s="83"/>
      <c r="RU1015" s="83"/>
      <c r="RV1015" s="83"/>
      <c r="RW1015" s="83"/>
      <c r="RX1015" s="83"/>
      <c r="RY1015" s="83"/>
      <c r="RZ1015" s="83"/>
      <c r="SA1015" s="83"/>
      <c r="SB1015" s="83"/>
      <c r="SC1015" s="83"/>
      <c r="SD1015" s="83"/>
      <c r="SE1015" s="83"/>
      <c r="SF1015" s="83"/>
      <c r="SG1015" s="83"/>
      <c r="SH1015" s="83"/>
      <c r="SI1015" s="83"/>
      <c r="SJ1015" s="83"/>
      <c r="SK1015" s="83"/>
      <c r="SL1015" s="83"/>
      <c r="SM1015" s="83"/>
      <c r="SN1015" s="83"/>
      <c r="SO1015" s="83"/>
      <c r="SP1015" s="83"/>
      <c r="SQ1015" s="83"/>
      <c r="SR1015" s="83"/>
      <c r="SS1015" s="83"/>
      <c r="ST1015" s="83"/>
      <c r="SU1015" s="83"/>
      <c r="SV1015" s="83"/>
      <c r="SW1015" s="83"/>
      <c r="SX1015" s="83"/>
      <c r="SY1015" s="83"/>
      <c r="SZ1015" s="83"/>
      <c r="TA1015" s="83"/>
      <c r="TB1015" s="83"/>
      <c r="TC1015" s="83"/>
      <c r="TD1015" s="83"/>
      <c r="TE1015" s="83"/>
      <c r="TF1015" s="83"/>
      <c r="TG1015" s="83"/>
      <c r="TH1015" s="83"/>
      <c r="TI1015" s="83"/>
      <c r="TJ1015" s="83"/>
      <c r="TK1015" s="83"/>
      <c r="TL1015" s="83"/>
      <c r="TM1015" s="83"/>
      <c r="TN1015" s="83"/>
      <c r="TO1015" s="83"/>
      <c r="TP1015" s="83"/>
      <c r="TQ1015" s="83"/>
      <c r="TR1015" s="83"/>
      <c r="TS1015" s="83"/>
      <c r="TT1015" s="83"/>
      <c r="TU1015" s="83"/>
      <c r="TV1015" s="83"/>
      <c r="TW1015" s="83"/>
      <c r="TX1015" s="83"/>
      <c r="TY1015" s="83"/>
      <c r="TZ1015" s="83"/>
      <c r="UA1015" s="83"/>
      <c r="UB1015" s="83"/>
      <c r="UC1015" s="83"/>
      <c r="UD1015" s="83"/>
      <c r="UE1015" s="83"/>
      <c r="UF1015" s="83"/>
      <c r="UG1015" s="83"/>
      <c r="UH1015" s="83"/>
      <c r="UI1015" s="83"/>
      <c r="UJ1015" s="83"/>
      <c r="UK1015" s="83"/>
      <c r="UL1015" s="83"/>
      <c r="UM1015" s="83"/>
      <c r="UN1015" s="83"/>
      <c r="UO1015" s="83"/>
      <c r="UP1015" s="83"/>
      <c r="UQ1015" s="83"/>
      <c r="UR1015" s="83"/>
      <c r="US1015" s="83"/>
      <c r="UT1015" s="83"/>
      <c r="UU1015" s="83"/>
      <c r="UV1015" s="83"/>
      <c r="UW1015" s="83"/>
      <c r="UX1015" s="83"/>
      <c r="UY1015" s="83"/>
      <c r="UZ1015" s="83"/>
      <c r="VA1015" s="83"/>
      <c r="VB1015" s="83"/>
      <c r="VC1015" s="83"/>
      <c r="VD1015" s="83"/>
      <c r="VE1015" s="83"/>
      <c r="VF1015" s="83"/>
      <c r="VG1015" s="83"/>
      <c r="VH1015" s="83"/>
      <c r="VI1015" s="83"/>
      <c r="VJ1015" s="83"/>
      <c r="VK1015" s="83"/>
      <c r="VL1015" s="83"/>
      <c r="VM1015" s="83"/>
      <c r="VN1015" s="83"/>
      <c r="VO1015" s="83"/>
      <c r="VP1015" s="83"/>
      <c r="VQ1015" s="83"/>
      <c r="VR1015" s="83"/>
      <c r="VS1015" s="83"/>
      <c r="VT1015" s="83"/>
      <c r="VU1015" s="83"/>
      <c r="VV1015" s="83"/>
      <c r="VW1015" s="83"/>
      <c r="VX1015" s="83"/>
      <c r="VY1015" s="83"/>
      <c r="VZ1015" s="83"/>
      <c r="WA1015" s="83"/>
      <c r="WB1015" s="83"/>
      <c r="WC1015" s="83"/>
      <c r="WD1015" s="83"/>
      <c r="WE1015" s="83"/>
      <c r="WF1015" s="83"/>
      <c r="WG1015" s="83"/>
      <c r="WH1015" s="83"/>
      <c r="WI1015" s="83"/>
      <c r="WJ1015" s="83"/>
      <c r="WK1015" s="83"/>
      <c r="WL1015" s="83"/>
      <c r="WM1015" s="83"/>
      <c r="WN1015" s="83"/>
      <c r="WO1015" s="83"/>
      <c r="WP1015" s="83"/>
      <c r="WQ1015" s="83"/>
      <c r="WR1015" s="83"/>
      <c r="WS1015" s="83"/>
      <c r="WT1015" s="83"/>
      <c r="WU1015" s="83"/>
      <c r="WV1015" s="83"/>
      <c r="WW1015" s="83"/>
      <c r="WX1015" s="83"/>
      <c r="WY1015" s="83"/>
      <c r="WZ1015" s="83"/>
      <c r="XA1015" s="83"/>
      <c r="XB1015" s="83"/>
      <c r="XC1015" s="83"/>
      <c r="XD1015" s="83"/>
      <c r="XE1015" s="83"/>
      <c r="XF1015" s="83"/>
      <c r="XG1015" s="83"/>
      <c r="XH1015" s="83"/>
      <c r="XI1015" s="83"/>
      <c r="XJ1015" s="83"/>
      <c r="XK1015" s="83"/>
      <c r="XL1015" s="83"/>
      <c r="XM1015" s="83"/>
      <c r="XN1015" s="83"/>
      <c r="XO1015" s="83"/>
      <c r="XP1015" s="83"/>
      <c r="XQ1015" s="83"/>
      <c r="XR1015" s="83"/>
      <c r="XS1015" s="83"/>
      <c r="XT1015" s="83"/>
      <c r="XU1015" s="83"/>
      <c r="XV1015" s="83"/>
      <c r="XW1015" s="83"/>
      <c r="XX1015" s="83"/>
      <c r="XY1015" s="83"/>
      <c r="XZ1015" s="83"/>
      <c r="YA1015" s="83"/>
      <c r="YB1015" s="83"/>
      <c r="YC1015" s="83"/>
      <c r="YD1015" s="83"/>
      <c r="YE1015" s="83"/>
      <c r="YF1015" s="83"/>
      <c r="YG1015" s="83"/>
      <c r="YH1015" s="83"/>
      <c r="YI1015" s="83"/>
      <c r="YJ1015" s="83"/>
      <c r="YK1015" s="83"/>
      <c r="YL1015" s="83"/>
      <c r="YM1015" s="83"/>
      <c r="YN1015" s="83"/>
      <c r="YO1015" s="83"/>
      <c r="YP1015" s="83"/>
      <c r="YQ1015" s="83"/>
      <c r="YR1015" s="83"/>
      <c r="YS1015" s="83"/>
      <c r="YT1015" s="83"/>
      <c r="YU1015" s="83"/>
      <c r="YV1015" s="83"/>
      <c r="YW1015" s="83"/>
      <c r="YX1015" s="83"/>
      <c r="YY1015" s="83"/>
      <c r="YZ1015" s="83"/>
      <c r="ZA1015" s="83"/>
      <c r="ZB1015" s="83"/>
      <c r="ZC1015" s="83"/>
      <c r="ZD1015" s="83"/>
      <c r="ZE1015" s="83"/>
      <c r="ZF1015" s="83"/>
      <c r="ZG1015" s="83"/>
      <c r="ZH1015" s="83"/>
      <c r="ZI1015" s="83"/>
      <c r="ZJ1015" s="83"/>
      <c r="ZK1015" s="83"/>
      <c r="ZL1015" s="83"/>
      <c r="ZM1015" s="83"/>
      <c r="ZN1015" s="83"/>
      <c r="ZO1015" s="83"/>
      <c r="ZP1015" s="83"/>
      <c r="ZQ1015" s="83"/>
      <c r="ZR1015" s="83"/>
      <c r="ZS1015" s="83"/>
      <c r="ZT1015" s="83"/>
      <c r="ZU1015" s="83"/>
      <c r="ZV1015" s="83"/>
      <c r="ZW1015" s="83"/>
      <c r="ZX1015" s="83"/>
      <c r="ZY1015" s="83"/>
      <c r="ZZ1015" s="83"/>
      <c r="AAA1015" s="83"/>
      <c r="AAB1015" s="83"/>
      <c r="AAC1015" s="83"/>
      <c r="AAD1015" s="83"/>
      <c r="AAE1015" s="83"/>
      <c r="AAF1015" s="83"/>
      <c r="AAG1015" s="83"/>
      <c r="AAH1015" s="83"/>
      <c r="AAI1015" s="83"/>
      <c r="AAJ1015" s="83"/>
      <c r="AAK1015" s="83"/>
      <c r="AAL1015" s="83"/>
      <c r="AAM1015" s="83"/>
      <c r="AAN1015" s="83"/>
      <c r="AAO1015" s="83"/>
      <c r="AAP1015" s="83"/>
      <c r="AAQ1015" s="83"/>
      <c r="AAR1015" s="83"/>
      <c r="AAS1015" s="83"/>
      <c r="AAT1015" s="83"/>
      <c r="AAU1015" s="83"/>
      <c r="AAV1015" s="83"/>
      <c r="AAW1015" s="83"/>
      <c r="AAX1015" s="83"/>
      <c r="AAY1015" s="83"/>
      <c r="AAZ1015" s="83"/>
      <c r="ABA1015" s="83"/>
      <c r="ABB1015" s="83"/>
      <c r="ABC1015" s="83"/>
      <c r="ABD1015" s="83"/>
      <c r="ABE1015" s="83"/>
      <c r="ABF1015" s="83"/>
      <c r="ABG1015" s="83"/>
      <c r="ABH1015" s="83"/>
      <c r="ABI1015" s="83"/>
      <c r="ABJ1015" s="83"/>
      <c r="ABK1015" s="83"/>
      <c r="ABL1015" s="83"/>
      <c r="ABM1015" s="83"/>
      <c r="ABN1015" s="83"/>
      <c r="ABO1015" s="83"/>
      <c r="ABP1015" s="83"/>
      <c r="ABQ1015" s="83"/>
      <c r="ABR1015" s="83"/>
      <c r="ABS1015" s="83"/>
      <c r="ABT1015" s="83"/>
      <c r="ABU1015" s="83"/>
      <c r="ABV1015" s="83"/>
      <c r="ABW1015" s="83"/>
      <c r="ABX1015" s="83"/>
      <c r="ABY1015" s="83"/>
      <c r="ABZ1015" s="83"/>
      <c r="ACA1015" s="83"/>
      <c r="ACB1015" s="83"/>
      <c r="ACC1015" s="83"/>
      <c r="ACD1015" s="83"/>
      <c r="ACE1015" s="83"/>
      <c r="ACF1015" s="83"/>
      <c r="ACG1015" s="83"/>
      <c r="ACH1015" s="83"/>
      <c r="ACI1015" s="83"/>
      <c r="ACJ1015" s="83"/>
      <c r="ACK1015" s="83"/>
      <c r="ACL1015" s="83"/>
      <c r="ACM1015" s="83"/>
      <c r="ACN1015" s="83"/>
      <c r="ACO1015" s="83"/>
      <c r="ACP1015" s="83"/>
      <c r="ACQ1015" s="83"/>
      <c r="ACR1015" s="83"/>
      <c r="ACS1015" s="83"/>
      <c r="ACT1015" s="83"/>
      <c r="ACU1015" s="83"/>
      <c r="ACV1015" s="83"/>
      <c r="ACW1015" s="83"/>
      <c r="ACX1015" s="83"/>
      <c r="ACY1015" s="83"/>
      <c r="ACZ1015" s="83"/>
      <c r="ADA1015" s="83"/>
      <c r="ADB1015" s="83"/>
      <c r="ADC1015" s="83"/>
      <c r="ADD1015" s="83"/>
      <c r="ADE1015" s="83"/>
      <c r="ADF1015" s="83"/>
      <c r="ADG1015" s="83"/>
      <c r="ADH1015" s="83"/>
      <c r="ADI1015" s="83"/>
      <c r="ADJ1015" s="83"/>
      <c r="ADK1015" s="83"/>
      <c r="ADL1015" s="83"/>
      <c r="ADM1015" s="83"/>
      <c r="ADN1015" s="83"/>
      <c r="ADO1015" s="83"/>
      <c r="ADP1015" s="83"/>
      <c r="ADQ1015" s="83"/>
      <c r="ADR1015" s="83"/>
      <c r="ADS1015" s="83"/>
      <c r="ADT1015" s="83"/>
      <c r="ADU1015" s="83"/>
      <c r="ADV1015" s="83"/>
      <c r="ADW1015" s="83"/>
      <c r="ADX1015" s="83"/>
      <c r="ADY1015" s="83"/>
      <c r="ADZ1015" s="83"/>
      <c r="AEA1015" s="83"/>
      <c r="AEB1015" s="83"/>
      <c r="AEC1015" s="83"/>
      <c r="AED1015" s="83"/>
      <c r="AEE1015" s="83"/>
      <c r="AEF1015" s="83"/>
      <c r="AEG1015" s="83"/>
      <c r="AEH1015" s="83"/>
      <c r="AEI1015" s="83"/>
      <c r="AEJ1015" s="83"/>
      <c r="AEK1015" s="83"/>
      <c r="AEL1015" s="83"/>
      <c r="AEM1015" s="83"/>
      <c r="AEN1015" s="83"/>
      <c r="AEO1015" s="83"/>
      <c r="AEP1015" s="83"/>
      <c r="AEQ1015" s="83"/>
      <c r="AER1015" s="83"/>
      <c r="AES1015" s="83"/>
      <c r="AET1015" s="83"/>
      <c r="AEU1015" s="83"/>
      <c r="AEV1015" s="83"/>
      <c r="AEW1015" s="83"/>
      <c r="AEX1015" s="83"/>
      <c r="AEY1015" s="83"/>
      <c r="AEZ1015" s="83"/>
      <c r="AFA1015" s="83"/>
      <c r="AFB1015" s="83"/>
      <c r="AFC1015" s="83"/>
      <c r="AFD1015" s="83"/>
      <c r="AFE1015" s="83"/>
      <c r="AFF1015" s="83"/>
      <c r="AFG1015" s="83"/>
      <c r="AFH1015" s="83"/>
      <c r="AFI1015" s="83"/>
      <c r="AFJ1015" s="83"/>
      <c r="AFK1015" s="83"/>
      <c r="AFL1015" s="83"/>
      <c r="AFM1015" s="83"/>
      <c r="AFN1015" s="83"/>
      <c r="AFO1015" s="83"/>
      <c r="AFP1015" s="83"/>
      <c r="AFQ1015" s="83"/>
      <c r="AFR1015" s="83"/>
      <c r="AFS1015" s="83"/>
      <c r="AFT1015" s="83"/>
      <c r="AFU1015" s="83"/>
      <c r="AFV1015" s="83"/>
      <c r="AFW1015" s="83"/>
      <c r="AFX1015" s="83"/>
      <c r="AFY1015" s="83"/>
      <c r="AFZ1015" s="83"/>
      <c r="AGA1015" s="83"/>
      <c r="AGB1015" s="83"/>
      <c r="AGC1015" s="83"/>
      <c r="AGD1015" s="83"/>
      <c r="AGE1015" s="83"/>
      <c r="AGF1015" s="83"/>
      <c r="AGG1015" s="83"/>
      <c r="AGH1015" s="83"/>
      <c r="AGI1015" s="83"/>
      <c r="AGJ1015" s="83"/>
      <c r="AGK1015" s="83"/>
      <c r="AGL1015" s="83"/>
      <c r="AGM1015" s="83"/>
      <c r="AGN1015" s="83"/>
      <c r="AGO1015" s="83"/>
      <c r="AGP1015" s="83"/>
      <c r="AGQ1015" s="83"/>
      <c r="AGR1015" s="83"/>
      <c r="AGS1015" s="83"/>
      <c r="AGT1015" s="83"/>
      <c r="AGU1015" s="83"/>
      <c r="AGV1015" s="83"/>
      <c r="AGW1015" s="83"/>
      <c r="AGX1015" s="83"/>
      <c r="AGY1015" s="83"/>
      <c r="AGZ1015" s="83"/>
      <c r="AHA1015" s="83"/>
      <c r="AHB1015" s="83"/>
      <c r="AHC1015" s="83"/>
      <c r="AHD1015" s="83"/>
      <c r="AHE1015" s="83"/>
      <c r="AHF1015" s="83"/>
      <c r="AHG1015" s="83"/>
      <c r="AHH1015" s="83"/>
      <c r="AHI1015" s="83"/>
      <c r="AHJ1015" s="83"/>
      <c r="AHK1015" s="83"/>
      <c r="AHL1015" s="83"/>
      <c r="AHM1015" s="83"/>
      <c r="AHN1015" s="83"/>
      <c r="AHO1015" s="83"/>
      <c r="AHP1015" s="83"/>
      <c r="AHQ1015" s="83"/>
      <c r="AHR1015" s="83"/>
      <c r="AHS1015" s="83"/>
      <c r="AHT1015" s="83"/>
      <c r="AHU1015" s="83"/>
      <c r="AHV1015" s="83"/>
      <c r="AHW1015" s="83"/>
      <c r="AHX1015" s="83"/>
      <c r="AHY1015" s="83"/>
      <c r="AHZ1015" s="83"/>
      <c r="AIA1015" s="83"/>
      <c r="AIB1015" s="83"/>
      <c r="AIC1015" s="83"/>
      <c r="AID1015" s="83"/>
      <c r="AIE1015" s="83"/>
      <c r="AIF1015" s="83"/>
      <c r="AIG1015" s="83"/>
      <c r="AIH1015" s="83"/>
      <c r="AII1015" s="83"/>
      <c r="AIJ1015" s="83"/>
      <c r="AIK1015" s="83"/>
      <c r="AIL1015" s="83"/>
      <c r="AIM1015" s="83"/>
      <c r="AIN1015" s="83"/>
      <c r="AIO1015" s="83"/>
      <c r="AIP1015" s="83"/>
      <c r="AIQ1015" s="83"/>
      <c r="AIR1015" s="83"/>
      <c r="AIS1015" s="83"/>
      <c r="AIT1015" s="83"/>
      <c r="AIU1015" s="83"/>
      <c r="AIV1015" s="83"/>
      <c r="AIW1015" s="83"/>
      <c r="AIX1015" s="83"/>
      <c r="AIY1015" s="83"/>
      <c r="AIZ1015" s="83"/>
      <c r="AJA1015" s="83"/>
      <c r="AJB1015" s="83"/>
      <c r="AJC1015" s="83"/>
      <c r="AJD1015" s="83"/>
      <c r="AJE1015" s="83"/>
      <c r="AJF1015" s="83"/>
      <c r="AJG1015" s="83"/>
      <c r="AJH1015" s="83"/>
      <c r="AJI1015" s="83"/>
      <c r="AJJ1015" s="83"/>
      <c r="AJK1015" s="83"/>
      <c r="AJL1015" s="83"/>
      <c r="AJM1015" s="83"/>
      <c r="AJN1015" s="83"/>
      <c r="AJO1015" s="83"/>
      <c r="AJP1015" s="83"/>
      <c r="AJQ1015" s="83"/>
      <c r="AJR1015" s="83"/>
      <c r="AJS1015" s="83"/>
      <c r="AJT1015" s="83"/>
      <c r="AJU1015" s="83"/>
      <c r="AJV1015" s="83"/>
      <c r="AJW1015" s="83"/>
      <c r="AJX1015" s="83"/>
      <c r="AJY1015" s="83"/>
      <c r="AJZ1015" s="83"/>
      <c r="AKA1015" s="83"/>
      <c r="AKB1015" s="83"/>
      <c r="AKC1015" s="83"/>
      <c r="AKD1015" s="83"/>
      <c r="AKE1015" s="83"/>
      <c r="AKF1015" s="83"/>
      <c r="AKG1015" s="83"/>
      <c r="AKH1015" s="83"/>
      <c r="AKI1015" s="83"/>
      <c r="AKJ1015" s="83"/>
      <c r="AKK1015" s="83"/>
      <c r="AKL1015" s="83"/>
      <c r="AKM1015" s="83"/>
      <c r="AKN1015" s="83"/>
      <c r="AKO1015" s="83"/>
      <c r="AKP1015" s="83"/>
      <c r="AKQ1015" s="83"/>
      <c r="AKR1015" s="83"/>
      <c r="AKS1015" s="83"/>
      <c r="AKT1015" s="83"/>
      <c r="AKU1015" s="83"/>
      <c r="AKV1015" s="83"/>
      <c r="AKW1015" s="83"/>
      <c r="AKX1015" s="83"/>
      <c r="AKY1015" s="83"/>
      <c r="AKZ1015" s="83"/>
      <c r="ALA1015" s="83"/>
      <c r="ALB1015" s="83"/>
      <c r="ALC1015" s="83"/>
      <c r="ALD1015" s="83"/>
      <c r="ALE1015" s="83"/>
      <c r="ALF1015" s="83"/>
      <c r="ALG1015" s="83"/>
      <c r="ALH1015" s="83"/>
      <c r="ALI1015" s="83"/>
      <c r="ALJ1015" s="83"/>
      <c r="ALK1015" s="83"/>
      <c r="ALL1015" s="83"/>
      <c r="ALM1015" s="83"/>
      <c r="ALN1015" s="83"/>
      <c r="ALO1015" s="83"/>
      <c r="ALP1015" s="83"/>
      <c r="ALQ1015" s="83"/>
      <c r="ALR1015" s="83"/>
      <c r="ALS1015" s="83"/>
      <c r="ALT1015" s="83"/>
      <c r="ALU1015" s="83"/>
      <c r="ALV1015" s="83"/>
      <c r="ALW1015" s="83"/>
      <c r="ALX1015" s="83"/>
      <c r="ALY1015" s="83"/>
      <c r="ALZ1015" s="83"/>
      <c r="AMA1015" s="83"/>
      <c r="AMB1015" s="83"/>
      <c r="AMC1015" s="83"/>
      <c r="AMD1015" s="83"/>
      <c r="AME1015" s="83"/>
      <c r="AMF1015" s="83"/>
      <c r="AMG1015" s="83"/>
      <c r="AMH1015" s="83"/>
      <c r="AMI1015" s="83"/>
      <c r="AMJ1015" s="83"/>
    </row>
    <row r="1016" spans="1:1024" s="84" customFormat="1" ht="15.75" customHeight="1" x14ac:dyDescent="0.25">
      <c r="A1016" s="164" t="s">
        <v>662</v>
      </c>
      <c r="B1016" s="125">
        <v>0</v>
      </c>
      <c r="C1016" s="125">
        <v>0</v>
      </c>
      <c r="D1016" s="125">
        <v>0</v>
      </c>
      <c r="E1016" s="125">
        <v>0</v>
      </c>
      <c r="F1016" s="125">
        <v>0</v>
      </c>
      <c r="G1016" s="125">
        <v>0</v>
      </c>
      <c r="H1016" s="125">
        <v>0</v>
      </c>
      <c r="I1016" s="125">
        <v>0</v>
      </c>
      <c r="J1016" s="125">
        <v>0</v>
      </c>
      <c r="K1016" s="125">
        <v>0</v>
      </c>
      <c r="L1016" s="104"/>
      <c r="M1016" s="104"/>
      <c r="N1016" s="104"/>
      <c r="O1016" s="104"/>
      <c r="P1016" s="125">
        <f t="shared" si="43"/>
        <v>0</v>
      </c>
      <c r="Q1016" s="125">
        <v>26</v>
      </c>
      <c r="R1016" s="126">
        <f t="shared" si="44"/>
        <v>0</v>
      </c>
      <c r="S1016" s="127" t="s">
        <v>294</v>
      </c>
      <c r="T1016" s="128" t="s">
        <v>756</v>
      </c>
      <c r="U1016" s="129" t="s">
        <v>496</v>
      </c>
      <c r="V1016" s="128" t="s">
        <v>490</v>
      </c>
      <c r="W1016" s="130" t="s">
        <v>948</v>
      </c>
      <c r="X1016" s="131">
        <v>5</v>
      </c>
      <c r="Y1016" s="132" t="s">
        <v>734</v>
      </c>
      <c r="Z1016" s="133" t="s">
        <v>680</v>
      </c>
      <c r="AA1016" s="133" t="s">
        <v>681</v>
      </c>
      <c r="AB1016" s="213" t="s">
        <v>338</v>
      </c>
      <c r="AC1016" s="225"/>
      <c r="AD1016" s="83"/>
      <c r="AE1016" s="83"/>
      <c r="AF1016" s="83"/>
      <c r="AG1016" s="83"/>
      <c r="AH1016" s="83"/>
      <c r="AI1016" s="83"/>
      <c r="AJ1016" s="83"/>
      <c r="AK1016" s="83"/>
      <c r="AL1016" s="83"/>
      <c r="AM1016" s="83"/>
      <c r="AN1016" s="83"/>
      <c r="AO1016" s="83"/>
      <c r="AP1016" s="83"/>
      <c r="AQ1016" s="83"/>
      <c r="AR1016" s="83"/>
      <c r="AS1016" s="83"/>
      <c r="AT1016" s="83"/>
      <c r="AU1016" s="83"/>
      <c r="AV1016" s="83"/>
      <c r="AW1016" s="83"/>
      <c r="AX1016" s="83"/>
      <c r="AY1016" s="83"/>
      <c r="AZ1016" s="83"/>
      <c r="BA1016" s="83"/>
      <c r="BB1016" s="83"/>
      <c r="BC1016" s="83"/>
      <c r="BD1016" s="83"/>
      <c r="BE1016" s="83"/>
      <c r="BF1016" s="83"/>
      <c r="BG1016" s="83"/>
      <c r="BH1016" s="83"/>
      <c r="BI1016" s="83"/>
      <c r="BJ1016" s="83"/>
      <c r="BK1016" s="83"/>
      <c r="BL1016" s="83"/>
      <c r="BM1016" s="83"/>
      <c r="BN1016" s="83"/>
      <c r="BO1016" s="83"/>
      <c r="BP1016" s="83"/>
      <c r="BQ1016" s="83"/>
      <c r="BR1016" s="83"/>
      <c r="BS1016" s="83"/>
      <c r="BT1016" s="83"/>
      <c r="BU1016" s="83"/>
      <c r="BV1016" s="83"/>
      <c r="BW1016" s="83"/>
      <c r="BX1016" s="83"/>
      <c r="BY1016" s="83"/>
      <c r="BZ1016" s="83"/>
      <c r="CA1016" s="83"/>
      <c r="CB1016" s="83"/>
      <c r="CC1016" s="83"/>
      <c r="CD1016" s="83"/>
      <c r="CE1016" s="83"/>
      <c r="CF1016" s="83"/>
      <c r="CG1016" s="83"/>
      <c r="CH1016" s="83"/>
      <c r="CI1016" s="83"/>
      <c r="CJ1016" s="83"/>
      <c r="CK1016" s="83"/>
      <c r="CL1016" s="83"/>
      <c r="CM1016" s="83"/>
      <c r="CN1016" s="83"/>
      <c r="CO1016" s="83"/>
      <c r="CP1016" s="83"/>
      <c r="CQ1016" s="83"/>
      <c r="CR1016" s="83"/>
      <c r="CS1016" s="83"/>
      <c r="CT1016" s="83"/>
      <c r="CU1016" s="83"/>
      <c r="CV1016" s="83"/>
      <c r="CW1016" s="83"/>
      <c r="CX1016" s="83"/>
      <c r="CY1016" s="83"/>
      <c r="CZ1016" s="83"/>
      <c r="DA1016" s="83"/>
      <c r="DB1016" s="83"/>
      <c r="DC1016" s="83"/>
      <c r="DD1016" s="83"/>
      <c r="DE1016" s="83"/>
      <c r="DF1016" s="83"/>
      <c r="DG1016" s="83"/>
      <c r="DH1016" s="83"/>
      <c r="DI1016" s="83"/>
      <c r="DJ1016" s="83"/>
      <c r="DK1016" s="83"/>
      <c r="DL1016" s="83"/>
      <c r="DM1016" s="83"/>
      <c r="DN1016" s="83"/>
      <c r="DO1016" s="83"/>
      <c r="DP1016" s="83"/>
      <c r="DQ1016" s="83"/>
      <c r="DR1016" s="83"/>
      <c r="DS1016" s="83"/>
      <c r="DT1016" s="83"/>
      <c r="DU1016" s="83"/>
      <c r="DV1016" s="83"/>
      <c r="DW1016" s="83"/>
      <c r="DX1016" s="83"/>
      <c r="DY1016" s="83"/>
      <c r="DZ1016" s="83"/>
      <c r="EA1016" s="83"/>
      <c r="EB1016" s="83"/>
      <c r="EC1016" s="83"/>
      <c r="ED1016" s="83"/>
      <c r="EE1016" s="83"/>
      <c r="EF1016" s="83"/>
      <c r="EG1016" s="83"/>
      <c r="EH1016" s="83"/>
      <c r="EI1016" s="83"/>
      <c r="EJ1016" s="83"/>
      <c r="EK1016" s="83"/>
      <c r="EL1016" s="83"/>
      <c r="EM1016" s="83"/>
      <c r="EN1016" s="83"/>
      <c r="EO1016" s="83"/>
      <c r="EP1016" s="83"/>
      <c r="EQ1016" s="83"/>
      <c r="ER1016" s="83"/>
      <c r="ES1016" s="83"/>
      <c r="ET1016" s="83"/>
      <c r="EU1016" s="83"/>
      <c r="EV1016" s="83"/>
      <c r="EW1016" s="83"/>
      <c r="EX1016" s="83"/>
      <c r="EY1016" s="83"/>
      <c r="EZ1016" s="83"/>
      <c r="FA1016" s="83"/>
      <c r="FB1016" s="83"/>
      <c r="FC1016" s="83"/>
      <c r="FD1016" s="83"/>
      <c r="FE1016" s="83"/>
      <c r="FF1016" s="83"/>
      <c r="FG1016" s="83"/>
      <c r="FH1016" s="83"/>
      <c r="FI1016" s="83"/>
      <c r="FJ1016" s="83"/>
      <c r="FK1016" s="83"/>
      <c r="FL1016" s="83"/>
      <c r="FM1016" s="83"/>
      <c r="FN1016" s="83"/>
      <c r="FO1016" s="83"/>
      <c r="FP1016" s="83"/>
      <c r="FQ1016" s="83"/>
      <c r="FR1016" s="83"/>
      <c r="FS1016" s="83"/>
      <c r="FT1016" s="83"/>
      <c r="FU1016" s="83"/>
      <c r="FV1016" s="83"/>
      <c r="FW1016" s="83"/>
      <c r="FX1016" s="83"/>
      <c r="FY1016" s="83"/>
      <c r="FZ1016" s="83"/>
      <c r="GA1016" s="83"/>
      <c r="GB1016" s="83"/>
      <c r="GC1016" s="83"/>
      <c r="GD1016" s="83"/>
      <c r="GE1016" s="83"/>
      <c r="GF1016" s="83"/>
      <c r="GG1016" s="83"/>
      <c r="GH1016" s="83"/>
      <c r="GI1016" s="83"/>
      <c r="GJ1016" s="83"/>
      <c r="GK1016" s="83"/>
      <c r="GL1016" s="83"/>
      <c r="GM1016" s="83"/>
      <c r="GN1016" s="83"/>
      <c r="GO1016" s="83"/>
      <c r="GP1016" s="83"/>
      <c r="GQ1016" s="83"/>
      <c r="GR1016" s="83"/>
      <c r="GS1016" s="83"/>
      <c r="GT1016" s="83"/>
      <c r="GU1016" s="83"/>
      <c r="GV1016" s="83"/>
      <c r="GW1016" s="83"/>
      <c r="GX1016" s="83"/>
      <c r="GY1016" s="83"/>
      <c r="GZ1016" s="83"/>
      <c r="HA1016" s="83"/>
      <c r="HB1016" s="83"/>
      <c r="HC1016" s="83"/>
      <c r="HD1016" s="83"/>
      <c r="HE1016" s="83"/>
      <c r="HF1016" s="83"/>
      <c r="HG1016" s="83"/>
      <c r="HH1016" s="83"/>
      <c r="HI1016" s="83"/>
      <c r="HJ1016" s="83"/>
      <c r="HK1016" s="83"/>
      <c r="HL1016" s="83"/>
      <c r="HM1016" s="83"/>
      <c r="HN1016" s="83"/>
      <c r="HO1016" s="83"/>
      <c r="HP1016" s="83"/>
      <c r="HQ1016" s="83"/>
      <c r="HR1016" s="83"/>
      <c r="HS1016" s="83"/>
      <c r="HT1016" s="83"/>
      <c r="HU1016" s="83"/>
      <c r="HV1016" s="83"/>
      <c r="HW1016" s="83"/>
      <c r="HX1016" s="83"/>
      <c r="HY1016" s="83"/>
      <c r="HZ1016" s="83"/>
      <c r="IA1016" s="83"/>
      <c r="IB1016" s="83"/>
      <c r="IC1016" s="83"/>
      <c r="ID1016" s="83"/>
      <c r="IE1016" s="83"/>
      <c r="IF1016" s="83"/>
      <c r="IG1016" s="83"/>
      <c r="IH1016" s="83"/>
      <c r="II1016" s="83"/>
      <c r="IJ1016" s="83"/>
      <c r="IK1016" s="83"/>
      <c r="IL1016" s="83"/>
      <c r="IM1016" s="83"/>
      <c r="IN1016" s="83"/>
      <c r="IO1016" s="83"/>
      <c r="IP1016" s="83"/>
      <c r="IQ1016" s="83"/>
      <c r="IR1016" s="83"/>
      <c r="IS1016" s="83"/>
      <c r="IT1016" s="83"/>
      <c r="IU1016" s="83"/>
      <c r="IV1016" s="83"/>
      <c r="IW1016" s="83"/>
      <c r="IX1016" s="83"/>
      <c r="IY1016" s="83"/>
      <c r="IZ1016" s="83"/>
      <c r="JA1016" s="83"/>
      <c r="JB1016" s="83"/>
      <c r="JC1016" s="83"/>
      <c r="JD1016" s="83"/>
      <c r="JE1016" s="83"/>
      <c r="JF1016" s="83"/>
      <c r="JG1016" s="83"/>
      <c r="JH1016" s="83"/>
      <c r="JI1016" s="83"/>
      <c r="JJ1016" s="83"/>
      <c r="JK1016" s="83"/>
      <c r="JL1016" s="83"/>
      <c r="JM1016" s="83"/>
      <c r="JN1016" s="83"/>
      <c r="JO1016" s="83"/>
      <c r="JP1016" s="83"/>
      <c r="JQ1016" s="83"/>
      <c r="JR1016" s="83"/>
      <c r="JS1016" s="83"/>
      <c r="JT1016" s="83"/>
      <c r="JU1016" s="83"/>
      <c r="JV1016" s="83"/>
      <c r="JW1016" s="83"/>
      <c r="JX1016" s="83"/>
      <c r="JY1016" s="83"/>
      <c r="JZ1016" s="83"/>
      <c r="KA1016" s="83"/>
      <c r="KB1016" s="83"/>
      <c r="KC1016" s="83"/>
      <c r="KD1016" s="83"/>
      <c r="KE1016" s="83"/>
      <c r="KF1016" s="83"/>
      <c r="KG1016" s="83"/>
      <c r="KH1016" s="83"/>
      <c r="KI1016" s="83"/>
      <c r="KJ1016" s="83"/>
      <c r="KK1016" s="83"/>
      <c r="KL1016" s="83"/>
      <c r="KM1016" s="83"/>
      <c r="KN1016" s="83"/>
      <c r="KO1016" s="83"/>
      <c r="KP1016" s="83"/>
      <c r="KQ1016" s="83"/>
      <c r="KR1016" s="83"/>
      <c r="KS1016" s="83"/>
      <c r="KT1016" s="83"/>
      <c r="KU1016" s="83"/>
      <c r="KV1016" s="83"/>
      <c r="KW1016" s="83"/>
      <c r="KX1016" s="83"/>
      <c r="KY1016" s="83"/>
      <c r="KZ1016" s="83"/>
      <c r="LA1016" s="83"/>
      <c r="LB1016" s="83"/>
      <c r="LC1016" s="83"/>
      <c r="LD1016" s="83"/>
      <c r="LE1016" s="83"/>
      <c r="LF1016" s="83"/>
      <c r="LG1016" s="83"/>
      <c r="LH1016" s="83"/>
      <c r="LI1016" s="83"/>
      <c r="LJ1016" s="83"/>
      <c r="LK1016" s="83"/>
      <c r="LL1016" s="83"/>
      <c r="LM1016" s="83"/>
      <c r="LN1016" s="83"/>
      <c r="LO1016" s="83"/>
      <c r="LP1016" s="83"/>
      <c r="LQ1016" s="83"/>
      <c r="LR1016" s="83"/>
      <c r="LS1016" s="83"/>
      <c r="LT1016" s="83"/>
      <c r="LU1016" s="83"/>
      <c r="LV1016" s="83"/>
      <c r="LW1016" s="83"/>
      <c r="LX1016" s="83"/>
      <c r="LY1016" s="83"/>
      <c r="LZ1016" s="83"/>
      <c r="MA1016" s="83"/>
      <c r="MB1016" s="83"/>
      <c r="MC1016" s="83"/>
      <c r="MD1016" s="83"/>
      <c r="ME1016" s="83"/>
      <c r="MF1016" s="83"/>
      <c r="MG1016" s="83"/>
      <c r="MH1016" s="83"/>
      <c r="MI1016" s="83"/>
      <c r="MJ1016" s="83"/>
      <c r="MK1016" s="83"/>
      <c r="ML1016" s="83"/>
      <c r="MM1016" s="83"/>
      <c r="MN1016" s="83"/>
      <c r="MO1016" s="83"/>
      <c r="MP1016" s="83"/>
      <c r="MQ1016" s="83"/>
      <c r="MR1016" s="83"/>
      <c r="MS1016" s="83"/>
      <c r="MT1016" s="83"/>
      <c r="MU1016" s="83"/>
      <c r="MV1016" s="83"/>
      <c r="MW1016" s="83"/>
      <c r="MX1016" s="83"/>
      <c r="MY1016" s="83"/>
      <c r="MZ1016" s="83"/>
      <c r="NA1016" s="83"/>
      <c r="NB1016" s="83"/>
      <c r="NC1016" s="83"/>
      <c r="ND1016" s="83"/>
      <c r="NE1016" s="83"/>
      <c r="NF1016" s="83"/>
      <c r="NG1016" s="83"/>
      <c r="NH1016" s="83"/>
      <c r="NI1016" s="83"/>
      <c r="NJ1016" s="83"/>
      <c r="NK1016" s="83"/>
      <c r="NL1016" s="83"/>
      <c r="NM1016" s="83"/>
      <c r="NN1016" s="83"/>
      <c r="NO1016" s="83"/>
      <c r="NP1016" s="83"/>
      <c r="NQ1016" s="83"/>
      <c r="NR1016" s="83"/>
      <c r="NS1016" s="83"/>
      <c r="NT1016" s="83"/>
      <c r="NU1016" s="83"/>
      <c r="NV1016" s="83"/>
      <c r="NW1016" s="83"/>
      <c r="NX1016" s="83"/>
      <c r="NY1016" s="83"/>
      <c r="NZ1016" s="83"/>
      <c r="OA1016" s="83"/>
      <c r="OB1016" s="83"/>
      <c r="OC1016" s="83"/>
      <c r="OD1016" s="83"/>
      <c r="OE1016" s="83"/>
      <c r="OF1016" s="83"/>
      <c r="OG1016" s="83"/>
      <c r="OH1016" s="83"/>
      <c r="OI1016" s="83"/>
      <c r="OJ1016" s="83"/>
      <c r="OK1016" s="83"/>
      <c r="OL1016" s="83"/>
      <c r="OM1016" s="83"/>
      <c r="ON1016" s="83"/>
      <c r="OO1016" s="83"/>
      <c r="OP1016" s="83"/>
      <c r="OQ1016" s="83"/>
      <c r="OR1016" s="83"/>
      <c r="OS1016" s="83"/>
      <c r="OT1016" s="83"/>
      <c r="OU1016" s="83"/>
      <c r="OV1016" s="83"/>
      <c r="OW1016" s="83"/>
      <c r="OX1016" s="83"/>
      <c r="OY1016" s="83"/>
      <c r="OZ1016" s="83"/>
      <c r="PA1016" s="83"/>
      <c r="PB1016" s="83"/>
      <c r="PC1016" s="83"/>
      <c r="PD1016" s="83"/>
      <c r="PE1016" s="83"/>
      <c r="PF1016" s="83"/>
      <c r="PG1016" s="83"/>
      <c r="PH1016" s="83"/>
      <c r="PI1016" s="83"/>
      <c r="PJ1016" s="83"/>
      <c r="PK1016" s="83"/>
      <c r="PL1016" s="83"/>
      <c r="PM1016" s="83"/>
      <c r="PN1016" s="83"/>
      <c r="PO1016" s="83"/>
      <c r="PP1016" s="83"/>
      <c r="PQ1016" s="83"/>
      <c r="PR1016" s="83"/>
      <c r="PS1016" s="83"/>
      <c r="PT1016" s="83"/>
      <c r="PU1016" s="83"/>
      <c r="PV1016" s="83"/>
      <c r="PW1016" s="83"/>
      <c r="PX1016" s="83"/>
      <c r="PY1016" s="83"/>
      <c r="PZ1016" s="83"/>
      <c r="QA1016" s="83"/>
      <c r="QB1016" s="83"/>
      <c r="QC1016" s="83"/>
      <c r="QD1016" s="83"/>
      <c r="QE1016" s="83"/>
      <c r="QF1016" s="83"/>
      <c r="QG1016" s="83"/>
      <c r="QH1016" s="83"/>
      <c r="QI1016" s="83"/>
      <c r="QJ1016" s="83"/>
      <c r="QK1016" s="83"/>
      <c r="QL1016" s="83"/>
      <c r="QM1016" s="83"/>
      <c r="QN1016" s="83"/>
      <c r="QO1016" s="83"/>
      <c r="QP1016" s="83"/>
      <c r="QQ1016" s="83"/>
      <c r="QR1016" s="83"/>
      <c r="QS1016" s="83"/>
      <c r="QT1016" s="83"/>
      <c r="QU1016" s="83"/>
      <c r="QV1016" s="83"/>
      <c r="QW1016" s="83"/>
      <c r="QX1016" s="83"/>
      <c r="QY1016" s="83"/>
      <c r="QZ1016" s="83"/>
      <c r="RA1016" s="83"/>
      <c r="RB1016" s="83"/>
      <c r="RC1016" s="83"/>
      <c r="RD1016" s="83"/>
      <c r="RE1016" s="83"/>
      <c r="RF1016" s="83"/>
      <c r="RG1016" s="83"/>
      <c r="RH1016" s="83"/>
      <c r="RI1016" s="83"/>
      <c r="RJ1016" s="83"/>
      <c r="RK1016" s="83"/>
      <c r="RL1016" s="83"/>
      <c r="RM1016" s="83"/>
      <c r="RN1016" s="83"/>
      <c r="RO1016" s="83"/>
      <c r="RP1016" s="83"/>
      <c r="RQ1016" s="83"/>
      <c r="RR1016" s="83"/>
      <c r="RS1016" s="83"/>
      <c r="RT1016" s="83"/>
      <c r="RU1016" s="83"/>
      <c r="RV1016" s="83"/>
      <c r="RW1016" s="83"/>
      <c r="RX1016" s="83"/>
      <c r="RY1016" s="83"/>
      <c r="RZ1016" s="83"/>
      <c r="SA1016" s="83"/>
      <c r="SB1016" s="83"/>
      <c r="SC1016" s="83"/>
      <c r="SD1016" s="83"/>
      <c r="SE1016" s="83"/>
      <c r="SF1016" s="83"/>
      <c r="SG1016" s="83"/>
      <c r="SH1016" s="83"/>
      <c r="SI1016" s="83"/>
      <c r="SJ1016" s="83"/>
      <c r="SK1016" s="83"/>
      <c r="SL1016" s="83"/>
      <c r="SM1016" s="83"/>
      <c r="SN1016" s="83"/>
      <c r="SO1016" s="83"/>
      <c r="SP1016" s="83"/>
      <c r="SQ1016" s="83"/>
      <c r="SR1016" s="83"/>
      <c r="SS1016" s="83"/>
      <c r="ST1016" s="83"/>
      <c r="SU1016" s="83"/>
      <c r="SV1016" s="83"/>
      <c r="SW1016" s="83"/>
      <c r="SX1016" s="83"/>
      <c r="SY1016" s="83"/>
      <c r="SZ1016" s="83"/>
      <c r="TA1016" s="83"/>
      <c r="TB1016" s="83"/>
      <c r="TC1016" s="83"/>
      <c r="TD1016" s="83"/>
      <c r="TE1016" s="83"/>
      <c r="TF1016" s="83"/>
      <c r="TG1016" s="83"/>
      <c r="TH1016" s="83"/>
      <c r="TI1016" s="83"/>
      <c r="TJ1016" s="83"/>
      <c r="TK1016" s="83"/>
      <c r="TL1016" s="83"/>
      <c r="TM1016" s="83"/>
      <c r="TN1016" s="83"/>
      <c r="TO1016" s="83"/>
      <c r="TP1016" s="83"/>
      <c r="TQ1016" s="83"/>
      <c r="TR1016" s="83"/>
      <c r="TS1016" s="83"/>
      <c r="TT1016" s="83"/>
      <c r="TU1016" s="83"/>
      <c r="TV1016" s="83"/>
      <c r="TW1016" s="83"/>
      <c r="TX1016" s="83"/>
      <c r="TY1016" s="83"/>
      <c r="TZ1016" s="83"/>
      <c r="UA1016" s="83"/>
      <c r="UB1016" s="83"/>
      <c r="UC1016" s="83"/>
      <c r="UD1016" s="83"/>
      <c r="UE1016" s="83"/>
      <c r="UF1016" s="83"/>
      <c r="UG1016" s="83"/>
      <c r="UH1016" s="83"/>
      <c r="UI1016" s="83"/>
      <c r="UJ1016" s="83"/>
      <c r="UK1016" s="83"/>
      <c r="UL1016" s="83"/>
      <c r="UM1016" s="83"/>
      <c r="UN1016" s="83"/>
      <c r="UO1016" s="83"/>
      <c r="UP1016" s="83"/>
      <c r="UQ1016" s="83"/>
      <c r="UR1016" s="83"/>
      <c r="US1016" s="83"/>
      <c r="UT1016" s="83"/>
      <c r="UU1016" s="83"/>
      <c r="UV1016" s="83"/>
      <c r="UW1016" s="83"/>
      <c r="UX1016" s="83"/>
      <c r="UY1016" s="83"/>
      <c r="UZ1016" s="83"/>
      <c r="VA1016" s="83"/>
      <c r="VB1016" s="83"/>
      <c r="VC1016" s="83"/>
      <c r="VD1016" s="83"/>
      <c r="VE1016" s="83"/>
      <c r="VF1016" s="83"/>
      <c r="VG1016" s="83"/>
      <c r="VH1016" s="83"/>
      <c r="VI1016" s="83"/>
      <c r="VJ1016" s="83"/>
      <c r="VK1016" s="83"/>
      <c r="VL1016" s="83"/>
      <c r="VM1016" s="83"/>
      <c r="VN1016" s="83"/>
      <c r="VO1016" s="83"/>
      <c r="VP1016" s="83"/>
      <c r="VQ1016" s="83"/>
      <c r="VR1016" s="83"/>
      <c r="VS1016" s="83"/>
      <c r="VT1016" s="83"/>
      <c r="VU1016" s="83"/>
      <c r="VV1016" s="83"/>
      <c r="VW1016" s="83"/>
      <c r="VX1016" s="83"/>
      <c r="VY1016" s="83"/>
      <c r="VZ1016" s="83"/>
      <c r="WA1016" s="83"/>
      <c r="WB1016" s="83"/>
      <c r="WC1016" s="83"/>
      <c r="WD1016" s="83"/>
      <c r="WE1016" s="83"/>
      <c r="WF1016" s="83"/>
      <c r="WG1016" s="83"/>
      <c r="WH1016" s="83"/>
      <c r="WI1016" s="83"/>
      <c r="WJ1016" s="83"/>
      <c r="WK1016" s="83"/>
      <c r="WL1016" s="83"/>
      <c r="WM1016" s="83"/>
      <c r="WN1016" s="83"/>
      <c r="WO1016" s="83"/>
      <c r="WP1016" s="83"/>
      <c r="WQ1016" s="83"/>
      <c r="WR1016" s="83"/>
      <c r="WS1016" s="83"/>
      <c r="WT1016" s="83"/>
      <c r="WU1016" s="83"/>
      <c r="WV1016" s="83"/>
      <c r="WW1016" s="83"/>
      <c r="WX1016" s="83"/>
      <c r="WY1016" s="83"/>
      <c r="WZ1016" s="83"/>
      <c r="XA1016" s="83"/>
      <c r="XB1016" s="83"/>
      <c r="XC1016" s="83"/>
      <c r="XD1016" s="83"/>
      <c r="XE1016" s="83"/>
      <c r="XF1016" s="83"/>
      <c r="XG1016" s="83"/>
      <c r="XH1016" s="83"/>
      <c r="XI1016" s="83"/>
      <c r="XJ1016" s="83"/>
      <c r="XK1016" s="83"/>
      <c r="XL1016" s="83"/>
      <c r="XM1016" s="83"/>
      <c r="XN1016" s="83"/>
      <c r="XO1016" s="83"/>
      <c r="XP1016" s="83"/>
      <c r="XQ1016" s="83"/>
      <c r="XR1016" s="83"/>
      <c r="XS1016" s="83"/>
      <c r="XT1016" s="83"/>
      <c r="XU1016" s="83"/>
      <c r="XV1016" s="83"/>
      <c r="XW1016" s="83"/>
      <c r="XX1016" s="83"/>
      <c r="XY1016" s="83"/>
      <c r="XZ1016" s="83"/>
      <c r="YA1016" s="83"/>
      <c r="YB1016" s="83"/>
      <c r="YC1016" s="83"/>
      <c r="YD1016" s="83"/>
      <c r="YE1016" s="83"/>
      <c r="YF1016" s="83"/>
      <c r="YG1016" s="83"/>
      <c r="YH1016" s="83"/>
      <c r="YI1016" s="83"/>
      <c r="YJ1016" s="83"/>
      <c r="YK1016" s="83"/>
      <c r="YL1016" s="83"/>
      <c r="YM1016" s="83"/>
      <c r="YN1016" s="83"/>
      <c r="YO1016" s="83"/>
      <c r="YP1016" s="83"/>
      <c r="YQ1016" s="83"/>
      <c r="YR1016" s="83"/>
      <c r="YS1016" s="83"/>
      <c r="YT1016" s="83"/>
      <c r="YU1016" s="83"/>
      <c r="YV1016" s="83"/>
      <c r="YW1016" s="83"/>
      <c r="YX1016" s="83"/>
      <c r="YY1016" s="83"/>
      <c r="YZ1016" s="83"/>
      <c r="ZA1016" s="83"/>
      <c r="ZB1016" s="83"/>
      <c r="ZC1016" s="83"/>
      <c r="ZD1016" s="83"/>
      <c r="ZE1016" s="83"/>
      <c r="ZF1016" s="83"/>
      <c r="ZG1016" s="83"/>
      <c r="ZH1016" s="83"/>
      <c r="ZI1016" s="83"/>
      <c r="ZJ1016" s="83"/>
      <c r="ZK1016" s="83"/>
      <c r="ZL1016" s="83"/>
      <c r="ZM1016" s="83"/>
      <c r="ZN1016" s="83"/>
      <c r="ZO1016" s="83"/>
      <c r="ZP1016" s="83"/>
      <c r="ZQ1016" s="83"/>
      <c r="ZR1016" s="83"/>
      <c r="ZS1016" s="83"/>
      <c r="ZT1016" s="83"/>
      <c r="ZU1016" s="83"/>
      <c r="ZV1016" s="83"/>
      <c r="ZW1016" s="83"/>
      <c r="ZX1016" s="83"/>
      <c r="ZY1016" s="83"/>
      <c r="ZZ1016" s="83"/>
      <c r="AAA1016" s="83"/>
      <c r="AAB1016" s="83"/>
      <c r="AAC1016" s="83"/>
      <c r="AAD1016" s="83"/>
      <c r="AAE1016" s="83"/>
      <c r="AAF1016" s="83"/>
      <c r="AAG1016" s="83"/>
      <c r="AAH1016" s="83"/>
      <c r="AAI1016" s="83"/>
      <c r="AAJ1016" s="83"/>
      <c r="AAK1016" s="83"/>
      <c r="AAL1016" s="83"/>
      <c r="AAM1016" s="83"/>
      <c r="AAN1016" s="83"/>
      <c r="AAO1016" s="83"/>
      <c r="AAP1016" s="83"/>
      <c r="AAQ1016" s="83"/>
      <c r="AAR1016" s="83"/>
      <c r="AAS1016" s="83"/>
      <c r="AAT1016" s="83"/>
      <c r="AAU1016" s="83"/>
      <c r="AAV1016" s="83"/>
      <c r="AAW1016" s="83"/>
      <c r="AAX1016" s="83"/>
      <c r="AAY1016" s="83"/>
      <c r="AAZ1016" s="83"/>
      <c r="ABA1016" s="83"/>
      <c r="ABB1016" s="83"/>
      <c r="ABC1016" s="83"/>
      <c r="ABD1016" s="83"/>
      <c r="ABE1016" s="83"/>
      <c r="ABF1016" s="83"/>
      <c r="ABG1016" s="83"/>
      <c r="ABH1016" s="83"/>
      <c r="ABI1016" s="83"/>
      <c r="ABJ1016" s="83"/>
      <c r="ABK1016" s="83"/>
      <c r="ABL1016" s="83"/>
      <c r="ABM1016" s="83"/>
      <c r="ABN1016" s="83"/>
      <c r="ABO1016" s="83"/>
      <c r="ABP1016" s="83"/>
      <c r="ABQ1016" s="83"/>
      <c r="ABR1016" s="83"/>
      <c r="ABS1016" s="83"/>
      <c r="ABT1016" s="83"/>
      <c r="ABU1016" s="83"/>
      <c r="ABV1016" s="83"/>
      <c r="ABW1016" s="83"/>
      <c r="ABX1016" s="83"/>
      <c r="ABY1016" s="83"/>
      <c r="ABZ1016" s="83"/>
      <c r="ACA1016" s="83"/>
      <c r="ACB1016" s="83"/>
      <c r="ACC1016" s="83"/>
      <c r="ACD1016" s="83"/>
      <c r="ACE1016" s="83"/>
      <c r="ACF1016" s="83"/>
      <c r="ACG1016" s="83"/>
      <c r="ACH1016" s="83"/>
      <c r="ACI1016" s="83"/>
      <c r="ACJ1016" s="83"/>
      <c r="ACK1016" s="83"/>
      <c r="ACL1016" s="83"/>
      <c r="ACM1016" s="83"/>
      <c r="ACN1016" s="83"/>
      <c r="ACO1016" s="83"/>
      <c r="ACP1016" s="83"/>
      <c r="ACQ1016" s="83"/>
      <c r="ACR1016" s="83"/>
      <c r="ACS1016" s="83"/>
      <c r="ACT1016" s="83"/>
      <c r="ACU1016" s="83"/>
      <c r="ACV1016" s="83"/>
      <c r="ACW1016" s="83"/>
      <c r="ACX1016" s="83"/>
      <c r="ACY1016" s="83"/>
      <c r="ACZ1016" s="83"/>
      <c r="ADA1016" s="83"/>
      <c r="ADB1016" s="83"/>
      <c r="ADC1016" s="83"/>
      <c r="ADD1016" s="83"/>
      <c r="ADE1016" s="83"/>
      <c r="ADF1016" s="83"/>
      <c r="ADG1016" s="83"/>
      <c r="ADH1016" s="83"/>
      <c r="ADI1016" s="83"/>
      <c r="ADJ1016" s="83"/>
      <c r="ADK1016" s="83"/>
      <c r="ADL1016" s="83"/>
      <c r="ADM1016" s="83"/>
      <c r="ADN1016" s="83"/>
      <c r="ADO1016" s="83"/>
      <c r="ADP1016" s="83"/>
      <c r="ADQ1016" s="83"/>
      <c r="ADR1016" s="83"/>
      <c r="ADS1016" s="83"/>
      <c r="ADT1016" s="83"/>
      <c r="ADU1016" s="83"/>
      <c r="ADV1016" s="83"/>
      <c r="ADW1016" s="83"/>
      <c r="ADX1016" s="83"/>
      <c r="ADY1016" s="83"/>
      <c r="ADZ1016" s="83"/>
      <c r="AEA1016" s="83"/>
      <c r="AEB1016" s="83"/>
      <c r="AEC1016" s="83"/>
      <c r="AED1016" s="83"/>
      <c r="AEE1016" s="83"/>
      <c r="AEF1016" s="83"/>
      <c r="AEG1016" s="83"/>
      <c r="AEH1016" s="83"/>
      <c r="AEI1016" s="83"/>
      <c r="AEJ1016" s="83"/>
      <c r="AEK1016" s="83"/>
      <c r="AEL1016" s="83"/>
      <c r="AEM1016" s="83"/>
      <c r="AEN1016" s="83"/>
      <c r="AEO1016" s="83"/>
      <c r="AEP1016" s="83"/>
      <c r="AEQ1016" s="83"/>
      <c r="AER1016" s="83"/>
      <c r="AES1016" s="83"/>
      <c r="AET1016" s="83"/>
      <c r="AEU1016" s="83"/>
      <c r="AEV1016" s="83"/>
      <c r="AEW1016" s="83"/>
      <c r="AEX1016" s="83"/>
      <c r="AEY1016" s="83"/>
      <c r="AEZ1016" s="83"/>
      <c r="AFA1016" s="83"/>
      <c r="AFB1016" s="83"/>
      <c r="AFC1016" s="83"/>
      <c r="AFD1016" s="83"/>
      <c r="AFE1016" s="83"/>
      <c r="AFF1016" s="83"/>
      <c r="AFG1016" s="83"/>
      <c r="AFH1016" s="83"/>
      <c r="AFI1016" s="83"/>
      <c r="AFJ1016" s="83"/>
      <c r="AFK1016" s="83"/>
      <c r="AFL1016" s="83"/>
      <c r="AFM1016" s="83"/>
      <c r="AFN1016" s="83"/>
      <c r="AFO1016" s="83"/>
      <c r="AFP1016" s="83"/>
      <c r="AFQ1016" s="83"/>
      <c r="AFR1016" s="83"/>
      <c r="AFS1016" s="83"/>
      <c r="AFT1016" s="83"/>
      <c r="AFU1016" s="83"/>
      <c r="AFV1016" s="83"/>
      <c r="AFW1016" s="83"/>
      <c r="AFX1016" s="83"/>
      <c r="AFY1016" s="83"/>
      <c r="AFZ1016" s="83"/>
      <c r="AGA1016" s="83"/>
      <c r="AGB1016" s="83"/>
      <c r="AGC1016" s="83"/>
      <c r="AGD1016" s="83"/>
      <c r="AGE1016" s="83"/>
      <c r="AGF1016" s="83"/>
      <c r="AGG1016" s="83"/>
      <c r="AGH1016" s="83"/>
      <c r="AGI1016" s="83"/>
      <c r="AGJ1016" s="83"/>
      <c r="AGK1016" s="83"/>
      <c r="AGL1016" s="83"/>
      <c r="AGM1016" s="83"/>
      <c r="AGN1016" s="83"/>
      <c r="AGO1016" s="83"/>
      <c r="AGP1016" s="83"/>
      <c r="AGQ1016" s="83"/>
      <c r="AGR1016" s="83"/>
      <c r="AGS1016" s="83"/>
      <c r="AGT1016" s="83"/>
      <c r="AGU1016" s="83"/>
      <c r="AGV1016" s="83"/>
      <c r="AGW1016" s="83"/>
      <c r="AGX1016" s="83"/>
      <c r="AGY1016" s="83"/>
      <c r="AGZ1016" s="83"/>
      <c r="AHA1016" s="83"/>
      <c r="AHB1016" s="83"/>
      <c r="AHC1016" s="83"/>
      <c r="AHD1016" s="83"/>
      <c r="AHE1016" s="83"/>
      <c r="AHF1016" s="83"/>
      <c r="AHG1016" s="83"/>
      <c r="AHH1016" s="83"/>
      <c r="AHI1016" s="83"/>
      <c r="AHJ1016" s="83"/>
      <c r="AHK1016" s="83"/>
      <c r="AHL1016" s="83"/>
      <c r="AHM1016" s="83"/>
      <c r="AHN1016" s="83"/>
      <c r="AHO1016" s="83"/>
      <c r="AHP1016" s="83"/>
      <c r="AHQ1016" s="83"/>
      <c r="AHR1016" s="83"/>
      <c r="AHS1016" s="83"/>
      <c r="AHT1016" s="83"/>
      <c r="AHU1016" s="83"/>
      <c r="AHV1016" s="83"/>
      <c r="AHW1016" s="83"/>
      <c r="AHX1016" s="83"/>
      <c r="AHY1016" s="83"/>
      <c r="AHZ1016" s="83"/>
      <c r="AIA1016" s="83"/>
      <c r="AIB1016" s="83"/>
      <c r="AIC1016" s="83"/>
      <c r="AID1016" s="83"/>
      <c r="AIE1016" s="83"/>
      <c r="AIF1016" s="83"/>
      <c r="AIG1016" s="83"/>
      <c r="AIH1016" s="83"/>
      <c r="AII1016" s="83"/>
      <c r="AIJ1016" s="83"/>
      <c r="AIK1016" s="83"/>
      <c r="AIL1016" s="83"/>
      <c r="AIM1016" s="83"/>
      <c r="AIN1016" s="83"/>
      <c r="AIO1016" s="83"/>
      <c r="AIP1016" s="83"/>
      <c r="AIQ1016" s="83"/>
      <c r="AIR1016" s="83"/>
      <c r="AIS1016" s="83"/>
      <c r="AIT1016" s="83"/>
      <c r="AIU1016" s="83"/>
      <c r="AIV1016" s="83"/>
      <c r="AIW1016" s="83"/>
      <c r="AIX1016" s="83"/>
      <c r="AIY1016" s="83"/>
      <c r="AIZ1016" s="83"/>
      <c r="AJA1016" s="83"/>
      <c r="AJB1016" s="83"/>
      <c r="AJC1016" s="83"/>
      <c r="AJD1016" s="83"/>
      <c r="AJE1016" s="83"/>
      <c r="AJF1016" s="83"/>
      <c r="AJG1016" s="83"/>
      <c r="AJH1016" s="83"/>
      <c r="AJI1016" s="83"/>
      <c r="AJJ1016" s="83"/>
      <c r="AJK1016" s="83"/>
      <c r="AJL1016" s="83"/>
      <c r="AJM1016" s="83"/>
      <c r="AJN1016" s="83"/>
      <c r="AJO1016" s="83"/>
      <c r="AJP1016" s="83"/>
      <c r="AJQ1016" s="83"/>
      <c r="AJR1016" s="83"/>
      <c r="AJS1016" s="83"/>
      <c r="AJT1016" s="83"/>
      <c r="AJU1016" s="83"/>
      <c r="AJV1016" s="83"/>
      <c r="AJW1016" s="83"/>
      <c r="AJX1016" s="83"/>
      <c r="AJY1016" s="83"/>
      <c r="AJZ1016" s="83"/>
      <c r="AKA1016" s="83"/>
      <c r="AKB1016" s="83"/>
      <c r="AKC1016" s="83"/>
      <c r="AKD1016" s="83"/>
      <c r="AKE1016" s="83"/>
      <c r="AKF1016" s="83"/>
      <c r="AKG1016" s="83"/>
      <c r="AKH1016" s="83"/>
      <c r="AKI1016" s="83"/>
      <c r="AKJ1016" s="83"/>
      <c r="AKK1016" s="83"/>
      <c r="AKL1016" s="83"/>
      <c r="AKM1016" s="83"/>
      <c r="AKN1016" s="83"/>
      <c r="AKO1016" s="83"/>
      <c r="AKP1016" s="83"/>
      <c r="AKQ1016" s="83"/>
      <c r="AKR1016" s="83"/>
      <c r="AKS1016" s="83"/>
      <c r="AKT1016" s="83"/>
      <c r="AKU1016" s="83"/>
      <c r="AKV1016" s="83"/>
      <c r="AKW1016" s="83"/>
      <c r="AKX1016" s="83"/>
      <c r="AKY1016" s="83"/>
      <c r="AKZ1016" s="83"/>
      <c r="ALA1016" s="83"/>
      <c r="ALB1016" s="83"/>
      <c r="ALC1016" s="83"/>
      <c r="ALD1016" s="83"/>
      <c r="ALE1016" s="83"/>
      <c r="ALF1016" s="83"/>
      <c r="ALG1016" s="83"/>
      <c r="ALH1016" s="83"/>
      <c r="ALI1016" s="83"/>
      <c r="ALJ1016" s="83"/>
      <c r="ALK1016" s="83"/>
      <c r="ALL1016" s="83"/>
      <c r="ALM1016" s="83"/>
      <c r="ALN1016" s="83"/>
      <c r="ALO1016" s="83"/>
      <c r="ALP1016" s="83"/>
      <c r="ALQ1016" s="83"/>
      <c r="ALR1016" s="83"/>
      <c r="ALS1016" s="83"/>
      <c r="ALT1016" s="83"/>
      <c r="ALU1016" s="83"/>
      <c r="ALV1016" s="83"/>
      <c r="ALW1016" s="83"/>
      <c r="ALX1016" s="83"/>
      <c r="ALY1016" s="83"/>
      <c r="ALZ1016" s="83"/>
      <c r="AMA1016" s="83"/>
      <c r="AMB1016" s="83"/>
      <c r="AMC1016" s="83"/>
      <c r="AMD1016" s="83"/>
      <c r="AME1016" s="83"/>
      <c r="AMF1016" s="83"/>
      <c r="AMG1016" s="83"/>
      <c r="AMH1016" s="83"/>
      <c r="AMI1016" s="83"/>
      <c r="AMJ1016" s="83"/>
    </row>
    <row r="1017" spans="1:1024" s="84" customFormat="1" ht="15.75" customHeight="1" x14ac:dyDescent="0.25">
      <c r="A1017" s="164" t="s">
        <v>63</v>
      </c>
      <c r="B1017" s="125">
        <v>0</v>
      </c>
      <c r="C1017" s="125">
        <v>0</v>
      </c>
      <c r="D1017" s="125">
        <v>0</v>
      </c>
      <c r="E1017" s="125">
        <v>0</v>
      </c>
      <c r="F1017" s="125">
        <v>0</v>
      </c>
      <c r="G1017" s="125">
        <v>0</v>
      </c>
      <c r="H1017" s="125">
        <v>0</v>
      </c>
      <c r="I1017" s="125">
        <v>0</v>
      </c>
      <c r="J1017" s="125">
        <v>0</v>
      </c>
      <c r="K1017" s="125">
        <v>0</v>
      </c>
      <c r="L1017" s="104"/>
      <c r="M1017" s="104"/>
      <c r="N1017" s="104"/>
      <c r="O1017" s="104"/>
      <c r="P1017" s="125">
        <f t="shared" ref="P1017:P1080" si="45">SUM(B1017:K1017)</f>
        <v>0</v>
      </c>
      <c r="Q1017" s="125">
        <v>26</v>
      </c>
      <c r="R1017" s="126">
        <f t="shared" si="44"/>
        <v>0</v>
      </c>
      <c r="S1017" s="127" t="s">
        <v>294</v>
      </c>
      <c r="T1017" s="128" t="s">
        <v>685</v>
      </c>
      <c r="U1017" s="129" t="s">
        <v>306</v>
      </c>
      <c r="V1017" s="128" t="s">
        <v>381</v>
      </c>
      <c r="W1017" s="130" t="s">
        <v>948</v>
      </c>
      <c r="X1017" s="131">
        <v>5</v>
      </c>
      <c r="Y1017" s="132" t="s">
        <v>366</v>
      </c>
      <c r="Z1017" s="133" t="s">
        <v>680</v>
      </c>
      <c r="AA1017" s="133" t="s">
        <v>681</v>
      </c>
      <c r="AB1017" s="213" t="s">
        <v>338</v>
      </c>
      <c r="AC1017" s="225"/>
      <c r="AD1017" s="83"/>
      <c r="AE1017" s="83"/>
      <c r="AF1017" s="83"/>
      <c r="AG1017" s="83"/>
      <c r="AH1017" s="83"/>
      <c r="AI1017" s="83"/>
      <c r="AJ1017" s="83"/>
      <c r="AK1017" s="83"/>
      <c r="AL1017" s="83"/>
      <c r="AM1017" s="83"/>
      <c r="AN1017" s="83"/>
      <c r="AO1017" s="83"/>
      <c r="AP1017" s="83"/>
      <c r="AQ1017" s="83"/>
      <c r="AR1017" s="83"/>
      <c r="AS1017" s="83"/>
      <c r="AT1017" s="83"/>
      <c r="AU1017" s="83"/>
      <c r="AV1017" s="83"/>
      <c r="AW1017" s="83"/>
      <c r="AX1017" s="83"/>
      <c r="AY1017" s="83"/>
      <c r="AZ1017" s="83"/>
      <c r="BA1017" s="83"/>
      <c r="BB1017" s="83"/>
      <c r="BC1017" s="83"/>
      <c r="BD1017" s="83"/>
      <c r="BE1017" s="83"/>
      <c r="BF1017" s="83"/>
      <c r="BG1017" s="83"/>
      <c r="BH1017" s="83"/>
      <c r="BI1017" s="83"/>
      <c r="BJ1017" s="83"/>
      <c r="BK1017" s="83"/>
      <c r="BL1017" s="83"/>
      <c r="BM1017" s="83"/>
      <c r="BN1017" s="83"/>
      <c r="BO1017" s="83"/>
      <c r="BP1017" s="83"/>
      <c r="BQ1017" s="83"/>
      <c r="BR1017" s="83"/>
      <c r="BS1017" s="83"/>
      <c r="BT1017" s="83"/>
      <c r="BU1017" s="83"/>
      <c r="BV1017" s="83"/>
      <c r="BW1017" s="83"/>
      <c r="BX1017" s="83"/>
      <c r="BY1017" s="83"/>
      <c r="BZ1017" s="83"/>
      <c r="CA1017" s="83"/>
      <c r="CB1017" s="83"/>
      <c r="CC1017" s="83"/>
      <c r="CD1017" s="83"/>
      <c r="CE1017" s="83"/>
      <c r="CF1017" s="83"/>
      <c r="CG1017" s="83"/>
      <c r="CH1017" s="83"/>
      <c r="CI1017" s="83"/>
      <c r="CJ1017" s="83"/>
      <c r="CK1017" s="83"/>
      <c r="CL1017" s="83"/>
      <c r="CM1017" s="83"/>
      <c r="CN1017" s="83"/>
      <c r="CO1017" s="83"/>
      <c r="CP1017" s="83"/>
      <c r="CQ1017" s="83"/>
      <c r="CR1017" s="83"/>
      <c r="CS1017" s="83"/>
      <c r="CT1017" s="83"/>
      <c r="CU1017" s="83"/>
      <c r="CV1017" s="83"/>
      <c r="CW1017" s="83"/>
      <c r="CX1017" s="83"/>
      <c r="CY1017" s="83"/>
      <c r="CZ1017" s="83"/>
      <c r="DA1017" s="83"/>
      <c r="DB1017" s="83"/>
      <c r="DC1017" s="83"/>
      <c r="DD1017" s="83"/>
      <c r="DE1017" s="83"/>
      <c r="DF1017" s="83"/>
      <c r="DG1017" s="83"/>
      <c r="DH1017" s="83"/>
      <c r="DI1017" s="83"/>
      <c r="DJ1017" s="83"/>
      <c r="DK1017" s="83"/>
      <c r="DL1017" s="83"/>
      <c r="DM1017" s="83"/>
      <c r="DN1017" s="83"/>
      <c r="DO1017" s="83"/>
      <c r="DP1017" s="83"/>
      <c r="DQ1017" s="83"/>
      <c r="DR1017" s="83"/>
      <c r="DS1017" s="83"/>
      <c r="DT1017" s="83"/>
      <c r="DU1017" s="83"/>
      <c r="DV1017" s="83"/>
      <c r="DW1017" s="83"/>
      <c r="DX1017" s="83"/>
      <c r="DY1017" s="83"/>
      <c r="DZ1017" s="83"/>
      <c r="EA1017" s="83"/>
      <c r="EB1017" s="83"/>
      <c r="EC1017" s="83"/>
      <c r="ED1017" s="83"/>
      <c r="EE1017" s="83"/>
      <c r="EF1017" s="83"/>
      <c r="EG1017" s="83"/>
      <c r="EH1017" s="83"/>
      <c r="EI1017" s="83"/>
      <c r="EJ1017" s="83"/>
      <c r="EK1017" s="83"/>
      <c r="EL1017" s="83"/>
      <c r="EM1017" s="83"/>
      <c r="EN1017" s="83"/>
      <c r="EO1017" s="83"/>
      <c r="EP1017" s="83"/>
      <c r="EQ1017" s="83"/>
      <c r="ER1017" s="83"/>
      <c r="ES1017" s="83"/>
      <c r="ET1017" s="83"/>
      <c r="EU1017" s="83"/>
      <c r="EV1017" s="83"/>
      <c r="EW1017" s="83"/>
      <c r="EX1017" s="83"/>
      <c r="EY1017" s="83"/>
      <c r="EZ1017" s="83"/>
      <c r="FA1017" s="83"/>
      <c r="FB1017" s="83"/>
      <c r="FC1017" s="83"/>
      <c r="FD1017" s="83"/>
      <c r="FE1017" s="83"/>
      <c r="FF1017" s="83"/>
      <c r="FG1017" s="83"/>
      <c r="FH1017" s="83"/>
      <c r="FI1017" s="83"/>
      <c r="FJ1017" s="83"/>
      <c r="FK1017" s="83"/>
      <c r="FL1017" s="83"/>
      <c r="FM1017" s="83"/>
      <c r="FN1017" s="83"/>
      <c r="FO1017" s="83"/>
      <c r="FP1017" s="83"/>
      <c r="FQ1017" s="83"/>
      <c r="FR1017" s="83"/>
      <c r="FS1017" s="83"/>
      <c r="FT1017" s="83"/>
      <c r="FU1017" s="83"/>
      <c r="FV1017" s="83"/>
      <c r="FW1017" s="83"/>
      <c r="FX1017" s="83"/>
      <c r="FY1017" s="83"/>
      <c r="FZ1017" s="83"/>
      <c r="GA1017" s="83"/>
      <c r="GB1017" s="83"/>
      <c r="GC1017" s="83"/>
      <c r="GD1017" s="83"/>
      <c r="GE1017" s="83"/>
      <c r="GF1017" s="83"/>
      <c r="GG1017" s="83"/>
      <c r="GH1017" s="83"/>
      <c r="GI1017" s="83"/>
      <c r="GJ1017" s="83"/>
      <c r="GK1017" s="83"/>
      <c r="GL1017" s="83"/>
      <c r="GM1017" s="83"/>
      <c r="GN1017" s="83"/>
      <c r="GO1017" s="83"/>
      <c r="GP1017" s="83"/>
      <c r="GQ1017" s="83"/>
      <c r="GR1017" s="83"/>
      <c r="GS1017" s="83"/>
      <c r="GT1017" s="83"/>
      <c r="GU1017" s="83"/>
      <c r="GV1017" s="83"/>
      <c r="GW1017" s="83"/>
      <c r="GX1017" s="83"/>
      <c r="GY1017" s="83"/>
      <c r="GZ1017" s="83"/>
      <c r="HA1017" s="83"/>
      <c r="HB1017" s="83"/>
      <c r="HC1017" s="83"/>
      <c r="HD1017" s="83"/>
      <c r="HE1017" s="83"/>
      <c r="HF1017" s="83"/>
      <c r="HG1017" s="83"/>
      <c r="HH1017" s="83"/>
      <c r="HI1017" s="83"/>
      <c r="HJ1017" s="83"/>
      <c r="HK1017" s="83"/>
      <c r="HL1017" s="83"/>
      <c r="HM1017" s="83"/>
      <c r="HN1017" s="83"/>
      <c r="HO1017" s="83"/>
      <c r="HP1017" s="83"/>
      <c r="HQ1017" s="83"/>
      <c r="HR1017" s="83"/>
      <c r="HS1017" s="83"/>
      <c r="HT1017" s="83"/>
      <c r="HU1017" s="83"/>
      <c r="HV1017" s="83"/>
      <c r="HW1017" s="83"/>
      <c r="HX1017" s="83"/>
      <c r="HY1017" s="83"/>
      <c r="HZ1017" s="83"/>
      <c r="IA1017" s="83"/>
      <c r="IB1017" s="83"/>
      <c r="IC1017" s="83"/>
      <c r="ID1017" s="83"/>
      <c r="IE1017" s="83"/>
      <c r="IF1017" s="83"/>
      <c r="IG1017" s="83"/>
      <c r="IH1017" s="83"/>
      <c r="II1017" s="83"/>
      <c r="IJ1017" s="83"/>
      <c r="IK1017" s="83"/>
      <c r="IL1017" s="83"/>
      <c r="IM1017" s="83"/>
      <c r="IN1017" s="83"/>
      <c r="IO1017" s="83"/>
      <c r="IP1017" s="83"/>
      <c r="IQ1017" s="83"/>
      <c r="IR1017" s="83"/>
      <c r="IS1017" s="83"/>
      <c r="IT1017" s="83"/>
      <c r="IU1017" s="83"/>
      <c r="IV1017" s="83"/>
      <c r="IW1017" s="83"/>
      <c r="IX1017" s="83"/>
      <c r="IY1017" s="83"/>
      <c r="IZ1017" s="83"/>
      <c r="JA1017" s="83"/>
      <c r="JB1017" s="83"/>
      <c r="JC1017" s="83"/>
      <c r="JD1017" s="83"/>
      <c r="JE1017" s="83"/>
      <c r="JF1017" s="83"/>
      <c r="JG1017" s="83"/>
      <c r="JH1017" s="83"/>
      <c r="JI1017" s="83"/>
      <c r="JJ1017" s="83"/>
      <c r="JK1017" s="83"/>
      <c r="JL1017" s="83"/>
      <c r="JM1017" s="83"/>
      <c r="JN1017" s="83"/>
      <c r="JO1017" s="83"/>
      <c r="JP1017" s="83"/>
      <c r="JQ1017" s="83"/>
      <c r="JR1017" s="83"/>
      <c r="JS1017" s="83"/>
      <c r="JT1017" s="83"/>
      <c r="JU1017" s="83"/>
      <c r="JV1017" s="83"/>
      <c r="JW1017" s="83"/>
      <c r="JX1017" s="83"/>
      <c r="JY1017" s="83"/>
      <c r="JZ1017" s="83"/>
      <c r="KA1017" s="83"/>
      <c r="KB1017" s="83"/>
      <c r="KC1017" s="83"/>
      <c r="KD1017" s="83"/>
      <c r="KE1017" s="83"/>
      <c r="KF1017" s="83"/>
      <c r="KG1017" s="83"/>
      <c r="KH1017" s="83"/>
      <c r="KI1017" s="83"/>
      <c r="KJ1017" s="83"/>
      <c r="KK1017" s="83"/>
      <c r="KL1017" s="83"/>
      <c r="KM1017" s="83"/>
      <c r="KN1017" s="83"/>
      <c r="KO1017" s="83"/>
      <c r="KP1017" s="83"/>
      <c r="KQ1017" s="83"/>
      <c r="KR1017" s="83"/>
      <c r="KS1017" s="83"/>
      <c r="KT1017" s="83"/>
      <c r="KU1017" s="83"/>
      <c r="KV1017" s="83"/>
      <c r="KW1017" s="83"/>
      <c r="KX1017" s="83"/>
      <c r="KY1017" s="83"/>
      <c r="KZ1017" s="83"/>
      <c r="LA1017" s="83"/>
      <c r="LB1017" s="83"/>
      <c r="LC1017" s="83"/>
      <c r="LD1017" s="83"/>
      <c r="LE1017" s="83"/>
      <c r="LF1017" s="83"/>
      <c r="LG1017" s="83"/>
      <c r="LH1017" s="83"/>
      <c r="LI1017" s="83"/>
      <c r="LJ1017" s="83"/>
      <c r="LK1017" s="83"/>
      <c r="LL1017" s="83"/>
      <c r="LM1017" s="83"/>
      <c r="LN1017" s="83"/>
      <c r="LO1017" s="83"/>
      <c r="LP1017" s="83"/>
      <c r="LQ1017" s="83"/>
      <c r="LR1017" s="83"/>
      <c r="LS1017" s="83"/>
      <c r="LT1017" s="83"/>
      <c r="LU1017" s="83"/>
      <c r="LV1017" s="83"/>
      <c r="LW1017" s="83"/>
      <c r="LX1017" s="83"/>
      <c r="LY1017" s="83"/>
      <c r="LZ1017" s="83"/>
      <c r="MA1017" s="83"/>
      <c r="MB1017" s="83"/>
      <c r="MC1017" s="83"/>
      <c r="MD1017" s="83"/>
      <c r="ME1017" s="83"/>
      <c r="MF1017" s="83"/>
      <c r="MG1017" s="83"/>
      <c r="MH1017" s="83"/>
      <c r="MI1017" s="83"/>
      <c r="MJ1017" s="83"/>
      <c r="MK1017" s="83"/>
      <c r="ML1017" s="83"/>
      <c r="MM1017" s="83"/>
      <c r="MN1017" s="83"/>
      <c r="MO1017" s="83"/>
      <c r="MP1017" s="83"/>
      <c r="MQ1017" s="83"/>
      <c r="MR1017" s="83"/>
      <c r="MS1017" s="83"/>
      <c r="MT1017" s="83"/>
      <c r="MU1017" s="83"/>
      <c r="MV1017" s="83"/>
      <c r="MW1017" s="83"/>
      <c r="MX1017" s="83"/>
      <c r="MY1017" s="83"/>
      <c r="MZ1017" s="83"/>
      <c r="NA1017" s="83"/>
      <c r="NB1017" s="83"/>
      <c r="NC1017" s="83"/>
      <c r="ND1017" s="83"/>
      <c r="NE1017" s="83"/>
      <c r="NF1017" s="83"/>
      <c r="NG1017" s="83"/>
      <c r="NH1017" s="83"/>
      <c r="NI1017" s="83"/>
      <c r="NJ1017" s="83"/>
      <c r="NK1017" s="83"/>
      <c r="NL1017" s="83"/>
      <c r="NM1017" s="83"/>
      <c r="NN1017" s="83"/>
      <c r="NO1017" s="83"/>
      <c r="NP1017" s="83"/>
      <c r="NQ1017" s="83"/>
      <c r="NR1017" s="83"/>
      <c r="NS1017" s="83"/>
      <c r="NT1017" s="83"/>
      <c r="NU1017" s="83"/>
      <c r="NV1017" s="83"/>
      <c r="NW1017" s="83"/>
      <c r="NX1017" s="83"/>
      <c r="NY1017" s="83"/>
      <c r="NZ1017" s="83"/>
      <c r="OA1017" s="83"/>
      <c r="OB1017" s="83"/>
      <c r="OC1017" s="83"/>
      <c r="OD1017" s="83"/>
      <c r="OE1017" s="83"/>
      <c r="OF1017" s="83"/>
      <c r="OG1017" s="83"/>
      <c r="OH1017" s="83"/>
      <c r="OI1017" s="83"/>
      <c r="OJ1017" s="83"/>
      <c r="OK1017" s="83"/>
      <c r="OL1017" s="83"/>
      <c r="OM1017" s="83"/>
      <c r="ON1017" s="83"/>
      <c r="OO1017" s="83"/>
      <c r="OP1017" s="83"/>
      <c r="OQ1017" s="83"/>
      <c r="OR1017" s="83"/>
      <c r="OS1017" s="83"/>
      <c r="OT1017" s="83"/>
      <c r="OU1017" s="83"/>
      <c r="OV1017" s="83"/>
      <c r="OW1017" s="83"/>
      <c r="OX1017" s="83"/>
      <c r="OY1017" s="83"/>
      <c r="OZ1017" s="83"/>
      <c r="PA1017" s="83"/>
      <c r="PB1017" s="83"/>
      <c r="PC1017" s="83"/>
      <c r="PD1017" s="83"/>
      <c r="PE1017" s="83"/>
      <c r="PF1017" s="83"/>
      <c r="PG1017" s="83"/>
      <c r="PH1017" s="83"/>
      <c r="PI1017" s="83"/>
      <c r="PJ1017" s="83"/>
      <c r="PK1017" s="83"/>
      <c r="PL1017" s="83"/>
      <c r="PM1017" s="83"/>
      <c r="PN1017" s="83"/>
      <c r="PO1017" s="83"/>
      <c r="PP1017" s="83"/>
      <c r="PQ1017" s="83"/>
      <c r="PR1017" s="83"/>
      <c r="PS1017" s="83"/>
      <c r="PT1017" s="83"/>
      <c r="PU1017" s="83"/>
      <c r="PV1017" s="83"/>
      <c r="PW1017" s="83"/>
      <c r="PX1017" s="83"/>
      <c r="PY1017" s="83"/>
      <c r="PZ1017" s="83"/>
      <c r="QA1017" s="83"/>
      <c r="QB1017" s="83"/>
      <c r="QC1017" s="83"/>
      <c r="QD1017" s="83"/>
      <c r="QE1017" s="83"/>
      <c r="QF1017" s="83"/>
      <c r="QG1017" s="83"/>
      <c r="QH1017" s="83"/>
      <c r="QI1017" s="83"/>
      <c r="QJ1017" s="83"/>
      <c r="QK1017" s="83"/>
      <c r="QL1017" s="83"/>
      <c r="QM1017" s="83"/>
      <c r="QN1017" s="83"/>
      <c r="QO1017" s="83"/>
      <c r="QP1017" s="83"/>
      <c r="QQ1017" s="83"/>
      <c r="QR1017" s="83"/>
      <c r="QS1017" s="83"/>
      <c r="QT1017" s="83"/>
      <c r="QU1017" s="83"/>
      <c r="QV1017" s="83"/>
      <c r="QW1017" s="83"/>
      <c r="QX1017" s="83"/>
      <c r="QY1017" s="83"/>
      <c r="QZ1017" s="83"/>
      <c r="RA1017" s="83"/>
      <c r="RB1017" s="83"/>
      <c r="RC1017" s="83"/>
      <c r="RD1017" s="83"/>
      <c r="RE1017" s="83"/>
      <c r="RF1017" s="83"/>
      <c r="RG1017" s="83"/>
      <c r="RH1017" s="83"/>
      <c r="RI1017" s="83"/>
      <c r="RJ1017" s="83"/>
      <c r="RK1017" s="83"/>
      <c r="RL1017" s="83"/>
      <c r="RM1017" s="83"/>
      <c r="RN1017" s="83"/>
      <c r="RO1017" s="83"/>
      <c r="RP1017" s="83"/>
      <c r="RQ1017" s="83"/>
      <c r="RR1017" s="83"/>
      <c r="RS1017" s="83"/>
      <c r="RT1017" s="83"/>
      <c r="RU1017" s="83"/>
      <c r="RV1017" s="83"/>
      <c r="RW1017" s="83"/>
      <c r="RX1017" s="83"/>
      <c r="RY1017" s="83"/>
      <c r="RZ1017" s="83"/>
      <c r="SA1017" s="83"/>
      <c r="SB1017" s="83"/>
      <c r="SC1017" s="83"/>
      <c r="SD1017" s="83"/>
      <c r="SE1017" s="83"/>
      <c r="SF1017" s="83"/>
      <c r="SG1017" s="83"/>
      <c r="SH1017" s="83"/>
      <c r="SI1017" s="83"/>
      <c r="SJ1017" s="83"/>
      <c r="SK1017" s="83"/>
      <c r="SL1017" s="83"/>
      <c r="SM1017" s="83"/>
      <c r="SN1017" s="83"/>
      <c r="SO1017" s="83"/>
      <c r="SP1017" s="83"/>
      <c r="SQ1017" s="83"/>
      <c r="SR1017" s="83"/>
      <c r="SS1017" s="83"/>
      <c r="ST1017" s="83"/>
      <c r="SU1017" s="83"/>
      <c r="SV1017" s="83"/>
      <c r="SW1017" s="83"/>
      <c r="SX1017" s="83"/>
      <c r="SY1017" s="83"/>
      <c r="SZ1017" s="83"/>
      <c r="TA1017" s="83"/>
      <c r="TB1017" s="83"/>
      <c r="TC1017" s="83"/>
      <c r="TD1017" s="83"/>
      <c r="TE1017" s="83"/>
      <c r="TF1017" s="83"/>
      <c r="TG1017" s="83"/>
      <c r="TH1017" s="83"/>
      <c r="TI1017" s="83"/>
      <c r="TJ1017" s="83"/>
      <c r="TK1017" s="83"/>
      <c r="TL1017" s="83"/>
      <c r="TM1017" s="83"/>
      <c r="TN1017" s="83"/>
      <c r="TO1017" s="83"/>
      <c r="TP1017" s="83"/>
      <c r="TQ1017" s="83"/>
      <c r="TR1017" s="83"/>
      <c r="TS1017" s="83"/>
      <c r="TT1017" s="83"/>
      <c r="TU1017" s="83"/>
      <c r="TV1017" s="83"/>
      <c r="TW1017" s="83"/>
      <c r="TX1017" s="83"/>
      <c r="TY1017" s="83"/>
      <c r="TZ1017" s="83"/>
      <c r="UA1017" s="83"/>
      <c r="UB1017" s="83"/>
      <c r="UC1017" s="83"/>
      <c r="UD1017" s="83"/>
      <c r="UE1017" s="83"/>
      <c r="UF1017" s="83"/>
      <c r="UG1017" s="83"/>
      <c r="UH1017" s="83"/>
      <c r="UI1017" s="83"/>
      <c r="UJ1017" s="83"/>
      <c r="UK1017" s="83"/>
      <c r="UL1017" s="83"/>
      <c r="UM1017" s="83"/>
      <c r="UN1017" s="83"/>
      <c r="UO1017" s="83"/>
      <c r="UP1017" s="83"/>
      <c r="UQ1017" s="83"/>
      <c r="UR1017" s="83"/>
      <c r="US1017" s="83"/>
      <c r="UT1017" s="83"/>
      <c r="UU1017" s="83"/>
      <c r="UV1017" s="83"/>
      <c r="UW1017" s="83"/>
      <c r="UX1017" s="83"/>
      <c r="UY1017" s="83"/>
      <c r="UZ1017" s="83"/>
      <c r="VA1017" s="83"/>
      <c r="VB1017" s="83"/>
      <c r="VC1017" s="83"/>
      <c r="VD1017" s="83"/>
      <c r="VE1017" s="83"/>
      <c r="VF1017" s="83"/>
      <c r="VG1017" s="83"/>
      <c r="VH1017" s="83"/>
      <c r="VI1017" s="83"/>
      <c r="VJ1017" s="83"/>
      <c r="VK1017" s="83"/>
      <c r="VL1017" s="83"/>
      <c r="VM1017" s="83"/>
      <c r="VN1017" s="83"/>
      <c r="VO1017" s="83"/>
      <c r="VP1017" s="83"/>
      <c r="VQ1017" s="83"/>
      <c r="VR1017" s="83"/>
      <c r="VS1017" s="83"/>
      <c r="VT1017" s="83"/>
      <c r="VU1017" s="83"/>
      <c r="VV1017" s="83"/>
      <c r="VW1017" s="83"/>
      <c r="VX1017" s="83"/>
      <c r="VY1017" s="83"/>
      <c r="VZ1017" s="83"/>
      <c r="WA1017" s="83"/>
      <c r="WB1017" s="83"/>
      <c r="WC1017" s="83"/>
      <c r="WD1017" s="83"/>
      <c r="WE1017" s="83"/>
      <c r="WF1017" s="83"/>
      <c r="WG1017" s="83"/>
      <c r="WH1017" s="83"/>
      <c r="WI1017" s="83"/>
      <c r="WJ1017" s="83"/>
      <c r="WK1017" s="83"/>
      <c r="WL1017" s="83"/>
      <c r="WM1017" s="83"/>
      <c r="WN1017" s="83"/>
      <c r="WO1017" s="83"/>
      <c r="WP1017" s="83"/>
      <c r="WQ1017" s="83"/>
      <c r="WR1017" s="83"/>
      <c r="WS1017" s="83"/>
      <c r="WT1017" s="83"/>
      <c r="WU1017" s="83"/>
      <c r="WV1017" s="83"/>
      <c r="WW1017" s="83"/>
      <c r="WX1017" s="83"/>
      <c r="WY1017" s="83"/>
      <c r="WZ1017" s="83"/>
      <c r="XA1017" s="83"/>
      <c r="XB1017" s="83"/>
      <c r="XC1017" s="83"/>
      <c r="XD1017" s="83"/>
      <c r="XE1017" s="83"/>
      <c r="XF1017" s="83"/>
      <c r="XG1017" s="83"/>
      <c r="XH1017" s="83"/>
      <c r="XI1017" s="83"/>
      <c r="XJ1017" s="83"/>
      <c r="XK1017" s="83"/>
      <c r="XL1017" s="83"/>
      <c r="XM1017" s="83"/>
      <c r="XN1017" s="83"/>
      <c r="XO1017" s="83"/>
      <c r="XP1017" s="83"/>
      <c r="XQ1017" s="83"/>
      <c r="XR1017" s="83"/>
      <c r="XS1017" s="83"/>
      <c r="XT1017" s="83"/>
      <c r="XU1017" s="83"/>
      <c r="XV1017" s="83"/>
      <c r="XW1017" s="83"/>
      <c r="XX1017" s="83"/>
      <c r="XY1017" s="83"/>
      <c r="XZ1017" s="83"/>
      <c r="YA1017" s="83"/>
      <c r="YB1017" s="83"/>
      <c r="YC1017" s="83"/>
      <c r="YD1017" s="83"/>
      <c r="YE1017" s="83"/>
      <c r="YF1017" s="83"/>
      <c r="YG1017" s="83"/>
      <c r="YH1017" s="83"/>
      <c r="YI1017" s="83"/>
      <c r="YJ1017" s="83"/>
      <c r="YK1017" s="83"/>
      <c r="YL1017" s="83"/>
      <c r="YM1017" s="83"/>
      <c r="YN1017" s="83"/>
      <c r="YO1017" s="83"/>
      <c r="YP1017" s="83"/>
      <c r="YQ1017" s="83"/>
      <c r="YR1017" s="83"/>
      <c r="YS1017" s="83"/>
      <c r="YT1017" s="83"/>
      <c r="YU1017" s="83"/>
      <c r="YV1017" s="83"/>
      <c r="YW1017" s="83"/>
      <c r="YX1017" s="83"/>
      <c r="YY1017" s="83"/>
      <c r="YZ1017" s="83"/>
      <c r="ZA1017" s="83"/>
      <c r="ZB1017" s="83"/>
      <c r="ZC1017" s="83"/>
      <c r="ZD1017" s="83"/>
      <c r="ZE1017" s="83"/>
      <c r="ZF1017" s="83"/>
      <c r="ZG1017" s="83"/>
      <c r="ZH1017" s="83"/>
      <c r="ZI1017" s="83"/>
      <c r="ZJ1017" s="83"/>
      <c r="ZK1017" s="83"/>
      <c r="ZL1017" s="83"/>
      <c r="ZM1017" s="83"/>
      <c r="ZN1017" s="83"/>
      <c r="ZO1017" s="83"/>
      <c r="ZP1017" s="83"/>
      <c r="ZQ1017" s="83"/>
      <c r="ZR1017" s="83"/>
      <c r="ZS1017" s="83"/>
      <c r="ZT1017" s="83"/>
      <c r="ZU1017" s="83"/>
      <c r="ZV1017" s="83"/>
      <c r="ZW1017" s="83"/>
      <c r="ZX1017" s="83"/>
      <c r="ZY1017" s="83"/>
      <c r="ZZ1017" s="83"/>
      <c r="AAA1017" s="83"/>
      <c r="AAB1017" s="83"/>
      <c r="AAC1017" s="83"/>
      <c r="AAD1017" s="83"/>
      <c r="AAE1017" s="83"/>
      <c r="AAF1017" s="83"/>
      <c r="AAG1017" s="83"/>
      <c r="AAH1017" s="83"/>
      <c r="AAI1017" s="83"/>
      <c r="AAJ1017" s="83"/>
      <c r="AAK1017" s="83"/>
      <c r="AAL1017" s="83"/>
      <c r="AAM1017" s="83"/>
      <c r="AAN1017" s="83"/>
      <c r="AAO1017" s="83"/>
      <c r="AAP1017" s="83"/>
      <c r="AAQ1017" s="83"/>
      <c r="AAR1017" s="83"/>
      <c r="AAS1017" s="83"/>
      <c r="AAT1017" s="83"/>
      <c r="AAU1017" s="83"/>
      <c r="AAV1017" s="83"/>
      <c r="AAW1017" s="83"/>
      <c r="AAX1017" s="83"/>
      <c r="AAY1017" s="83"/>
      <c r="AAZ1017" s="83"/>
      <c r="ABA1017" s="83"/>
      <c r="ABB1017" s="83"/>
      <c r="ABC1017" s="83"/>
      <c r="ABD1017" s="83"/>
      <c r="ABE1017" s="83"/>
      <c r="ABF1017" s="83"/>
      <c r="ABG1017" s="83"/>
      <c r="ABH1017" s="83"/>
      <c r="ABI1017" s="83"/>
      <c r="ABJ1017" s="83"/>
      <c r="ABK1017" s="83"/>
      <c r="ABL1017" s="83"/>
      <c r="ABM1017" s="83"/>
      <c r="ABN1017" s="83"/>
      <c r="ABO1017" s="83"/>
      <c r="ABP1017" s="83"/>
      <c r="ABQ1017" s="83"/>
      <c r="ABR1017" s="83"/>
      <c r="ABS1017" s="83"/>
      <c r="ABT1017" s="83"/>
      <c r="ABU1017" s="83"/>
      <c r="ABV1017" s="83"/>
      <c r="ABW1017" s="83"/>
      <c r="ABX1017" s="83"/>
      <c r="ABY1017" s="83"/>
      <c r="ABZ1017" s="83"/>
      <c r="ACA1017" s="83"/>
      <c r="ACB1017" s="83"/>
      <c r="ACC1017" s="83"/>
      <c r="ACD1017" s="83"/>
      <c r="ACE1017" s="83"/>
      <c r="ACF1017" s="83"/>
      <c r="ACG1017" s="83"/>
      <c r="ACH1017" s="83"/>
      <c r="ACI1017" s="83"/>
      <c r="ACJ1017" s="83"/>
      <c r="ACK1017" s="83"/>
      <c r="ACL1017" s="83"/>
      <c r="ACM1017" s="83"/>
      <c r="ACN1017" s="83"/>
      <c r="ACO1017" s="83"/>
      <c r="ACP1017" s="83"/>
      <c r="ACQ1017" s="83"/>
      <c r="ACR1017" s="83"/>
      <c r="ACS1017" s="83"/>
      <c r="ACT1017" s="83"/>
      <c r="ACU1017" s="83"/>
      <c r="ACV1017" s="83"/>
      <c r="ACW1017" s="83"/>
      <c r="ACX1017" s="83"/>
      <c r="ACY1017" s="83"/>
      <c r="ACZ1017" s="83"/>
      <c r="ADA1017" s="83"/>
      <c r="ADB1017" s="83"/>
      <c r="ADC1017" s="83"/>
      <c r="ADD1017" s="83"/>
      <c r="ADE1017" s="83"/>
      <c r="ADF1017" s="83"/>
      <c r="ADG1017" s="83"/>
      <c r="ADH1017" s="83"/>
      <c r="ADI1017" s="83"/>
      <c r="ADJ1017" s="83"/>
      <c r="ADK1017" s="83"/>
      <c r="ADL1017" s="83"/>
      <c r="ADM1017" s="83"/>
      <c r="ADN1017" s="83"/>
      <c r="ADO1017" s="83"/>
      <c r="ADP1017" s="83"/>
      <c r="ADQ1017" s="83"/>
      <c r="ADR1017" s="83"/>
      <c r="ADS1017" s="83"/>
      <c r="ADT1017" s="83"/>
      <c r="ADU1017" s="83"/>
      <c r="ADV1017" s="83"/>
      <c r="ADW1017" s="83"/>
      <c r="ADX1017" s="83"/>
      <c r="ADY1017" s="83"/>
      <c r="ADZ1017" s="83"/>
      <c r="AEA1017" s="83"/>
      <c r="AEB1017" s="83"/>
      <c r="AEC1017" s="83"/>
      <c r="AED1017" s="83"/>
      <c r="AEE1017" s="83"/>
      <c r="AEF1017" s="83"/>
      <c r="AEG1017" s="83"/>
      <c r="AEH1017" s="83"/>
      <c r="AEI1017" s="83"/>
      <c r="AEJ1017" s="83"/>
      <c r="AEK1017" s="83"/>
      <c r="AEL1017" s="83"/>
      <c r="AEM1017" s="83"/>
      <c r="AEN1017" s="83"/>
      <c r="AEO1017" s="83"/>
      <c r="AEP1017" s="83"/>
      <c r="AEQ1017" s="83"/>
      <c r="AER1017" s="83"/>
      <c r="AES1017" s="83"/>
      <c r="AET1017" s="83"/>
      <c r="AEU1017" s="83"/>
      <c r="AEV1017" s="83"/>
      <c r="AEW1017" s="83"/>
      <c r="AEX1017" s="83"/>
      <c r="AEY1017" s="83"/>
      <c r="AEZ1017" s="83"/>
      <c r="AFA1017" s="83"/>
      <c r="AFB1017" s="83"/>
      <c r="AFC1017" s="83"/>
      <c r="AFD1017" s="83"/>
      <c r="AFE1017" s="83"/>
      <c r="AFF1017" s="83"/>
      <c r="AFG1017" s="83"/>
      <c r="AFH1017" s="83"/>
      <c r="AFI1017" s="83"/>
      <c r="AFJ1017" s="83"/>
      <c r="AFK1017" s="83"/>
      <c r="AFL1017" s="83"/>
      <c r="AFM1017" s="83"/>
      <c r="AFN1017" s="83"/>
      <c r="AFO1017" s="83"/>
      <c r="AFP1017" s="83"/>
      <c r="AFQ1017" s="83"/>
      <c r="AFR1017" s="83"/>
      <c r="AFS1017" s="83"/>
      <c r="AFT1017" s="83"/>
      <c r="AFU1017" s="83"/>
      <c r="AFV1017" s="83"/>
      <c r="AFW1017" s="83"/>
      <c r="AFX1017" s="83"/>
      <c r="AFY1017" s="83"/>
      <c r="AFZ1017" s="83"/>
      <c r="AGA1017" s="83"/>
      <c r="AGB1017" s="83"/>
      <c r="AGC1017" s="83"/>
      <c r="AGD1017" s="83"/>
      <c r="AGE1017" s="83"/>
      <c r="AGF1017" s="83"/>
      <c r="AGG1017" s="83"/>
      <c r="AGH1017" s="83"/>
      <c r="AGI1017" s="83"/>
      <c r="AGJ1017" s="83"/>
      <c r="AGK1017" s="83"/>
      <c r="AGL1017" s="83"/>
      <c r="AGM1017" s="83"/>
      <c r="AGN1017" s="83"/>
      <c r="AGO1017" s="83"/>
      <c r="AGP1017" s="83"/>
      <c r="AGQ1017" s="83"/>
      <c r="AGR1017" s="83"/>
      <c r="AGS1017" s="83"/>
      <c r="AGT1017" s="83"/>
      <c r="AGU1017" s="83"/>
      <c r="AGV1017" s="83"/>
      <c r="AGW1017" s="83"/>
      <c r="AGX1017" s="83"/>
      <c r="AGY1017" s="83"/>
      <c r="AGZ1017" s="83"/>
      <c r="AHA1017" s="83"/>
      <c r="AHB1017" s="83"/>
      <c r="AHC1017" s="83"/>
      <c r="AHD1017" s="83"/>
      <c r="AHE1017" s="83"/>
      <c r="AHF1017" s="83"/>
      <c r="AHG1017" s="83"/>
      <c r="AHH1017" s="83"/>
      <c r="AHI1017" s="83"/>
      <c r="AHJ1017" s="83"/>
      <c r="AHK1017" s="83"/>
      <c r="AHL1017" s="83"/>
      <c r="AHM1017" s="83"/>
      <c r="AHN1017" s="83"/>
      <c r="AHO1017" s="83"/>
      <c r="AHP1017" s="83"/>
      <c r="AHQ1017" s="83"/>
      <c r="AHR1017" s="83"/>
      <c r="AHS1017" s="83"/>
      <c r="AHT1017" s="83"/>
      <c r="AHU1017" s="83"/>
      <c r="AHV1017" s="83"/>
      <c r="AHW1017" s="83"/>
      <c r="AHX1017" s="83"/>
      <c r="AHY1017" s="83"/>
      <c r="AHZ1017" s="83"/>
      <c r="AIA1017" s="83"/>
      <c r="AIB1017" s="83"/>
      <c r="AIC1017" s="83"/>
      <c r="AID1017" s="83"/>
      <c r="AIE1017" s="83"/>
      <c r="AIF1017" s="83"/>
      <c r="AIG1017" s="83"/>
      <c r="AIH1017" s="83"/>
      <c r="AII1017" s="83"/>
      <c r="AIJ1017" s="83"/>
      <c r="AIK1017" s="83"/>
      <c r="AIL1017" s="83"/>
      <c r="AIM1017" s="83"/>
      <c r="AIN1017" s="83"/>
      <c r="AIO1017" s="83"/>
      <c r="AIP1017" s="83"/>
      <c r="AIQ1017" s="83"/>
      <c r="AIR1017" s="83"/>
      <c r="AIS1017" s="83"/>
      <c r="AIT1017" s="83"/>
      <c r="AIU1017" s="83"/>
      <c r="AIV1017" s="83"/>
      <c r="AIW1017" s="83"/>
      <c r="AIX1017" s="83"/>
      <c r="AIY1017" s="83"/>
      <c r="AIZ1017" s="83"/>
      <c r="AJA1017" s="83"/>
      <c r="AJB1017" s="83"/>
      <c r="AJC1017" s="83"/>
      <c r="AJD1017" s="83"/>
      <c r="AJE1017" s="83"/>
      <c r="AJF1017" s="83"/>
      <c r="AJG1017" s="83"/>
      <c r="AJH1017" s="83"/>
      <c r="AJI1017" s="83"/>
      <c r="AJJ1017" s="83"/>
      <c r="AJK1017" s="83"/>
      <c r="AJL1017" s="83"/>
      <c r="AJM1017" s="83"/>
      <c r="AJN1017" s="83"/>
      <c r="AJO1017" s="83"/>
      <c r="AJP1017" s="83"/>
      <c r="AJQ1017" s="83"/>
      <c r="AJR1017" s="83"/>
      <c r="AJS1017" s="83"/>
      <c r="AJT1017" s="83"/>
      <c r="AJU1017" s="83"/>
      <c r="AJV1017" s="83"/>
      <c r="AJW1017" s="83"/>
      <c r="AJX1017" s="83"/>
      <c r="AJY1017" s="83"/>
      <c r="AJZ1017" s="83"/>
      <c r="AKA1017" s="83"/>
      <c r="AKB1017" s="83"/>
      <c r="AKC1017" s="83"/>
      <c r="AKD1017" s="83"/>
      <c r="AKE1017" s="83"/>
      <c r="AKF1017" s="83"/>
      <c r="AKG1017" s="83"/>
      <c r="AKH1017" s="83"/>
      <c r="AKI1017" s="83"/>
      <c r="AKJ1017" s="83"/>
      <c r="AKK1017" s="83"/>
      <c r="AKL1017" s="83"/>
      <c r="AKM1017" s="83"/>
      <c r="AKN1017" s="83"/>
      <c r="AKO1017" s="83"/>
      <c r="AKP1017" s="83"/>
      <c r="AKQ1017" s="83"/>
      <c r="AKR1017" s="83"/>
      <c r="AKS1017" s="83"/>
      <c r="AKT1017" s="83"/>
      <c r="AKU1017" s="83"/>
      <c r="AKV1017" s="83"/>
      <c r="AKW1017" s="83"/>
      <c r="AKX1017" s="83"/>
      <c r="AKY1017" s="83"/>
      <c r="AKZ1017" s="83"/>
      <c r="ALA1017" s="83"/>
      <c r="ALB1017" s="83"/>
      <c r="ALC1017" s="83"/>
      <c r="ALD1017" s="83"/>
      <c r="ALE1017" s="83"/>
      <c r="ALF1017" s="83"/>
      <c r="ALG1017" s="83"/>
      <c r="ALH1017" s="83"/>
      <c r="ALI1017" s="83"/>
      <c r="ALJ1017" s="83"/>
      <c r="ALK1017" s="83"/>
      <c r="ALL1017" s="83"/>
      <c r="ALM1017" s="83"/>
      <c r="ALN1017" s="83"/>
      <c r="ALO1017" s="83"/>
      <c r="ALP1017" s="83"/>
      <c r="ALQ1017" s="83"/>
      <c r="ALR1017" s="83"/>
      <c r="ALS1017" s="83"/>
      <c r="ALT1017" s="83"/>
      <c r="ALU1017" s="83"/>
      <c r="ALV1017" s="83"/>
      <c r="ALW1017" s="83"/>
      <c r="ALX1017" s="83"/>
      <c r="ALY1017" s="83"/>
      <c r="ALZ1017" s="83"/>
      <c r="AMA1017" s="83"/>
      <c r="AMB1017" s="83"/>
      <c r="AMC1017" s="83"/>
      <c r="AMD1017" s="83"/>
      <c r="AME1017" s="83"/>
      <c r="AMF1017" s="83"/>
      <c r="AMG1017" s="83"/>
      <c r="AMH1017" s="83"/>
      <c r="AMI1017" s="83"/>
      <c r="AMJ1017" s="83"/>
    </row>
    <row r="1018" spans="1:1024" s="84" customFormat="1" ht="15.75" customHeight="1" x14ac:dyDescent="0.25">
      <c r="A1018" s="164" t="s">
        <v>67</v>
      </c>
      <c r="B1018" s="125">
        <v>0</v>
      </c>
      <c r="C1018" s="125">
        <v>0</v>
      </c>
      <c r="D1018" s="125">
        <v>0</v>
      </c>
      <c r="E1018" s="125">
        <v>0</v>
      </c>
      <c r="F1018" s="125">
        <v>0</v>
      </c>
      <c r="G1018" s="125">
        <v>0</v>
      </c>
      <c r="H1018" s="125">
        <v>0</v>
      </c>
      <c r="I1018" s="125">
        <v>0</v>
      </c>
      <c r="J1018" s="125">
        <v>0</v>
      </c>
      <c r="K1018" s="125">
        <v>0</v>
      </c>
      <c r="L1018" s="104"/>
      <c r="M1018" s="104"/>
      <c r="N1018" s="104"/>
      <c r="O1018" s="104"/>
      <c r="P1018" s="125">
        <f t="shared" si="45"/>
        <v>0</v>
      </c>
      <c r="Q1018" s="125">
        <v>26</v>
      </c>
      <c r="R1018" s="126">
        <f t="shared" si="44"/>
        <v>0</v>
      </c>
      <c r="S1018" s="127" t="s">
        <v>294</v>
      </c>
      <c r="T1018" s="128" t="s">
        <v>692</v>
      </c>
      <c r="U1018" s="129" t="s">
        <v>693</v>
      </c>
      <c r="V1018" s="128" t="s">
        <v>975</v>
      </c>
      <c r="W1018" s="130" t="s">
        <v>948</v>
      </c>
      <c r="X1018" s="131">
        <v>5</v>
      </c>
      <c r="Y1018" s="132" t="s">
        <v>366</v>
      </c>
      <c r="Z1018" s="133" t="s">
        <v>680</v>
      </c>
      <c r="AA1018" s="133" t="s">
        <v>681</v>
      </c>
      <c r="AB1018" s="213" t="s">
        <v>338</v>
      </c>
      <c r="AC1018" s="225"/>
      <c r="AD1018" s="83"/>
      <c r="AE1018" s="83"/>
      <c r="AF1018" s="83"/>
      <c r="AG1018" s="83"/>
      <c r="AH1018" s="83"/>
      <c r="AI1018" s="83"/>
      <c r="AJ1018" s="83"/>
      <c r="AK1018" s="83"/>
      <c r="AL1018" s="83"/>
      <c r="AM1018" s="83"/>
      <c r="AN1018" s="83"/>
      <c r="AO1018" s="83"/>
      <c r="AP1018" s="83"/>
      <c r="AQ1018" s="83"/>
      <c r="AR1018" s="83"/>
      <c r="AS1018" s="83"/>
      <c r="AT1018" s="83"/>
      <c r="AU1018" s="83"/>
      <c r="AV1018" s="83"/>
      <c r="AW1018" s="83"/>
      <c r="AX1018" s="83"/>
      <c r="AY1018" s="83"/>
      <c r="AZ1018" s="83"/>
      <c r="BA1018" s="83"/>
      <c r="BB1018" s="83"/>
      <c r="BC1018" s="83"/>
      <c r="BD1018" s="83"/>
      <c r="BE1018" s="83"/>
      <c r="BF1018" s="83"/>
      <c r="BG1018" s="83"/>
      <c r="BH1018" s="83"/>
      <c r="BI1018" s="83"/>
      <c r="BJ1018" s="83"/>
      <c r="BK1018" s="83"/>
      <c r="BL1018" s="83"/>
      <c r="BM1018" s="83"/>
      <c r="BN1018" s="83"/>
      <c r="BO1018" s="83"/>
      <c r="BP1018" s="83"/>
      <c r="BQ1018" s="83"/>
      <c r="BR1018" s="83"/>
      <c r="BS1018" s="83"/>
      <c r="BT1018" s="83"/>
      <c r="BU1018" s="83"/>
      <c r="BV1018" s="83"/>
      <c r="BW1018" s="83"/>
      <c r="BX1018" s="83"/>
      <c r="BY1018" s="83"/>
      <c r="BZ1018" s="83"/>
      <c r="CA1018" s="83"/>
      <c r="CB1018" s="83"/>
      <c r="CC1018" s="83"/>
      <c r="CD1018" s="83"/>
      <c r="CE1018" s="83"/>
      <c r="CF1018" s="83"/>
      <c r="CG1018" s="83"/>
      <c r="CH1018" s="83"/>
      <c r="CI1018" s="83"/>
      <c r="CJ1018" s="83"/>
      <c r="CK1018" s="83"/>
      <c r="CL1018" s="83"/>
      <c r="CM1018" s="83"/>
      <c r="CN1018" s="83"/>
      <c r="CO1018" s="83"/>
      <c r="CP1018" s="83"/>
      <c r="CQ1018" s="83"/>
      <c r="CR1018" s="83"/>
      <c r="CS1018" s="83"/>
      <c r="CT1018" s="83"/>
      <c r="CU1018" s="83"/>
      <c r="CV1018" s="83"/>
      <c r="CW1018" s="83"/>
      <c r="CX1018" s="83"/>
      <c r="CY1018" s="83"/>
      <c r="CZ1018" s="83"/>
      <c r="DA1018" s="83"/>
      <c r="DB1018" s="83"/>
      <c r="DC1018" s="83"/>
      <c r="DD1018" s="83"/>
      <c r="DE1018" s="83"/>
      <c r="DF1018" s="83"/>
      <c r="DG1018" s="83"/>
      <c r="DH1018" s="83"/>
      <c r="DI1018" s="83"/>
      <c r="DJ1018" s="83"/>
      <c r="DK1018" s="83"/>
      <c r="DL1018" s="83"/>
      <c r="DM1018" s="83"/>
      <c r="DN1018" s="83"/>
      <c r="DO1018" s="83"/>
      <c r="DP1018" s="83"/>
      <c r="DQ1018" s="83"/>
      <c r="DR1018" s="83"/>
      <c r="DS1018" s="83"/>
      <c r="DT1018" s="83"/>
      <c r="DU1018" s="83"/>
      <c r="DV1018" s="83"/>
      <c r="DW1018" s="83"/>
      <c r="DX1018" s="83"/>
      <c r="DY1018" s="83"/>
      <c r="DZ1018" s="83"/>
      <c r="EA1018" s="83"/>
      <c r="EB1018" s="83"/>
      <c r="EC1018" s="83"/>
      <c r="ED1018" s="83"/>
      <c r="EE1018" s="83"/>
      <c r="EF1018" s="83"/>
      <c r="EG1018" s="83"/>
      <c r="EH1018" s="83"/>
      <c r="EI1018" s="83"/>
      <c r="EJ1018" s="83"/>
      <c r="EK1018" s="83"/>
      <c r="EL1018" s="83"/>
      <c r="EM1018" s="83"/>
      <c r="EN1018" s="83"/>
      <c r="EO1018" s="83"/>
      <c r="EP1018" s="83"/>
      <c r="EQ1018" s="83"/>
      <c r="ER1018" s="83"/>
      <c r="ES1018" s="83"/>
      <c r="ET1018" s="83"/>
      <c r="EU1018" s="83"/>
      <c r="EV1018" s="83"/>
      <c r="EW1018" s="83"/>
      <c r="EX1018" s="83"/>
      <c r="EY1018" s="83"/>
      <c r="EZ1018" s="83"/>
      <c r="FA1018" s="83"/>
      <c r="FB1018" s="83"/>
      <c r="FC1018" s="83"/>
      <c r="FD1018" s="83"/>
      <c r="FE1018" s="83"/>
      <c r="FF1018" s="83"/>
      <c r="FG1018" s="83"/>
      <c r="FH1018" s="83"/>
      <c r="FI1018" s="83"/>
      <c r="FJ1018" s="83"/>
      <c r="FK1018" s="83"/>
      <c r="FL1018" s="83"/>
      <c r="FM1018" s="83"/>
      <c r="FN1018" s="83"/>
      <c r="FO1018" s="83"/>
      <c r="FP1018" s="83"/>
      <c r="FQ1018" s="83"/>
      <c r="FR1018" s="83"/>
      <c r="FS1018" s="83"/>
      <c r="FT1018" s="83"/>
      <c r="FU1018" s="83"/>
      <c r="FV1018" s="83"/>
      <c r="FW1018" s="83"/>
      <c r="FX1018" s="83"/>
      <c r="FY1018" s="83"/>
      <c r="FZ1018" s="83"/>
      <c r="GA1018" s="83"/>
      <c r="GB1018" s="83"/>
      <c r="GC1018" s="83"/>
      <c r="GD1018" s="83"/>
      <c r="GE1018" s="83"/>
      <c r="GF1018" s="83"/>
      <c r="GG1018" s="83"/>
      <c r="GH1018" s="83"/>
      <c r="GI1018" s="83"/>
      <c r="GJ1018" s="83"/>
      <c r="GK1018" s="83"/>
      <c r="GL1018" s="83"/>
      <c r="GM1018" s="83"/>
      <c r="GN1018" s="83"/>
      <c r="GO1018" s="83"/>
      <c r="GP1018" s="83"/>
      <c r="GQ1018" s="83"/>
      <c r="GR1018" s="83"/>
      <c r="GS1018" s="83"/>
      <c r="GT1018" s="83"/>
      <c r="GU1018" s="83"/>
      <c r="GV1018" s="83"/>
      <c r="GW1018" s="83"/>
      <c r="GX1018" s="83"/>
      <c r="GY1018" s="83"/>
      <c r="GZ1018" s="83"/>
      <c r="HA1018" s="83"/>
      <c r="HB1018" s="83"/>
      <c r="HC1018" s="83"/>
      <c r="HD1018" s="83"/>
      <c r="HE1018" s="83"/>
      <c r="HF1018" s="83"/>
      <c r="HG1018" s="83"/>
      <c r="HH1018" s="83"/>
      <c r="HI1018" s="83"/>
      <c r="HJ1018" s="83"/>
      <c r="HK1018" s="83"/>
      <c r="HL1018" s="83"/>
      <c r="HM1018" s="83"/>
      <c r="HN1018" s="83"/>
      <c r="HO1018" s="83"/>
      <c r="HP1018" s="83"/>
      <c r="HQ1018" s="83"/>
      <c r="HR1018" s="83"/>
      <c r="HS1018" s="83"/>
      <c r="HT1018" s="83"/>
      <c r="HU1018" s="83"/>
      <c r="HV1018" s="83"/>
      <c r="HW1018" s="83"/>
      <c r="HX1018" s="83"/>
      <c r="HY1018" s="83"/>
      <c r="HZ1018" s="83"/>
      <c r="IA1018" s="83"/>
      <c r="IB1018" s="83"/>
      <c r="IC1018" s="83"/>
      <c r="ID1018" s="83"/>
      <c r="IE1018" s="83"/>
      <c r="IF1018" s="83"/>
      <c r="IG1018" s="83"/>
      <c r="IH1018" s="83"/>
      <c r="II1018" s="83"/>
      <c r="IJ1018" s="83"/>
      <c r="IK1018" s="83"/>
      <c r="IL1018" s="83"/>
      <c r="IM1018" s="83"/>
      <c r="IN1018" s="83"/>
      <c r="IO1018" s="83"/>
      <c r="IP1018" s="83"/>
      <c r="IQ1018" s="83"/>
      <c r="IR1018" s="83"/>
      <c r="IS1018" s="83"/>
      <c r="IT1018" s="83"/>
      <c r="IU1018" s="83"/>
      <c r="IV1018" s="83"/>
      <c r="IW1018" s="83"/>
      <c r="IX1018" s="83"/>
      <c r="IY1018" s="83"/>
      <c r="IZ1018" s="83"/>
      <c r="JA1018" s="83"/>
      <c r="JB1018" s="83"/>
      <c r="JC1018" s="83"/>
      <c r="JD1018" s="83"/>
      <c r="JE1018" s="83"/>
      <c r="JF1018" s="83"/>
      <c r="JG1018" s="83"/>
      <c r="JH1018" s="83"/>
      <c r="JI1018" s="83"/>
      <c r="JJ1018" s="83"/>
      <c r="JK1018" s="83"/>
      <c r="JL1018" s="83"/>
      <c r="JM1018" s="83"/>
      <c r="JN1018" s="83"/>
      <c r="JO1018" s="83"/>
      <c r="JP1018" s="83"/>
      <c r="JQ1018" s="83"/>
      <c r="JR1018" s="83"/>
      <c r="JS1018" s="83"/>
      <c r="JT1018" s="83"/>
      <c r="JU1018" s="83"/>
      <c r="JV1018" s="83"/>
      <c r="JW1018" s="83"/>
      <c r="JX1018" s="83"/>
      <c r="JY1018" s="83"/>
      <c r="JZ1018" s="83"/>
      <c r="KA1018" s="83"/>
      <c r="KB1018" s="83"/>
      <c r="KC1018" s="83"/>
      <c r="KD1018" s="83"/>
      <c r="KE1018" s="83"/>
      <c r="KF1018" s="83"/>
      <c r="KG1018" s="83"/>
      <c r="KH1018" s="83"/>
      <c r="KI1018" s="83"/>
      <c r="KJ1018" s="83"/>
      <c r="KK1018" s="83"/>
      <c r="KL1018" s="83"/>
      <c r="KM1018" s="83"/>
      <c r="KN1018" s="83"/>
      <c r="KO1018" s="83"/>
      <c r="KP1018" s="83"/>
      <c r="KQ1018" s="83"/>
      <c r="KR1018" s="83"/>
      <c r="KS1018" s="83"/>
      <c r="KT1018" s="83"/>
      <c r="KU1018" s="83"/>
      <c r="KV1018" s="83"/>
      <c r="KW1018" s="83"/>
      <c r="KX1018" s="83"/>
      <c r="KY1018" s="83"/>
      <c r="KZ1018" s="83"/>
      <c r="LA1018" s="83"/>
      <c r="LB1018" s="83"/>
      <c r="LC1018" s="83"/>
      <c r="LD1018" s="83"/>
      <c r="LE1018" s="83"/>
      <c r="LF1018" s="83"/>
      <c r="LG1018" s="83"/>
      <c r="LH1018" s="83"/>
      <c r="LI1018" s="83"/>
      <c r="LJ1018" s="83"/>
      <c r="LK1018" s="83"/>
      <c r="LL1018" s="83"/>
      <c r="LM1018" s="83"/>
      <c r="LN1018" s="83"/>
      <c r="LO1018" s="83"/>
      <c r="LP1018" s="83"/>
      <c r="LQ1018" s="83"/>
      <c r="LR1018" s="83"/>
      <c r="LS1018" s="83"/>
      <c r="LT1018" s="83"/>
      <c r="LU1018" s="83"/>
      <c r="LV1018" s="83"/>
      <c r="LW1018" s="83"/>
      <c r="LX1018" s="83"/>
      <c r="LY1018" s="83"/>
      <c r="LZ1018" s="83"/>
      <c r="MA1018" s="83"/>
      <c r="MB1018" s="83"/>
      <c r="MC1018" s="83"/>
      <c r="MD1018" s="83"/>
      <c r="ME1018" s="83"/>
      <c r="MF1018" s="83"/>
      <c r="MG1018" s="83"/>
      <c r="MH1018" s="83"/>
      <c r="MI1018" s="83"/>
      <c r="MJ1018" s="83"/>
      <c r="MK1018" s="83"/>
      <c r="ML1018" s="83"/>
      <c r="MM1018" s="83"/>
      <c r="MN1018" s="83"/>
      <c r="MO1018" s="83"/>
      <c r="MP1018" s="83"/>
      <c r="MQ1018" s="83"/>
      <c r="MR1018" s="83"/>
      <c r="MS1018" s="83"/>
      <c r="MT1018" s="83"/>
      <c r="MU1018" s="83"/>
      <c r="MV1018" s="83"/>
      <c r="MW1018" s="83"/>
      <c r="MX1018" s="83"/>
      <c r="MY1018" s="83"/>
      <c r="MZ1018" s="83"/>
      <c r="NA1018" s="83"/>
      <c r="NB1018" s="83"/>
      <c r="NC1018" s="83"/>
      <c r="ND1018" s="83"/>
      <c r="NE1018" s="83"/>
      <c r="NF1018" s="83"/>
      <c r="NG1018" s="83"/>
      <c r="NH1018" s="83"/>
      <c r="NI1018" s="83"/>
      <c r="NJ1018" s="83"/>
      <c r="NK1018" s="83"/>
      <c r="NL1018" s="83"/>
      <c r="NM1018" s="83"/>
      <c r="NN1018" s="83"/>
      <c r="NO1018" s="83"/>
      <c r="NP1018" s="83"/>
      <c r="NQ1018" s="83"/>
      <c r="NR1018" s="83"/>
      <c r="NS1018" s="83"/>
      <c r="NT1018" s="83"/>
      <c r="NU1018" s="83"/>
      <c r="NV1018" s="83"/>
      <c r="NW1018" s="83"/>
      <c r="NX1018" s="83"/>
      <c r="NY1018" s="83"/>
      <c r="NZ1018" s="83"/>
      <c r="OA1018" s="83"/>
      <c r="OB1018" s="83"/>
      <c r="OC1018" s="83"/>
      <c r="OD1018" s="83"/>
      <c r="OE1018" s="83"/>
      <c r="OF1018" s="83"/>
      <c r="OG1018" s="83"/>
      <c r="OH1018" s="83"/>
      <c r="OI1018" s="83"/>
      <c r="OJ1018" s="83"/>
      <c r="OK1018" s="83"/>
      <c r="OL1018" s="83"/>
      <c r="OM1018" s="83"/>
      <c r="ON1018" s="83"/>
      <c r="OO1018" s="83"/>
      <c r="OP1018" s="83"/>
      <c r="OQ1018" s="83"/>
      <c r="OR1018" s="83"/>
      <c r="OS1018" s="83"/>
      <c r="OT1018" s="83"/>
      <c r="OU1018" s="83"/>
      <c r="OV1018" s="83"/>
      <c r="OW1018" s="83"/>
      <c r="OX1018" s="83"/>
      <c r="OY1018" s="83"/>
      <c r="OZ1018" s="83"/>
      <c r="PA1018" s="83"/>
      <c r="PB1018" s="83"/>
      <c r="PC1018" s="83"/>
      <c r="PD1018" s="83"/>
      <c r="PE1018" s="83"/>
      <c r="PF1018" s="83"/>
      <c r="PG1018" s="83"/>
      <c r="PH1018" s="83"/>
      <c r="PI1018" s="83"/>
      <c r="PJ1018" s="83"/>
      <c r="PK1018" s="83"/>
      <c r="PL1018" s="83"/>
      <c r="PM1018" s="83"/>
      <c r="PN1018" s="83"/>
      <c r="PO1018" s="83"/>
      <c r="PP1018" s="83"/>
      <c r="PQ1018" s="83"/>
      <c r="PR1018" s="83"/>
      <c r="PS1018" s="83"/>
      <c r="PT1018" s="83"/>
      <c r="PU1018" s="83"/>
      <c r="PV1018" s="83"/>
      <c r="PW1018" s="83"/>
      <c r="PX1018" s="83"/>
      <c r="PY1018" s="83"/>
      <c r="PZ1018" s="83"/>
      <c r="QA1018" s="83"/>
      <c r="QB1018" s="83"/>
      <c r="QC1018" s="83"/>
      <c r="QD1018" s="83"/>
      <c r="QE1018" s="83"/>
      <c r="QF1018" s="83"/>
      <c r="QG1018" s="83"/>
      <c r="QH1018" s="83"/>
      <c r="QI1018" s="83"/>
      <c r="QJ1018" s="83"/>
      <c r="QK1018" s="83"/>
      <c r="QL1018" s="83"/>
      <c r="QM1018" s="83"/>
      <c r="QN1018" s="83"/>
      <c r="QO1018" s="83"/>
      <c r="QP1018" s="83"/>
      <c r="QQ1018" s="83"/>
      <c r="QR1018" s="83"/>
      <c r="QS1018" s="83"/>
      <c r="QT1018" s="83"/>
      <c r="QU1018" s="83"/>
      <c r="QV1018" s="83"/>
      <c r="QW1018" s="83"/>
      <c r="QX1018" s="83"/>
      <c r="QY1018" s="83"/>
      <c r="QZ1018" s="83"/>
      <c r="RA1018" s="83"/>
      <c r="RB1018" s="83"/>
      <c r="RC1018" s="83"/>
      <c r="RD1018" s="83"/>
      <c r="RE1018" s="83"/>
      <c r="RF1018" s="83"/>
      <c r="RG1018" s="83"/>
      <c r="RH1018" s="83"/>
      <c r="RI1018" s="83"/>
      <c r="RJ1018" s="83"/>
      <c r="RK1018" s="83"/>
      <c r="RL1018" s="83"/>
      <c r="RM1018" s="83"/>
      <c r="RN1018" s="83"/>
      <c r="RO1018" s="83"/>
      <c r="RP1018" s="83"/>
      <c r="RQ1018" s="83"/>
      <c r="RR1018" s="83"/>
      <c r="RS1018" s="83"/>
      <c r="RT1018" s="83"/>
      <c r="RU1018" s="83"/>
      <c r="RV1018" s="83"/>
      <c r="RW1018" s="83"/>
      <c r="RX1018" s="83"/>
      <c r="RY1018" s="83"/>
      <c r="RZ1018" s="83"/>
      <c r="SA1018" s="83"/>
      <c r="SB1018" s="83"/>
      <c r="SC1018" s="83"/>
      <c r="SD1018" s="83"/>
      <c r="SE1018" s="83"/>
      <c r="SF1018" s="83"/>
      <c r="SG1018" s="83"/>
      <c r="SH1018" s="83"/>
      <c r="SI1018" s="83"/>
      <c r="SJ1018" s="83"/>
      <c r="SK1018" s="83"/>
      <c r="SL1018" s="83"/>
      <c r="SM1018" s="83"/>
      <c r="SN1018" s="83"/>
      <c r="SO1018" s="83"/>
      <c r="SP1018" s="83"/>
      <c r="SQ1018" s="83"/>
      <c r="SR1018" s="83"/>
      <c r="SS1018" s="83"/>
      <c r="ST1018" s="83"/>
      <c r="SU1018" s="83"/>
      <c r="SV1018" s="83"/>
      <c r="SW1018" s="83"/>
      <c r="SX1018" s="83"/>
      <c r="SY1018" s="83"/>
      <c r="SZ1018" s="83"/>
      <c r="TA1018" s="83"/>
      <c r="TB1018" s="83"/>
      <c r="TC1018" s="83"/>
      <c r="TD1018" s="83"/>
      <c r="TE1018" s="83"/>
      <c r="TF1018" s="83"/>
      <c r="TG1018" s="83"/>
      <c r="TH1018" s="83"/>
      <c r="TI1018" s="83"/>
      <c r="TJ1018" s="83"/>
      <c r="TK1018" s="83"/>
      <c r="TL1018" s="83"/>
      <c r="TM1018" s="83"/>
      <c r="TN1018" s="83"/>
      <c r="TO1018" s="83"/>
      <c r="TP1018" s="83"/>
      <c r="TQ1018" s="83"/>
      <c r="TR1018" s="83"/>
      <c r="TS1018" s="83"/>
      <c r="TT1018" s="83"/>
      <c r="TU1018" s="83"/>
      <c r="TV1018" s="83"/>
      <c r="TW1018" s="83"/>
      <c r="TX1018" s="83"/>
      <c r="TY1018" s="83"/>
      <c r="TZ1018" s="83"/>
      <c r="UA1018" s="83"/>
      <c r="UB1018" s="83"/>
      <c r="UC1018" s="83"/>
      <c r="UD1018" s="83"/>
      <c r="UE1018" s="83"/>
      <c r="UF1018" s="83"/>
      <c r="UG1018" s="83"/>
      <c r="UH1018" s="83"/>
      <c r="UI1018" s="83"/>
      <c r="UJ1018" s="83"/>
      <c r="UK1018" s="83"/>
      <c r="UL1018" s="83"/>
      <c r="UM1018" s="83"/>
      <c r="UN1018" s="83"/>
      <c r="UO1018" s="83"/>
      <c r="UP1018" s="83"/>
      <c r="UQ1018" s="83"/>
      <c r="UR1018" s="83"/>
      <c r="US1018" s="83"/>
      <c r="UT1018" s="83"/>
      <c r="UU1018" s="83"/>
      <c r="UV1018" s="83"/>
      <c r="UW1018" s="83"/>
      <c r="UX1018" s="83"/>
      <c r="UY1018" s="83"/>
      <c r="UZ1018" s="83"/>
      <c r="VA1018" s="83"/>
      <c r="VB1018" s="83"/>
      <c r="VC1018" s="83"/>
      <c r="VD1018" s="83"/>
      <c r="VE1018" s="83"/>
      <c r="VF1018" s="83"/>
      <c r="VG1018" s="83"/>
      <c r="VH1018" s="83"/>
      <c r="VI1018" s="83"/>
      <c r="VJ1018" s="83"/>
      <c r="VK1018" s="83"/>
      <c r="VL1018" s="83"/>
      <c r="VM1018" s="83"/>
      <c r="VN1018" s="83"/>
      <c r="VO1018" s="83"/>
      <c r="VP1018" s="83"/>
      <c r="VQ1018" s="83"/>
      <c r="VR1018" s="83"/>
      <c r="VS1018" s="83"/>
      <c r="VT1018" s="83"/>
      <c r="VU1018" s="83"/>
      <c r="VV1018" s="83"/>
      <c r="VW1018" s="83"/>
      <c r="VX1018" s="83"/>
      <c r="VY1018" s="83"/>
      <c r="VZ1018" s="83"/>
      <c r="WA1018" s="83"/>
      <c r="WB1018" s="83"/>
      <c r="WC1018" s="83"/>
      <c r="WD1018" s="83"/>
      <c r="WE1018" s="83"/>
      <c r="WF1018" s="83"/>
      <c r="WG1018" s="83"/>
      <c r="WH1018" s="83"/>
      <c r="WI1018" s="83"/>
      <c r="WJ1018" s="83"/>
      <c r="WK1018" s="83"/>
      <c r="WL1018" s="83"/>
      <c r="WM1018" s="83"/>
      <c r="WN1018" s="83"/>
      <c r="WO1018" s="83"/>
      <c r="WP1018" s="83"/>
      <c r="WQ1018" s="83"/>
      <c r="WR1018" s="83"/>
      <c r="WS1018" s="83"/>
      <c r="WT1018" s="83"/>
      <c r="WU1018" s="83"/>
      <c r="WV1018" s="83"/>
      <c r="WW1018" s="83"/>
      <c r="WX1018" s="83"/>
      <c r="WY1018" s="83"/>
      <c r="WZ1018" s="83"/>
      <c r="XA1018" s="83"/>
      <c r="XB1018" s="83"/>
      <c r="XC1018" s="83"/>
      <c r="XD1018" s="83"/>
      <c r="XE1018" s="83"/>
      <c r="XF1018" s="83"/>
      <c r="XG1018" s="83"/>
      <c r="XH1018" s="83"/>
      <c r="XI1018" s="83"/>
      <c r="XJ1018" s="83"/>
      <c r="XK1018" s="83"/>
      <c r="XL1018" s="83"/>
      <c r="XM1018" s="83"/>
      <c r="XN1018" s="83"/>
      <c r="XO1018" s="83"/>
      <c r="XP1018" s="83"/>
      <c r="XQ1018" s="83"/>
      <c r="XR1018" s="83"/>
      <c r="XS1018" s="83"/>
      <c r="XT1018" s="83"/>
      <c r="XU1018" s="83"/>
      <c r="XV1018" s="83"/>
      <c r="XW1018" s="83"/>
      <c r="XX1018" s="83"/>
      <c r="XY1018" s="83"/>
      <c r="XZ1018" s="83"/>
      <c r="YA1018" s="83"/>
      <c r="YB1018" s="83"/>
      <c r="YC1018" s="83"/>
      <c r="YD1018" s="83"/>
      <c r="YE1018" s="83"/>
      <c r="YF1018" s="83"/>
      <c r="YG1018" s="83"/>
      <c r="YH1018" s="83"/>
      <c r="YI1018" s="83"/>
      <c r="YJ1018" s="83"/>
      <c r="YK1018" s="83"/>
      <c r="YL1018" s="83"/>
      <c r="YM1018" s="83"/>
      <c r="YN1018" s="83"/>
      <c r="YO1018" s="83"/>
      <c r="YP1018" s="83"/>
      <c r="YQ1018" s="83"/>
      <c r="YR1018" s="83"/>
      <c r="YS1018" s="83"/>
      <c r="YT1018" s="83"/>
      <c r="YU1018" s="83"/>
      <c r="YV1018" s="83"/>
      <c r="YW1018" s="83"/>
      <c r="YX1018" s="83"/>
      <c r="YY1018" s="83"/>
      <c r="YZ1018" s="83"/>
      <c r="ZA1018" s="83"/>
      <c r="ZB1018" s="83"/>
      <c r="ZC1018" s="83"/>
      <c r="ZD1018" s="83"/>
      <c r="ZE1018" s="83"/>
      <c r="ZF1018" s="83"/>
      <c r="ZG1018" s="83"/>
      <c r="ZH1018" s="83"/>
      <c r="ZI1018" s="83"/>
      <c r="ZJ1018" s="83"/>
      <c r="ZK1018" s="83"/>
      <c r="ZL1018" s="83"/>
      <c r="ZM1018" s="83"/>
      <c r="ZN1018" s="83"/>
      <c r="ZO1018" s="83"/>
      <c r="ZP1018" s="83"/>
      <c r="ZQ1018" s="83"/>
      <c r="ZR1018" s="83"/>
      <c r="ZS1018" s="83"/>
      <c r="ZT1018" s="83"/>
      <c r="ZU1018" s="83"/>
      <c r="ZV1018" s="83"/>
      <c r="ZW1018" s="83"/>
      <c r="ZX1018" s="83"/>
      <c r="ZY1018" s="83"/>
      <c r="ZZ1018" s="83"/>
      <c r="AAA1018" s="83"/>
      <c r="AAB1018" s="83"/>
      <c r="AAC1018" s="83"/>
      <c r="AAD1018" s="83"/>
      <c r="AAE1018" s="83"/>
      <c r="AAF1018" s="83"/>
      <c r="AAG1018" s="83"/>
      <c r="AAH1018" s="83"/>
      <c r="AAI1018" s="83"/>
      <c r="AAJ1018" s="83"/>
      <c r="AAK1018" s="83"/>
      <c r="AAL1018" s="83"/>
      <c r="AAM1018" s="83"/>
      <c r="AAN1018" s="83"/>
      <c r="AAO1018" s="83"/>
      <c r="AAP1018" s="83"/>
      <c r="AAQ1018" s="83"/>
      <c r="AAR1018" s="83"/>
      <c r="AAS1018" s="83"/>
      <c r="AAT1018" s="83"/>
      <c r="AAU1018" s="83"/>
      <c r="AAV1018" s="83"/>
      <c r="AAW1018" s="83"/>
      <c r="AAX1018" s="83"/>
      <c r="AAY1018" s="83"/>
      <c r="AAZ1018" s="83"/>
      <c r="ABA1018" s="83"/>
      <c r="ABB1018" s="83"/>
      <c r="ABC1018" s="83"/>
      <c r="ABD1018" s="83"/>
      <c r="ABE1018" s="83"/>
      <c r="ABF1018" s="83"/>
      <c r="ABG1018" s="83"/>
      <c r="ABH1018" s="83"/>
      <c r="ABI1018" s="83"/>
      <c r="ABJ1018" s="83"/>
      <c r="ABK1018" s="83"/>
      <c r="ABL1018" s="83"/>
      <c r="ABM1018" s="83"/>
      <c r="ABN1018" s="83"/>
      <c r="ABO1018" s="83"/>
      <c r="ABP1018" s="83"/>
      <c r="ABQ1018" s="83"/>
      <c r="ABR1018" s="83"/>
      <c r="ABS1018" s="83"/>
      <c r="ABT1018" s="83"/>
      <c r="ABU1018" s="83"/>
      <c r="ABV1018" s="83"/>
      <c r="ABW1018" s="83"/>
      <c r="ABX1018" s="83"/>
      <c r="ABY1018" s="83"/>
      <c r="ABZ1018" s="83"/>
      <c r="ACA1018" s="83"/>
      <c r="ACB1018" s="83"/>
      <c r="ACC1018" s="83"/>
      <c r="ACD1018" s="83"/>
      <c r="ACE1018" s="83"/>
      <c r="ACF1018" s="83"/>
      <c r="ACG1018" s="83"/>
      <c r="ACH1018" s="83"/>
      <c r="ACI1018" s="83"/>
      <c r="ACJ1018" s="83"/>
      <c r="ACK1018" s="83"/>
      <c r="ACL1018" s="83"/>
      <c r="ACM1018" s="83"/>
      <c r="ACN1018" s="83"/>
      <c r="ACO1018" s="83"/>
      <c r="ACP1018" s="83"/>
      <c r="ACQ1018" s="83"/>
      <c r="ACR1018" s="83"/>
      <c r="ACS1018" s="83"/>
      <c r="ACT1018" s="83"/>
      <c r="ACU1018" s="83"/>
      <c r="ACV1018" s="83"/>
      <c r="ACW1018" s="83"/>
      <c r="ACX1018" s="83"/>
      <c r="ACY1018" s="83"/>
      <c r="ACZ1018" s="83"/>
      <c r="ADA1018" s="83"/>
      <c r="ADB1018" s="83"/>
      <c r="ADC1018" s="83"/>
      <c r="ADD1018" s="83"/>
      <c r="ADE1018" s="83"/>
      <c r="ADF1018" s="83"/>
      <c r="ADG1018" s="83"/>
      <c r="ADH1018" s="83"/>
      <c r="ADI1018" s="83"/>
      <c r="ADJ1018" s="83"/>
      <c r="ADK1018" s="83"/>
      <c r="ADL1018" s="83"/>
      <c r="ADM1018" s="83"/>
      <c r="ADN1018" s="83"/>
      <c r="ADO1018" s="83"/>
      <c r="ADP1018" s="83"/>
      <c r="ADQ1018" s="83"/>
      <c r="ADR1018" s="83"/>
      <c r="ADS1018" s="83"/>
      <c r="ADT1018" s="83"/>
      <c r="ADU1018" s="83"/>
      <c r="ADV1018" s="83"/>
      <c r="ADW1018" s="83"/>
      <c r="ADX1018" s="83"/>
      <c r="ADY1018" s="83"/>
      <c r="ADZ1018" s="83"/>
      <c r="AEA1018" s="83"/>
      <c r="AEB1018" s="83"/>
      <c r="AEC1018" s="83"/>
      <c r="AED1018" s="83"/>
      <c r="AEE1018" s="83"/>
      <c r="AEF1018" s="83"/>
      <c r="AEG1018" s="83"/>
      <c r="AEH1018" s="83"/>
      <c r="AEI1018" s="83"/>
      <c r="AEJ1018" s="83"/>
      <c r="AEK1018" s="83"/>
      <c r="AEL1018" s="83"/>
      <c r="AEM1018" s="83"/>
      <c r="AEN1018" s="83"/>
      <c r="AEO1018" s="83"/>
      <c r="AEP1018" s="83"/>
      <c r="AEQ1018" s="83"/>
      <c r="AER1018" s="83"/>
      <c r="AES1018" s="83"/>
      <c r="AET1018" s="83"/>
      <c r="AEU1018" s="83"/>
      <c r="AEV1018" s="83"/>
      <c r="AEW1018" s="83"/>
      <c r="AEX1018" s="83"/>
      <c r="AEY1018" s="83"/>
      <c r="AEZ1018" s="83"/>
      <c r="AFA1018" s="83"/>
      <c r="AFB1018" s="83"/>
      <c r="AFC1018" s="83"/>
      <c r="AFD1018" s="83"/>
      <c r="AFE1018" s="83"/>
      <c r="AFF1018" s="83"/>
      <c r="AFG1018" s="83"/>
      <c r="AFH1018" s="83"/>
      <c r="AFI1018" s="83"/>
      <c r="AFJ1018" s="83"/>
      <c r="AFK1018" s="83"/>
      <c r="AFL1018" s="83"/>
      <c r="AFM1018" s="83"/>
      <c r="AFN1018" s="83"/>
      <c r="AFO1018" s="83"/>
      <c r="AFP1018" s="83"/>
      <c r="AFQ1018" s="83"/>
      <c r="AFR1018" s="83"/>
      <c r="AFS1018" s="83"/>
      <c r="AFT1018" s="83"/>
      <c r="AFU1018" s="83"/>
      <c r="AFV1018" s="83"/>
      <c r="AFW1018" s="83"/>
      <c r="AFX1018" s="83"/>
      <c r="AFY1018" s="83"/>
      <c r="AFZ1018" s="83"/>
      <c r="AGA1018" s="83"/>
      <c r="AGB1018" s="83"/>
      <c r="AGC1018" s="83"/>
      <c r="AGD1018" s="83"/>
      <c r="AGE1018" s="83"/>
      <c r="AGF1018" s="83"/>
      <c r="AGG1018" s="83"/>
      <c r="AGH1018" s="83"/>
      <c r="AGI1018" s="83"/>
      <c r="AGJ1018" s="83"/>
      <c r="AGK1018" s="83"/>
      <c r="AGL1018" s="83"/>
      <c r="AGM1018" s="83"/>
      <c r="AGN1018" s="83"/>
      <c r="AGO1018" s="83"/>
      <c r="AGP1018" s="83"/>
      <c r="AGQ1018" s="83"/>
      <c r="AGR1018" s="83"/>
      <c r="AGS1018" s="83"/>
      <c r="AGT1018" s="83"/>
      <c r="AGU1018" s="83"/>
      <c r="AGV1018" s="83"/>
      <c r="AGW1018" s="83"/>
      <c r="AGX1018" s="83"/>
      <c r="AGY1018" s="83"/>
      <c r="AGZ1018" s="83"/>
      <c r="AHA1018" s="83"/>
      <c r="AHB1018" s="83"/>
      <c r="AHC1018" s="83"/>
      <c r="AHD1018" s="83"/>
      <c r="AHE1018" s="83"/>
      <c r="AHF1018" s="83"/>
      <c r="AHG1018" s="83"/>
      <c r="AHH1018" s="83"/>
      <c r="AHI1018" s="83"/>
      <c r="AHJ1018" s="83"/>
      <c r="AHK1018" s="83"/>
      <c r="AHL1018" s="83"/>
      <c r="AHM1018" s="83"/>
      <c r="AHN1018" s="83"/>
      <c r="AHO1018" s="83"/>
      <c r="AHP1018" s="83"/>
      <c r="AHQ1018" s="83"/>
      <c r="AHR1018" s="83"/>
      <c r="AHS1018" s="83"/>
      <c r="AHT1018" s="83"/>
      <c r="AHU1018" s="83"/>
      <c r="AHV1018" s="83"/>
      <c r="AHW1018" s="83"/>
      <c r="AHX1018" s="83"/>
      <c r="AHY1018" s="83"/>
      <c r="AHZ1018" s="83"/>
      <c r="AIA1018" s="83"/>
      <c r="AIB1018" s="83"/>
      <c r="AIC1018" s="83"/>
      <c r="AID1018" s="83"/>
      <c r="AIE1018" s="83"/>
      <c r="AIF1018" s="83"/>
      <c r="AIG1018" s="83"/>
      <c r="AIH1018" s="83"/>
      <c r="AII1018" s="83"/>
      <c r="AIJ1018" s="83"/>
      <c r="AIK1018" s="83"/>
      <c r="AIL1018" s="83"/>
      <c r="AIM1018" s="83"/>
      <c r="AIN1018" s="83"/>
      <c r="AIO1018" s="83"/>
      <c r="AIP1018" s="83"/>
      <c r="AIQ1018" s="83"/>
      <c r="AIR1018" s="83"/>
      <c r="AIS1018" s="83"/>
      <c r="AIT1018" s="83"/>
      <c r="AIU1018" s="83"/>
      <c r="AIV1018" s="83"/>
      <c r="AIW1018" s="83"/>
      <c r="AIX1018" s="83"/>
      <c r="AIY1018" s="83"/>
      <c r="AIZ1018" s="83"/>
      <c r="AJA1018" s="83"/>
      <c r="AJB1018" s="83"/>
      <c r="AJC1018" s="83"/>
      <c r="AJD1018" s="83"/>
      <c r="AJE1018" s="83"/>
      <c r="AJF1018" s="83"/>
      <c r="AJG1018" s="83"/>
      <c r="AJH1018" s="83"/>
      <c r="AJI1018" s="83"/>
      <c r="AJJ1018" s="83"/>
      <c r="AJK1018" s="83"/>
      <c r="AJL1018" s="83"/>
      <c r="AJM1018" s="83"/>
      <c r="AJN1018" s="83"/>
      <c r="AJO1018" s="83"/>
      <c r="AJP1018" s="83"/>
      <c r="AJQ1018" s="83"/>
      <c r="AJR1018" s="83"/>
      <c r="AJS1018" s="83"/>
      <c r="AJT1018" s="83"/>
      <c r="AJU1018" s="83"/>
      <c r="AJV1018" s="83"/>
      <c r="AJW1018" s="83"/>
      <c r="AJX1018" s="83"/>
      <c r="AJY1018" s="83"/>
      <c r="AJZ1018" s="83"/>
      <c r="AKA1018" s="83"/>
      <c r="AKB1018" s="83"/>
      <c r="AKC1018" s="83"/>
      <c r="AKD1018" s="83"/>
      <c r="AKE1018" s="83"/>
      <c r="AKF1018" s="83"/>
      <c r="AKG1018" s="83"/>
      <c r="AKH1018" s="83"/>
      <c r="AKI1018" s="83"/>
      <c r="AKJ1018" s="83"/>
      <c r="AKK1018" s="83"/>
      <c r="AKL1018" s="83"/>
      <c r="AKM1018" s="83"/>
      <c r="AKN1018" s="83"/>
      <c r="AKO1018" s="83"/>
      <c r="AKP1018" s="83"/>
      <c r="AKQ1018" s="83"/>
      <c r="AKR1018" s="83"/>
      <c r="AKS1018" s="83"/>
      <c r="AKT1018" s="83"/>
      <c r="AKU1018" s="83"/>
      <c r="AKV1018" s="83"/>
      <c r="AKW1018" s="83"/>
      <c r="AKX1018" s="83"/>
      <c r="AKY1018" s="83"/>
      <c r="AKZ1018" s="83"/>
      <c r="ALA1018" s="83"/>
      <c r="ALB1018" s="83"/>
      <c r="ALC1018" s="83"/>
      <c r="ALD1018" s="83"/>
      <c r="ALE1018" s="83"/>
      <c r="ALF1018" s="83"/>
      <c r="ALG1018" s="83"/>
      <c r="ALH1018" s="83"/>
      <c r="ALI1018" s="83"/>
      <c r="ALJ1018" s="83"/>
      <c r="ALK1018" s="83"/>
      <c r="ALL1018" s="83"/>
      <c r="ALM1018" s="83"/>
      <c r="ALN1018" s="83"/>
      <c r="ALO1018" s="83"/>
      <c r="ALP1018" s="83"/>
      <c r="ALQ1018" s="83"/>
      <c r="ALR1018" s="83"/>
      <c r="ALS1018" s="83"/>
      <c r="ALT1018" s="83"/>
      <c r="ALU1018" s="83"/>
      <c r="ALV1018" s="83"/>
      <c r="ALW1018" s="83"/>
      <c r="ALX1018" s="83"/>
      <c r="ALY1018" s="83"/>
      <c r="ALZ1018" s="83"/>
      <c r="AMA1018" s="83"/>
      <c r="AMB1018" s="83"/>
      <c r="AMC1018" s="83"/>
      <c r="AMD1018" s="83"/>
      <c r="AME1018" s="83"/>
      <c r="AMF1018" s="83"/>
      <c r="AMG1018" s="83"/>
      <c r="AMH1018" s="83"/>
      <c r="AMI1018" s="83"/>
      <c r="AMJ1018" s="83"/>
    </row>
    <row r="1019" spans="1:1024" s="84" customFormat="1" ht="15.75" customHeight="1" x14ac:dyDescent="0.25">
      <c r="A1019" s="164" t="s">
        <v>98</v>
      </c>
      <c r="B1019" s="125">
        <v>0</v>
      </c>
      <c r="C1019" s="125">
        <v>0</v>
      </c>
      <c r="D1019" s="125">
        <v>0</v>
      </c>
      <c r="E1019" s="125">
        <v>0</v>
      </c>
      <c r="F1019" s="125">
        <v>0</v>
      </c>
      <c r="G1019" s="125">
        <v>0</v>
      </c>
      <c r="H1019" s="125">
        <v>0</v>
      </c>
      <c r="I1019" s="125">
        <v>0</v>
      </c>
      <c r="J1019" s="125">
        <v>0</v>
      </c>
      <c r="K1019" s="125">
        <v>0</v>
      </c>
      <c r="L1019" s="104"/>
      <c r="M1019" s="104"/>
      <c r="N1019" s="104"/>
      <c r="O1019" s="104"/>
      <c r="P1019" s="125">
        <f t="shared" si="45"/>
        <v>0</v>
      </c>
      <c r="Q1019" s="125">
        <v>26</v>
      </c>
      <c r="R1019" s="126">
        <f t="shared" si="44"/>
        <v>0</v>
      </c>
      <c r="S1019" s="127" t="s">
        <v>294</v>
      </c>
      <c r="T1019" s="128" t="s">
        <v>732</v>
      </c>
      <c r="U1019" s="129" t="s">
        <v>733</v>
      </c>
      <c r="V1019" s="128" t="s">
        <v>297</v>
      </c>
      <c r="W1019" s="130" t="s">
        <v>948</v>
      </c>
      <c r="X1019" s="131">
        <v>5</v>
      </c>
      <c r="Y1019" s="132" t="s">
        <v>734</v>
      </c>
      <c r="Z1019" s="133" t="s">
        <v>680</v>
      </c>
      <c r="AA1019" s="133" t="s">
        <v>681</v>
      </c>
      <c r="AB1019" s="213" t="s">
        <v>338</v>
      </c>
      <c r="AC1019" s="225"/>
      <c r="AD1019" s="83"/>
      <c r="AE1019" s="83"/>
      <c r="AF1019" s="83"/>
      <c r="AG1019" s="83"/>
      <c r="AH1019" s="83"/>
      <c r="AI1019" s="83"/>
      <c r="AJ1019" s="83"/>
      <c r="AK1019" s="83"/>
      <c r="AL1019" s="83"/>
      <c r="AM1019" s="83"/>
      <c r="AN1019" s="83"/>
      <c r="AO1019" s="83"/>
      <c r="AP1019" s="83"/>
      <c r="AQ1019" s="83"/>
      <c r="AR1019" s="83"/>
      <c r="AS1019" s="83"/>
      <c r="AT1019" s="83"/>
      <c r="AU1019" s="83"/>
      <c r="AV1019" s="83"/>
      <c r="AW1019" s="83"/>
      <c r="AX1019" s="83"/>
      <c r="AY1019" s="83"/>
      <c r="AZ1019" s="83"/>
      <c r="BA1019" s="83"/>
      <c r="BB1019" s="83"/>
      <c r="BC1019" s="83"/>
      <c r="BD1019" s="83"/>
      <c r="BE1019" s="83"/>
      <c r="BF1019" s="83"/>
      <c r="BG1019" s="83"/>
      <c r="BH1019" s="83"/>
      <c r="BI1019" s="83"/>
      <c r="BJ1019" s="83"/>
      <c r="BK1019" s="83"/>
      <c r="BL1019" s="83"/>
      <c r="BM1019" s="83"/>
      <c r="BN1019" s="83"/>
      <c r="BO1019" s="83"/>
      <c r="BP1019" s="83"/>
      <c r="BQ1019" s="83"/>
      <c r="BR1019" s="83"/>
      <c r="BS1019" s="83"/>
      <c r="BT1019" s="83"/>
      <c r="BU1019" s="83"/>
      <c r="BV1019" s="83"/>
      <c r="BW1019" s="83"/>
      <c r="BX1019" s="83"/>
      <c r="BY1019" s="83"/>
      <c r="BZ1019" s="83"/>
      <c r="CA1019" s="83"/>
      <c r="CB1019" s="83"/>
      <c r="CC1019" s="83"/>
      <c r="CD1019" s="83"/>
      <c r="CE1019" s="83"/>
      <c r="CF1019" s="83"/>
      <c r="CG1019" s="83"/>
      <c r="CH1019" s="83"/>
      <c r="CI1019" s="83"/>
      <c r="CJ1019" s="83"/>
      <c r="CK1019" s="83"/>
      <c r="CL1019" s="83"/>
      <c r="CM1019" s="83"/>
      <c r="CN1019" s="83"/>
      <c r="CO1019" s="83"/>
      <c r="CP1019" s="83"/>
      <c r="CQ1019" s="83"/>
      <c r="CR1019" s="83"/>
      <c r="CS1019" s="83"/>
      <c r="CT1019" s="83"/>
      <c r="CU1019" s="83"/>
      <c r="CV1019" s="83"/>
      <c r="CW1019" s="83"/>
      <c r="CX1019" s="83"/>
      <c r="CY1019" s="83"/>
      <c r="CZ1019" s="83"/>
      <c r="DA1019" s="83"/>
      <c r="DB1019" s="83"/>
      <c r="DC1019" s="83"/>
      <c r="DD1019" s="83"/>
      <c r="DE1019" s="83"/>
      <c r="DF1019" s="83"/>
      <c r="DG1019" s="83"/>
      <c r="DH1019" s="83"/>
      <c r="DI1019" s="83"/>
      <c r="DJ1019" s="83"/>
      <c r="DK1019" s="83"/>
      <c r="DL1019" s="83"/>
      <c r="DM1019" s="83"/>
      <c r="DN1019" s="83"/>
      <c r="DO1019" s="83"/>
      <c r="DP1019" s="83"/>
      <c r="DQ1019" s="83"/>
      <c r="DR1019" s="83"/>
      <c r="DS1019" s="83"/>
      <c r="DT1019" s="83"/>
      <c r="DU1019" s="83"/>
      <c r="DV1019" s="83"/>
      <c r="DW1019" s="83"/>
      <c r="DX1019" s="83"/>
      <c r="DY1019" s="83"/>
      <c r="DZ1019" s="83"/>
      <c r="EA1019" s="83"/>
      <c r="EB1019" s="83"/>
      <c r="EC1019" s="83"/>
      <c r="ED1019" s="83"/>
      <c r="EE1019" s="83"/>
      <c r="EF1019" s="83"/>
      <c r="EG1019" s="83"/>
      <c r="EH1019" s="83"/>
      <c r="EI1019" s="83"/>
      <c r="EJ1019" s="83"/>
      <c r="EK1019" s="83"/>
      <c r="EL1019" s="83"/>
      <c r="EM1019" s="83"/>
      <c r="EN1019" s="83"/>
      <c r="EO1019" s="83"/>
      <c r="EP1019" s="83"/>
      <c r="EQ1019" s="83"/>
      <c r="ER1019" s="83"/>
      <c r="ES1019" s="83"/>
      <c r="ET1019" s="83"/>
      <c r="EU1019" s="83"/>
      <c r="EV1019" s="83"/>
      <c r="EW1019" s="83"/>
      <c r="EX1019" s="83"/>
      <c r="EY1019" s="83"/>
      <c r="EZ1019" s="83"/>
      <c r="FA1019" s="83"/>
      <c r="FB1019" s="83"/>
      <c r="FC1019" s="83"/>
      <c r="FD1019" s="83"/>
      <c r="FE1019" s="83"/>
      <c r="FF1019" s="83"/>
      <c r="FG1019" s="83"/>
      <c r="FH1019" s="83"/>
      <c r="FI1019" s="83"/>
      <c r="FJ1019" s="83"/>
      <c r="FK1019" s="83"/>
      <c r="FL1019" s="83"/>
      <c r="FM1019" s="83"/>
      <c r="FN1019" s="83"/>
      <c r="FO1019" s="83"/>
      <c r="FP1019" s="83"/>
      <c r="FQ1019" s="83"/>
      <c r="FR1019" s="83"/>
      <c r="FS1019" s="83"/>
      <c r="FT1019" s="83"/>
      <c r="FU1019" s="83"/>
      <c r="FV1019" s="83"/>
      <c r="FW1019" s="83"/>
      <c r="FX1019" s="83"/>
      <c r="FY1019" s="83"/>
      <c r="FZ1019" s="83"/>
      <c r="GA1019" s="83"/>
      <c r="GB1019" s="83"/>
      <c r="GC1019" s="83"/>
      <c r="GD1019" s="83"/>
      <c r="GE1019" s="83"/>
      <c r="GF1019" s="83"/>
      <c r="GG1019" s="83"/>
      <c r="GH1019" s="83"/>
      <c r="GI1019" s="83"/>
      <c r="GJ1019" s="83"/>
      <c r="GK1019" s="83"/>
      <c r="GL1019" s="83"/>
      <c r="GM1019" s="83"/>
      <c r="GN1019" s="83"/>
      <c r="GO1019" s="83"/>
      <c r="GP1019" s="83"/>
      <c r="GQ1019" s="83"/>
      <c r="GR1019" s="83"/>
      <c r="GS1019" s="83"/>
      <c r="GT1019" s="83"/>
      <c r="GU1019" s="83"/>
      <c r="GV1019" s="83"/>
      <c r="GW1019" s="83"/>
      <c r="GX1019" s="83"/>
      <c r="GY1019" s="83"/>
      <c r="GZ1019" s="83"/>
      <c r="HA1019" s="83"/>
      <c r="HB1019" s="83"/>
      <c r="HC1019" s="83"/>
      <c r="HD1019" s="83"/>
      <c r="HE1019" s="83"/>
      <c r="HF1019" s="83"/>
      <c r="HG1019" s="83"/>
      <c r="HH1019" s="83"/>
      <c r="HI1019" s="83"/>
      <c r="HJ1019" s="83"/>
      <c r="HK1019" s="83"/>
      <c r="HL1019" s="83"/>
      <c r="HM1019" s="83"/>
      <c r="HN1019" s="83"/>
      <c r="HO1019" s="83"/>
      <c r="HP1019" s="83"/>
      <c r="HQ1019" s="83"/>
      <c r="HR1019" s="83"/>
      <c r="HS1019" s="83"/>
      <c r="HT1019" s="83"/>
      <c r="HU1019" s="83"/>
      <c r="HV1019" s="83"/>
      <c r="HW1019" s="83"/>
      <c r="HX1019" s="83"/>
      <c r="HY1019" s="83"/>
      <c r="HZ1019" s="83"/>
      <c r="IA1019" s="83"/>
      <c r="IB1019" s="83"/>
      <c r="IC1019" s="83"/>
      <c r="ID1019" s="83"/>
      <c r="IE1019" s="83"/>
      <c r="IF1019" s="83"/>
      <c r="IG1019" s="83"/>
      <c r="IH1019" s="83"/>
      <c r="II1019" s="83"/>
      <c r="IJ1019" s="83"/>
      <c r="IK1019" s="83"/>
      <c r="IL1019" s="83"/>
      <c r="IM1019" s="83"/>
      <c r="IN1019" s="83"/>
      <c r="IO1019" s="83"/>
      <c r="IP1019" s="83"/>
      <c r="IQ1019" s="83"/>
      <c r="IR1019" s="83"/>
      <c r="IS1019" s="83"/>
      <c r="IT1019" s="83"/>
      <c r="IU1019" s="83"/>
      <c r="IV1019" s="83"/>
      <c r="IW1019" s="83"/>
      <c r="IX1019" s="83"/>
      <c r="IY1019" s="83"/>
      <c r="IZ1019" s="83"/>
      <c r="JA1019" s="83"/>
      <c r="JB1019" s="83"/>
      <c r="JC1019" s="83"/>
      <c r="JD1019" s="83"/>
      <c r="JE1019" s="83"/>
      <c r="JF1019" s="83"/>
      <c r="JG1019" s="83"/>
      <c r="JH1019" s="83"/>
      <c r="JI1019" s="83"/>
      <c r="JJ1019" s="83"/>
      <c r="JK1019" s="83"/>
      <c r="JL1019" s="83"/>
      <c r="JM1019" s="83"/>
      <c r="JN1019" s="83"/>
      <c r="JO1019" s="83"/>
      <c r="JP1019" s="83"/>
      <c r="JQ1019" s="83"/>
      <c r="JR1019" s="83"/>
      <c r="JS1019" s="83"/>
      <c r="JT1019" s="83"/>
      <c r="JU1019" s="83"/>
      <c r="JV1019" s="83"/>
      <c r="JW1019" s="83"/>
      <c r="JX1019" s="83"/>
      <c r="JY1019" s="83"/>
      <c r="JZ1019" s="83"/>
      <c r="KA1019" s="83"/>
      <c r="KB1019" s="83"/>
      <c r="KC1019" s="83"/>
      <c r="KD1019" s="83"/>
      <c r="KE1019" s="83"/>
      <c r="KF1019" s="83"/>
      <c r="KG1019" s="83"/>
      <c r="KH1019" s="83"/>
      <c r="KI1019" s="83"/>
      <c r="KJ1019" s="83"/>
      <c r="KK1019" s="83"/>
      <c r="KL1019" s="83"/>
      <c r="KM1019" s="83"/>
      <c r="KN1019" s="83"/>
      <c r="KO1019" s="83"/>
      <c r="KP1019" s="83"/>
      <c r="KQ1019" s="83"/>
      <c r="KR1019" s="83"/>
      <c r="KS1019" s="83"/>
      <c r="KT1019" s="83"/>
      <c r="KU1019" s="83"/>
      <c r="KV1019" s="83"/>
      <c r="KW1019" s="83"/>
      <c r="KX1019" s="83"/>
      <c r="KY1019" s="83"/>
      <c r="KZ1019" s="83"/>
      <c r="LA1019" s="83"/>
      <c r="LB1019" s="83"/>
      <c r="LC1019" s="83"/>
      <c r="LD1019" s="83"/>
      <c r="LE1019" s="83"/>
      <c r="LF1019" s="83"/>
      <c r="LG1019" s="83"/>
      <c r="LH1019" s="83"/>
      <c r="LI1019" s="83"/>
      <c r="LJ1019" s="83"/>
      <c r="LK1019" s="83"/>
      <c r="LL1019" s="83"/>
      <c r="LM1019" s="83"/>
      <c r="LN1019" s="83"/>
      <c r="LO1019" s="83"/>
      <c r="LP1019" s="83"/>
      <c r="LQ1019" s="83"/>
      <c r="LR1019" s="83"/>
      <c r="LS1019" s="83"/>
      <c r="LT1019" s="83"/>
      <c r="LU1019" s="83"/>
      <c r="LV1019" s="83"/>
      <c r="LW1019" s="83"/>
      <c r="LX1019" s="83"/>
      <c r="LY1019" s="83"/>
      <c r="LZ1019" s="83"/>
      <c r="MA1019" s="83"/>
      <c r="MB1019" s="83"/>
      <c r="MC1019" s="83"/>
      <c r="MD1019" s="83"/>
      <c r="ME1019" s="83"/>
      <c r="MF1019" s="83"/>
      <c r="MG1019" s="83"/>
      <c r="MH1019" s="83"/>
      <c r="MI1019" s="83"/>
      <c r="MJ1019" s="83"/>
      <c r="MK1019" s="83"/>
      <c r="ML1019" s="83"/>
      <c r="MM1019" s="83"/>
      <c r="MN1019" s="83"/>
      <c r="MO1019" s="83"/>
      <c r="MP1019" s="83"/>
      <c r="MQ1019" s="83"/>
      <c r="MR1019" s="83"/>
      <c r="MS1019" s="83"/>
      <c r="MT1019" s="83"/>
      <c r="MU1019" s="83"/>
      <c r="MV1019" s="83"/>
      <c r="MW1019" s="83"/>
      <c r="MX1019" s="83"/>
      <c r="MY1019" s="83"/>
      <c r="MZ1019" s="83"/>
      <c r="NA1019" s="83"/>
      <c r="NB1019" s="83"/>
      <c r="NC1019" s="83"/>
      <c r="ND1019" s="83"/>
      <c r="NE1019" s="83"/>
      <c r="NF1019" s="83"/>
      <c r="NG1019" s="83"/>
      <c r="NH1019" s="83"/>
      <c r="NI1019" s="83"/>
      <c r="NJ1019" s="83"/>
      <c r="NK1019" s="83"/>
      <c r="NL1019" s="83"/>
      <c r="NM1019" s="83"/>
      <c r="NN1019" s="83"/>
      <c r="NO1019" s="83"/>
      <c r="NP1019" s="83"/>
      <c r="NQ1019" s="83"/>
      <c r="NR1019" s="83"/>
      <c r="NS1019" s="83"/>
      <c r="NT1019" s="83"/>
      <c r="NU1019" s="83"/>
      <c r="NV1019" s="83"/>
      <c r="NW1019" s="83"/>
      <c r="NX1019" s="83"/>
      <c r="NY1019" s="83"/>
      <c r="NZ1019" s="83"/>
      <c r="OA1019" s="83"/>
      <c r="OB1019" s="83"/>
      <c r="OC1019" s="83"/>
      <c r="OD1019" s="83"/>
      <c r="OE1019" s="83"/>
      <c r="OF1019" s="83"/>
      <c r="OG1019" s="83"/>
      <c r="OH1019" s="83"/>
      <c r="OI1019" s="83"/>
      <c r="OJ1019" s="83"/>
      <c r="OK1019" s="83"/>
      <c r="OL1019" s="83"/>
      <c r="OM1019" s="83"/>
      <c r="ON1019" s="83"/>
      <c r="OO1019" s="83"/>
      <c r="OP1019" s="83"/>
      <c r="OQ1019" s="83"/>
      <c r="OR1019" s="83"/>
      <c r="OS1019" s="83"/>
      <c r="OT1019" s="83"/>
      <c r="OU1019" s="83"/>
      <c r="OV1019" s="83"/>
      <c r="OW1019" s="83"/>
      <c r="OX1019" s="83"/>
      <c r="OY1019" s="83"/>
      <c r="OZ1019" s="83"/>
      <c r="PA1019" s="83"/>
      <c r="PB1019" s="83"/>
      <c r="PC1019" s="83"/>
      <c r="PD1019" s="83"/>
      <c r="PE1019" s="83"/>
      <c r="PF1019" s="83"/>
      <c r="PG1019" s="83"/>
      <c r="PH1019" s="83"/>
      <c r="PI1019" s="83"/>
      <c r="PJ1019" s="83"/>
      <c r="PK1019" s="83"/>
      <c r="PL1019" s="83"/>
      <c r="PM1019" s="83"/>
      <c r="PN1019" s="83"/>
      <c r="PO1019" s="83"/>
      <c r="PP1019" s="83"/>
      <c r="PQ1019" s="83"/>
      <c r="PR1019" s="83"/>
      <c r="PS1019" s="83"/>
      <c r="PT1019" s="83"/>
      <c r="PU1019" s="83"/>
      <c r="PV1019" s="83"/>
      <c r="PW1019" s="83"/>
      <c r="PX1019" s="83"/>
      <c r="PY1019" s="83"/>
      <c r="PZ1019" s="83"/>
      <c r="QA1019" s="83"/>
      <c r="QB1019" s="83"/>
      <c r="QC1019" s="83"/>
      <c r="QD1019" s="83"/>
      <c r="QE1019" s="83"/>
      <c r="QF1019" s="83"/>
      <c r="QG1019" s="83"/>
      <c r="QH1019" s="83"/>
      <c r="QI1019" s="83"/>
      <c r="QJ1019" s="83"/>
      <c r="QK1019" s="83"/>
      <c r="QL1019" s="83"/>
      <c r="QM1019" s="83"/>
      <c r="QN1019" s="83"/>
      <c r="QO1019" s="83"/>
      <c r="QP1019" s="83"/>
      <c r="QQ1019" s="83"/>
      <c r="QR1019" s="83"/>
      <c r="QS1019" s="83"/>
      <c r="QT1019" s="83"/>
      <c r="QU1019" s="83"/>
      <c r="QV1019" s="83"/>
      <c r="QW1019" s="83"/>
      <c r="QX1019" s="83"/>
      <c r="QY1019" s="83"/>
      <c r="QZ1019" s="83"/>
      <c r="RA1019" s="83"/>
      <c r="RB1019" s="83"/>
      <c r="RC1019" s="83"/>
      <c r="RD1019" s="83"/>
      <c r="RE1019" s="83"/>
      <c r="RF1019" s="83"/>
      <c r="RG1019" s="83"/>
      <c r="RH1019" s="83"/>
      <c r="RI1019" s="83"/>
      <c r="RJ1019" s="83"/>
      <c r="RK1019" s="83"/>
      <c r="RL1019" s="83"/>
      <c r="RM1019" s="83"/>
      <c r="RN1019" s="83"/>
      <c r="RO1019" s="83"/>
      <c r="RP1019" s="83"/>
      <c r="RQ1019" s="83"/>
      <c r="RR1019" s="83"/>
      <c r="RS1019" s="83"/>
      <c r="RT1019" s="83"/>
      <c r="RU1019" s="83"/>
      <c r="RV1019" s="83"/>
      <c r="RW1019" s="83"/>
      <c r="RX1019" s="83"/>
      <c r="RY1019" s="83"/>
      <c r="RZ1019" s="83"/>
      <c r="SA1019" s="83"/>
      <c r="SB1019" s="83"/>
      <c r="SC1019" s="83"/>
      <c r="SD1019" s="83"/>
      <c r="SE1019" s="83"/>
      <c r="SF1019" s="83"/>
      <c r="SG1019" s="83"/>
      <c r="SH1019" s="83"/>
      <c r="SI1019" s="83"/>
      <c r="SJ1019" s="83"/>
      <c r="SK1019" s="83"/>
      <c r="SL1019" s="83"/>
      <c r="SM1019" s="83"/>
      <c r="SN1019" s="83"/>
      <c r="SO1019" s="83"/>
      <c r="SP1019" s="83"/>
      <c r="SQ1019" s="83"/>
      <c r="SR1019" s="83"/>
      <c r="SS1019" s="83"/>
      <c r="ST1019" s="83"/>
      <c r="SU1019" s="83"/>
      <c r="SV1019" s="83"/>
      <c r="SW1019" s="83"/>
      <c r="SX1019" s="83"/>
      <c r="SY1019" s="83"/>
      <c r="SZ1019" s="83"/>
      <c r="TA1019" s="83"/>
      <c r="TB1019" s="83"/>
      <c r="TC1019" s="83"/>
      <c r="TD1019" s="83"/>
      <c r="TE1019" s="83"/>
      <c r="TF1019" s="83"/>
      <c r="TG1019" s="83"/>
      <c r="TH1019" s="83"/>
      <c r="TI1019" s="83"/>
      <c r="TJ1019" s="83"/>
      <c r="TK1019" s="83"/>
      <c r="TL1019" s="83"/>
      <c r="TM1019" s="83"/>
      <c r="TN1019" s="83"/>
      <c r="TO1019" s="83"/>
      <c r="TP1019" s="83"/>
      <c r="TQ1019" s="83"/>
      <c r="TR1019" s="83"/>
      <c r="TS1019" s="83"/>
      <c r="TT1019" s="83"/>
      <c r="TU1019" s="83"/>
      <c r="TV1019" s="83"/>
      <c r="TW1019" s="83"/>
      <c r="TX1019" s="83"/>
      <c r="TY1019" s="83"/>
      <c r="TZ1019" s="83"/>
      <c r="UA1019" s="83"/>
      <c r="UB1019" s="83"/>
      <c r="UC1019" s="83"/>
      <c r="UD1019" s="83"/>
      <c r="UE1019" s="83"/>
      <c r="UF1019" s="83"/>
      <c r="UG1019" s="83"/>
      <c r="UH1019" s="83"/>
      <c r="UI1019" s="83"/>
      <c r="UJ1019" s="83"/>
      <c r="UK1019" s="83"/>
      <c r="UL1019" s="83"/>
      <c r="UM1019" s="83"/>
      <c r="UN1019" s="83"/>
      <c r="UO1019" s="83"/>
      <c r="UP1019" s="83"/>
      <c r="UQ1019" s="83"/>
      <c r="UR1019" s="83"/>
      <c r="US1019" s="83"/>
      <c r="UT1019" s="83"/>
      <c r="UU1019" s="83"/>
      <c r="UV1019" s="83"/>
      <c r="UW1019" s="83"/>
      <c r="UX1019" s="83"/>
      <c r="UY1019" s="83"/>
      <c r="UZ1019" s="83"/>
      <c r="VA1019" s="83"/>
      <c r="VB1019" s="83"/>
      <c r="VC1019" s="83"/>
      <c r="VD1019" s="83"/>
      <c r="VE1019" s="83"/>
      <c r="VF1019" s="83"/>
      <c r="VG1019" s="83"/>
      <c r="VH1019" s="83"/>
      <c r="VI1019" s="83"/>
      <c r="VJ1019" s="83"/>
      <c r="VK1019" s="83"/>
      <c r="VL1019" s="83"/>
      <c r="VM1019" s="83"/>
      <c r="VN1019" s="83"/>
      <c r="VO1019" s="83"/>
      <c r="VP1019" s="83"/>
      <c r="VQ1019" s="83"/>
      <c r="VR1019" s="83"/>
      <c r="VS1019" s="83"/>
      <c r="VT1019" s="83"/>
      <c r="VU1019" s="83"/>
      <c r="VV1019" s="83"/>
      <c r="VW1019" s="83"/>
      <c r="VX1019" s="83"/>
      <c r="VY1019" s="83"/>
      <c r="VZ1019" s="83"/>
      <c r="WA1019" s="83"/>
      <c r="WB1019" s="83"/>
      <c r="WC1019" s="83"/>
      <c r="WD1019" s="83"/>
      <c r="WE1019" s="83"/>
      <c r="WF1019" s="83"/>
      <c r="WG1019" s="83"/>
      <c r="WH1019" s="83"/>
      <c r="WI1019" s="83"/>
      <c r="WJ1019" s="83"/>
      <c r="WK1019" s="83"/>
      <c r="WL1019" s="83"/>
      <c r="WM1019" s="83"/>
      <c r="WN1019" s="83"/>
      <c r="WO1019" s="83"/>
      <c r="WP1019" s="83"/>
      <c r="WQ1019" s="83"/>
      <c r="WR1019" s="83"/>
      <c r="WS1019" s="83"/>
      <c r="WT1019" s="83"/>
      <c r="WU1019" s="83"/>
      <c r="WV1019" s="83"/>
      <c r="WW1019" s="83"/>
      <c r="WX1019" s="83"/>
      <c r="WY1019" s="83"/>
      <c r="WZ1019" s="83"/>
      <c r="XA1019" s="83"/>
      <c r="XB1019" s="83"/>
      <c r="XC1019" s="83"/>
      <c r="XD1019" s="83"/>
      <c r="XE1019" s="83"/>
      <c r="XF1019" s="83"/>
      <c r="XG1019" s="83"/>
      <c r="XH1019" s="83"/>
      <c r="XI1019" s="83"/>
      <c r="XJ1019" s="83"/>
      <c r="XK1019" s="83"/>
      <c r="XL1019" s="83"/>
      <c r="XM1019" s="83"/>
      <c r="XN1019" s="83"/>
      <c r="XO1019" s="83"/>
      <c r="XP1019" s="83"/>
      <c r="XQ1019" s="83"/>
      <c r="XR1019" s="83"/>
      <c r="XS1019" s="83"/>
      <c r="XT1019" s="83"/>
      <c r="XU1019" s="83"/>
      <c r="XV1019" s="83"/>
      <c r="XW1019" s="83"/>
      <c r="XX1019" s="83"/>
      <c r="XY1019" s="83"/>
      <c r="XZ1019" s="83"/>
      <c r="YA1019" s="83"/>
      <c r="YB1019" s="83"/>
      <c r="YC1019" s="83"/>
      <c r="YD1019" s="83"/>
      <c r="YE1019" s="83"/>
      <c r="YF1019" s="83"/>
      <c r="YG1019" s="83"/>
      <c r="YH1019" s="83"/>
      <c r="YI1019" s="83"/>
      <c r="YJ1019" s="83"/>
      <c r="YK1019" s="83"/>
      <c r="YL1019" s="83"/>
      <c r="YM1019" s="83"/>
      <c r="YN1019" s="83"/>
      <c r="YO1019" s="83"/>
      <c r="YP1019" s="83"/>
      <c r="YQ1019" s="83"/>
      <c r="YR1019" s="83"/>
      <c r="YS1019" s="83"/>
      <c r="YT1019" s="83"/>
      <c r="YU1019" s="83"/>
      <c r="YV1019" s="83"/>
      <c r="YW1019" s="83"/>
      <c r="YX1019" s="83"/>
      <c r="YY1019" s="83"/>
      <c r="YZ1019" s="83"/>
      <c r="ZA1019" s="83"/>
      <c r="ZB1019" s="83"/>
      <c r="ZC1019" s="83"/>
      <c r="ZD1019" s="83"/>
      <c r="ZE1019" s="83"/>
      <c r="ZF1019" s="83"/>
      <c r="ZG1019" s="83"/>
      <c r="ZH1019" s="83"/>
      <c r="ZI1019" s="83"/>
      <c r="ZJ1019" s="83"/>
      <c r="ZK1019" s="83"/>
      <c r="ZL1019" s="83"/>
      <c r="ZM1019" s="83"/>
      <c r="ZN1019" s="83"/>
      <c r="ZO1019" s="83"/>
      <c r="ZP1019" s="83"/>
      <c r="ZQ1019" s="83"/>
      <c r="ZR1019" s="83"/>
      <c r="ZS1019" s="83"/>
      <c r="ZT1019" s="83"/>
      <c r="ZU1019" s="83"/>
      <c r="ZV1019" s="83"/>
      <c r="ZW1019" s="83"/>
      <c r="ZX1019" s="83"/>
      <c r="ZY1019" s="83"/>
      <c r="ZZ1019" s="83"/>
      <c r="AAA1019" s="83"/>
      <c r="AAB1019" s="83"/>
      <c r="AAC1019" s="83"/>
      <c r="AAD1019" s="83"/>
      <c r="AAE1019" s="83"/>
      <c r="AAF1019" s="83"/>
      <c r="AAG1019" s="83"/>
      <c r="AAH1019" s="83"/>
      <c r="AAI1019" s="83"/>
      <c r="AAJ1019" s="83"/>
      <c r="AAK1019" s="83"/>
      <c r="AAL1019" s="83"/>
      <c r="AAM1019" s="83"/>
      <c r="AAN1019" s="83"/>
      <c r="AAO1019" s="83"/>
      <c r="AAP1019" s="83"/>
      <c r="AAQ1019" s="83"/>
      <c r="AAR1019" s="83"/>
      <c r="AAS1019" s="83"/>
      <c r="AAT1019" s="83"/>
      <c r="AAU1019" s="83"/>
      <c r="AAV1019" s="83"/>
      <c r="AAW1019" s="83"/>
      <c r="AAX1019" s="83"/>
      <c r="AAY1019" s="83"/>
      <c r="AAZ1019" s="83"/>
      <c r="ABA1019" s="83"/>
      <c r="ABB1019" s="83"/>
      <c r="ABC1019" s="83"/>
      <c r="ABD1019" s="83"/>
      <c r="ABE1019" s="83"/>
      <c r="ABF1019" s="83"/>
      <c r="ABG1019" s="83"/>
      <c r="ABH1019" s="83"/>
      <c r="ABI1019" s="83"/>
      <c r="ABJ1019" s="83"/>
      <c r="ABK1019" s="83"/>
      <c r="ABL1019" s="83"/>
      <c r="ABM1019" s="83"/>
      <c r="ABN1019" s="83"/>
      <c r="ABO1019" s="83"/>
      <c r="ABP1019" s="83"/>
      <c r="ABQ1019" s="83"/>
      <c r="ABR1019" s="83"/>
      <c r="ABS1019" s="83"/>
      <c r="ABT1019" s="83"/>
      <c r="ABU1019" s="83"/>
      <c r="ABV1019" s="83"/>
      <c r="ABW1019" s="83"/>
      <c r="ABX1019" s="83"/>
      <c r="ABY1019" s="83"/>
      <c r="ABZ1019" s="83"/>
      <c r="ACA1019" s="83"/>
      <c r="ACB1019" s="83"/>
      <c r="ACC1019" s="83"/>
      <c r="ACD1019" s="83"/>
      <c r="ACE1019" s="83"/>
      <c r="ACF1019" s="83"/>
      <c r="ACG1019" s="83"/>
      <c r="ACH1019" s="83"/>
      <c r="ACI1019" s="83"/>
      <c r="ACJ1019" s="83"/>
      <c r="ACK1019" s="83"/>
      <c r="ACL1019" s="83"/>
      <c r="ACM1019" s="83"/>
      <c r="ACN1019" s="83"/>
      <c r="ACO1019" s="83"/>
      <c r="ACP1019" s="83"/>
      <c r="ACQ1019" s="83"/>
      <c r="ACR1019" s="83"/>
      <c r="ACS1019" s="83"/>
      <c r="ACT1019" s="83"/>
      <c r="ACU1019" s="83"/>
      <c r="ACV1019" s="83"/>
      <c r="ACW1019" s="83"/>
      <c r="ACX1019" s="83"/>
      <c r="ACY1019" s="83"/>
      <c r="ACZ1019" s="83"/>
      <c r="ADA1019" s="83"/>
      <c r="ADB1019" s="83"/>
      <c r="ADC1019" s="83"/>
      <c r="ADD1019" s="83"/>
      <c r="ADE1019" s="83"/>
      <c r="ADF1019" s="83"/>
      <c r="ADG1019" s="83"/>
      <c r="ADH1019" s="83"/>
      <c r="ADI1019" s="83"/>
      <c r="ADJ1019" s="83"/>
      <c r="ADK1019" s="83"/>
      <c r="ADL1019" s="83"/>
      <c r="ADM1019" s="83"/>
      <c r="ADN1019" s="83"/>
      <c r="ADO1019" s="83"/>
      <c r="ADP1019" s="83"/>
      <c r="ADQ1019" s="83"/>
      <c r="ADR1019" s="83"/>
      <c r="ADS1019" s="83"/>
      <c r="ADT1019" s="83"/>
      <c r="ADU1019" s="83"/>
      <c r="ADV1019" s="83"/>
      <c r="ADW1019" s="83"/>
      <c r="ADX1019" s="83"/>
      <c r="ADY1019" s="83"/>
      <c r="ADZ1019" s="83"/>
      <c r="AEA1019" s="83"/>
      <c r="AEB1019" s="83"/>
      <c r="AEC1019" s="83"/>
      <c r="AED1019" s="83"/>
      <c r="AEE1019" s="83"/>
      <c r="AEF1019" s="83"/>
      <c r="AEG1019" s="83"/>
      <c r="AEH1019" s="83"/>
      <c r="AEI1019" s="83"/>
      <c r="AEJ1019" s="83"/>
      <c r="AEK1019" s="83"/>
      <c r="AEL1019" s="83"/>
      <c r="AEM1019" s="83"/>
      <c r="AEN1019" s="83"/>
      <c r="AEO1019" s="83"/>
      <c r="AEP1019" s="83"/>
      <c r="AEQ1019" s="83"/>
      <c r="AER1019" s="83"/>
      <c r="AES1019" s="83"/>
      <c r="AET1019" s="83"/>
      <c r="AEU1019" s="83"/>
      <c r="AEV1019" s="83"/>
      <c r="AEW1019" s="83"/>
      <c r="AEX1019" s="83"/>
      <c r="AEY1019" s="83"/>
      <c r="AEZ1019" s="83"/>
      <c r="AFA1019" s="83"/>
      <c r="AFB1019" s="83"/>
      <c r="AFC1019" s="83"/>
      <c r="AFD1019" s="83"/>
      <c r="AFE1019" s="83"/>
      <c r="AFF1019" s="83"/>
      <c r="AFG1019" s="83"/>
      <c r="AFH1019" s="83"/>
      <c r="AFI1019" s="83"/>
      <c r="AFJ1019" s="83"/>
      <c r="AFK1019" s="83"/>
      <c r="AFL1019" s="83"/>
      <c r="AFM1019" s="83"/>
      <c r="AFN1019" s="83"/>
      <c r="AFO1019" s="83"/>
      <c r="AFP1019" s="83"/>
      <c r="AFQ1019" s="83"/>
      <c r="AFR1019" s="83"/>
      <c r="AFS1019" s="83"/>
      <c r="AFT1019" s="83"/>
      <c r="AFU1019" s="83"/>
      <c r="AFV1019" s="83"/>
      <c r="AFW1019" s="83"/>
      <c r="AFX1019" s="83"/>
      <c r="AFY1019" s="83"/>
      <c r="AFZ1019" s="83"/>
      <c r="AGA1019" s="83"/>
      <c r="AGB1019" s="83"/>
      <c r="AGC1019" s="83"/>
      <c r="AGD1019" s="83"/>
      <c r="AGE1019" s="83"/>
      <c r="AGF1019" s="83"/>
      <c r="AGG1019" s="83"/>
      <c r="AGH1019" s="83"/>
      <c r="AGI1019" s="83"/>
      <c r="AGJ1019" s="83"/>
      <c r="AGK1019" s="83"/>
      <c r="AGL1019" s="83"/>
      <c r="AGM1019" s="83"/>
      <c r="AGN1019" s="83"/>
      <c r="AGO1019" s="83"/>
      <c r="AGP1019" s="83"/>
      <c r="AGQ1019" s="83"/>
      <c r="AGR1019" s="83"/>
      <c r="AGS1019" s="83"/>
      <c r="AGT1019" s="83"/>
      <c r="AGU1019" s="83"/>
      <c r="AGV1019" s="83"/>
      <c r="AGW1019" s="83"/>
      <c r="AGX1019" s="83"/>
      <c r="AGY1019" s="83"/>
      <c r="AGZ1019" s="83"/>
      <c r="AHA1019" s="83"/>
      <c r="AHB1019" s="83"/>
      <c r="AHC1019" s="83"/>
      <c r="AHD1019" s="83"/>
      <c r="AHE1019" s="83"/>
      <c r="AHF1019" s="83"/>
      <c r="AHG1019" s="83"/>
      <c r="AHH1019" s="83"/>
      <c r="AHI1019" s="83"/>
      <c r="AHJ1019" s="83"/>
      <c r="AHK1019" s="83"/>
      <c r="AHL1019" s="83"/>
      <c r="AHM1019" s="83"/>
      <c r="AHN1019" s="83"/>
      <c r="AHO1019" s="83"/>
      <c r="AHP1019" s="83"/>
      <c r="AHQ1019" s="83"/>
      <c r="AHR1019" s="83"/>
      <c r="AHS1019" s="83"/>
      <c r="AHT1019" s="83"/>
      <c r="AHU1019" s="83"/>
      <c r="AHV1019" s="83"/>
      <c r="AHW1019" s="83"/>
      <c r="AHX1019" s="83"/>
      <c r="AHY1019" s="83"/>
      <c r="AHZ1019" s="83"/>
      <c r="AIA1019" s="83"/>
      <c r="AIB1019" s="83"/>
      <c r="AIC1019" s="83"/>
      <c r="AID1019" s="83"/>
      <c r="AIE1019" s="83"/>
      <c r="AIF1019" s="83"/>
      <c r="AIG1019" s="83"/>
      <c r="AIH1019" s="83"/>
      <c r="AII1019" s="83"/>
      <c r="AIJ1019" s="83"/>
      <c r="AIK1019" s="83"/>
      <c r="AIL1019" s="83"/>
      <c r="AIM1019" s="83"/>
      <c r="AIN1019" s="83"/>
      <c r="AIO1019" s="83"/>
      <c r="AIP1019" s="83"/>
      <c r="AIQ1019" s="83"/>
      <c r="AIR1019" s="83"/>
      <c r="AIS1019" s="83"/>
      <c r="AIT1019" s="83"/>
      <c r="AIU1019" s="83"/>
      <c r="AIV1019" s="83"/>
      <c r="AIW1019" s="83"/>
      <c r="AIX1019" s="83"/>
      <c r="AIY1019" s="83"/>
      <c r="AIZ1019" s="83"/>
      <c r="AJA1019" s="83"/>
      <c r="AJB1019" s="83"/>
      <c r="AJC1019" s="83"/>
      <c r="AJD1019" s="83"/>
      <c r="AJE1019" s="83"/>
      <c r="AJF1019" s="83"/>
      <c r="AJG1019" s="83"/>
      <c r="AJH1019" s="83"/>
      <c r="AJI1019" s="83"/>
      <c r="AJJ1019" s="83"/>
      <c r="AJK1019" s="83"/>
      <c r="AJL1019" s="83"/>
      <c r="AJM1019" s="83"/>
      <c r="AJN1019" s="83"/>
      <c r="AJO1019" s="83"/>
      <c r="AJP1019" s="83"/>
      <c r="AJQ1019" s="83"/>
      <c r="AJR1019" s="83"/>
      <c r="AJS1019" s="83"/>
      <c r="AJT1019" s="83"/>
      <c r="AJU1019" s="83"/>
      <c r="AJV1019" s="83"/>
      <c r="AJW1019" s="83"/>
      <c r="AJX1019" s="83"/>
      <c r="AJY1019" s="83"/>
      <c r="AJZ1019" s="83"/>
      <c r="AKA1019" s="83"/>
      <c r="AKB1019" s="83"/>
      <c r="AKC1019" s="83"/>
      <c r="AKD1019" s="83"/>
      <c r="AKE1019" s="83"/>
      <c r="AKF1019" s="83"/>
      <c r="AKG1019" s="83"/>
      <c r="AKH1019" s="83"/>
      <c r="AKI1019" s="83"/>
      <c r="AKJ1019" s="83"/>
      <c r="AKK1019" s="83"/>
      <c r="AKL1019" s="83"/>
      <c r="AKM1019" s="83"/>
      <c r="AKN1019" s="83"/>
      <c r="AKO1019" s="83"/>
      <c r="AKP1019" s="83"/>
      <c r="AKQ1019" s="83"/>
      <c r="AKR1019" s="83"/>
      <c r="AKS1019" s="83"/>
      <c r="AKT1019" s="83"/>
      <c r="AKU1019" s="83"/>
      <c r="AKV1019" s="83"/>
      <c r="AKW1019" s="83"/>
      <c r="AKX1019" s="83"/>
      <c r="AKY1019" s="83"/>
      <c r="AKZ1019" s="83"/>
      <c r="ALA1019" s="83"/>
      <c r="ALB1019" s="83"/>
      <c r="ALC1019" s="83"/>
      <c r="ALD1019" s="83"/>
      <c r="ALE1019" s="83"/>
      <c r="ALF1019" s="83"/>
      <c r="ALG1019" s="83"/>
      <c r="ALH1019" s="83"/>
      <c r="ALI1019" s="83"/>
      <c r="ALJ1019" s="83"/>
      <c r="ALK1019" s="83"/>
      <c r="ALL1019" s="83"/>
      <c r="ALM1019" s="83"/>
      <c r="ALN1019" s="83"/>
      <c r="ALO1019" s="83"/>
      <c r="ALP1019" s="83"/>
      <c r="ALQ1019" s="83"/>
      <c r="ALR1019" s="83"/>
      <c r="ALS1019" s="83"/>
      <c r="ALT1019" s="83"/>
      <c r="ALU1019" s="83"/>
      <c r="ALV1019" s="83"/>
      <c r="ALW1019" s="83"/>
      <c r="ALX1019" s="83"/>
      <c r="ALY1019" s="83"/>
      <c r="ALZ1019" s="83"/>
      <c r="AMA1019" s="83"/>
      <c r="AMB1019" s="83"/>
      <c r="AMC1019" s="83"/>
      <c r="AMD1019" s="83"/>
      <c r="AME1019" s="83"/>
      <c r="AMF1019" s="83"/>
      <c r="AMG1019" s="83"/>
      <c r="AMH1019" s="83"/>
      <c r="AMI1019" s="83"/>
      <c r="AMJ1019" s="83"/>
    </row>
    <row r="1020" spans="1:1024" s="84" customFormat="1" ht="15.75" customHeight="1" x14ac:dyDescent="0.25">
      <c r="A1020" s="164" t="s">
        <v>73</v>
      </c>
      <c r="B1020" s="125">
        <v>0</v>
      </c>
      <c r="C1020" s="125">
        <v>0</v>
      </c>
      <c r="D1020" s="125">
        <v>0</v>
      </c>
      <c r="E1020" s="125">
        <v>0</v>
      </c>
      <c r="F1020" s="125">
        <v>0</v>
      </c>
      <c r="G1020" s="125">
        <v>0</v>
      </c>
      <c r="H1020" s="125">
        <v>0</v>
      </c>
      <c r="I1020" s="125">
        <v>0</v>
      </c>
      <c r="J1020" s="125">
        <v>0</v>
      </c>
      <c r="K1020" s="125">
        <v>0</v>
      </c>
      <c r="L1020" s="104"/>
      <c r="M1020" s="104"/>
      <c r="N1020" s="104"/>
      <c r="O1020" s="104"/>
      <c r="P1020" s="125">
        <f t="shared" si="45"/>
        <v>0</v>
      </c>
      <c r="Q1020" s="125">
        <v>21</v>
      </c>
      <c r="R1020" s="126">
        <f t="shared" si="44"/>
        <v>0</v>
      </c>
      <c r="S1020" s="127" t="s">
        <v>294</v>
      </c>
      <c r="T1020" s="128" t="s">
        <v>1574</v>
      </c>
      <c r="U1020" s="129" t="s">
        <v>715</v>
      </c>
      <c r="V1020" s="128" t="s">
        <v>466</v>
      </c>
      <c r="W1020" s="130" t="s">
        <v>1546</v>
      </c>
      <c r="X1020" s="131">
        <v>5</v>
      </c>
      <c r="Y1020" s="132" t="s">
        <v>463</v>
      </c>
      <c r="Z1020" s="133" t="s">
        <v>1204</v>
      </c>
      <c r="AA1020" s="133" t="s">
        <v>865</v>
      </c>
      <c r="AB1020" s="213" t="s">
        <v>609</v>
      </c>
      <c r="AC1020" s="227"/>
      <c r="AD1020" s="83"/>
      <c r="AE1020" s="83"/>
      <c r="AF1020" s="83"/>
      <c r="AG1020" s="83"/>
      <c r="AH1020" s="83"/>
      <c r="AI1020" s="83"/>
      <c r="AJ1020" s="83"/>
      <c r="AK1020" s="83"/>
      <c r="AL1020" s="83"/>
      <c r="AM1020" s="83"/>
      <c r="AN1020" s="83"/>
      <c r="AO1020" s="83"/>
      <c r="AP1020" s="83"/>
      <c r="AQ1020" s="83"/>
      <c r="AR1020" s="83"/>
      <c r="AS1020" s="83"/>
      <c r="AT1020" s="83"/>
      <c r="AU1020" s="83"/>
      <c r="AV1020" s="83"/>
      <c r="AW1020" s="83"/>
      <c r="AX1020" s="83"/>
      <c r="AY1020" s="83"/>
      <c r="AZ1020" s="83"/>
      <c r="BA1020" s="83"/>
      <c r="BB1020" s="83"/>
      <c r="BC1020" s="83"/>
      <c r="BD1020" s="83"/>
      <c r="BE1020" s="83"/>
      <c r="BF1020" s="83"/>
      <c r="BG1020" s="83"/>
      <c r="BH1020" s="83"/>
      <c r="BI1020" s="83"/>
      <c r="BJ1020" s="83"/>
      <c r="BK1020" s="83"/>
      <c r="BL1020" s="83"/>
      <c r="BM1020" s="83"/>
      <c r="BN1020" s="83"/>
      <c r="BO1020" s="83"/>
      <c r="BP1020" s="83"/>
      <c r="BQ1020" s="83"/>
      <c r="BR1020" s="83"/>
      <c r="BS1020" s="83"/>
      <c r="BT1020" s="83"/>
      <c r="BU1020" s="83"/>
      <c r="BV1020" s="83"/>
      <c r="BW1020" s="83"/>
      <c r="BX1020" s="83"/>
      <c r="BY1020" s="83"/>
      <c r="BZ1020" s="83"/>
      <c r="CA1020" s="83"/>
      <c r="CB1020" s="83"/>
      <c r="CC1020" s="83"/>
      <c r="CD1020" s="83"/>
      <c r="CE1020" s="83"/>
      <c r="CF1020" s="83"/>
      <c r="CG1020" s="83"/>
      <c r="CH1020" s="83"/>
      <c r="CI1020" s="83"/>
      <c r="CJ1020" s="83"/>
      <c r="CK1020" s="83"/>
      <c r="CL1020" s="83"/>
      <c r="CM1020" s="83"/>
      <c r="CN1020" s="83"/>
      <c r="CO1020" s="83"/>
      <c r="CP1020" s="83"/>
      <c r="CQ1020" s="83"/>
      <c r="CR1020" s="83"/>
      <c r="CS1020" s="83"/>
      <c r="CT1020" s="83"/>
      <c r="CU1020" s="83"/>
      <c r="CV1020" s="83"/>
      <c r="CW1020" s="83"/>
      <c r="CX1020" s="83"/>
      <c r="CY1020" s="83"/>
      <c r="CZ1020" s="83"/>
      <c r="DA1020" s="83"/>
      <c r="DB1020" s="83"/>
      <c r="DC1020" s="83"/>
      <c r="DD1020" s="83"/>
      <c r="DE1020" s="83"/>
      <c r="DF1020" s="83"/>
      <c r="DG1020" s="83"/>
      <c r="DH1020" s="83"/>
      <c r="DI1020" s="83"/>
      <c r="DJ1020" s="83"/>
      <c r="DK1020" s="83"/>
      <c r="DL1020" s="83"/>
      <c r="DM1020" s="83"/>
      <c r="DN1020" s="83"/>
      <c r="DO1020" s="83"/>
      <c r="DP1020" s="83"/>
      <c r="DQ1020" s="83"/>
      <c r="DR1020" s="83"/>
      <c r="DS1020" s="83"/>
      <c r="DT1020" s="83"/>
      <c r="DU1020" s="83"/>
      <c r="DV1020" s="83"/>
      <c r="DW1020" s="83"/>
      <c r="DX1020" s="83"/>
      <c r="DY1020" s="83"/>
      <c r="DZ1020" s="83"/>
      <c r="EA1020" s="83"/>
      <c r="EB1020" s="83"/>
      <c r="EC1020" s="83"/>
      <c r="ED1020" s="83"/>
      <c r="EE1020" s="83"/>
      <c r="EF1020" s="83"/>
      <c r="EG1020" s="83"/>
      <c r="EH1020" s="83"/>
      <c r="EI1020" s="83"/>
      <c r="EJ1020" s="83"/>
      <c r="EK1020" s="83"/>
      <c r="EL1020" s="83"/>
      <c r="EM1020" s="83"/>
      <c r="EN1020" s="83"/>
      <c r="EO1020" s="83"/>
      <c r="EP1020" s="83"/>
      <c r="EQ1020" s="83"/>
      <c r="ER1020" s="83"/>
      <c r="ES1020" s="83"/>
      <c r="ET1020" s="83"/>
      <c r="EU1020" s="83"/>
      <c r="EV1020" s="83"/>
      <c r="EW1020" s="83"/>
      <c r="EX1020" s="83"/>
      <c r="EY1020" s="83"/>
      <c r="EZ1020" s="83"/>
      <c r="FA1020" s="83"/>
      <c r="FB1020" s="83"/>
      <c r="FC1020" s="83"/>
      <c r="FD1020" s="83"/>
      <c r="FE1020" s="83"/>
      <c r="FF1020" s="83"/>
      <c r="FG1020" s="83"/>
      <c r="FH1020" s="83"/>
      <c r="FI1020" s="83"/>
      <c r="FJ1020" s="83"/>
      <c r="FK1020" s="83"/>
      <c r="FL1020" s="83"/>
      <c r="FM1020" s="83"/>
      <c r="FN1020" s="83"/>
      <c r="FO1020" s="83"/>
      <c r="FP1020" s="83"/>
      <c r="FQ1020" s="83"/>
      <c r="FR1020" s="83"/>
      <c r="FS1020" s="83"/>
      <c r="FT1020" s="83"/>
      <c r="FU1020" s="83"/>
      <c r="FV1020" s="83"/>
      <c r="FW1020" s="83"/>
      <c r="FX1020" s="83"/>
      <c r="FY1020" s="83"/>
      <c r="FZ1020" s="83"/>
      <c r="GA1020" s="83"/>
      <c r="GB1020" s="83"/>
      <c r="GC1020" s="83"/>
      <c r="GD1020" s="83"/>
      <c r="GE1020" s="83"/>
      <c r="GF1020" s="83"/>
      <c r="GG1020" s="83"/>
      <c r="GH1020" s="83"/>
      <c r="GI1020" s="83"/>
      <c r="GJ1020" s="83"/>
      <c r="GK1020" s="83"/>
      <c r="GL1020" s="83"/>
      <c r="GM1020" s="83"/>
      <c r="GN1020" s="83"/>
      <c r="GO1020" s="83"/>
      <c r="GP1020" s="83"/>
      <c r="GQ1020" s="83"/>
      <c r="GR1020" s="83"/>
      <c r="GS1020" s="83"/>
      <c r="GT1020" s="83"/>
      <c r="GU1020" s="83"/>
      <c r="GV1020" s="83"/>
      <c r="GW1020" s="83"/>
      <c r="GX1020" s="83"/>
      <c r="GY1020" s="83"/>
      <c r="GZ1020" s="83"/>
      <c r="HA1020" s="83"/>
      <c r="HB1020" s="83"/>
      <c r="HC1020" s="83"/>
      <c r="HD1020" s="83"/>
      <c r="HE1020" s="83"/>
      <c r="HF1020" s="83"/>
      <c r="HG1020" s="83"/>
      <c r="HH1020" s="83"/>
      <c r="HI1020" s="83"/>
      <c r="HJ1020" s="83"/>
      <c r="HK1020" s="83"/>
      <c r="HL1020" s="83"/>
      <c r="HM1020" s="83"/>
      <c r="HN1020" s="83"/>
      <c r="HO1020" s="83"/>
      <c r="HP1020" s="83"/>
      <c r="HQ1020" s="83"/>
      <c r="HR1020" s="83"/>
      <c r="HS1020" s="83"/>
      <c r="HT1020" s="83"/>
      <c r="HU1020" s="83"/>
      <c r="HV1020" s="83"/>
      <c r="HW1020" s="83"/>
      <c r="HX1020" s="83"/>
      <c r="HY1020" s="83"/>
      <c r="HZ1020" s="83"/>
      <c r="IA1020" s="83"/>
      <c r="IB1020" s="83"/>
      <c r="IC1020" s="83"/>
      <c r="ID1020" s="83"/>
      <c r="IE1020" s="83"/>
      <c r="IF1020" s="83"/>
      <c r="IG1020" s="83"/>
      <c r="IH1020" s="83"/>
      <c r="II1020" s="83"/>
      <c r="IJ1020" s="83"/>
      <c r="IK1020" s="83"/>
      <c r="IL1020" s="83"/>
      <c r="IM1020" s="83"/>
      <c r="IN1020" s="83"/>
      <c r="IO1020" s="83"/>
      <c r="IP1020" s="83"/>
      <c r="IQ1020" s="83"/>
      <c r="IR1020" s="83"/>
      <c r="IS1020" s="83"/>
      <c r="IT1020" s="83"/>
      <c r="IU1020" s="83"/>
      <c r="IV1020" s="83"/>
      <c r="IW1020" s="83"/>
      <c r="IX1020" s="83"/>
      <c r="IY1020" s="83"/>
      <c r="IZ1020" s="83"/>
      <c r="JA1020" s="83"/>
      <c r="JB1020" s="83"/>
      <c r="JC1020" s="83"/>
      <c r="JD1020" s="83"/>
      <c r="JE1020" s="83"/>
      <c r="JF1020" s="83"/>
      <c r="JG1020" s="83"/>
      <c r="JH1020" s="83"/>
      <c r="JI1020" s="83"/>
      <c r="JJ1020" s="83"/>
      <c r="JK1020" s="83"/>
      <c r="JL1020" s="83"/>
      <c r="JM1020" s="83"/>
      <c r="JN1020" s="83"/>
      <c r="JO1020" s="83"/>
      <c r="JP1020" s="83"/>
      <c r="JQ1020" s="83"/>
      <c r="JR1020" s="83"/>
      <c r="JS1020" s="83"/>
      <c r="JT1020" s="83"/>
      <c r="JU1020" s="83"/>
      <c r="JV1020" s="83"/>
      <c r="JW1020" s="83"/>
      <c r="JX1020" s="83"/>
      <c r="JY1020" s="83"/>
      <c r="JZ1020" s="83"/>
      <c r="KA1020" s="83"/>
      <c r="KB1020" s="83"/>
      <c r="KC1020" s="83"/>
      <c r="KD1020" s="83"/>
      <c r="KE1020" s="83"/>
      <c r="KF1020" s="83"/>
      <c r="KG1020" s="83"/>
      <c r="KH1020" s="83"/>
      <c r="KI1020" s="83"/>
      <c r="KJ1020" s="83"/>
      <c r="KK1020" s="83"/>
      <c r="KL1020" s="83"/>
      <c r="KM1020" s="83"/>
      <c r="KN1020" s="83"/>
      <c r="KO1020" s="83"/>
      <c r="KP1020" s="83"/>
      <c r="KQ1020" s="83"/>
      <c r="KR1020" s="83"/>
      <c r="KS1020" s="83"/>
      <c r="KT1020" s="83"/>
      <c r="KU1020" s="83"/>
      <c r="KV1020" s="83"/>
      <c r="KW1020" s="83"/>
      <c r="KX1020" s="83"/>
      <c r="KY1020" s="83"/>
      <c r="KZ1020" s="83"/>
      <c r="LA1020" s="83"/>
      <c r="LB1020" s="83"/>
      <c r="LC1020" s="83"/>
      <c r="LD1020" s="83"/>
      <c r="LE1020" s="83"/>
      <c r="LF1020" s="83"/>
      <c r="LG1020" s="83"/>
      <c r="LH1020" s="83"/>
      <c r="LI1020" s="83"/>
      <c r="LJ1020" s="83"/>
      <c r="LK1020" s="83"/>
      <c r="LL1020" s="83"/>
      <c r="LM1020" s="83"/>
      <c r="LN1020" s="83"/>
      <c r="LO1020" s="83"/>
      <c r="LP1020" s="83"/>
      <c r="LQ1020" s="83"/>
      <c r="LR1020" s="83"/>
      <c r="LS1020" s="83"/>
      <c r="LT1020" s="83"/>
      <c r="LU1020" s="83"/>
      <c r="LV1020" s="83"/>
      <c r="LW1020" s="83"/>
      <c r="LX1020" s="83"/>
      <c r="LY1020" s="83"/>
      <c r="LZ1020" s="83"/>
      <c r="MA1020" s="83"/>
      <c r="MB1020" s="83"/>
      <c r="MC1020" s="83"/>
      <c r="MD1020" s="83"/>
      <c r="ME1020" s="83"/>
      <c r="MF1020" s="83"/>
      <c r="MG1020" s="83"/>
      <c r="MH1020" s="83"/>
      <c r="MI1020" s="83"/>
      <c r="MJ1020" s="83"/>
      <c r="MK1020" s="83"/>
      <c r="ML1020" s="83"/>
      <c r="MM1020" s="83"/>
      <c r="MN1020" s="83"/>
      <c r="MO1020" s="83"/>
      <c r="MP1020" s="83"/>
      <c r="MQ1020" s="83"/>
      <c r="MR1020" s="83"/>
      <c r="MS1020" s="83"/>
      <c r="MT1020" s="83"/>
      <c r="MU1020" s="83"/>
      <c r="MV1020" s="83"/>
      <c r="MW1020" s="83"/>
      <c r="MX1020" s="83"/>
      <c r="MY1020" s="83"/>
      <c r="MZ1020" s="83"/>
      <c r="NA1020" s="83"/>
      <c r="NB1020" s="83"/>
      <c r="NC1020" s="83"/>
      <c r="ND1020" s="83"/>
      <c r="NE1020" s="83"/>
      <c r="NF1020" s="83"/>
      <c r="NG1020" s="83"/>
      <c r="NH1020" s="83"/>
      <c r="NI1020" s="83"/>
      <c r="NJ1020" s="83"/>
      <c r="NK1020" s="83"/>
      <c r="NL1020" s="83"/>
      <c r="NM1020" s="83"/>
      <c r="NN1020" s="83"/>
      <c r="NO1020" s="83"/>
      <c r="NP1020" s="83"/>
      <c r="NQ1020" s="83"/>
      <c r="NR1020" s="83"/>
      <c r="NS1020" s="83"/>
      <c r="NT1020" s="83"/>
      <c r="NU1020" s="83"/>
      <c r="NV1020" s="83"/>
      <c r="NW1020" s="83"/>
      <c r="NX1020" s="83"/>
      <c r="NY1020" s="83"/>
      <c r="NZ1020" s="83"/>
      <c r="OA1020" s="83"/>
      <c r="OB1020" s="83"/>
      <c r="OC1020" s="83"/>
      <c r="OD1020" s="83"/>
      <c r="OE1020" s="83"/>
      <c r="OF1020" s="83"/>
      <c r="OG1020" s="83"/>
      <c r="OH1020" s="83"/>
      <c r="OI1020" s="83"/>
      <c r="OJ1020" s="83"/>
      <c r="OK1020" s="83"/>
      <c r="OL1020" s="83"/>
      <c r="OM1020" s="83"/>
      <c r="ON1020" s="83"/>
      <c r="OO1020" s="83"/>
      <c r="OP1020" s="83"/>
      <c r="OQ1020" s="83"/>
      <c r="OR1020" s="83"/>
      <c r="OS1020" s="83"/>
      <c r="OT1020" s="83"/>
      <c r="OU1020" s="83"/>
      <c r="OV1020" s="83"/>
      <c r="OW1020" s="83"/>
      <c r="OX1020" s="83"/>
      <c r="OY1020" s="83"/>
      <c r="OZ1020" s="83"/>
      <c r="PA1020" s="83"/>
      <c r="PB1020" s="83"/>
      <c r="PC1020" s="83"/>
      <c r="PD1020" s="83"/>
      <c r="PE1020" s="83"/>
      <c r="PF1020" s="83"/>
      <c r="PG1020" s="83"/>
      <c r="PH1020" s="83"/>
      <c r="PI1020" s="83"/>
      <c r="PJ1020" s="83"/>
      <c r="PK1020" s="83"/>
      <c r="PL1020" s="83"/>
      <c r="PM1020" s="83"/>
      <c r="PN1020" s="83"/>
      <c r="PO1020" s="83"/>
      <c r="PP1020" s="83"/>
      <c r="PQ1020" s="83"/>
      <c r="PR1020" s="83"/>
      <c r="PS1020" s="83"/>
      <c r="PT1020" s="83"/>
      <c r="PU1020" s="83"/>
      <c r="PV1020" s="83"/>
      <c r="PW1020" s="83"/>
      <c r="PX1020" s="83"/>
      <c r="PY1020" s="83"/>
      <c r="PZ1020" s="83"/>
      <c r="QA1020" s="83"/>
      <c r="QB1020" s="83"/>
      <c r="QC1020" s="83"/>
      <c r="QD1020" s="83"/>
      <c r="QE1020" s="83"/>
      <c r="QF1020" s="83"/>
      <c r="QG1020" s="83"/>
      <c r="QH1020" s="83"/>
      <c r="QI1020" s="83"/>
      <c r="QJ1020" s="83"/>
      <c r="QK1020" s="83"/>
      <c r="QL1020" s="83"/>
      <c r="QM1020" s="83"/>
      <c r="QN1020" s="83"/>
      <c r="QO1020" s="83"/>
      <c r="QP1020" s="83"/>
      <c r="QQ1020" s="83"/>
      <c r="QR1020" s="83"/>
      <c r="QS1020" s="83"/>
      <c r="QT1020" s="83"/>
      <c r="QU1020" s="83"/>
      <c r="QV1020" s="83"/>
      <c r="QW1020" s="83"/>
      <c r="QX1020" s="83"/>
      <c r="QY1020" s="83"/>
      <c r="QZ1020" s="83"/>
      <c r="RA1020" s="83"/>
      <c r="RB1020" s="83"/>
      <c r="RC1020" s="83"/>
      <c r="RD1020" s="83"/>
      <c r="RE1020" s="83"/>
      <c r="RF1020" s="83"/>
      <c r="RG1020" s="83"/>
      <c r="RH1020" s="83"/>
      <c r="RI1020" s="83"/>
      <c r="RJ1020" s="83"/>
      <c r="RK1020" s="83"/>
      <c r="RL1020" s="83"/>
      <c r="RM1020" s="83"/>
      <c r="RN1020" s="83"/>
      <c r="RO1020" s="83"/>
      <c r="RP1020" s="83"/>
      <c r="RQ1020" s="83"/>
      <c r="RR1020" s="83"/>
      <c r="RS1020" s="83"/>
      <c r="RT1020" s="83"/>
      <c r="RU1020" s="83"/>
      <c r="RV1020" s="83"/>
      <c r="RW1020" s="83"/>
      <c r="RX1020" s="83"/>
      <c r="RY1020" s="83"/>
      <c r="RZ1020" s="83"/>
      <c r="SA1020" s="83"/>
      <c r="SB1020" s="83"/>
      <c r="SC1020" s="83"/>
      <c r="SD1020" s="83"/>
      <c r="SE1020" s="83"/>
      <c r="SF1020" s="83"/>
      <c r="SG1020" s="83"/>
      <c r="SH1020" s="83"/>
      <c r="SI1020" s="83"/>
      <c r="SJ1020" s="83"/>
      <c r="SK1020" s="83"/>
      <c r="SL1020" s="83"/>
      <c r="SM1020" s="83"/>
      <c r="SN1020" s="83"/>
      <c r="SO1020" s="83"/>
      <c r="SP1020" s="83"/>
      <c r="SQ1020" s="83"/>
      <c r="SR1020" s="83"/>
      <c r="SS1020" s="83"/>
      <c r="ST1020" s="83"/>
      <c r="SU1020" s="83"/>
      <c r="SV1020" s="83"/>
      <c r="SW1020" s="83"/>
      <c r="SX1020" s="83"/>
      <c r="SY1020" s="83"/>
      <c r="SZ1020" s="83"/>
      <c r="TA1020" s="83"/>
      <c r="TB1020" s="83"/>
      <c r="TC1020" s="83"/>
      <c r="TD1020" s="83"/>
      <c r="TE1020" s="83"/>
      <c r="TF1020" s="83"/>
      <c r="TG1020" s="83"/>
      <c r="TH1020" s="83"/>
      <c r="TI1020" s="83"/>
      <c r="TJ1020" s="83"/>
      <c r="TK1020" s="83"/>
      <c r="TL1020" s="83"/>
      <c r="TM1020" s="83"/>
      <c r="TN1020" s="83"/>
      <c r="TO1020" s="83"/>
      <c r="TP1020" s="83"/>
      <c r="TQ1020" s="83"/>
      <c r="TR1020" s="83"/>
      <c r="TS1020" s="83"/>
      <c r="TT1020" s="83"/>
      <c r="TU1020" s="83"/>
      <c r="TV1020" s="83"/>
      <c r="TW1020" s="83"/>
      <c r="TX1020" s="83"/>
      <c r="TY1020" s="83"/>
      <c r="TZ1020" s="83"/>
      <c r="UA1020" s="83"/>
      <c r="UB1020" s="83"/>
      <c r="UC1020" s="83"/>
      <c r="UD1020" s="83"/>
      <c r="UE1020" s="83"/>
      <c r="UF1020" s="83"/>
      <c r="UG1020" s="83"/>
      <c r="UH1020" s="83"/>
      <c r="UI1020" s="83"/>
      <c r="UJ1020" s="83"/>
      <c r="UK1020" s="83"/>
      <c r="UL1020" s="83"/>
      <c r="UM1020" s="83"/>
      <c r="UN1020" s="83"/>
      <c r="UO1020" s="83"/>
      <c r="UP1020" s="83"/>
      <c r="UQ1020" s="83"/>
      <c r="UR1020" s="83"/>
      <c r="US1020" s="83"/>
      <c r="UT1020" s="83"/>
      <c r="UU1020" s="83"/>
      <c r="UV1020" s="83"/>
      <c r="UW1020" s="83"/>
      <c r="UX1020" s="83"/>
      <c r="UY1020" s="83"/>
      <c r="UZ1020" s="83"/>
      <c r="VA1020" s="83"/>
      <c r="VB1020" s="83"/>
      <c r="VC1020" s="83"/>
      <c r="VD1020" s="83"/>
      <c r="VE1020" s="83"/>
      <c r="VF1020" s="83"/>
      <c r="VG1020" s="83"/>
      <c r="VH1020" s="83"/>
      <c r="VI1020" s="83"/>
      <c r="VJ1020" s="83"/>
      <c r="VK1020" s="83"/>
      <c r="VL1020" s="83"/>
      <c r="VM1020" s="83"/>
      <c r="VN1020" s="83"/>
      <c r="VO1020" s="83"/>
      <c r="VP1020" s="83"/>
      <c r="VQ1020" s="83"/>
      <c r="VR1020" s="83"/>
      <c r="VS1020" s="83"/>
      <c r="VT1020" s="83"/>
      <c r="VU1020" s="83"/>
      <c r="VV1020" s="83"/>
      <c r="VW1020" s="83"/>
      <c r="VX1020" s="83"/>
      <c r="VY1020" s="83"/>
      <c r="VZ1020" s="83"/>
      <c r="WA1020" s="83"/>
      <c r="WB1020" s="83"/>
      <c r="WC1020" s="83"/>
      <c r="WD1020" s="83"/>
      <c r="WE1020" s="83"/>
      <c r="WF1020" s="83"/>
      <c r="WG1020" s="83"/>
      <c r="WH1020" s="83"/>
      <c r="WI1020" s="83"/>
      <c r="WJ1020" s="83"/>
      <c r="WK1020" s="83"/>
      <c r="WL1020" s="83"/>
      <c r="WM1020" s="83"/>
      <c r="WN1020" s="83"/>
      <c r="WO1020" s="83"/>
      <c r="WP1020" s="83"/>
      <c r="WQ1020" s="83"/>
      <c r="WR1020" s="83"/>
      <c r="WS1020" s="83"/>
      <c r="WT1020" s="83"/>
      <c r="WU1020" s="83"/>
      <c r="WV1020" s="83"/>
      <c r="WW1020" s="83"/>
      <c r="WX1020" s="83"/>
      <c r="WY1020" s="83"/>
      <c r="WZ1020" s="83"/>
      <c r="XA1020" s="83"/>
      <c r="XB1020" s="83"/>
      <c r="XC1020" s="83"/>
      <c r="XD1020" s="83"/>
      <c r="XE1020" s="83"/>
      <c r="XF1020" s="83"/>
      <c r="XG1020" s="83"/>
      <c r="XH1020" s="83"/>
      <c r="XI1020" s="83"/>
      <c r="XJ1020" s="83"/>
      <c r="XK1020" s="83"/>
      <c r="XL1020" s="83"/>
      <c r="XM1020" s="83"/>
      <c r="XN1020" s="83"/>
      <c r="XO1020" s="83"/>
      <c r="XP1020" s="83"/>
      <c r="XQ1020" s="83"/>
      <c r="XR1020" s="83"/>
      <c r="XS1020" s="83"/>
      <c r="XT1020" s="83"/>
      <c r="XU1020" s="83"/>
      <c r="XV1020" s="83"/>
      <c r="XW1020" s="83"/>
      <c r="XX1020" s="83"/>
      <c r="XY1020" s="83"/>
      <c r="XZ1020" s="83"/>
      <c r="YA1020" s="83"/>
      <c r="YB1020" s="83"/>
      <c r="YC1020" s="83"/>
      <c r="YD1020" s="83"/>
      <c r="YE1020" s="83"/>
      <c r="YF1020" s="83"/>
      <c r="YG1020" s="83"/>
      <c r="YH1020" s="83"/>
      <c r="YI1020" s="83"/>
      <c r="YJ1020" s="83"/>
      <c r="YK1020" s="83"/>
      <c r="YL1020" s="83"/>
      <c r="YM1020" s="83"/>
      <c r="YN1020" s="83"/>
      <c r="YO1020" s="83"/>
      <c r="YP1020" s="83"/>
      <c r="YQ1020" s="83"/>
      <c r="YR1020" s="83"/>
      <c r="YS1020" s="83"/>
      <c r="YT1020" s="83"/>
      <c r="YU1020" s="83"/>
      <c r="YV1020" s="83"/>
      <c r="YW1020" s="83"/>
      <c r="YX1020" s="83"/>
      <c r="YY1020" s="83"/>
      <c r="YZ1020" s="83"/>
      <c r="ZA1020" s="83"/>
      <c r="ZB1020" s="83"/>
      <c r="ZC1020" s="83"/>
      <c r="ZD1020" s="83"/>
      <c r="ZE1020" s="83"/>
      <c r="ZF1020" s="83"/>
      <c r="ZG1020" s="83"/>
      <c r="ZH1020" s="83"/>
      <c r="ZI1020" s="83"/>
      <c r="ZJ1020" s="83"/>
      <c r="ZK1020" s="83"/>
      <c r="ZL1020" s="83"/>
      <c r="ZM1020" s="83"/>
      <c r="ZN1020" s="83"/>
      <c r="ZO1020" s="83"/>
      <c r="ZP1020" s="83"/>
      <c r="ZQ1020" s="83"/>
      <c r="ZR1020" s="83"/>
      <c r="ZS1020" s="83"/>
      <c r="ZT1020" s="83"/>
      <c r="ZU1020" s="83"/>
      <c r="ZV1020" s="83"/>
      <c r="ZW1020" s="83"/>
      <c r="ZX1020" s="83"/>
      <c r="ZY1020" s="83"/>
      <c r="ZZ1020" s="83"/>
      <c r="AAA1020" s="83"/>
      <c r="AAB1020" s="83"/>
      <c r="AAC1020" s="83"/>
      <c r="AAD1020" s="83"/>
      <c r="AAE1020" s="83"/>
      <c r="AAF1020" s="83"/>
      <c r="AAG1020" s="83"/>
      <c r="AAH1020" s="83"/>
      <c r="AAI1020" s="83"/>
      <c r="AAJ1020" s="83"/>
      <c r="AAK1020" s="83"/>
      <c r="AAL1020" s="83"/>
      <c r="AAM1020" s="83"/>
      <c r="AAN1020" s="83"/>
      <c r="AAO1020" s="83"/>
      <c r="AAP1020" s="83"/>
      <c r="AAQ1020" s="83"/>
      <c r="AAR1020" s="83"/>
      <c r="AAS1020" s="83"/>
      <c r="AAT1020" s="83"/>
      <c r="AAU1020" s="83"/>
      <c r="AAV1020" s="83"/>
      <c r="AAW1020" s="83"/>
      <c r="AAX1020" s="83"/>
      <c r="AAY1020" s="83"/>
      <c r="AAZ1020" s="83"/>
      <c r="ABA1020" s="83"/>
      <c r="ABB1020" s="83"/>
      <c r="ABC1020" s="83"/>
      <c r="ABD1020" s="83"/>
      <c r="ABE1020" s="83"/>
      <c r="ABF1020" s="83"/>
      <c r="ABG1020" s="83"/>
      <c r="ABH1020" s="83"/>
      <c r="ABI1020" s="83"/>
      <c r="ABJ1020" s="83"/>
      <c r="ABK1020" s="83"/>
      <c r="ABL1020" s="83"/>
      <c r="ABM1020" s="83"/>
      <c r="ABN1020" s="83"/>
      <c r="ABO1020" s="83"/>
      <c r="ABP1020" s="83"/>
      <c r="ABQ1020" s="83"/>
      <c r="ABR1020" s="83"/>
      <c r="ABS1020" s="83"/>
      <c r="ABT1020" s="83"/>
      <c r="ABU1020" s="83"/>
      <c r="ABV1020" s="83"/>
      <c r="ABW1020" s="83"/>
      <c r="ABX1020" s="83"/>
      <c r="ABY1020" s="83"/>
      <c r="ABZ1020" s="83"/>
      <c r="ACA1020" s="83"/>
      <c r="ACB1020" s="83"/>
      <c r="ACC1020" s="83"/>
      <c r="ACD1020" s="83"/>
      <c r="ACE1020" s="83"/>
      <c r="ACF1020" s="83"/>
      <c r="ACG1020" s="83"/>
      <c r="ACH1020" s="83"/>
      <c r="ACI1020" s="83"/>
      <c r="ACJ1020" s="83"/>
      <c r="ACK1020" s="83"/>
      <c r="ACL1020" s="83"/>
      <c r="ACM1020" s="83"/>
      <c r="ACN1020" s="83"/>
      <c r="ACO1020" s="83"/>
      <c r="ACP1020" s="83"/>
      <c r="ACQ1020" s="83"/>
      <c r="ACR1020" s="83"/>
      <c r="ACS1020" s="83"/>
      <c r="ACT1020" s="83"/>
      <c r="ACU1020" s="83"/>
      <c r="ACV1020" s="83"/>
      <c r="ACW1020" s="83"/>
      <c r="ACX1020" s="83"/>
      <c r="ACY1020" s="83"/>
      <c r="ACZ1020" s="83"/>
      <c r="ADA1020" s="83"/>
      <c r="ADB1020" s="83"/>
      <c r="ADC1020" s="83"/>
      <c r="ADD1020" s="83"/>
      <c r="ADE1020" s="83"/>
      <c r="ADF1020" s="83"/>
      <c r="ADG1020" s="83"/>
      <c r="ADH1020" s="83"/>
      <c r="ADI1020" s="83"/>
      <c r="ADJ1020" s="83"/>
      <c r="ADK1020" s="83"/>
      <c r="ADL1020" s="83"/>
      <c r="ADM1020" s="83"/>
      <c r="ADN1020" s="83"/>
      <c r="ADO1020" s="83"/>
      <c r="ADP1020" s="83"/>
      <c r="ADQ1020" s="83"/>
      <c r="ADR1020" s="83"/>
      <c r="ADS1020" s="83"/>
      <c r="ADT1020" s="83"/>
      <c r="ADU1020" s="83"/>
      <c r="ADV1020" s="83"/>
      <c r="ADW1020" s="83"/>
      <c r="ADX1020" s="83"/>
      <c r="ADY1020" s="83"/>
      <c r="ADZ1020" s="83"/>
      <c r="AEA1020" s="83"/>
      <c r="AEB1020" s="83"/>
      <c r="AEC1020" s="83"/>
      <c r="AED1020" s="83"/>
      <c r="AEE1020" s="83"/>
      <c r="AEF1020" s="83"/>
      <c r="AEG1020" s="83"/>
      <c r="AEH1020" s="83"/>
      <c r="AEI1020" s="83"/>
      <c r="AEJ1020" s="83"/>
      <c r="AEK1020" s="83"/>
      <c r="AEL1020" s="83"/>
      <c r="AEM1020" s="83"/>
      <c r="AEN1020" s="83"/>
      <c r="AEO1020" s="83"/>
      <c r="AEP1020" s="83"/>
      <c r="AEQ1020" s="83"/>
      <c r="AER1020" s="83"/>
      <c r="AES1020" s="83"/>
      <c r="AET1020" s="83"/>
      <c r="AEU1020" s="83"/>
      <c r="AEV1020" s="83"/>
      <c r="AEW1020" s="83"/>
      <c r="AEX1020" s="83"/>
      <c r="AEY1020" s="83"/>
      <c r="AEZ1020" s="83"/>
      <c r="AFA1020" s="83"/>
      <c r="AFB1020" s="83"/>
      <c r="AFC1020" s="83"/>
      <c r="AFD1020" s="83"/>
      <c r="AFE1020" s="83"/>
      <c r="AFF1020" s="83"/>
      <c r="AFG1020" s="83"/>
      <c r="AFH1020" s="83"/>
      <c r="AFI1020" s="83"/>
      <c r="AFJ1020" s="83"/>
      <c r="AFK1020" s="83"/>
      <c r="AFL1020" s="83"/>
      <c r="AFM1020" s="83"/>
      <c r="AFN1020" s="83"/>
      <c r="AFO1020" s="83"/>
      <c r="AFP1020" s="83"/>
      <c r="AFQ1020" s="83"/>
      <c r="AFR1020" s="83"/>
      <c r="AFS1020" s="83"/>
      <c r="AFT1020" s="83"/>
      <c r="AFU1020" s="83"/>
      <c r="AFV1020" s="83"/>
      <c r="AFW1020" s="83"/>
      <c r="AFX1020" s="83"/>
      <c r="AFY1020" s="83"/>
      <c r="AFZ1020" s="83"/>
      <c r="AGA1020" s="83"/>
      <c r="AGB1020" s="83"/>
      <c r="AGC1020" s="83"/>
      <c r="AGD1020" s="83"/>
      <c r="AGE1020" s="83"/>
      <c r="AGF1020" s="83"/>
      <c r="AGG1020" s="83"/>
      <c r="AGH1020" s="83"/>
      <c r="AGI1020" s="83"/>
      <c r="AGJ1020" s="83"/>
      <c r="AGK1020" s="83"/>
      <c r="AGL1020" s="83"/>
      <c r="AGM1020" s="83"/>
      <c r="AGN1020" s="83"/>
      <c r="AGO1020" s="83"/>
      <c r="AGP1020" s="83"/>
      <c r="AGQ1020" s="83"/>
      <c r="AGR1020" s="83"/>
      <c r="AGS1020" s="83"/>
      <c r="AGT1020" s="83"/>
      <c r="AGU1020" s="83"/>
      <c r="AGV1020" s="83"/>
      <c r="AGW1020" s="83"/>
      <c r="AGX1020" s="83"/>
      <c r="AGY1020" s="83"/>
      <c r="AGZ1020" s="83"/>
      <c r="AHA1020" s="83"/>
      <c r="AHB1020" s="83"/>
      <c r="AHC1020" s="83"/>
      <c r="AHD1020" s="83"/>
      <c r="AHE1020" s="83"/>
      <c r="AHF1020" s="83"/>
      <c r="AHG1020" s="83"/>
      <c r="AHH1020" s="83"/>
      <c r="AHI1020" s="83"/>
      <c r="AHJ1020" s="83"/>
      <c r="AHK1020" s="83"/>
      <c r="AHL1020" s="83"/>
      <c r="AHM1020" s="83"/>
      <c r="AHN1020" s="83"/>
      <c r="AHO1020" s="83"/>
      <c r="AHP1020" s="83"/>
      <c r="AHQ1020" s="83"/>
      <c r="AHR1020" s="83"/>
      <c r="AHS1020" s="83"/>
      <c r="AHT1020" s="83"/>
      <c r="AHU1020" s="83"/>
      <c r="AHV1020" s="83"/>
      <c r="AHW1020" s="83"/>
      <c r="AHX1020" s="83"/>
      <c r="AHY1020" s="83"/>
      <c r="AHZ1020" s="83"/>
      <c r="AIA1020" s="83"/>
      <c r="AIB1020" s="83"/>
      <c r="AIC1020" s="83"/>
      <c r="AID1020" s="83"/>
      <c r="AIE1020" s="83"/>
      <c r="AIF1020" s="83"/>
      <c r="AIG1020" s="83"/>
      <c r="AIH1020" s="83"/>
      <c r="AII1020" s="83"/>
      <c r="AIJ1020" s="83"/>
      <c r="AIK1020" s="83"/>
      <c r="AIL1020" s="83"/>
      <c r="AIM1020" s="83"/>
      <c r="AIN1020" s="83"/>
      <c r="AIO1020" s="83"/>
      <c r="AIP1020" s="83"/>
      <c r="AIQ1020" s="83"/>
      <c r="AIR1020" s="83"/>
      <c r="AIS1020" s="83"/>
      <c r="AIT1020" s="83"/>
      <c r="AIU1020" s="83"/>
      <c r="AIV1020" s="83"/>
      <c r="AIW1020" s="83"/>
      <c r="AIX1020" s="83"/>
      <c r="AIY1020" s="83"/>
      <c r="AIZ1020" s="83"/>
      <c r="AJA1020" s="83"/>
      <c r="AJB1020" s="83"/>
      <c r="AJC1020" s="83"/>
      <c r="AJD1020" s="83"/>
      <c r="AJE1020" s="83"/>
      <c r="AJF1020" s="83"/>
      <c r="AJG1020" s="83"/>
      <c r="AJH1020" s="83"/>
      <c r="AJI1020" s="83"/>
      <c r="AJJ1020" s="83"/>
      <c r="AJK1020" s="83"/>
      <c r="AJL1020" s="83"/>
      <c r="AJM1020" s="83"/>
      <c r="AJN1020" s="83"/>
      <c r="AJO1020" s="83"/>
      <c r="AJP1020" s="83"/>
      <c r="AJQ1020" s="83"/>
      <c r="AJR1020" s="83"/>
      <c r="AJS1020" s="83"/>
      <c r="AJT1020" s="83"/>
      <c r="AJU1020" s="83"/>
      <c r="AJV1020" s="83"/>
      <c r="AJW1020" s="83"/>
      <c r="AJX1020" s="83"/>
      <c r="AJY1020" s="83"/>
      <c r="AJZ1020" s="83"/>
      <c r="AKA1020" s="83"/>
      <c r="AKB1020" s="83"/>
      <c r="AKC1020" s="83"/>
      <c r="AKD1020" s="83"/>
      <c r="AKE1020" s="83"/>
      <c r="AKF1020" s="83"/>
      <c r="AKG1020" s="83"/>
      <c r="AKH1020" s="83"/>
      <c r="AKI1020" s="83"/>
      <c r="AKJ1020" s="83"/>
      <c r="AKK1020" s="83"/>
      <c r="AKL1020" s="83"/>
      <c r="AKM1020" s="83"/>
      <c r="AKN1020" s="83"/>
      <c r="AKO1020" s="83"/>
      <c r="AKP1020" s="83"/>
      <c r="AKQ1020" s="83"/>
      <c r="AKR1020" s="83"/>
      <c r="AKS1020" s="83"/>
      <c r="AKT1020" s="83"/>
      <c r="AKU1020" s="83"/>
      <c r="AKV1020" s="83"/>
      <c r="AKW1020" s="83"/>
      <c r="AKX1020" s="83"/>
      <c r="AKY1020" s="83"/>
      <c r="AKZ1020" s="83"/>
      <c r="ALA1020" s="83"/>
      <c r="ALB1020" s="83"/>
      <c r="ALC1020" s="83"/>
      <c r="ALD1020" s="83"/>
      <c r="ALE1020" s="83"/>
      <c r="ALF1020" s="83"/>
      <c r="ALG1020" s="83"/>
      <c r="ALH1020" s="83"/>
      <c r="ALI1020" s="83"/>
      <c r="ALJ1020" s="83"/>
      <c r="ALK1020" s="83"/>
      <c r="ALL1020" s="83"/>
      <c r="ALM1020" s="83"/>
      <c r="ALN1020" s="83"/>
      <c r="ALO1020" s="83"/>
      <c r="ALP1020" s="83"/>
      <c r="ALQ1020" s="83"/>
      <c r="ALR1020" s="83"/>
      <c r="ALS1020" s="83"/>
      <c r="ALT1020" s="83"/>
      <c r="ALU1020" s="83"/>
      <c r="ALV1020" s="83"/>
      <c r="ALW1020" s="83"/>
      <c r="ALX1020" s="83"/>
      <c r="ALY1020" s="83"/>
      <c r="ALZ1020" s="83"/>
      <c r="AMA1020" s="83"/>
      <c r="AMB1020" s="83"/>
      <c r="AMC1020" s="83"/>
      <c r="AMD1020" s="83"/>
      <c r="AME1020" s="83"/>
      <c r="AMF1020" s="83"/>
      <c r="AMG1020" s="83"/>
      <c r="AMH1020" s="83"/>
      <c r="AMI1020" s="83"/>
      <c r="AMJ1020" s="83"/>
    </row>
    <row r="1021" spans="1:1024" s="84" customFormat="1" ht="15.75" customHeight="1" x14ac:dyDescent="0.25">
      <c r="A1021" s="164" t="s">
        <v>65</v>
      </c>
      <c r="B1021" s="125">
        <v>0</v>
      </c>
      <c r="C1021" s="125">
        <v>0</v>
      </c>
      <c r="D1021" s="125">
        <v>0</v>
      </c>
      <c r="E1021" s="125">
        <v>0</v>
      </c>
      <c r="F1021" s="125">
        <v>0</v>
      </c>
      <c r="G1021" s="125">
        <v>0</v>
      </c>
      <c r="H1021" s="125">
        <v>0</v>
      </c>
      <c r="I1021" s="125">
        <v>0</v>
      </c>
      <c r="J1021" s="125">
        <v>0</v>
      </c>
      <c r="K1021" s="125">
        <v>0</v>
      </c>
      <c r="L1021" s="104"/>
      <c r="M1021" s="104"/>
      <c r="N1021" s="104"/>
      <c r="O1021" s="104"/>
      <c r="P1021" s="125">
        <f t="shared" si="45"/>
        <v>0</v>
      </c>
      <c r="Q1021" s="125">
        <v>26</v>
      </c>
      <c r="R1021" s="126">
        <f t="shared" si="44"/>
        <v>0</v>
      </c>
      <c r="S1021" s="127" t="s">
        <v>294</v>
      </c>
      <c r="T1021" s="128" t="s">
        <v>687</v>
      </c>
      <c r="U1021" s="129" t="s">
        <v>688</v>
      </c>
      <c r="V1021" s="128" t="s">
        <v>689</v>
      </c>
      <c r="W1021" s="130" t="s">
        <v>948</v>
      </c>
      <c r="X1021" s="131">
        <v>5</v>
      </c>
      <c r="Y1021" s="132" t="s">
        <v>366</v>
      </c>
      <c r="Z1021" s="133" t="s">
        <v>680</v>
      </c>
      <c r="AA1021" s="133" t="s">
        <v>681</v>
      </c>
      <c r="AB1021" s="213" t="s">
        <v>338</v>
      </c>
      <c r="AC1021" s="225"/>
      <c r="AD1021" s="83"/>
      <c r="AE1021" s="83"/>
      <c r="AF1021" s="83"/>
      <c r="AG1021" s="83"/>
      <c r="AH1021" s="83"/>
      <c r="AI1021" s="83"/>
      <c r="AJ1021" s="83"/>
      <c r="AK1021" s="83"/>
      <c r="AL1021" s="83"/>
      <c r="AM1021" s="83"/>
      <c r="AN1021" s="83"/>
      <c r="AO1021" s="83"/>
      <c r="AP1021" s="83"/>
      <c r="AQ1021" s="83"/>
      <c r="AR1021" s="83"/>
      <c r="AS1021" s="83"/>
      <c r="AT1021" s="83"/>
      <c r="AU1021" s="83"/>
      <c r="AV1021" s="83"/>
      <c r="AW1021" s="83"/>
      <c r="AX1021" s="83"/>
      <c r="AY1021" s="83"/>
      <c r="AZ1021" s="83"/>
      <c r="BA1021" s="83"/>
      <c r="BB1021" s="83"/>
      <c r="BC1021" s="83"/>
      <c r="BD1021" s="83"/>
      <c r="BE1021" s="83"/>
      <c r="BF1021" s="83"/>
      <c r="BG1021" s="83"/>
      <c r="BH1021" s="83"/>
      <c r="BI1021" s="83"/>
      <c r="BJ1021" s="83"/>
      <c r="BK1021" s="83"/>
      <c r="BL1021" s="83"/>
      <c r="BM1021" s="83"/>
      <c r="BN1021" s="83"/>
      <c r="BO1021" s="83"/>
      <c r="BP1021" s="83"/>
      <c r="BQ1021" s="83"/>
      <c r="BR1021" s="83"/>
      <c r="BS1021" s="83"/>
      <c r="BT1021" s="83"/>
      <c r="BU1021" s="83"/>
      <c r="BV1021" s="83"/>
      <c r="BW1021" s="83"/>
      <c r="BX1021" s="83"/>
      <c r="BY1021" s="83"/>
      <c r="BZ1021" s="83"/>
      <c r="CA1021" s="83"/>
      <c r="CB1021" s="83"/>
      <c r="CC1021" s="83"/>
      <c r="CD1021" s="83"/>
      <c r="CE1021" s="83"/>
      <c r="CF1021" s="83"/>
      <c r="CG1021" s="83"/>
      <c r="CH1021" s="83"/>
      <c r="CI1021" s="83"/>
      <c r="CJ1021" s="83"/>
      <c r="CK1021" s="83"/>
      <c r="CL1021" s="83"/>
      <c r="CM1021" s="83"/>
      <c r="CN1021" s="83"/>
      <c r="CO1021" s="83"/>
      <c r="CP1021" s="83"/>
      <c r="CQ1021" s="83"/>
      <c r="CR1021" s="83"/>
      <c r="CS1021" s="83"/>
      <c r="CT1021" s="83"/>
      <c r="CU1021" s="83"/>
      <c r="CV1021" s="83"/>
      <c r="CW1021" s="83"/>
      <c r="CX1021" s="83"/>
      <c r="CY1021" s="83"/>
      <c r="CZ1021" s="83"/>
      <c r="DA1021" s="83"/>
      <c r="DB1021" s="83"/>
      <c r="DC1021" s="83"/>
      <c r="DD1021" s="83"/>
      <c r="DE1021" s="83"/>
      <c r="DF1021" s="83"/>
      <c r="DG1021" s="83"/>
      <c r="DH1021" s="83"/>
      <c r="DI1021" s="83"/>
      <c r="DJ1021" s="83"/>
      <c r="DK1021" s="83"/>
      <c r="DL1021" s="83"/>
      <c r="DM1021" s="83"/>
      <c r="DN1021" s="83"/>
      <c r="DO1021" s="83"/>
      <c r="DP1021" s="83"/>
      <c r="DQ1021" s="83"/>
      <c r="DR1021" s="83"/>
      <c r="DS1021" s="83"/>
      <c r="DT1021" s="83"/>
      <c r="DU1021" s="83"/>
      <c r="DV1021" s="83"/>
      <c r="DW1021" s="83"/>
      <c r="DX1021" s="83"/>
      <c r="DY1021" s="83"/>
      <c r="DZ1021" s="83"/>
      <c r="EA1021" s="83"/>
      <c r="EB1021" s="83"/>
      <c r="EC1021" s="83"/>
      <c r="ED1021" s="83"/>
      <c r="EE1021" s="83"/>
      <c r="EF1021" s="83"/>
      <c r="EG1021" s="83"/>
      <c r="EH1021" s="83"/>
      <c r="EI1021" s="83"/>
      <c r="EJ1021" s="83"/>
      <c r="EK1021" s="83"/>
      <c r="EL1021" s="83"/>
      <c r="EM1021" s="83"/>
      <c r="EN1021" s="83"/>
      <c r="EO1021" s="83"/>
      <c r="EP1021" s="83"/>
      <c r="EQ1021" s="83"/>
      <c r="ER1021" s="83"/>
      <c r="ES1021" s="83"/>
      <c r="ET1021" s="83"/>
      <c r="EU1021" s="83"/>
      <c r="EV1021" s="83"/>
      <c r="EW1021" s="83"/>
      <c r="EX1021" s="83"/>
      <c r="EY1021" s="83"/>
      <c r="EZ1021" s="83"/>
      <c r="FA1021" s="83"/>
      <c r="FB1021" s="83"/>
      <c r="FC1021" s="83"/>
      <c r="FD1021" s="83"/>
      <c r="FE1021" s="83"/>
      <c r="FF1021" s="83"/>
      <c r="FG1021" s="83"/>
      <c r="FH1021" s="83"/>
      <c r="FI1021" s="83"/>
      <c r="FJ1021" s="83"/>
      <c r="FK1021" s="83"/>
      <c r="FL1021" s="83"/>
      <c r="FM1021" s="83"/>
      <c r="FN1021" s="83"/>
      <c r="FO1021" s="83"/>
      <c r="FP1021" s="83"/>
      <c r="FQ1021" s="83"/>
      <c r="FR1021" s="83"/>
      <c r="FS1021" s="83"/>
      <c r="FT1021" s="83"/>
      <c r="FU1021" s="83"/>
      <c r="FV1021" s="83"/>
      <c r="FW1021" s="83"/>
      <c r="FX1021" s="83"/>
      <c r="FY1021" s="83"/>
      <c r="FZ1021" s="83"/>
      <c r="GA1021" s="83"/>
      <c r="GB1021" s="83"/>
      <c r="GC1021" s="83"/>
      <c r="GD1021" s="83"/>
      <c r="GE1021" s="83"/>
      <c r="GF1021" s="83"/>
      <c r="GG1021" s="83"/>
      <c r="GH1021" s="83"/>
      <c r="GI1021" s="83"/>
      <c r="GJ1021" s="83"/>
      <c r="GK1021" s="83"/>
      <c r="GL1021" s="83"/>
      <c r="GM1021" s="83"/>
      <c r="GN1021" s="83"/>
      <c r="GO1021" s="83"/>
      <c r="GP1021" s="83"/>
      <c r="GQ1021" s="83"/>
      <c r="GR1021" s="83"/>
      <c r="GS1021" s="83"/>
      <c r="GT1021" s="83"/>
      <c r="GU1021" s="83"/>
      <c r="GV1021" s="83"/>
      <c r="GW1021" s="83"/>
      <c r="GX1021" s="83"/>
      <c r="GY1021" s="83"/>
      <c r="GZ1021" s="83"/>
      <c r="HA1021" s="83"/>
      <c r="HB1021" s="83"/>
      <c r="HC1021" s="83"/>
      <c r="HD1021" s="83"/>
      <c r="HE1021" s="83"/>
      <c r="HF1021" s="83"/>
      <c r="HG1021" s="83"/>
      <c r="HH1021" s="83"/>
      <c r="HI1021" s="83"/>
      <c r="HJ1021" s="83"/>
      <c r="HK1021" s="83"/>
      <c r="HL1021" s="83"/>
      <c r="HM1021" s="83"/>
      <c r="HN1021" s="83"/>
      <c r="HO1021" s="83"/>
      <c r="HP1021" s="83"/>
      <c r="HQ1021" s="83"/>
      <c r="HR1021" s="83"/>
      <c r="HS1021" s="83"/>
      <c r="HT1021" s="83"/>
      <c r="HU1021" s="83"/>
      <c r="HV1021" s="83"/>
      <c r="HW1021" s="83"/>
      <c r="HX1021" s="83"/>
      <c r="HY1021" s="83"/>
      <c r="HZ1021" s="83"/>
      <c r="IA1021" s="83"/>
      <c r="IB1021" s="83"/>
      <c r="IC1021" s="83"/>
      <c r="ID1021" s="83"/>
      <c r="IE1021" s="83"/>
      <c r="IF1021" s="83"/>
      <c r="IG1021" s="83"/>
      <c r="IH1021" s="83"/>
      <c r="II1021" s="83"/>
      <c r="IJ1021" s="83"/>
      <c r="IK1021" s="83"/>
      <c r="IL1021" s="83"/>
      <c r="IM1021" s="83"/>
      <c r="IN1021" s="83"/>
      <c r="IO1021" s="83"/>
      <c r="IP1021" s="83"/>
      <c r="IQ1021" s="83"/>
      <c r="IR1021" s="83"/>
      <c r="IS1021" s="83"/>
      <c r="IT1021" s="83"/>
      <c r="IU1021" s="83"/>
      <c r="IV1021" s="83"/>
      <c r="IW1021" s="83"/>
      <c r="IX1021" s="83"/>
      <c r="IY1021" s="83"/>
      <c r="IZ1021" s="83"/>
      <c r="JA1021" s="83"/>
      <c r="JB1021" s="83"/>
      <c r="JC1021" s="83"/>
      <c r="JD1021" s="83"/>
      <c r="JE1021" s="83"/>
      <c r="JF1021" s="83"/>
      <c r="JG1021" s="83"/>
      <c r="JH1021" s="83"/>
      <c r="JI1021" s="83"/>
      <c r="JJ1021" s="83"/>
      <c r="JK1021" s="83"/>
      <c r="JL1021" s="83"/>
      <c r="JM1021" s="83"/>
      <c r="JN1021" s="83"/>
      <c r="JO1021" s="83"/>
      <c r="JP1021" s="83"/>
      <c r="JQ1021" s="83"/>
      <c r="JR1021" s="83"/>
      <c r="JS1021" s="83"/>
      <c r="JT1021" s="83"/>
      <c r="JU1021" s="83"/>
      <c r="JV1021" s="83"/>
      <c r="JW1021" s="83"/>
      <c r="JX1021" s="83"/>
      <c r="JY1021" s="83"/>
      <c r="JZ1021" s="83"/>
      <c r="KA1021" s="83"/>
      <c r="KB1021" s="83"/>
      <c r="KC1021" s="83"/>
      <c r="KD1021" s="83"/>
      <c r="KE1021" s="83"/>
      <c r="KF1021" s="83"/>
      <c r="KG1021" s="83"/>
      <c r="KH1021" s="83"/>
      <c r="KI1021" s="83"/>
      <c r="KJ1021" s="83"/>
      <c r="KK1021" s="83"/>
      <c r="KL1021" s="83"/>
      <c r="KM1021" s="83"/>
      <c r="KN1021" s="83"/>
      <c r="KO1021" s="83"/>
      <c r="KP1021" s="83"/>
      <c r="KQ1021" s="83"/>
      <c r="KR1021" s="83"/>
      <c r="KS1021" s="83"/>
      <c r="KT1021" s="83"/>
      <c r="KU1021" s="83"/>
      <c r="KV1021" s="83"/>
      <c r="KW1021" s="83"/>
      <c r="KX1021" s="83"/>
      <c r="KY1021" s="83"/>
      <c r="KZ1021" s="83"/>
      <c r="LA1021" s="83"/>
      <c r="LB1021" s="83"/>
      <c r="LC1021" s="83"/>
      <c r="LD1021" s="83"/>
      <c r="LE1021" s="83"/>
      <c r="LF1021" s="83"/>
      <c r="LG1021" s="83"/>
      <c r="LH1021" s="83"/>
      <c r="LI1021" s="83"/>
      <c r="LJ1021" s="83"/>
      <c r="LK1021" s="83"/>
      <c r="LL1021" s="83"/>
      <c r="LM1021" s="83"/>
      <c r="LN1021" s="83"/>
      <c r="LO1021" s="83"/>
      <c r="LP1021" s="83"/>
      <c r="LQ1021" s="83"/>
      <c r="LR1021" s="83"/>
      <c r="LS1021" s="83"/>
      <c r="LT1021" s="83"/>
      <c r="LU1021" s="83"/>
      <c r="LV1021" s="83"/>
      <c r="LW1021" s="83"/>
      <c r="LX1021" s="83"/>
      <c r="LY1021" s="83"/>
      <c r="LZ1021" s="83"/>
      <c r="MA1021" s="83"/>
      <c r="MB1021" s="83"/>
      <c r="MC1021" s="83"/>
      <c r="MD1021" s="83"/>
      <c r="ME1021" s="83"/>
      <c r="MF1021" s="83"/>
      <c r="MG1021" s="83"/>
      <c r="MH1021" s="83"/>
      <c r="MI1021" s="83"/>
      <c r="MJ1021" s="83"/>
      <c r="MK1021" s="83"/>
      <c r="ML1021" s="83"/>
      <c r="MM1021" s="83"/>
      <c r="MN1021" s="83"/>
      <c r="MO1021" s="83"/>
      <c r="MP1021" s="83"/>
      <c r="MQ1021" s="83"/>
      <c r="MR1021" s="83"/>
      <c r="MS1021" s="83"/>
      <c r="MT1021" s="83"/>
      <c r="MU1021" s="83"/>
      <c r="MV1021" s="83"/>
      <c r="MW1021" s="83"/>
      <c r="MX1021" s="83"/>
      <c r="MY1021" s="83"/>
      <c r="MZ1021" s="83"/>
      <c r="NA1021" s="83"/>
      <c r="NB1021" s="83"/>
      <c r="NC1021" s="83"/>
      <c r="ND1021" s="83"/>
      <c r="NE1021" s="83"/>
      <c r="NF1021" s="83"/>
      <c r="NG1021" s="83"/>
      <c r="NH1021" s="83"/>
      <c r="NI1021" s="83"/>
      <c r="NJ1021" s="83"/>
      <c r="NK1021" s="83"/>
      <c r="NL1021" s="83"/>
      <c r="NM1021" s="83"/>
      <c r="NN1021" s="83"/>
      <c r="NO1021" s="83"/>
      <c r="NP1021" s="83"/>
      <c r="NQ1021" s="83"/>
      <c r="NR1021" s="83"/>
      <c r="NS1021" s="83"/>
      <c r="NT1021" s="83"/>
      <c r="NU1021" s="83"/>
      <c r="NV1021" s="83"/>
      <c r="NW1021" s="83"/>
      <c r="NX1021" s="83"/>
      <c r="NY1021" s="83"/>
      <c r="NZ1021" s="83"/>
      <c r="OA1021" s="83"/>
      <c r="OB1021" s="83"/>
      <c r="OC1021" s="83"/>
      <c r="OD1021" s="83"/>
      <c r="OE1021" s="83"/>
      <c r="OF1021" s="83"/>
      <c r="OG1021" s="83"/>
      <c r="OH1021" s="83"/>
      <c r="OI1021" s="83"/>
      <c r="OJ1021" s="83"/>
      <c r="OK1021" s="83"/>
      <c r="OL1021" s="83"/>
      <c r="OM1021" s="83"/>
      <c r="ON1021" s="83"/>
      <c r="OO1021" s="83"/>
      <c r="OP1021" s="83"/>
      <c r="OQ1021" s="83"/>
      <c r="OR1021" s="83"/>
      <c r="OS1021" s="83"/>
      <c r="OT1021" s="83"/>
      <c r="OU1021" s="83"/>
      <c r="OV1021" s="83"/>
      <c r="OW1021" s="83"/>
      <c r="OX1021" s="83"/>
      <c r="OY1021" s="83"/>
      <c r="OZ1021" s="83"/>
      <c r="PA1021" s="83"/>
      <c r="PB1021" s="83"/>
      <c r="PC1021" s="83"/>
      <c r="PD1021" s="83"/>
      <c r="PE1021" s="83"/>
      <c r="PF1021" s="83"/>
      <c r="PG1021" s="83"/>
      <c r="PH1021" s="83"/>
      <c r="PI1021" s="83"/>
      <c r="PJ1021" s="83"/>
      <c r="PK1021" s="83"/>
      <c r="PL1021" s="83"/>
      <c r="PM1021" s="83"/>
      <c r="PN1021" s="83"/>
      <c r="PO1021" s="83"/>
      <c r="PP1021" s="83"/>
      <c r="PQ1021" s="83"/>
      <c r="PR1021" s="83"/>
      <c r="PS1021" s="83"/>
      <c r="PT1021" s="83"/>
      <c r="PU1021" s="83"/>
      <c r="PV1021" s="83"/>
      <c r="PW1021" s="83"/>
      <c r="PX1021" s="83"/>
      <c r="PY1021" s="83"/>
      <c r="PZ1021" s="83"/>
      <c r="QA1021" s="83"/>
      <c r="QB1021" s="83"/>
      <c r="QC1021" s="83"/>
      <c r="QD1021" s="83"/>
      <c r="QE1021" s="83"/>
      <c r="QF1021" s="83"/>
      <c r="QG1021" s="83"/>
      <c r="QH1021" s="83"/>
      <c r="QI1021" s="83"/>
      <c r="QJ1021" s="83"/>
      <c r="QK1021" s="83"/>
      <c r="QL1021" s="83"/>
      <c r="QM1021" s="83"/>
      <c r="QN1021" s="83"/>
      <c r="QO1021" s="83"/>
      <c r="QP1021" s="83"/>
      <c r="QQ1021" s="83"/>
      <c r="QR1021" s="83"/>
      <c r="QS1021" s="83"/>
      <c r="QT1021" s="83"/>
      <c r="QU1021" s="83"/>
      <c r="QV1021" s="83"/>
      <c r="QW1021" s="83"/>
      <c r="QX1021" s="83"/>
      <c r="QY1021" s="83"/>
      <c r="QZ1021" s="83"/>
      <c r="RA1021" s="83"/>
      <c r="RB1021" s="83"/>
      <c r="RC1021" s="83"/>
      <c r="RD1021" s="83"/>
      <c r="RE1021" s="83"/>
      <c r="RF1021" s="83"/>
      <c r="RG1021" s="83"/>
      <c r="RH1021" s="83"/>
      <c r="RI1021" s="83"/>
      <c r="RJ1021" s="83"/>
      <c r="RK1021" s="83"/>
      <c r="RL1021" s="83"/>
      <c r="RM1021" s="83"/>
      <c r="RN1021" s="83"/>
      <c r="RO1021" s="83"/>
      <c r="RP1021" s="83"/>
      <c r="RQ1021" s="83"/>
      <c r="RR1021" s="83"/>
      <c r="RS1021" s="83"/>
      <c r="RT1021" s="83"/>
      <c r="RU1021" s="83"/>
      <c r="RV1021" s="83"/>
      <c r="RW1021" s="83"/>
      <c r="RX1021" s="83"/>
      <c r="RY1021" s="83"/>
      <c r="RZ1021" s="83"/>
      <c r="SA1021" s="83"/>
      <c r="SB1021" s="83"/>
      <c r="SC1021" s="83"/>
      <c r="SD1021" s="83"/>
      <c r="SE1021" s="83"/>
      <c r="SF1021" s="83"/>
      <c r="SG1021" s="83"/>
      <c r="SH1021" s="83"/>
      <c r="SI1021" s="83"/>
      <c r="SJ1021" s="83"/>
      <c r="SK1021" s="83"/>
      <c r="SL1021" s="83"/>
      <c r="SM1021" s="83"/>
      <c r="SN1021" s="83"/>
      <c r="SO1021" s="83"/>
      <c r="SP1021" s="83"/>
      <c r="SQ1021" s="83"/>
      <c r="SR1021" s="83"/>
      <c r="SS1021" s="83"/>
      <c r="ST1021" s="83"/>
      <c r="SU1021" s="83"/>
      <c r="SV1021" s="83"/>
      <c r="SW1021" s="83"/>
      <c r="SX1021" s="83"/>
      <c r="SY1021" s="83"/>
      <c r="SZ1021" s="83"/>
      <c r="TA1021" s="83"/>
      <c r="TB1021" s="83"/>
      <c r="TC1021" s="83"/>
      <c r="TD1021" s="83"/>
      <c r="TE1021" s="83"/>
      <c r="TF1021" s="83"/>
      <c r="TG1021" s="83"/>
      <c r="TH1021" s="83"/>
      <c r="TI1021" s="83"/>
      <c r="TJ1021" s="83"/>
      <c r="TK1021" s="83"/>
      <c r="TL1021" s="83"/>
      <c r="TM1021" s="83"/>
      <c r="TN1021" s="83"/>
      <c r="TO1021" s="83"/>
      <c r="TP1021" s="83"/>
      <c r="TQ1021" s="83"/>
      <c r="TR1021" s="83"/>
      <c r="TS1021" s="83"/>
      <c r="TT1021" s="83"/>
      <c r="TU1021" s="83"/>
      <c r="TV1021" s="83"/>
      <c r="TW1021" s="83"/>
      <c r="TX1021" s="83"/>
      <c r="TY1021" s="83"/>
      <c r="TZ1021" s="83"/>
      <c r="UA1021" s="83"/>
      <c r="UB1021" s="83"/>
      <c r="UC1021" s="83"/>
      <c r="UD1021" s="83"/>
      <c r="UE1021" s="83"/>
      <c r="UF1021" s="83"/>
      <c r="UG1021" s="83"/>
      <c r="UH1021" s="83"/>
      <c r="UI1021" s="83"/>
      <c r="UJ1021" s="83"/>
      <c r="UK1021" s="83"/>
      <c r="UL1021" s="83"/>
      <c r="UM1021" s="83"/>
      <c r="UN1021" s="83"/>
      <c r="UO1021" s="83"/>
      <c r="UP1021" s="83"/>
      <c r="UQ1021" s="83"/>
      <c r="UR1021" s="83"/>
      <c r="US1021" s="83"/>
      <c r="UT1021" s="83"/>
      <c r="UU1021" s="83"/>
      <c r="UV1021" s="83"/>
      <c r="UW1021" s="83"/>
      <c r="UX1021" s="83"/>
      <c r="UY1021" s="83"/>
      <c r="UZ1021" s="83"/>
      <c r="VA1021" s="83"/>
      <c r="VB1021" s="83"/>
      <c r="VC1021" s="83"/>
      <c r="VD1021" s="83"/>
      <c r="VE1021" s="83"/>
      <c r="VF1021" s="83"/>
      <c r="VG1021" s="83"/>
      <c r="VH1021" s="83"/>
      <c r="VI1021" s="83"/>
      <c r="VJ1021" s="83"/>
      <c r="VK1021" s="83"/>
      <c r="VL1021" s="83"/>
      <c r="VM1021" s="83"/>
      <c r="VN1021" s="83"/>
      <c r="VO1021" s="83"/>
      <c r="VP1021" s="83"/>
      <c r="VQ1021" s="83"/>
      <c r="VR1021" s="83"/>
      <c r="VS1021" s="83"/>
      <c r="VT1021" s="83"/>
      <c r="VU1021" s="83"/>
      <c r="VV1021" s="83"/>
      <c r="VW1021" s="83"/>
      <c r="VX1021" s="83"/>
      <c r="VY1021" s="83"/>
      <c r="VZ1021" s="83"/>
      <c r="WA1021" s="83"/>
      <c r="WB1021" s="83"/>
      <c r="WC1021" s="83"/>
      <c r="WD1021" s="83"/>
      <c r="WE1021" s="83"/>
      <c r="WF1021" s="83"/>
      <c r="WG1021" s="83"/>
      <c r="WH1021" s="83"/>
      <c r="WI1021" s="83"/>
      <c r="WJ1021" s="83"/>
      <c r="WK1021" s="83"/>
      <c r="WL1021" s="83"/>
      <c r="WM1021" s="83"/>
      <c r="WN1021" s="83"/>
      <c r="WO1021" s="83"/>
      <c r="WP1021" s="83"/>
      <c r="WQ1021" s="83"/>
      <c r="WR1021" s="83"/>
      <c r="WS1021" s="83"/>
      <c r="WT1021" s="83"/>
      <c r="WU1021" s="83"/>
      <c r="WV1021" s="83"/>
      <c r="WW1021" s="83"/>
      <c r="WX1021" s="83"/>
      <c r="WY1021" s="83"/>
      <c r="WZ1021" s="83"/>
      <c r="XA1021" s="83"/>
      <c r="XB1021" s="83"/>
      <c r="XC1021" s="83"/>
      <c r="XD1021" s="83"/>
      <c r="XE1021" s="83"/>
      <c r="XF1021" s="83"/>
      <c r="XG1021" s="83"/>
      <c r="XH1021" s="83"/>
      <c r="XI1021" s="83"/>
      <c r="XJ1021" s="83"/>
      <c r="XK1021" s="83"/>
      <c r="XL1021" s="83"/>
      <c r="XM1021" s="83"/>
      <c r="XN1021" s="83"/>
      <c r="XO1021" s="83"/>
      <c r="XP1021" s="83"/>
      <c r="XQ1021" s="83"/>
      <c r="XR1021" s="83"/>
      <c r="XS1021" s="83"/>
      <c r="XT1021" s="83"/>
      <c r="XU1021" s="83"/>
      <c r="XV1021" s="83"/>
      <c r="XW1021" s="83"/>
      <c r="XX1021" s="83"/>
      <c r="XY1021" s="83"/>
      <c r="XZ1021" s="83"/>
      <c r="YA1021" s="83"/>
      <c r="YB1021" s="83"/>
      <c r="YC1021" s="83"/>
      <c r="YD1021" s="83"/>
      <c r="YE1021" s="83"/>
      <c r="YF1021" s="83"/>
      <c r="YG1021" s="83"/>
      <c r="YH1021" s="83"/>
      <c r="YI1021" s="83"/>
      <c r="YJ1021" s="83"/>
      <c r="YK1021" s="83"/>
      <c r="YL1021" s="83"/>
      <c r="YM1021" s="83"/>
      <c r="YN1021" s="83"/>
      <c r="YO1021" s="83"/>
      <c r="YP1021" s="83"/>
      <c r="YQ1021" s="83"/>
      <c r="YR1021" s="83"/>
      <c r="YS1021" s="83"/>
      <c r="YT1021" s="83"/>
      <c r="YU1021" s="83"/>
      <c r="YV1021" s="83"/>
      <c r="YW1021" s="83"/>
      <c r="YX1021" s="83"/>
      <c r="YY1021" s="83"/>
      <c r="YZ1021" s="83"/>
      <c r="ZA1021" s="83"/>
      <c r="ZB1021" s="83"/>
      <c r="ZC1021" s="83"/>
      <c r="ZD1021" s="83"/>
      <c r="ZE1021" s="83"/>
      <c r="ZF1021" s="83"/>
      <c r="ZG1021" s="83"/>
      <c r="ZH1021" s="83"/>
      <c r="ZI1021" s="83"/>
      <c r="ZJ1021" s="83"/>
      <c r="ZK1021" s="83"/>
      <c r="ZL1021" s="83"/>
      <c r="ZM1021" s="83"/>
      <c r="ZN1021" s="83"/>
      <c r="ZO1021" s="83"/>
      <c r="ZP1021" s="83"/>
      <c r="ZQ1021" s="83"/>
      <c r="ZR1021" s="83"/>
      <c r="ZS1021" s="83"/>
      <c r="ZT1021" s="83"/>
      <c r="ZU1021" s="83"/>
      <c r="ZV1021" s="83"/>
      <c r="ZW1021" s="83"/>
      <c r="ZX1021" s="83"/>
      <c r="ZY1021" s="83"/>
      <c r="ZZ1021" s="83"/>
      <c r="AAA1021" s="83"/>
      <c r="AAB1021" s="83"/>
      <c r="AAC1021" s="83"/>
      <c r="AAD1021" s="83"/>
      <c r="AAE1021" s="83"/>
      <c r="AAF1021" s="83"/>
      <c r="AAG1021" s="83"/>
      <c r="AAH1021" s="83"/>
      <c r="AAI1021" s="83"/>
      <c r="AAJ1021" s="83"/>
      <c r="AAK1021" s="83"/>
      <c r="AAL1021" s="83"/>
      <c r="AAM1021" s="83"/>
      <c r="AAN1021" s="83"/>
      <c r="AAO1021" s="83"/>
      <c r="AAP1021" s="83"/>
      <c r="AAQ1021" s="83"/>
      <c r="AAR1021" s="83"/>
      <c r="AAS1021" s="83"/>
      <c r="AAT1021" s="83"/>
      <c r="AAU1021" s="83"/>
      <c r="AAV1021" s="83"/>
      <c r="AAW1021" s="83"/>
      <c r="AAX1021" s="83"/>
      <c r="AAY1021" s="83"/>
      <c r="AAZ1021" s="83"/>
      <c r="ABA1021" s="83"/>
      <c r="ABB1021" s="83"/>
      <c r="ABC1021" s="83"/>
      <c r="ABD1021" s="83"/>
      <c r="ABE1021" s="83"/>
      <c r="ABF1021" s="83"/>
      <c r="ABG1021" s="83"/>
      <c r="ABH1021" s="83"/>
      <c r="ABI1021" s="83"/>
      <c r="ABJ1021" s="83"/>
      <c r="ABK1021" s="83"/>
      <c r="ABL1021" s="83"/>
      <c r="ABM1021" s="83"/>
      <c r="ABN1021" s="83"/>
      <c r="ABO1021" s="83"/>
      <c r="ABP1021" s="83"/>
      <c r="ABQ1021" s="83"/>
      <c r="ABR1021" s="83"/>
      <c r="ABS1021" s="83"/>
      <c r="ABT1021" s="83"/>
      <c r="ABU1021" s="83"/>
      <c r="ABV1021" s="83"/>
      <c r="ABW1021" s="83"/>
      <c r="ABX1021" s="83"/>
      <c r="ABY1021" s="83"/>
      <c r="ABZ1021" s="83"/>
      <c r="ACA1021" s="83"/>
      <c r="ACB1021" s="83"/>
      <c r="ACC1021" s="83"/>
      <c r="ACD1021" s="83"/>
      <c r="ACE1021" s="83"/>
      <c r="ACF1021" s="83"/>
      <c r="ACG1021" s="83"/>
      <c r="ACH1021" s="83"/>
      <c r="ACI1021" s="83"/>
      <c r="ACJ1021" s="83"/>
      <c r="ACK1021" s="83"/>
      <c r="ACL1021" s="83"/>
      <c r="ACM1021" s="83"/>
      <c r="ACN1021" s="83"/>
      <c r="ACO1021" s="83"/>
      <c r="ACP1021" s="83"/>
      <c r="ACQ1021" s="83"/>
      <c r="ACR1021" s="83"/>
      <c r="ACS1021" s="83"/>
      <c r="ACT1021" s="83"/>
      <c r="ACU1021" s="83"/>
      <c r="ACV1021" s="83"/>
      <c r="ACW1021" s="83"/>
      <c r="ACX1021" s="83"/>
      <c r="ACY1021" s="83"/>
      <c r="ACZ1021" s="83"/>
      <c r="ADA1021" s="83"/>
      <c r="ADB1021" s="83"/>
      <c r="ADC1021" s="83"/>
      <c r="ADD1021" s="83"/>
      <c r="ADE1021" s="83"/>
      <c r="ADF1021" s="83"/>
      <c r="ADG1021" s="83"/>
      <c r="ADH1021" s="83"/>
      <c r="ADI1021" s="83"/>
      <c r="ADJ1021" s="83"/>
      <c r="ADK1021" s="83"/>
      <c r="ADL1021" s="83"/>
      <c r="ADM1021" s="83"/>
      <c r="ADN1021" s="83"/>
      <c r="ADO1021" s="83"/>
      <c r="ADP1021" s="83"/>
      <c r="ADQ1021" s="83"/>
      <c r="ADR1021" s="83"/>
      <c r="ADS1021" s="83"/>
      <c r="ADT1021" s="83"/>
      <c r="ADU1021" s="83"/>
      <c r="ADV1021" s="83"/>
      <c r="ADW1021" s="83"/>
      <c r="ADX1021" s="83"/>
      <c r="ADY1021" s="83"/>
      <c r="ADZ1021" s="83"/>
      <c r="AEA1021" s="83"/>
      <c r="AEB1021" s="83"/>
      <c r="AEC1021" s="83"/>
      <c r="AED1021" s="83"/>
      <c r="AEE1021" s="83"/>
      <c r="AEF1021" s="83"/>
      <c r="AEG1021" s="83"/>
      <c r="AEH1021" s="83"/>
      <c r="AEI1021" s="83"/>
      <c r="AEJ1021" s="83"/>
      <c r="AEK1021" s="83"/>
      <c r="AEL1021" s="83"/>
      <c r="AEM1021" s="83"/>
      <c r="AEN1021" s="83"/>
      <c r="AEO1021" s="83"/>
      <c r="AEP1021" s="83"/>
      <c r="AEQ1021" s="83"/>
      <c r="AER1021" s="83"/>
      <c r="AES1021" s="83"/>
      <c r="AET1021" s="83"/>
      <c r="AEU1021" s="83"/>
      <c r="AEV1021" s="83"/>
      <c r="AEW1021" s="83"/>
      <c r="AEX1021" s="83"/>
      <c r="AEY1021" s="83"/>
      <c r="AEZ1021" s="83"/>
      <c r="AFA1021" s="83"/>
      <c r="AFB1021" s="83"/>
      <c r="AFC1021" s="83"/>
      <c r="AFD1021" s="83"/>
      <c r="AFE1021" s="83"/>
      <c r="AFF1021" s="83"/>
      <c r="AFG1021" s="83"/>
      <c r="AFH1021" s="83"/>
      <c r="AFI1021" s="83"/>
      <c r="AFJ1021" s="83"/>
      <c r="AFK1021" s="83"/>
      <c r="AFL1021" s="83"/>
      <c r="AFM1021" s="83"/>
      <c r="AFN1021" s="83"/>
      <c r="AFO1021" s="83"/>
      <c r="AFP1021" s="83"/>
      <c r="AFQ1021" s="83"/>
      <c r="AFR1021" s="83"/>
      <c r="AFS1021" s="83"/>
      <c r="AFT1021" s="83"/>
      <c r="AFU1021" s="83"/>
      <c r="AFV1021" s="83"/>
      <c r="AFW1021" s="83"/>
      <c r="AFX1021" s="83"/>
      <c r="AFY1021" s="83"/>
      <c r="AFZ1021" s="83"/>
      <c r="AGA1021" s="83"/>
      <c r="AGB1021" s="83"/>
      <c r="AGC1021" s="83"/>
      <c r="AGD1021" s="83"/>
      <c r="AGE1021" s="83"/>
      <c r="AGF1021" s="83"/>
      <c r="AGG1021" s="83"/>
      <c r="AGH1021" s="83"/>
      <c r="AGI1021" s="83"/>
      <c r="AGJ1021" s="83"/>
      <c r="AGK1021" s="83"/>
      <c r="AGL1021" s="83"/>
      <c r="AGM1021" s="83"/>
      <c r="AGN1021" s="83"/>
      <c r="AGO1021" s="83"/>
      <c r="AGP1021" s="83"/>
      <c r="AGQ1021" s="83"/>
      <c r="AGR1021" s="83"/>
      <c r="AGS1021" s="83"/>
      <c r="AGT1021" s="83"/>
      <c r="AGU1021" s="83"/>
      <c r="AGV1021" s="83"/>
      <c r="AGW1021" s="83"/>
      <c r="AGX1021" s="83"/>
      <c r="AGY1021" s="83"/>
      <c r="AGZ1021" s="83"/>
      <c r="AHA1021" s="83"/>
      <c r="AHB1021" s="83"/>
      <c r="AHC1021" s="83"/>
      <c r="AHD1021" s="83"/>
      <c r="AHE1021" s="83"/>
      <c r="AHF1021" s="83"/>
      <c r="AHG1021" s="83"/>
      <c r="AHH1021" s="83"/>
      <c r="AHI1021" s="83"/>
      <c r="AHJ1021" s="83"/>
      <c r="AHK1021" s="83"/>
      <c r="AHL1021" s="83"/>
      <c r="AHM1021" s="83"/>
      <c r="AHN1021" s="83"/>
      <c r="AHO1021" s="83"/>
      <c r="AHP1021" s="83"/>
      <c r="AHQ1021" s="83"/>
      <c r="AHR1021" s="83"/>
      <c r="AHS1021" s="83"/>
      <c r="AHT1021" s="83"/>
      <c r="AHU1021" s="83"/>
      <c r="AHV1021" s="83"/>
      <c r="AHW1021" s="83"/>
      <c r="AHX1021" s="83"/>
      <c r="AHY1021" s="83"/>
      <c r="AHZ1021" s="83"/>
      <c r="AIA1021" s="83"/>
      <c r="AIB1021" s="83"/>
      <c r="AIC1021" s="83"/>
      <c r="AID1021" s="83"/>
      <c r="AIE1021" s="83"/>
      <c r="AIF1021" s="83"/>
      <c r="AIG1021" s="83"/>
      <c r="AIH1021" s="83"/>
      <c r="AII1021" s="83"/>
      <c r="AIJ1021" s="83"/>
      <c r="AIK1021" s="83"/>
      <c r="AIL1021" s="83"/>
      <c r="AIM1021" s="83"/>
      <c r="AIN1021" s="83"/>
      <c r="AIO1021" s="83"/>
      <c r="AIP1021" s="83"/>
      <c r="AIQ1021" s="83"/>
      <c r="AIR1021" s="83"/>
      <c r="AIS1021" s="83"/>
      <c r="AIT1021" s="83"/>
      <c r="AIU1021" s="83"/>
      <c r="AIV1021" s="83"/>
      <c r="AIW1021" s="83"/>
      <c r="AIX1021" s="83"/>
      <c r="AIY1021" s="83"/>
      <c r="AIZ1021" s="83"/>
      <c r="AJA1021" s="83"/>
      <c r="AJB1021" s="83"/>
      <c r="AJC1021" s="83"/>
      <c r="AJD1021" s="83"/>
      <c r="AJE1021" s="83"/>
      <c r="AJF1021" s="83"/>
      <c r="AJG1021" s="83"/>
      <c r="AJH1021" s="83"/>
      <c r="AJI1021" s="83"/>
      <c r="AJJ1021" s="83"/>
      <c r="AJK1021" s="83"/>
      <c r="AJL1021" s="83"/>
      <c r="AJM1021" s="83"/>
      <c r="AJN1021" s="83"/>
      <c r="AJO1021" s="83"/>
      <c r="AJP1021" s="83"/>
      <c r="AJQ1021" s="83"/>
      <c r="AJR1021" s="83"/>
      <c r="AJS1021" s="83"/>
      <c r="AJT1021" s="83"/>
      <c r="AJU1021" s="83"/>
      <c r="AJV1021" s="83"/>
      <c r="AJW1021" s="83"/>
      <c r="AJX1021" s="83"/>
      <c r="AJY1021" s="83"/>
      <c r="AJZ1021" s="83"/>
      <c r="AKA1021" s="83"/>
      <c r="AKB1021" s="83"/>
      <c r="AKC1021" s="83"/>
      <c r="AKD1021" s="83"/>
      <c r="AKE1021" s="83"/>
      <c r="AKF1021" s="83"/>
      <c r="AKG1021" s="83"/>
      <c r="AKH1021" s="83"/>
      <c r="AKI1021" s="83"/>
      <c r="AKJ1021" s="83"/>
      <c r="AKK1021" s="83"/>
      <c r="AKL1021" s="83"/>
      <c r="AKM1021" s="83"/>
      <c r="AKN1021" s="83"/>
      <c r="AKO1021" s="83"/>
      <c r="AKP1021" s="83"/>
      <c r="AKQ1021" s="83"/>
      <c r="AKR1021" s="83"/>
      <c r="AKS1021" s="83"/>
      <c r="AKT1021" s="83"/>
      <c r="AKU1021" s="83"/>
      <c r="AKV1021" s="83"/>
      <c r="AKW1021" s="83"/>
      <c r="AKX1021" s="83"/>
      <c r="AKY1021" s="83"/>
      <c r="AKZ1021" s="83"/>
      <c r="ALA1021" s="83"/>
      <c r="ALB1021" s="83"/>
      <c r="ALC1021" s="83"/>
      <c r="ALD1021" s="83"/>
      <c r="ALE1021" s="83"/>
      <c r="ALF1021" s="83"/>
      <c r="ALG1021" s="83"/>
      <c r="ALH1021" s="83"/>
      <c r="ALI1021" s="83"/>
      <c r="ALJ1021" s="83"/>
      <c r="ALK1021" s="83"/>
      <c r="ALL1021" s="83"/>
      <c r="ALM1021" s="83"/>
      <c r="ALN1021" s="83"/>
      <c r="ALO1021" s="83"/>
      <c r="ALP1021" s="83"/>
      <c r="ALQ1021" s="83"/>
      <c r="ALR1021" s="83"/>
      <c r="ALS1021" s="83"/>
      <c r="ALT1021" s="83"/>
      <c r="ALU1021" s="83"/>
      <c r="ALV1021" s="83"/>
      <c r="ALW1021" s="83"/>
      <c r="ALX1021" s="83"/>
      <c r="ALY1021" s="83"/>
      <c r="ALZ1021" s="83"/>
      <c r="AMA1021" s="83"/>
      <c r="AMB1021" s="83"/>
      <c r="AMC1021" s="83"/>
      <c r="AMD1021" s="83"/>
      <c r="AME1021" s="83"/>
      <c r="AMF1021" s="83"/>
      <c r="AMG1021" s="83"/>
      <c r="AMH1021" s="83"/>
      <c r="AMI1021" s="83"/>
      <c r="AMJ1021" s="83"/>
    </row>
    <row r="1022" spans="1:1024" s="84" customFormat="1" ht="15.75" customHeight="1" x14ac:dyDescent="0.25">
      <c r="A1022" s="3" t="s">
        <v>104</v>
      </c>
      <c r="B1022" s="5">
        <v>5</v>
      </c>
      <c r="C1022" s="5">
        <v>7</v>
      </c>
      <c r="D1022" s="5">
        <v>6</v>
      </c>
      <c r="E1022" s="5">
        <v>6</v>
      </c>
      <c r="F1022" s="5">
        <v>12</v>
      </c>
      <c r="G1022" s="5">
        <v>10</v>
      </c>
      <c r="H1022" s="5">
        <v>10</v>
      </c>
      <c r="I1022" s="5">
        <v>11</v>
      </c>
      <c r="J1022" s="5">
        <v>6</v>
      </c>
      <c r="K1022" s="5">
        <v>10</v>
      </c>
      <c r="L1022" s="104"/>
      <c r="M1022" s="104"/>
      <c r="N1022" s="104"/>
      <c r="O1022" s="104"/>
      <c r="P1022" s="5">
        <f t="shared" si="45"/>
        <v>83</v>
      </c>
      <c r="Q1022" s="5">
        <v>1</v>
      </c>
      <c r="R1022" s="4">
        <f t="shared" si="44"/>
        <v>0.83</v>
      </c>
      <c r="S1022" s="9" t="s">
        <v>292</v>
      </c>
      <c r="T1022" s="52" t="s">
        <v>710</v>
      </c>
      <c r="U1022" s="53" t="s">
        <v>380</v>
      </c>
      <c r="V1022" s="52" t="s">
        <v>397</v>
      </c>
      <c r="W1022" s="7" t="s">
        <v>2676</v>
      </c>
      <c r="X1022" s="8">
        <v>6</v>
      </c>
      <c r="Y1022" s="6" t="s">
        <v>463</v>
      </c>
      <c r="Z1022" s="38" t="s">
        <v>2690</v>
      </c>
      <c r="AA1022" s="38" t="s">
        <v>399</v>
      </c>
      <c r="AB1022" s="210" t="s">
        <v>344</v>
      </c>
      <c r="AC1022" s="225"/>
      <c r="AD1022" s="83"/>
      <c r="AE1022" s="83"/>
      <c r="AF1022" s="83"/>
      <c r="AG1022" s="83"/>
      <c r="AH1022" s="83"/>
      <c r="AI1022" s="83"/>
      <c r="AJ1022" s="83"/>
      <c r="AK1022" s="83"/>
      <c r="AL1022" s="83"/>
      <c r="AM1022" s="83"/>
      <c r="AN1022" s="83"/>
      <c r="AO1022" s="83"/>
      <c r="AP1022" s="83"/>
      <c r="AQ1022" s="83"/>
      <c r="AR1022" s="83"/>
      <c r="AS1022" s="83"/>
      <c r="AT1022" s="83"/>
      <c r="AU1022" s="83"/>
      <c r="AV1022" s="83"/>
      <c r="AW1022" s="83"/>
      <c r="AX1022" s="83"/>
      <c r="AY1022" s="83"/>
      <c r="AZ1022" s="83"/>
      <c r="BA1022" s="83"/>
      <c r="BB1022" s="83"/>
      <c r="BC1022" s="83"/>
      <c r="BD1022" s="83"/>
      <c r="BE1022" s="83"/>
      <c r="BF1022" s="83"/>
      <c r="BG1022" s="83"/>
      <c r="BH1022" s="83"/>
      <c r="BI1022" s="83"/>
      <c r="BJ1022" s="83"/>
      <c r="BK1022" s="83"/>
      <c r="BL1022" s="83"/>
      <c r="BM1022" s="83"/>
      <c r="BN1022" s="83"/>
      <c r="BO1022" s="83"/>
      <c r="BP1022" s="83"/>
      <c r="BQ1022" s="83"/>
      <c r="BR1022" s="83"/>
      <c r="BS1022" s="83"/>
      <c r="BT1022" s="83"/>
      <c r="BU1022" s="83"/>
      <c r="BV1022" s="83"/>
      <c r="BW1022" s="83"/>
      <c r="BX1022" s="83"/>
      <c r="BY1022" s="83"/>
      <c r="BZ1022" s="83"/>
      <c r="CA1022" s="83"/>
      <c r="CB1022" s="83"/>
      <c r="CC1022" s="83"/>
      <c r="CD1022" s="83"/>
      <c r="CE1022" s="83"/>
      <c r="CF1022" s="83"/>
      <c r="CG1022" s="83"/>
      <c r="CH1022" s="83"/>
      <c r="CI1022" s="83"/>
      <c r="CJ1022" s="83"/>
      <c r="CK1022" s="83"/>
      <c r="CL1022" s="83"/>
      <c r="CM1022" s="83"/>
      <c r="CN1022" s="83"/>
      <c r="CO1022" s="83"/>
      <c r="CP1022" s="83"/>
      <c r="CQ1022" s="83"/>
      <c r="CR1022" s="83"/>
      <c r="CS1022" s="83"/>
      <c r="CT1022" s="83"/>
      <c r="CU1022" s="83"/>
      <c r="CV1022" s="83"/>
      <c r="CW1022" s="83"/>
      <c r="CX1022" s="83"/>
      <c r="CY1022" s="83"/>
      <c r="CZ1022" s="83"/>
      <c r="DA1022" s="83"/>
      <c r="DB1022" s="83"/>
      <c r="DC1022" s="83"/>
      <c r="DD1022" s="83"/>
      <c r="DE1022" s="83"/>
      <c r="DF1022" s="83"/>
      <c r="DG1022" s="83"/>
      <c r="DH1022" s="83"/>
      <c r="DI1022" s="83"/>
      <c r="DJ1022" s="83"/>
      <c r="DK1022" s="83"/>
      <c r="DL1022" s="83"/>
      <c r="DM1022" s="83"/>
      <c r="DN1022" s="83"/>
      <c r="DO1022" s="83"/>
      <c r="DP1022" s="83"/>
      <c r="DQ1022" s="83"/>
      <c r="DR1022" s="83"/>
      <c r="DS1022" s="83"/>
      <c r="DT1022" s="83"/>
      <c r="DU1022" s="83"/>
      <c r="DV1022" s="83"/>
      <c r="DW1022" s="83"/>
      <c r="DX1022" s="83"/>
      <c r="DY1022" s="83"/>
      <c r="DZ1022" s="83"/>
      <c r="EA1022" s="83"/>
      <c r="EB1022" s="83"/>
      <c r="EC1022" s="83"/>
      <c r="ED1022" s="83"/>
      <c r="EE1022" s="83"/>
      <c r="EF1022" s="83"/>
      <c r="EG1022" s="83"/>
      <c r="EH1022" s="83"/>
      <c r="EI1022" s="83"/>
      <c r="EJ1022" s="83"/>
      <c r="EK1022" s="83"/>
      <c r="EL1022" s="83"/>
      <c r="EM1022" s="83"/>
      <c r="EN1022" s="83"/>
      <c r="EO1022" s="83"/>
      <c r="EP1022" s="83"/>
      <c r="EQ1022" s="83"/>
      <c r="ER1022" s="83"/>
      <c r="ES1022" s="83"/>
      <c r="ET1022" s="83"/>
      <c r="EU1022" s="83"/>
      <c r="EV1022" s="83"/>
      <c r="EW1022" s="83"/>
      <c r="EX1022" s="83"/>
      <c r="EY1022" s="83"/>
      <c r="EZ1022" s="83"/>
      <c r="FA1022" s="83"/>
      <c r="FB1022" s="83"/>
      <c r="FC1022" s="83"/>
      <c r="FD1022" s="83"/>
      <c r="FE1022" s="83"/>
      <c r="FF1022" s="83"/>
      <c r="FG1022" s="83"/>
      <c r="FH1022" s="83"/>
      <c r="FI1022" s="83"/>
      <c r="FJ1022" s="83"/>
      <c r="FK1022" s="83"/>
      <c r="FL1022" s="83"/>
      <c r="FM1022" s="83"/>
      <c r="FN1022" s="83"/>
      <c r="FO1022" s="83"/>
      <c r="FP1022" s="83"/>
      <c r="FQ1022" s="83"/>
      <c r="FR1022" s="83"/>
      <c r="FS1022" s="83"/>
      <c r="FT1022" s="83"/>
      <c r="FU1022" s="83"/>
      <c r="FV1022" s="83"/>
      <c r="FW1022" s="83"/>
      <c r="FX1022" s="83"/>
      <c r="FY1022" s="83"/>
      <c r="FZ1022" s="83"/>
      <c r="GA1022" s="83"/>
      <c r="GB1022" s="83"/>
      <c r="GC1022" s="83"/>
      <c r="GD1022" s="83"/>
      <c r="GE1022" s="83"/>
      <c r="GF1022" s="83"/>
      <c r="GG1022" s="83"/>
      <c r="GH1022" s="83"/>
      <c r="GI1022" s="83"/>
      <c r="GJ1022" s="83"/>
      <c r="GK1022" s="83"/>
      <c r="GL1022" s="83"/>
      <c r="GM1022" s="83"/>
      <c r="GN1022" s="83"/>
      <c r="GO1022" s="83"/>
      <c r="GP1022" s="83"/>
      <c r="GQ1022" s="83"/>
      <c r="GR1022" s="83"/>
      <c r="GS1022" s="83"/>
      <c r="GT1022" s="83"/>
      <c r="GU1022" s="83"/>
      <c r="GV1022" s="83"/>
      <c r="GW1022" s="83"/>
      <c r="GX1022" s="83"/>
      <c r="GY1022" s="83"/>
      <c r="GZ1022" s="83"/>
      <c r="HA1022" s="83"/>
      <c r="HB1022" s="83"/>
      <c r="HC1022" s="83"/>
      <c r="HD1022" s="83"/>
      <c r="HE1022" s="83"/>
      <c r="HF1022" s="83"/>
      <c r="HG1022" s="83"/>
      <c r="HH1022" s="83"/>
      <c r="HI1022" s="83"/>
      <c r="HJ1022" s="83"/>
      <c r="HK1022" s="83"/>
      <c r="HL1022" s="83"/>
      <c r="HM1022" s="83"/>
      <c r="HN1022" s="83"/>
      <c r="HO1022" s="83"/>
      <c r="HP1022" s="83"/>
      <c r="HQ1022" s="83"/>
      <c r="HR1022" s="83"/>
      <c r="HS1022" s="83"/>
      <c r="HT1022" s="83"/>
      <c r="HU1022" s="83"/>
      <c r="HV1022" s="83"/>
      <c r="HW1022" s="83"/>
      <c r="HX1022" s="83"/>
      <c r="HY1022" s="83"/>
      <c r="HZ1022" s="83"/>
      <c r="IA1022" s="83"/>
      <c r="IB1022" s="83"/>
      <c r="IC1022" s="83"/>
      <c r="ID1022" s="83"/>
      <c r="IE1022" s="83"/>
      <c r="IF1022" s="83"/>
      <c r="IG1022" s="83"/>
      <c r="IH1022" s="83"/>
      <c r="II1022" s="83"/>
      <c r="IJ1022" s="83"/>
      <c r="IK1022" s="83"/>
      <c r="IL1022" s="83"/>
      <c r="IM1022" s="83"/>
      <c r="IN1022" s="83"/>
      <c r="IO1022" s="83"/>
      <c r="IP1022" s="83"/>
      <c r="IQ1022" s="83"/>
      <c r="IR1022" s="83"/>
      <c r="IS1022" s="83"/>
      <c r="IT1022" s="83"/>
      <c r="IU1022" s="83"/>
      <c r="IV1022" s="83"/>
      <c r="IW1022" s="83"/>
      <c r="IX1022" s="83"/>
      <c r="IY1022" s="83"/>
      <c r="IZ1022" s="83"/>
      <c r="JA1022" s="83"/>
      <c r="JB1022" s="83"/>
      <c r="JC1022" s="83"/>
      <c r="JD1022" s="83"/>
      <c r="JE1022" s="83"/>
      <c r="JF1022" s="83"/>
      <c r="JG1022" s="83"/>
      <c r="JH1022" s="83"/>
      <c r="JI1022" s="83"/>
      <c r="JJ1022" s="83"/>
      <c r="JK1022" s="83"/>
      <c r="JL1022" s="83"/>
      <c r="JM1022" s="83"/>
      <c r="JN1022" s="83"/>
      <c r="JO1022" s="83"/>
      <c r="JP1022" s="83"/>
      <c r="JQ1022" s="83"/>
      <c r="JR1022" s="83"/>
      <c r="JS1022" s="83"/>
      <c r="JT1022" s="83"/>
      <c r="JU1022" s="83"/>
      <c r="JV1022" s="83"/>
      <c r="JW1022" s="83"/>
      <c r="JX1022" s="83"/>
      <c r="JY1022" s="83"/>
      <c r="JZ1022" s="83"/>
      <c r="KA1022" s="83"/>
      <c r="KB1022" s="83"/>
      <c r="KC1022" s="83"/>
      <c r="KD1022" s="83"/>
      <c r="KE1022" s="83"/>
      <c r="KF1022" s="83"/>
      <c r="KG1022" s="83"/>
      <c r="KH1022" s="83"/>
      <c r="KI1022" s="83"/>
      <c r="KJ1022" s="83"/>
      <c r="KK1022" s="83"/>
      <c r="KL1022" s="83"/>
      <c r="KM1022" s="83"/>
      <c r="KN1022" s="83"/>
      <c r="KO1022" s="83"/>
      <c r="KP1022" s="83"/>
      <c r="KQ1022" s="83"/>
      <c r="KR1022" s="83"/>
      <c r="KS1022" s="83"/>
      <c r="KT1022" s="83"/>
      <c r="KU1022" s="83"/>
      <c r="KV1022" s="83"/>
      <c r="KW1022" s="83"/>
      <c r="KX1022" s="83"/>
      <c r="KY1022" s="83"/>
      <c r="KZ1022" s="83"/>
      <c r="LA1022" s="83"/>
      <c r="LB1022" s="83"/>
      <c r="LC1022" s="83"/>
      <c r="LD1022" s="83"/>
      <c r="LE1022" s="83"/>
      <c r="LF1022" s="83"/>
      <c r="LG1022" s="83"/>
      <c r="LH1022" s="83"/>
      <c r="LI1022" s="83"/>
      <c r="LJ1022" s="83"/>
      <c r="LK1022" s="83"/>
      <c r="LL1022" s="83"/>
      <c r="LM1022" s="83"/>
      <c r="LN1022" s="83"/>
      <c r="LO1022" s="83"/>
      <c r="LP1022" s="83"/>
      <c r="LQ1022" s="83"/>
      <c r="LR1022" s="83"/>
      <c r="LS1022" s="83"/>
      <c r="LT1022" s="83"/>
      <c r="LU1022" s="83"/>
      <c r="LV1022" s="83"/>
      <c r="LW1022" s="83"/>
      <c r="LX1022" s="83"/>
      <c r="LY1022" s="83"/>
      <c r="LZ1022" s="83"/>
      <c r="MA1022" s="83"/>
      <c r="MB1022" s="83"/>
      <c r="MC1022" s="83"/>
      <c r="MD1022" s="83"/>
      <c r="ME1022" s="83"/>
      <c r="MF1022" s="83"/>
      <c r="MG1022" s="83"/>
      <c r="MH1022" s="83"/>
      <c r="MI1022" s="83"/>
      <c r="MJ1022" s="83"/>
      <c r="MK1022" s="83"/>
      <c r="ML1022" s="83"/>
      <c r="MM1022" s="83"/>
      <c r="MN1022" s="83"/>
      <c r="MO1022" s="83"/>
      <c r="MP1022" s="83"/>
      <c r="MQ1022" s="83"/>
      <c r="MR1022" s="83"/>
      <c r="MS1022" s="83"/>
      <c r="MT1022" s="83"/>
      <c r="MU1022" s="83"/>
      <c r="MV1022" s="83"/>
      <c r="MW1022" s="83"/>
      <c r="MX1022" s="83"/>
      <c r="MY1022" s="83"/>
      <c r="MZ1022" s="83"/>
      <c r="NA1022" s="83"/>
      <c r="NB1022" s="83"/>
      <c r="NC1022" s="83"/>
      <c r="ND1022" s="83"/>
      <c r="NE1022" s="83"/>
      <c r="NF1022" s="83"/>
      <c r="NG1022" s="83"/>
      <c r="NH1022" s="83"/>
      <c r="NI1022" s="83"/>
      <c r="NJ1022" s="83"/>
      <c r="NK1022" s="83"/>
      <c r="NL1022" s="83"/>
      <c r="NM1022" s="83"/>
      <c r="NN1022" s="83"/>
      <c r="NO1022" s="83"/>
      <c r="NP1022" s="83"/>
      <c r="NQ1022" s="83"/>
      <c r="NR1022" s="83"/>
      <c r="NS1022" s="83"/>
      <c r="NT1022" s="83"/>
      <c r="NU1022" s="83"/>
      <c r="NV1022" s="83"/>
      <c r="NW1022" s="83"/>
      <c r="NX1022" s="83"/>
      <c r="NY1022" s="83"/>
      <c r="NZ1022" s="83"/>
      <c r="OA1022" s="83"/>
      <c r="OB1022" s="83"/>
      <c r="OC1022" s="83"/>
      <c r="OD1022" s="83"/>
      <c r="OE1022" s="83"/>
      <c r="OF1022" s="83"/>
      <c r="OG1022" s="83"/>
      <c r="OH1022" s="83"/>
      <c r="OI1022" s="83"/>
      <c r="OJ1022" s="83"/>
      <c r="OK1022" s="83"/>
      <c r="OL1022" s="83"/>
      <c r="OM1022" s="83"/>
      <c r="ON1022" s="83"/>
      <c r="OO1022" s="83"/>
      <c r="OP1022" s="83"/>
      <c r="OQ1022" s="83"/>
      <c r="OR1022" s="83"/>
      <c r="OS1022" s="83"/>
      <c r="OT1022" s="83"/>
      <c r="OU1022" s="83"/>
      <c r="OV1022" s="83"/>
      <c r="OW1022" s="83"/>
      <c r="OX1022" s="83"/>
      <c r="OY1022" s="83"/>
      <c r="OZ1022" s="83"/>
      <c r="PA1022" s="83"/>
      <c r="PB1022" s="83"/>
      <c r="PC1022" s="83"/>
      <c r="PD1022" s="83"/>
      <c r="PE1022" s="83"/>
      <c r="PF1022" s="83"/>
      <c r="PG1022" s="83"/>
      <c r="PH1022" s="83"/>
      <c r="PI1022" s="83"/>
      <c r="PJ1022" s="83"/>
      <c r="PK1022" s="83"/>
      <c r="PL1022" s="83"/>
      <c r="PM1022" s="83"/>
      <c r="PN1022" s="83"/>
      <c r="PO1022" s="83"/>
      <c r="PP1022" s="83"/>
      <c r="PQ1022" s="83"/>
      <c r="PR1022" s="83"/>
      <c r="PS1022" s="83"/>
      <c r="PT1022" s="83"/>
      <c r="PU1022" s="83"/>
      <c r="PV1022" s="83"/>
      <c r="PW1022" s="83"/>
      <c r="PX1022" s="83"/>
      <c r="PY1022" s="83"/>
      <c r="PZ1022" s="83"/>
      <c r="QA1022" s="83"/>
      <c r="QB1022" s="83"/>
      <c r="QC1022" s="83"/>
      <c r="QD1022" s="83"/>
      <c r="QE1022" s="83"/>
      <c r="QF1022" s="83"/>
      <c r="QG1022" s="83"/>
      <c r="QH1022" s="83"/>
      <c r="QI1022" s="83"/>
      <c r="QJ1022" s="83"/>
      <c r="QK1022" s="83"/>
      <c r="QL1022" s="83"/>
      <c r="QM1022" s="83"/>
      <c r="QN1022" s="83"/>
      <c r="QO1022" s="83"/>
      <c r="QP1022" s="83"/>
      <c r="QQ1022" s="83"/>
      <c r="QR1022" s="83"/>
      <c r="QS1022" s="83"/>
      <c r="QT1022" s="83"/>
      <c r="QU1022" s="83"/>
      <c r="QV1022" s="83"/>
      <c r="QW1022" s="83"/>
      <c r="QX1022" s="83"/>
      <c r="QY1022" s="83"/>
      <c r="QZ1022" s="83"/>
      <c r="RA1022" s="83"/>
      <c r="RB1022" s="83"/>
      <c r="RC1022" s="83"/>
      <c r="RD1022" s="83"/>
      <c r="RE1022" s="83"/>
      <c r="RF1022" s="83"/>
      <c r="RG1022" s="83"/>
      <c r="RH1022" s="83"/>
      <c r="RI1022" s="83"/>
      <c r="RJ1022" s="83"/>
      <c r="RK1022" s="83"/>
      <c r="RL1022" s="83"/>
      <c r="RM1022" s="83"/>
      <c r="RN1022" s="83"/>
      <c r="RO1022" s="83"/>
      <c r="RP1022" s="83"/>
      <c r="RQ1022" s="83"/>
      <c r="RR1022" s="83"/>
      <c r="RS1022" s="83"/>
      <c r="RT1022" s="83"/>
      <c r="RU1022" s="83"/>
      <c r="RV1022" s="83"/>
      <c r="RW1022" s="83"/>
      <c r="RX1022" s="83"/>
      <c r="RY1022" s="83"/>
      <c r="RZ1022" s="83"/>
      <c r="SA1022" s="83"/>
      <c r="SB1022" s="83"/>
      <c r="SC1022" s="83"/>
      <c r="SD1022" s="83"/>
      <c r="SE1022" s="83"/>
      <c r="SF1022" s="83"/>
      <c r="SG1022" s="83"/>
      <c r="SH1022" s="83"/>
      <c r="SI1022" s="83"/>
      <c r="SJ1022" s="83"/>
      <c r="SK1022" s="83"/>
      <c r="SL1022" s="83"/>
      <c r="SM1022" s="83"/>
      <c r="SN1022" s="83"/>
      <c r="SO1022" s="83"/>
      <c r="SP1022" s="83"/>
      <c r="SQ1022" s="83"/>
      <c r="SR1022" s="83"/>
      <c r="SS1022" s="83"/>
      <c r="ST1022" s="83"/>
      <c r="SU1022" s="83"/>
      <c r="SV1022" s="83"/>
      <c r="SW1022" s="83"/>
      <c r="SX1022" s="83"/>
      <c r="SY1022" s="83"/>
      <c r="SZ1022" s="83"/>
      <c r="TA1022" s="83"/>
      <c r="TB1022" s="83"/>
      <c r="TC1022" s="83"/>
      <c r="TD1022" s="83"/>
      <c r="TE1022" s="83"/>
      <c r="TF1022" s="83"/>
      <c r="TG1022" s="83"/>
      <c r="TH1022" s="83"/>
      <c r="TI1022" s="83"/>
      <c r="TJ1022" s="83"/>
      <c r="TK1022" s="83"/>
      <c r="TL1022" s="83"/>
      <c r="TM1022" s="83"/>
      <c r="TN1022" s="83"/>
      <c r="TO1022" s="83"/>
      <c r="TP1022" s="83"/>
      <c r="TQ1022" s="83"/>
      <c r="TR1022" s="83"/>
      <c r="TS1022" s="83"/>
      <c r="TT1022" s="83"/>
      <c r="TU1022" s="83"/>
      <c r="TV1022" s="83"/>
      <c r="TW1022" s="83"/>
      <c r="TX1022" s="83"/>
      <c r="TY1022" s="83"/>
      <c r="TZ1022" s="83"/>
      <c r="UA1022" s="83"/>
      <c r="UB1022" s="83"/>
      <c r="UC1022" s="83"/>
      <c r="UD1022" s="83"/>
      <c r="UE1022" s="83"/>
      <c r="UF1022" s="83"/>
      <c r="UG1022" s="83"/>
      <c r="UH1022" s="83"/>
      <c r="UI1022" s="83"/>
      <c r="UJ1022" s="83"/>
      <c r="UK1022" s="83"/>
      <c r="UL1022" s="83"/>
      <c r="UM1022" s="83"/>
      <c r="UN1022" s="83"/>
      <c r="UO1022" s="83"/>
      <c r="UP1022" s="83"/>
      <c r="UQ1022" s="83"/>
      <c r="UR1022" s="83"/>
      <c r="US1022" s="83"/>
      <c r="UT1022" s="83"/>
      <c r="UU1022" s="83"/>
      <c r="UV1022" s="83"/>
      <c r="UW1022" s="83"/>
      <c r="UX1022" s="83"/>
      <c r="UY1022" s="83"/>
      <c r="UZ1022" s="83"/>
      <c r="VA1022" s="83"/>
      <c r="VB1022" s="83"/>
      <c r="VC1022" s="83"/>
      <c r="VD1022" s="83"/>
      <c r="VE1022" s="83"/>
      <c r="VF1022" s="83"/>
      <c r="VG1022" s="83"/>
      <c r="VH1022" s="83"/>
      <c r="VI1022" s="83"/>
      <c r="VJ1022" s="83"/>
      <c r="VK1022" s="83"/>
      <c r="VL1022" s="83"/>
      <c r="VM1022" s="83"/>
      <c r="VN1022" s="83"/>
      <c r="VO1022" s="83"/>
      <c r="VP1022" s="83"/>
      <c r="VQ1022" s="83"/>
      <c r="VR1022" s="83"/>
      <c r="VS1022" s="83"/>
      <c r="VT1022" s="83"/>
      <c r="VU1022" s="83"/>
      <c r="VV1022" s="83"/>
      <c r="VW1022" s="83"/>
      <c r="VX1022" s="83"/>
      <c r="VY1022" s="83"/>
      <c r="VZ1022" s="83"/>
      <c r="WA1022" s="83"/>
      <c r="WB1022" s="83"/>
      <c r="WC1022" s="83"/>
      <c r="WD1022" s="83"/>
      <c r="WE1022" s="83"/>
      <c r="WF1022" s="83"/>
      <c r="WG1022" s="83"/>
      <c r="WH1022" s="83"/>
      <c r="WI1022" s="83"/>
      <c r="WJ1022" s="83"/>
      <c r="WK1022" s="83"/>
      <c r="WL1022" s="83"/>
      <c r="WM1022" s="83"/>
      <c r="WN1022" s="83"/>
      <c r="WO1022" s="83"/>
      <c r="WP1022" s="83"/>
      <c r="WQ1022" s="83"/>
      <c r="WR1022" s="83"/>
      <c r="WS1022" s="83"/>
      <c r="WT1022" s="83"/>
      <c r="WU1022" s="83"/>
      <c r="WV1022" s="83"/>
      <c r="WW1022" s="83"/>
      <c r="WX1022" s="83"/>
      <c r="WY1022" s="83"/>
      <c r="WZ1022" s="83"/>
      <c r="XA1022" s="83"/>
      <c r="XB1022" s="83"/>
      <c r="XC1022" s="83"/>
      <c r="XD1022" s="83"/>
      <c r="XE1022" s="83"/>
      <c r="XF1022" s="83"/>
      <c r="XG1022" s="83"/>
      <c r="XH1022" s="83"/>
      <c r="XI1022" s="83"/>
      <c r="XJ1022" s="83"/>
      <c r="XK1022" s="83"/>
      <c r="XL1022" s="83"/>
      <c r="XM1022" s="83"/>
      <c r="XN1022" s="83"/>
      <c r="XO1022" s="83"/>
      <c r="XP1022" s="83"/>
      <c r="XQ1022" s="83"/>
      <c r="XR1022" s="83"/>
      <c r="XS1022" s="83"/>
      <c r="XT1022" s="83"/>
      <c r="XU1022" s="83"/>
      <c r="XV1022" s="83"/>
      <c r="XW1022" s="83"/>
      <c r="XX1022" s="83"/>
      <c r="XY1022" s="83"/>
      <c r="XZ1022" s="83"/>
      <c r="YA1022" s="83"/>
      <c r="YB1022" s="83"/>
      <c r="YC1022" s="83"/>
      <c r="YD1022" s="83"/>
      <c r="YE1022" s="83"/>
      <c r="YF1022" s="83"/>
      <c r="YG1022" s="83"/>
      <c r="YH1022" s="83"/>
      <c r="YI1022" s="83"/>
      <c r="YJ1022" s="83"/>
      <c r="YK1022" s="83"/>
      <c r="YL1022" s="83"/>
      <c r="YM1022" s="83"/>
      <c r="YN1022" s="83"/>
      <c r="YO1022" s="83"/>
      <c r="YP1022" s="83"/>
      <c r="YQ1022" s="83"/>
      <c r="YR1022" s="83"/>
      <c r="YS1022" s="83"/>
      <c r="YT1022" s="83"/>
      <c r="YU1022" s="83"/>
      <c r="YV1022" s="83"/>
      <c r="YW1022" s="83"/>
      <c r="YX1022" s="83"/>
      <c r="YY1022" s="83"/>
      <c r="YZ1022" s="83"/>
      <c r="ZA1022" s="83"/>
      <c r="ZB1022" s="83"/>
      <c r="ZC1022" s="83"/>
      <c r="ZD1022" s="83"/>
      <c r="ZE1022" s="83"/>
      <c r="ZF1022" s="83"/>
      <c r="ZG1022" s="83"/>
      <c r="ZH1022" s="83"/>
      <c r="ZI1022" s="83"/>
      <c r="ZJ1022" s="83"/>
      <c r="ZK1022" s="83"/>
      <c r="ZL1022" s="83"/>
      <c r="ZM1022" s="83"/>
      <c r="ZN1022" s="83"/>
      <c r="ZO1022" s="83"/>
      <c r="ZP1022" s="83"/>
      <c r="ZQ1022" s="83"/>
      <c r="ZR1022" s="83"/>
      <c r="ZS1022" s="83"/>
      <c r="ZT1022" s="83"/>
      <c r="ZU1022" s="83"/>
      <c r="ZV1022" s="83"/>
      <c r="ZW1022" s="83"/>
      <c r="ZX1022" s="83"/>
      <c r="ZY1022" s="83"/>
      <c r="ZZ1022" s="83"/>
      <c r="AAA1022" s="83"/>
      <c r="AAB1022" s="83"/>
      <c r="AAC1022" s="83"/>
      <c r="AAD1022" s="83"/>
      <c r="AAE1022" s="83"/>
      <c r="AAF1022" s="83"/>
      <c r="AAG1022" s="83"/>
      <c r="AAH1022" s="83"/>
      <c r="AAI1022" s="83"/>
      <c r="AAJ1022" s="83"/>
      <c r="AAK1022" s="83"/>
      <c r="AAL1022" s="83"/>
      <c r="AAM1022" s="83"/>
      <c r="AAN1022" s="83"/>
      <c r="AAO1022" s="83"/>
      <c r="AAP1022" s="83"/>
      <c r="AAQ1022" s="83"/>
      <c r="AAR1022" s="83"/>
      <c r="AAS1022" s="83"/>
      <c r="AAT1022" s="83"/>
      <c r="AAU1022" s="83"/>
      <c r="AAV1022" s="83"/>
      <c r="AAW1022" s="83"/>
      <c r="AAX1022" s="83"/>
      <c r="AAY1022" s="83"/>
      <c r="AAZ1022" s="83"/>
      <c r="ABA1022" s="83"/>
      <c r="ABB1022" s="83"/>
      <c r="ABC1022" s="83"/>
      <c r="ABD1022" s="83"/>
      <c r="ABE1022" s="83"/>
      <c r="ABF1022" s="83"/>
      <c r="ABG1022" s="83"/>
      <c r="ABH1022" s="83"/>
      <c r="ABI1022" s="83"/>
      <c r="ABJ1022" s="83"/>
      <c r="ABK1022" s="83"/>
      <c r="ABL1022" s="83"/>
      <c r="ABM1022" s="83"/>
      <c r="ABN1022" s="83"/>
      <c r="ABO1022" s="83"/>
      <c r="ABP1022" s="83"/>
      <c r="ABQ1022" s="83"/>
      <c r="ABR1022" s="83"/>
      <c r="ABS1022" s="83"/>
      <c r="ABT1022" s="83"/>
      <c r="ABU1022" s="83"/>
      <c r="ABV1022" s="83"/>
      <c r="ABW1022" s="83"/>
      <c r="ABX1022" s="83"/>
      <c r="ABY1022" s="83"/>
      <c r="ABZ1022" s="83"/>
      <c r="ACA1022" s="83"/>
      <c r="ACB1022" s="83"/>
      <c r="ACC1022" s="83"/>
      <c r="ACD1022" s="83"/>
      <c r="ACE1022" s="83"/>
      <c r="ACF1022" s="83"/>
      <c r="ACG1022" s="83"/>
      <c r="ACH1022" s="83"/>
      <c r="ACI1022" s="83"/>
      <c r="ACJ1022" s="83"/>
      <c r="ACK1022" s="83"/>
      <c r="ACL1022" s="83"/>
      <c r="ACM1022" s="83"/>
      <c r="ACN1022" s="83"/>
      <c r="ACO1022" s="83"/>
      <c r="ACP1022" s="83"/>
      <c r="ACQ1022" s="83"/>
      <c r="ACR1022" s="83"/>
      <c r="ACS1022" s="83"/>
      <c r="ACT1022" s="83"/>
      <c r="ACU1022" s="83"/>
      <c r="ACV1022" s="83"/>
      <c r="ACW1022" s="83"/>
      <c r="ACX1022" s="83"/>
      <c r="ACY1022" s="83"/>
      <c r="ACZ1022" s="83"/>
      <c r="ADA1022" s="83"/>
      <c r="ADB1022" s="83"/>
      <c r="ADC1022" s="83"/>
      <c r="ADD1022" s="83"/>
      <c r="ADE1022" s="83"/>
      <c r="ADF1022" s="83"/>
      <c r="ADG1022" s="83"/>
      <c r="ADH1022" s="83"/>
      <c r="ADI1022" s="83"/>
      <c r="ADJ1022" s="83"/>
      <c r="ADK1022" s="83"/>
      <c r="ADL1022" s="83"/>
      <c r="ADM1022" s="83"/>
      <c r="ADN1022" s="83"/>
      <c r="ADO1022" s="83"/>
      <c r="ADP1022" s="83"/>
      <c r="ADQ1022" s="83"/>
      <c r="ADR1022" s="83"/>
      <c r="ADS1022" s="83"/>
      <c r="ADT1022" s="83"/>
      <c r="ADU1022" s="83"/>
      <c r="ADV1022" s="83"/>
      <c r="ADW1022" s="83"/>
      <c r="ADX1022" s="83"/>
      <c r="ADY1022" s="83"/>
      <c r="ADZ1022" s="83"/>
      <c r="AEA1022" s="83"/>
      <c r="AEB1022" s="83"/>
      <c r="AEC1022" s="83"/>
      <c r="AED1022" s="83"/>
      <c r="AEE1022" s="83"/>
      <c r="AEF1022" s="83"/>
      <c r="AEG1022" s="83"/>
      <c r="AEH1022" s="83"/>
      <c r="AEI1022" s="83"/>
      <c r="AEJ1022" s="83"/>
      <c r="AEK1022" s="83"/>
      <c r="AEL1022" s="83"/>
      <c r="AEM1022" s="83"/>
      <c r="AEN1022" s="83"/>
      <c r="AEO1022" s="83"/>
      <c r="AEP1022" s="83"/>
      <c r="AEQ1022" s="83"/>
      <c r="AER1022" s="83"/>
      <c r="AES1022" s="83"/>
      <c r="AET1022" s="83"/>
      <c r="AEU1022" s="83"/>
      <c r="AEV1022" s="83"/>
      <c r="AEW1022" s="83"/>
      <c r="AEX1022" s="83"/>
      <c r="AEY1022" s="83"/>
      <c r="AEZ1022" s="83"/>
      <c r="AFA1022" s="83"/>
      <c r="AFB1022" s="83"/>
      <c r="AFC1022" s="83"/>
      <c r="AFD1022" s="83"/>
      <c r="AFE1022" s="83"/>
      <c r="AFF1022" s="83"/>
      <c r="AFG1022" s="83"/>
      <c r="AFH1022" s="83"/>
      <c r="AFI1022" s="83"/>
      <c r="AFJ1022" s="83"/>
      <c r="AFK1022" s="83"/>
      <c r="AFL1022" s="83"/>
      <c r="AFM1022" s="83"/>
      <c r="AFN1022" s="83"/>
      <c r="AFO1022" s="83"/>
      <c r="AFP1022" s="83"/>
      <c r="AFQ1022" s="83"/>
      <c r="AFR1022" s="83"/>
      <c r="AFS1022" s="83"/>
      <c r="AFT1022" s="83"/>
      <c r="AFU1022" s="83"/>
      <c r="AFV1022" s="83"/>
      <c r="AFW1022" s="83"/>
      <c r="AFX1022" s="83"/>
      <c r="AFY1022" s="83"/>
      <c r="AFZ1022" s="83"/>
      <c r="AGA1022" s="83"/>
      <c r="AGB1022" s="83"/>
      <c r="AGC1022" s="83"/>
      <c r="AGD1022" s="83"/>
      <c r="AGE1022" s="83"/>
      <c r="AGF1022" s="83"/>
      <c r="AGG1022" s="83"/>
      <c r="AGH1022" s="83"/>
      <c r="AGI1022" s="83"/>
      <c r="AGJ1022" s="83"/>
      <c r="AGK1022" s="83"/>
      <c r="AGL1022" s="83"/>
      <c r="AGM1022" s="83"/>
      <c r="AGN1022" s="83"/>
      <c r="AGO1022" s="83"/>
      <c r="AGP1022" s="83"/>
      <c r="AGQ1022" s="83"/>
      <c r="AGR1022" s="83"/>
      <c r="AGS1022" s="83"/>
      <c r="AGT1022" s="83"/>
      <c r="AGU1022" s="83"/>
      <c r="AGV1022" s="83"/>
      <c r="AGW1022" s="83"/>
      <c r="AGX1022" s="83"/>
      <c r="AGY1022" s="83"/>
      <c r="AGZ1022" s="83"/>
      <c r="AHA1022" s="83"/>
      <c r="AHB1022" s="83"/>
      <c r="AHC1022" s="83"/>
      <c r="AHD1022" s="83"/>
      <c r="AHE1022" s="83"/>
      <c r="AHF1022" s="83"/>
      <c r="AHG1022" s="83"/>
      <c r="AHH1022" s="83"/>
      <c r="AHI1022" s="83"/>
      <c r="AHJ1022" s="83"/>
      <c r="AHK1022" s="83"/>
      <c r="AHL1022" s="83"/>
      <c r="AHM1022" s="83"/>
      <c r="AHN1022" s="83"/>
      <c r="AHO1022" s="83"/>
      <c r="AHP1022" s="83"/>
      <c r="AHQ1022" s="83"/>
      <c r="AHR1022" s="83"/>
      <c r="AHS1022" s="83"/>
      <c r="AHT1022" s="83"/>
      <c r="AHU1022" s="83"/>
      <c r="AHV1022" s="83"/>
      <c r="AHW1022" s="83"/>
      <c r="AHX1022" s="83"/>
      <c r="AHY1022" s="83"/>
      <c r="AHZ1022" s="83"/>
      <c r="AIA1022" s="83"/>
      <c r="AIB1022" s="83"/>
      <c r="AIC1022" s="83"/>
      <c r="AID1022" s="83"/>
      <c r="AIE1022" s="83"/>
      <c r="AIF1022" s="83"/>
      <c r="AIG1022" s="83"/>
      <c r="AIH1022" s="83"/>
      <c r="AII1022" s="83"/>
      <c r="AIJ1022" s="83"/>
      <c r="AIK1022" s="83"/>
      <c r="AIL1022" s="83"/>
      <c r="AIM1022" s="83"/>
      <c r="AIN1022" s="83"/>
      <c r="AIO1022" s="83"/>
      <c r="AIP1022" s="83"/>
      <c r="AIQ1022" s="83"/>
      <c r="AIR1022" s="83"/>
      <c r="AIS1022" s="83"/>
      <c r="AIT1022" s="83"/>
      <c r="AIU1022" s="83"/>
      <c r="AIV1022" s="83"/>
      <c r="AIW1022" s="83"/>
      <c r="AIX1022" s="83"/>
      <c r="AIY1022" s="83"/>
      <c r="AIZ1022" s="83"/>
      <c r="AJA1022" s="83"/>
      <c r="AJB1022" s="83"/>
      <c r="AJC1022" s="83"/>
      <c r="AJD1022" s="83"/>
      <c r="AJE1022" s="83"/>
      <c r="AJF1022" s="83"/>
      <c r="AJG1022" s="83"/>
      <c r="AJH1022" s="83"/>
      <c r="AJI1022" s="83"/>
      <c r="AJJ1022" s="83"/>
      <c r="AJK1022" s="83"/>
      <c r="AJL1022" s="83"/>
      <c r="AJM1022" s="83"/>
      <c r="AJN1022" s="83"/>
      <c r="AJO1022" s="83"/>
      <c r="AJP1022" s="83"/>
      <c r="AJQ1022" s="83"/>
      <c r="AJR1022" s="83"/>
      <c r="AJS1022" s="83"/>
      <c r="AJT1022" s="83"/>
      <c r="AJU1022" s="83"/>
      <c r="AJV1022" s="83"/>
      <c r="AJW1022" s="83"/>
      <c r="AJX1022" s="83"/>
      <c r="AJY1022" s="83"/>
      <c r="AJZ1022" s="83"/>
      <c r="AKA1022" s="83"/>
      <c r="AKB1022" s="83"/>
      <c r="AKC1022" s="83"/>
      <c r="AKD1022" s="83"/>
      <c r="AKE1022" s="83"/>
      <c r="AKF1022" s="83"/>
      <c r="AKG1022" s="83"/>
      <c r="AKH1022" s="83"/>
      <c r="AKI1022" s="83"/>
      <c r="AKJ1022" s="83"/>
      <c r="AKK1022" s="83"/>
      <c r="AKL1022" s="83"/>
      <c r="AKM1022" s="83"/>
      <c r="AKN1022" s="83"/>
      <c r="AKO1022" s="83"/>
      <c r="AKP1022" s="83"/>
      <c r="AKQ1022" s="83"/>
      <c r="AKR1022" s="83"/>
      <c r="AKS1022" s="83"/>
      <c r="AKT1022" s="83"/>
      <c r="AKU1022" s="83"/>
      <c r="AKV1022" s="83"/>
      <c r="AKW1022" s="83"/>
      <c r="AKX1022" s="83"/>
      <c r="AKY1022" s="83"/>
      <c r="AKZ1022" s="83"/>
      <c r="ALA1022" s="83"/>
      <c r="ALB1022" s="83"/>
      <c r="ALC1022" s="83"/>
      <c r="ALD1022" s="83"/>
      <c r="ALE1022" s="83"/>
      <c r="ALF1022" s="83"/>
      <c r="ALG1022" s="83"/>
      <c r="ALH1022" s="83"/>
      <c r="ALI1022" s="83"/>
      <c r="ALJ1022" s="83"/>
      <c r="ALK1022" s="83"/>
      <c r="ALL1022" s="83"/>
      <c r="ALM1022" s="83"/>
      <c r="ALN1022" s="83"/>
      <c r="ALO1022" s="83"/>
      <c r="ALP1022" s="83"/>
      <c r="ALQ1022" s="83"/>
      <c r="ALR1022" s="83"/>
      <c r="ALS1022" s="83"/>
      <c r="ALT1022" s="83"/>
      <c r="ALU1022" s="83"/>
      <c r="ALV1022" s="83"/>
      <c r="ALW1022" s="83"/>
      <c r="ALX1022" s="83"/>
      <c r="ALY1022" s="83"/>
      <c r="ALZ1022" s="83"/>
      <c r="AMA1022" s="83"/>
      <c r="AMB1022" s="83"/>
      <c r="AMC1022" s="83"/>
      <c r="AMD1022" s="83"/>
      <c r="AME1022" s="83"/>
      <c r="AMF1022" s="83"/>
      <c r="AMG1022" s="83"/>
      <c r="AMH1022" s="83"/>
      <c r="AMI1022" s="83"/>
      <c r="AMJ1022" s="83"/>
    </row>
    <row r="1023" spans="1:1024" s="84" customFormat="1" ht="15.75" customHeight="1" x14ac:dyDescent="0.25">
      <c r="A1023" s="3" t="s">
        <v>110</v>
      </c>
      <c r="B1023" s="5">
        <v>14</v>
      </c>
      <c r="C1023" s="5">
        <v>6</v>
      </c>
      <c r="D1023" s="5">
        <v>6</v>
      </c>
      <c r="E1023" s="5">
        <v>6</v>
      </c>
      <c r="F1023" s="5">
        <v>6</v>
      </c>
      <c r="G1023" s="5">
        <v>10</v>
      </c>
      <c r="H1023" s="5">
        <v>10</v>
      </c>
      <c r="I1023" s="5">
        <v>3</v>
      </c>
      <c r="J1023" s="5">
        <v>6</v>
      </c>
      <c r="K1023" s="5">
        <v>8</v>
      </c>
      <c r="L1023" s="104"/>
      <c r="M1023" s="104"/>
      <c r="N1023" s="104"/>
      <c r="O1023" s="104"/>
      <c r="P1023" s="5">
        <f t="shared" si="45"/>
        <v>75</v>
      </c>
      <c r="Q1023" s="5">
        <v>1</v>
      </c>
      <c r="R1023" s="4">
        <f t="shared" si="44"/>
        <v>0.75</v>
      </c>
      <c r="S1023" s="9" t="s">
        <v>292</v>
      </c>
      <c r="T1023" s="52" t="s">
        <v>2334</v>
      </c>
      <c r="U1023" s="53" t="s">
        <v>2335</v>
      </c>
      <c r="V1023" s="52" t="s">
        <v>344</v>
      </c>
      <c r="W1023" s="7" t="s">
        <v>2284</v>
      </c>
      <c r="X1023" s="8">
        <v>6</v>
      </c>
      <c r="Y1023" s="6" t="s">
        <v>542</v>
      </c>
      <c r="Z1023" s="38" t="s">
        <v>2314</v>
      </c>
      <c r="AA1023" s="38" t="s">
        <v>624</v>
      </c>
      <c r="AB1023" s="210" t="s">
        <v>397</v>
      </c>
      <c r="AC1023" s="225"/>
      <c r="AD1023" s="83"/>
      <c r="AE1023" s="83"/>
      <c r="AF1023" s="83"/>
      <c r="AG1023" s="83"/>
      <c r="AH1023" s="83"/>
      <c r="AI1023" s="83"/>
      <c r="AJ1023" s="83"/>
      <c r="AK1023" s="83"/>
      <c r="AL1023" s="83"/>
      <c r="AM1023" s="83"/>
      <c r="AN1023" s="83"/>
      <c r="AO1023" s="83"/>
      <c r="AP1023" s="83"/>
      <c r="AQ1023" s="83"/>
      <c r="AR1023" s="83"/>
      <c r="AS1023" s="83"/>
      <c r="AT1023" s="83"/>
      <c r="AU1023" s="83"/>
      <c r="AV1023" s="83"/>
      <c r="AW1023" s="83"/>
      <c r="AX1023" s="83"/>
      <c r="AY1023" s="83"/>
      <c r="AZ1023" s="83"/>
      <c r="BA1023" s="83"/>
      <c r="BB1023" s="83"/>
      <c r="BC1023" s="83"/>
      <c r="BD1023" s="83"/>
      <c r="BE1023" s="83"/>
      <c r="BF1023" s="83"/>
      <c r="BG1023" s="83"/>
      <c r="BH1023" s="83"/>
      <c r="BI1023" s="83"/>
      <c r="BJ1023" s="83"/>
      <c r="BK1023" s="83"/>
      <c r="BL1023" s="83"/>
      <c r="BM1023" s="83"/>
      <c r="BN1023" s="83"/>
      <c r="BO1023" s="83"/>
      <c r="BP1023" s="83"/>
      <c r="BQ1023" s="83"/>
      <c r="BR1023" s="83"/>
      <c r="BS1023" s="83"/>
      <c r="BT1023" s="83"/>
      <c r="BU1023" s="83"/>
      <c r="BV1023" s="83"/>
      <c r="BW1023" s="83"/>
      <c r="BX1023" s="83"/>
      <c r="BY1023" s="83"/>
      <c r="BZ1023" s="83"/>
      <c r="CA1023" s="83"/>
      <c r="CB1023" s="83"/>
      <c r="CC1023" s="83"/>
      <c r="CD1023" s="83"/>
      <c r="CE1023" s="83"/>
      <c r="CF1023" s="83"/>
      <c r="CG1023" s="83"/>
      <c r="CH1023" s="83"/>
      <c r="CI1023" s="83"/>
      <c r="CJ1023" s="83"/>
      <c r="CK1023" s="83"/>
      <c r="CL1023" s="83"/>
      <c r="CM1023" s="83"/>
      <c r="CN1023" s="83"/>
      <c r="CO1023" s="83"/>
      <c r="CP1023" s="83"/>
      <c r="CQ1023" s="83"/>
      <c r="CR1023" s="83"/>
      <c r="CS1023" s="83"/>
      <c r="CT1023" s="83"/>
      <c r="CU1023" s="83"/>
      <c r="CV1023" s="83"/>
      <c r="CW1023" s="83"/>
      <c r="CX1023" s="83"/>
      <c r="CY1023" s="83"/>
      <c r="CZ1023" s="83"/>
      <c r="DA1023" s="83"/>
      <c r="DB1023" s="83"/>
      <c r="DC1023" s="83"/>
      <c r="DD1023" s="83"/>
      <c r="DE1023" s="83"/>
      <c r="DF1023" s="83"/>
      <c r="DG1023" s="83"/>
      <c r="DH1023" s="83"/>
      <c r="DI1023" s="83"/>
      <c r="DJ1023" s="83"/>
      <c r="DK1023" s="83"/>
      <c r="DL1023" s="83"/>
      <c r="DM1023" s="83"/>
      <c r="DN1023" s="83"/>
      <c r="DO1023" s="83"/>
      <c r="DP1023" s="83"/>
      <c r="DQ1023" s="83"/>
      <c r="DR1023" s="83"/>
      <c r="DS1023" s="83"/>
      <c r="DT1023" s="83"/>
      <c r="DU1023" s="83"/>
      <c r="DV1023" s="83"/>
      <c r="DW1023" s="83"/>
      <c r="DX1023" s="83"/>
      <c r="DY1023" s="83"/>
      <c r="DZ1023" s="83"/>
      <c r="EA1023" s="83"/>
      <c r="EB1023" s="83"/>
      <c r="EC1023" s="83"/>
      <c r="ED1023" s="83"/>
      <c r="EE1023" s="83"/>
      <c r="EF1023" s="83"/>
      <c r="EG1023" s="83"/>
      <c r="EH1023" s="83"/>
      <c r="EI1023" s="83"/>
      <c r="EJ1023" s="83"/>
      <c r="EK1023" s="83"/>
      <c r="EL1023" s="83"/>
      <c r="EM1023" s="83"/>
      <c r="EN1023" s="83"/>
      <c r="EO1023" s="83"/>
      <c r="EP1023" s="83"/>
      <c r="EQ1023" s="83"/>
      <c r="ER1023" s="83"/>
      <c r="ES1023" s="83"/>
      <c r="ET1023" s="83"/>
      <c r="EU1023" s="83"/>
      <c r="EV1023" s="83"/>
      <c r="EW1023" s="83"/>
      <c r="EX1023" s="83"/>
      <c r="EY1023" s="83"/>
      <c r="EZ1023" s="83"/>
      <c r="FA1023" s="83"/>
      <c r="FB1023" s="83"/>
      <c r="FC1023" s="83"/>
      <c r="FD1023" s="83"/>
      <c r="FE1023" s="83"/>
      <c r="FF1023" s="83"/>
      <c r="FG1023" s="83"/>
      <c r="FH1023" s="83"/>
      <c r="FI1023" s="83"/>
      <c r="FJ1023" s="83"/>
      <c r="FK1023" s="83"/>
      <c r="FL1023" s="83"/>
      <c r="FM1023" s="83"/>
      <c r="FN1023" s="83"/>
      <c r="FO1023" s="83"/>
      <c r="FP1023" s="83"/>
      <c r="FQ1023" s="83"/>
      <c r="FR1023" s="83"/>
      <c r="FS1023" s="83"/>
      <c r="FT1023" s="83"/>
      <c r="FU1023" s="83"/>
      <c r="FV1023" s="83"/>
      <c r="FW1023" s="83"/>
      <c r="FX1023" s="83"/>
      <c r="FY1023" s="83"/>
      <c r="FZ1023" s="83"/>
      <c r="GA1023" s="83"/>
      <c r="GB1023" s="83"/>
      <c r="GC1023" s="83"/>
      <c r="GD1023" s="83"/>
      <c r="GE1023" s="83"/>
      <c r="GF1023" s="83"/>
      <c r="GG1023" s="83"/>
      <c r="GH1023" s="83"/>
      <c r="GI1023" s="83"/>
      <c r="GJ1023" s="83"/>
      <c r="GK1023" s="83"/>
      <c r="GL1023" s="83"/>
      <c r="GM1023" s="83"/>
      <c r="GN1023" s="83"/>
      <c r="GO1023" s="83"/>
      <c r="GP1023" s="83"/>
      <c r="GQ1023" s="83"/>
      <c r="GR1023" s="83"/>
      <c r="GS1023" s="83"/>
      <c r="GT1023" s="83"/>
      <c r="GU1023" s="83"/>
      <c r="GV1023" s="83"/>
      <c r="GW1023" s="83"/>
      <c r="GX1023" s="83"/>
      <c r="GY1023" s="83"/>
      <c r="GZ1023" s="83"/>
      <c r="HA1023" s="83"/>
      <c r="HB1023" s="83"/>
      <c r="HC1023" s="83"/>
      <c r="HD1023" s="83"/>
      <c r="HE1023" s="83"/>
      <c r="HF1023" s="83"/>
      <c r="HG1023" s="83"/>
      <c r="HH1023" s="83"/>
      <c r="HI1023" s="83"/>
      <c r="HJ1023" s="83"/>
      <c r="HK1023" s="83"/>
      <c r="HL1023" s="83"/>
      <c r="HM1023" s="83"/>
      <c r="HN1023" s="83"/>
      <c r="HO1023" s="83"/>
      <c r="HP1023" s="83"/>
      <c r="HQ1023" s="83"/>
      <c r="HR1023" s="83"/>
      <c r="HS1023" s="83"/>
      <c r="HT1023" s="83"/>
      <c r="HU1023" s="83"/>
      <c r="HV1023" s="83"/>
      <c r="HW1023" s="83"/>
      <c r="HX1023" s="83"/>
      <c r="HY1023" s="83"/>
      <c r="HZ1023" s="83"/>
      <c r="IA1023" s="83"/>
      <c r="IB1023" s="83"/>
      <c r="IC1023" s="83"/>
      <c r="ID1023" s="83"/>
      <c r="IE1023" s="83"/>
      <c r="IF1023" s="83"/>
      <c r="IG1023" s="83"/>
      <c r="IH1023" s="83"/>
      <c r="II1023" s="83"/>
      <c r="IJ1023" s="83"/>
      <c r="IK1023" s="83"/>
      <c r="IL1023" s="83"/>
      <c r="IM1023" s="83"/>
      <c r="IN1023" s="83"/>
      <c r="IO1023" s="83"/>
      <c r="IP1023" s="83"/>
      <c r="IQ1023" s="83"/>
      <c r="IR1023" s="83"/>
      <c r="IS1023" s="83"/>
      <c r="IT1023" s="83"/>
      <c r="IU1023" s="83"/>
      <c r="IV1023" s="83"/>
      <c r="IW1023" s="83"/>
      <c r="IX1023" s="83"/>
      <c r="IY1023" s="83"/>
      <c r="IZ1023" s="83"/>
      <c r="JA1023" s="83"/>
      <c r="JB1023" s="83"/>
      <c r="JC1023" s="83"/>
      <c r="JD1023" s="83"/>
      <c r="JE1023" s="83"/>
      <c r="JF1023" s="83"/>
      <c r="JG1023" s="83"/>
      <c r="JH1023" s="83"/>
      <c r="JI1023" s="83"/>
      <c r="JJ1023" s="83"/>
      <c r="JK1023" s="83"/>
      <c r="JL1023" s="83"/>
      <c r="JM1023" s="83"/>
      <c r="JN1023" s="83"/>
      <c r="JO1023" s="83"/>
      <c r="JP1023" s="83"/>
      <c r="JQ1023" s="83"/>
      <c r="JR1023" s="83"/>
      <c r="JS1023" s="83"/>
      <c r="JT1023" s="83"/>
      <c r="JU1023" s="83"/>
      <c r="JV1023" s="83"/>
      <c r="JW1023" s="83"/>
      <c r="JX1023" s="83"/>
      <c r="JY1023" s="83"/>
      <c r="JZ1023" s="83"/>
      <c r="KA1023" s="83"/>
      <c r="KB1023" s="83"/>
      <c r="KC1023" s="83"/>
      <c r="KD1023" s="83"/>
      <c r="KE1023" s="83"/>
      <c r="KF1023" s="83"/>
      <c r="KG1023" s="83"/>
      <c r="KH1023" s="83"/>
      <c r="KI1023" s="83"/>
      <c r="KJ1023" s="83"/>
      <c r="KK1023" s="83"/>
      <c r="KL1023" s="83"/>
      <c r="KM1023" s="83"/>
      <c r="KN1023" s="83"/>
      <c r="KO1023" s="83"/>
      <c r="KP1023" s="83"/>
      <c r="KQ1023" s="83"/>
      <c r="KR1023" s="83"/>
      <c r="KS1023" s="83"/>
      <c r="KT1023" s="83"/>
      <c r="KU1023" s="83"/>
      <c r="KV1023" s="83"/>
      <c r="KW1023" s="83"/>
      <c r="KX1023" s="83"/>
      <c r="KY1023" s="83"/>
      <c r="KZ1023" s="83"/>
      <c r="LA1023" s="83"/>
      <c r="LB1023" s="83"/>
      <c r="LC1023" s="83"/>
      <c r="LD1023" s="83"/>
      <c r="LE1023" s="83"/>
      <c r="LF1023" s="83"/>
      <c r="LG1023" s="83"/>
      <c r="LH1023" s="83"/>
      <c r="LI1023" s="83"/>
      <c r="LJ1023" s="83"/>
      <c r="LK1023" s="83"/>
      <c r="LL1023" s="83"/>
      <c r="LM1023" s="83"/>
      <c r="LN1023" s="83"/>
      <c r="LO1023" s="83"/>
      <c r="LP1023" s="83"/>
      <c r="LQ1023" s="83"/>
      <c r="LR1023" s="83"/>
      <c r="LS1023" s="83"/>
      <c r="LT1023" s="83"/>
      <c r="LU1023" s="83"/>
      <c r="LV1023" s="83"/>
      <c r="LW1023" s="83"/>
      <c r="LX1023" s="83"/>
      <c r="LY1023" s="83"/>
      <c r="LZ1023" s="83"/>
      <c r="MA1023" s="83"/>
      <c r="MB1023" s="83"/>
      <c r="MC1023" s="83"/>
      <c r="MD1023" s="83"/>
      <c r="ME1023" s="83"/>
      <c r="MF1023" s="83"/>
      <c r="MG1023" s="83"/>
      <c r="MH1023" s="83"/>
      <c r="MI1023" s="83"/>
      <c r="MJ1023" s="83"/>
      <c r="MK1023" s="83"/>
      <c r="ML1023" s="83"/>
      <c r="MM1023" s="83"/>
      <c r="MN1023" s="83"/>
      <c r="MO1023" s="83"/>
      <c r="MP1023" s="83"/>
      <c r="MQ1023" s="83"/>
      <c r="MR1023" s="83"/>
      <c r="MS1023" s="83"/>
      <c r="MT1023" s="83"/>
      <c r="MU1023" s="83"/>
      <c r="MV1023" s="83"/>
      <c r="MW1023" s="83"/>
      <c r="MX1023" s="83"/>
      <c r="MY1023" s="83"/>
      <c r="MZ1023" s="83"/>
      <c r="NA1023" s="83"/>
      <c r="NB1023" s="83"/>
      <c r="NC1023" s="83"/>
      <c r="ND1023" s="83"/>
      <c r="NE1023" s="83"/>
      <c r="NF1023" s="83"/>
      <c r="NG1023" s="83"/>
      <c r="NH1023" s="83"/>
      <c r="NI1023" s="83"/>
      <c r="NJ1023" s="83"/>
      <c r="NK1023" s="83"/>
      <c r="NL1023" s="83"/>
      <c r="NM1023" s="83"/>
      <c r="NN1023" s="83"/>
      <c r="NO1023" s="83"/>
      <c r="NP1023" s="83"/>
      <c r="NQ1023" s="83"/>
      <c r="NR1023" s="83"/>
      <c r="NS1023" s="83"/>
      <c r="NT1023" s="83"/>
      <c r="NU1023" s="83"/>
      <c r="NV1023" s="83"/>
      <c r="NW1023" s="83"/>
      <c r="NX1023" s="83"/>
      <c r="NY1023" s="83"/>
      <c r="NZ1023" s="83"/>
      <c r="OA1023" s="83"/>
      <c r="OB1023" s="83"/>
      <c r="OC1023" s="83"/>
      <c r="OD1023" s="83"/>
      <c r="OE1023" s="83"/>
      <c r="OF1023" s="83"/>
      <c r="OG1023" s="83"/>
      <c r="OH1023" s="83"/>
      <c r="OI1023" s="83"/>
      <c r="OJ1023" s="83"/>
      <c r="OK1023" s="83"/>
      <c r="OL1023" s="83"/>
      <c r="OM1023" s="83"/>
      <c r="ON1023" s="83"/>
      <c r="OO1023" s="83"/>
      <c r="OP1023" s="83"/>
      <c r="OQ1023" s="83"/>
      <c r="OR1023" s="83"/>
      <c r="OS1023" s="83"/>
      <c r="OT1023" s="83"/>
      <c r="OU1023" s="83"/>
      <c r="OV1023" s="83"/>
      <c r="OW1023" s="83"/>
      <c r="OX1023" s="83"/>
      <c r="OY1023" s="83"/>
      <c r="OZ1023" s="83"/>
      <c r="PA1023" s="83"/>
      <c r="PB1023" s="83"/>
      <c r="PC1023" s="83"/>
      <c r="PD1023" s="83"/>
      <c r="PE1023" s="83"/>
      <c r="PF1023" s="83"/>
      <c r="PG1023" s="83"/>
      <c r="PH1023" s="83"/>
      <c r="PI1023" s="83"/>
      <c r="PJ1023" s="83"/>
      <c r="PK1023" s="83"/>
      <c r="PL1023" s="83"/>
      <c r="PM1023" s="83"/>
      <c r="PN1023" s="83"/>
      <c r="PO1023" s="83"/>
      <c r="PP1023" s="83"/>
      <c r="PQ1023" s="83"/>
      <c r="PR1023" s="83"/>
      <c r="PS1023" s="83"/>
      <c r="PT1023" s="83"/>
      <c r="PU1023" s="83"/>
      <c r="PV1023" s="83"/>
      <c r="PW1023" s="83"/>
      <c r="PX1023" s="83"/>
      <c r="PY1023" s="83"/>
      <c r="PZ1023" s="83"/>
      <c r="QA1023" s="83"/>
      <c r="QB1023" s="83"/>
      <c r="QC1023" s="83"/>
      <c r="QD1023" s="83"/>
      <c r="QE1023" s="83"/>
      <c r="QF1023" s="83"/>
      <c r="QG1023" s="83"/>
      <c r="QH1023" s="83"/>
      <c r="QI1023" s="83"/>
      <c r="QJ1023" s="83"/>
      <c r="QK1023" s="83"/>
      <c r="QL1023" s="83"/>
      <c r="QM1023" s="83"/>
      <c r="QN1023" s="83"/>
      <c r="QO1023" s="83"/>
      <c r="QP1023" s="83"/>
      <c r="QQ1023" s="83"/>
      <c r="QR1023" s="83"/>
      <c r="QS1023" s="83"/>
      <c r="QT1023" s="83"/>
      <c r="QU1023" s="83"/>
      <c r="QV1023" s="83"/>
      <c r="QW1023" s="83"/>
      <c r="QX1023" s="83"/>
      <c r="QY1023" s="83"/>
      <c r="QZ1023" s="83"/>
      <c r="RA1023" s="83"/>
      <c r="RB1023" s="83"/>
      <c r="RC1023" s="83"/>
      <c r="RD1023" s="83"/>
      <c r="RE1023" s="83"/>
      <c r="RF1023" s="83"/>
      <c r="RG1023" s="83"/>
      <c r="RH1023" s="83"/>
      <c r="RI1023" s="83"/>
      <c r="RJ1023" s="83"/>
      <c r="RK1023" s="83"/>
      <c r="RL1023" s="83"/>
      <c r="RM1023" s="83"/>
      <c r="RN1023" s="83"/>
      <c r="RO1023" s="83"/>
      <c r="RP1023" s="83"/>
      <c r="RQ1023" s="83"/>
      <c r="RR1023" s="83"/>
      <c r="RS1023" s="83"/>
      <c r="RT1023" s="83"/>
      <c r="RU1023" s="83"/>
      <c r="RV1023" s="83"/>
      <c r="RW1023" s="83"/>
      <c r="RX1023" s="83"/>
      <c r="RY1023" s="83"/>
      <c r="RZ1023" s="83"/>
      <c r="SA1023" s="83"/>
      <c r="SB1023" s="83"/>
      <c r="SC1023" s="83"/>
      <c r="SD1023" s="83"/>
      <c r="SE1023" s="83"/>
      <c r="SF1023" s="83"/>
      <c r="SG1023" s="83"/>
      <c r="SH1023" s="83"/>
      <c r="SI1023" s="83"/>
      <c r="SJ1023" s="83"/>
      <c r="SK1023" s="83"/>
      <c r="SL1023" s="83"/>
      <c r="SM1023" s="83"/>
      <c r="SN1023" s="83"/>
      <c r="SO1023" s="83"/>
      <c r="SP1023" s="83"/>
      <c r="SQ1023" s="83"/>
      <c r="SR1023" s="83"/>
      <c r="SS1023" s="83"/>
      <c r="ST1023" s="83"/>
      <c r="SU1023" s="83"/>
      <c r="SV1023" s="83"/>
      <c r="SW1023" s="83"/>
      <c r="SX1023" s="83"/>
      <c r="SY1023" s="83"/>
      <c r="SZ1023" s="83"/>
      <c r="TA1023" s="83"/>
      <c r="TB1023" s="83"/>
      <c r="TC1023" s="83"/>
      <c r="TD1023" s="83"/>
      <c r="TE1023" s="83"/>
      <c r="TF1023" s="83"/>
      <c r="TG1023" s="83"/>
      <c r="TH1023" s="83"/>
      <c r="TI1023" s="83"/>
      <c r="TJ1023" s="83"/>
      <c r="TK1023" s="83"/>
      <c r="TL1023" s="83"/>
      <c r="TM1023" s="83"/>
      <c r="TN1023" s="83"/>
      <c r="TO1023" s="83"/>
      <c r="TP1023" s="83"/>
      <c r="TQ1023" s="83"/>
      <c r="TR1023" s="83"/>
      <c r="TS1023" s="83"/>
      <c r="TT1023" s="83"/>
      <c r="TU1023" s="83"/>
      <c r="TV1023" s="83"/>
      <c r="TW1023" s="83"/>
      <c r="TX1023" s="83"/>
      <c r="TY1023" s="83"/>
      <c r="TZ1023" s="83"/>
      <c r="UA1023" s="83"/>
      <c r="UB1023" s="83"/>
      <c r="UC1023" s="83"/>
      <c r="UD1023" s="83"/>
      <c r="UE1023" s="83"/>
      <c r="UF1023" s="83"/>
      <c r="UG1023" s="83"/>
      <c r="UH1023" s="83"/>
      <c r="UI1023" s="83"/>
      <c r="UJ1023" s="83"/>
      <c r="UK1023" s="83"/>
      <c r="UL1023" s="83"/>
      <c r="UM1023" s="83"/>
      <c r="UN1023" s="83"/>
      <c r="UO1023" s="83"/>
      <c r="UP1023" s="83"/>
      <c r="UQ1023" s="83"/>
      <c r="UR1023" s="83"/>
      <c r="US1023" s="83"/>
      <c r="UT1023" s="83"/>
      <c r="UU1023" s="83"/>
      <c r="UV1023" s="83"/>
      <c r="UW1023" s="83"/>
      <c r="UX1023" s="83"/>
      <c r="UY1023" s="83"/>
      <c r="UZ1023" s="83"/>
      <c r="VA1023" s="83"/>
      <c r="VB1023" s="83"/>
      <c r="VC1023" s="83"/>
      <c r="VD1023" s="83"/>
      <c r="VE1023" s="83"/>
      <c r="VF1023" s="83"/>
      <c r="VG1023" s="83"/>
      <c r="VH1023" s="83"/>
      <c r="VI1023" s="83"/>
      <c r="VJ1023" s="83"/>
      <c r="VK1023" s="83"/>
      <c r="VL1023" s="83"/>
      <c r="VM1023" s="83"/>
      <c r="VN1023" s="83"/>
      <c r="VO1023" s="83"/>
      <c r="VP1023" s="83"/>
      <c r="VQ1023" s="83"/>
      <c r="VR1023" s="83"/>
      <c r="VS1023" s="83"/>
      <c r="VT1023" s="83"/>
      <c r="VU1023" s="83"/>
      <c r="VV1023" s="83"/>
      <c r="VW1023" s="83"/>
      <c r="VX1023" s="83"/>
      <c r="VY1023" s="83"/>
      <c r="VZ1023" s="83"/>
      <c r="WA1023" s="83"/>
      <c r="WB1023" s="83"/>
      <c r="WC1023" s="83"/>
      <c r="WD1023" s="83"/>
      <c r="WE1023" s="83"/>
      <c r="WF1023" s="83"/>
      <c r="WG1023" s="83"/>
      <c r="WH1023" s="83"/>
      <c r="WI1023" s="83"/>
      <c r="WJ1023" s="83"/>
      <c r="WK1023" s="83"/>
      <c r="WL1023" s="83"/>
      <c r="WM1023" s="83"/>
      <c r="WN1023" s="83"/>
      <c r="WO1023" s="83"/>
      <c r="WP1023" s="83"/>
      <c r="WQ1023" s="83"/>
      <c r="WR1023" s="83"/>
      <c r="WS1023" s="83"/>
      <c r="WT1023" s="83"/>
      <c r="WU1023" s="83"/>
      <c r="WV1023" s="83"/>
      <c r="WW1023" s="83"/>
      <c r="WX1023" s="83"/>
      <c r="WY1023" s="83"/>
      <c r="WZ1023" s="83"/>
      <c r="XA1023" s="83"/>
      <c r="XB1023" s="83"/>
      <c r="XC1023" s="83"/>
      <c r="XD1023" s="83"/>
      <c r="XE1023" s="83"/>
      <c r="XF1023" s="83"/>
      <c r="XG1023" s="83"/>
      <c r="XH1023" s="83"/>
      <c r="XI1023" s="83"/>
      <c r="XJ1023" s="83"/>
      <c r="XK1023" s="83"/>
      <c r="XL1023" s="83"/>
      <c r="XM1023" s="83"/>
      <c r="XN1023" s="83"/>
      <c r="XO1023" s="83"/>
      <c r="XP1023" s="83"/>
      <c r="XQ1023" s="83"/>
      <c r="XR1023" s="83"/>
      <c r="XS1023" s="83"/>
      <c r="XT1023" s="83"/>
      <c r="XU1023" s="83"/>
      <c r="XV1023" s="83"/>
      <c r="XW1023" s="83"/>
      <c r="XX1023" s="83"/>
      <c r="XY1023" s="83"/>
      <c r="XZ1023" s="83"/>
      <c r="YA1023" s="83"/>
      <c r="YB1023" s="83"/>
      <c r="YC1023" s="83"/>
      <c r="YD1023" s="83"/>
      <c r="YE1023" s="83"/>
      <c r="YF1023" s="83"/>
      <c r="YG1023" s="83"/>
      <c r="YH1023" s="83"/>
      <c r="YI1023" s="83"/>
      <c r="YJ1023" s="83"/>
      <c r="YK1023" s="83"/>
      <c r="YL1023" s="83"/>
      <c r="YM1023" s="83"/>
      <c r="YN1023" s="83"/>
      <c r="YO1023" s="83"/>
      <c r="YP1023" s="83"/>
      <c r="YQ1023" s="83"/>
      <c r="YR1023" s="83"/>
      <c r="YS1023" s="83"/>
      <c r="YT1023" s="83"/>
      <c r="YU1023" s="83"/>
      <c r="YV1023" s="83"/>
      <c r="YW1023" s="83"/>
      <c r="YX1023" s="83"/>
      <c r="YY1023" s="83"/>
      <c r="YZ1023" s="83"/>
      <c r="ZA1023" s="83"/>
      <c r="ZB1023" s="83"/>
      <c r="ZC1023" s="83"/>
      <c r="ZD1023" s="83"/>
      <c r="ZE1023" s="83"/>
      <c r="ZF1023" s="83"/>
      <c r="ZG1023" s="83"/>
      <c r="ZH1023" s="83"/>
      <c r="ZI1023" s="83"/>
      <c r="ZJ1023" s="83"/>
      <c r="ZK1023" s="83"/>
      <c r="ZL1023" s="83"/>
      <c r="ZM1023" s="83"/>
      <c r="ZN1023" s="83"/>
      <c r="ZO1023" s="83"/>
      <c r="ZP1023" s="83"/>
      <c r="ZQ1023" s="83"/>
      <c r="ZR1023" s="83"/>
      <c r="ZS1023" s="83"/>
      <c r="ZT1023" s="83"/>
      <c r="ZU1023" s="83"/>
      <c r="ZV1023" s="83"/>
      <c r="ZW1023" s="83"/>
      <c r="ZX1023" s="83"/>
      <c r="ZY1023" s="83"/>
      <c r="ZZ1023" s="83"/>
      <c r="AAA1023" s="83"/>
      <c r="AAB1023" s="83"/>
      <c r="AAC1023" s="83"/>
      <c r="AAD1023" s="83"/>
      <c r="AAE1023" s="83"/>
      <c r="AAF1023" s="83"/>
      <c r="AAG1023" s="83"/>
      <c r="AAH1023" s="83"/>
      <c r="AAI1023" s="83"/>
      <c r="AAJ1023" s="83"/>
      <c r="AAK1023" s="83"/>
      <c r="AAL1023" s="83"/>
      <c r="AAM1023" s="83"/>
      <c r="AAN1023" s="83"/>
      <c r="AAO1023" s="83"/>
      <c r="AAP1023" s="83"/>
      <c r="AAQ1023" s="83"/>
      <c r="AAR1023" s="83"/>
      <c r="AAS1023" s="83"/>
      <c r="AAT1023" s="83"/>
      <c r="AAU1023" s="83"/>
      <c r="AAV1023" s="83"/>
      <c r="AAW1023" s="83"/>
      <c r="AAX1023" s="83"/>
      <c r="AAY1023" s="83"/>
      <c r="AAZ1023" s="83"/>
      <c r="ABA1023" s="83"/>
      <c r="ABB1023" s="83"/>
      <c r="ABC1023" s="83"/>
      <c r="ABD1023" s="83"/>
      <c r="ABE1023" s="83"/>
      <c r="ABF1023" s="83"/>
      <c r="ABG1023" s="83"/>
      <c r="ABH1023" s="83"/>
      <c r="ABI1023" s="83"/>
      <c r="ABJ1023" s="83"/>
      <c r="ABK1023" s="83"/>
      <c r="ABL1023" s="83"/>
      <c r="ABM1023" s="83"/>
      <c r="ABN1023" s="83"/>
      <c r="ABO1023" s="83"/>
      <c r="ABP1023" s="83"/>
      <c r="ABQ1023" s="83"/>
      <c r="ABR1023" s="83"/>
      <c r="ABS1023" s="83"/>
      <c r="ABT1023" s="83"/>
      <c r="ABU1023" s="83"/>
      <c r="ABV1023" s="83"/>
      <c r="ABW1023" s="83"/>
      <c r="ABX1023" s="83"/>
      <c r="ABY1023" s="83"/>
      <c r="ABZ1023" s="83"/>
      <c r="ACA1023" s="83"/>
      <c r="ACB1023" s="83"/>
      <c r="ACC1023" s="83"/>
      <c r="ACD1023" s="83"/>
      <c r="ACE1023" s="83"/>
      <c r="ACF1023" s="83"/>
      <c r="ACG1023" s="83"/>
      <c r="ACH1023" s="83"/>
      <c r="ACI1023" s="83"/>
      <c r="ACJ1023" s="83"/>
      <c r="ACK1023" s="83"/>
      <c r="ACL1023" s="83"/>
      <c r="ACM1023" s="83"/>
      <c r="ACN1023" s="83"/>
      <c r="ACO1023" s="83"/>
      <c r="ACP1023" s="83"/>
      <c r="ACQ1023" s="83"/>
      <c r="ACR1023" s="83"/>
      <c r="ACS1023" s="83"/>
      <c r="ACT1023" s="83"/>
      <c r="ACU1023" s="83"/>
      <c r="ACV1023" s="83"/>
      <c r="ACW1023" s="83"/>
      <c r="ACX1023" s="83"/>
      <c r="ACY1023" s="83"/>
      <c r="ACZ1023" s="83"/>
      <c r="ADA1023" s="83"/>
      <c r="ADB1023" s="83"/>
      <c r="ADC1023" s="83"/>
      <c r="ADD1023" s="83"/>
      <c r="ADE1023" s="83"/>
      <c r="ADF1023" s="83"/>
      <c r="ADG1023" s="83"/>
      <c r="ADH1023" s="83"/>
      <c r="ADI1023" s="83"/>
      <c r="ADJ1023" s="83"/>
      <c r="ADK1023" s="83"/>
      <c r="ADL1023" s="83"/>
      <c r="ADM1023" s="83"/>
      <c r="ADN1023" s="83"/>
      <c r="ADO1023" s="83"/>
      <c r="ADP1023" s="83"/>
      <c r="ADQ1023" s="83"/>
      <c r="ADR1023" s="83"/>
      <c r="ADS1023" s="83"/>
      <c r="ADT1023" s="83"/>
      <c r="ADU1023" s="83"/>
      <c r="ADV1023" s="83"/>
      <c r="ADW1023" s="83"/>
      <c r="ADX1023" s="83"/>
      <c r="ADY1023" s="83"/>
      <c r="ADZ1023" s="83"/>
      <c r="AEA1023" s="83"/>
      <c r="AEB1023" s="83"/>
      <c r="AEC1023" s="83"/>
      <c r="AED1023" s="83"/>
      <c r="AEE1023" s="83"/>
      <c r="AEF1023" s="83"/>
      <c r="AEG1023" s="83"/>
      <c r="AEH1023" s="83"/>
      <c r="AEI1023" s="83"/>
      <c r="AEJ1023" s="83"/>
      <c r="AEK1023" s="83"/>
      <c r="AEL1023" s="83"/>
      <c r="AEM1023" s="83"/>
      <c r="AEN1023" s="83"/>
      <c r="AEO1023" s="83"/>
      <c r="AEP1023" s="83"/>
      <c r="AEQ1023" s="83"/>
      <c r="AER1023" s="83"/>
      <c r="AES1023" s="83"/>
      <c r="AET1023" s="83"/>
      <c r="AEU1023" s="83"/>
      <c r="AEV1023" s="83"/>
      <c r="AEW1023" s="83"/>
      <c r="AEX1023" s="83"/>
      <c r="AEY1023" s="83"/>
      <c r="AEZ1023" s="83"/>
      <c r="AFA1023" s="83"/>
      <c r="AFB1023" s="83"/>
      <c r="AFC1023" s="83"/>
      <c r="AFD1023" s="83"/>
      <c r="AFE1023" s="83"/>
      <c r="AFF1023" s="83"/>
      <c r="AFG1023" s="83"/>
      <c r="AFH1023" s="83"/>
      <c r="AFI1023" s="83"/>
      <c r="AFJ1023" s="83"/>
      <c r="AFK1023" s="83"/>
      <c r="AFL1023" s="83"/>
      <c r="AFM1023" s="83"/>
      <c r="AFN1023" s="83"/>
      <c r="AFO1023" s="83"/>
      <c r="AFP1023" s="83"/>
      <c r="AFQ1023" s="83"/>
      <c r="AFR1023" s="83"/>
      <c r="AFS1023" s="83"/>
      <c r="AFT1023" s="83"/>
      <c r="AFU1023" s="83"/>
      <c r="AFV1023" s="83"/>
      <c r="AFW1023" s="83"/>
      <c r="AFX1023" s="83"/>
      <c r="AFY1023" s="83"/>
      <c r="AFZ1023" s="83"/>
      <c r="AGA1023" s="83"/>
      <c r="AGB1023" s="83"/>
      <c r="AGC1023" s="83"/>
      <c r="AGD1023" s="83"/>
      <c r="AGE1023" s="83"/>
      <c r="AGF1023" s="83"/>
      <c r="AGG1023" s="83"/>
      <c r="AGH1023" s="83"/>
      <c r="AGI1023" s="83"/>
      <c r="AGJ1023" s="83"/>
      <c r="AGK1023" s="83"/>
      <c r="AGL1023" s="83"/>
      <c r="AGM1023" s="83"/>
      <c r="AGN1023" s="83"/>
      <c r="AGO1023" s="83"/>
      <c r="AGP1023" s="83"/>
      <c r="AGQ1023" s="83"/>
      <c r="AGR1023" s="83"/>
      <c r="AGS1023" s="83"/>
      <c r="AGT1023" s="83"/>
      <c r="AGU1023" s="83"/>
      <c r="AGV1023" s="83"/>
      <c r="AGW1023" s="83"/>
      <c r="AGX1023" s="83"/>
      <c r="AGY1023" s="83"/>
      <c r="AGZ1023" s="83"/>
      <c r="AHA1023" s="83"/>
      <c r="AHB1023" s="83"/>
      <c r="AHC1023" s="83"/>
      <c r="AHD1023" s="83"/>
      <c r="AHE1023" s="83"/>
      <c r="AHF1023" s="83"/>
      <c r="AHG1023" s="83"/>
      <c r="AHH1023" s="83"/>
      <c r="AHI1023" s="83"/>
      <c r="AHJ1023" s="83"/>
      <c r="AHK1023" s="83"/>
      <c r="AHL1023" s="83"/>
      <c r="AHM1023" s="83"/>
      <c r="AHN1023" s="83"/>
      <c r="AHO1023" s="83"/>
      <c r="AHP1023" s="83"/>
      <c r="AHQ1023" s="83"/>
      <c r="AHR1023" s="83"/>
      <c r="AHS1023" s="83"/>
      <c r="AHT1023" s="83"/>
      <c r="AHU1023" s="83"/>
      <c r="AHV1023" s="83"/>
      <c r="AHW1023" s="83"/>
      <c r="AHX1023" s="83"/>
      <c r="AHY1023" s="83"/>
      <c r="AHZ1023" s="83"/>
      <c r="AIA1023" s="83"/>
      <c r="AIB1023" s="83"/>
      <c r="AIC1023" s="83"/>
      <c r="AID1023" s="83"/>
      <c r="AIE1023" s="83"/>
      <c r="AIF1023" s="83"/>
      <c r="AIG1023" s="83"/>
      <c r="AIH1023" s="83"/>
      <c r="AII1023" s="83"/>
      <c r="AIJ1023" s="83"/>
      <c r="AIK1023" s="83"/>
      <c r="AIL1023" s="83"/>
      <c r="AIM1023" s="83"/>
      <c r="AIN1023" s="83"/>
      <c r="AIO1023" s="83"/>
      <c r="AIP1023" s="83"/>
      <c r="AIQ1023" s="83"/>
      <c r="AIR1023" s="83"/>
      <c r="AIS1023" s="83"/>
      <c r="AIT1023" s="83"/>
      <c r="AIU1023" s="83"/>
      <c r="AIV1023" s="83"/>
      <c r="AIW1023" s="83"/>
      <c r="AIX1023" s="83"/>
      <c r="AIY1023" s="83"/>
      <c r="AIZ1023" s="83"/>
      <c r="AJA1023" s="83"/>
      <c r="AJB1023" s="83"/>
      <c r="AJC1023" s="83"/>
      <c r="AJD1023" s="83"/>
      <c r="AJE1023" s="83"/>
      <c r="AJF1023" s="83"/>
      <c r="AJG1023" s="83"/>
      <c r="AJH1023" s="83"/>
      <c r="AJI1023" s="83"/>
      <c r="AJJ1023" s="83"/>
      <c r="AJK1023" s="83"/>
      <c r="AJL1023" s="83"/>
      <c r="AJM1023" s="83"/>
      <c r="AJN1023" s="83"/>
      <c r="AJO1023" s="83"/>
      <c r="AJP1023" s="83"/>
      <c r="AJQ1023" s="83"/>
      <c r="AJR1023" s="83"/>
      <c r="AJS1023" s="83"/>
      <c r="AJT1023" s="83"/>
      <c r="AJU1023" s="83"/>
      <c r="AJV1023" s="83"/>
      <c r="AJW1023" s="83"/>
      <c r="AJX1023" s="83"/>
      <c r="AJY1023" s="83"/>
      <c r="AJZ1023" s="83"/>
      <c r="AKA1023" s="83"/>
      <c r="AKB1023" s="83"/>
      <c r="AKC1023" s="83"/>
      <c r="AKD1023" s="83"/>
      <c r="AKE1023" s="83"/>
      <c r="AKF1023" s="83"/>
      <c r="AKG1023" s="83"/>
      <c r="AKH1023" s="83"/>
      <c r="AKI1023" s="83"/>
      <c r="AKJ1023" s="83"/>
      <c r="AKK1023" s="83"/>
      <c r="AKL1023" s="83"/>
      <c r="AKM1023" s="83"/>
      <c r="AKN1023" s="83"/>
      <c r="AKO1023" s="83"/>
      <c r="AKP1023" s="83"/>
      <c r="AKQ1023" s="83"/>
      <c r="AKR1023" s="83"/>
      <c r="AKS1023" s="83"/>
      <c r="AKT1023" s="83"/>
      <c r="AKU1023" s="83"/>
      <c r="AKV1023" s="83"/>
      <c r="AKW1023" s="83"/>
      <c r="AKX1023" s="83"/>
      <c r="AKY1023" s="83"/>
      <c r="AKZ1023" s="83"/>
      <c r="ALA1023" s="83"/>
      <c r="ALB1023" s="83"/>
      <c r="ALC1023" s="83"/>
      <c r="ALD1023" s="83"/>
      <c r="ALE1023" s="83"/>
      <c r="ALF1023" s="83"/>
      <c r="ALG1023" s="83"/>
      <c r="ALH1023" s="83"/>
      <c r="ALI1023" s="83"/>
      <c r="ALJ1023" s="83"/>
      <c r="ALK1023" s="83"/>
      <c r="ALL1023" s="83"/>
      <c r="ALM1023" s="83"/>
      <c r="ALN1023" s="83"/>
      <c r="ALO1023" s="83"/>
      <c r="ALP1023" s="83"/>
      <c r="ALQ1023" s="83"/>
      <c r="ALR1023" s="83"/>
      <c r="ALS1023" s="83"/>
      <c r="ALT1023" s="83"/>
      <c r="ALU1023" s="83"/>
      <c r="ALV1023" s="83"/>
      <c r="ALW1023" s="83"/>
      <c r="ALX1023" s="83"/>
      <c r="ALY1023" s="83"/>
      <c r="ALZ1023" s="83"/>
      <c r="AMA1023" s="83"/>
      <c r="AMB1023" s="83"/>
      <c r="AMC1023" s="83"/>
      <c r="AMD1023" s="83"/>
      <c r="AME1023" s="83"/>
      <c r="AMF1023" s="83"/>
      <c r="AMG1023" s="83"/>
      <c r="AMH1023" s="83"/>
      <c r="AMI1023" s="83"/>
      <c r="AMJ1023" s="83"/>
    </row>
    <row r="1024" spans="1:1024" s="84" customFormat="1" ht="30.75" customHeight="1" x14ac:dyDescent="0.25">
      <c r="A1024" s="3" t="s">
        <v>145</v>
      </c>
      <c r="B1024" s="5">
        <v>14</v>
      </c>
      <c r="C1024" s="5">
        <v>5</v>
      </c>
      <c r="D1024" s="5">
        <v>6</v>
      </c>
      <c r="E1024" s="5">
        <v>3</v>
      </c>
      <c r="F1024" s="5">
        <v>0</v>
      </c>
      <c r="G1024" s="5">
        <v>10</v>
      </c>
      <c r="H1024" s="5">
        <v>10</v>
      </c>
      <c r="I1024" s="5">
        <v>8</v>
      </c>
      <c r="J1024" s="5">
        <v>6</v>
      </c>
      <c r="K1024" s="5">
        <v>12</v>
      </c>
      <c r="L1024" s="104"/>
      <c r="M1024" s="104"/>
      <c r="N1024" s="104"/>
      <c r="O1024" s="104"/>
      <c r="P1024" s="5">
        <f t="shared" si="45"/>
        <v>74</v>
      </c>
      <c r="Q1024" s="5">
        <v>1</v>
      </c>
      <c r="R1024" s="4">
        <f t="shared" si="44"/>
        <v>0.74</v>
      </c>
      <c r="S1024" s="9" t="s">
        <v>292</v>
      </c>
      <c r="T1024" s="52" t="s">
        <v>3543</v>
      </c>
      <c r="U1024" s="53" t="s">
        <v>641</v>
      </c>
      <c r="V1024" s="52" t="s">
        <v>2876</v>
      </c>
      <c r="W1024" s="117" t="s">
        <v>4370</v>
      </c>
      <c r="X1024" s="8">
        <v>6</v>
      </c>
      <c r="Y1024" s="6" t="s">
        <v>542</v>
      </c>
      <c r="Z1024" s="38" t="s">
        <v>3544</v>
      </c>
      <c r="AA1024" s="38" t="s">
        <v>4406</v>
      </c>
      <c r="AB1024" s="210" t="s">
        <v>4405</v>
      </c>
      <c r="AC1024" s="225"/>
      <c r="AD1024" s="83"/>
      <c r="AE1024" s="83"/>
      <c r="AF1024" s="83"/>
      <c r="AG1024" s="83"/>
      <c r="AH1024" s="83"/>
      <c r="AI1024" s="83"/>
      <c r="AJ1024" s="83"/>
      <c r="AK1024" s="83"/>
      <c r="AL1024" s="83"/>
      <c r="AM1024" s="83"/>
      <c r="AN1024" s="83"/>
      <c r="AO1024" s="83"/>
      <c r="AP1024" s="83"/>
      <c r="AQ1024" s="83"/>
      <c r="AR1024" s="83"/>
      <c r="AS1024" s="83"/>
      <c r="AT1024" s="83"/>
      <c r="AU1024" s="83"/>
      <c r="AV1024" s="83"/>
      <c r="AW1024" s="83"/>
      <c r="AX1024" s="83"/>
      <c r="AY1024" s="83"/>
      <c r="AZ1024" s="83"/>
      <c r="BA1024" s="83"/>
      <c r="BB1024" s="83"/>
      <c r="BC1024" s="83"/>
      <c r="BD1024" s="83"/>
      <c r="BE1024" s="83"/>
      <c r="BF1024" s="83"/>
      <c r="BG1024" s="83"/>
      <c r="BH1024" s="83"/>
      <c r="BI1024" s="83"/>
      <c r="BJ1024" s="83"/>
      <c r="BK1024" s="83"/>
      <c r="BL1024" s="83"/>
      <c r="BM1024" s="83"/>
      <c r="BN1024" s="83"/>
      <c r="BO1024" s="83"/>
      <c r="BP1024" s="83"/>
      <c r="BQ1024" s="83"/>
      <c r="BR1024" s="83"/>
      <c r="BS1024" s="83"/>
      <c r="BT1024" s="83"/>
      <c r="BU1024" s="83"/>
      <c r="BV1024" s="83"/>
      <c r="BW1024" s="83"/>
      <c r="BX1024" s="83"/>
      <c r="BY1024" s="83"/>
      <c r="BZ1024" s="83"/>
      <c r="CA1024" s="83"/>
      <c r="CB1024" s="83"/>
      <c r="CC1024" s="83"/>
      <c r="CD1024" s="83"/>
      <c r="CE1024" s="83"/>
      <c r="CF1024" s="83"/>
      <c r="CG1024" s="83"/>
      <c r="CH1024" s="83"/>
      <c r="CI1024" s="83"/>
      <c r="CJ1024" s="83"/>
      <c r="CK1024" s="83"/>
      <c r="CL1024" s="83"/>
      <c r="CM1024" s="83"/>
      <c r="CN1024" s="83"/>
      <c r="CO1024" s="83"/>
      <c r="CP1024" s="83"/>
      <c r="CQ1024" s="83"/>
      <c r="CR1024" s="83"/>
      <c r="CS1024" s="83"/>
      <c r="CT1024" s="83"/>
      <c r="CU1024" s="83"/>
      <c r="CV1024" s="83"/>
      <c r="CW1024" s="83"/>
      <c r="CX1024" s="83"/>
      <c r="CY1024" s="83"/>
      <c r="CZ1024" s="83"/>
      <c r="DA1024" s="83"/>
      <c r="DB1024" s="83"/>
      <c r="DC1024" s="83"/>
      <c r="DD1024" s="83"/>
      <c r="DE1024" s="83"/>
      <c r="DF1024" s="83"/>
      <c r="DG1024" s="83"/>
      <c r="DH1024" s="83"/>
      <c r="DI1024" s="83"/>
      <c r="DJ1024" s="83"/>
      <c r="DK1024" s="83"/>
      <c r="DL1024" s="83"/>
      <c r="DM1024" s="83"/>
      <c r="DN1024" s="83"/>
      <c r="DO1024" s="83"/>
      <c r="DP1024" s="83"/>
      <c r="DQ1024" s="83"/>
      <c r="DR1024" s="83"/>
      <c r="DS1024" s="83"/>
      <c r="DT1024" s="83"/>
      <c r="DU1024" s="83"/>
      <c r="DV1024" s="83"/>
      <c r="DW1024" s="83"/>
      <c r="DX1024" s="83"/>
      <c r="DY1024" s="83"/>
      <c r="DZ1024" s="83"/>
      <c r="EA1024" s="83"/>
      <c r="EB1024" s="83"/>
      <c r="EC1024" s="83"/>
      <c r="ED1024" s="83"/>
      <c r="EE1024" s="83"/>
      <c r="EF1024" s="83"/>
      <c r="EG1024" s="83"/>
      <c r="EH1024" s="83"/>
      <c r="EI1024" s="83"/>
      <c r="EJ1024" s="83"/>
      <c r="EK1024" s="83"/>
      <c r="EL1024" s="83"/>
      <c r="EM1024" s="83"/>
      <c r="EN1024" s="83"/>
      <c r="EO1024" s="83"/>
      <c r="EP1024" s="83"/>
      <c r="EQ1024" s="83"/>
      <c r="ER1024" s="83"/>
      <c r="ES1024" s="83"/>
      <c r="ET1024" s="83"/>
      <c r="EU1024" s="83"/>
      <c r="EV1024" s="83"/>
      <c r="EW1024" s="83"/>
      <c r="EX1024" s="83"/>
      <c r="EY1024" s="83"/>
      <c r="EZ1024" s="83"/>
      <c r="FA1024" s="83"/>
      <c r="FB1024" s="83"/>
      <c r="FC1024" s="83"/>
      <c r="FD1024" s="83"/>
      <c r="FE1024" s="83"/>
      <c r="FF1024" s="83"/>
      <c r="FG1024" s="83"/>
      <c r="FH1024" s="83"/>
      <c r="FI1024" s="83"/>
      <c r="FJ1024" s="83"/>
      <c r="FK1024" s="83"/>
      <c r="FL1024" s="83"/>
      <c r="FM1024" s="83"/>
      <c r="FN1024" s="83"/>
      <c r="FO1024" s="83"/>
      <c r="FP1024" s="83"/>
      <c r="FQ1024" s="83"/>
      <c r="FR1024" s="83"/>
      <c r="FS1024" s="83"/>
      <c r="FT1024" s="83"/>
      <c r="FU1024" s="83"/>
      <c r="FV1024" s="83"/>
      <c r="FW1024" s="83"/>
      <c r="FX1024" s="83"/>
      <c r="FY1024" s="83"/>
      <c r="FZ1024" s="83"/>
      <c r="GA1024" s="83"/>
      <c r="GB1024" s="83"/>
      <c r="GC1024" s="83"/>
      <c r="GD1024" s="83"/>
      <c r="GE1024" s="83"/>
      <c r="GF1024" s="83"/>
      <c r="GG1024" s="83"/>
      <c r="GH1024" s="83"/>
      <c r="GI1024" s="83"/>
      <c r="GJ1024" s="83"/>
      <c r="GK1024" s="83"/>
      <c r="GL1024" s="83"/>
      <c r="GM1024" s="83"/>
      <c r="GN1024" s="83"/>
      <c r="GO1024" s="83"/>
      <c r="GP1024" s="83"/>
      <c r="GQ1024" s="83"/>
      <c r="GR1024" s="83"/>
      <c r="GS1024" s="83"/>
      <c r="GT1024" s="83"/>
      <c r="GU1024" s="83"/>
      <c r="GV1024" s="83"/>
      <c r="GW1024" s="83"/>
      <c r="GX1024" s="83"/>
      <c r="GY1024" s="83"/>
      <c r="GZ1024" s="83"/>
      <c r="HA1024" s="83"/>
      <c r="HB1024" s="83"/>
      <c r="HC1024" s="83"/>
      <c r="HD1024" s="83"/>
      <c r="HE1024" s="83"/>
      <c r="HF1024" s="83"/>
      <c r="HG1024" s="83"/>
      <c r="HH1024" s="83"/>
      <c r="HI1024" s="83"/>
      <c r="HJ1024" s="83"/>
      <c r="HK1024" s="83"/>
      <c r="HL1024" s="83"/>
      <c r="HM1024" s="83"/>
      <c r="HN1024" s="83"/>
      <c r="HO1024" s="83"/>
      <c r="HP1024" s="83"/>
      <c r="HQ1024" s="83"/>
      <c r="HR1024" s="83"/>
      <c r="HS1024" s="83"/>
      <c r="HT1024" s="83"/>
      <c r="HU1024" s="83"/>
      <c r="HV1024" s="83"/>
      <c r="HW1024" s="83"/>
      <c r="HX1024" s="83"/>
      <c r="HY1024" s="83"/>
      <c r="HZ1024" s="83"/>
      <c r="IA1024" s="83"/>
      <c r="IB1024" s="83"/>
      <c r="IC1024" s="83"/>
      <c r="ID1024" s="83"/>
      <c r="IE1024" s="83"/>
      <c r="IF1024" s="83"/>
      <c r="IG1024" s="83"/>
      <c r="IH1024" s="83"/>
      <c r="II1024" s="83"/>
      <c r="IJ1024" s="83"/>
      <c r="IK1024" s="83"/>
      <c r="IL1024" s="83"/>
      <c r="IM1024" s="83"/>
      <c r="IN1024" s="83"/>
      <c r="IO1024" s="83"/>
      <c r="IP1024" s="83"/>
      <c r="IQ1024" s="83"/>
      <c r="IR1024" s="83"/>
      <c r="IS1024" s="83"/>
      <c r="IT1024" s="83"/>
      <c r="IU1024" s="83"/>
      <c r="IV1024" s="83"/>
      <c r="IW1024" s="83"/>
      <c r="IX1024" s="83"/>
      <c r="IY1024" s="83"/>
      <c r="IZ1024" s="83"/>
      <c r="JA1024" s="83"/>
      <c r="JB1024" s="83"/>
      <c r="JC1024" s="83"/>
      <c r="JD1024" s="83"/>
      <c r="JE1024" s="83"/>
      <c r="JF1024" s="83"/>
      <c r="JG1024" s="83"/>
      <c r="JH1024" s="83"/>
      <c r="JI1024" s="83"/>
      <c r="JJ1024" s="83"/>
      <c r="JK1024" s="83"/>
      <c r="JL1024" s="83"/>
      <c r="JM1024" s="83"/>
      <c r="JN1024" s="83"/>
      <c r="JO1024" s="83"/>
      <c r="JP1024" s="83"/>
      <c r="JQ1024" s="83"/>
      <c r="JR1024" s="83"/>
      <c r="JS1024" s="83"/>
      <c r="JT1024" s="83"/>
      <c r="JU1024" s="83"/>
      <c r="JV1024" s="83"/>
      <c r="JW1024" s="83"/>
      <c r="JX1024" s="83"/>
      <c r="JY1024" s="83"/>
      <c r="JZ1024" s="83"/>
      <c r="KA1024" s="83"/>
      <c r="KB1024" s="83"/>
      <c r="KC1024" s="83"/>
      <c r="KD1024" s="83"/>
      <c r="KE1024" s="83"/>
      <c r="KF1024" s="83"/>
      <c r="KG1024" s="83"/>
      <c r="KH1024" s="83"/>
      <c r="KI1024" s="83"/>
      <c r="KJ1024" s="83"/>
      <c r="KK1024" s="83"/>
      <c r="KL1024" s="83"/>
      <c r="KM1024" s="83"/>
      <c r="KN1024" s="83"/>
      <c r="KO1024" s="83"/>
      <c r="KP1024" s="83"/>
      <c r="KQ1024" s="83"/>
      <c r="KR1024" s="83"/>
      <c r="KS1024" s="83"/>
      <c r="KT1024" s="83"/>
      <c r="KU1024" s="83"/>
      <c r="KV1024" s="83"/>
      <c r="KW1024" s="83"/>
      <c r="KX1024" s="83"/>
      <c r="KY1024" s="83"/>
      <c r="KZ1024" s="83"/>
      <c r="LA1024" s="83"/>
      <c r="LB1024" s="83"/>
      <c r="LC1024" s="83"/>
      <c r="LD1024" s="83"/>
      <c r="LE1024" s="83"/>
      <c r="LF1024" s="83"/>
      <c r="LG1024" s="83"/>
      <c r="LH1024" s="83"/>
      <c r="LI1024" s="83"/>
      <c r="LJ1024" s="83"/>
      <c r="LK1024" s="83"/>
      <c r="LL1024" s="83"/>
      <c r="LM1024" s="83"/>
      <c r="LN1024" s="83"/>
      <c r="LO1024" s="83"/>
      <c r="LP1024" s="83"/>
      <c r="LQ1024" s="83"/>
      <c r="LR1024" s="83"/>
      <c r="LS1024" s="83"/>
      <c r="LT1024" s="83"/>
      <c r="LU1024" s="83"/>
      <c r="LV1024" s="83"/>
      <c r="LW1024" s="83"/>
      <c r="LX1024" s="83"/>
      <c r="LY1024" s="83"/>
      <c r="LZ1024" s="83"/>
      <c r="MA1024" s="83"/>
      <c r="MB1024" s="83"/>
      <c r="MC1024" s="83"/>
      <c r="MD1024" s="83"/>
      <c r="ME1024" s="83"/>
      <c r="MF1024" s="83"/>
      <c r="MG1024" s="83"/>
      <c r="MH1024" s="83"/>
      <c r="MI1024" s="83"/>
      <c r="MJ1024" s="83"/>
      <c r="MK1024" s="83"/>
      <c r="ML1024" s="83"/>
      <c r="MM1024" s="83"/>
      <c r="MN1024" s="83"/>
      <c r="MO1024" s="83"/>
      <c r="MP1024" s="83"/>
      <c r="MQ1024" s="83"/>
      <c r="MR1024" s="83"/>
      <c r="MS1024" s="83"/>
      <c r="MT1024" s="83"/>
      <c r="MU1024" s="83"/>
      <c r="MV1024" s="83"/>
      <c r="MW1024" s="83"/>
      <c r="MX1024" s="83"/>
      <c r="MY1024" s="83"/>
      <c r="MZ1024" s="83"/>
      <c r="NA1024" s="83"/>
      <c r="NB1024" s="83"/>
      <c r="NC1024" s="83"/>
      <c r="ND1024" s="83"/>
      <c r="NE1024" s="83"/>
      <c r="NF1024" s="83"/>
      <c r="NG1024" s="83"/>
      <c r="NH1024" s="83"/>
      <c r="NI1024" s="83"/>
      <c r="NJ1024" s="83"/>
      <c r="NK1024" s="83"/>
      <c r="NL1024" s="83"/>
      <c r="NM1024" s="83"/>
      <c r="NN1024" s="83"/>
      <c r="NO1024" s="83"/>
      <c r="NP1024" s="83"/>
      <c r="NQ1024" s="83"/>
      <c r="NR1024" s="83"/>
      <c r="NS1024" s="83"/>
      <c r="NT1024" s="83"/>
      <c r="NU1024" s="83"/>
      <c r="NV1024" s="83"/>
      <c r="NW1024" s="83"/>
      <c r="NX1024" s="83"/>
      <c r="NY1024" s="83"/>
      <c r="NZ1024" s="83"/>
      <c r="OA1024" s="83"/>
      <c r="OB1024" s="83"/>
      <c r="OC1024" s="83"/>
      <c r="OD1024" s="83"/>
      <c r="OE1024" s="83"/>
      <c r="OF1024" s="83"/>
      <c r="OG1024" s="83"/>
      <c r="OH1024" s="83"/>
      <c r="OI1024" s="83"/>
      <c r="OJ1024" s="83"/>
      <c r="OK1024" s="83"/>
      <c r="OL1024" s="83"/>
      <c r="OM1024" s="83"/>
      <c r="ON1024" s="83"/>
      <c r="OO1024" s="83"/>
      <c r="OP1024" s="83"/>
      <c r="OQ1024" s="83"/>
      <c r="OR1024" s="83"/>
      <c r="OS1024" s="83"/>
      <c r="OT1024" s="83"/>
      <c r="OU1024" s="83"/>
      <c r="OV1024" s="83"/>
      <c r="OW1024" s="83"/>
      <c r="OX1024" s="83"/>
      <c r="OY1024" s="83"/>
      <c r="OZ1024" s="83"/>
      <c r="PA1024" s="83"/>
      <c r="PB1024" s="83"/>
      <c r="PC1024" s="83"/>
      <c r="PD1024" s="83"/>
      <c r="PE1024" s="83"/>
      <c r="PF1024" s="83"/>
      <c r="PG1024" s="83"/>
      <c r="PH1024" s="83"/>
      <c r="PI1024" s="83"/>
      <c r="PJ1024" s="83"/>
      <c r="PK1024" s="83"/>
      <c r="PL1024" s="83"/>
      <c r="PM1024" s="83"/>
      <c r="PN1024" s="83"/>
      <c r="PO1024" s="83"/>
      <c r="PP1024" s="83"/>
      <c r="PQ1024" s="83"/>
      <c r="PR1024" s="83"/>
      <c r="PS1024" s="83"/>
      <c r="PT1024" s="83"/>
      <c r="PU1024" s="83"/>
      <c r="PV1024" s="83"/>
      <c r="PW1024" s="83"/>
      <c r="PX1024" s="83"/>
      <c r="PY1024" s="83"/>
      <c r="PZ1024" s="83"/>
      <c r="QA1024" s="83"/>
      <c r="QB1024" s="83"/>
      <c r="QC1024" s="83"/>
      <c r="QD1024" s="83"/>
      <c r="QE1024" s="83"/>
      <c r="QF1024" s="83"/>
      <c r="QG1024" s="83"/>
      <c r="QH1024" s="83"/>
      <c r="QI1024" s="83"/>
      <c r="QJ1024" s="83"/>
      <c r="QK1024" s="83"/>
      <c r="QL1024" s="83"/>
      <c r="QM1024" s="83"/>
      <c r="QN1024" s="83"/>
      <c r="QO1024" s="83"/>
      <c r="QP1024" s="83"/>
      <c r="QQ1024" s="83"/>
      <c r="QR1024" s="83"/>
      <c r="QS1024" s="83"/>
      <c r="QT1024" s="83"/>
      <c r="QU1024" s="83"/>
      <c r="QV1024" s="83"/>
      <c r="QW1024" s="83"/>
      <c r="QX1024" s="83"/>
      <c r="QY1024" s="83"/>
      <c r="QZ1024" s="83"/>
      <c r="RA1024" s="83"/>
      <c r="RB1024" s="83"/>
      <c r="RC1024" s="83"/>
      <c r="RD1024" s="83"/>
      <c r="RE1024" s="83"/>
      <c r="RF1024" s="83"/>
      <c r="RG1024" s="83"/>
      <c r="RH1024" s="83"/>
      <c r="RI1024" s="83"/>
      <c r="RJ1024" s="83"/>
      <c r="RK1024" s="83"/>
      <c r="RL1024" s="83"/>
      <c r="RM1024" s="83"/>
      <c r="RN1024" s="83"/>
      <c r="RO1024" s="83"/>
      <c r="RP1024" s="83"/>
      <c r="RQ1024" s="83"/>
      <c r="RR1024" s="83"/>
      <c r="RS1024" s="83"/>
      <c r="RT1024" s="83"/>
      <c r="RU1024" s="83"/>
      <c r="RV1024" s="83"/>
      <c r="RW1024" s="83"/>
      <c r="RX1024" s="83"/>
      <c r="RY1024" s="83"/>
      <c r="RZ1024" s="83"/>
      <c r="SA1024" s="83"/>
      <c r="SB1024" s="83"/>
      <c r="SC1024" s="83"/>
      <c r="SD1024" s="83"/>
      <c r="SE1024" s="83"/>
      <c r="SF1024" s="83"/>
      <c r="SG1024" s="83"/>
      <c r="SH1024" s="83"/>
      <c r="SI1024" s="83"/>
      <c r="SJ1024" s="83"/>
      <c r="SK1024" s="83"/>
      <c r="SL1024" s="83"/>
      <c r="SM1024" s="83"/>
      <c r="SN1024" s="83"/>
      <c r="SO1024" s="83"/>
      <c r="SP1024" s="83"/>
      <c r="SQ1024" s="83"/>
      <c r="SR1024" s="83"/>
      <c r="SS1024" s="83"/>
      <c r="ST1024" s="83"/>
      <c r="SU1024" s="83"/>
      <c r="SV1024" s="83"/>
      <c r="SW1024" s="83"/>
      <c r="SX1024" s="83"/>
      <c r="SY1024" s="83"/>
      <c r="SZ1024" s="83"/>
      <c r="TA1024" s="83"/>
      <c r="TB1024" s="83"/>
      <c r="TC1024" s="83"/>
      <c r="TD1024" s="83"/>
      <c r="TE1024" s="83"/>
      <c r="TF1024" s="83"/>
      <c r="TG1024" s="83"/>
      <c r="TH1024" s="83"/>
      <c r="TI1024" s="83"/>
      <c r="TJ1024" s="83"/>
      <c r="TK1024" s="83"/>
      <c r="TL1024" s="83"/>
      <c r="TM1024" s="83"/>
      <c r="TN1024" s="83"/>
      <c r="TO1024" s="83"/>
      <c r="TP1024" s="83"/>
      <c r="TQ1024" s="83"/>
      <c r="TR1024" s="83"/>
      <c r="TS1024" s="83"/>
      <c r="TT1024" s="83"/>
      <c r="TU1024" s="83"/>
      <c r="TV1024" s="83"/>
      <c r="TW1024" s="83"/>
      <c r="TX1024" s="83"/>
      <c r="TY1024" s="83"/>
      <c r="TZ1024" s="83"/>
      <c r="UA1024" s="83"/>
      <c r="UB1024" s="83"/>
      <c r="UC1024" s="83"/>
      <c r="UD1024" s="83"/>
      <c r="UE1024" s="83"/>
      <c r="UF1024" s="83"/>
      <c r="UG1024" s="83"/>
      <c r="UH1024" s="83"/>
      <c r="UI1024" s="83"/>
      <c r="UJ1024" s="83"/>
      <c r="UK1024" s="83"/>
      <c r="UL1024" s="83"/>
      <c r="UM1024" s="83"/>
      <c r="UN1024" s="83"/>
      <c r="UO1024" s="83"/>
      <c r="UP1024" s="83"/>
      <c r="UQ1024" s="83"/>
      <c r="UR1024" s="83"/>
      <c r="US1024" s="83"/>
      <c r="UT1024" s="83"/>
      <c r="UU1024" s="83"/>
      <c r="UV1024" s="83"/>
      <c r="UW1024" s="83"/>
      <c r="UX1024" s="83"/>
      <c r="UY1024" s="83"/>
      <c r="UZ1024" s="83"/>
      <c r="VA1024" s="83"/>
      <c r="VB1024" s="83"/>
      <c r="VC1024" s="83"/>
      <c r="VD1024" s="83"/>
      <c r="VE1024" s="83"/>
      <c r="VF1024" s="83"/>
      <c r="VG1024" s="83"/>
      <c r="VH1024" s="83"/>
      <c r="VI1024" s="83"/>
      <c r="VJ1024" s="83"/>
      <c r="VK1024" s="83"/>
      <c r="VL1024" s="83"/>
      <c r="VM1024" s="83"/>
      <c r="VN1024" s="83"/>
      <c r="VO1024" s="83"/>
      <c r="VP1024" s="83"/>
      <c r="VQ1024" s="83"/>
      <c r="VR1024" s="83"/>
      <c r="VS1024" s="83"/>
      <c r="VT1024" s="83"/>
      <c r="VU1024" s="83"/>
      <c r="VV1024" s="83"/>
      <c r="VW1024" s="83"/>
      <c r="VX1024" s="83"/>
      <c r="VY1024" s="83"/>
      <c r="VZ1024" s="83"/>
      <c r="WA1024" s="83"/>
      <c r="WB1024" s="83"/>
      <c r="WC1024" s="83"/>
      <c r="WD1024" s="83"/>
      <c r="WE1024" s="83"/>
      <c r="WF1024" s="83"/>
      <c r="WG1024" s="83"/>
      <c r="WH1024" s="83"/>
      <c r="WI1024" s="83"/>
      <c r="WJ1024" s="83"/>
      <c r="WK1024" s="83"/>
      <c r="WL1024" s="83"/>
      <c r="WM1024" s="83"/>
      <c r="WN1024" s="83"/>
      <c r="WO1024" s="83"/>
      <c r="WP1024" s="83"/>
      <c r="WQ1024" s="83"/>
      <c r="WR1024" s="83"/>
      <c r="WS1024" s="83"/>
      <c r="WT1024" s="83"/>
      <c r="WU1024" s="83"/>
      <c r="WV1024" s="83"/>
      <c r="WW1024" s="83"/>
      <c r="WX1024" s="83"/>
      <c r="WY1024" s="83"/>
      <c r="WZ1024" s="83"/>
      <c r="XA1024" s="83"/>
      <c r="XB1024" s="83"/>
      <c r="XC1024" s="83"/>
      <c r="XD1024" s="83"/>
      <c r="XE1024" s="83"/>
      <c r="XF1024" s="83"/>
      <c r="XG1024" s="83"/>
      <c r="XH1024" s="83"/>
      <c r="XI1024" s="83"/>
      <c r="XJ1024" s="83"/>
      <c r="XK1024" s="83"/>
      <c r="XL1024" s="83"/>
      <c r="XM1024" s="83"/>
      <c r="XN1024" s="83"/>
      <c r="XO1024" s="83"/>
      <c r="XP1024" s="83"/>
      <c r="XQ1024" s="83"/>
      <c r="XR1024" s="83"/>
      <c r="XS1024" s="83"/>
      <c r="XT1024" s="83"/>
      <c r="XU1024" s="83"/>
      <c r="XV1024" s="83"/>
      <c r="XW1024" s="83"/>
      <c r="XX1024" s="83"/>
      <c r="XY1024" s="83"/>
      <c r="XZ1024" s="83"/>
      <c r="YA1024" s="83"/>
      <c r="YB1024" s="83"/>
      <c r="YC1024" s="83"/>
      <c r="YD1024" s="83"/>
      <c r="YE1024" s="83"/>
      <c r="YF1024" s="83"/>
      <c r="YG1024" s="83"/>
      <c r="YH1024" s="83"/>
      <c r="YI1024" s="83"/>
      <c r="YJ1024" s="83"/>
      <c r="YK1024" s="83"/>
      <c r="YL1024" s="83"/>
      <c r="YM1024" s="83"/>
      <c r="YN1024" s="83"/>
      <c r="YO1024" s="83"/>
      <c r="YP1024" s="83"/>
      <c r="YQ1024" s="83"/>
      <c r="YR1024" s="83"/>
      <c r="YS1024" s="83"/>
      <c r="YT1024" s="83"/>
      <c r="YU1024" s="83"/>
      <c r="YV1024" s="83"/>
      <c r="YW1024" s="83"/>
      <c r="YX1024" s="83"/>
      <c r="YY1024" s="83"/>
      <c r="YZ1024" s="83"/>
      <c r="ZA1024" s="83"/>
      <c r="ZB1024" s="83"/>
      <c r="ZC1024" s="83"/>
      <c r="ZD1024" s="83"/>
      <c r="ZE1024" s="83"/>
      <c r="ZF1024" s="83"/>
      <c r="ZG1024" s="83"/>
      <c r="ZH1024" s="83"/>
      <c r="ZI1024" s="83"/>
      <c r="ZJ1024" s="83"/>
      <c r="ZK1024" s="83"/>
      <c r="ZL1024" s="83"/>
      <c r="ZM1024" s="83"/>
      <c r="ZN1024" s="83"/>
      <c r="ZO1024" s="83"/>
      <c r="ZP1024" s="83"/>
      <c r="ZQ1024" s="83"/>
      <c r="ZR1024" s="83"/>
      <c r="ZS1024" s="83"/>
      <c r="ZT1024" s="83"/>
      <c r="ZU1024" s="83"/>
      <c r="ZV1024" s="83"/>
      <c r="ZW1024" s="83"/>
      <c r="ZX1024" s="83"/>
      <c r="ZY1024" s="83"/>
      <c r="ZZ1024" s="83"/>
      <c r="AAA1024" s="83"/>
      <c r="AAB1024" s="83"/>
      <c r="AAC1024" s="83"/>
      <c r="AAD1024" s="83"/>
      <c r="AAE1024" s="83"/>
      <c r="AAF1024" s="83"/>
      <c r="AAG1024" s="83"/>
      <c r="AAH1024" s="83"/>
      <c r="AAI1024" s="83"/>
      <c r="AAJ1024" s="83"/>
      <c r="AAK1024" s="83"/>
      <c r="AAL1024" s="83"/>
      <c r="AAM1024" s="83"/>
      <c r="AAN1024" s="83"/>
      <c r="AAO1024" s="83"/>
      <c r="AAP1024" s="83"/>
      <c r="AAQ1024" s="83"/>
      <c r="AAR1024" s="83"/>
      <c r="AAS1024" s="83"/>
      <c r="AAT1024" s="83"/>
      <c r="AAU1024" s="83"/>
      <c r="AAV1024" s="83"/>
      <c r="AAW1024" s="83"/>
      <c r="AAX1024" s="83"/>
      <c r="AAY1024" s="83"/>
      <c r="AAZ1024" s="83"/>
      <c r="ABA1024" s="83"/>
      <c r="ABB1024" s="83"/>
      <c r="ABC1024" s="83"/>
      <c r="ABD1024" s="83"/>
      <c r="ABE1024" s="83"/>
      <c r="ABF1024" s="83"/>
      <c r="ABG1024" s="83"/>
      <c r="ABH1024" s="83"/>
      <c r="ABI1024" s="83"/>
      <c r="ABJ1024" s="83"/>
      <c r="ABK1024" s="83"/>
      <c r="ABL1024" s="83"/>
      <c r="ABM1024" s="83"/>
      <c r="ABN1024" s="83"/>
      <c r="ABO1024" s="83"/>
      <c r="ABP1024" s="83"/>
      <c r="ABQ1024" s="83"/>
      <c r="ABR1024" s="83"/>
      <c r="ABS1024" s="83"/>
      <c r="ABT1024" s="83"/>
      <c r="ABU1024" s="83"/>
      <c r="ABV1024" s="83"/>
      <c r="ABW1024" s="83"/>
      <c r="ABX1024" s="83"/>
      <c r="ABY1024" s="83"/>
      <c r="ABZ1024" s="83"/>
      <c r="ACA1024" s="83"/>
      <c r="ACB1024" s="83"/>
      <c r="ACC1024" s="83"/>
      <c r="ACD1024" s="83"/>
      <c r="ACE1024" s="83"/>
      <c r="ACF1024" s="83"/>
      <c r="ACG1024" s="83"/>
      <c r="ACH1024" s="83"/>
      <c r="ACI1024" s="83"/>
      <c r="ACJ1024" s="83"/>
      <c r="ACK1024" s="83"/>
      <c r="ACL1024" s="83"/>
      <c r="ACM1024" s="83"/>
      <c r="ACN1024" s="83"/>
      <c r="ACO1024" s="83"/>
      <c r="ACP1024" s="83"/>
      <c r="ACQ1024" s="83"/>
      <c r="ACR1024" s="83"/>
      <c r="ACS1024" s="83"/>
      <c r="ACT1024" s="83"/>
      <c r="ACU1024" s="83"/>
      <c r="ACV1024" s="83"/>
      <c r="ACW1024" s="83"/>
      <c r="ACX1024" s="83"/>
      <c r="ACY1024" s="83"/>
      <c r="ACZ1024" s="83"/>
      <c r="ADA1024" s="83"/>
      <c r="ADB1024" s="83"/>
      <c r="ADC1024" s="83"/>
      <c r="ADD1024" s="83"/>
      <c r="ADE1024" s="83"/>
      <c r="ADF1024" s="83"/>
      <c r="ADG1024" s="83"/>
      <c r="ADH1024" s="83"/>
      <c r="ADI1024" s="83"/>
      <c r="ADJ1024" s="83"/>
      <c r="ADK1024" s="83"/>
      <c r="ADL1024" s="83"/>
      <c r="ADM1024" s="83"/>
      <c r="ADN1024" s="83"/>
      <c r="ADO1024" s="83"/>
      <c r="ADP1024" s="83"/>
      <c r="ADQ1024" s="83"/>
      <c r="ADR1024" s="83"/>
      <c r="ADS1024" s="83"/>
      <c r="ADT1024" s="83"/>
      <c r="ADU1024" s="83"/>
      <c r="ADV1024" s="83"/>
      <c r="ADW1024" s="83"/>
      <c r="ADX1024" s="83"/>
      <c r="ADY1024" s="83"/>
      <c r="ADZ1024" s="83"/>
      <c r="AEA1024" s="83"/>
      <c r="AEB1024" s="83"/>
      <c r="AEC1024" s="83"/>
      <c r="AED1024" s="83"/>
      <c r="AEE1024" s="83"/>
      <c r="AEF1024" s="83"/>
      <c r="AEG1024" s="83"/>
      <c r="AEH1024" s="83"/>
      <c r="AEI1024" s="83"/>
      <c r="AEJ1024" s="83"/>
      <c r="AEK1024" s="83"/>
      <c r="AEL1024" s="83"/>
      <c r="AEM1024" s="83"/>
      <c r="AEN1024" s="83"/>
      <c r="AEO1024" s="83"/>
      <c r="AEP1024" s="83"/>
      <c r="AEQ1024" s="83"/>
      <c r="AER1024" s="83"/>
      <c r="AES1024" s="83"/>
      <c r="AET1024" s="83"/>
      <c r="AEU1024" s="83"/>
      <c r="AEV1024" s="83"/>
      <c r="AEW1024" s="83"/>
      <c r="AEX1024" s="83"/>
      <c r="AEY1024" s="83"/>
      <c r="AEZ1024" s="83"/>
      <c r="AFA1024" s="83"/>
      <c r="AFB1024" s="83"/>
      <c r="AFC1024" s="83"/>
      <c r="AFD1024" s="83"/>
      <c r="AFE1024" s="83"/>
      <c r="AFF1024" s="83"/>
      <c r="AFG1024" s="83"/>
      <c r="AFH1024" s="83"/>
      <c r="AFI1024" s="83"/>
      <c r="AFJ1024" s="83"/>
      <c r="AFK1024" s="83"/>
      <c r="AFL1024" s="83"/>
      <c r="AFM1024" s="83"/>
      <c r="AFN1024" s="83"/>
      <c r="AFO1024" s="83"/>
      <c r="AFP1024" s="83"/>
      <c r="AFQ1024" s="83"/>
      <c r="AFR1024" s="83"/>
      <c r="AFS1024" s="83"/>
      <c r="AFT1024" s="83"/>
      <c r="AFU1024" s="83"/>
      <c r="AFV1024" s="83"/>
      <c r="AFW1024" s="83"/>
      <c r="AFX1024" s="83"/>
      <c r="AFY1024" s="83"/>
      <c r="AFZ1024" s="83"/>
      <c r="AGA1024" s="83"/>
      <c r="AGB1024" s="83"/>
      <c r="AGC1024" s="83"/>
      <c r="AGD1024" s="83"/>
      <c r="AGE1024" s="83"/>
      <c r="AGF1024" s="83"/>
      <c r="AGG1024" s="83"/>
      <c r="AGH1024" s="83"/>
      <c r="AGI1024" s="83"/>
      <c r="AGJ1024" s="83"/>
      <c r="AGK1024" s="83"/>
      <c r="AGL1024" s="83"/>
      <c r="AGM1024" s="83"/>
      <c r="AGN1024" s="83"/>
      <c r="AGO1024" s="83"/>
      <c r="AGP1024" s="83"/>
      <c r="AGQ1024" s="83"/>
      <c r="AGR1024" s="83"/>
      <c r="AGS1024" s="83"/>
      <c r="AGT1024" s="83"/>
      <c r="AGU1024" s="83"/>
      <c r="AGV1024" s="83"/>
      <c r="AGW1024" s="83"/>
      <c r="AGX1024" s="83"/>
      <c r="AGY1024" s="83"/>
      <c r="AGZ1024" s="83"/>
      <c r="AHA1024" s="83"/>
      <c r="AHB1024" s="83"/>
      <c r="AHC1024" s="83"/>
      <c r="AHD1024" s="83"/>
      <c r="AHE1024" s="83"/>
      <c r="AHF1024" s="83"/>
      <c r="AHG1024" s="83"/>
      <c r="AHH1024" s="83"/>
      <c r="AHI1024" s="83"/>
      <c r="AHJ1024" s="83"/>
      <c r="AHK1024" s="83"/>
      <c r="AHL1024" s="83"/>
      <c r="AHM1024" s="83"/>
      <c r="AHN1024" s="83"/>
      <c r="AHO1024" s="83"/>
      <c r="AHP1024" s="83"/>
      <c r="AHQ1024" s="83"/>
      <c r="AHR1024" s="83"/>
      <c r="AHS1024" s="83"/>
      <c r="AHT1024" s="83"/>
      <c r="AHU1024" s="83"/>
      <c r="AHV1024" s="83"/>
      <c r="AHW1024" s="83"/>
      <c r="AHX1024" s="83"/>
      <c r="AHY1024" s="83"/>
      <c r="AHZ1024" s="83"/>
      <c r="AIA1024" s="83"/>
      <c r="AIB1024" s="83"/>
      <c r="AIC1024" s="83"/>
      <c r="AID1024" s="83"/>
      <c r="AIE1024" s="83"/>
      <c r="AIF1024" s="83"/>
      <c r="AIG1024" s="83"/>
      <c r="AIH1024" s="83"/>
      <c r="AII1024" s="83"/>
      <c r="AIJ1024" s="83"/>
      <c r="AIK1024" s="83"/>
      <c r="AIL1024" s="83"/>
      <c r="AIM1024" s="83"/>
      <c r="AIN1024" s="83"/>
      <c r="AIO1024" s="83"/>
      <c r="AIP1024" s="83"/>
      <c r="AIQ1024" s="83"/>
      <c r="AIR1024" s="83"/>
      <c r="AIS1024" s="83"/>
      <c r="AIT1024" s="83"/>
      <c r="AIU1024" s="83"/>
      <c r="AIV1024" s="83"/>
      <c r="AIW1024" s="83"/>
      <c r="AIX1024" s="83"/>
      <c r="AIY1024" s="83"/>
      <c r="AIZ1024" s="83"/>
      <c r="AJA1024" s="83"/>
      <c r="AJB1024" s="83"/>
      <c r="AJC1024" s="83"/>
      <c r="AJD1024" s="83"/>
      <c r="AJE1024" s="83"/>
      <c r="AJF1024" s="83"/>
      <c r="AJG1024" s="83"/>
      <c r="AJH1024" s="83"/>
      <c r="AJI1024" s="83"/>
      <c r="AJJ1024" s="83"/>
      <c r="AJK1024" s="83"/>
      <c r="AJL1024" s="83"/>
      <c r="AJM1024" s="83"/>
      <c r="AJN1024" s="83"/>
      <c r="AJO1024" s="83"/>
      <c r="AJP1024" s="83"/>
      <c r="AJQ1024" s="83"/>
      <c r="AJR1024" s="83"/>
      <c r="AJS1024" s="83"/>
      <c r="AJT1024" s="83"/>
      <c r="AJU1024" s="83"/>
      <c r="AJV1024" s="83"/>
      <c r="AJW1024" s="83"/>
      <c r="AJX1024" s="83"/>
      <c r="AJY1024" s="83"/>
      <c r="AJZ1024" s="83"/>
      <c r="AKA1024" s="83"/>
      <c r="AKB1024" s="83"/>
      <c r="AKC1024" s="83"/>
      <c r="AKD1024" s="83"/>
      <c r="AKE1024" s="83"/>
      <c r="AKF1024" s="83"/>
      <c r="AKG1024" s="83"/>
      <c r="AKH1024" s="83"/>
      <c r="AKI1024" s="83"/>
      <c r="AKJ1024" s="83"/>
      <c r="AKK1024" s="83"/>
      <c r="AKL1024" s="83"/>
      <c r="AKM1024" s="83"/>
      <c r="AKN1024" s="83"/>
      <c r="AKO1024" s="83"/>
      <c r="AKP1024" s="83"/>
      <c r="AKQ1024" s="83"/>
      <c r="AKR1024" s="83"/>
      <c r="AKS1024" s="83"/>
      <c r="AKT1024" s="83"/>
      <c r="AKU1024" s="83"/>
      <c r="AKV1024" s="83"/>
      <c r="AKW1024" s="83"/>
      <c r="AKX1024" s="83"/>
      <c r="AKY1024" s="83"/>
      <c r="AKZ1024" s="83"/>
      <c r="ALA1024" s="83"/>
      <c r="ALB1024" s="83"/>
      <c r="ALC1024" s="83"/>
      <c r="ALD1024" s="83"/>
      <c r="ALE1024" s="83"/>
      <c r="ALF1024" s="83"/>
      <c r="ALG1024" s="83"/>
      <c r="ALH1024" s="83"/>
      <c r="ALI1024" s="83"/>
      <c r="ALJ1024" s="83"/>
      <c r="ALK1024" s="83"/>
      <c r="ALL1024" s="83"/>
      <c r="ALM1024" s="83"/>
      <c r="ALN1024" s="83"/>
      <c r="ALO1024" s="83"/>
      <c r="ALP1024" s="83"/>
      <c r="ALQ1024" s="83"/>
      <c r="ALR1024" s="83"/>
      <c r="ALS1024" s="83"/>
      <c r="ALT1024" s="83"/>
      <c r="ALU1024" s="83"/>
      <c r="ALV1024" s="83"/>
      <c r="ALW1024" s="83"/>
      <c r="ALX1024" s="83"/>
      <c r="ALY1024" s="83"/>
      <c r="ALZ1024" s="83"/>
      <c r="AMA1024" s="83"/>
      <c r="AMB1024" s="83"/>
      <c r="AMC1024" s="83"/>
      <c r="AMD1024" s="83"/>
      <c r="AME1024" s="83"/>
      <c r="AMF1024" s="83"/>
      <c r="AMG1024" s="83"/>
      <c r="AMH1024" s="83"/>
      <c r="AMI1024" s="83"/>
      <c r="AMJ1024" s="83"/>
    </row>
    <row r="1025" spans="1:1024" s="84" customFormat="1" ht="15.75" customHeight="1" x14ac:dyDescent="0.25">
      <c r="A1025" s="3" t="s">
        <v>99</v>
      </c>
      <c r="B1025" s="5">
        <v>12</v>
      </c>
      <c r="C1025" s="5">
        <v>9</v>
      </c>
      <c r="D1025" s="5">
        <v>6</v>
      </c>
      <c r="E1025" s="5">
        <v>6</v>
      </c>
      <c r="F1025" s="5">
        <v>10</v>
      </c>
      <c r="G1025" s="5">
        <v>10</v>
      </c>
      <c r="H1025" s="5">
        <v>10</v>
      </c>
      <c r="I1025" s="5">
        <v>5</v>
      </c>
      <c r="J1025" s="5">
        <v>4</v>
      </c>
      <c r="K1025" s="5">
        <v>2</v>
      </c>
      <c r="L1025" s="104"/>
      <c r="M1025" s="104"/>
      <c r="N1025" s="104"/>
      <c r="O1025" s="104"/>
      <c r="P1025" s="5">
        <f t="shared" si="45"/>
        <v>74</v>
      </c>
      <c r="Q1025" s="5">
        <v>1</v>
      </c>
      <c r="R1025" s="4">
        <f t="shared" si="44"/>
        <v>0.74</v>
      </c>
      <c r="S1025" s="9" t="s">
        <v>292</v>
      </c>
      <c r="T1025" s="52" t="s">
        <v>1239</v>
      </c>
      <c r="U1025" s="53" t="s">
        <v>483</v>
      </c>
      <c r="V1025" s="52" t="s">
        <v>855</v>
      </c>
      <c r="W1025" s="7" t="s">
        <v>1240</v>
      </c>
      <c r="X1025" s="8">
        <v>6</v>
      </c>
      <c r="Y1025" s="6" t="s">
        <v>366</v>
      </c>
      <c r="Z1025" s="38" t="s">
        <v>1241</v>
      </c>
      <c r="AA1025" s="38" t="s">
        <v>784</v>
      </c>
      <c r="AB1025" s="210" t="s">
        <v>676</v>
      </c>
      <c r="AC1025" s="225"/>
      <c r="AD1025" s="83"/>
      <c r="AE1025" s="83"/>
      <c r="AF1025" s="83"/>
      <c r="AG1025" s="83"/>
      <c r="AH1025" s="83"/>
      <c r="AI1025" s="83"/>
      <c r="AJ1025" s="83"/>
      <c r="AK1025" s="83"/>
      <c r="AL1025" s="83"/>
      <c r="AM1025" s="83"/>
      <c r="AN1025" s="83"/>
      <c r="AO1025" s="83"/>
      <c r="AP1025" s="83"/>
      <c r="AQ1025" s="83"/>
      <c r="AR1025" s="83"/>
      <c r="AS1025" s="83"/>
      <c r="AT1025" s="83"/>
      <c r="AU1025" s="83"/>
      <c r="AV1025" s="83"/>
      <c r="AW1025" s="83"/>
      <c r="AX1025" s="83"/>
      <c r="AY1025" s="83"/>
      <c r="AZ1025" s="83"/>
      <c r="BA1025" s="83"/>
      <c r="BB1025" s="83"/>
      <c r="BC1025" s="83"/>
      <c r="BD1025" s="83"/>
      <c r="BE1025" s="83"/>
      <c r="BF1025" s="83"/>
      <c r="BG1025" s="83"/>
      <c r="BH1025" s="83"/>
      <c r="BI1025" s="83"/>
      <c r="BJ1025" s="83"/>
      <c r="BK1025" s="83"/>
      <c r="BL1025" s="83"/>
      <c r="BM1025" s="83"/>
      <c r="BN1025" s="83"/>
      <c r="BO1025" s="83"/>
      <c r="BP1025" s="83"/>
      <c r="BQ1025" s="83"/>
      <c r="BR1025" s="83"/>
      <c r="BS1025" s="83"/>
      <c r="BT1025" s="83"/>
      <c r="BU1025" s="83"/>
      <c r="BV1025" s="83"/>
      <c r="BW1025" s="83"/>
      <c r="BX1025" s="83"/>
      <c r="BY1025" s="83"/>
      <c r="BZ1025" s="83"/>
      <c r="CA1025" s="83"/>
      <c r="CB1025" s="83"/>
      <c r="CC1025" s="83"/>
      <c r="CD1025" s="83"/>
      <c r="CE1025" s="83"/>
      <c r="CF1025" s="83"/>
      <c r="CG1025" s="83"/>
      <c r="CH1025" s="83"/>
      <c r="CI1025" s="83"/>
      <c r="CJ1025" s="83"/>
      <c r="CK1025" s="83"/>
      <c r="CL1025" s="83"/>
      <c r="CM1025" s="83"/>
      <c r="CN1025" s="83"/>
      <c r="CO1025" s="83"/>
      <c r="CP1025" s="83"/>
      <c r="CQ1025" s="83"/>
      <c r="CR1025" s="83"/>
      <c r="CS1025" s="83"/>
      <c r="CT1025" s="83"/>
      <c r="CU1025" s="83"/>
      <c r="CV1025" s="83"/>
      <c r="CW1025" s="83"/>
      <c r="CX1025" s="83"/>
      <c r="CY1025" s="83"/>
      <c r="CZ1025" s="83"/>
      <c r="DA1025" s="83"/>
      <c r="DB1025" s="83"/>
      <c r="DC1025" s="83"/>
      <c r="DD1025" s="83"/>
      <c r="DE1025" s="83"/>
      <c r="DF1025" s="83"/>
      <c r="DG1025" s="83"/>
      <c r="DH1025" s="83"/>
      <c r="DI1025" s="83"/>
      <c r="DJ1025" s="83"/>
      <c r="DK1025" s="83"/>
      <c r="DL1025" s="83"/>
      <c r="DM1025" s="83"/>
      <c r="DN1025" s="83"/>
      <c r="DO1025" s="83"/>
      <c r="DP1025" s="83"/>
      <c r="DQ1025" s="83"/>
      <c r="DR1025" s="83"/>
      <c r="DS1025" s="83"/>
      <c r="DT1025" s="83"/>
      <c r="DU1025" s="83"/>
      <c r="DV1025" s="83"/>
      <c r="DW1025" s="83"/>
      <c r="DX1025" s="83"/>
      <c r="DY1025" s="83"/>
      <c r="DZ1025" s="83"/>
      <c r="EA1025" s="83"/>
      <c r="EB1025" s="83"/>
      <c r="EC1025" s="83"/>
      <c r="ED1025" s="83"/>
      <c r="EE1025" s="83"/>
      <c r="EF1025" s="83"/>
      <c r="EG1025" s="83"/>
      <c r="EH1025" s="83"/>
      <c r="EI1025" s="83"/>
      <c r="EJ1025" s="83"/>
      <c r="EK1025" s="83"/>
      <c r="EL1025" s="83"/>
      <c r="EM1025" s="83"/>
      <c r="EN1025" s="83"/>
      <c r="EO1025" s="83"/>
      <c r="EP1025" s="83"/>
      <c r="EQ1025" s="83"/>
      <c r="ER1025" s="83"/>
      <c r="ES1025" s="83"/>
      <c r="ET1025" s="83"/>
      <c r="EU1025" s="83"/>
      <c r="EV1025" s="83"/>
      <c r="EW1025" s="83"/>
      <c r="EX1025" s="83"/>
      <c r="EY1025" s="83"/>
      <c r="EZ1025" s="83"/>
      <c r="FA1025" s="83"/>
      <c r="FB1025" s="83"/>
      <c r="FC1025" s="83"/>
      <c r="FD1025" s="83"/>
      <c r="FE1025" s="83"/>
      <c r="FF1025" s="83"/>
      <c r="FG1025" s="83"/>
      <c r="FH1025" s="83"/>
      <c r="FI1025" s="83"/>
      <c r="FJ1025" s="83"/>
      <c r="FK1025" s="83"/>
      <c r="FL1025" s="83"/>
      <c r="FM1025" s="83"/>
      <c r="FN1025" s="83"/>
      <c r="FO1025" s="83"/>
      <c r="FP1025" s="83"/>
      <c r="FQ1025" s="83"/>
      <c r="FR1025" s="83"/>
      <c r="FS1025" s="83"/>
      <c r="FT1025" s="83"/>
      <c r="FU1025" s="83"/>
      <c r="FV1025" s="83"/>
      <c r="FW1025" s="83"/>
      <c r="FX1025" s="83"/>
      <c r="FY1025" s="83"/>
      <c r="FZ1025" s="83"/>
      <c r="GA1025" s="83"/>
      <c r="GB1025" s="83"/>
      <c r="GC1025" s="83"/>
      <c r="GD1025" s="83"/>
      <c r="GE1025" s="83"/>
      <c r="GF1025" s="83"/>
      <c r="GG1025" s="83"/>
      <c r="GH1025" s="83"/>
      <c r="GI1025" s="83"/>
      <c r="GJ1025" s="83"/>
      <c r="GK1025" s="83"/>
      <c r="GL1025" s="83"/>
      <c r="GM1025" s="83"/>
      <c r="GN1025" s="83"/>
      <c r="GO1025" s="83"/>
      <c r="GP1025" s="83"/>
      <c r="GQ1025" s="83"/>
      <c r="GR1025" s="83"/>
      <c r="GS1025" s="83"/>
      <c r="GT1025" s="83"/>
      <c r="GU1025" s="83"/>
      <c r="GV1025" s="83"/>
      <c r="GW1025" s="83"/>
      <c r="GX1025" s="83"/>
      <c r="GY1025" s="83"/>
      <c r="GZ1025" s="83"/>
      <c r="HA1025" s="83"/>
      <c r="HB1025" s="83"/>
      <c r="HC1025" s="83"/>
      <c r="HD1025" s="83"/>
      <c r="HE1025" s="83"/>
      <c r="HF1025" s="83"/>
      <c r="HG1025" s="83"/>
      <c r="HH1025" s="83"/>
      <c r="HI1025" s="83"/>
      <c r="HJ1025" s="83"/>
      <c r="HK1025" s="83"/>
      <c r="HL1025" s="83"/>
      <c r="HM1025" s="83"/>
      <c r="HN1025" s="83"/>
      <c r="HO1025" s="83"/>
      <c r="HP1025" s="83"/>
      <c r="HQ1025" s="83"/>
      <c r="HR1025" s="83"/>
      <c r="HS1025" s="83"/>
      <c r="HT1025" s="83"/>
      <c r="HU1025" s="83"/>
      <c r="HV1025" s="83"/>
      <c r="HW1025" s="83"/>
      <c r="HX1025" s="83"/>
      <c r="HY1025" s="83"/>
      <c r="HZ1025" s="83"/>
      <c r="IA1025" s="83"/>
      <c r="IB1025" s="83"/>
      <c r="IC1025" s="83"/>
      <c r="ID1025" s="83"/>
      <c r="IE1025" s="83"/>
      <c r="IF1025" s="83"/>
      <c r="IG1025" s="83"/>
      <c r="IH1025" s="83"/>
      <c r="II1025" s="83"/>
      <c r="IJ1025" s="83"/>
      <c r="IK1025" s="83"/>
      <c r="IL1025" s="83"/>
      <c r="IM1025" s="83"/>
      <c r="IN1025" s="83"/>
      <c r="IO1025" s="83"/>
      <c r="IP1025" s="83"/>
      <c r="IQ1025" s="83"/>
      <c r="IR1025" s="83"/>
      <c r="IS1025" s="83"/>
      <c r="IT1025" s="83"/>
      <c r="IU1025" s="83"/>
      <c r="IV1025" s="83"/>
      <c r="IW1025" s="83"/>
      <c r="IX1025" s="83"/>
      <c r="IY1025" s="83"/>
      <c r="IZ1025" s="83"/>
      <c r="JA1025" s="83"/>
      <c r="JB1025" s="83"/>
      <c r="JC1025" s="83"/>
      <c r="JD1025" s="83"/>
      <c r="JE1025" s="83"/>
      <c r="JF1025" s="83"/>
      <c r="JG1025" s="83"/>
      <c r="JH1025" s="83"/>
      <c r="JI1025" s="83"/>
      <c r="JJ1025" s="83"/>
      <c r="JK1025" s="83"/>
      <c r="JL1025" s="83"/>
      <c r="JM1025" s="83"/>
      <c r="JN1025" s="83"/>
      <c r="JO1025" s="83"/>
      <c r="JP1025" s="83"/>
      <c r="JQ1025" s="83"/>
      <c r="JR1025" s="83"/>
      <c r="JS1025" s="83"/>
      <c r="JT1025" s="83"/>
      <c r="JU1025" s="83"/>
      <c r="JV1025" s="83"/>
      <c r="JW1025" s="83"/>
      <c r="JX1025" s="83"/>
      <c r="JY1025" s="83"/>
      <c r="JZ1025" s="83"/>
      <c r="KA1025" s="83"/>
      <c r="KB1025" s="83"/>
      <c r="KC1025" s="83"/>
      <c r="KD1025" s="83"/>
      <c r="KE1025" s="83"/>
      <c r="KF1025" s="83"/>
      <c r="KG1025" s="83"/>
      <c r="KH1025" s="83"/>
      <c r="KI1025" s="83"/>
      <c r="KJ1025" s="83"/>
      <c r="KK1025" s="83"/>
      <c r="KL1025" s="83"/>
      <c r="KM1025" s="83"/>
      <c r="KN1025" s="83"/>
      <c r="KO1025" s="83"/>
      <c r="KP1025" s="83"/>
      <c r="KQ1025" s="83"/>
      <c r="KR1025" s="83"/>
      <c r="KS1025" s="83"/>
      <c r="KT1025" s="83"/>
      <c r="KU1025" s="83"/>
      <c r="KV1025" s="83"/>
      <c r="KW1025" s="83"/>
      <c r="KX1025" s="83"/>
      <c r="KY1025" s="83"/>
      <c r="KZ1025" s="83"/>
      <c r="LA1025" s="83"/>
      <c r="LB1025" s="83"/>
      <c r="LC1025" s="83"/>
      <c r="LD1025" s="83"/>
      <c r="LE1025" s="83"/>
      <c r="LF1025" s="83"/>
      <c r="LG1025" s="83"/>
      <c r="LH1025" s="83"/>
      <c r="LI1025" s="83"/>
      <c r="LJ1025" s="83"/>
      <c r="LK1025" s="83"/>
      <c r="LL1025" s="83"/>
      <c r="LM1025" s="83"/>
      <c r="LN1025" s="83"/>
      <c r="LO1025" s="83"/>
      <c r="LP1025" s="83"/>
      <c r="LQ1025" s="83"/>
      <c r="LR1025" s="83"/>
      <c r="LS1025" s="83"/>
      <c r="LT1025" s="83"/>
      <c r="LU1025" s="83"/>
      <c r="LV1025" s="83"/>
      <c r="LW1025" s="83"/>
      <c r="LX1025" s="83"/>
      <c r="LY1025" s="83"/>
      <c r="LZ1025" s="83"/>
      <c r="MA1025" s="83"/>
      <c r="MB1025" s="83"/>
      <c r="MC1025" s="83"/>
      <c r="MD1025" s="83"/>
      <c r="ME1025" s="83"/>
      <c r="MF1025" s="83"/>
      <c r="MG1025" s="83"/>
      <c r="MH1025" s="83"/>
      <c r="MI1025" s="83"/>
      <c r="MJ1025" s="83"/>
      <c r="MK1025" s="83"/>
      <c r="ML1025" s="83"/>
      <c r="MM1025" s="83"/>
      <c r="MN1025" s="83"/>
      <c r="MO1025" s="83"/>
      <c r="MP1025" s="83"/>
      <c r="MQ1025" s="83"/>
      <c r="MR1025" s="83"/>
      <c r="MS1025" s="83"/>
      <c r="MT1025" s="83"/>
      <c r="MU1025" s="83"/>
      <c r="MV1025" s="83"/>
      <c r="MW1025" s="83"/>
      <c r="MX1025" s="83"/>
      <c r="MY1025" s="83"/>
      <c r="MZ1025" s="83"/>
      <c r="NA1025" s="83"/>
      <c r="NB1025" s="83"/>
      <c r="NC1025" s="83"/>
      <c r="ND1025" s="83"/>
      <c r="NE1025" s="83"/>
      <c r="NF1025" s="83"/>
      <c r="NG1025" s="83"/>
      <c r="NH1025" s="83"/>
      <c r="NI1025" s="83"/>
      <c r="NJ1025" s="83"/>
      <c r="NK1025" s="83"/>
      <c r="NL1025" s="83"/>
      <c r="NM1025" s="83"/>
      <c r="NN1025" s="83"/>
      <c r="NO1025" s="83"/>
      <c r="NP1025" s="83"/>
      <c r="NQ1025" s="83"/>
      <c r="NR1025" s="83"/>
      <c r="NS1025" s="83"/>
      <c r="NT1025" s="83"/>
      <c r="NU1025" s="83"/>
      <c r="NV1025" s="83"/>
      <c r="NW1025" s="83"/>
      <c r="NX1025" s="83"/>
      <c r="NY1025" s="83"/>
      <c r="NZ1025" s="83"/>
      <c r="OA1025" s="83"/>
      <c r="OB1025" s="83"/>
      <c r="OC1025" s="83"/>
      <c r="OD1025" s="83"/>
      <c r="OE1025" s="83"/>
      <c r="OF1025" s="83"/>
      <c r="OG1025" s="83"/>
      <c r="OH1025" s="83"/>
      <c r="OI1025" s="83"/>
      <c r="OJ1025" s="83"/>
      <c r="OK1025" s="83"/>
      <c r="OL1025" s="83"/>
      <c r="OM1025" s="83"/>
      <c r="ON1025" s="83"/>
      <c r="OO1025" s="83"/>
      <c r="OP1025" s="83"/>
      <c r="OQ1025" s="83"/>
      <c r="OR1025" s="83"/>
      <c r="OS1025" s="83"/>
      <c r="OT1025" s="83"/>
      <c r="OU1025" s="83"/>
      <c r="OV1025" s="83"/>
      <c r="OW1025" s="83"/>
      <c r="OX1025" s="83"/>
      <c r="OY1025" s="83"/>
      <c r="OZ1025" s="83"/>
      <c r="PA1025" s="83"/>
      <c r="PB1025" s="83"/>
      <c r="PC1025" s="83"/>
      <c r="PD1025" s="83"/>
      <c r="PE1025" s="83"/>
      <c r="PF1025" s="83"/>
      <c r="PG1025" s="83"/>
      <c r="PH1025" s="83"/>
      <c r="PI1025" s="83"/>
      <c r="PJ1025" s="83"/>
      <c r="PK1025" s="83"/>
      <c r="PL1025" s="83"/>
      <c r="PM1025" s="83"/>
      <c r="PN1025" s="83"/>
      <c r="PO1025" s="83"/>
      <c r="PP1025" s="83"/>
      <c r="PQ1025" s="83"/>
      <c r="PR1025" s="83"/>
      <c r="PS1025" s="83"/>
      <c r="PT1025" s="83"/>
      <c r="PU1025" s="83"/>
      <c r="PV1025" s="83"/>
      <c r="PW1025" s="83"/>
      <c r="PX1025" s="83"/>
      <c r="PY1025" s="83"/>
      <c r="PZ1025" s="83"/>
      <c r="QA1025" s="83"/>
      <c r="QB1025" s="83"/>
      <c r="QC1025" s="83"/>
      <c r="QD1025" s="83"/>
      <c r="QE1025" s="83"/>
      <c r="QF1025" s="83"/>
      <c r="QG1025" s="83"/>
      <c r="QH1025" s="83"/>
      <c r="QI1025" s="83"/>
      <c r="QJ1025" s="83"/>
      <c r="QK1025" s="83"/>
      <c r="QL1025" s="83"/>
      <c r="QM1025" s="83"/>
      <c r="QN1025" s="83"/>
      <c r="QO1025" s="83"/>
      <c r="QP1025" s="83"/>
      <c r="QQ1025" s="83"/>
      <c r="QR1025" s="83"/>
      <c r="QS1025" s="83"/>
      <c r="QT1025" s="83"/>
      <c r="QU1025" s="83"/>
      <c r="QV1025" s="83"/>
      <c r="QW1025" s="83"/>
      <c r="QX1025" s="83"/>
      <c r="QY1025" s="83"/>
      <c r="QZ1025" s="83"/>
      <c r="RA1025" s="83"/>
      <c r="RB1025" s="83"/>
      <c r="RC1025" s="83"/>
      <c r="RD1025" s="83"/>
      <c r="RE1025" s="83"/>
      <c r="RF1025" s="83"/>
      <c r="RG1025" s="83"/>
      <c r="RH1025" s="83"/>
      <c r="RI1025" s="83"/>
      <c r="RJ1025" s="83"/>
      <c r="RK1025" s="83"/>
      <c r="RL1025" s="83"/>
      <c r="RM1025" s="83"/>
      <c r="RN1025" s="83"/>
      <c r="RO1025" s="83"/>
      <c r="RP1025" s="83"/>
      <c r="RQ1025" s="83"/>
      <c r="RR1025" s="83"/>
      <c r="RS1025" s="83"/>
      <c r="RT1025" s="83"/>
      <c r="RU1025" s="83"/>
      <c r="RV1025" s="83"/>
      <c r="RW1025" s="83"/>
      <c r="RX1025" s="83"/>
      <c r="RY1025" s="83"/>
      <c r="RZ1025" s="83"/>
      <c r="SA1025" s="83"/>
      <c r="SB1025" s="83"/>
      <c r="SC1025" s="83"/>
      <c r="SD1025" s="83"/>
      <c r="SE1025" s="83"/>
      <c r="SF1025" s="83"/>
      <c r="SG1025" s="83"/>
      <c r="SH1025" s="83"/>
      <c r="SI1025" s="83"/>
      <c r="SJ1025" s="83"/>
      <c r="SK1025" s="83"/>
      <c r="SL1025" s="83"/>
      <c r="SM1025" s="83"/>
      <c r="SN1025" s="83"/>
      <c r="SO1025" s="83"/>
      <c r="SP1025" s="83"/>
      <c r="SQ1025" s="83"/>
      <c r="SR1025" s="83"/>
      <c r="SS1025" s="83"/>
      <c r="ST1025" s="83"/>
      <c r="SU1025" s="83"/>
      <c r="SV1025" s="83"/>
      <c r="SW1025" s="83"/>
      <c r="SX1025" s="83"/>
      <c r="SY1025" s="83"/>
      <c r="SZ1025" s="83"/>
      <c r="TA1025" s="83"/>
      <c r="TB1025" s="83"/>
      <c r="TC1025" s="83"/>
      <c r="TD1025" s="83"/>
      <c r="TE1025" s="83"/>
      <c r="TF1025" s="83"/>
      <c r="TG1025" s="83"/>
      <c r="TH1025" s="83"/>
      <c r="TI1025" s="83"/>
      <c r="TJ1025" s="83"/>
      <c r="TK1025" s="83"/>
      <c r="TL1025" s="83"/>
      <c r="TM1025" s="83"/>
      <c r="TN1025" s="83"/>
      <c r="TO1025" s="83"/>
      <c r="TP1025" s="83"/>
      <c r="TQ1025" s="83"/>
      <c r="TR1025" s="83"/>
      <c r="TS1025" s="83"/>
      <c r="TT1025" s="83"/>
      <c r="TU1025" s="83"/>
      <c r="TV1025" s="83"/>
      <c r="TW1025" s="83"/>
      <c r="TX1025" s="83"/>
      <c r="TY1025" s="83"/>
      <c r="TZ1025" s="83"/>
      <c r="UA1025" s="83"/>
      <c r="UB1025" s="83"/>
      <c r="UC1025" s="83"/>
      <c r="UD1025" s="83"/>
      <c r="UE1025" s="83"/>
      <c r="UF1025" s="83"/>
      <c r="UG1025" s="83"/>
      <c r="UH1025" s="83"/>
      <c r="UI1025" s="83"/>
      <c r="UJ1025" s="83"/>
      <c r="UK1025" s="83"/>
      <c r="UL1025" s="83"/>
      <c r="UM1025" s="83"/>
      <c r="UN1025" s="83"/>
      <c r="UO1025" s="83"/>
      <c r="UP1025" s="83"/>
      <c r="UQ1025" s="83"/>
      <c r="UR1025" s="83"/>
      <c r="US1025" s="83"/>
      <c r="UT1025" s="83"/>
      <c r="UU1025" s="83"/>
      <c r="UV1025" s="83"/>
      <c r="UW1025" s="83"/>
      <c r="UX1025" s="83"/>
      <c r="UY1025" s="83"/>
      <c r="UZ1025" s="83"/>
      <c r="VA1025" s="83"/>
      <c r="VB1025" s="83"/>
      <c r="VC1025" s="83"/>
      <c r="VD1025" s="83"/>
      <c r="VE1025" s="83"/>
      <c r="VF1025" s="83"/>
      <c r="VG1025" s="83"/>
      <c r="VH1025" s="83"/>
      <c r="VI1025" s="83"/>
      <c r="VJ1025" s="83"/>
      <c r="VK1025" s="83"/>
      <c r="VL1025" s="83"/>
      <c r="VM1025" s="83"/>
      <c r="VN1025" s="83"/>
      <c r="VO1025" s="83"/>
      <c r="VP1025" s="83"/>
      <c r="VQ1025" s="83"/>
      <c r="VR1025" s="83"/>
      <c r="VS1025" s="83"/>
      <c r="VT1025" s="83"/>
      <c r="VU1025" s="83"/>
      <c r="VV1025" s="83"/>
      <c r="VW1025" s="83"/>
      <c r="VX1025" s="83"/>
      <c r="VY1025" s="83"/>
      <c r="VZ1025" s="83"/>
      <c r="WA1025" s="83"/>
      <c r="WB1025" s="83"/>
      <c r="WC1025" s="83"/>
      <c r="WD1025" s="83"/>
      <c r="WE1025" s="83"/>
      <c r="WF1025" s="83"/>
      <c r="WG1025" s="83"/>
      <c r="WH1025" s="83"/>
      <c r="WI1025" s="83"/>
      <c r="WJ1025" s="83"/>
      <c r="WK1025" s="83"/>
      <c r="WL1025" s="83"/>
      <c r="WM1025" s="83"/>
      <c r="WN1025" s="83"/>
      <c r="WO1025" s="83"/>
      <c r="WP1025" s="83"/>
      <c r="WQ1025" s="83"/>
      <c r="WR1025" s="83"/>
      <c r="WS1025" s="83"/>
      <c r="WT1025" s="83"/>
      <c r="WU1025" s="83"/>
      <c r="WV1025" s="83"/>
      <c r="WW1025" s="83"/>
      <c r="WX1025" s="83"/>
      <c r="WY1025" s="83"/>
      <c r="WZ1025" s="83"/>
      <c r="XA1025" s="83"/>
      <c r="XB1025" s="83"/>
      <c r="XC1025" s="83"/>
      <c r="XD1025" s="83"/>
      <c r="XE1025" s="83"/>
      <c r="XF1025" s="83"/>
      <c r="XG1025" s="83"/>
      <c r="XH1025" s="83"/>
      <c r="XI1025" s="83"/>
      <c r="XJ1025" s="83"/>
      <c r="XK1025" s="83"/>
      <c r="XL1025" s="83"/>
      <c r="XM1025" s="83"/>
      <c r="XN1025" s="83"/>
      <c r="XO1025" s="83"/>
      <c r="XP1025" s="83"/>
      <c r="XQ1025" s="83"/>
      <c r="XR1025" s="83"/>
      <c r="XS1025" s="83"/>
      <c r="XT1025" s="83"/>
      <c r="XU1025" s="83"/>
      <c r="XV1025" s="83"/>
      <c r="XW1025" s="83"/>
      <c r="XX1025" s="83"/>
      <c r="XY1025" s="83"/>
      <c r="XZ1025" s="83"/>
      <c r="YA1025" s="83"/>
      <c r="YB1025" s="83"/>
      <c r="YC1025" s="83"/>
      <c r="YD1025" s="83"/>
      <c r="YE1025" s="83"/>
      <c r="YF1025" s="83"/>
      <c r="YG1025" s="83"/>
      <c r="YH1025" s="83"/>
      <c r="YI1025" s="83"/>
      <c r="YJ1025" s="83"/>
      <c r="YK1025" s="83"/>
      <c r="YL1025" s="83"/>
      <c r="YM1025" s="83"/>
      <c r="YN1025" s="83"/>
      <c r="YO1025" s="83"/>
      <c r="YP1025" s="83"/>
      <c r="YQ1025" s="83"/>
      <c r="YR1025" s="83"/>
      <c r="YS1025" s="83"/>
      <c r="YT1025" s="83"/>
      <c r="YU1025" s="83"/>
      <c r="YV1025" s="83"/>
      <c r="YW1025" s="83"/>
      <c r="YX1025" s="83"/>
      <c r="YY1025" s="83"/>
      <c r="YZ1025" s="83"/>
      <c r="ZA1025" s="83"/>
      <c r="ZB1025" s="83"/>
      <c r="ZC1025" s="83"/>
      <c r="ZD1025" s="83"/>
      <c r="ZE1025" s="83"/>
      <c r="ZF1025" s="83"/>
      <c r="ZG1025" s="83"/>
      <c r="ZH1025" s="83"/>
      <c r="ZI1025" s="83"/>
      <c r="ZJ1025" s="83"/>
      <c r="ZK1025" s="83"/>
      <c r="ZL1025" s="83"/>
      <c r="ZM1025" s="83"/>
      <c r="ZN1025" s="83"/>
      <c r="ZO1025" s="83"/>
      <c r="ZP1025" s="83"/>
      <c r="ZQ1025" s="83"/>
      <c r="ZR1025" s="83"/>
      <c r="ZS1025" s="83"/>
      <c r="ZT1025" s="83"/>
      <c r="ZU1025" s="83"/>
      <c r="ZV1025" s="83"/>
      <c r="ZW1025" s="83"/>
      <c r="ZX1025" s="83"/>
      <c r="ZY1025" s="83"/>
      <c r="ZZ1025" s="83"/>
      <c r="AAA1025" s="83"/>
      <c r="AAB1025" s="83"/>
      <c r="AAC1025" s="83"/>
      <c r="AAD1025" s="83"/>
      <c r="AAE1025" s="83"/>
      <c r="AAF1025" s="83"/>
      <c r="AAG1025" s="83"/>
      <c r="AAH1025" s="83"/>
      <c r="AAI1025" s="83"/>
      <c r="AAJ1025" s="83"/>
      <c r="AAK1025" s="83"/>
      <c r="AAL1025" s="83"/>
      <c r="AAM1025" s="83"/>
      <c r="AAN1025" s="83"/>
      <c r="AAO1025" s="83"/>
      <c r="AAP1025" s="83"/>
      <c r="AAQ1025" s="83"/>
      <c r="AAR1025" s="83"/>
      <c r="AAS1025" s="83"/>
      <c r="AAT1025" s="83"/>
      <c r="AAU1025" s="83"/>
      <c r="AAV1025" s="83"/>
      <c r="AAW1025" s="83"/>
      <c r="AAX1025" s="83"/>
      <c r="AAY1025" s="83"/>
      <c r="AAZ1025" s="83"/>
      <c r="ABA1025" s="83"/>
      <c r="ABB1025" s="83"/>
      <c r="ABC1025" s="83"/>
      <c r="ABD1025" s="83"/>
      <c r="ABE1025" s="83"/>
      <c r="ABF1025" s="83"/>
      <c r="ABG1025" s="83"/>
      <c r="ABH1025" s="83"/>
      <c r="ABI1025" s="83"/>
      <c r="ABJ1025" s="83"/>
      <c r="ABK1025" s="83"/>
      <c r="ABL1025" s="83"/>
      <c r="ABM1025" s="83"/>
      <c r="ABN1025" s="83"/>
      <c r="ABO1025" s="83"/>
      <c r="ABP1025" s="83"/>
      <c r="ABQ1025" s="83"/>
      <c r="ABR1025" s="83"/>
      <c r="ABS1025" s="83"/>
      <c r="ABT1025" s="83"/>
      <c r="ABU1025" s="83"/>
      <c r="ABV1025" s="83"/>
      <c r="ABW1025" s="83"/>
      <c r="ABX1025" s="83"/>
      <c r="ABY1025" s="83"/>
      <c r="ABZ1025" s="83"/>
      <c r="ACA1025" s="83"/>
      <c r="ACB1025" s="83"/>
      <c r="ACC1025" s="83"/>
      <c r="ACD1025" s="83"/>
      <c r="ACE1025" s="83"/>
      <c r="ACF1025" s="83"/>
      <c r="ACG1025" s="83"/>
      <c r="ACH1025" s="83"/>
      <c r="ACI1025" s="83"/>
      <c r="ACJ1025" s="83"/>
      <c r="ACK1025" s="83"/>
      <c r="ACL1025" s="83"/>
      <c r="ACM1025" s="83"/>
      <c r="ACN1025" s="83"/>
      <c r="ACO1025" s="83"/>
      <c r="ACP1025" s="83"/>
      <c r="ACQ1025" s="83"/>
      <c r="ACR1025" s="83"/>
      <c r="ACS1025" s="83"/>
      <c r="ACT1025" s="83"/>
      <c r="ACU1025" s="83"/>
      <c r="ACV1025" s="83"/>
      <c r="ACW1025" s="83"/>
      <c r="ACX1025" s="83"/>
      <c r="ACY1025" s="83"/>
      <c r="ACZ1025" s="83"/>
      <c r="ADA1025" s="83"/>
      <c r="ADB1025" s="83"/>
      <c r="ADC1025" s="83"/>
      <c r="ADD1025" s="83"/>
      <c r="ADE1025" s="83"/>
      <c r="ADF1025" s="83"/>
      <c r="ADG1025" s="83"/>
      <c r="ADH1025" s="83"/>
      <c r="ADI1025" s="83"/>
      <c r="ADJ1025" s="83"/>
      <c r="ADK1025" s="83"/>
      <c r="ADL1025" s="83"/>
      <c r="ADM1025" s="83"/>
      <c r="ADN1025" s="83"/>
      <c r="ADO1025" s="83"/>
      <c r="ADP1025" s="83"/>
      <c r="ADQ1025" s="83"/>
      <c r="ADR1025" s="83"/>
      <c r="ADS1025" s="83"/>
      <c r="ADT1025" s="83"/>
      <c r="ADU1025" s="83"/>
      <c r="ADV1025" s="83"/>
      <c r="ADW1025" s="83"/>
      <c r="ADX1025" s="83"/>
      <c r="ADY1025" s="83"/>
      <c r="ADZ1025" s="83"/>
      <c r="AEA1025" s="83"/>
      <c r="AEB1025" s="83"/>
      <c r="AEC1025" s="83"/>
      <c r="AED1025" s="83"/>
      <c r="AEE1025" s="83"/>
      <c r="AEF1025" s="83"/>
      <c r="AEG1025" s="83"/>
      <c r="AEH1025" s="83"/>
      <c r="AEI1025" s="83"/>
      <c r="AEJ1025" s="83"/>
      <c r="AEK1025" s="83"/>
      <c r="AEL1025" s="83"/>
      <c r="AEM1025" s="83"/>
      <c r="AEN1025" s="83"/>
      <c r="AEO1025" s="83"/>
      <c r="AEP1025" s="83"/>
      <c r="AEQ1025" s="83"/>
      <c r="AER1025" s="83"/>
      <c r="AES1025" s="83"/>
      <c r="AET1025" s="83"/>
      <c r="AEU1025" s="83"/>
      <c r="AEV1025" s="83"/>
      <c r="AEW1025" s="83"/>
      <c r="AEX1025" s="83"/>
      <c r="AEY1025" s="83"/>
      <c r="AEZ1025" s="83"/>
      <c r="AFA1025" s="83"/>
      <c r="AFB1025" s="83"/>
      <c r="AFC1025" s="83"/>
      <c r="AFD1025" s="83"/>
      <c r="AFE1025" s="83"/>
      <c r="AFF1025" s="83"/>
      <c r="AFG1025" s="83"/>
      <c r="AFH1025" s="83"/>
      <c r="AFI1025" s="83"/>
      <c r="AFJ1025" s="83"/>
      <c r="AFK1025" s="83"/>
      <c r="AFL1025" s="83"/>
      <c r="AFM1025" s="83"/>
      <c r="AFN1025" s="83"/>
      <c r="AFO1025" s="83"/>
      <c r="AFP1025" s="83"/>
      <c r="AFQ1025" s="83"/>
      <c r="AFR1025" s="83"/>
      <c r="AFS1025" s="83"/>
      <c r="AFT1025" s="83"/>
      <c r="AFU1025" s="83"/>
      <c r="AFV1025" s="83"/>
      <c r="AFW1025" s="83"/>
      <c r="AFX1025" s="83"/>
      <c r="AFY1025" s="83"/>
      <c r="AFZ1025" s="83"/>
      <c r="AGA1025" s="83"/>
      <c r="AGB1025" s="83"/>
      <c r="AGC1025" s="83"/>
      <c r="AGD1025" s="83"/>
      <c r="AGE1025" s="83"/>
      <c r="AGF1025" s="83"/>
      <c r="AGG1025" s="83"/>
      <c r="AGH1025" s="83"/>
      <c r="AGI1025" s="83"/>
      <c r="AGJ1025" s="83"/>
      <c r="AGK1025" s="83"/>
      <c r="AGL1025" s="83"/>
      <c r="AGM1025" s="83"/>
      <c r="AGN1025" s="83"/>
      <c r="AGO1025" s="83"/>
      <c r="AGP1025" s="83"/>
      <c r="AGQ1025" s="83"/>
      <c r="AGR1025" s="83"/>
      <c r="AGS1025" s="83"/>
      <c r="AGT1025" s="83"/>
      <c r="AGU1025" s="83"/>
      <c r="AGV1025" s="83"/>
      <c r="AGW1025" s="83"/>
      <c r="AGX1025" s="83"/>
      <c r="AGY1025" s="83"/>
      <c r="AGZ1025" s="83"/>
      <c r="AHA1025" s="83"/>
      <c r="AHB1025" s="83"/>
      <c r="AHC1025" s="83"/>
      <c r="AHD1025" s="83"/>
      <c r="AHE1025" s="83"/>
      <c r="AHF1025" s="83"/>
      <c r="AHG1025" s="83"/>
      <c r="AHH1025" s="83"/>
      <c r="AHI1025" s="83"/>
      <c r="AHJ1025" s="83"/>
      <c r="AHK1025" s="83"/>
      <c r="AHL1025" s="83"/>
      <c r="AHM1025" s="83"/>
      <c r="AHN1025" s="83"/>
      <c r="AHO1025" s="83"/>
      <c r="AHP1025" s="83"/>
      <c r="AHQ1025" s="83"/>
      <c r="AHR1025" s="83"/>
      <c r="AHS1025" s="83"/>
      <c r="AHT1025" s="83"/>
      <c r="AHU1025" s="83"/>
      <c r="AHV1025" s="83"/>
      <c r="AHW1025" s="83"/>
      <c r="AHX1025" s="83"/>
      <c r="AHY1025" s="83"/>
      <c r="AHZ1025" s="83"/>
      <c r="AIA1025" s="83"/>
      <c r="AIB1025" s="83"/>
      <c r="AIC1025" s="83"/>
      <c r="AID1025" s="83"/>
      <c r="AIE1025" s="83"/>
      <c r="AIF1025" s="83"/>
      <c r="AIG1025" s="83"/>
      <c r="AIH1025" s="83"/>
      <c r="AII1025" s="83"/>
      <c r="AIJ1025" s="83"/>
      <c r="AIK1025" s="83"/>
      <c r="AIL1025" s="83"/>
      <c r="AIM1025" s="83"/>
      <c r="AIN1025" s="83"/>
      <c r="AIO1025" s="83"/>
      <c r="AIP1025" s="83"/>
      <c r="AIQ1025" s="83"/>
      <c r="AIR1025" s="83"/>
      <c r="AIS1025" s="83"/>
      <c r="AIT1025" s="83"/>
      <c r="AIU1025" s="83"/>
      <c r="AIV1025" s="83"/>
      <c r="AIW1025" s="83"/>
      <c r="AIX1025" s="83"/>
      <c r="AIY1025" s="83"/>
      <c r="AIZ1025" s="83"/>
      <c r="AJA1025" s="83"/>
      <c r="AJB1025" s="83"/>
      <c r="AJC1025" s="83"/>
      <c r="AJD1025" s="83"/>
      <c r="AJE1025" s="83"/>
      <c r="AJF1025" s="83"/>
      <c r="AJG1025" s="83"/>
      <c r="AJH1025" s="83"/>
      <c r="AJI1025" s="83"/>
      <c r="AJJ1025" s="83"/>
      <c r="AJK1025" s="83"/>
      <c r="AJL1025" s="83"/>
      <c r="AJM1025" s="83"/>
      <c r="AJN1025" s="83"/>
      <c r="AJO1025" s="83"/>
      <c r="AJP1025" s="83"/>
      <c r="AJQ1025" s="83"/>
      <c r="AJR1025" s="83"/>
      <c r="AJS1025" s="83"/>
      <c r="AJT1025" s="83"/>
      <c r="AJU1025" s="83"/>
      <c r="AJV1025" s="83"/>
      <c r="AJW1025" s="83"/>
      <c r="AJX1025" s="83"/>
      <c r="AJY1025" s="83"/>
      <c r="AJZ1025" s="83"/>
      <c r="AKA1025" s="83"/>
      <c r="AKB1025" s="83"/>
      <c r="AKC1025" s="83"/>
      <c r="AKD1025" s="83"/>
      <c r="AKE1025" s="83"/>
      <c r="AKF1025" s="83"/>
      <c r="AKG1025" s="83"/>
      <c r="AKH1025" s="83"/>
      <c r="AKI1025" s="83"/>
      <c r="AKJ1025" s="83"/>
      <c r="AKK1025" s="83"/>
      <c r="AKL1025" s="83"/>
      <c r="AKM1025" s="83"/>
      <c r="AKN1025" s="83"/>
      <c r="AKO1025" s="83"/>
      <c r="AKP1025" s="83"/>
      <c r="AKQ1025" s="83"/>
      <c r="AKR1025" s="83"/>
      <c r="AKS1025" s="83"/>
      <c r="AKT1025" s="83"/>
      <c r="AKU1025" s="83"/>
      <c r="AKV1025" s="83"/>
      <c r="AKW1025" s="83"/>
      <c r="AKX1025" s="83"/>
      <c r="AKY1025" s="83"/>
      <c r="AKZ1025" s="83"/>
      <c r="ALA1025" s="83"/>
      <c r="ALB1025" s="83"/>
      <c r="ALC1025" s="83"/>
      <c r="ALD1025" s="83"/>
      <c r="ALE1025" s="83"/>
      <c r="ALF1025" s="83"/>
      <c r="ALG1025" s="83"/>
      <c r="ALH1025" s="83"/>
      <c r="ALI1025" s="83"/>
      <c r="ALJ1025" s="83"/>
      <c r="ALK1025" s="83"/>
      <c r="ALL1025" s="83"/>
      <c r="ALM1025" s="83"/>
      <c r="ALN1025" s="83"/>
      <c r="ALO1025" s="83"/>
      <c r="ALP1025" s="83"/>
      <c r="ALQ1025" s="83"/>
      <c r="ALR1025" s="83"/>
      <c r="ALS1025" s="83"/>
      <c r="ALT1025" s="83"/>
      <c r="ALU1025" s="83"/>
      <c r="ALV1025" s="83"/>
      <c r="ALW1025" s="83"/>
      <c r="ALX1025" s="83"/>
      <c r="ALY1025" s="83"/>
      <c r="ALZ1025" s="83"/>
      <c r="AMA1025" s="83"/>
      <c r="AMB1025" s="83"/>
      <c r="AMC1025" s="83"/>
      <c r="AMD1025" s="83"/>
      <c r="AME1025" s="83"/>
      <c r="AMF1025" s="83"/>
      <c r="AMG1025" s="83"/>
      <c r="AMH1025" s="83"/>
      <c r="AMI1025" s="83"/>
      <c r="AMJ1025" s="83"/>
    </row>
    <row r="1026" spans="1:1024" s="84" customFormat="1" ht="15.75" customHeight="1" x14ac:dyDescent="0.25">
      <c r="A1026" s="3" t="s">
        <v>102</v>
      </c>
      <c r="B1026" s="5">
        <v>5</v>
      </c>
      <c r="C1026" s="5">
        <v>6</v>
      </c>
      <c r="D1026" s="5">
        <v>6</v>
      </c>
      <c r="E1026" s="5">
        <v>6</v>
      </c>
      <c r="F1026" s="5">
        <v>14</v>
      </c>
      <c r="G1026" s="5">
        <v>10</v>
      </c>
      <c r="H1026" s="5">
        <v>10</v>
      </c>
      <c r="I1026" s="5">
        <v>9</v>
      </c>
      <c r="J1026" s="5">
        <v>4</v>
      </c>
      <c r="K1026" s="5">
        <v>2</v>
      </c>
      <c r="L1026" s="104"/>
      <c r="M1026" s="104"/>
      <c r="N1026" s="104"/>
      <c r="O1026" s="104"/>
      <c r="P1026" s="5">
        <f t="shared" si="45"/>
        <v>72</v>
      </c>
      <c r="Q1026" s="5">
        <v>2</v>
      </c>
      <c r="R1026" s="4">
        <f t="shared" si="44"/>
        <v>0.72</v>
      </c>
      <c r="S1026" s="9" t="s">
        <v>293</v>
      </c>
      <c r="T1026" s="52" t="s">
        <v>2691</v>
      </c>
      <c r="U1026" s="53" t="s">
        <v>300</v>
      </c>
      <c r="V1026" s="52" t="s">
        <v>438</v>
      </c>
      <c r="W1026" s="7" t="s">
        <v>2676</v>
      </c>
      <c r="X1026" s="8">
        <v>6</v>
      </c>
      <c r="Y1026" s="6" t="s">
        <v>463</v>
      </c>
      <c r="Z1026" s="38" t="s">
        <v>2690</v>
      </c>
      <c r="AA1026" s="38" t="s">
        <v>399</v>
      </c>
      <c r="AB1026" s="210" t="s">
        <v>344</v>
      </c>
      <c r="AC1026" s="225"/>
      <c r="AD1026" s="83"/>
      <c r="AE1026" s="83"/>
      <c r="AF1026" s="83"/>
      <c r="AG1026" s="83"/>
      <c r="AH1026" s="83"/>
      <c r="AI1026" s="83"/>
      <c r="AJ1026" s="83"/>
      <c r="AK1026" s="83"/>
      <c r="AL1026" s="83"/>
      <c r="AM1026" s="83"/>
      <c r="AN1026" s="83"/>
      <c r="AO1026" s="83"/>
      <c r="AP1026" s="83"/>
      <c r="AQ1026" s="83"/>
      <c r="AR1026" s="83"/>
      <c r="AS1026" s="83"/>
      <c r="AT1026" s="83"/>
      <c r="AU1026" s="83"/>
      <c r="AV1026" s="83"/>
      <c r="AW1026" s="83"/>
      <c r="AX1026" s="83"/>
      <c r="AY1026" s="83"/>
      <c r="AZ1026" s="83"/>
      <c r="BA1026" s="83"/>
      <c r="BB1026" s="83"/>
      <c r="BC1026" s="83"/>
      <c r="BD1026" s="83"/>
      <c r="BE1026" s="83"/>
      <c r="BF1026" s="83"/>
      <c r="BG1026" s="83"/>
      <c r="BH1026" s="83"/>
      <c r="BI1026" s="83"/>
      <c r="BJ1026" s="83"/>
      <c r="BK1026" s="83"/>
      <c r="BL1026" s="83"/>
      <c r="BM1026" s="83"/>
      <c r="BN1026" s="83"/>
      <c r="BO1026" s="83"/>
      <c r="BP1026" s="83"/>
      <c r="BQ1026" s="83"/>
      <c r="BR1026" s="83"/>
      <c r="BS1026" s="83"/>
      <c r="BT1026" s="83"/>
      <c r="BU1026" s="83"/>
      <c r="BV1026" s="83"/>
      <c r="BW1026" s="83"/>
      <c r="BX1026" s="83"/>
      <c r="BY1026" s="83"/>
      <c r="BZ1026" s="83"/>
      <c r="CA1026" s="83"/>
      <c r="CB1026" s="83"/>
      <c r="CC1026" s="83"/>
      <c r="CD1026" s="83"/>
      <c r="CE1026" s="83"/>
      <c r="CF1026" s="83"/>
      <c r="CG1026" s="83"/>
      <c r="CH1026" s="83"/>
      <c r="CI1026" s="83"/>
      <c r="CJ1026" s="83"/>
      <c r="CK1026" s="83"/>
      <c r="CL1026" s="83"/>
      <c r="CM1026" s="83"/>
      <c r="CN1026" s="83"/>
      <c r="CO1026" s="83"/>
      <c r="CP1026" s="83"/>
      <c r="CQ1026" s="83"/>
      <c r="CR1026" s="83"/>
      <c r="CS1026" s="83"/>
      <c r="CT1026" s="83"/>
      <c r="CU1026" s="83"/>
      <c r="CV1026" s="83"/>
      <c r="CW1026" s="83"/>
      <c r="CX1026" s="83"/>
      <c r="CY1026" s="83"/>
      <c r="CZ1026" s="83"/>
      <c r="DA1026" s="83"/>
      <c r="DB1026" s="83"/>
      <c r="DC1026" s="83"/>
      <c r="DD1026" s="83"/>
      <c r="DE1026" s="83"/>
      <c r="DF1026" s="83"/>
      <c r="DG1026" s="83"/>
      <c r="DH1026" s="83"/>
      <c r="DI1026" s="83"/>
      <c r="DJ1026" s="83"/>
      <c r="DK1026" s="83"/>
      <c r="DL1026" s="83"/>
      <c r="DM1026" s="83"/>
      <c r="DN1026" s="83"/>
      <c r="DO1026" s="83"/>
      <c r="DP1026" s="83"/>
      <c r="DQ1026" s="83"/>
      <c r="DR1026" s="83"/>
      <c r="DS1026" s="83"/>
      <c r="DT1026" s="83"/>
      <c r="DU1026" s="83"/>
      <c r="DV1026" s="83"/>
      <c r="DW1026" s="83"/>
      <c r="DX1026" s="83"/>
      <c r="DY1026" s="83"/>
      <c r="DZ1026" s="83"/>
      <c r="EA1026" s="83"/>
      <c r="EB1026" s="83"/>
      <c r="EC1026" s="83"/>
      <c r="ED1026" s="83"/>
      <c r="EE1026" s="83"/>
      <c r="EF1026" s="83"/>
      <c r="EG1026" s="83"/>
      <c r="EH1026" s="83"/>
      <c r="EI1026" s="83"/>
      <c r="EJ1026" s="83"/>
      <c r="EK1026" s="83"/>
      <c r="EL1026" s="83"/>
      <c r="EM1026" s="83"/>
      <c r="EN1026" s="83"/>
      <c r="EO1026" s="83"/>
      <c r="EP1026" s="83"/>
      <c r="EQ1026" s="83"/>
      <c r="ER1026" s="83"/>
      <c r="ES1026" s="83"/>
      <c r="ET1026" s="83"/>
      <c r="EU1026" s="83"/>
      <c r="EV1026" s="83"/>
      <c r="EW1026" s="83"/>
      <c r="EX1026" s="83"/>
      <c r="EY1026" s="83"/>
      <c r="EZ1026" s="83"/>
      <c r="FA1026" s="83"/>
      <c r="FB1026" s="83"/>
      <c r="FC1026" s="83"/>
      <c r="FD1026" s="83"/>
      <c r="FE1026" s="83"/>
      <c r="FF1026" s="83"/>
      <c r="FG1026" s="83"/>
      <c r="FH1026" s="83"/>
      <c r="FI1026" s="83"/>
      <c r="FJ1026" s="83"/>
      <c r="FK1026" s="83"/>
      <c r="FL1026" s="83"/>
      <c r="FM1026" s="83"/>
      <c r="FN1026" s="83"/>
      <c r="FO1026" s="83"/>
      <c r="FP1026" s="83"/>
      <c r="FQ1026" s="83"/>
      <c r="FR1026" s="83"/>
      <c r="FS1026" s="83"/>
      <c r="FT1026" s="83"/>
      <c r="FU1026" s="83"/>
      <c r="FV1026" s="83"/>
      <c r="FW1026" s="83"/>
      <c r="FX1026" s="83"/>
      <c r="FY1026" s="83"/>
      <c r="FZ1026" s="83"/>
      <c r="GA1026" s="83"/>
      <c r="GB1026" s="83"/>
      <c r="GC1026" s="83"/>
      <c r="GD1026" s="83"/>
      <c r="GE1026" s="83"/>
      <c r="GF1026" s="83"/>
      <c r="GG1026" s="83"/>
      <c r="GH1026" s="83"/>
      <c r="GI1026" s="83"/>
      <c r="GJ1026" s="83"/>
      <c r="GK1026" s="83"/>
      <c r="GL1026" s="83"/>
      <c r="GM1026" s="83"/>
      <c r="GN1026" s="83"/>
      <c r="GO1026" s="83"/>
      <c r="GP1026" s="83"/>
      <c r="GQ1026" s="83"/>
      <c r="GR1026" s="83"/>
      <c r="GS1026" s="83"/>
      <c r="GT1026" s="83"/>
      <c r="GU1026" s="83"/>
      <c r="GV1026" s="83"/>
      <c r="GW1026" s="83"/>
      <c r="GX1026" s="83"/>
      <c r="GY1026" s="83"/>
      <c r="GZ1026" s="83"/>
      <c r="HA1026" s="83"/>
      <c r="HB1026" s="83"/>
      <c r="HC1026" s="83"/>
      <c r="HD1026" s="83"/>
      <c r="HE1026" s="83"/>
      <c r="HF1026" s="83"/>
      <c r="HG1026" s="83"/>
      <c r="HH1026" s="83"/>
      <c r="HI1026" s="83"/>
      <c r="HJ1026" s="83"/>
      <c r="HK1026" s="83"/>
      <c r="HL1026" s="83"/>
      <c r="HM1026" s="83"/>
      <c r="HN1026" s="83"/>
      <c r="HO1026" s="83"/>
      <c r="HP1026" s="83"/>
      <c r="HQ1026" s="83"/>
      <c r="HR1026" s="83"/>
      <c r="HS1026" s="83"/>
      <c r="HT1026" s="83"/>
      <c r="HU1026" s="83"/>
      <c r="HV1026" s="83"/>
      <c r="HW1026" s="83"/>
      <c r="HX1026" s="83"/>
      <c r="HY1026" s="83"/>
      <c r="HZ1026" s="83"/>
      <c r="IA1026" s="83"/>
      <c r="IB1026" s="83"/>
      <c r="IC1026" s="83"/>
      <c r="ID1026" s="83"/>
      <c r="IE1026" s="83"/>
      <c r="IF1026" s="83"/>
      <c r="IG1026" s="83"/>
      <c r="IH1026" s="83"/>
      <c r="II1026" s="83"/>
      <c r="IJ1026" s="83"/>
      <c r="IK1026" s="83"/>
      <c r="IL1026" s="83"/>
      <c r="IM1026" s="83"/>
      <c r="IN1026" s="83"/>
      <c r="IO1026" s="83"/>
      <c r="IP1026" s="83"/>
      <c r="IQ1026" s="83"/>
      <c r="IR1026" s="83"/>
      <c r="IS1026" s="83"/>
      <c r="IT1026" s="83"/>
      <c r="IU1026" s="83"/>
      <c r="IV1026" s="83"/>
      <c r="IW1026" s="83"/>
      <c r="IX1026" s="83"/>
      <c r="IY1026" s="83"/>
      <c r="IZ1026" s="83"/>
      <c r="JA1026" s="83"/>
      <c r="JB1026" s="83"/>
      <c r="JC1026" s="83"/>
      <c r="JD1026" s="83"/>
      <c r="JE1026" s="83"/>
      <c r="JF1026" s="83"/>
      <c r="JG1026" s="83"/>
      <c r="JH1026" s="83"/>
      <c r="JI1026" s="83"/>
      <c r="JJ1026" s="83"/>
      <c r="JK1026" s="83"/>
      <c r="JL1026" s="83"/>
      <c r="JM1026" s="83"/>
      <c r="JN1026" s="83"/>
      <c r="JO1026" s="83"/>
      <c r="JP1026" s="83"/>
      <c r="JQ1026" s="83"/>
      <c r="JR1026" s="83"/>
      <c r="JS1026" s="83"/>
      <c r="JT1026" s="83"/>
      <c r="JU1026" s="83"/>
      <c r="JV1026" s="83"/>
      <c r="JW1026" s="83"/>
      <c r="JX1026" s="83"/>
      <c r="JY1026" s="83"/>
      <c r="JZ1026" s="83"/>
      <c r="KA1026" s="83"/>
      <c r="KB1026" s="83"/>
      <c r="KC1026" s="83"/>
      <c r="KD1026" s="83"/>
      <c r="KE1026" s="83"/>
      <c r="KF1026" s="83"/>
      <c r="KG1026" s="83"/>
      <c r="KH1026" s="83"/>
      <c r="KI1026" s="83"/>
      <c r="KJ1026" s="83"/>
      <c r="KK1026" s="83"/>
      <c r="KL1026" s="83"/>
      <c r="KM1026" s="83"/>
      <c r="KN1026" s="83"/>
      <c r="KO1026" s="83"/>
      <c r="KP1026" s="83"/>
      <c r="KQ1026" s="83"/>
      <c r="KR1026" s="83"/>
      <c r="KS1026" s="83"/>
      <c r="KT1026" s="83"/>
      <c r="KU1026" s="83"/>
      <c r="KV1026" s="83"/>
      <c r="KW1026" s="83"/>
      <c r="KX1026" s="83"/>
      <c r="KY1026" s="83"/>
      <c r="KZ1026" s="83"/>
      <c r="LA1026" s="83"/>
      <c r="LB1026" s="83"/>
      <c r="LC1026" s="83"/>
      <c r="LD1026" s="83"/>
      <c r="LE1026" s="83"/>
      <c r="LF1026" s="83"/>
      <c r="LG1026" s="83"/>
      <c r="LH1026" s="83"/>
      <c r="LI1026" s="83"/>
      <c r="LJ1026" s="83"/>
      <c r="LK1026" s="83"/>
      <c r="LL1026" s="83"/>
      <c r="LM1026" s="83"/>
      <c r="LN1026" s="83"/>
      <c r="LO1026" s="83"/>
      <c r="LP1026" s="83"/>
      <c r="LQ1026" s="83"/>
      <c r="LR1026" s="83"/>
      <c r="LS1026" s="83"/>
      <c r="LT1026" s="83"/>
      <c r="LU1026" s="83"/>
      <c r="LV1026" s="83"/>
      <c r="LW1026" s="83"/>
      <c r="LX1026" s="83"/>
      <c r="LY1026" s="83"/>
      <c r="LZ1026" s="83"/>
      <c r="MA1026" s="83"/>
      <c r="MB1026" s="83"/>
      <c r="MC1026" s="83"/>
      <c r="MD1026" s="83"/>
      <c r="ME1026" s="83"/>
      <c r="MF1026" s="83"/>
      <c r="MG1026" s="83"/>
      <c r="MH1026" s="83"/>
      <c r="MI1026" s="83"/>
      <c r="MJ1026" s="83"/>
      <c r="MK1026" s="83"/>
      <c r="ML1026" s="83"/>
      <c r="MM1026" s="83"/>
      <c r="MN1026" s="83"/>
      <c r="MO1026" s="83"/>
      <c r="MP1026" s="83"/>
      <c r="MQ1026" s="83"/>
      <c r="MR1026" s="83"/>
      <c r="MS1026" s="83"/>
      <c r="MT1026" s="83"/>
      <c r="MU1026" s="83"/>
      <c r="MV1026" s="83"/>
      <c r="MW1026" s="83"/>
      <c r="MX1026" s="83"/>
      <c r="MY1026" s="83"/>
      <c r="MZ1026" s="83"/>
      <c r="NA1026" s="83"/>
      <c r="NB1026" s="83"/>
      <c r="NC1026" s="83"/>
      <c r="ND1026" s="83"/>
      <c r="NE1026" s="83"/>
      <c r="NF1026" s="83"/>
      <c r="NG1026" s="83"/>
      <c r="NH1026" s="83"/>
      <c r="NI1026" s="83"/>
      <c r="NJ1026" s="83"/>
      <c r="NK1026" s="83"/>
      <c r="NL1026" s="83"/>
      <c r="NM1026" s="83"/>
      <c r="NN1026" s="83"/>
      <c r="NO1026" s="83"/>
      <c r="NP1026" s="83"/>
      <c r="NQ1026" s="83"/>
      <c r="NR1026" s="83"/>
      <c r="NS1026" s="83"/>
      <c r="NT1026" s="83"/>
      <c r="NU1026" s="83"/>
      <c r="NV1026" s="83"/>
      <c r="NW1026" s="83"/>
      <c r="NX1026" s="83"/>
      <c r="NY1026" s="83"/>
      <c r="NZ1026" s="83"/>
      <c r="OA1026" s="83"/>
      <c r="OB1026" s="83"/>
      <c r="OC1026" s="83"/>
      <c r="OD1026" s="83"/>
      <c r="OE1026" s="83"/>
      <c r="OF1026" s="83"/>
      <c r="OG1026" s="83"/>
      <c r="OH1026" s="83"/>
      <c r="OI1026" s="83"/>
      <c r="OJ1026" s="83"/>
      <c r="OK1026" s="83"/>
      <c r="OL1026" s="83"/>
      <c r="OM1026" s="83"/>
      <c r="ON1026" s="83"/>
      <c r="OO1026" s="83"/>
      <c r="OP1026" s="83"/>
      <c r="OQ1026" s="83"/>
      <c r="OR1026" s="83"/>
      <c r="OS1026" s="83"/>
      <c r="OT1026" s="83"/>
      <c r="OU1026" s="83"/>
      <c r="OV1026" s="83"/>
      <c r="OW1026" s="83"/>
      <c r="OX1026" s="83"/>
      <c r="OY1026" s="83"/>
      <c r="OZ1026" s="83"/>
      <c r="PA1026" s="83"/>
      <c r="PB1026" s="83"/>
      <c r="PC1026" s="83"/>
      <c r="PD1026" s="83"/>
      <c r="PE1026" s="83"/>
      <c r="PF1026" s="83"/>
      <c r="PG1026" s="83"/>
      <c r="PH1026" s="83"/>
      <c r="PI1026" s="83"/>
      <c r="PJ1026" s="83"/>
      <c r="PK1026" s="83"/>
      <c r="PL1026" s="83"/>
      <c r="PM1026" s="83"/>
      <c r="PN1026" s="83"/>
      <c r="PO1026" s="83"/>
      <c r="PP1026" s="83"/>
      <c r="PQ1026" s="83"/>
      <c r="PR1026" s="83"/>
      <c r="PS1026" s="83"/>
      <c r="PT1026" s="83"/>
      <c r="PU1026" s="83"/>
      <c r="PV1026" s="83"/>
      <c r="PW1026" s="83"/>
      <c r="PX1026" s="83"/>
      <c r="PY1026" s="83"/>
      <c r="PZ1026" s="83"/>
      <c r="QA1026" s="83"/>
      <c r="QB1026" s="83"/>
      <c r="QC1026" s="83"/>
      <c r="QD1026" s="83"/>
      <c r="QE1026" s="83"/>
      <c r="QF1026" s="83"/>
      <c r="QG1026" s="83"/>
      <c r="QH1026" s="83"/>
      <c r="QI1026" s="83"/>
      <c r="QJ1026" s="83"/>
      <c r="QK1026" s="83"/>
      <c r="QL1026" s="83"/>
      <c r="QM1026" s="83"/>
      <c r="QN1026" s="83"/>
      <c r="QO1026" s="83"/>
      <c r="QP1026" s="83"/>
      <c r="QQ1026" s="83"/>
      <c r="QR1026" s="83"/>
      <c r="QS1026" s="83"/>
      <c r="QT1026" s="83"/>
      <c r="QU1026" s="83"/>
      <c r="QV1026" s="83"/>
      <c r="QW1026" s="83"/>
      <c r="QX1026" s="83"/>
      <c r="QY1026" s="83"/>
      <c r="QZ1026" s="83"/>
      <c r="RA1026" s="83"/>
      <c r="RB1026" s="83"/>
      <c r="RC1026" s="83"/>
      <c r="RD1026" s="83"/>
      <c r="RE1026" s="83"/>
      <c r="RF1026" s="83"/>
      <c r="RG1026" s="83"/>
      <c r="RH1026" s="83"/>
      <c r="RI1026" s="83"/>
      <c r="RJ1026" s="83"/>
      <c r="RK1026" s="83"/>
      <c r="RL1026" s="83"/>
      <c r="RM1026" s="83"/>
      <c r="RN1026" s="83"/>
      <c r="RO1026" s="83"/>
      <c r="RP1026" s="83"/>
      <c r="RQ1026" s="83"/>
      <c r="RR1026" s="83"/>
      <c r="RS1026" s="83"/>
      <c r="RT1026" s="83"/>
      <c r="RU1026" s="83"/>
      <c r="RV1026" s="83"/>
      <c r="RW1026" s="83"/>
      <c r="RX1026" s="83"/>
      <c r="RY1026" s="83"/>
      <c r="RZ1026" s="83"/>
      <c r="SA1026" s="83"/>
      <c r="SB1026" s="83"/>
      <c r="SC1026" s="83"/>
      <c r="SD1026" s="83"/>
      <c r="SE1026" s="83"/>
      <c r="SF1026" s="83"/>
      <c r="SG1026" s="83"/>
      <c r="SH1026" s="83"/>
      <c r="SI1026" s="83"/>
      <c r="SJ1026" s="83"/>
      <c r="SK1026" s="83"/>
      <c r="SL1026" s="83"/>
      <c r="SM1026" s="83"/>
      <c r="SN1026" s="83"/>
      <c r="SO1026" s="83"/>
      <c r="SP1026" s="83"/>
      <c r="SQ1026" s="83"/>
      <c r="SR1026" s="83"/>
      <c r="SS1026" s="83"/>
      <c r="ST1026" s="83"/>
      <c r="SU1026" s="83"/>
      <c r="SV1026" s="83"/>
      <c r="SW1026" s="83"/>
      <c r="SX1026" s="83"/>
      <c r="SY1026" s="83"/>
      <c r="SZ1026" s="83"/>
      <c r="TA1026" s="83"/>
      <c r="TB1026" s="83"/>
      <c r="TC1026" s="83"/>
      <c r="TD1026" s="83"/>
      <c r="TE1026" s="83"/>
      <c r="TF1026" s="83"/>
      <c r="TG1026" s="83"/>
      <c r="TH1026" s="83"/>
      <c r="TI1026" s="83"/>
      <c r="TJ1026" s="83"/>
      <c r="TK1026" s="83"/>
      <c r="TL1026" s="83"/>
      <c r="TM1026" s="83"/>
      <c r="TN1026" s="83"/>
      <c r="TO1026" s="83"/>
      <c r="TP1026" s="83"/>
      <c r="TQ1026" s="83"/>
      <c r="TR1026" s="83"/>
      <c r="TS1026" s="83"/>
      <c r="TT1026" s="83"/>
      <c r="TU1026" s="83"/>
      <c r="TV1026" s="83"/>
      <c r="TW1026" s="83"/>
      <c r="TX1026" s="83"/>
      <c r="TY1026" s="83"/>
      <c r="TZ1026" s="83"/>
      <c r="UA1026" s="83"/>
      <c r="UB1026" s="83"/>
      <c r="UC1026" s="83"/>
      <c r="UD1026" s="83"/>
      <c r="UE1026" s="83"/>
      <c r="UF1026" s="83"/>
      <c r="UG1026" s="83"/>
      <c r="UH1026" s="83"/>
      <c r="UI1026" s="83"/>
      <c r="UJ1026" s="83"/>
      <c r="UK1026" s="83"/>
      <c r="UL1026" s="83"/>
      <c r="UM1026" s="83"/>
      <c r="UN1026" s="83"/>
      <c r="UO1026" s="83"/>
      <c r="UP1026" s="83"/>
      <c r="UQ1026" s="83"/>
      <c r="UR1026" s="83"/>
      <c r="US1026" s="83"/>
      <c r="UT1026" s="83"/>
      <c r="UU1026" s="83"/>
      <c r="UV1026" s="83"/>
      <c r="UW1026" s="83"/>
      <c r="UX1026" s="83"/>
      <c r="UY1026" s="83"/>
      <c r="UZ1026" s="83"/>
      <c r="VA1026" s="83"/>
      <c r="VB1026" s="83"/>
      <c r="VC1026" s="83"/>
      <c r="VD1026" s="83"/>
      <c r="VE1026" s="83"/>
      <c r="VF1026" s="83"/>
      <c r="VG1026" s="83"/>
      <c r="VH1026" s="83"/>
      <c r="VI1026" s="83"/>
      <c r="VJ1026" s="83"/>
      <c r="VK1026" s="83"/>
      <c r="VL1026" s="83"/>
      <c r="VM1026" s="83"/>
      <c r="VN1026" s="83"/>
      <c r="VO1026" s="83"/>
      <c r="VP1026" s="83"/>
      <c r="VQ1026" s="83"/>
      <c r="VR1026" s="83"/>
      <c r="VS1026" s="83"/>
      <c r="VT1026" s="83"/>
      <c r="VU1026" s="83"/>
      <c r="VV1026" s="83"/>
      <c r="VW1026" s="83"/>
      <c r="VX1026" s="83"/>
      <c r="VY1026" s="83"/>
      <c r="VZ1026" s="83"/>
      <c r="WA1026" s="83"/>
      <c r="WB1026" s="83"/>
      <c r="WC1026" s="83"/>
      <c r="WD1026" s="83"/>
      <c r="WE1026" s="83"/>
      <c r="WF1026" s="83"/>
      <c r="WG1026" s="83"/>
      <c r="WH1026" s="83"/>
      <c r="WI1026" s="83"/>
      <c r="WJ1026" s="83"/>
      <c r="WK1026" s="83"/>
      <c r="WL1026" s="83"/>
      <c r="WM1026" s="83"/>
      <c r="WN1026" s="83"/>
      <c r="WO1026" s="83"/>
      <c r="WP1026" s="83"/>
      <c r="WQ1026" s="83"/>
      <c r="WR1026" s="83"/>
      <c r="WS1026" s="83"/>
      <c r="WT1026" s="83"/>
      <c r="WU1026" s="83"/>
      <c r="WV1026" s="83"/>
      <c r="WW1026" s="83"/>
      <c r="WX1026" s="83"/>
      <c r="WY1026" s="83"/>
      <c r="WZ1026" s="83"/>
      <c r="XA1026" s="83"/>
      <c r="XB1026" s="83"/>
      <c r="XC1026" s="83"/>
      <c r="XD1026" s="83"/>
      <c r="XE1026" s="83"/>
      <c r="XF1026" s="83"/>
      <c r="XG1026" s="83"/>
      <c r="XH1026" s="83"/>
      <c r="XI1026" s="83"/>
      <c r="XJ1026" s="83"/>
      <c r="XK1026" s="83"/>
      <c r="XL1026" s="83"/>
      <c r="XM1026" s="83"/>
      <c r="XN1026" s="83"/>
      <c r="XO1026" s="83"/>
      <c r="XP1026" s="83"/>
      <c r="XQ1026" s="83"/>
      <c r="XR1026" s="83"/>
      <c r="XS1026" s="83"/>
      <c r="XT1026" s="83"/>
      <c r="XU1026" s="83"/>
      <c r="XV1026" s="83"/>
      <c r="XW1026" s="83"/>
      <c r="XX1026" s="83"/>
      <c r="XY1026" s="83"/>
      <c r="XZ1026" s="83"/>
      <c r="YA1026" s="83"/>
      <c r="YB1026" s="83"/>
      <c r="YC1026" s="83"/>
      <c r="YD1026" s="83"/>
      <c r="YE1026" s="83"/>
      <c r="YF1026" s="83"/>
      <c r="YG1026" s="83"/>
      <c r="YH1026" s="83"/>
      <c r="YI1026" s="83"/>
      <c r="YJ1026" s="83"/>
      <c r="YK1026" s="83"/>
      <c r="YL1026" s="83"/>
      <c r="YM1026" s="83"/>
      <c r="YN1026" s="83"/>
      <c r="YO1026" s="83"/>
      <c r="YP1026" s="83"/>
      <c r="YQ1026" s="83"/>
      <c r="YR1026" s="83"/>
      <c r="YS1026" s="83"/>
      <c r="YT1026" s="83"/>
      <c r="YU1026" s="83"/>
      <c r="YV1026" s="83"/>
      <c r="YW1026" s="83"/>
      <c r="YX1026" s="83"/>
      <c r="YY1026" s="83"/>
      <c r="YZ1026" s="83"/>
      <c r="ZA1026" s="83"/>
      <c r="ZB1026" s="83"/>
      <c r="ZC1026" s="83"/>
      <c r="ZD1026" s="83"/>
      <c r="ZE1026" s="83"/>
      <c r="ZF1026" s="83"/>
      <c r="ZG1026" s="83"/>
      <c r="ZH1026" s="83"/>
      <c r="ZI1026" s="83"/>
      <c r="ZJ1026" s="83"/>
      <c r="ZK1026" s="83"/>
      <c r="ZL1026" s="83"/>
      <c r="ZM1026" s="83"/>
      <c r="ZN1026" s="83"/>
      <c r="ZO1026" s="83"/>
      <c r="ZP1026" s="83"/>
      <c r="ZQ1026" s="83"/>
      <c r="ZR1026" s="83"/>
      <c r="ZS1026" s="83"/>
      <c r="ZT1026" s="83"/>
      <c r="ZU1026" s="83"/>
      <c r="ZV1026" s="83"/>
      <c r="ZW1026" s="83"/>
      <c r="ZX1026" s="83"/>
      <c r="ZY1026" s="83"/>
      <c r="ZZ1026" s="83"/>
      <c r="AAA1026" s="83"/>
      <c r="AAB1026" s="83"/>
      <c r="AAC1026" s="83"/>
      <c r="AAD1026" s="83"/>
      <c r="AAE1026" s="83"/>
      <c r="AAF1026" s="83"/>
      <c r="AAG1026" s="83"/>
      <c r="AAH1026" s="83"/>
      <c r="AAI1026" s="83"/>
      <c r="AAJ1026" s="83"/>
      <c r="AAK1026" s="83"/>
      <c r="AAL1026" s="83"/>
      <c r="AAM1026" s="83"/>
      <c r="AAN1026" s="83"/>
      <c r="AAO1026" s="83"/>
      <c r="AAP1026" s="83"/>
      <c r="AAQ1026" s="83"/>
      <c r="AAR1026" s="83"/>
      <c r="AAS1026" s="83"/>
      <c r="AAT1026" s="83"/>
      <c r="AAU1026" s="83"/>
      <c r="AAV1026" s="83"/>
      <c r="AAW1026" s="83"/>
      <c r="AAX1026" s="83"/>
      <c r="AAY1026" s="83"/>
      <c r="AAZ1026" s="83"/>
      <c r="ABA1026" s="83"/>
      <c r="ABB1026" s="83"/>
      <c r="ABC1026" s="83"/>
      <c r="ABD1026" s="83"/>
      <c r="ABE1026" s="83"/>
      <c r="ABF1026" s="83"/>
      <c r="ABG1026" s="83"/>
      <c r="ABH1026" s="83"/>
      <c r="ABI1026" s="83"/>
      <c r="ABJ1026" s="83"/>
      <c r="ABK1026" s="83"/>
      <c r="ABL1026" s="83"/>
      <c r="ABM1026" s="83"/>
      <c r="ABN1026" s="83"/>
      <c r="ABO1026" s="83"/>
      <c r="ABP1026" s="83"/>
      <c r="ABQ1026" s="83"/>
      <c r="ABR1026" s="83"/>
      <c r="ABS1026" s="83"/>
      <c r="ABT1026" s="83"/>
      <c r="ABU1026" s="83"/>
      <c r="ABV1026" s="83"/>
      <c r="ABW1026" s="83"/>
      <c r="ABX1026" s="83"/>
      <c r="ABY1026" s="83"/>
      <c r="ABZ1026" s="83"/>
      <c r="ACA1026" s="83"/>
      <c r="ACB1026" s="83"/>
      <c r="ACC1026" s="83"/>
      <c r="ACD1026" s="83"/>
      <c r="ACE1026" s="83"/>
      <c r="ACF1026" s="83"/>
      <c r="ACG1026" s="83"/>
      <c r="ACH1026" s="83"/>
      <c r="ACI1026" s="83"/>
      <c r="ACJ1026" s="83"/>
      <c r="ACK1026" s="83"/>
      <c r="ACL1026" s="83"/>
      <c r="ACM1026" s="83"/>
      <c r="ACN1026" s="83"/>
      <c r="ACO1026" s="83"/>
      <c r="ACP1026" s="83"/>
      <c r="ACQ1026" s="83"/>
      <c r="ACR1026" s="83"/>
      <c r="ACS1026" s="83"/>
      <c r="ACT1026" s="83"/>
      <c r="ACU1026" s="83"/>
      <c r="ACV1026" s="83"/>
      <c r="ACW1026" s="83"/>
      <c r="ACX1026" s="83"/>
      <c r="ACY1026" s="83"/>
      <c r="ACZ1026" s="83"/>
      <c r="ADA1026" s="83"/>
      <c r="ADB1026" s="83"/>
      <c r="ADC1026" s="83"/>
      <c r="ADD1026" s="83"/>
      <c r="ADE1026" s="83"/>
      <c r="ADF1026" s="83"/>
      <c r="ADG1026" s="83"/>
      <c r="ADH1026" s="83"/>
      <c r="ADI1026" s="83"/>
      <c r="ADJ1026" s="83"/>
      <c r="ADK1026" s="83"/>
      <c r="ADL1026" s="83"/>
      <c r="ADM1026" s="83"/>
      <c r="ADN1026" s="83"/>
      <c r="ADO1026" s="83"/>
      <c r="ADP1026" s="83"/>
      <c r="ADQ1026" s="83"/>
      <c r="ADR1026" s="83"/>
      <c r="ADS1026" s="83"/>
      <c r="ADT1026" s="83"/>
      <c r="ADU1026" s="83"/>
      <c r="ADV1026" s="83"/>
      <c r="ADW1026" s="83"/>
      <c r="ADX1026" s="83"/>
      <c r="ADY1026" s="83"/>
      <c r="ADZ1026" s="83"/>
      <c r="AEA1026" s="83"/>
      <c r="AEB1026" s="83"/>
      <c r="AEC1026" s="83"/>
      <c r="AED1026" s="83"/>
      <c r="AEE1026" s="83"/>
      <c r="AEF1026" s="83"/>
      <c r="AEG1026" s="83"/>
      <c r="AEH1026" s="83"/>
      <c r="AEI1026" s="83"/>
      <c r="AEJ1026" s="83"/>
      <c r="AEK1026" s="83"/>
      <c r="AEL1026" s="83"/>
      <c r="AEM1026" s="83"/>
      <c r="AEN1026" s="83"/>
      <c r="AEO1026" s="83"/>
      <c r="AEP1026" s="83"/>
      <c r="AEQ1026" s="83"/>
      <c r="AER1026" s="83"/>
      <c r="AES1026" s="83"/>
      <c r="AET1026" s="83"/>
      <c r="AEU1026" s="83"/>
      <c r="AEV1026" s="83"/>
      <c r="AEW1026" s="83"/>
      <c r="AEX1026" s="83"/>
      <c r="AEY1026" s="83"/>
      <c r="AEZ1026" s="83"/>
      <c r="AFA1026" s="83"/>
      <c r="AFB1026" s="83"/>
      <c r="AFC1026" s="83"/>
      <c r="AFD1026" s="83"/>
      <c r="AFE1026" s="83"/>
      <c r="AFF1026" s="83"/>
      <c r="AFG1026" s="83"/>
      <c r="AFH1026" s="83"/>
      <c r="AFI1026" s="83"/>
      <c r="AFJ1026" s="83"/>
      <c r="AFK1026" s="83"/>
      <c r="AFL1026" s="83"/>
      <c r="AFM1026" s="83"/>
      <c r="AFN1026" s="83"/>
      <c r="AFO1026" s="83"/>
      <c r="AFP1026" s="83"/>
      <c r="AFQ1026" s="83"/>
      <c r="AFR1026" s="83"/>
      <c r="AFS1026" s="83"/>
      <c r="AFT1026" s="83"/>
      <c r="AFU1026" s="83"/>
      <c r="AFV1026" s="83"/>
      <c r="AFW1026" s="83"/>
      <c r="AFX1026" s="83"/>
      <c r="AFY1026" s="83"/>
      <c r="AFZ1026" s="83"/>
      <c r="AGA1026" s="83"/>
      <c r="AGB1026" s="83"/>
      <c r="AGC1026" s="83"/>
      <c r="AGD1026" s="83"/>
      <c r="AGE1026" s="83"/>
      <c r="AGF1026" s="83"/>
      <c r="AGG1026" s="83"/>
      <c r="AGH1026" s="83"/>
      <c r="AGI1026" s="83"/>
      <c r="AGJ1026" s="83"/>
      <c r="AGK1026" s="83"/>
      <c r="AGL1026" s="83"/>
      <c r="AGM1026" s="83"/>
      <c r="AGN1026" s="83"/>
      <c r="AGO1026" s="83"/>
      <c r="AGP1026" s="83"/>
      <c r="AGQ1026" s="83"/>
      <c r="AGR1026" s="83"/>
      <c r="AGS1026" s="83"/>
      <c r="AGT1026" s="83"/>
      <c r="AGU1026" s="83"/>
      <c r="AGV1026" s="83"/>
      <c r="AGW1026" s="83"/>
      <c r="AGX1026" s="83"/>
      <c r="AGY1026" s="83"/>
      <c r="AGZ1026" s="83"/>
      <c r="AHA1026" s="83"/>
      <c r="AHB1026" s="83"/>
      <c r="AHC1026" s="83"/>
      <c r="AHD1026" s="83"/>
      <c r="AHE1026" s="83"/>
      <c r="AHF1026" s="83"/>
      <c r="AHG1026" s="83"/>
      <c r="AHH1026" s="83"/>
      <c r="AHI1026" s="83"/>
      <c r="AHJ1026" s="83"/>
      <c r="AHK1026" s="83"/>
      <c r="AHL1026" s="83"/>
      <c r="AHM1026" s="83"/>
      <c r="AHN1026" s="83"/>
      <c r="AHO1026" s="83"/>
      <c r="AHP1026" s="83"/>
      <c r="AHQ1026" s="83"/>
      <c r="AHR1026" s="83"/>
      <c r="AHS1026" s="83"/>
      <c r="AHT1026" s="83"/>
      <c r="AHU1026" s="83"/>
      <c r="AHV1026" s="83"/>
      <c r="AHW1026" s="83"/>
      <c r="AHX1026" s="83"/>
      <c r="AHY1026" s="83"/>
      <c r="AHZ1026" s="83"/>
      <c r="AIA1026" s="83"/>
      <c r="AIB1026" s="83"/>
      <c r="AIC1026" s="83"/>
      <c r="AID1026" s="83"/>
      <c r="AIE1026" s="83"/>
      <c r="AIF1026" s="83"/>
      <c r="AIG1026" s="83"/>
      <c r="AIH1026" s="83"/>
      <c r="AII1026" s="83"/>
      <c r="AIJ1026" s="83"/>
      <c r="AIK1026" s="83"/>
      <c r="AIL1026" s="83"/>
      <c r="AIM1026" s="83"/>
      <c r="AIN1026" s="83"/>
      <c r="AIO1026" s="83"/>
      <c r="AIP1026" s="83"/>
      <c r="AIQ1026" s="83"/>
      <c r="AIR1026" s="83"/>
      <c r="AIS1026" s="83"/>
      <c r="AIT1026" s="83"/>
      <c r="AIU1026" s="83"/>
      <c r="AIV1026" s="83"/>
      <c r="AIW1026" s="83"/>
      <c r="AIX1026" s="83"/>
      <c r="AIY1026" s="83"/>
      <c r="AIZ1026" s="83"/>
      <c r="AJA1026" s="83"/>
      <c r="AJB1026" s="83"/>
      <c r="AJC1026" s="83"/>
      <c r="AJD1026" s="83"/>
      <c r="AJE1026" s="83"/>
      <c r="AJF1026" s="83"/>
      <c r="AJG1026" s="83"/>
      <c r="AJH1026" s="83"/>
      <c r="AJI1026" s="83"/>
      <c r="AJJ1026" s="83"/>
      <c r="AJK1026" s="83"/>
      <c r="AJL1026" s="83"/>
      <c r="AJM1026" s="83"/>
      <c r="AJN1026" s="83"/>
      <c r="AJO1026" s="83"/>
      <c r="AJP1026" s="83"/>
      <c r="AJQ1026" s="83"/>
      <c r="AJR1026" s="83"/>
      <c r="AJS1026" s="83"/>
      <c r="AJT1026" s="83"/>
      <c r="AJU1026" s="83"/>
      <c r="AJV1026" s="83"/>
      <c r="AJW1026" s="83"/>
      <c r="AJX1026" s="83"/>
      <c r="AJY1026" s="83"/>
      <c r="AJZ1026" s="83"/>
      <c r="AKA1026" s="83"/>
      <c r="AKB1026" s="83"/>
      <c r="AKC1026" s="83"/>
      <c r="AKD1026" s="83"/>
      <c r="AKE1026" s="83"/>
      <c r="AKF1026" s="83"/>
      <c r="AKG1026" s="83"/>
      <c r="AKH1026" s="83"/>
      <c r="AKI1026" s="83"/>
      <c r="AKJ1026" s="83"/>
      <c r="AKK1026" s="83"/>
      <c r="AKL1026" s="83"/>
      <c r="AKM1026" s="83"/>
      <c r="AKN1026" s="83"/>
      <c r="AKO1026" s="83"/>
      <c r="AKP1026" s="83"/>
      <c r="AKQ1026" s="83"/>
      <c r="AKR1026" s="83"/>
      <c r="AKS1026" s="83"/>
      <c r="AKT1026" s="83"/>
      <c r="AKU1026" s="83"/>
      <c r="AKV1026" s="83"/>
      <c r="AKW1026" s="83"/>
      <c r="AKX1026" s="83"/>
      <c r="AKY1026" s="83"/>
      <c r="AKZ1026" s="83"/>
      <c r="ALA1026" s="83"/>
      <c r="ALB1026" s="83"/>
      <c r="ALC1026" s="83"/>
      <c r="ALD1026" s="83"/>
      <c r="ALE1026" s="83"/>
      <c r="ALF1026" s="83"/>
      <c r="ALG1026" s="83"/>
      <c r="ALH1026" s="83"/>
      <c r="ALI1026" s="83"/>
      <c r="ALJ1026" s="83"/>
      <c r="ALK1026" s="83"/>
      <c r="ALL1026" s="83"/>
      <c r="ALM1026" s="83"/>
      <c r="ALN1026" s="83"/>
      <c r="ALO1026" s="83"/>
      <c r="ALP1026" s="83"/>
      <c r="ALQ1026" s="83"/>
      <c r="ALR1026" s="83"/>
      <c r="ALS1026" s="83"/>
      <c r="ALT1026" s="83"/>
      <c r="ALU1026" s="83"/>
      <c r="ALV1026" s="83"/>
      <c r="ALW1026" s="83"/>
      <c r="ALX1026" s="83"/>
      <c r="ALY1026" s="83"/>
      <c r="ALZ1026" s="83"/>
      <c r="AMA1026" s="83"/>
      <c r="AMB1026" s="83"/>
      <c r="AMC1026" s="83"/>
      <c r="AMD1026" s="83"/>
      <c r="AME1026" s="83"/>
      <c r="AMF1026" s="83"/>
      <c r="AMG1026" s="83"/>
      <c r="AMH1026" s="83"/>
      <c r="AMI1026" s="83"/>
      <c r="AMJ1026" s="83"/>
    </row>
    <row r="1027" spans="1:1024" s="84" customFormat="1" ht="15.75" customHeight="1" x14ac:dyDescent="0.25">
      <c r="A1027" s="3" t="s">
        <v>103</v>
      </c>
      <c r="B1027" s="5">
        <v>4</v>
      </c>
      <c r="C1027" s="5">
        <v>6</v>
      </c>
      <c r="D1027" s="5">
        <v>6</v>
      </c>
      <c r="E1027" s="5">
        <v>3</v>
      </c>
      <c r="F1027" s="5">
        <v>8</v>
      </c>
      <c r="G1027" s="5">
        <v>10</v>
      </c>
      <c r="H1027" s="5">
        <v>10</v>
      </c>
      <c r="I1027" s="5">
        <v>9</v>
      </c>
      <c r="J1027" s="5">
        <v>4</v>
      </c>
      <c r="K1027" s="5">
        <v>12</v>
      </c>
      <c r="L1027" s="104"/>
      <c r="M1027" s="104"/>
      <c r="N1027" s="104"/>
      <c r="O1027" s="104"/>
      <c r="P1027" s="5">
        <f t="shared" si="45"/>
        <v>72</v>
      </c>
      <c r="Q1027" s="5">
        <v>2</v>
      </c>
      <c r="R1027" s="4">
        <f t="shared" si="44"/>
        <v>0.72</v>
      </c>
      <c r="S1027" s="9" t="s">
        <v>293</v>
      </c>
      <c r="T1027" s="52" t="s">
        <v>2692</v>
      </c>
      <c r="U1027" s="53" t="s">
        <v>354</v>
      </c>
      <c r="V1027" s="52" t="s">
        <v>307</v>
      </c>
      <c r="W1027" s="7" t="s">
        <v>2676</v>
      </c>
      <c r="X1027" s="8">
        <v>6</v>
      </c>
      <c r="Y1027" s="6" t="s">
        <v>298</v>
      </c>
      <c r="Z1027" s="38" t="s">
        <v>2690</v>
      </c>
      <c r="AA1027" s="38" t="s">
        <v>399</v>
      </c>
      <c r="AB1027" s="210" t="s">
        <v>344</v>
      </c>
      <c r="AC1027" s="225"/>
      <c r="AD1027" s="83"/>
      <c r="AE1027" s="83"/>
      <c r="AF1027" s="83"/>
      <c r="AG1027" s="83"/>
      <c r="AH1027" s="83"/>
      <c r="AI1027" s="83"/>
      <c r="AJ1027" s="83"/>
      <c r="AK1027" s="83"/>
      <c r="AL1027" s="83"/>
      <c r="AM1027" s="83"/>
      <c r="AN1027" s="83"/>
      <c r="AO1027" s="83"/>
      <c r="AP1027" s="83"/>
      <c r="AQ1027" s="83"/>
      <c r="AR1027" s="83"/>
      <c r="AS1027" s="83"/>
      <c r="AT1027" s="83"/>
      <c r="AU1027" s="83"/>
      <c r="AV1027" s="83"/>
      <c r="AW1027" s="83"/>
      <c r="AX1027" s="83"/>
      <c r="AY1027" s="83"/>
      <c r="AZ1027" s="83"/>
      <c r="BA1027" s="83"/>
      <c r="BB1027" s="83"/>
      <c r="BC1027" s="83"/>
      <c r="BD1027" s="83"/>
      <c r="BE1027" s="83"/>
      <c r="BF1027" s="83"/>
      <c r="BG1027" s="83"/>
      <c r="BH1027" s="83"/>
      <c r="BI1027" s="83"/>
      <c r="BJ1027" s="83"/>
      <c r="BK1027" s="83"/>
      <c r="BL1027" s="83"/>
      <c r="BM1027" s="83"/>
      <c r="BN1027" s="83"/>
      <c r="BO1027" s="83"/>
      <c r="BP1027" s="83"/>
      <c r="BQ1027" s="83"/>
      <c r="BR1027" s="83"/>
      <c r="BS1027" s="83"/>
      <c r="BT1027" s="83"/>
      <c r="BU1027" s="83"/>
      <c r="BV1027" s="83"/>
      <c r="BW1027" s="83"/>
      <c r="BX1027" s="83"/>
      <c r="BY1027" s="83"/>
      <c r="BZ1027" s="83"/>
      <c r="CA1027" s="83"/>
      <c r="CB1027" s="83"/>
      <c r="CC1027" s="83"/>
      <c r="CD1027" s="83"/>
      <c r="CE1027" s="83"/>
      <c r="CF1027" s="83"/>
      <c r="CG1027" s="83"/>
      <c r="CH1027" s="83"/>
      <c r="CI1027" s="83"/>
      <c r="CJ1027" s="83"/>
      <c r="CK1027" s="83"/>
      <c r="CL1027" s="83"/>
      <c r="CM1027" s="83"/>
      <c r="CN1027" s="83"/>
      <c r="CO1027" s="83"/>
      <c r="CP1027" s="83"/>
      <c r="CQ1027" s="83"/>
      <c r="CR1027" s="83"/>
      <c r="CS1027" s="83"/>
      <c r="CT1027" s="83"/>
      <c r="CU1027" s="83"/>
      <c r="CV1027" s="83"/>
      <c r="CW1027" s="83"/>
      <c r="CX1027" s="83"/>
      <c r="CY1027" s="83"/>
      <c r="CZ1027" s="83"/>
      <c r="DA1027" s="83"/>
      <c r="DB1027" s="83"/>
      <c r="DC1027" s="83"/>
      <c r="DD1027" s="83"/>
      <c r="DE1027" s="83"/>
      <c r="DF1027" s="83"/>
      <c r="DG1027" s="83"/>
      <c r="DH1027" s="83"/>
      <c r="DI1027" s="83"/>
      <c r="DJ1027" s="83"/>
      <c r="DK1027" s="83"/>
      <c r="DL1027" s="83"/>
      <c r="DM1027" s="83"/>
      <c r="DN1027" s="83"/>
      <c r="DO1027" s="83"/>
      <c r="DP1027" s="83"/>
      <c r="DQ1027" s="83"/>
      <c r="DR1027" s="83"/>
      <c r="DS1027" s="83"/>
      <c r="DT1027" s="83"/>
      <c r="DU1027" s="83"/>
      <c r="DV1027" s="83"/>
      <c r="DW1027" s="83"/>
      <c r="DX1027" s="83"/>
      <c r="DY1027" s="83"/>
      <c r="DZ1027" s="83"/>
      <c r="EA1027" s="83"/>
      <c r="EB1027" s="83"/>
      <c r="EC1027" s="83"/>
      <c r="ED1027" s="83"/>
      <c r="EE1027" s="83"/>
      <c r="EF1027" s="83"/>
      <c r="EG1027" s="83"/>
      <c r="EH1027" s="83"/>
      <c r="EI1027" s="83"/>
      <c r="EJ1027" s="83"/>
      <c r="EK1027" s="83"/>
      <c r="EL1027" s="83"/>
      <c r="EM1027" s="83"/>
      <c r="EN1027" s="83"/>
      <c r="EO1027" s="83"/>
      <c r="EP1027" s="83"/>
      <c r="EQ1027" s="83"/>
      <c r="ER1027" s="83"/>
      <c r="ES1027" s="83"/>
      <c r="ET1027" s="83"/>
      <c r="EU1027" s="83"/>
      <c r="EV1027" s="83"/>
      <c r="EW1027" s="83"/>
      <c r="EX1027" s="83"/>
      <c r="EY1027" s="83"/>
      <c r="EZ1027" s="83"/>
      <c r="FA1027" s="83"/>
      <c r="FB1027" s="83"/>
      <c r="FC1027" s="83"/>
      <c r="FD1027" s="83"/>
      <c r="FE1027" s="83"/>
      <c r="FF1027" s="83"/>
      <c r="FG1027" s="83"/>
      <c r="FH1027" s="83"/>
      <c r="FI1027" s="83"/>
      <c r="FJ1027" s="83"/>
      <c r="FK1027" s="83"/>
      <c r="FL1027" s="83"/>
      <c r="FM1027" s="83"/>
      <c r="FN1027" s="83"/>
      <c r="FO1027" s="83"/>
      <c r="FP1027" s="83"/>
      <c r="FQ1027" s="83"/>
      <c r="FR1027" s="83"/>
      <c r="FS1027" s="83"/>
      <c r="FT1027" s="83"/>
      <c r="FU1027" s="83"/>
      <c r="FV1027" s="83"/>
      <c r="FW1027" s="83"/>
      <c r="FX1027" s="83"/>
      <c r="FY1027" s="83"/>
      <c r="FZ1027" s="83"/>
      <c r="GA1027" s="83"/>
      <c r="GB1027" s="83"/>
      <c r="GC1027" s="83"/>
      <c r="GD1027" s="83"/>
      <c r="GE1027" s="83"/>
      <c r="GF1027" s="83"/>
      <c r="GG1027" s="83"/>
      <c r="GH1027" s="83"/>
      <c r="GI1027" s="83"/>
      <c r="GJ1027" s="83"/>
      <c r="GK1027" s="83"/>
      <c r="GL1027" s="83"/>
      <c r="GM1027" s="83"/>
      <c r="GN1027" s="83"/>
      <c r="GO1027" s="83"/>
      <c r="GP1027" s="83"/>
      <c r="GQ1027" s="83"/>
      <c r="GR1027" s="83"/>
      <c r="GS1027" s="83"/>
      <c r="GT1027" s="83"/>
      <c r="GU1027" s="83"/>
      <c r="GV1027" s="83"/>
      <c r="GW1027" s="83"/>
      <c r="GX1027" s="83"/>
      <c r="GY1027" s="83"/>
      <c r="GZ1027" s="83"/>
      <c r="HA1027" s="83"/>
      <c r="HB1027" s="83"/>
      <c r="HC1027" s="83"/>
      <c r="HD1027" s="83"/>
      <c r="HE1027" s="83"/>
      <c r="HF1027" s="83"/>
      <c r="HG1027" s="83"/>
      <c r="HH1027" s="83"/>
      <c r="HI1027" s="83"/>
      <c r="HJ1027" s="83"/>
      <c r="HK1027" s="83"/>
      <c r="HL1027" s="83"/>
      <c r="HM1027" s="83"/>
      <c r="HN1027" s="83"/>
      <c r="HO1027" s="83"/>
      <c r="HP1027" s="83"/>
      <c r="HQ1027" s="83"/>
      <c r="HR1027" s="83"/>
      <c r="HS1027" s="83"/>
      <c r="HT1027" s="83"/>
      <c r="HU1027" s="83"/>
      <c r="HV1027" s="83"/>
      <c r="HW1027" s="83"/>
      <c r="HX1027" s="83"/>
      <c r="HY1027" s="83"/>
      <c r="HZ1027" s="83"/>
      <c r="IA1027" s="83"/>
      <c r="IB1027" s="83"/>
      <c r="IC1027" s="83"/>
      <c r="ID1027" s="83"/>
      <c r="IE1027" s="83"/>
      <c r="IF1027" s="83"/>
      <c r="IG1027" s="83"/>
      <c r="IH1027" s="83"/>
      <c r="II1027" s="83"/>
      <c r="IJ1027" s="83"/>
      <c r="IK1027" s="83"/>
      <c r="IL1027" s="83"/>
      <c r="IM1027" s="83"/>
      <c r="IN1027" s="83"/>
      <c r="IO1027" s="83"/>
      <c r="IP1027" s="83"/>
      <c r="IQ1027" s="83"/>
      <c r="IR1027" s="83"/>
      <c r="IS1027" s="83"/>
      <c r="IT1027" s="83"/>
      <c r="IU1027" s="83"/>
      <c r="IV1027" s="83"/>
      <c r="IW1027" s="83"/>
      <c r="IX1027" s="83"/>
      <c r="IY1027" s="83"/>
      <c r="IZ1027" s="83"/>
      <c r="JA1027" s="83"/>
      <c r="JB1027" s="83"/>
      <c r="JC1027" s="83"/>
      <c r="JD1027" s="83"/>
      <c r="JE1027" s="83"/>
      <c r="JF1027" s="83"/>
      <c r="JG1027" s="83"/>
      <c r="JH1027" s="83"/>
      <c r="JI1027" s="83"/>
      <c r="JJ1027" s="83"/>
      <c r="JK1027" s="83"/>
      <c r="JL1027" s="83"/>
      <c r="JM1027" s="83"/>
      <c r="JN1027" s="83"/>
      <c r="JO1027" s="83"/>
      <c r="JP1027" s="83"/>
      <c r="JQ1027" s="83"/>
      <c r="JR1027" s="83"/>
      <c r="JS1027" s="83"/>
      <c r="JT1027" s="83"/>
      <c r="JU1027" s="83"/>
      <c r="JV1027" s="83"/>
      <c r="JW1027" s="83"/>
      <c r="JX1027" s="83"/>
      <c r="JY1027" s="83"/>
      <c r="JZ1027" s="83"/>
      <c r="KA1027" s="83"/>
      <c r="KB1027" s="83"/>
      <c r="KC1027" s="83"/>
      <c r="KD1027" s="83"/>
      <c r="KE1027" s="83"/>
      <c r="KF1027" s="83"/>
      <c r="KG1027" s="83"/>
      <c r="KH1027" s="83"/>
      <c r="KI1027" s="83"/>
      <c r="KJ1027" s="83"/>
      <c r="KK1027" s="83"/>
      <c r="KL1027" s="83"/>
      <c r="KM1027" s="83"/>
      <c r="KN1027" s="83"/>
      <c r="KO1027" s="83"/>
      <c r="KP1027" s="83"/>
      <c r="KQ1027" s="83"/>
      <c r="KR1027" s="83"/>
      <c r="KS1027" s="83"/>
      <c r="KT1027" s="83"/>
      <c r="KU1027" s="83"/>
      <c r="KV1027" s="83"/>
      <c r="KW1027" s="83"/>
      <c r="KX1027" s="83"/>
      <c r="KY1027" s="83"/>
      <c r="KZ1027" s="83"/>
      <c r="LA1027" s="83"/>
      <c r="LB1027" s="83"/>
      <c r="LC1027" s="83"/>
      <c r="LD1027" s="83"/>
      <c r="LE1027" s="83"/>
      <c r="LF1027" s="83"/>
      <c r="LG1027" s="83"/>
      <c r="LH1027" s="83"/>
      <c r="LI1027" s="83"/>
      <c r="LJ1027" s="83"/>
      <c r="LK1027" s="83"/>
      <c r="LL1027" s="83"/>
      <c r="LM1027" s="83"/>
      <c r="LN1027" s="83"/>
      <c r="LO1027" s="83"/>
      <c r="LP1027" s="83"/>
      <c r="LQ1027" s="83"/>
      <c r="LR1027" s="83"/>
      <c r="LS1027" s="83"/>
      <c r="LT1027" s="83"/>
      <c r="LU1027" s="83"/>
      <c r="LV1027" s="83"/>
      <c r="LW1027" s="83"/>
      <c r="LX1027" s="83"/>
      <c r="LY1027" s="83"/>
      <c r="LZ1027" s="83"/>
      <c r="MA1027" s="83"/>
      <c r="MB1027" s="83"/>
      <c r="MC1027" s="83"/>
      <c r="MD1027" s="83"/>
      <c r="ME1027" s="83"/>
      <c r="MF1027" s="83"/>
      <c r="MG1027" s="83"/>
      <c r="MH1027" s="83"/>
      <c r="MI1027" s="83"/>
      <c r="MJ1027" s="83"/>
      <c r="MK1027" s="83"/>
      <c r="ML1027" s="83"/>
      <c r="MM1027" s="83"/>
      <c r="MN1027" s="83"/>
      <c r="MO1027" s="83"/>
      <c r="MP1027" s="83"/>
      <c r="MQ1027" s="83"/>
      <c r="MR1027" s="83"/>
      <c r="MS1027" s="83"/>
      <c r="MT1027" s="83"/>
      <c r="MU1027" s="83"/>
      <c r="MV1027" s="83"/>
      <c r="MW1027" s="83"/>
      <c r="MX1027" s="83"/>
      <c r="MY1027" s="83"/>
      <c r="MZ1027" s="83"/>
      <c r="NA1027" s="83"/>
      <c r="NB1027" s="83"/>
      <c r="NC1027" s="83"/>
      <c r="ND1027" s="83"/>
      <c r="NE1027" s="83"/>
      <c r="NF1027" s="83"/>
      <c r="NG1027" s="83"/>
      <c r="NH1027" s="83"/>
      <c r="NI1027" s="83"/>
      <c r="NJ1027" s="83"/>
      <c r="NK1027" s="83"/>
      <c r="NL1027" s="83"/>
      <c r="NM1027" s="83"/>
      <c r="NN1027" s="83"/>
      <c r="NO1027" s="83"/>
      <c r="NP1027" s="83"/>
      <c r="NQ1027" s="83"/>
      <c r="NR1027" s="83"/>
      <c r="NS1027" s="83"/>
      <c r="NT1027" s="83"/>
      <c r="NU1027" s="83"/>
      <c r="NV1027" s="83"/>
      <c r="NW1027" s="83"/>
      <c r="NX1027" s="83"/>
      <c r="NY1027" s="83"/>
      <c r="NZ1027" s="83"/>
      <c r="OA1027" s="83"/>
      <c r="OB1027" s="83"/>
      <c r="OC1027" s="83"/>
      <c r="OD1027" s="83"/>
      <c r="OE1027" s="83"/>
      <c r="OF1027" s="83"/>
      <c r="OG1027" s="83"/>
      <c r="OH1027" s="83"/>
      <c r="OI1027" s="83"/>
      <c r="OJ1027" s="83"/>
      <c r="OK1027" s="83"/>
      <c r="OL1027" s="83"/>
      <c r="OM1027" s="83"/>
      <c r="ON1027" s="83"/>
      <c r="OO1027" s="83"/>
      <c r="OP1027" s="83"/>
      <c r="OQ1027" s="83"/>
      <c r="OR1027" s="83"/>
      <c r="OS1027" s="83"/>
      <c r="OT1027" s="83"/>
      <c r="OU1027" s="83"/>
      <c r="OV1027" s="83"/>
      <c r="OW1027" s="83"/>
      <c r="OX1027" s="83"/>
      <c r="OY1027" s="83"/>
      <c r="OZ1027" s="83"/>
      <c r="PA1027" s="83"/>
      <c r="PB1027" s="83"/>
      <c r="PC1027" s="83"/>
      <c r="PD1027" s="83"/>
      <c r="PE1027" s="83"/>
      <c r="PF1027" s="83"/>
      <c r="PG1027" s="83"/>
      <c r="PH1027" s="83"/>
      <c r="PI1027" s="83"/>
      <c r="PJ1027" s="83"/>
      <c r="PK1027" s="83"/>
      <c r="PL1027" s="83"/>
      <c r="PM1027" s="83"/>
      <c r="PN1027" s="83"/>
      <c r="PO1027" s="83"/>
      <c r="PP1027" s="83"/>
      <c r="PQ1027" s="83"/>
      <c r="PR1027" s="83"/>
      <c r="PS1027" s="83"/>
      <c r="PT1027" s="83"/>
      <c r="PU1027" s="83"/>
      <c r="PV1027" s="83"/>
      <c r="PW1027" s="83"/>
      <c r="PX1027" s="83"/>
      <c r="PY1027" s="83"/>
      <c r="PZ1027" s="83"/>
      <c r="QA1027" s="83"/>
      <c r="QB1027" s="83"/>
      <c r="QC1027" s="83"/>
      <c r="QD1027" s="83"/>
      <c r="QE1027" s="83"/>
      <c r="QF1027" s="83"/>
      <c r="QG1027" s="83"/>
      <c r="QH1027" s="83"/>
      <c r="QI1027" s="83"/>
      <c r="QJ1027" s="83"/>
      <c r="QK1027" s="83"/>
      <c r="QL1027" s="83"/>
      <c r="QM1027" s="83"/>
      <c r="QN1027" s="83"/>
      <c r="QO1027" s="83"/>
      <c r="QP1027" s="83"/>
      <c r="QQ1027" s="83"/>
      <c r="QR1027" s="83"/>
      <c r="QS1027" s="83"/>
      <c r="QT1027" s="83"/>
      <c r="QU1027" s="83"/>
      <c r="QV1027" s="83"/>
      <c r="QW1027" s="83"/>
      <c r="QX1027" s="83"/>
      <c r="QY1027" s="83"/>
      <c r="QZ1027" s="83"/>
      <c r="RA1027" s="83"/>
      <c r="RB1027" s="83"/>
      <c r="RC1027" s="83"/>
      <c r="RD1027" s="83"/>
      <c r="RE1027" s="83"/>
      <c r="RF1027" s="83"/>
      <c r="RG1027" s="83"/>
      <c r="RH1027" s="83"/>
      <c r="RI1027" s="83"/>
      <c r="RJ1027" s="83"/>
      <c r="RK1027" s="83"/>
      <c r="RL1027" s="83"/>
      <c r="RM1027" s="83"/>
      <c r="RN1027" s="83"/>
      <c r="RO1027" s="83"/>
      <c r="RP1027" s="83"/>
      <c r="RQ1027" s="83"/>
      <c r="RR1027" s="83"/>
      <c r="RS1027" s="83"/>
      <c r="RT1027" s="83"/>
      <c r="RU1027" s="83"/>
      <c r="RV1027" s="83"/>
      <c r="RW1027" s="83"/>
      <c r="RX1027" s="83"/>
      <c r="RY1027" s="83"/>
      <c r="RZ1027" s="83"/>
      <c r="SA1027" s="83"/>
      <c r="SB1027" s="83"/>
      <c r="SC1027" s="83"/>
      <c r="SD1027" s="83"/>
      <c r="SE1027" s="83"/>
      <c r="SF1027" s="83"/>
      <c r="SG1027" s="83"/>
      <c r="SH1027" s="83"/>
      <c r="SI1027" s="83"/>
      <c r="SJ1027" s="83"/>
      <c r="SK1027" s="83"/>
      <c r="SL1027" s="83"/>
      <c r="SM1027" s="83"/>
      <c r="SN1027" s="83"/>
      <c r="SO1027" s="83"/>
      <c r="SP1027" s="83"/>
      <c r="SQ1027" s="83"/>
      <c r="SR1027" s="83"/>
      <c r="SS1027" s="83"/>
      <c r="ST1027" s="83"/>
      <c r="SU1027" s="83"/>
      <c r="SV1027" s="83"/>
      <c r="SW1027" s="83"/>
      <c r="SX1027" s="83"/>
      <c r="SY1027" s="83"/>
      <c r="SZ1027" s="83"/>
      <c r="TA1027" s="83"/>
      <c r="TB1027" s="83"/>
      <c r="TC1027" s="83"/>
      <c r="TD1027" s="83"/>
      <c r="TE1027" s="83"/>
      <c r="TF1027" s="83"/>
      <c r="TG1027" s="83"/>
      <c r="TH1027" s="83"/>
      <c r="TI1027" s="83"/>
      <c r="TJ1027" s="83"/>
      <c r="TK1027" s="83"/>
      <c r="TL1027" s="83"/>
      <c r="TM1027" s="83"/>
      <c r="TN1027" s="83"/>
      <c r="TO1027" s="83"/>
      <c r="TP1027" s="83"/>
      <c r="TQ1027" s="83"/>
      <c r="TR1027" s="83"/>
      <c r="TS1027" s="83"/>
      <c r="TT1027" s="83"/>
      <c r="TU1027" s="83"/>
      <c r="TV1027" s="83"/>
      <c r="TW1027" s="83"/>
      <c r="TX1027" s="83"/>
      <c r="TY1027" s="83"/>
      <c r="TZ1027" s="83"/>
      <c r="UA1027" s="83"/>
      <c r="UB1027" s="83"/>
      <c r="UC1027" s="83"/>
      <c r="UD1027" s="83"/>
      <c r="UE1027" s="83"/>
      <c r="UF1027" s="83"/>
      <c r="UG1027" s="83"/>
      <c r="UH1027" s="83"/>
      <c r="UI1027" s="83"/>
      <c r="UJ1027" s="83"/>
      <c r="UK1027" s="83"/>
      <c r="UL1027" s="83"/>
      <c r="UM1027" s="83"/>
      <c r="UN1027" s="83"/>
      <c r="UO1027" s="83"/>
      <c r="UP1027" s="83"/>
      <c r="UQ1027" s="83"/>
      <c r="UR1027" s="83"/>
      <c r="US1027" s="83"/>
      <c r="UT1027" s="83"/>
      <c r="UU1027" s="83"/>
      <c r="UV1027" s="83"/>
      <c r="UW1027" s="83"/>
      <c r="UX1027" s="83"/>
      <c r="UY1027" s="83"/>
      <c r="UZ1027" s="83"/>
      <c r="VA1027" s="83"/>
      <c r="VB1027" s="83"/>
      <c r="VC1027" s="83"/>
      <c r="VD1027" s="83"/>
      <c r="VE1027" s="83"/>
      <c r="VF1027" s="83"/>
      <c r="VG1027" s="83"/>
      <c r="VH1027" s="83"/>
      <c r="VI1027" s="83"/>
      <c r="VJ1027" s="83"/>
      <c r="VK1027" s="83"/>
      <c r="VL1027" s="83"/>
      <c r="VM1027" s="83"/>
      <c r="VN1027" s="83"/>
      <c r="VO1027" s="83"/>
      <c r="VP1027" s="83"/>
      <c r="VQ1027" s="83"/>
      <c r="VR1027" s="83"/>
      <c r="VS1027" s="83"/>
      <c r="VT1027" s="83"/>
      <c r="VU1027" s="83"/>
      <c r="VV1027" s="83"/>
      <c r="VW1027" s="83"/>
      <c r="VX1027" s="83"/>
      <c r="VY1027" s="83"/>
      <c r="VZ1027" s="83"/>
      <c r="WA1027" s="83"/>
      <c r="WB1027" s="83"/>
      <c r="WC1027" s="83"/>
      <c r="WD1027" s="83"/>
      <c r="WE1027" s="83"/>
      <c r="WF1027" s="83"/>
      <c r="WG1027" s="83"/>
      <c r="WH1027" s="83"/>
      <c r="WI1027" s="83"/>
      <c r="WJ1027" s="83"/>
      <c r="WK1027" s="83"/>
      <c r="WL1027" s="83"/>
      <c r="WM1027" s="83"/>
      <c r="WN1027" s="83"/>
      <c r="WO1027" s="83"/>
      <c r="WP1027" s="83"/>
      <c r="WQ1027" s="83"/>
      <c r="WR1027" s="83"/>
      <c r="WS1027" s="83"/>
      <c r="WT1027" s="83"/>
      <c r="WU1027" s="83"/>
      <c r="WV1027" s="83"/>
      <c r="WW1027" s="83"/>
      <c r="WX1027" s="83"/>
      <c r="WY1027" s="83"/>
      <c r="WZ1027" s="83"/>
      <c r="XA1027" s="83"/>
      <c r="XB1027" s="83"/>
      <c r="XC1027" s="83"/>
      <c r="XD1027" s="83"/>
      <c r="XE1027" s="83"/>
      <c r="XF1027" s="83"/>
      <c r="XG1027" s="83"/>
      <c r="XH1027" s="83"/>
      <c r="XI1027" s="83"/>
      <c r="XJ1027" s="83"/>
      <c r="XK1027" s="83"/>
      <c r="XL1027" s="83"/>
      <c r="XM1027" s="83"/>
      <c r="XN1027" s="83"/>
      <c r="XO1027" s="83"/>
      <c r="XP1027" s="83"/>
      <c r="XQ1027" s="83"/>
      <c r="XR1027" s="83"/>
      <c r="XS1027" s="83"/>
      <c r="XT1027" s="83"/>
      <c r="XU1027" s="83"/>
      <c r="XV1027" s="83"/>
      <c r="XW1027" s="83"/>
      <c r="XX1027" s="83"/>
      <c r="XY1027" s="83"/>
      <c r="XZ1027" s="83"/>
      <c r="YA1027" s="83"/>
      <c r="YB1027" s="83"/>
      <c r="YC1027" s="83"/>
      <c r="YD1027" s="83"/>
      <c r="YE1027" s="83"/>
      <c r="YF1027" s="83"/>
      <c r="YG1027" s="83"/>
      <c r="YH1027" s="83"/>
      <c r="YI1027" s="83"/>
      <c r="YJ1027" s="83"/>
      <c r="YK1027" s="83"/>
      <c r="YL1027" s="83"/>
      <c r="YM1027" s="83"/>
      <c r="YN1027" s="83"/>
      <c r="YO1027" s="83"/>
      <c r="YP1027" s="83"/>
      <c r="YQ1027" s="83"/>
      <c r="YR1027" s="83"/>
      <c r="YS1027" s="83"/>
      <c r="YT1027" s="83"/>
      <c r="YU1027" s="83"/>
      <c r="YV1027" s="83"/>
      <c r="YW1027" s="83"/>
      <c r="YX1027" s="83"/>
      <c r="YY1027" s="83"/>
      <c r="YZ1027" s="83"/>
      <c r="ZA1027" s="83"/>
      <c r="ZB1027" s="83"/>
      <c r="ZC1027" s="83"/>
      <c r="ZD1027" s="83"/>
      <c r="ZE1027" s="83"/>
      <c r="ZF1027" s="83"/>
      <c r="ZG1027" s="83"/>
      <c r="ZH1027" s="83"/>
      <c r="ZI1027" s="83"/>
      <c r="ZJ1027" s="83"/>
      <c r="ZK1027" s="83"/>
      <c r="ZL1027" s="83"/>
      <c r="ZM1027" s="83"/>
      <c r="ZN1027" s="83"/>
      <c r="ZO1027" s="83"/>
      <c r="ZP1027" s="83"/>
      <c r="ZQ1027" s="83"/>
      <c r="ZR1027" s="83"/>
      <c r="ZS1027" s="83"/>
      <c r="ZT1027" s="83"/>
      <c r="ZU1027" s="83"/>
      <c r="ZV1027" s="83"/>
      <c r="ZW1027" s="83"/>
      <c r="ZX1027" s="83"/>
      <c r="ZY1027" s="83"/>
      <c r="ZZ1027" s="83"/>
      <c r="AAA1027" s="83"/>
      <c r="AAB1027" s="83"/>
      <c r="AAC1027" s="83"/>
      <c r="AAD1027" s="83"/>
      <c r="AAE1027" s="83"/>
      <c r="AAF1027" s="83"/>
      <c r="AAG1027" s="83"/>
      <c r="AAH1027" s="83"/>
      <c r="AAI1027" s="83"/>
      <c r="AAJ1027" s="83"/>
      <c r="AAK1027" s="83"/>
      <c r="AAL1027" s="83"/>
      <c r="AAM1027" s="83"/>
      <c r="AAN1027" s="83"/>
      <c r="AAO1027" s="83"/>
      <c r="AAP1027" s="83"/>
      <c r="AAQ1027" s="83"/>
      <c r="AAR1027" s="83"/>
      <c r="AAS1027" s="83"/>
      <c r="AAT1027" s="83"/>
      <c r="AAU1027" s="83"/>
      <c r="AAV1027" s="83"/>
      <c r="AAW1027" s="83"/>
      <c r="AAX1027" s="83"/>
      <c r="AAY1027" s="83"/>
      <c r="AAZ1027" s="83"/>
      <c r="ABA1027" s="83"/>
      <c r="ABB1027" s="83"/>
      <c r="ABC1027" s="83"/>
      <c r="ABD1027" s="83"/>
      <c r="ABE1027" s="83"/>
      <c r="ABF1027" s="83"/>
      <c r="ABG1027" s="83"/>
      <c r="ABH1027" s="83"/>
      <c r="ABI1027" s="83"/>
      <c r="ABJ1027" s="83"/>
      <c r="ABK1027" s="83"/>
      <c r="ABL1027" s="83"/>
      <c r="ABM1027" s="83"/>
      <c r="ABN1027" s="83"/>
      <c r="ABO1027" s="83"/>
      <c r="ABP1027" s="83"/>
      <c r="ABQ1027" s="83"/>
      <c r="ABR1027" s="83"/>
      <c r="ABS1027" s="83"/>
      <c r="ABT1027" s="83"/>
      <c r="ABU1027" s="83"/>
      <c r="ABV1027" s="83"/>
      <c r="ABW1027" s="83"/>
      <c r="ABX1027" s="83"/>
      <c r="ABY1027" s="83"/>
      <c r="ABZ1027" s="83"/>
      <c r="ACA1027" s="83"/>
      <c r="ACB1027" s="83"/>
      <c r="ACC1027" s="83"/>
      <c r="ACD1027" s="83"/>
      <c r="ACE1027" s="83"/>
      <c r="ACF1027" s="83"/>
      <c r="ACG1027" s="83"/>
      <c r="ACH1027" s="83"/>
      <c r="ACI1027" s="83"/>
      <c r="ACJ1027" s="83"/>
      <c r="ACK1027" s="83"/>
      <c r="ACL1027" s="83"/>
      <c r="ACM1027" s="83"/>
      <c r="ACN1027" s="83"/>
      <c r="ACO1027" s="83"/>
      <c r="ACP1027" s="83"/>
      <c r="ACQ1027" s="83"/>
      <c r="ACR1027" s="83"/>
      <c r="ACS1027" s="83"/>
      <c r="ACT1027" s="83"/>
      <c r="ACU1027" s="83"/>
      <c r="ACV1027" s="83"/>
      <c r="ACW1027" s="83"/>
      <c r="ACX1027" s="83"/>
      <c r="ACY1027" s="83"/>
      <c r="ACZ1027" s="83"/>
      <c r="ADA1027" s="83"/>
      <c r="ADB1027" s="83"/>
      <c r="ADC1027" s="83"/>
      <c r="ADD1027" s="83"/>
      <c r="ADE1027" s="83"/>
      <c r="ADF1027" s="83"/>
      <c r="ADG1027" s="83"/>
      <c r="ADH1027" s="83"/>
      <c r="ADI1027" s="83"/>
      <c r="ADJ1027" s="83"/>
      <c r="ADK1027" s="83"/>
      <c r="ADL1027" s="83"/>
      <c r="ADM1027" s="83"/>
      <c r="ADN1027" s="83"/>
      <c r="ADO1027" s="83"/>
      <c r="ADP1027" s="83"/>
      <c r="ADQ1027" s="83"/>
      <c r="ADR1027" s="83"/>
      <c r="ADS1027" s="83"/>
      <c r="ADT1027" s="83"/>
      <c r="ADU1027" s="83"/>
      <c r="ADV1027" s="83"/>
      <c r="ADW1027" s="83"/>
      <c r="ADX1027" s="83"/>
      <c r="ADY1027" s="83"/>
      <c r="ADZ1027" s="83"/>
      <c r="AEA1027" s="83"/>
      <c r="AEB1027" s="83"/>
      <c r="AEC1027" s="83"/>
      <c r="AED1027" s="83"/>
      <c r="AEE1027" s="83"/>
      <c r="AEF1027" s="83"/>
      <c r="AEG1027" s="83"/>
      <c r="AEH1027" s="83"/>
      <c r="AEI1027" s="83"/>
      <c r="AEJ1027" s="83"/>
      <c r="AEK1027" s="83"/>
      <c r="AEL1027" s="83"/>
      <c r="AEM1027" s="83"/>
      <c r="AEN1027" s="83"/>
      <c r="AEO1027" s="83"/>
      <c r="AEP1027" s="83"/>
      <c r="AEQ1027" s="83"/>
      <c r="AER1027" s="83"/>
      <c r="AES1027" s="83"/>
      <c r="AET1027" s="83"/>
      <c r="AEU1027" s="83"/>
      <c r="AEV1027" s="83"/>
      <c r="AEW1027" s="83"/>
      <c r="AEX1027" s="83"/>
      <c r="AEY1027" s="83"/>
      <c r="AEZ1027" s="83"/>
      <c r="AFA1027" s="83"/>
      <c r="AFB1027" s="83"/>
      <c r="AFC1027" s="83"/>
      <c r="AFD1027" s="83"/>
      <c r="AFE1027" s="83"/>
      <c r="AFF1027" s="83"/>
      <c r="AFG1027" s="83"/>
      <c r="AFH1027" s="83"/>
      <c r="AFI1027" s="83"/>
      <c r="AFJ1027" s="83"/>
      <c r="AFK1027" s="83"/>
      <c r="AFL1027" s="83"/>
      <c r="AFM1027" s="83"/>
      <c r="AFN1027" s="83"/>
      <c r="AFO1027" s="83"/>
      <c r="AFP1027" s="83"/>
      <c r="AFQ1027" s="83"/>
      <c r="AFR1027" s="83"/>
      <c r="AFS1027" s="83"/>
      <c r="AFT1027" s="83"/>
      <c r="AFU1027" s="83"/>
      <c r="AFV1027" s="83"/>
      <c r="AFW1027" s="83"/>
      <c r="AFX1027" s="83"/>
      <c r="AFY1027" s="83"/>
      <c r="AFZ1027" s="83"/>
      <c r="AGA1027" s="83"/>
      <c r="AGB1027" s="83"/>
      <c r="AGC1027" s="83"/>
      <c r="AGD1027" s="83"/>
      <c r="AGE1027" s="83"/>
      <c r="AGF1027" s="83"/>
      <c r="AGG1027" s="83"/>
      <c r="AGH1027" s="83"/>
      <c r="AGI1027" s="83"/>
      <c r="AGJ1027" s="83"/>
      <c r="AGK1027" s="83"/>
      <c r="AGL1027" s="83"/>
      <c r="AGM1027" s="83"/>
      <c r="AGN1027" s="83"/>
      <c r="AGO1027" s="83"/>
      <c r="AGP1027" s="83"/>
      <c r="AGQ1027" s="83"/>
      <c r="AGR1027" s="83"/>
      <c r="AGS1027" s="83"/>
      <c r="AGT1027" s="83"/>
      <c r="AGU1027" s="83"/>
      <c r="AGV1027" s="83"/>
      <c r="AGW1027" s="83"/>
      <c r="AGX1027" s="83"/>
      <c r="AGY1027" s="83"/>
      <c r="AGZ1027" s="83"/>
      <c r="AHA1027" s="83"/>
      <c r="AHB1027" s="83"/>
      <c r="AHC1027" s="83"/>
      <c r="AHD1027" s="83"/>
      <c r="AHE1027" s="83"/>
      <c r="AHF1027" s="83"/>
      <c r="AHG1027" s="83"/>
      <c r="AHH1027" s="83"/>
      <c r="AHI1027" s="83"/>
      <c r="AHJ1027" s="83"/>
      <c r="AHK1027" s="83"/>
      <c r="AHL1027" s="83"/>
      <c r="AHM1027" s="83"/>
      <c r="AHN1027" s="83"/>
      <c r="AHO1027" s="83"/>
      <c r="AHP1027" s="83"/>
      <c r="AHQ1027" s="83"/>
      <c r="AHR1027" s="83"/>
      <c r="AHS1027" s="83"/>
      <c r="AHT1027" s="83"/>
      <c r="AHU1027" s="83"/>
      <c r="AHV1027" s="83"/>
      <c r="AHW1027" s="83"/>
      <c r="AHX1027" s="83"/>
      <c r="AHY1027" s="83"/>
      <c r="AHZ1027" s="83"/>
      <c r="AIA1027" s="83"/>
      <c r="AIB1027" s="83"/>
      <c r="AIC1027" s="83"/>
      <c r="AID1027" s="83"/>
      <c r="AIE1027" s="83"/>
      <c r="AIF1027" s="83"/>
      <c r="AIG1027" s="83"/>
      <c r="AIH1027" s="83"/>
      <c r="AII1027" s="83"/>
      <c r="AIJ1027" s="83"/>
      <c r="AIK1027" s="83"/>
      <c r="AIL1027" s="83"/>
      <c r="AIM1027" s="83"/>
      <c r="AIN1027" s="83"/>
      <c r="AIO1027" s="83"/>
      <c r="AIP1027" s="83"/>
      <c r="AIQ1027" s="83"/>
      <c r="AIR1027" s="83"/>
      <c r="AIS1027" s="83"/>
      <c r="AIT1027" s="83"/>
      <c r="AIU1027" s="83"/>
      <c r="AIV1027" s="83"/>
      <c r="AIW1027" s="83"/>
      <c r="AIX1027" s="83"/>
      <c r="AIY1027" s="83"/>
      <c r="AIZ1027" s="83"/>
      <c r="AJA1027" s="83"/>
      <c r="AJB1027" s="83"/>
      <c r="AJC1027" s="83"/>
      <c r="AJD1027" s="83"/>
      <c r="AJE1027" s="83"/>
      <c r="AJF1027" s="83"/>
      <c r="AJG1027" s="83"/>
      <c r="AJH1027" s="83"/>
      <c r="AJI1027" s="83"/>
      <c r="AJJ1027" s="83"/>
      <c r="AJK1027" s="83"/>
      <c r="AJL1027" s="83"/>
      <c r="AJM1027" s="83"/>
      <c r="AJN1027" s="83"/>
      <c r="AJO1027" s="83"/>
      <c r="AJP1027" s="83"/>
      <c r="AJQ1027" s="83"/>
      <c r="AJR1027" s="83"/>
      <c r="AJS1027" s="83"/>
      <c r="AJT1027" s="83"/>
      <c r="AJU1027" s="83"/>
      <c r="AJV1027" s="83"/>
      <c r="AJW1027" s="83"/>
      <c r="AJX1027" s="83"/>
      <c r="AJY1027" s="83"/>
      <c r="AJZ1027" s="83"/>
      <c r="AKA1027" s="83"/>
      <c r="AKB1027" s="83"/>
      <c r="AKC1027" s="83"/>
      <c r="AKD1027" s="83"/>
      <c r="AKE1027" s="83"/>
      <c r="AKF1027" s="83"/>
      <c r="AKG1027" s="83"/>
      <c r="AKH1027" s="83"/>
      <c r="AKI1027" s="83"/>
      <c r="AKJ1027" s="83"/>
      <c r="AKK1027" s="83"/>
      <c r="AKL1027" s="83"/>
      <c r="AKM1027" s="83"/>
      <c r="AKN1027" s="83"/>
      <c r="AKO1027" s="83"/>
      <c r="AKP1027" s="83"/>
      <c r="AKQ1027" s="83"/>
      <c r="AKR1027" s="83"/>
      <c r="AKS1027" s="83"/>
      <c r="AKT1027" s="83"/>
      <c r="AKU1027" s="83"/>
      <c r="AKV1027" s="83"/>
      <c r="AKW1027" s="83"/>
      <c r="AKX1027" s="83"/>
      <c r="AKY1027" s="83"/>
      <c r="AKZ1027" s="83"/>
      <c r="ALA1027" s="83"/>
      <c r="ALB1027" s="83"/>
      <c r="ALC1027" s="83"/>
      <c r="ALD1027" s="83"/>
      <c r="ALE1027" s="83"/>
      <c r="ALF1027" s="83"/>
      <c r="ALG1027" s="83"/>
      <c r="ALH1027" s="83"/>
      <c r="ALI1027" s="83"/>
      <c r="ALJ1027" s="83"/>
      <c r="ALK1027" s="83"/>
      <c r="ALL1027" s="83"/>
      <c r="ALM1027" s="83"/>
      <c r="ALN1027" s="83"/>
      <c r="ALO1027" s="83"/>
      <c r="ALP1027" s="83"/>
      <c r="ALQ1027" s="83"/>
      <c r="ALR1027" s="83"/>
      <c r="ALS1027" s="83"/>
      <c r="ALT1027" s="83"/>
      <c r="ALU1027" s="83"/>
      <c r="ALV1027" s="83"/>
      <c r="ALW1027" s="83"/>
      <c r="ALX1027" s="83"/>
      <c r="ALY1027" s="83"/>
      <c r="ALZ1027" s="83"/>
      <c r="AMA1027" s="83"/>
      <c r="AMB1027" s="83"/>
      <c r="AMC1027" s="83"/>
      <c r="AMD1027" s="83"/>
      <c r="AME1027" s="83"/>
      <c r="AMF1027" s="83"/>
      <c r="AMG1027" s="83"/>
      <c r="AMH1027" s="83"/>
      <c r="AMI1027" s="83"/>
      <c r="AMJ1027" s="83"/>
    </row>
    <row r="1028" spans="1:1024" s="84" customFormat="1" ht="15.75" customHeight="1" x14ac:dyDescent="0.25">
      <c r="A1028" s="3" t="s">
        <v>111</v>
      </c>
      <c r="B1028" s="5">
        <v>14</v>
      </c>
      <c r="C1028" s="5">
        <v>6</v>
      </c>
      <c r="D1028" s="5">
        <v>6</v>
      </c>
      <c r="E1028" s="5">
        <v>6</v>
      </c>
      <c r="F1028" s="5">
        <v>6</v>
      </c>
      <c r="G1028" s="5">
        <v>10</v>
      </c>
      <c r="H1028" s="5">
        <v>10</v>
      </c>
      <c r="I1028" s="5">
        <v>3</v>
      </c>
      <c r="J1028" s="5">
        <v>6</v>
      </c>
      <c r="K1028" s="5">
        <v>4</v>
      </c>
      <c r="L1028" s="104"/>
      <c r="M1028" s="104"/>
      <c r="N1028" s="104"/>
      <c r="O1028" s="104"/>
      <c r="P1028" s="5">
        <f t="shared" si="45"/>
        <v>71</v>
      </c>
      <c r="Q1028" s="5">
        <v>2</v>
      </c>
      <c r="R1028" s="4">
        <f t="shared" si="44"/>
        <v>0.71</v>
      </c>
      <c r="S1028" s="9" t="s">
        <v>293</v>
      </c>
      <c r="T1028" s="52" t="s">
        <v>2336</v>
      </c>
      <c r="U1028" s="53" t="s">
        <v>621</v>
      </c>
      <c r="V1028" s="52" t="s">
        <v>609</v>
      </c>
      <c r="W1028" s="7" t="s">
        <v>2284</v>
      </c>
      <c r="X1028" s="8">
        <v>6</v>
      </c>
      <c r="Y1028" s="6" t="s">
        <v>542</v>
      </c>
      <c r="Z1028" s="38" t="s">
        <v>2314</v>
      </c>
      <c r="AA1028" s="38" t="s">
        <v>624</v>
      </c>
      <c r="AB1028" s="210" t="s">
        <v>397</v>
      </c>
      <c r="AC1028" s="225"/>
      <c r="AD1028" s="83"/>
      <c r="AE1028" s="83"/>
      <c r="AF1028" s="83"/>
      <c r="AG1028" s="83"/>
      <c r="AH1028" s="83"/>
      <c r="AI1028" s="83"/>
      <c r="AJ1028" s="83"/>
      <c r="AK1028" s="83"/>
      <c r="AL1028" s="83"/>
      <c r="AM1028" s="83"/>
      <c r="AN1028" s="83"/>
      <c r="AO1028" s="83"/>
      <c r="AP1028" s="83"/>
      <c r="AQ1028" s="83"/>
      <c r="AR1028" s="83"/>
      <c r="AS1028" s="83"/>
      <c r="AT1028" s="83"/>
      <c r="AU1028" s="83"/>
      <c r="AV1028" s="83"/>
      <c r="AW1028" s="83"/>
      <c r="AX1028" s="83"/>
      <c r="AY1028" s="83"/>
      <c r="AZ1028" s="83"/>
      <c r="BA1028" s="83"/>
      <c r="BB1028" s="83"/>
      <c r="BC1028" s="83"/>
      <c r="BD1028" s="83"/>
      <c r="BE1028" s="83"/>
      <c r="BF1028" s="83"/>
      <c r="BG1028" s="83"/>
      <c r="BH1028" s="83"/>
      <c r="BI1028" s="83"/>
      <c r="BJ1028" s="83"/>
      <c r="BK1028" s="83"/>
      <c r="BL1028" s="83"/>
      <c r="BM1028" s="83"/>
      <c r="BN1028" s="83"/>
      <c r="BO1028" s="83"/>
      <c r="BP1028" s="83"/>
      <c r="BQ1028" s="83"/>
      <c r="BR1028" s="83"/>
      <c r="BS1028" s="83"/>
      <c r="BT1028" s="83"/>
      <c r="BU1028" s="83"/>
      <c r="BV1028" s="83"/>
      <c r="BW1028" s="83"/>
      <c r="BX1028" s="83"/>
      <c r="BY1028" s="83"/>
      <c r="BZ1028" s="83"/>
      <c r="CA1028" s="83"/>
      <c r="CB1028" s="83"/>
      <c r="CC1028" s="83"/>
      <c r="CD1028" s="83"/>
      <c r="CE1028" s="83"/>
      <c r="CF1028" s="83"/>
      <c r="CG1028" s="83"/>
      <c r="CH1028" s="83"/>
      <c r="CI1028" s="83"/>
      <c r="CJ1028" s="83"/>
      <c r="CK1028" s="83"/>
      <c r="CL1028" s="83"/>
      <c r="CM1028" s="83"/>
      <c r="CN1028" s="83"/>
      <c r="CO1028" s="83"/>
      <c r="CP1028" s="83"/>
      <c r="CQ1028" s="83"/>
      <c r="CR1028" s="83"/>
      <c r="CS1028" s="83"/>
      <c r="CT1028" s="83"/>
      <c r="CU1028" s="83"/>
      <c r="CV1028" s="83"/>
      <c r="CW1028" s="83"/>
      <c r="CX1028" s="83"/>
      <c r="CY1028" s="83"/>
      <c r="CZ1028" s="83"/>
      <c r="DA1028" s="83"/>
      <c r="DB1028" s="83"/>
      <c r="DC1028" s="83"/>
      <c r="DD1028" s="83"/>
      <c r="DE1028" s="83"/>
      <c r="DF1028" s="83"/>
      <c r="DG1028" s="83"/>
      <c r="DH1028" s="83"/>
      <c r="DI1028" s="83"/>
      <c r="DJ1028" s="83"/>
      <c r="DK1028" s="83"/>
      <c r="DL1028" s="83"/>
      <c r="DM1028" s="83"/>
      <c r="DN1028" s="83"/>
      <c r="DO1028" s="83"/>
      <c r="DP1028" s="83"/>
      <c r="DQ1028" s="83"/>
      <c r="DR1028" s="83"/>
      <c r="DS1028" s="83"/>
      <c r="DT1028" s="83"/>
      <c r="DU1028" s="83"/>
      <c r="DV1028" s="83"/>
      <c r="DW1028" s="83"/>
      <c r="DX1028" s="83"/>
      <c r="DY1028" s="83"/>
      <c r="DZ1028" s="83"/>
      <c r="EA1028" s="83"/>
      <c r="EB1028" s="83"/>
      <c r="EC1028" s="83"/>
      <c r="ED1028" s="83"/>
      <c r="EE1028" s="83"/>
      <c r="EF1028" s="83"/>
      <c r="EG1028" s="83"/>
      <c r="EH1028" s="83"/>
      <c r="EI1028" s="83"/>
      <c r="EJ1028" s="83"/>
      <c r="EK1028" s="83"/>
      <c r="EL1028" s="83"/>
      <c r="EM1028" s="83"/>
      <c r="EN1028" s="83"/>
      <c r="EO1028" s="83"/>
      <c r="EP1028" s="83"/>
      <c r="EQ1028" s="83"/>
      <c r="ER1028" s="83"/>
      <c r="ES1028" s="83"/>
      <c r="ET1028" s="83"/>
      <c r="EU1028" s="83"/>
      <c r="EV1028" s="83"/>
      <c r="EW1028" s="83"/>
      <c r="EX1028" s="83"/>
      <c r="EY1028" s="83"/>
      <c r="EZ1028" s="83"/>
      <c r="FA1028" s="83"/>
      <c r="FB1028" s="83"/>
      <c r="FC1028" s="83"/>
      <c r="FD1028" s="83"/>
      <c r="FE1028" s="83"/>
      <c r="FF1028" s="83"/>
      <c r="FG1028" s="83"/>
      <c r="FH1028" s="83"/>
      <c r="FI1028" s="83"/>
      <c r="FJ1028" s="83"/>
      <c r="FK1028" s="83"/>
      <c r="FL1028" s="83"/>
      <c r="FM1028" s="83"/>
      <c r="FN1028" s="83"/>
      <c r="FO1028" s="83"/>
      <c r="FP1028" s="83"/>
      <c r="FQ1028" s="83"/>
      <c r="FR1028" s="83"/>
      <c r="FS1028" s="83"/>
      <c r="FT1028" s="83"/>
      <c r="FU1028" s="83"/>
      <c r="FV1028" s="83"/>
      <c r="FW1028" s="83"/>
      <c r="FX1028" s="83"/>
      <c r="FY1028" s="83"/>
      <c r="FZ1028" s="83"/>
      <c r="GA1028" s="83"/>
      <c r="GB1028" s="83"/>
      <c r="GC1028" s="83"/>
      <c r="GD1028" s="83"/>
      <c r="GE1028" s="83"/>
      <c r="GF1028" s="83"/>
      <c r="GG1028" s="83"/>
      <c r="GH1028" s="83"/>
      <c r="GI1028" s="83"/>
      <c r="GJ1028" s="83"/>
      <c r="GK1028" s="83"/>
      <c r="GL1028" s="83"/>
      <c r="GM1028" s="83"/>
      <c r="GN1028" s="83"/>
      <c r="GO1028" s="83"/>
      <c r="GP1028" s="83"/>
      <c r="GQ1028" s="83"/>
      <c r="GR1028" s="83"/>
      <c r="GS1028" s="83"/>
      <c r="GT1028" s="83"/>
      <c r="GU1028" s="83"/>
      <c r="GV1028" s="83"/>
      <c r="GW1028" s="83"/>
      <c r="GX1028" s="83"/>
      <c r="GY1028" s="83"/>
      <c r="GZ1028" s="83"/>
      <c r="HA1028" s="83"/>
      <c r="HB1028" s="83"/>
      <c r="HC1028" s="83"/>
      <c r="HD1028" s="83"/>
      <c r="HE1028" s="83"/>
      <c r="HF1028" s="83"/>
      <c r="HG1028" s="83"/>
      <c r="HH1028" s="83"/>
      <c r="HI1028" s="83"/>
      <c r="HJ1028" s="83"/>
      <c r="HK1028" s="83"/>
      <c r="HL1028" s="83"/>
      <c r="HM1028" s="83"/>
      <c r="HN1028" s="83"/>
      <c r="HO1028" s="83"/>
      <c r="HP1028" s="83"/>
      <c r="HQ1028" s="83"/>
      <c r="HR1028" s="83"/>
      <c r="HS1028" s="83"/>
      <c r="HT1028" s="83"/>
      <c r="HU1028" s="83"/>
      <c r="HV1028" s="83"/>
      <c r="HW1028" s="83"/>
      <c r="HX1028" s="83"/>
      <c r="HY1028" s="83"/>
      <c r="HZ1028" s="83"/>
      <c r="IA1028" s="83"/>
      <c r="IB1028" s="83"/>
      <c r="IC1028" s="83"/>
      <c r="ID1028" s="83"/>
      <c r="IE1028" s="83"/>
      <c r="IF1028" s="83"/>
      <c r="IG1028" s="83"/>
      <c r="IH1028" s="83"/>
      <c r="II1028" s="83"/>
      <c r="IJ1028" s="83"/>
      <c r="IK1028" s="83"/>
      <c r="IL1028" s="83"/>
      <c r="IM1028" s="83"/>
      <c r="IN1028" s="83"/>
      <c r="IO1028" s="83"/>
      <c r="IP1028" s="83"/>
      <c r="IQ1028" s="83"/>
      <c r="IR1028" s="83"/>
      <c r="IS1028" s="83"/>
      <c r="IT1028" s="83"/>
      <c r="IU1028" s="83"/>
      <c r="IV1028" s="83"/>
      <c r="IW1028" s="83"/>
      <c r="IX1028" s="83"/>
      <c r="IY1028" s="83"/>
      <c r="IZ1028" s="83"/>
      <c r="JA1028" s="83"/>
      <c r="JB1028" s="83"/>
      <c r="JC1028" s="83"/>
      <c r="JD1028" s="83"/>
      <c r="JE1028" s="83"/>
      <c r="JF1028" s="83"/>
      <c r="JG1028" s="83"/>
      <c r="JH1028" s="83"/>
      <c r="JI1028" s="83"/>
      <c r="JJ1028" s="83"/>
      <c r="JK1028" s="83"/>
      <c r="JL1028" s="83"/>
      <c r="JM1028" s="83"/>
      <c r="JN1028" s="83"/>
      <c r="JO1028" s="83"/>
      <c r="JP1028" s="83"/>
      <c r="JQ1028" s="83"/>
      <c r="JR1028" s="83"/>
      <c r="JS1028" s="83"/>
      <c r="JT1028" s="83"/>
      <c r="JU1028" s="83"/>
      <c r="JV1028" s="83"/>
      <c r="JW1028" s="83"/>
      <c r="JX1028" s="83"/>
      <c r="JY1028" s="83"/>
      <c r="JZ1028" s="83"/>
      <c r="KA1028" s="83"/>
      <c r="KB1028" s="83"/>
      <c r="KC1028" s="83"/>
      <c r="KD1028" s="83"/>
      <c r="KE1028" s="83"/>
      <c r="KF1028" s="83"/>
      <c r="KG1028" s="83"/>
      <c r="KH1028" s="83"/>
      <c r="KI1028" s="83"/>
      <c r="KJ1028" s="83"/>
      <c r="KK1028" s="83"/>
      <c r="KL1028" s="83"/>
      <c r="KM1028" s="83"/>
      <c r="KN1028" s="83"/>
      <c r="KO1028" s="83"/>
      <c r="KP1028" s="83"/>
      <c r="KQ1028" s="83"/>
      <c r="KR1028" s="83"/>
      <c r="KS1028" s="83"/>
      <c r="KT1028" s="83"/>
      <c r="KU1028" s="83"/>
      <c r="KV1028" s="83"/>
      <c r="KW1028" s="83"/>
      <c r="KX1028" s="83"/>
      <c r="KY1028" s="83"/>
      <c r="KZ1028" s="83"/>
      <c r="LA1028" s="83"/>
      <c r="LB1028" s="83"/>
      <c r="LC1028" s="83"/>
      <c r="LD1028" s="83"/>
      <c r="LE1028" s="83"/>
      <c r="LF1028" s="83"/>
      <c r="LG1028" s="83"/>
      <c r="LH1028" s="83"/>
      <c r="LI1028" s="83"/>
      <c r="LJ1028" s="83"/>
      <c r="LK1028" s="83"/>
      <c r="LL1028" s="83"/>
      <c r="LM1028" s="83"/>
      <c r="LN1028" s="83"/>
      <c r="LO1028" s="83"/>
      <c r="LP1028" s="83"/>
      <c r="LQ1028" s="83"/>
      <c r="LR1028" s="83"/>
      <c r="LS1028" s="83"/>
      <c r="LT1028" s="83"/>
      <c r="LU1028" s="83"/>
      <c r="LV1028" s="83"/>
      <c r="LW1028" s="83"/>
      <c r="LX1028" s="83"/>
      <c r="LY1028" s="83"/>
      <c r="LZ1028" s="83"/>
      <c r="MA1028" s="83"/>
      <c r="MB1028" s="83"/>
      <c r="MC1028" s="83"/>
      <c r="MD1028" s="83"/>
      <c r="ME1028" s="83"/>
      <c r="MF1028" s="83"/>
      <c r="MG1028" s="83"/>
      <c r="MH1028" s="83"/>
      <c r="MI1028" s="83"/>
      <c r="MJ1028" s="83"/>
      <c r="MK1028" s="83"/>
      <c r="ML1028" s="83"/>
      <c r="MM1028" s="83"/>
      <c r="MN1028" s="83"/>
      <c r="MO1028" s="83"/>
      <c r="MP1028" s="83"/>
      <c r="MQ1028" s="83"/>
      <c r="MR1028" s="83"/>
      <c r="MS1028" s="83"/>
      <c r="MT1028" s="83"/>
      <c r="MU1028" s="83"/>
      <c r="MV1028" s="83"/>
      <c r="MW1028" s="83"/>
      <c r="MX1028" s="83"/>
      <c r="MY1028" s="83"/>
      <c r="MZ1028" s="83"/>
      <c r="NA1028" s="83"/>
      <c r="NB1028" s="83"/>
      <c r="NC1028" s="83"/>
      <c r="ND1028" s="83"/>
      <c r="NE1028" s="83"/>
      <c r="NF1028" s="83"/>
      <c r="NG1028" s="83"/>
      <c r="NH1028" s="83"/>
      <c r="NI1028" s="83"/>
      <c r="NJ1028" s="83"/>
      <c r="NK1028" s="83"/>
      <c r="NL1028" s="83"/>
      <c r="NM1028" s="83"/>
      <c r="NN1028" s="83"/>
      <c r="NO1028" s="83"/>
      <c r="NP1028" s="83"/>
      <c r="NQ1028" s="83"/>
      <c r="NR1028" s="83"/>
      <c r="NS1028" s="83"/>
      <c r="NT1028" s="83"/>
      <c r="NU1028" s="83"/>
      <c r="NV1028" s="83"/>
      <c r="NW1028" s="83"/>
      <c r="NX1028" s="83"/>
      <c r="NY1028" s="83"/>
      <c r="NZ1028" s="83"/>
      <c r="OA1028" s="83"/>
      <c r="OB1028" s="83"/>
      <c r="OC1028" s="83"/>
      <c r="OD1028" s="83"/>
      <c r="OE1028" s="83"/>
      <c r="OF1028" s="83"/>
      <c r="OG1028" s="83"/>
      <c r="OH1028" s="83"/>
      <c r="OI1028" s="83"/>
      <c r="OJ1028" s="83"/>
      <c r="OK1028" s="83"/>
      <c r="OL1028" s="83"/>
      <c r="OM1028" s="83"/>
      <c r="ON1028" s="83"/>
      <c r="OO1028" s="83"/>
      <c r="OP1028" s="83"/>
      <c r="OQ1028" s="83"/>
      <c r="OR1028" s="83"/>
      <c r="OS1028" s="83"/>
      <c r="OT1028" s="83"/>
      <c r="OU1028" s="83"/>
      <c r="OV1028" s="83"/>
      <c r="OW1028" s="83"/>
      <c r="OX1028" s="83"/>
      <c r="OY1028" s="83"/>
      <c r="OZ1028" s="83"/>
      <c r="PA1028" s="83"/>
      <c r="PB1028" s="83"/>
      <c r="PC1028" s="83"/>
      <c r="PD1028" s="83"/>
      <c r="PE1028" s="83"/>
      <c r="PF1028" s="83"/>
      <c r="PG1028" s="83"/>
      <c r="PH1028" s="83"/>
      <c r="PI1028" s="83"/>
      <c r="PJ1028" s="83"/>
      <c r="PK1028" s="83"/>
      <c r="PL1028" s="83"/>
      <c r="PM1028" s="83"/>
      <c r="PN1028" s="83"/>
      <c r="PO1028" s="83"/>
      <c r="PP1028" s="83"/>
      <c r="PQ1028" s="83"/>
      <c r="PR1028" s="83"/>
      <c r="PS1028" s="83"/>
      <c r="PT1028" s="83"/>
      <c r="PU1028" s="83"/>
      <c r="PV1028" s="83"/>
      <c r="PW1028" s="83"/>
      <c r="PX1028" s="83"/>
      <c r="PY1028" s="83"/>
      <c r="PZ1028" s="83"/>
      <c r="QA1028" s="83"/>
      <c r="QB1028" s="83"/>
      <c r="QC1028" s="83"/>
      <c r="QD1028" s="83"/>
      <c r="QE1028" s="83"/>
      <c r="QF1028" s="83"/>
      <c r="QG1028" s="83"/>
      <c r="QH1028" s="83"/>
      <c r="QI1028" s="83"/>
      <c r="QJ1028" s="83"/>
      <c r="QK1028" s="83"/>
      <c r="QL1028" s="83"/>
      <c r="QM1028" s="83"/>
      <c r="QN1028" s="83"/>
      <c r="QO1028" s="83"/>
      <c r="QP1028" s="83"/>
      <c r="QQ1028" s="83"/>
      <c r="QR1028" s="83"/>
      <c r="QS1028" s="83"/>
      <c r="QT1028" s="83"/>
      <c r="QU1028" s="83"/>
      <c r="QV1028" s="83"/>
      <c r="QW1028" s="83"/>
      <c r="QX1028" s="83"/>
      <c r="QY1028" s="83"/>
      <c r="QZ1028" s="83"/>
      <c r="RA1028" s="83"/>
      <c r="RB1028" s="83"/>
      <c r="RC1028" s="83"/>
      <c r="RD1028" s="83"/>
      <c r="RE1028" s="83"/>
      <c r="RF1028" s="83"/>
      <c r="RG1028" s="83"/>
      <c r="RH1028" s="83"/>
      <c r="RI1028" s="83"/>
      <c r="RJ1028" s="83"/>
      <c r="RK1028" s="83"/>
      <c r="RL1028" s="83"/>
      <c r="RM1028" s="83"/>
      <c r="RN1028" s="83"/>
      <c r="RO1028" s="83"/>
      <c r="RP1028" s="83"/>
      <c r="RQ1028" s="83"/>
      <c r="RR1028" s="83"/>
      <c r="RS1028" s="83"/>
      <c r="RT1028" s="83"/>
      <c r="RU1028" s="83"/>
      <c r="RV1028" s="83"/>
      <c r="RW1028" s="83"/>
      <c r="RX1028" s="83"/>
      <c r="RY1028" s="83"/>
      <c r="RZ1028" s="83"/>
      <c r="SA1028" s="83"/>
      <c r="SB1028" s="83"/>
      <c r="SC1028" s="83"/>
      <c r="SD1028" s="83"/>
      <c r="SE1028" s="83"/>
      <c r="SF1028" s="83"/>
      <c r="SG1028" s="83"/>
      <c r="SH1028" s="83"/>
      <c r="SI1028" s="83"/>
      <c r="SJ1028" s="83"/>
      <c r="SK1028" s="83"/>
      <c r="SL1028" s="83"/>
      <c r="SM1028" s="83"/>
      <c r="SN1028" s="83"/>
      <c r="SO1028" s="83"/>
      <c r="SP1028" s="83"/>
      <c r="SQ1028" s="83"/>
      <c r="SR1028" s="83"/>
      <c r="SS1028" s="83"/>
      <c r="ST1028" s="83"/>
      <c r="SU1028" s="83"/>
      <c r="SV1028" s="83"/>
      <c r="SW1028" s="83"/>
      <c r="SX1028" s="83"/>
      <c r="SY1028" s="83"/>
      <c r="SZ1028" s="83"/>
      <c r="TA1028" s="83"/>
      <c r="TB1028" s="83"/>
      <c r="TC1028" s="83"/>
      <c r="TD1028" s="83"/>
      <c r="TE1028" s="83"/>
      <c r="TF1028" s="83"/>
      <c r="TG1028" s="83"/>
      <c r="TH1028" s="83"/>
      <c r="TI1028" s="83"/>
      <c r="TJ1028" s="83"/>
      <c r="TK1028" s="83"/>
      <c r="TL1028" s="83"/>
      <c r="TM1028" s="83"/>
      <c r="TN1028" s="83"/>
      <c r="TO1028" s="83"/>
      <c r="TP1028" s="83"/>
      <c r="TQ1028" s="83"/>
      <c r="TR1028" s="83"/>
      <c r="TS1028" s="83"/>
      <c r="TT1028" s="83"/>
      <c r="TU1028" s="83"/>
      <c r="TV1028" s="83"/>
      <c r="TW1028" s="83"/>
      <c r="TX1028" s="83"/>
      <c r="TY1028" s="83"/>
      <c r="TZ1028" s="83"/>
      <c r="UA1028" s="83"/>
      <c r="UB1028" s="83"/>
      <c r="UC1028" s="83"/>
      <c r="UD1028" s="83"/>
      <c r="UE1028" s="83"/>
      <c r="UF1028" s="83"/>
      <c r="UG1028" s="83"/>
      <c r="UH1028" s="83"/>
      <c r="UI1028" s="83"/>
      <c r="UJ1028" s="83"/>
      <c r="UK1028" s="83"/>
      <c r="UL1028" s="83"/>
      <c r="UM1028" s="83"/>
      <c r="UN1028" s="83"/>
      <c r="UO1028" s="83"/>
      <c r="UP1028" s="83"/>
      <c r="UQ1028" s="83"/>
      <c r="UR1028" s="83"/>
      <c r="US1028" s="83"/>
      <c r="UT1028" s="83"/>
      <c r="UU1028" s="83"/>
      <c r="UV1028" s="83"/>
      <c r="UW1028" s="83"/>
      <c r="UX1028" s="83"/>
      <c r="UY1028" s="83"/>
      <c r="UZ1028" s="83"/>
      <c r="VA1028" s="83"/>
      <c r="VB1028" s="83"/>
      <c r="VC1028" s="83"/>
      <c r="VD1028" s="83"/>
      <c r="VE1028" s="83"/>
      <c r="VF1028" s="83"/>
      <c r="VG1028" s="83"/>
      <c r="VH1028" s="83"/>
      <c r="VI1028" s="83"/>
      <c r="VJ1028" s="83"/>
      <c r="VK1028" s="83"/>
      <c r="VL1028" s="83"/>
      <c r="VM1028" s="83"/>
      <c r="VN1028" s="83"/>
      <c r="VO1028" s="83"/>
      <c r="VP1028" s="83"/>
      <c r="VQ1028" s="83"/>
      <c r="VR1028" s="83"/>
      <c r="VS1028" s="83"/>
      <c r="VT1028" s="83"/>
      <c r="VU1028" s="83"/>
      <c r="VV1028" s="83"/>
      <c r="VW1028" s="83"/>
      <c r="VX1028" s="83"/>
      <c r="VY1028" s="83"/>
      <c r="VZ1028" s="83"/>
      <c r="WA1028" s="83"/>
      <c r="WB1028" s="83"/>
      <c r="WC1028" s="83"/>
      <c r="WD1028" s="83"/>
      <c r="WE1028" s="83"/>
      <c r="WF1028" s="83"/>
      <c r="WG1028" s="83"/>
      <c r="WH1028" s="83"/>
      <c r="WI1028" s="83"/>
      <c r="WJ1028" s="83"/>
      <c r="WK1028" s="83"/>
      <c r="WL1028" s="83"/>
      <c r="WM1028" s="83"/>
      <c r="WN1028" s="83"/>
      <c r="WO1028" s="83"/>
      <c r="WP1028" s="83"/>
      <c r="WQ1028" s="83"/>
      <c r="WR1028" s="83"/>
      <c r="WS1028" s="83"/>
      <c r="WT1028" s="83"/>
      <c r="WU1028" s="83"/>
      <c r="WV1028" s="83"/>
      <c r="WW1028" s="83"/>
      <c r="WX1028" s="83"/>
      <c r="WY1028" s="83"/>
      <c r="WZ1028" s="83"/>
      <c r="XA1028" s="83"/>
      <c r="XB1028" s="83"/>
      <c r="XC1028" s="83"/>
      <c r="XD1028" s="83"/>
      <c r="XE1028" s="83"/>
      <c r="XF1028" s="83"/>
      <c r="XG1028" s="83"/>
      <c r="XH1028" s="83"/>
      <c r="XI1028" s="83"/>
      <c r="XJ1028" s="83"/>
      <c r="XK1028" s="83"/>
      <c r="XL1028" s="83"/>
      <c r="XM1028" s="83"/>
      <c r="XN1028" s="83"/>
      <c r="XO1028" s="83"/>
      <c r="XP1028" s="83"/>
      <c r="XQ1028" s="83"/>
      <c r="XR1028" s="83"/>
      <c r="XS1028" s="83"/>
      <c r="XT1028" s="83"/>
      <c r="XU1028" s="83"/>
      <c r="XV1028" s="83"/>
      <c r="XW1028" s="83"/>
      <c r="XX1028" s="83"/>
      <c r="XY1028" s="83"/>
      <c r="XZ1028" s="83"/>
      <c r="YA1028" s="83"/>
      <c r="YB1028" s="83"/>
      <c r="YC1028" s="83"/>
      <c r="YD1028" s="83"/>
      <c r="YE1028" s="83"/>
      <c r="YF1028" s="83"/>
      <c r="YG1028" s="83"/>
      <c r="YH1028" s="83"/>
      <c r="YI1028" s="83"/>
      <c r="YJ1028" s="83"/>
      <c r="YK1028" s="83"/>
      <c r="YL1028" s="83"/>
      <c r="YM1028" s="83"/>
      <c r="YN1028" s="83"/>
      <c r="YO1028" s="83"/>
      <c r="YP1028" s="83"/>
      <c r="YQ1028" s="83"/>
      <c r="YR1028" s="83"/>
      <c r="YS1028" s="83"/>
      <c r="YT1028" s="83"/>
      <c r="YU1028" s="83"/>
      <c r="YV1028" s="83"/>
      <c r="YW1028" s="83"/>
      <c r="YX1028" s="83"/>
      <c r="YY1028" s="83"/>
      <c r="YZ1028" s="83"/>
      <c r="ZA1028" s="83"/>
      <c r="ZB1028" s="83"/>
      <c r="ZC1028" s="83"/>
      <c r="ZD1028" s="83"/>
      <c r="ZE1028" s="83"/>
      <c r="ZF1028" s="83"/>
      <c r="ZG1028" s="83"/>
      <c r="ZH1028" s="83"/>
      <c r="ZI1028" s="83"/>
      <c r="ZJ1028" s="83"/>
      <c r="ZK1028" s="83"/>
      <c r="ZL1028" s="83"/>
      <c r="ZM1028" s="83"/>
      <c r="ZN1028" s="83"/>
      <c r="ZO1028" s="83"/>
      <c r="ZP1028" s="83"/>
      <c r="ZQ1028" s="83"/>
      <c r="ZR1028" s="83"/>
      <c r="ZS1028" s="83"/>
      <c r="ZT1028" s="83"/>
      <c r="ZU1028" s="83"/>
      <c r="ZV1028" s="83"/>
      <c r="ZW1028" s="83"/>
      <c r="ZX1028" s="83"/>
      <c r="ZY1028" s="83"/>
      <c r="ZZ1028" s="83"/>
      <c r="AAA1028" s="83"/>
      <c r="AAB1028" s="83"/>
      <c r="AAC1028" s="83"/>
      <c r="AAD1028" s="83"/>
      <c r="AAE1028" s="83"/>
      <c r="AAF1028" s="83"/>
      <c r="AAG1028" s="83"/>
      <c r="AAH1028" s="83"/>
      <c r="AAI1028" s="83"/>
      <c r="AAJ1028" s="83"/>
      <c r="AAK1028" s="83"/>
      <c r="AAL1028" s="83"/>
      <c r="AAM1028" s="83"/>
      <c r="AAN1028" s="83"/>
      <c r="AAO1028" s="83"/>
      <c r="AAP1028" s="83"/>
      <c r="AAQ1028" s="83"/>
      <c r="AAR1028" s="83"/>
      <c r="AAS1028" s="83"/>
      <c r="AAT1028" s="83"/>
      <c r="AAU1028" s="83"/>
      <c r="AAV1028" s="83"/>
      <c r="AAW1028" s="83"/>
      <c r="AAX1028" s="83"/>
      <c r="AAY1028" s="83"/>
      <c r="AAZ1028" s="83"/>
      <c r="ABA1028" s="83"/>
      <c r="ABB1028" s="83"/>
      <c r="ABC1028" s="83"/>
      <c r="ABD1028" s="83"/>
      <c r="ABE1028" s="83"/>
      <c r="ABF1028" s="83"/>
      <c r="ABG1028" s="83"/>
      <c r="ABH1028" s="83"/>
      <c r="ABI1028" s="83"/>
      <c r="ABJ1028" s="83"/>
      <c r="ABK1028" s="83"/>
      <c r="ABL1028" s="83"/>
      <c r="ABM1028" s="83"/>
      <c r="ABN1028" s="83"/>
      <c r="ABO1028" s="83"/>
      <c r="ABP1028" s="83"/>
      <c r="ABQ1028" s="83"/>
      <c r="ABR1028" s="83"/>
      <c r="ABS1028" s="83"/>
      <c r="ABT1028" s="83"/>
      <c r="ABU1028" s="83"/>
      <c r="ABV1028" s="83"/>
      <c r="ABW1028" s="83"/>
      <c r="ABX1028" s="83"/>
      <c r="ABY1028" s="83"/>
      <c r="ABZ1028" s="83"/>
      <c r="ACA1028" s="83"/>
      <c r="ACB1028" s="83"/>
      <c r="ACC1028" s="83"/>
      <c r="ACD1028" s="83"/>
      <c r="ACE1028" s="83"/>
      <c r="ACF1028" s="83"/>
      <c r="ACG1028" s="83"/>
      <c r="ACH1028" s="83"/>
      <c r="ACI1028" s="83"/>
      <c r="ACJ1028" s="83"/>
      <c r="ACK1028" s="83"/>
      <c r="ACL1028" s="83"/>
      <c r="ACM1028" s="83"/>
      <c r="ACN1028" s="83"/>
      <c r="ACO1028" s="83"/>
      <c r="ACP1028" s="83"/>
      <c r="ACQ1028" s="83"/>
      <c r="ACR1028" s="83"/>
      <c r="ACS1028" s="83"/>
      <c r="ACT1028" s="83"/>
      <c r="ACU1028" s="83"/>
      <c r="ACV1028" s="83"/>
      <c r="ACW1028" s="83"/>
      <c r="ACX1028" s="83"/>
      <c r="ACY1028" s="83"/>
      <c r="ACZ1028" s="83"/>
      <c r="ADA1028" s="83"/>
      <c r="ADB1028" s="83"/>
      <c r="ADC1028" s="83"/>
      <c r="ADD1028" s="83"/>
      <c r="ADE1028" s="83"/>
      <c r="ADF1028" s="83"/>
      <c r="ADG1028" s="83"/>
      <c r="ADH1028" s="83"/>
      <c r="ADI1028" s="83"/>
      <c r="ADJ1028" s="83"/>
      <c r="ADK1028" s="83"/>
      <c r="ADL1028" s="83"/>
      <c r="ADM1028" s="83"/>
      <c r="ADN1028" s="83"/>
      <c r="ADO1028" s="83"/>
      <c r="ADP1028" s="83"/>
      <c r="ADQ1028" s="83"/>
      <c r="ADR1028" s="83"/>
      <c r="ADS1028" s="83"/>
      <c r="ADT1028" s="83"/>
      <c r="ADU1028" s="83"/>
      <c r="ADV1028" s="83"/>
      <c r="ADW1028" s="83"/>
      <c r="ADX1028" s="83"/>
      <c r="ADY1028" s="83"/>
      <c r="ADZ1028" s="83"/>
      <c r="AEA1028" s="83"/>
      <c r="AEB1028" s="83"/>
      <c r="AEC1028" s="83"/>
      <c r="AED1028" s="83"/>
      <c r="AEE1028" s="83"/>
      <c r="AEF1028" s="83"/>
      <c r="AEG1028" s="83"/>
      <c r="AEH1028" s="83"/>
      <c r="AEI1028" s="83"/>
      <c r="AEJ1028" s="83"/>
      <c r="AEK1028" s="83"/>
      <c r="AEL1028" s="83"/>
      <c r="AEM1028" s="83"/>
      <c r="AEN1028" s="83"/>
      <c r="AEO1028" s="83"/>
      <c r="AEP1028" s="83"/>
      <c r="AEQ1028" s="83"/>
      <c r="AER1028" s="83"/>
      <c r="AES1028" s="83"/>
      <c r="AET1028" s="83"/>
      <c r="AEU1028" s="83"/>
      <c r="AEV1028" s="83"/>
      <c r="AEW1028" s="83"/>
      <c r="AEX1028" s="83"/>
      <c r="AEY1028" s="83"/>
      <c r="AEZ1028" s="83"/>
      <c r="AFA1028" s="83"/>
      <c r="AFB1028" s="83"/>
      <c r="AFC1028" s="83"/>
      <c r="AFD1028" s="83"/>
      <c r="AFE1028" s="83"/>
      <c r="AFF1028" s="83"/>
      <c r="AFG1028" s="83"/>
      <c r="AFH1028" s="83"/>
      <c r="AFI1028" s="83"/>
      <c r="AFJ1028" s="83"/>
      <c r="AFK1028" s="83"/>
      <c r="AFL1028" s="83"/>
      <c r="AFM1028" s="83"/>
      <c r="AFN1028" s="83"/>
      <c r="AFO1028" s="83"/>
      <c r="AFP1028" s="83"/>
      <c r="AFQ1028" s="83"/>
      <c r="AFR1028" s="83"/>
      <c r="AFS1028" s="83"/>
      <c r="AFT1028" s="83"/>
      <c r="AFU1028" s="83"/>
      <c r="AFV1028" s="83"/>
      <c r="AFW1028" s="83"/>
      <c r="AFX1028" s="83"/>
      <c r="AFY1028" s="83"/>
      <c r="AFZ1028" s="83"/>
      <c r="AGA1028" s="83"/>
      <c r="AGB1028" s="83"/>
      <c r="AGC1028" s="83"/>
      <c r="AGD1028" s="83"/>
      <c r="AGE1028" s="83"/>
      <c r="AGF1028" s="83"/>
      <c r="AGG1028" s="83"/>
      <c r="AGH1028" s="83"/>
      <c r="AGI1028" s="83"/>
      <c r="AGJ1028" s="83"/>
      <c r="AGK1028" s="83"/>
      <c r="AGL1028" s="83"/>
      <c r="AGM1028" s="83"/>
      <c r="AGN1028" s="83"/>
      <c r="AGO1028" s="83"/>
      <c r="AGP1028" s="83"/>
      <c r="AGQ1028" s="83"/>
      <c r="AGR1028" s="83"/>
      <c r="AGS1028" s="83"/>
      <c r="AGT1028" s="83"/>
      <c r="AGU1028" s="83"/>
      <c r="AGV1028" s="83"/>
      <c r="AGW1028" s="83"/>
      <c r="AGX1028" s="83"/>
      <c r="AGY1028" s="83"/>
      <c r="AGZ1028" s="83"/>
      <c r="AHA1028" s="83"/>
      <c r="AHB1028" s="83"/>
      <c r="AHC1028" s="83"/>
      <c r="AHD1028" s="83"/>
      <c r="AHE1028" s="83"/>
      <c r="AHF1028" s="83"/>
      <c r="AHG1028" s="83"/>
      <c r="AHH1028" s="83"/>
      <c r="AHI1028" s="83"/>
      <c r="AHJ1028" s="83"/>
      <c r="AHK1028" s="83"/>
      <c r="AHL1028" s="83"/>
      <c r="AHM1028" s="83"/>
      <c r="AHN1028" s="83"/>
      <c r="AHO1028" s="83"/>
      <c r="AHP1028" s="83"/>
      <c r="AHQ1028" s="83"/>
      <c r="AHR1028" s="83"/>
      <c r="AHS1028" s="83"/>
      <c r="AHT1028" s="83"/>
      <c r="AHU1028" s="83"/>
      <c r="AHV1028" s="83"/>
      <c r="AHW1028" s="83"/>
      <c r="AHX1028" s="83"/>
      <c r="AHY1028" s="83"/>
      <c r="AHZ1028" s="83"/>
      <c r="AIA1028" s="83"/>
      <c r="AIB1028" s="83"/>
      <c r="AIC1028" s="83"/>
      <c r="AID1028" s="83"/>
      <c r="AIE1028" s="83"/>
      <c r="AIF1028" s="83"/>
      <c r="AIG1028" s="83"/>
      <c r="AIH1028" s="83"/>
      <c r="AII1028" s="83"/>
      <c r="AIJ1028" s="83"/>
      <c r="AIK1028" s="83"/>
      <c r="AIL1028" s="83"/>
      <c r="AIM1028" s="83"/>
      <c r="AIN1028" s="83"/>
      <c r="AIO1028" s="83"/>
      <c r="AIP1028" s="83"/>
      <c r="AIQ1028" s="83"/>
      <c r="AIR1028" s="83"/>
      <c r="AIS1028" s="83"/>
      <c r="AIT1028" s="83"/>
      <c r="AIU1028" s="83"/>
      <c r="AIV1028" s="83"/>
      <c r="AIW1028" s="83"/>
      <c r="AIX1028" s="83"/>
      <c r="AIY1028" s="83"/>
      <c r="AIZ1028" s="83"/>
      <c r="AJA1028" s="83"/>
      <c r="AJB1028" s="83"/>
      <c r="AJC1028" s="83"/>
      <c r="AJD1028" s="83"/>
      <c r="AJE1028" s="83"/>
      <c r="AJF1028" s="83"/>
      <c r="AJG1028" s="83"/>
      <c r="AJH1028" s="83"/>
      <c r="AJI1028" s="83"/>
      <c r="AJJ1028" s="83"/>
      <c r="AJK1028" s="83"/>
      <c r="AJL1028" s="83"/>
      <c r="AJM1028" s="83"/>
      <c r="AJN1028" s="83"/>
      <c r="AJO1028" s="83"/>
      <c r="AJP1028" s="83"/>
      <c r="AJQ1028" s="83"/>
      <c r="AJR1028" s="83"/>
      <c r="AJS1028" s="83"/>
      <c r="AJT1028" s="83"/>
      <c r="AJU1028" s="83"/>
      <c r="AJV1028" s="83"/>
      <c r="AJW1028" s="83"/>
      <c r="AJX1028" s="83"/>
      <c r="AJY1028" s="83"/>
      <c r="AJZ1028" s="83"/>
      <c r="AKA1028" s="83"/>
      <c r="AKB1028" s="83"/>
      <c r="AKC1028" s="83"/>
      <c r="AKD1028" s="83"/>
      <c r="AKE1028" s="83"/>
      <c r="AKF1028" s="83"/>
      <c r="AKG1028" s="83"/>
      <c r="AKH1028" s="83"/>
      <c r="AKI1028" s="83"/>
      <c r="AKJ1028" s="83"/>
      <c r="AKK1028" s="83"/>
      <c r="AKL1028" s="83"/>
      <c r="AKM1028" s="83"/>
      <c r="AKN1028" s="83"/>
      <c r="AKO1028" s="83"/>
      <c r="AKP1028" s="83"/>
      <c r="AKQ1028" s="83"/>
      <c r="AKR1028" s="83"/>
      <c r="AKS1028" s="83"/>
      <c r="AKT1028" s="83"/>
      <c r="AKU1028" s="83"/>
      <c r="AKV1028" s="83"/>
      <c r="AKW1028" s="83"/>
      <c r="AKX1028" s="83"/>
      <c r="AKY1028" s="83"/>
      <c r="AKZ1028" s="83"/>
      <c r="ALA1028" s="83"/>
      <c r="ALB1028" s="83"/>
      <c r="ALC1028" s="83"/>
      <c r="ALD1028" s="83"/>
      <c r="ALE1028" s="83"/>
      <c r="ALF1028" s="83"/>
      <c r="ALG1028" s="83"/>
      <c r="ALH1028" s="83"/>
      <c r="ALI1028" s="83"/>
      <c r="ALJ1028" s="83"/>
      <c r="ALK1028" s="83"/>
      <c r="ALL1028" s="83"/>
      <c r="ALM1028" s="83"/>
      <c r="ALN1028" s="83"/>
      <c r="ALO1028" s="83"/>
      <c r="ALP1028" s="83"/>
      <c r="ALQ1028" s="83"/>
      <c r="ALR1028" s="83"/>
      <c r="ALS1028" s="83"/>
      <c r="ALT1028" s="83"/>
      <c r="ALU1028" s="83"/>
      <c r="ALV1028" s="83"/>
      <c r="ALW1028" s="83"/>
      <c r="ALX1028" s="83"/>
      <c r="ALY1028" s="83"/>
      <c r="ALZ1028" s="83"/>
      <c r="AMA1028" s="83"/>
      <c r="AMB1028" s="83"/>
      <c r="AMC1028" s="83"/>
      <c r="AMD1028" s="83"/>
      <c r="AME1028" s="83"/>
      <c r="AMF1028" s="83"/>
      <c r="AMG1028" s="83"/>
      <c r="AMH1028" s="83"/>
      <c r="AMI1028" s="83"/>
      <c r="AMJ1028" s="83"/>
    </row>
    <row r="1029" spans="1:1024" s="84" customFormat="1" ht="15.75" customHeight="1" x14ac:dyDescent="0.25">
      <c r="A1029" s="3" t="s">
        <v>113</v>
      </c>
      <c r="B1029" s="5">
        <v>8</v>
      </c>
      <c r="C1029" s="5">
        <v>8</v>
      </c>
      <c r="D1029" s="5">
        <v>6</v>
      </c>
      <c r="E1029" s="5">
        <v>4</v>
      </c>
      <c r="F1029" s="5">
        <v>8</v>
      </c>
      <c r="G1029" s="5">
        <v>10</v>
      </c>
      <c r="H1029" s="5">
        <v>4</v>
      </c>
      <c r="I1029" s="5">
        <v>3</v>
      </c>
      <c r="J1029" s="5">
        <v>6</v>
      </c>
      <c r="K1029" s="5">
        <v>12</v>
      </c>
      <c r="L1029" s="104"/>
      <c r="M1029" s="104"/>
      <c r="N1029" s="104"/>
      <c r="O1029" s="104"/>
      <c r="P1029" s="5">
        <f t="shared" si="45"/>
        <v>69</v>
      </c>
      <c r="Q1029" s="5">
        <v>2</v>
      </c>
      <c r="R1029" s="4">
        <f t="shared" si="44"/>
        <v>0.69</v>
      </c>
      <c r="S1029" s="9" t="s">
        <v>293</v>
      </c>
      <c r="T1029" s="52" t="s">
        <v>3212</v>
      </c>
      <c r="U1029" s="53" t="s">
        <v>444</v>
      </c>
      <c r="V1029" s="52" t="s">
        <v>297</v>
      </c>
      <c r="W1029" s="117" t="s">
        <v>4370</v>
      </c>
      <c r="X1029" s="8">
        <v>6</v>
      </c>
      <c r="Y1029" s="6" t="s">
        <v>613</v>
      </c>
      <c r="Z1029" s="38" t="s">
        <v>3539</v>
      </c>
      <c r="AA1029" s="38" t="s">
        <v>480</v>
      </c>
      <c r="AB1029" s="210" t="s">
        <v>676</v>
      </c>
      <c r="AC1029" s="225"/>
      <c r="AD1029" s="83"/>
      <c r="AE1029" s="83"/>
      <c r="AF1029" s="83"/>
      <c r="AG1029" s="83"/>
      <c r="AH1029" s="83"/>
      <c r="AI1029" s="83"/>
      <c r="AJ1029" s="83"/>
      <c r="AK1029" s="83"/>
      <c r="AL1029" s="83"/>
      <c r="AM1029" s="83"/>
      <c r="AN1029" s="83"/>
      <c r="AO1029" s="83"/>
      <c r="AP1029" s="83"/>
      <c r="AQ1029" s="83"/>
      <c r="AR1029" s="83"/>
      <c r="AS1029" s="83"/>
      <c r="AT1029" s="83"/>
      <c r="AU1029" s="83"/>
      <c r="AV1029" s="83"/>
      <c r="AW1029" s="83"/>
      <c r="AX1029" s="83"/>
      <c r="AY1029" s="83"/>
      <c r="AZ1029" s="83"/>
      <c r="BA1029" s="83"/>
      <c r="BB1029" s="83"/>
      <c r="BC1029" s="83"/>
      <c r="BD1029" s="83"/>
      <c r="BE1029" s="83"/>
      <c r="BF1029" s="83"/>
      <c r="BG1029" s="83"/>
      <c r="BH1029" s="83"/>
      <c r="BI1029" s="83"/>
      <c r="BJ1029" s="83"/>
      <c r="BK1029" s="83"/>
      <c r="BL1029" s="83"/>
      <c r="BM1029" s="83"/>
      <c r="BN1029" s="83"/>
      <c r="BO1029" s="83"/>
      <c r="BP1029" s="83"/>
      <c r="BQ1029" s="83"/>
      <c r="BR1029" s="83"/>
      <c r="BS1029" s="83"/>
      <c r="BT1029" s="83"/>
      <c r="BU1029" s="83"/>
      <c r="BV1029" s="83"/>
      <c r="BW1029" s="83"/>
      <c r="BX1029" s="83"/>
      <c r="BY1029" s="83"/>
      <c r="BZ1029" s="83"/>
      <c r="CA1029" s="83"/>
      <c r="CB1029" s="83"/>
      <c r="CC1029" s="83"/>
      <c r="CD1029" s="83"/>
      <c r="CE1029" s="83"/>
      <c r="CF1029" s="83"/>
      <c r="CG1029" s="83"/>
      <c r="CH1029" s="83"/>
      <c r="CI1029" s="83"/>
      <c r="CJ1029" s="83"/>
      <c r="CK1029" s="83"/>
      <c r="CL1029" s="83"/>
      <c r="CM1029" s="83"/>
      <c r="CN1029" s="83"/>
      <c r="CO1029" s="83"/>
      <c r="CP1029" s="83"/>
      <c r="CQ1029" s="83"/>
      <c r="CR1029" s="83"/>
      <c r="CS1029" s="83"/>
      <c r="CT1029" s="83"/>
      <c r="CU1029" s="83"/>
      <c r="CV1029" s="83"/>
      <c r="CW1029" s="83"/>
      <c r="CX1029" s="83"/>
      <c r="CY1029" s="83"/>
      <c r="CZ1029" s="83"/>
      <c r="DA1029" s="83"/>
      <c r="DB1029" s="83"/>
      <c r="DC1029" s="83"/>
      <c r="DD1029" s="83"/>
      <c r="DE1029" s="83"/>
      <c r="DF1029" s="83"/>
      <c r="DG1029" s="83"/>
      <c r="DH1029" s="83"/>
      <c r="DI1029" s="83"/>
      <c r="DJ1029" s="83"/>
      <c r="DK1029" s="83"/>
      <c r="DL1029" s="83"/>
      <c r="DM1029" s="83"/>
      <c r="DN1029" s="83"/>
      <c r="DO1029" s="83"/>
      <c r="DP1029" s="83"/>
      <c r="DQ1029" s="83"/>
      <c r="DR1029" s="83"/>
      <c r="DS1029" s="83"/>
      <c r="DT1029" s="83"/>
      <c r="DU1029" s="83"/>
      <c r="DV1029" s="83"/>
      <c r="DW1029" s="83"/>
      <c r="DX1029" s="83"/>
      <c r="DY1029" s="83"/>
      <c r="DZ1029" s="83"/>
      <c r="EA1029" s="83"/>
      <c r="EB1029" s="83"/>
      <c r="EC1029" s="83"/>
      <c r="ED1029" s="83"/>
      <c r="EE1029" s="83"/>
      <c r="EF1029" s="83"/>
      <c r="EG1029" s="83"/>
      <c r="EH1029" s="83"/>
      <c r="EI1029" s="83"/>
      <c r="EJ1029" s="83"/>
      <c r="EK1029" s="83"/>
      <c r="EL1029" s="83"/>
      <c r="EM1029" s="83"/>
      <c r="EN1029" s="83"/>
      <c r="EO1029" s="83"/>
      <c r="EP1029" s="83"/>
      <c r="EQ1029" s="83"/>
      <c r="ER1029" s="83"/>
      <c r="ES1029" s="83"/>
      <c r="ET1029" s="83"/>
      <c r="EU1029" s="83"/>
      <c r="EV1029" s="83"/>
      <c r="EW1029" s="83"/>
      <c r="EX1029" s="83"/>
      <c r="EY1029" s="83"/>
      <c r="EZ1029" s="83"/>
      <c r="FA1029" s="83"/>
      <c r="FB1029" s="83"/>
      <c r="FC1029" s="83"/>
      <c r="FD1029" s="83"/>
      <c r="FE1029" s="83"/>
      <c r="FF1029" s="83"/>
      <c r="FG1029" s="83"/>
      <c r="FH1029" s="83"/>
      <c r="FI1029" s="83"/>
      <c r="FJ1029" s="83"/>
      <c r="FK1029" s="83"/>
      <c r="FL1029" s="83"/>
      <c r="FM1029" s="83"/>
      <c r="FN1029" s="83"/>
      <c r="FO1029" s="83"/>
      <c r="FP1029" s="83"/>
      <c r="FQ1029" s="83"/>
      <c r="FR1029" s="83"/>
      <c r="FS1029" s="83"/>
      <c r="FT1029" s="83"/>
      <c r="FU1029" s="83"/>
      <c r="FV1029" s="83"/>
      <c r="FW1029" s="83"/>
      <c r="FX1029" s="83"/>
      <c r="FY1029" s="83"/>
      <c r="FZ1029" s="83"/>
      <c r="GA1029" s="83"/>
      <c r="GB1029" s="83"/>
      <c r="GC1029" s="83"/>
      <c r="GD1029" s="83"/>
      <c r="GE1029" s="83"/>
      <c r="GF1029" s="83"/>
      <c r="GG1029" s="83"/>
      <c r="GH1029" s="83"/>
      <c r="GI1029" s="83"/>
      <c r="GJ1029" s="83"/>
      <c r="GK1029" s="83"/>
      <c r="GL1029" s="83"/>
      <c r="GM1029" s="83"/>
      <c r="GN1029" s="83"/>
      <c r="GO1029" s="83"/>
      <c r="GP1029" s="83"/>
      <c r="GQ1029" s="83"/>
      <c r="GR1029" s="83"/>
      <c r="GS1029" s="83"/>
      <c r="GT1029" s="83"/>
      <c r="GU1029" s="83"/>
      <c r="GV1029" s="83"/>
      <c r="GW1029" s="83"/>
      <c r="GX1029" s="83"/>
      <c r="GY1029" s="83"/>
      <c r="GZ1029" s="83"/>
      <c r="HA1029" s="83"/>
      <c r="HB1029" s="83"/>
      <c r="HC1029" s="83"/>
      <c r="HD1029" s="83"/>
      <c r="HE1029" s="83"/>
      <c r="HF1029" s="83"/>
      <c r="HG1029" s="83"/>
      <c r="HH1029" s="83"/>
      <c r="HI1029" s="83"/>
      <c r="HJ1029" s="83"/>
      <c r="HK1029" s="83"/>
      <c r="HL1029" s="83"/>
      <c r="HM1029" s="83"/>
      <c r="HN1029" s="83"/>
      <c r="HO1029" s="83"/>
      <c r="HP1029" s="83"/>
      <c r="HQ1029" s="83"/>
      <c r="HR1029" s="83"/>
      <c r="HS1029" s="83"/>
      <c r="HT1029" s="83"/>
      <c r="HU1029" s="83"/>
      <c r="HV1029" s="83"/>
      <c r="HW1029" s="83"/>
      <c r="HX1029" s="83"/>
      <c r="HY1029" s="83"/>
      <c r="HZ1029" s="83"/>
      <c r="IA1029" s="83"/>
      <c r="IB1029" s="83"/>
      <c r="IC1029" s="83"/>
      <c r="ID1029" s="83"/>
      <c r="IE1029" s="83"/>
      <c r="IF1029" s="83"/>
      <c r="IG1029" s="83"/>
      <c r="IH1029" s="83"/>
      <c r="II1029" s="83"/>
      <c r="IJ1029" s="83"/>
      <c r="IK1029" s="83"/>
      <c r="IL1029" s="83"/>
      <c r="IM1029" s="83"/>
      <c r="IN1029" s="83"/>
      <c r="IO1029" s="83"/>
      <c r="IP1029" s="83"/>
      <c r="IQ1029" s="83"/>
      <c r="IR1029" s="83"/>
      <c r="IS1029" s="83"/>
      <c r="IT1029" s="83"/>
      <c r="IU1029" s="83"/>
      <c r="IV1029" s="83"/>
      <c r="IW1029" s="83"/>
      <c r="IX1029" s="83"/>
      <c r="IY1029" s="83"/>
      <c r="IZ1029" s="83"/>
      <c r="JA1029" s="83"/>
      <c r="JB1029" s="83"/>
      <c r="JC1029" s="83"/>
      <c r="JD1029" s="83"/>
      <c r="JE1029" s="83"/>
      <c r="JF1029" s="83"/>
      <c r="JG1029" s="83"/>
      <c r="JH1029" s="83"/>
      <c r="JI1029" s="83"/>
      <c r="JJ1029" s="83"/>
      <c r="JK1029" s="83"/>
      <c r="JL1029" s="83"/>
      <c r="JM1029" s="83"/>
      <c r="JN1029" s="83"/>
      <c r="JO1029" s="83"/>
      <c r="JP1029" s="83"/>
      <c r="JQ1029" s="83"/>
      <c r="JR1029" s="83"/>
      <c r="JS1029" s="83"/>
      <c r="JT1029" s="83"/>
      <c r="JU1029" s="83"/>
      <c r="JV1029" s="83"/>
      <c r="JW1029" s="83"/>
      <c r="JX1029" s="83"/>
      <c r="JY1029" s="83"/>
      <c r="JZ1029" s="83"/>
      <c r="KA1029" s="83"/>
      <c r="KB1029" s="83"/>
      <c r="KC1029" s="83"/>
      <c r="KD1029" s="83"/>
      <c r="KE1029" s="83"/>
      <c r="KF1029" s="83"/>
      <c r="KG1029" s="83"/>
      <c r="KH1029" s="83"/>
      <c r="KI1029" s="83"/>
      <c r="KJ1029" s="83"/>
      <c r="KK1029" s="83"/>
      <c r="KL1029" s="83"/>
      <c r="KM1029" s="83"/>
      <c r="KN1029" s="83"/>
      <c r="KO1029" s="83"/>
      <c r="KP1029" s="83"/>
      <c r="KQ1029" s="83"/>
      <c r="KR1029" s="83"/>
      <c r="KS1029" s="83"/>
      <c r="KT1029" s="83"/>
      <c r="KU1029" s="83"/>
      <c r="KV1029" s="83"/>
      <c r="KW1029" s="83"/>
      <c r="KX1029" s="83"/>
      <c r="KY1029" s="83"/>
      <c r="KZ1029" s="83"/>
      <c r="LA1029" s="83"/>
      <c r="LB1029" s="83"/>
      <c r="LC1029" s="83"/>
      <c r="LD1029" s="83"/>
      <c r="LE1029" s="83"/>
      <c r="LF1029" s="83"/>
      <c r="LG1029" s="83"/>
      <c r="LH1029" s="83"/>
      <c r="LI1029" s="83"/>
      <c r="LJ1029" s="83"/>
      <c r="LK1029" s="83"/>
      <c r="LL1029" s="83"/>
      <c r="LM1029" s="83"/>
      <c r="LN1029" s="83"/>
      <c r="LO1029" s="83"/>
      <c r="LP1029" s="83"/>
      <c r="LQ1029" s="83"/>
      <c r="LR1029" s="83"/>
      <c r="LS1029" s="83"/>
      <c r="LT1029" s="83"/>
      <c r="LU1029" s="83"/>
      <c r="LV1029" s="83"/>
      <c r="LW1029" s="83"/>
      <c r="LX1029" s="83"/>
      <c r="LY1029" s="83"/>
      <c r="LZ1029" s="83"/>
      <c r="MA1029" s="83"/>
      <c r="MB1029" s="83"/>
      <c r="MC1029" s="83"/>
      <c r="MD1029" s="83"/>
      <c r="ME1029" s="83"/>
      <c r="MF1029" s="83"/>
      <c r="MG1029" s="83"/>
      <c r="MH1029" s="83"/>
      <c r="MI1029" s="83"/>
      <c r="MJ1029" s="83"/>
      <c r="MK1029" s="83"/>
      <c r="ML1029" s="83"/>
      <c r="MM1029" s="83"/>
      <c r="MN1029" s="83"/>
      <c r="MO1029" s="83"/>
      <c r="MP1029" s="83"/>
      <c r="MQ1029" s="83"/>
      <c r="MR1029" s="83"/>
      <c r="MS1029" s="83"/>
      <c r="MT1029" s="83"/>
      <c r="MU1029" s="83"/>
      <c r="MV1029" s="83"/>
      <c r="MW1029" s="83"/>
      <c r="MX1029" s="83"/>
      <c r="MY1029" s="83"/>
      <c r="MZ1029" s="83"/>
      <c r="NA1029" s="83"/>
      <c r="NB1029" s="83"/>
      <c r="NC1029" s="83"/>
      <c r="ND1029" s="83"/>
      <c r="NE1029" s="83"/>
      <c r="NF1029" s="83"/>
      <c r="NG1029" s="83"/>
      <c r="NH1029" s="83"/>
      <c r="NI1029" s="83"/>
      <c r="NJ1029" s="83"/>
      <c r="NK1029" s="83"/>
      <c r="NL1029" s="83"/>
      <c r="NM1029" s="83"/>
      <c r="NN1029" s="83"/>
      <c r="NO1029" s="83"/>
      <c r="NP1029" s="83"/>
      <c r="NQ1029" s="83"/>
      <c r="NR1029" s="83"/>
      <c r="NS1029" s="83"/>
      <c r="NT1029" s="83"/>
      <c r="NU1029" s="83"/>
      <c r="NV1029" s="83"/>
      <c r="NW1029" s="83"/>
      <c r="NX1029" s="83"/>
      <c r="NY1029" s="83"/>
      <c r="NZ1029" s="83"/>
      <c r="OA1029" s="83"/>
      <c r="OB1029" s="83"/>
      <c r="OC1029" s="83"/>
      <c r="OD1029" s="83"/>
      <c r="OE1029" s="83"/>
      <c r="OF1029" s="83"/>
      <c r="OG1029" s="83"/>
      <c r="OH1029" s="83"/>
      <c r="OI1029" s="83"/>
      <c r="OJ1029" s="83"/>
      <c r="OK1029" s="83"/>
      <c r="OL1029" s="83"/>
      <c r="OM1029" s="83"/>
      <c r="ON1029" s="83"/>
      <c r="OO1029" s="83"/>
      <c r="OP1029" s="83"/>
      <c r="OQ1029" s="83"/>
      <c r="OR1029" s="83"/>
      <c r="OS1029" s="83"/>
      <c r="OT1029" s="83"/>
      <c r="OU1029" s="83"/>
      <c r="OV1029" s="83"/>
      <c r="OW1029" s="83"/>
      <c r="OX1029" s="83"/>
      <c r="OY1029" s="83"/>
      <c r="OZ1029" s="83"/>
      <c r="PA1029" s="83"/>
      <c r="PB1029" s="83"/>
      <c r="PC1029" s="83"/>
      <c r="PD1029" s="83"/>
      <c r="PE1029" s="83"/>
      <c r="PF1029" s="83"/>
      <c r="PG1029" s="83"/>
      <c r="PH1029" s="83"/>
      <c r="PI1029" s="83"/>
      <c r="PJ1029" s="83"/>
      <c r="PK1029" s="83"/>
      <c r="PL1029" s="83"/>
      <c r="PM1029" s="83"/>
      <c r="PN1029" s="83"/>
      <c r="PO1029" s="83"/>
      <c r="PP1029" s="83"/>
      <c r="PQ1029" s="83"/>
      <c r="PR1029" s="83"/>
      <c r="PS1029" s="83"/>
      <c r="PT1029" s="83"/>
      <c r="PU1029" s="83"/>
      <c r="PV1029" s="83"/>
      <c r="PW1029" s="83"/>
      <c r="PX1029" s="83"/>
      <c r="PY1029" s="83"/>
      <c r="PZ1029" s="83"/>
      <c r="QA1029" s="83"/>
      <c r="QB1029" s="83"/>
      <c r="QC1029" s="83"/>
      <c r="QD1029" s="83"/>
      <c r="QE1029" s="83"/>
      <c r="QF1029" s="83"/>
      <c r="QG1029" s="83"/>
      <c r="QH1029" s="83"/>
      <c r="QI1029" s="83"/>
      <c r="QJ1029" s="83"/>
      <c r="QK1029" s="83"/>
      <c r="QL1029" s="83"/>
      <c r="QM1029" s="83"/>
      <c r="QN1029" s="83"/>
      <c r="QO1029" s="83"/>
      <c r="QP1029" s="83"/>
      <c r="QQ1029" s="83"/>
      <c r="QR1029" s="83"/>
      <c r="QS1029" s="83"/>
      <c r="QT1029" s="83"/>
      <c r="QU1029" s="83"/>
      <c r="QV1029" s="83"/>
      <c r="QW1029" s="83"/>
      <c r="QX1029" s="83"/>
      <c r="QY1029" s="83"/>
      <c r="QZ1029" s="83"/>
      <c r="RA1029" s="83"/>
      <c r="RB1029" s="83"/>
      <c r="RC1029" s="83"/>
      <c r="RD1029" s="83"/>
      <c r="RE1029" s="83"/>
      <c r="RF1029" s="83"/>
      <c r="RG1029" s="83"/>
      <c r="RH1029" s="83"/>
      <c r="RI1029" s="83"/>
      <c r="RJ1029" s="83"/>
      <c r="RK1029" s="83"/>
      <c r="RL1029" s="83"/>
      <c r="RM1029" s="83"/>
      <c r="RN1029" s="83"/>
      <c r="RO1029" s="83"/>
      <c r="RP1029" s="83"/>
      <c r="RQ1029" s="83"/>
      <c r="RR1029" s="83"/>
      <c r="RS1029" s="83"/>
      <c r="RT1029" s="83"/>
      <c r="RU1029" s="83"/>
      <c r="RV1029" s="83"/>
      <c r="RW1029" s="83"/>
      <c r="RX1029" s="83"/>
      <c r="RY1029" s="83"/>
      <c r="RZ1029" s="83"/>
      <c r="SA1029" s="83"/>
      <c r="SB1029" s="83"/>
      <c r="SC1029" s="83"/>
      <c r="SD1029" s="83"/>
      <c r="SE1029" s="83"/>
      <c r="SF1029" s="83"/>
      <c r="SG1029" s="83"/>
      <c r="SH1029" s="83"/>
      <c r="SI1029" s="83"/>
      <c r="SJ1029" s="83"/>
      <c r="SK1029" s="83"/>
      <c r="SL1029" s="83"/>
      <c r="SM1029" s="83"/>
      <c r="SN1029" s="83"/>
      <c r="SO1029" s="83"/>
      <c r="SP1029" s="83"/>
      <c r="SQ1029" s="83"/>
      <c r="SR1029" s="83"/>
      <c r="SS1029" s="83"/>
      <c r="ST1029" s="83"/>
      <c r="SU1029" s="83"/>
      <c r="SV1029" s="83"/>
      <c r="SW1029" s="83"/>
      <c r="SX1029" s="83"/>
      <c r="SY1029" s="83"/>
      <c r="SZ1029" s="83"/>
      <c r="TA1029" s="83"/>
      <c r="TB1029" s="83"/>
      <c r="TC1029" s="83"/>
      <c r="TD1029" s="83"/>
      <c r="TE1029" s="83"/>
      <c r="TF1029" s="83"/>
      <c r="TG1029" s="83"/>
      <c r="TH1029" s="83"/>
      <c r="TI1029" s="83"/>
      <c r="TJ1029" s="83"/>
      <c r="TK1029" s="83"/>
      <c r="TL1029" s="83"/>
      <c r="TM1029" s="83"/>
      <c r="TN1029" s="83"/>
      <c r="TO1029" s="83"/>
      <c r="TP1029" s="83"/>
      <c r="TQ1029" s="83"/>
      <c r="TR1029" s="83"/>
      <c r="TS1029" s="83"/>
      <c r="TT1029" s="83"/>
      <c r="TU1029" s="83"/>
      <c r="TV1029" s="83"/>
      <c r="TW1029" s="83"/>
      <c r="TX1029" s="83"/>
      <c r="TY1029" s="83"/>
      <c r="TZ1029" s="83"/>
      <c r="UA1029" s="83"/>
      <c r="UB1029" s="83"/>
      <c r="UC1029" s="83"/>
      <c r="UD1029" s="83"/>
      <c r="UE1029" s="83"/>
      <c r="UF1029" s="83"/>
      <c r="UG1029" s="83"/>
      <c r="UH1029" s="83"/>
      <c r="UI1029" s="83"/>
      <c r="UJ1029" s="83"/>
      <c r="UK1029" s="83"/>
      <c r="UL1029" s="83"/>
      <c r="UM1029" s="83"/>
      <c r="UN1029" s="83"/>
      <c r="UO1029" s="83"/>
      <c r="UP1029" s="83"/>
      <c r="UQ1029" s="83"/>
      <c r="UR1029" s="83"/>
      <c r="US1029" s="83"/>
      <c r="UT1029" s="83"/>
      <c r="UU1029" s="83"/>
      <c r="UV1029" s="83"/>
      <c r="UW1029" s="83"/>
      <c r="UX1029" s="83"/>
      <c r="UY1029" s="83"/>
      <c r="UZ1029" s="83"/>
      <c r="VA1029" s="83"/>
      <c r="VB1029" s="83"/>
      <c r="VC1029" s="83"/>
      <c r="VD1029" s="83"/>
      <c r="VE1029" s="83"/>
      <c r="VF1029" s="83"/>
      <c r="VG1029" s="83"/>
      <c r="VH1029" s="83"/>
      <c r="VI1029" s="83"/>
      <c r="VJ1029" s="83"/>
      <c r="VK1029" s="83"/>
      <c r="VL1029" s="83"/>
      <c r="VM1029" s="83"/>
      <c r="VN1029" s="83"/>
      <c r="VO1029" s="83"/>
      <c r="VP1029" s="83"/>
      <c r="VQ1029" s="83"/>
      <c r="VR1029" s="83"/>
      <c r="VS1029" s="83"/>
      <c r="VT1029" s="83"/>
      <c r="VU1029" s="83"/>
      <c r="VV1029" s="83"/>
      <c r="VW1029" s="83"/>
      <c r="VX1029" s="83"/>
      <c r="VY1029" s="83"/>
      <c r="VZ1029" s="83"/>
      <c r="WA1029" s="83"/>
      <c r="WB1029" s="83"/>
      <c r="WC1029" s="83"/>
      <c r="WD1029" s="83"/>
      <c r="WE1029" s="83"/>
      <c r="WF1029" s="83"/>
      <c r="WG1029" s="83"/>
      <c r="WH1029" s="83"/>
      <c r="WI1029" s="83"/>
      <c r="WJ1029" s="83"/>
      <c r="WK1029" s="83"/>
      <c r="WL1029" s="83"/>
      <c r="WM1029" s="83"/>
      <c r="WN1029" s="83"/>
      <c r="WO1029" s="83"/>
      <c r="WP1029" s="83"/>
      <c r="WQ1029" s="83"/>
      <c r="WR1029" s="83"/>
      <c r="WS1029" s="83"/>
      <c r="WT1029" s="83"/>
      <c r="WU1029" s="83"/>
      <c r="WV1029" s="83"/>
      <c r="WW1029" s="83"/>
      <c r="WX1029" s="83"/>
      <c r="WY1029" s="83"/>
      <c r="WZ1029" s="83"/>
      <c r="XA1029" s="83"/>
      <c r="XB1029" s="83"/>
      <c r="XC1029" s="83"/>
      <c r="XD1029" s="83"/>
      <c r="XE1029" s="83"/>
      <c r="XF1029" s="83"/>
      <c r="XG1029" s="83"/>
      <c r="XH1029" s="83"/>
      <c r="XI1029" s="83"/>
      <c r="XJ1029" s="83"/>
      <c r="XK1029" s="83"/>
      <c r="XL1029" s="83"/>
      <c r="XM1029" s="83"/>
      <c r="XN1029" s="83"/>
      <c r="XO1029" s="83"/>
      <c r="XP1029" s="83"/>
      <c r="XQ1029" s="83"/>
      <c r="XR1029" s="83"/>
      <c r="XS1029" s="83"/>
      <c r="XT1029" s="83"/>
      <c r="XU1029" s="83"/>
      <c r="XV1029" s="83"/>
      <c r="XW1029" s="83"/>
      <c r="XX1029" s="83"/>
      <c r="XY1029" s="83"/>
      <c r="XZ1029" s="83"/>
      <c r="YA1029" s="83"/>
      <c r="YB1029" s="83"/>
      <c r="YC1029" s="83"/>
      <c r="YD1029" s="83"/>
      <c r="YE1029" s="83"/>
      <c r="YF1029" s="83"/>
      <c r="YG1029" s="83"/>
      <c r="YH1029" s="83"/>
      <c r="YI1029" s="83"/>
      <c r="YJ1029" s="83"/>
      <c r="YK1029" s="83"/>
      <c r="YL1029" s="83"/>
      <c r="YM1029" s="83"/>
      <c r="YN1029" s="83"/>
      <c r="YO1029" s="83"/>
      <c r="YP1029" s="83"/>
      <c r="YQ1029" s="83"/>
      <c r="YR1029" s="83"/>
      <c r="YS1029" s="83"/>
      <c r="YT1029" s="83"/>
      <c r="YU1029" s="83"/>
      <c r="YV1029" s="83"/>
      <c r="YW1029" s="83"/>
      <c r="YX1029" s="83"/>
      <c r="YY1029" s="83"/>
      <c r="YZ1029" s="83"/>
      <c r="ZA1029" s="83"/>
      <c r="ZB1029" s="83"/>
      <c r="ZC1029" s="83"/>
      <c r="ZD1029" s="83"/>
      <c r="ZE1029" s="83"/>
      <c r="ZF1029" s="83"/>
      <c r="ZG1029" s="83"/>
      <c r="ZH1029" s="83"/>
      <c r="ZI1029" s="83"/>
      <c r="ZJ1029" s="83"/>
      <c r="ZK1029" s="83"/>
      <c r="ZL1029" s="83"/>
      <c r="ZM1029" s="83"/>
      <c r="ZN1029" s="83"/>
      <c r="ZO1029" s="83"/>
      <c r="ZP1029" s="83"/>
      <c r="ZQ1029" s="83"/>
      <c r="ZR1029" s="83"/>
      <c r="ZS1029" s="83"/>
      <c r="ZT1029" s="83"/>
      <c r="ZU1029" s="83"/>
      <c r="ZV1029" s="83"/>
      <c r="ZW1029" s="83"/>
      <c r="ZX1029" s="83"/>
      <c r="ZY1029" s="83"/>
      <c r="ZZ1029" s="83"/>
      <c r="AAA1029" s="83"/>
      <c r="AAB1029" s="83"/>
      <c r="AAC1029" s="83"/>
      <c r="AAD1029" s="83"/>
      <c r="AAE1029" s="83"/>
      <c r="AAF1029" s="83"/>
      <c r="AAG1029" s="83"/>
      <c r="AAH1029" s="83"/>
      <c r="AAI1029" s="83"/>
      <c r="AAJ1029" s="83"/>
      <c r="AAK1029" s="83"/>
      <c r="AAL1029" s="83"/>
      <c r="AAM1029" s="83"/>
      <c r="AAN1029" s="83"/>
      <c r="AAO1029" s="83"/>
      <c r="AAP1029" s="83"/>
      <c r="AAQ1029" s="83"/>
      <c r="AAR1029" s="83"/>
      <c r="AAS1029" s="83"/>
      <c r="AAT1029" s="83"/>
      <c r="AAU1029" s="83"/>
      <c r="AAV1029" s="83"/>
      <c r="AAW1029" s="83"/>
      <c r="AAX1029" s="83"/>
      <c r="AAY1029" s="83"/>
      <c r="AAZ1029" s="83"/>
      <c r="ABA1029" s="83"/>
      <c r="ABB1029" s="83"/>
      <c r="ABC1029" s="83"/>
      <c r="ABD1029" s="83"/>
      <c r="ABE1029" s="83"/>
      <c r="ABF1029" s="83"/>
      <c r="ABG1029" s="83"/>
      <c r="ABH1029" s="83"/>
      <c r="ABI1029" s="83"/>
      <c r="ABJ1029" s="83"/>
      <c r="ABK1029" s="83"/>
      <c r="ABL1029" s="83"/>
      <c r="ABM1029" s="83"/>
      <c r="ABN1029" s="83"/>
      <c r="ABO1029" s="83"/>
      <c r="ABP1029" s="83"/>
      <c r="ABQ1029" s="83"/>
      <c r="ABR1029" s="83"/>
      <c r="ABS1029" s="83"/>
      <c r="ABT1029" s="83"/>
      <c r="ABU1029" s="83"/>
      <c r="ABV1029" s="83"/>
      <c r="ABW1029" s="83"/>
      <c r="ABX1029" s="83"/>
      <c r="ABY1029" s="83"/>
      <c r="ABZ1029" s="83"/>
      <c r="ACA1029" s="83"/>
      <c r="ACB1029" s="83"/>
      <c r="ACC1029" s="83"/>
      <c r="ACD1029" s="83"/>
      <c r="ACE1029" s="83"/>
      <c r="ACF1029" s="83"/>
      <c r="ACG1029" s="83"/>
      <c r="ACH1029" s="83"/>
      <c r="ACI1029" s="83"/>
      <c r="ACJ1029" s="83"/>
      <c r="ACK1029" s="83"/>
      <c r="ACL1029" s="83"/>
      <c r="ACM1029" s="83"/>
      <c r="ACN1029" s="83"/>
      <c r="ACO1029" s="83"/>
      <c r="ACP1029" s="83"/>
      <c r="ACQ1029" s="83"/>
      <c r="ACR1029" s="83"/>
      <c r="ACS1029" s="83"/>
      <c r="ACT1029" s="83"/>
      <c r="ACU1029" s="83"/>
      <c r="ACV1029" s="83"/>
      <c r="ACW1029" s="83"/>
      <c r="ACX1029" s="83"/>
      <c r="ACY1029" s="83"/>
      <c r="ACZ1029" s="83"/>
      <c r="ADA1029" s="83"/>
      <c r="ADB1029" s="83"/>
      <c r="ADC1029" s="83"/>
      <c r="ADD1029" s="83"/>
      <c r="ADE1029" s="83"/>
      <c r="ADF1029" s="83"/>
      <c r="ADG1029" s="83"/>
      <c r="ADH1029" s="83"/>
      <c r="ADI1029" s="83"/>
      <c r="ADJ1029" s="83"/>
      <c r="ADK1029" s="83"/>
      <c r="ADL1029" s="83"/>
      <c r="ADM1029" s="83"/>
      <c r="ADN1029" s="83"/>
      <c r="ADO1029" s="83"/>
      <c r="ADP1029" s="83"/>
      <c r="ADQ1029" s="83"/>
      <c r="ADR1029" s="83"/>
      <c r="ADS1029" s="83"/>
      <c r="ADT1029" s="83"/>
      <c r="ADU1029" s="83"/>
      <c r="ADV1029" s="83"/>
      <c r="ADW1029" s="83"/>
      <c r="ADX1029" s="83"/>
      <c r="ADY1029" s="83"/>
      <c r="ADZ1029" s="83"/>
      <c r="AEA1029" s="83"/>
      <c r="AEB1029" s="83"/>
      <c r="AEC1029" s="83"/>
      <c r="AED1029" s="83"/>
      <c r="AEE1029" s="83"/>
      <c r="AEF1029" s="83"/>
      <c r="AEG1029" s="83"/>
      <c r="AEH1029" s="83"/>
      <c r="AEI1029" s="83"/>
      <c r="AEJ1029" s="83"/>
      <c r="AEK1029" s="83"/>
      <c r="AEL1029" s="83"/>
      <c r="AEM1029" s="83"/>
      <c r="AEN1029" s="83"/>
      <c r="AEO1029" s="83"/>
      <c r="AEP1029" s="83"/>
      <c r="AEQ1029" s="83"/>
      <c r="AER1029" s="83"/>
      <c r="AES1029" s="83"/>
      <c r="AET1029" s="83"/>
      <c r="AEU1029" s="83"/>
      <c r="AEV1029" s="83"/>
      <c r="AEW1029" s="83"/>
      <c r="AEX1029" s="83"/>
      <c r="AEY1029" s="83"/>
      <c r="AEZ1029" s="83"/>
      <c r="AFA1029" s="83"/>
      <c r="AFB1029" s="83"/>
      <c r="AFC1029" s="83"/>
      <c r="AFD1029" s="83"/>
      <c r="AFE1029" s="83"/>
      <c r="AFF1029" s="83"/>
      <c r="AFG1029" s="83"/>
      <c r="AFH1029" s="83"/>
      <c r="AFI1029" s="83"/>
      <c r="AFJ1029" s="83"/>
      <c r="AFK1029" s="83"/>
      <c r="AFL1029" s="83"/>
      <c r="AFM1029" s="83"/>
      <c r="AFN1029" s="83"/>
      <c r="AFO1029" s="83"/>
      <c r="AFP1029" s="83"/>
      <c r="AFQ1029" s="83"/>
      <c r="AFR1029" s="83"/>
      <c r="AFS1029" s="83"/>
      <c r="AFT1029" s="83"/>
      <c r="AFU1029" s="83"/>
      <c r="AFV1029" s="83"/>
      <c r="AFW1029" s="83"/>
      <c r="AFX1029" s="83"/>
      <c r="AFY1029" s="83"/>
      <c r="AFZ1029" s="83"/>
      <c r="AGA1029" s="83"/>
      <c r="AGB1029" s="83"/>
      <c r="AGC1029" s="83"/>
      <c r="AGD1029" s="83"/>
      <c r="AGE1029" s="83"/>
      <c r="AGF1029" s="83"/>
      <c r="AGG1029" s="83"/>
      <c r="AGH1029" s="83"/>
      <c r="AGI1029" s="83"/>
      <c r="AGJ1029" s="83"/>
      <c r="AGK1029" s="83"/>
      <c r="AGL1029" s="83"/>
      <c r="AGM1029" s="83"/>
      <c r="AGN1029" s="83"/>
      <c r="AGO1029" s="83"/>
      <c r="AGP1029" s="83"/>
      <c r="AGQ1029" s="83"/>
      <c r="AGR1029" s="83"/>
      <c r="AGS1029" s="83"/>
      <c r="AGT1029" s="83"/>
      <c r="AGU1029" s="83"/>
      <c r="AGV1029" s="83"/>
      <c r="AGW1029" s="83"/>
      <c r="AGX1029" s="83"/>
      <c r="AGY1029" s="83"/>
      <c r="AGZ1029" s="83"/>
      <c r="AHA1029" s="83"/>
      <c r="AHB1029" s="83"/>
      <c r="AHC1029" s="83"/>
      <c r="AHD1029" s="83"/>
      <c r="AHE1029" s="83"/>
      <c r="AHF1029" s="83"/>
      <c r="AHG1029" s="83"/>
      <c r="AHH1029" s="83"/>
      <c r="AHI1029" s="83"/>
      <c r="AHJ1029" s="83"/>
      <c r="AHK1029" s="83"/>
      <c r="AHL1029" s="83"/>
      <c r="AHM1029" s="83"/>
      <c r="AHN1029" s="83"/>
      <c r="AHO1029" s="83"/>
      <c r="AHP1029" s="83"/>
      <c r="AHQ1029" s="83"/>
      <c r="AHR1029" s="83"/>
      <c r="AHS1029" s="83"/>
      <c r="AHT1029" s="83"/>
      <c r="AHU1029" s="83"/>
      <c r="AHV1029" s="83"/>
      <c r="AHW1029" s="83"/>
      <c r="AHX1029" s="83"/>
      <c r="AHY1029" s="83"/>
      <c r="AHZ1029" s="83"/>
      <c r="AIA1029" s="83"/>
      <c r="AIB1029" s="83"/>
      <c r="AIC1029" s="83"/>
      <c r="AID1029" s="83"/>
      <c r="AIE1029" s="83"/>
      <c r="AIF1029" s="83"/>
      <c r="AIG1029" s="83"/>
      <c r="AIH1029" s="83"/>
      <c r="AII1029" s="83"/>
      <c r="AIJ1029" s="83"/>
      <c r="AIK1029" s="83"/>
      <c r="AIL1029" s="83"/>
      <c r="AIM1029" s="83"/>
      <c r="AIN1029" s="83"/>
      <c r="AIO1029" s="83"/>
      <c r="AIP1029" s="83"/>
      <c r="AIQ1029" s="83"/>
      <c r="AIR1029" s="83"/>
      <c r="AIS1029" s="83"/>
      <c r="AIT1029" s="83"/>
      <c r="AIU1029" s="83"/>
      <c r="AIV1029" s="83"/>
      <c r="AIW1029" s="83"/>
      <c r="AIX1029" s="83"/>
      <c r="AIY1029" s="83"/>
      <c r="AIZ1029" s="83"/>
      <c r="AJA1029" s="83"/>
      <c r="AJB1029" s="83"/>
      <c r="AJC1029" s="83"/>
      <c r="AJD1029" s="83"/>
      <c r="AJE1029" s="83"/>
      <c r="AJF1029" s="83"/>
      <c r="AJG1029" s="83"/>
      <c r="AJH1029" s="83"/>
      <c r="AJI1029" s="83"/>
      <c r="AJJ1029" s="83"/>
      <c r="AJK1029" s="83"/>
      <c r="AJL1029" s="83"/>
      <c r="AJM1029" s="83"/>
      <c r="AJN1029" s="83"/>
      <c r="AJO1029" s="83"/>
      <c r="AJP1029" s="83"/>
      <c r="AJQ1029" s="83"/>
      <c r="AJR1029" s="83"/>
      <c r="AJS1029" s="83"/>
      <c r="AJT1029" s="83"/>
      <c r="AJU1029" s="83"/>
      <c r="AJV1029" s="83"/>
      <c r="AJW1029" s="83"/>
      <c r="AJX1029" s="83"/>
      <c r="AJY1029" s="83"/>
      <c r="AJZ1029" s="83"/>
      <c r="AKA1029" s="83"/>
      <c r="AKB1029" s="83"/>
      <c r="AKC1029" s="83"/>
      <c r="AKD1029" s="83"/>
      <c r="AKE1029" s="83"/>
      <c r="AKF1029" s="83"/>
      <c r="AKG1029" s="83"/>
      <c r="AKH1029" s="83"/>
      <c r="AKI1029" s="83"/>
      <c r="AKJ1029" s="83"/>
      <c r="AKK1029" s="83"/>
      <c r="AKL1029" s="83"/>
      <c r="AKM1029" s="83"/>
      <c r="AKN1029" s="83"/>
      <c r="AKO1029" s="83"/>
      <c r="AKP1029" s="83"/>
      <c r="AKQ1029" s="83"/>
      <c r="AKR1029" s="83"/>
      <c r="AKS1029" s="83"/>
      <c r="AKT1029" s="83"/>
      <c r="AKU1029" s="83"/>
      <c r="AKV1029" s="83"/>
      <c r="AKW1029" s="83"/>
      <c r="AKX1029" s="83"/>
      <c r="AKY1029" s="83"/>
      <c r="AKZ1029" s="83"/>
      <c r="ALA1029" s="83"/>
      <c r="ALB1029" s="83"/>
      <c r="ALC1029" s="83"/>
      <c r="ALD1029" s="83"/>
      <c r="ALE1029" s="83"/>
      <c r="ALF1029" s="83"/>
      <c r="ALG1029" s="83"/>
      <c r="ALH1029" s="83"/>
      <c r="ALI1029" s="83"/>
      <c r="ALJ1029" s="83"/>
      <c r="ALK1029" s="83"/>
      <c r="ALL1029" s="83"/>
      <c r="ALM1029" s="83"/>
      <c r="ALN1029" s="83"/>
      <c r="ALO1029" s="83"/>
      <c r="ALP1029" s="83"/>
      <c r="ALQ1029" s="83"/>
      <c r="ALR1029" s="83"/>
      <c r="ALS1029" s="83"/>
      <c r="ALT1029" s="83"/>
      <c r="ALU1029" s="83"/>
      <c r="ALV1029" s="83"/>
      <c r="ALW1029" s="83"/>
      <c r="ALX1029" s="83"/>
      <c r="ALY1029" s="83"/>
      <c r="ALZ1029" s="83"/>
      <c r="AMA1029" s="83"/>
      <c r="AMB1029" s="83"/>
      <c r="AMC1029" s="83"/>
      <c r="AMD1029" s="83"/>
      <c r="AME1029" s="83"/>
      <c r="AMF1029" s="83"/>
      <c r="AMG1029" s="83"/>
      <c r="AMH1029" s="83"/>
      <c r="AMI1029" s="83"/>
      <c r="AMJ1029" s="83"/>
    </row>
    <row r="1030" spans="1:1024" s="84" customFormat="1" ht="15.75" customHeight="1" x14ac:dyDescent="0.25">
      <c r="A1030" s="3" t="s">
        <v>100</v>
      </c>
      <c r="B1030" s="5">
        <v>10</v>
      </c>
      <c r="C1030" s="5">
        <v>6</v>
      </c>
      <c r="D1030" s="5">
        <v>3</v>
      </c>
      <c r="E1030" s="5">
        <v>6</v>
      </c>
      <c r="F1030" s="5">
        <v>14</v>
      </c>
      <c r="G1030" s="5">
        <v>10</v>
      </c>
      <c r="H1030" s="5">
        <v>10</v>
      </c>
      <c r="I1030" s="5">
        <v>4</v>
      </c>
      <c r="J1030" s="5">
        <v>2</v>
      </c>
      <c r="K1030" s="5">
        <v>4</v>
      </c>
      <c r="L1030" s="104"/>
      <c r="M1030" s="104"/>
      <c r="N1030" s="104"/>
      <c r="O1030" s="104"/>
      <c r="P1030" s="5">
        <f t="shared" si="45"/>
        <v>69</v>
      </c>
      <c r="Q1030" s="5">
        <v>2</v>
      </c>
      <c r="R1030" s="4">
        <f t="shared" si="44"/>
        <v>0.69</v>
      </c>
      <c r="S1030" s="9" t="s">
        <v>293</v>
      </c>
      <c r="T1030" s="52" t="s">
        <v>1242</v>
      </c>
      <c r="U1030" s="53" t="s">
        <v>452</v>
      </c>
      <c r="V1030" s="52" t="s">
        <v>355</v>
      </c>
      <c r="W1030" s="7" t="s">
        <v>1240</v>
      </c>
      <c r="X1030" s="8">
        <v>6</v>
      </c>
      <c r="Y1030" s="6" t="s">
        <v>366</v>
      </c>
      <c r="Z1030" s="38" t="s">
        <v>1241</v>
      </c>
      <c r="AA1030" s="38" t="s">
        <v>784</v>
      </c>
      <c r="AB1030" s="210" t="s">
        <v>676</v>
      </c>
      <c r="AC1030" s="225"/>
      <c r="AD1030" s="83"/>
      <c r="AE1030" s="83"/>
      <c r="AF1030" s="83"/>
      <c r="AG1030" s="83"/>
      <c r="AH1030" s="83"/>
      <c r="AI1030" s="83"/>
      <c r="AJ1030" s="83"/>
      <c r="AK1030" s="83"/>
      <c r="AL1030" s="83"/>
      <c r="AM1030" s="83"/>
      <c r="AN1030" s="83"/>
      <c r="AO1030" s="83"/>
      <c r="AP1030" s="83"/>
      <c r="AQ1030" s="83"/>
      <c r="AR1030" s="83"/>
      <c r="AS1030" s="83"/>
      <c r="AT1030" s="83"/>
      <c r="AU1030" s="83"/>
      <c r="AV1030" s="83"/>
      <c r="AW1030" s="83"/>
      <c r="AX1030" s="83"/>
      <c r="AY1030" s="83"/>
      <c r="AZ1030" s="83"/>
      <c r="BA1030" s="83"/>
      <c r="BB1030" s="83"/>
      <c r="BC1030" s="83"/>
      <c r="BD1030" s="83"/>
      <c r="BE1030" s="83"/>
      <c r="BF1030" s="83"/>
      <c r="BG1030" s="83"/>
      <c r="BH1030" s="83"/>
      <c r="BI1030" s="83"/>
      <c r="BJ1030" s="83"/>
      <c r="BK1030" s="83"/>
      <c r="BL1030" s="83"/>
      <c r="BM1030" s="83"/>
      <c r="BN1030" s="83"/>
      <c r="BO1030" s="83"/>
      <c r="BP1030" s="83"/>
      <c r="BQ1030" s="83"/>
      <c r="BR1030" s="83"/>
      <c r="BS1030" s="83"/>
      <c r="BT1030" s="83"/>
      <c r="BU1030" s="83"/>
      <c r="BV1030" s="83"/>
      <c r="BW1030" s="83"/>
      <c r="BX1030" s="83"/>
      <c r="BY1030" s="83"/>
      <c r="BZ1030" s="83"/>
      <c r="CA1030" s="83"/>
      <c r="CB1030" s="83"/>
      <c r="CC1030" s="83"/>
      <c r="CD1030" s="83"/>
      <c r="CE1030" s="83"/>
      <c r="CF1030" s="83"/>
      <c r="CG1030" s="83"/>
      <c r="CH1030" s="83"/>
      <c r="CI1030" s="83"/>
      <c r="CJ1030" s="83"/>
      <c r="CK1030" s="83"/>
      <c r="CL1030" s="83"/>
      <c r="CM1030" s="83"/>
      <c r="CN1030" s="83"/>
      <c r="CO1030" s="83"/>
      <c r="CP1030" s="83"/>
      <c r="CQ1030" s="83"/>
      <c r="CR1030" s="83"/>
      <c r="CS1030" s="83"/>
      <c r="CT1030" s="83"/>
      <c r="CU1030" s="83"/>
      <c r="CV1030" s="83"/>
      <c r="CW1030" s="83"/>
      <c r="CX1030" s="83"/>
      <c r="CY1030" s="83"/>
      <c r="CZ1030" s="83"/>
      <c r="DA1030" s="83"/>
      <c r="DB1030" s="83"/>
      <c r="DC1030" s="83"/>
      <c r="DD1030" s="83"/>
      <c r="DE1030" s="83"/>
      <c r="DF1030" s="83"/>
      <c r="DG1030" s="83"/>
      <c r="DH1030" s="83"/>
      <c r="DI1030" s="83"/>
      <c r="DJ1030" s="83"/>
      <c r="DK1030" s="83"/>
      <c r="DL1030" s="83"/>
      <c r="DM1030" s="83"/>
      <c r="DN1030" s="83"/>
      <c r="DO1030" s="83"/>
      <c r="DP1030" s="83"/>
      <c r="DQ1030" s="83"/>
      <c r="DR1030" s="83"/>
      <c r="DS1030" s="83"/>
      <c r="DT1030" s="83"/>
      <c r="DU1030" s="83"/>
      <c r="DV1030" s="83"/>
      <c r="DW1030" s="83"/>
      <c r="DX1030" s="83"/>
      <c r="DY1030" s="83"/>
      <c r="DZ1030" s="83"/>
      <c r="EA1030" s="83"/>
      <c r="EB1030" s="83"/>
      <c r="EC1030" s="83"/>
      <c r="ED1030" s="83"/>
      <c r="EE1030" s="83"/>
      <c r="EF1030" s="83"/>
      <c r="EG1030" s="83"/>
      <c r="EH1030" s="83"/>
      <c r="EI1030" s="83"/>
      <c r="EJ1030" s="83"/>
      <c r="EK1030" s="83"/>
      <c r="EL1030" s="83"/>
      <c r="EM1030" s="83"/>
      <c r="EN1030" s="83"/>
      <c r="EO1030" s="83"/>
      <c r="EP1030" s="83"/>
      <c r="EQ1030" s="83"/>
      <c r="ER1030" s="83"/>
      <c r="ES1030" s="83"/>
      <c r="ET1030" s="83"/>
      <c r="EU1030" s="83"/>
      <c r="EV1030" s="83"/>
      <c r="EW1030" s="83"/>
      <c r="EX1030" s="83"/>
      <c r="EY1030" s="83"/>
      <c r="EZ1030" s="83"/>
      <c r="FA1030" s="83"/>
      <c r="FB1030" s="83"/>
      <c r="FC1030" s="83"/>
      <c r="FD1030" s="83"/>
      <c r="FE1030" s="83"/>
      <c r="FF1030" s="83"/>
      <c r="FG1030" s="83"/>
      <c r="FH1030" s="83"/>
      <c r="FI1030" s="83"/>
      <c r="FJ1030" s="83"/>
      <c r="FK1030" s="83"/>
      <c r="FL1030" s="83"/>
      <c r="FM1030" s="83"/>
      <c r="FN1030" s="83"/>
      <c r="FO1030" s="83"/>
      <c r="FP1030" s="83"/>
      <c r="FQ1030" s="83"/>
      <c r="FR1030" s="83"/>
      <c r="FS1030" s="83"/>
      <c r="FT1030" s="83"/>
      <c r="FU1030" s="83"/>
      <c r="FV1030" s="83"/>
      <c r="FW1030" s="83"/>
      <c r="FX1030" s="83"/>
      <c r="FY1030" s="83"/>
      <c r="FZ1030" s="83"/>
      <c r="GA1030" s="83"/>
      <c r="GB1030" s="83"/>
      <c r="GC1030" s="83"/>
      <c r="GD1030" s="83"/>
      <c r="GE1030" s="83"/>
      <c r="GF1030" s="83"/>
      <c r="GG1030" s="83"/>
      <c r="GH1030" s="83"/>
      <c r="GI1030" s="83"/>
      <c r="GJ1030" s="83"/>
      <c r="GK1030" s="83"/>
      <c r="GL1030" s="83"/>
      <c r="GM1030" s="83"/>
      <c r="GN1030" s="83"/>
      <c r="GO1030" s="83"/>
      <c r="GP1030" s="83"/>
      <c r="GQ1030" s="83"/>
      <c r="GR1030" s="83"/>
      <c r="GS1030" s="83"/>
      <c r="GT1030" s="83"/>
      <c r="GU1030" s="83"/>
      <c r="GV1030" s="83"/>
      <c r="GW1030" s="83"/>
      <c r="GX1030" s="83"/>
      <c r="GY1030" s="83"/>
      <c r="GZ1030" s="83"/>
      <c r="HA1030" s="83"/>
      <c r="HB1030" s="83"/>
      <c r="HC1030" s="83"/>
      <c r="HD1030" s="83"/>
      <c r="HE1030" s="83"/>
      <c r="HF1030" s="83"/>
      <c r="HG1030" s="83"/>
      <c r="HH1030" s="83"/>
      <c r="HI1030" s="83"/>
      <c r="HJ1030" s="83"/>
      <c r="HK1030" s="83"/>
      <c r="HL1030" s="83"/>
      <c r="HM1030" s="83"/>
      <c r="HN1030" s="83"/>
      <c r="HO1030" s="83"/>
      <c r="HP1030" s="83"/>
      <c r="HQ1030" s="83"/>
      <c r="HR1030" s="83"/>
      <c r="HS1030" s="83"/>
      <c r="HT1030" s="83"/>
      <c r="HU1030" s="83"/>
      <c r="HV1030" s="83"/>
      <c r="HW1030" s="83"/>
      <c r="HX1030" s="83"/>
      <c r="HY1030" s="83"/>
      <c r="HZ1030" s="83"/>
      <c r="IA1030" s="83"/>
      <c r="IB1030" s="83"/>
      <c r="IC1030" s="83"/>
      <c r="ID1030" s="83"/>
      <c r="IE1030" s="83"/>
      <c r="IF1030" s="83"/>
      <c r="IG1030" s="83"/>
      <c r="IH1030" s="83"/>
      <c r="II1030" s="83"/>
      <c r="IJ1030" s="83"/>
      <c r="IK1030" s="83"/>
      <c r="IL1030" s="83"/>
      <c r="IM1030" s="83"/>
      <c r="IN1030" s="83"/>
      <c r="IO1030" s="83"/>
      <c r="IP1030" s="83"/>
      <c r="IQ1030" s="83"/>
      <c r="IR1030" s="83"/>
      <c r="IS1030" s="83"/>
      <c r="IT1030" s="83"/>
      <c r="IU1030" s="83"/>
      <c r="IV1030" s="83"/>
      <c r="IW1030" s="83"/>
      <c r="IX1030" s="83"/>
      <c r="IY1030" s="83"/>
      <c r="IZ1030" s="83"/>
      <c r="JA1030" s="83"/>
      <c r="JB1030" s="83"/>
      <c r="JC1030" s="83"/>
      <c r="JD1030" s="83"/>
      <c r="JE1030" s="83"/>
      <c r="JF1030" s="83"/>
      <c r="JG1030" s="83"/>
      <c r="JH1030" s="83"/>
      <c r="JI1030" s="83"/>
      <c r="JJ1030" s="83"/>
      <c r="JK1030" s="83"/>
      <c r="JL1030" s="83"/>
      <c r="JM1030" s="83"/>
      <c r="JN1030" s="83"/>
      <c r="JO1030" s="83"/>
      <c r="JP1030" s="83"/>
      <c r="JQ1030" s="83"/>
      <c r="JR1030" s="83"/>
      <c r="JS1030" s="83"/>
      <c r="JT1030" s="83"/>
      <c r="JU1030" s="83"/>
      <c r="JV1030" s="83"/>
      <c r="JW1030" s="83"/>
      <c r="JX1030" s="83"/>
      <c r="JY1030" s="83"/>
      <c r="JZ1030" s="83"/>
      <c r="KA1030" s="83"/>
      <c r="KB1030" s="83"/>
      <c r="KC1030" s="83"/>
      <c r="KD1030" s="83"/>
      <c r="KE1030" s="83"/>
      <c r="KF1030" s="83"/>
      <c r="KG1030" s="83"/>
      <c r="KH1030" s="83"/>
      <c r="KI1030" s="83"/>
      <c r="KJ1030" s="83"/>
      <c r="KK1030" s="83"/>
      <c r="KL1030" s="83"/>
      <c r="KM1030" s="83"/>
      <c r="KN1030" s="83"/>
      <c r="KO1030" s="83"/>
      <c r="KP1030" s="83"/>
      <c r="KQ1030" s="83"/>
      <c r="KR1030" s="83"/>
      <c r="KS1030" s="83"/>
      <c r="KT1030" s="83"/>
      <c r="KU1030" s="83"/>
      <c r="KV1030" s="83"/>
      <c r="KW1030" s="83"/>
      <c r="KX1030" s="83"/>
      <c r="KY1030" s="83"/>
      <c r="KZ1030" s="83"/>
      <c r="LA1030" s="83"/>
      <c r="LB1030" s="83"/>
      <c r="LC1030" s="83"/>
      <c r="LD1030" s="83"/>
      <c r="LE1030" s="83"/>
      <c r="LF1030" s="83"/>
      <c r="LG1030" s="83"/>
      <c r="LH1030" s="83"/>
      <c r="LI1030" s="83"/>
      <c r="LJ1030" s="83"/>
      <c r="LK1030" s="83"/>
      <c r="LL1030" s="83"/>
      <c r="LM1030" s="83"/>
      <c r="LN1030" s="83"/>
      <c r="LO1030" s="83"/>
      <c r="LP1030" s="83"/>
      <c r="LQ1030" s="83"/>
      <c r="LR1030" s="83"/>
      <c r="LS1030" s="83"/>
      <c r="LT1030" s="83"/>
      <c r="LU1030" s="83"/>
      <c r="LV1030" s="83"/>
      <c r="LW1030" s="83"/>
      <c r="LX1030" s="83"/>
      <c r="LY1030" s="83"/>
      <c r="LZ1030" s="83"/>
      <c r="MA1030" s="83"/>
      <c r="MB1030" s="83"/>
      <c r="MC1030" s="83"/>
      <c r="MD1030" s="83"/>
      <c r="ME1030" s="83"/>
      <c r="MF1030" s="83"/>
      <c r="MG1030" s="83"/>
      <c r="MH1030" s="83"/>
      <c r="MI1030" s="83"/>
      <c r="MJ1030" s="83"/>
      <c r="MK1030" s="83"/>
      <c r="ML1030" s="83"/>
      <c r="MM1030" s="83"/>
      <c r="MN1030" s="83"/>
      <c r="MO1030" s="83"/>
      <c r="MP1030" s="83"/>
      <c r="MQ1030" s="83"/>
      <c r="MR1030" s="83"/>
      <c r="MS1030" s="83"/>
      <c r="MT1030" s="83"/>
      <c r="MU1030" s="83"/>
      <c r="MV1030" s="83"/>
      <c r="MW1030" s="83"/>
      <c r="MX1030" s="83"/>
      <c r="MY1030" s="83"/>
      <c r="MZ1030" s="83"/>
      <c r="NA1030" s="83"/>
      <c r="NB1030" s="83"/>
      <c r="NC1030" s="83"/>
      <c r="ND1030" s="83"/>
      <c r="NE1030" s="83"/>
      <c r="NF1030" s="83"/>
      <c r="NG1030" s="83"/>
      <c r="NH1030" s="83"/>
      <c r="NI1030" s="83"/>
      <c r="NJ1030" s="83"/>
      <c r="NK1030" s="83"/>
      <c r="NL1030" s="83"/>
      <c r="NM1030" s="83"/>
      <c r="NN1030" s="83"/>
      <c r="NO1030" s="83"/>
      <c r="NP1030" s="83"/>
      <c r="NQ1030" s="83"/>
      <c r="NR1030" s="83"/>
      <c r="NS1030" s="83"/>
      <c r="NT1030" s="83"/>
      <c r="NU1030" s="83"/>
      <c r="NV1030" s="83"/>
      <c r="NW1030" s="83"/>
      <c r="NX1030" s="83"/>
      <c r="NY1030" s="83"/>
      <c r="NZ1030" s="83"/>
      <c r="OA1030" s="83"/>
      <c r="OB1030" s="83"/>
      <c r="OC1030" s="83"/>
      <c r="OD1030" s="83"/>
      <c r="OE1030" s="83"/>
      <c r="OF1030" s="83"/>
      <c r="OG1030" s="83"/>
      <c r="OH1030" s="83"/>
      <c r="OI1030" s="83"/>
      <c r="OJ1030" s="83"/>
      <c r="OK1030" s="83"/>
      <c r="OL1030" s="83"/>
      <c r="OM1030" s="83"/>
      <c r="ON1030" s="83"/>
      <c r="OO1030" s="83"/>
      <c r="OP1030" s="83"/>
      <c r="OQ1030" s="83"/>
      <c r="OR1030" s="83"/>
      <c r="OS1030" s="83"/>
      <c r="OT1030" s="83"/>
      <c r="OU1030" s="83"/>
      <c r="OV1030" s="83"/>
      <c r="OW1030" s="83"/>
      <c r="OX1030" s="83"/>
      <c r="OY1030" s="83"/>
      <c r="OZ1030" s="83"/>
      <c r="PA1030" s="83"/>
      <c r="PB1030" s="83"/>
      <c r="PC1030" s="83"/>
      <c r="PD1030" s="83"/>
      <c r="PE1030" s="83"/>
      <c r="PF1030" s="83"/>
      <c r="PG1030" s="83"/>
      <c r="PH1030" s="83"/>
      <c r="PI1030" s="83"/>
      <c r="PJ1030" s="83"/>
      <c r="PK1030" s="83"/>
      <c r="PL1030" s="83"/>
      <c r="PM1030" s="83"/>
      <c r="PN1030" s="83"/>
      <c r="PO1030" s="83"/>
      <c r="PP1030" s="83"/>
      <c r="PQ1030" s="83"/>
      <c r="PR1030" s="83"/>
      <c r="PS1030" s="83"/>
      <c r="PT1030" s="83"/>
      <c r="PU1030" s="83"/>
      <c r="PV1030" s="83"/>
      <c r="PW1030" s="83"/>
      <c r="PX1030" s="83"/>
      <c r="PY1030" s="83"/>
      <c r="PZ1030" s="83"/>
      <c r="QA1030" s="83"/>
      <c r="QB1030" s="83"/>
      <c r="QC1030" s="83"/>
      <c r="QD1030" s="83"/>
      <c r="QE1030" s="83"/>
      <c r="QF1030" s="83"/>
      <c r="QG1030" s="83"/>
      <c r="QH1030" s="83"/>
      <c r="QI1030" s="83"/>
      <c r="QJ1030" s="83"/>
      <c r="QK1030" s="83"/>
      <c r="QL1030" s="83"/>
      <c r="QM1030" s="83"/>
      <c r="QN1030" s="83"/>
      <c r="QO1030" s="83"/>
      <c r="QP1030" s="83"/>
      <c r="QQ1030" s="83"/>
      <c r="QR1030" s="83"/>
      <c r="QS1030" s="83"/>
      <c r="QT1030" s="83"/>
      <c r="QU1030" s="83"/>
      <c r="QV1030" s="83"/>
      <c r="QW1030" s="83"/>
      <c r="QX1030" s="83"/>
      <c r="QY1030" s="83"/>
      <c r="QZ1030" s="83"/>
      <c r="RA1030" s="83"/>
      <c r="RB1030" s="83"/>
      <c r="RC1030" s="83"/>
      <c r="RD1030" s="83"/>
      <c r="RE1030" s="83"/>
      <c r="RF1030" s="83"/>
      <c r="RG1030" s="83"/>
      <c r="RH1030" s="83"/>
      <c r="RI1030" s="83"/>
      <c r="RJ1030" s="83"/>
      <c r="RK1030" s="83"/>
      <c r="RL1030" s="83"/>
      <c r="RM1030" s="83"/>
      <c r="RN1030" s="83"/>
      <c r="RO1030" s="83"/>
      <c r="RP1030" s="83"/>
      <c r="RQ1030" s="83"/>
      <c r="RR1030" s="83"/>
      <c r="RS1030" s="83"/>
      <c r="RT1030" s="83"/>
      <c r="RU1030" s="83"/>
      <c r="RV1030" s="83"/>
      <c r="RW1030" s="83"/>
      <c r="RX1030" s="83"/>
      <c r="RY1030" s="83"/>
      <c r="RZ1030" s="83"/>
      <c r="SA1030" s="83"/>
      <c r="SB1030" s="83"/>
      <c r="SC1030" s="83"/>
      <c r="SD1030" s="83"/>
      <c r="SE1030" s="83"/>
      <c r="SF1030" s="83"/>
      <c r="SG1030" s="83"/>
      <c r="SH1030" s="83"/>
      <c r="SI1030" s="83"/>
      <c r="SJ1030" s="83"/>
      <c r="SK1030" s="83"/>
      <c r="SL1030" s="83"/>
      <c r="SM1030" s="83"/>
      <c r="SN1030" s="83"/>
      <c r="SO1030" s="83"/>
      <c r="SP1030" s="83"/>
      <c r="SQ1030" s="83"/>
      <c r="SR1030" s="83"/>
      <c r="SS1030" s="83"/>
      <c r="ST1030" s="83"/>
      <c r="SU1030" s="83"/>
      <c r="SV1030" s="83"/>
      <c r="SW1030" s="83"/>
      <c r="SX1030" s="83"/>
      <c r="SY1030" s="83"/>
      <c r="SZ1030" s="83"/>
      <c r="TA1030" s="83"/>
      <c r="TB1030" s="83"/>
      <c r="TC1030" s="83"/>
      <c r="TD1030" s="83"/>
      <c r="TE1030" s="83"/>
      <c r="TF1030" s="83"/>
      <c r="TG1030" s="83"/>
      <c r="TH1030" s="83"/>
      <c r="TI1030" s="83"/>
      <c r="TJ1030" s="83"/>
      <c r="TK1030" s="83"/>
      <c r="TL1030" s="83"/>
      <c r="TM1030" s="83"/>
      <c r="TN1030" s="83"/>
      <c r="TO1030" s="83"/>
      <c r="TP1030" s="83"/>
      <c r="TQ1030" s="83"/>
      <c r="TR1030" s="83"/>
      <c r="TS1030" s="83"/>
      <c r="TT1030" s="83"/>
      <c r="TU1030" s="83"/>
      <c r="TV1030" s="83"/>
      <c r="TW1030" s="83"/>
      <c r="TX1030" s="83"/>
      <c r="TY1030" s="83"/>
      <c r="TZ1030" s="83"/>
      <c r="UA1030" s="83"/>
      <c r="UB1030" s="83"/>
      <c r="UC1030" s="83"/>
      <c r="UD1030" s="83"/>
      <c r="UE1030" s="83"/>
      <c r="UF1030" s="83"/>
      <c r="UG1030" s="83"/>
      <c r="UH1030" s="83"/>
      <c r="UI1030" s="83"/>
      <c r="UJ1030" s="83"/>
      <c r="UK1030" s="83"/>
      <c r="UL1030" s="83"/>
      <c r="UM1030" s="83"/>
      <c r="UN1030" s="83"/>
      <c r="UO1030" s="83"/>
      <c r="UP1030" s="83"/>
      <c r="UQ1030" s="83"/>
      <c r="UR1030" s="83"/>
      <c r="US1030" s="83"/>
      <c r="UT1030" s="83"/>
      <c r="UU1030" s="83"/>
      <c r="UV1030" s="83"/>
      <c r="UW1030" s="83"/>
      <c r="UX1030" s="83"/>
      <c r="UY1030" s="83"/>
      <c r="UZ1030" s="83"/>
      <c r="VA1030" s="83"/>
      <c r="VB1030" s="83"/>
      <c r="VC1030" s="83"/>
      <c r="VD1030" s="83"/>
      <c r="VE1030" s="83"/>
      <c r="VF1030" s="83"/>
      <c r="VG1030" s="83"/>
      <c r="VH1030" s="83"/>
      <c r="VI1030" s="83"/>
      <c r="VJ1030" s="83"/>
      <c r="VK1030" s="83"/>
      <c r="VL1030" s="83"/>
      <c r="VM1030" s="83"/>
      <c r="VN1030" s="83"/>
      <c r="VO1030" s="83"/>
      <c r="VP1030" s="83"/>
      <c r="VQ1030" s="83"/>
      <c r="VR1030" s="83"/>
      <c r="VS1030" s="83"/>
      <c r="VT1030" s="83"/>
      <c r="VU1030" s="83"/>
      <c r="VV1030" s="83"/>
      <c r="VW1030" s="83"/>
      <c r="VX1030" s="83"/>
      <c r="VY1030" s="83"/>
      <c r="VZ1030" s="83"/>
      <c r="WA1030" s="83"/>
      <c r="WB1030" s="83"/>
      <c r="WC1030" s="83"/>
      <c r="WD1030" s="83"/>
      <c r="WE1030" s="83"/>
      <c r="WF1030" s="83"/>
      <c r="WG1030" s="83"/>
      <c r="WH1030" s="83"/>
      <c r="WI1030" s="83"/>
      <c r="WJ1030" s="83"/>
      <c r="WK1030" s="83"/>
      <c r="WL1030" s="83"/>
      <c r="WM1030" s="83"/>
      <c r="WN1030" s="83"/>
      <c r="WO1030" s="83"/>
      <c r="WP1030" s="83"/>
      <c r="WQ1030" s="83"/>
      <c r="WR1030" s="83"/>
      <c r="WS1030" s="83"/>
      <c r="WT1030" s="83"/>
      <c r="WU1030" s="83"/>
      <c r="WV1030" s="83"/>
      <c r="WW1030" s="83"/>
      <c r="WX1030" s="83"/>
      <c r="WY1030" s="83"/>
      <c r="WZ1030" s="83"/>
      <c r="XA1030" s="83"/>
      <c r="XB1030" s="83"/>
      <c r="XC1030" s="83"/>
      <c r="XD1030" s="83"/>
      <c r="XE1030" s="83"/>
      <c r="XF1030" s="83"/>
      <c r="XG1030" s="83"/>
      <c r="XH1030" s="83"/>
      <c r="XI1030" s="83"/>
      <c r="XJ1030" s="83"/>
      <c r="XK1030" s="83"/>
      <c r="XL1030" s="83"/>
      <c r="XM1030" s="83"/>
      <c r="XN1030" s="83"/>
      <c r="XO1030" s="83"/>
      <c r="XP1030" s="83"/>
      <c r="XQ1030" s="83"/>
      <c r="XR1030" s="83"/>
      <c r="XS1030" s="83"/>
      <c r="XT1030" s="83"/>
      <c r="XU1030" s="83"/>
      <c r="XV1030" s="83"/>
      <c r="XW1030" s="83"/>
      <c r="XX1030" s="83"/>
      <c r="XY1030" s="83"/>
      <c r="XZ1030" s="83"/>
      <c r="YA1030" s="83"/>
      <c r="YB1030" s="83"/>
      <c r="YC1030" s="83"/>
      <c r="YD1030" s="83"/>
      <c r="YE1030" s="83"/>
      <c r="YF1030" s="83"/>
      <c r="YG1030" s="83"/>
      <c r="YH1030" s="83"/>
      <c r="YI1030" s="83"/>
      <c r="YJ1030" s="83"/>
      <c r="YK1030" s="83"/>
      <c r="YL1030" s="83"/>
      <c r="YM1030" s="83"/>
      <c r="YN1030" s="83"/>
      <c r="YO1030" s="83"/>
      <c r="YP1030" s="83"/>
      <c r="YQ1030" s="83"/>
      <c r="YR1030" s="83"/>
      <c r="YS1030" s="83"/>
      <c r="YT1030" s="83"/>
      <c r="YU1030" s="83"/>
      <c r="YV1030" s="83"/>
      <c r="YW1030" s="83"/>
      <c r="YX1030" s="83"/>
      <c r="YY1030" s="83"/>
      <c r="YZ1030" s="83"/>
      <c r="ZA1030" s="83"/>
      <c r="ZB1030" s="83"/>
      <c r="ZC1030" s="83"/>
      <c r="ZD1030" s="83"/>
      <c r="ZE1030" s="83"/>
      <c r="ZF1030" s="83"/>
      <c r="ZG1030" s="83"/>
      <c r="ZH1030" s="83"/>
      <c r="ZI1030" s="83"/>
      <c r="ZJ1030" s="83"/>
      <c r="ZK1030" s="83"/>
      <c r="ZL1030" s="83"/>
      <c r="ZM1030" s="83"/>
      <c r="ZN1030" s="83"/>
      <c r="ZO1030" s="83"/>
      <c r="ZP1030" s="83"/>
      <c r="ZQ1030" s="83"/>
      <c r="ZR1030" s="83"/>
      <c r="ZS1030" s="83"/>
      <c r="ZT1030" s="83"/>
      <c r="ZU1030" s="83"/>
      <c r="ZV1030" s="83"/>
      <c r="ZW1030" s="83"/>
      <c r="ZX1030" s="83"/>
      <c r="ZY1030" s="83"/>
      <c r="ZZ1030" s="83"/>
      <c r="AAA1030" s="83"/>
      <c r="AAB1030" s="83"/>
      <c r="AAC1030" s="83"/>
      <c r="AAD1030" s="83"/>
      <c r="AAE1030" s="83"/>
      <c r="AAF1030" s="83"/>
      <c r="AAG1030" s="83"/>
      <c r="AAH1030" s="83"/>
      <c r="AAI1030" s="83"/>
      <c r="AAJ1030" s="83"/>
      <c r="AAK1030" s="83"/>
      <c r="AAL1030" s="83"/>
      <c r="AAM1030" s="83"/>
      <c r="AAN1030" s="83"/>
      <c r="AAO1030" s="83"/>
      <c r="AAP1030" s="83"/>
      <c r="AAQ1030" s="83"/>
      <c r="AAR1030" s="83"/>
      <c r="AAS1030" s="83"/>
      <c r="AAT1030" s="83"/>
      <c r="AAU1030" s="83"/>
      <c r="AAV1030" s="83"/>
      <c r="AAW1030" s="83"/>
      <c r="AAX1030" s="83"/>
      <c r="AAY1030" s="83"/>
      <c r="AAZ1030" s="83"/>
      <c r="ABA1030" s="83"/>
      <c r="ABB1030" s="83"/>
      <c r="ABC1030" s="83"/>
      <c r="ABD1030" s="83"/>
      <c r="ABE1030" s="83"/>
      <c r="ABF1030" s="83"/>
      <c r="ABG1030" s="83"/>
      <c r="ABH1030" s="83"/>
      <c r="ABI1030" s="83"/>
      <c r="ABJ1030" s="83"/>
      <c r="ABK1030" s="83"/>
      <c r="ABL1030" s="83"/>
      <c r="ABM1030" s="83"/>
      <c r="ABN1030" s="83"/>
      <c r="ABO1030" s="83"/>
      <c r="ABP1030" s="83"/>
      <c r="ABQ1030" s="83"/>
      <c r="ABR1030" s="83"/>
      <c r="ABS1030" s="83"/>
      <c r="ABT1030" s="83"/>
      <c r="ABU1030" s="83"/>
      <c r="ABV1030" s="83"/>
      <c r="ABW1030" s="83"/>
      <c r="ABX1030" s="83"/>
      <c r="ABY1030" s="83"/>
      <c r="ABZ1030" s="83"/>
      <c r="ACA1030" s="83"/>
      <c r="ACB1030" s="83"/>
      <c r="ACC1030" s="83"/>
      <c r="ACD1030" s="83"/>
      <c r="ACE1030" s="83"/>
      <c r="ACF1030" s="83"/>
      <c r="ACG1030" s="83"/>
      <c r="ACH1030" s="83"/>
      <c r="ACI1030" s="83"/>
      <c r="ACJ1030" s="83"/>
      <c r="ACK1030" s="83"/>
      <c r="ACL1030" s="83"/>
      <c r="ACM1030" s="83"/>
      <c r="ACN1030" s="83"/>
      <c r="ACO1030" s="83"/>
      <c r="ACP1030" s="83"/>
      <c r="ACQ1030" s="83"/>
      <c r="ACR1030" s="83"/>
      <c r="ACS1030" s="83"/>
      <c r="ACT1030" s="83"/>
      <c r="ACU1030" s="83"/>
      <c r="ACV1030" s="83"/>
      <c r="ACW1030" s="83"/>
      <c r="ACX1030" s="83"/>
      <c r="ACY1030" s="83"/>
      <c r="ACZ1030" s="83"/>
      <c r="ADA1030" s="83"/>
      <c r="ADB1030" s="83"/>
      <c r="ADC1030" s="83"/>
      <c r="ADD1030" s="83"/>
      <c r="ADE1030" s="83"/>
      <c r="ADF1030" s="83"/>
      <c r="ADG1030" s="83"/>
      <c r="ADH1030" s="83"/>
      <c r="ADI1030" s="83"/>
      <c r="ADJ1030" s="83"/>
      <c r="ADK1030" s="83"/>
      <c r="ADL1030" s="83"/>
      <c r="ADM1030" s="83"/>
      <c r="ADN1030" s="83"/>
      <c r="ADO1030" s="83"/>
      <c r="ADP1030" s="83"/>
      <c r="ADQ1030" s="83"/>
      <c r="ADR1030" s="83"/>
      <c r="ADS1030" s="83"/>
      <c r="ADT1030" s="83"/>
      <c r="ADU1030" s="83"/>
      <c r="ADV1030" s="83"/>
      <c r="ADW1030" s="83"/>
      <c r="ADX1030" s="83"/>
      <c r="ADY1030" s="83"/>
      <c r="ADZ1030" s="83"/>
      <c r="AEA1030" s="83"/>
      <c r="AEB1030" s="83"/>
      <c r="AEC1030" s="83"/>
      <c r="AED1030" s="83"/>
      <c r="AEE1030" s="83"/>
      <c r="AEF1030" s="83"/>
      <c r="AEG1030" s="83"/>
      <c r="AEH1030" s="83"/>
      <c r="AEI1030" s="83"/>
      <c r="AEJ1030" s="83"/>
      <c r="AEK1030" s="83"/>
      <c r="AEL1030" s="83"/>
      <c r="AEM1030" s="83"/>
      <c r="AEN1030" s="83"/>
      <c r="AEO1030" s="83"/>
      <c r="AEP1030" s="83"/>
      <c r="AEQ1030" s="83"/>
      <c r="AER1030" s="83"/>
      <c r="AES1030" s="83"/>
      <c r="AET1030" s="83"/>
      <c r="AEU1030" s="83"/>
      <c r="AEV1030" s="83"/>
      <c r="AEW1030" s="83"/>
      <c r="AEX1030" s="83"/>
      <c r="AEY1030" s="83"/>
      <c r="AEZ1030" s="83"/>
      <c r="AFA1030" s="83"/>
      <c r="AFB1030" s="83"/>
      <c r="AFC1030" s="83"/>
      <c r="AFD1030" s="83"/>
      <c r="AFE1030" s="83"/>
      <c r="AFF1030" s="83"/>
      <c r="AFG1030" s="83"/>
      <c r="AFH1030" s="83"/>
      <c r="AFI1030" s="83"/>
      <c r="AFJ1030" s="83"/>
      <c r="AFK1030" s="83"/>
      <c r="AFL1030" s="83"/>
      <c r="AFM1030" s="83"/>
      <c r="AFN1030" s="83"/>
      <c r="AFO1030" s="83"/>
      <c r="AFP1030" s="83"/>
      <c r="AFQ1030" s="83"/>
      <c r="AFR1030" s="83"/>
      <c r="AFS1030" s="83"/>
      <c r="AFT1030" s="83"/>
      <c r="AFU1030" s="83"/>
      <c r="AFV1030" s="83"/>
      <c r="AFW1030" s="83"/>
      <c r="AFX1030" s="83"/>
      <c r="AFY1030" s="83"/>
      <c r="AFZ1030" s="83"/>
      <c r="AGA1030" s="83"/>
      <c r="AGB1030" s="83"/>
      <c r="AGC1030" s="83"/>
      <c r="AGD1030" s="83"/>
      <c r="AGE1030" s="83"/>
      <c r="AGF1030" s="83"/>
      <c r="AGG1030" s="83"/>
      <c r="AGH1030" s="83"/>
      <c r="AGI1030" s="83"/>
      <c r="AGJ1030" s="83"/>
      <c r="AGK1030" s="83"/>
      <c r="AGL1030" s="83"/>
      <c r="AGM1030" s="83"/>
      <c r="AGN1030" s="83"/>
      <c r="AGO1030" s="83"/>
      <c r="AGP1030" s="83"/>
      <c r="AGQ1030" s="83"/>
      <c r="AGR1030" s="83"/>
      <c r="AGS1030" s="83"/>
      <c r="AGT1030" s="83"/>
      <c r="AGU1030" s="83"/>
      <c r="AGV1030" s="83"/>
      <c r="AGW1030" s="83"/>
      <c r="AGX1030" s="83"/>
      <c r="AGY1030" s="83"/>
      <c r="AGZ1030" s="83"/>
      <c r="AHA1030" s="83"/>
      <c r="AHB1030" s="83"/>
      <c r="AHC1030" s="83"/>
      <c r="AHD1030" s="83"/>
      <c r="AHE1030" s="83"/>
      <c r="AHF1030" s="83"/>
      <c r="AHG1030" s="83"/>
      <c r="AHH1030" s="83"/>
      <c r="AHI1030" s="83"/>
      <c r="AHJ1030" s="83"/>
      <c r="AHK1030" s="83"/>
      <c r="AHL1030" s="83"/>
      <c r="AHM1030" s="83"/>
      <c r="AHN1030" s="83"/>
      <c r="AHO1030" s="83"/>
      <c r="AHP1030" s="83"/>
      <c r="AHQ1030" s="83"/>
      <c r="AHR1030" s="83"/>
      <c r="AHS1030" s="83"/>
      <c r="AHT1030" s="83"/>
      <c r="AHU1030" s="83"/>
      <c r="AHV1030" s="83"/>
      <c r="AHW1030" s="83"/>
      <c r="AHX1030" s="83"/>
      <c r="AHY1030" s="83"/>
      <c r="AHZ1030" s="83"/>
      <c r="AIA1030" s="83"/>
      <c r="AIB1030" s="83"/>
      <c r="AIC1030" s="83"/>
      <c r="AID1030" s="83"/>
      <c r="AIE1030" s="83"/>
      <c r="AIF1030" s="83"/>
      <c r="AIG1030" s="83"/>
      <c r="AIH1030" s="83"/>
      <c r="AII1030" s="83"/>
      <c r="AIJ1030" s="83"/>
      <c r="AIK1030" s="83"/>
      <c r="AIL1030" s="83"/>
      <c r="AIM1030" s="83"/>
      <c r="AIN1030" s="83"/>
      <c r="AIO1030" s="83"/>
      <c r="AIP1030" s="83"/>
      <c r="AIQ1030" s="83"/>
      <c r="AIR1030" s="83"/>
      <c r="AIS1030" s="83"/>
      <c r="AIT1030" s="83"/>
      <c r="AIU1030" s="83"/>
      <c r="AIV1030" s="83"/>
      <c r="AIW1030" s="83"/>
      <c r="AIX1030" s="83"/>
      <c r="AIY1030" s="83"/>
      <c r="AIZ1030" s="83"/>
      <c r="AJA1030" s="83"/>
      <c r="AJB1030" s="83"/>
      <c r="AJC1030" s="83"/>
      <c r="AJD1030" s="83"/>
      <c r="AJE1030" s="83"/>
      <c r="AJF1030" s="83"/>
      <c r="AJG1030" s="83"/>
      <c r="AJH1030" s="83"/>
      <c r="AJI1030" s="83"/>
      <c r="AJJ1030" s="83"/>
      <c r="AJK1030" s="83"/>
      <c r="AJL1030" s="83"/>
      <c r="AJM1030" s="83"/>
      <c r="AJN1030" s="83"/>
      <c r="AJO1030" s="83"/>
      <c r="AJP1030" s="83"/>
      <c r="AJQ1030" s="83"/>
      <c r="AJR1030" s="83"/>
      <c r="AJS1030" s="83"/>
      <c r="AJT1030" s="83"/>
      <c r="AJU1030" s="83"/>
      <c r="AJV1030" s="83"/>
      <c r="AJW1030" s="83"/>
      <c r="AJX1030" s="83"/>
      <c r="AJY1030" s="83"/>
      <c r="AJZ1030" s="83"/>
      <c r="AKA1030" s="83"/>
      <c r="AKB1030" s="83"/>
      <c r="AKC1030" s="83"/>
      <c r="AKD1030" s="83"/>
      <c r="AKE1030" s="83"/>
      <c r="AKF1030" s="83"/>
      <c r="AKG1030" s="83"/>
      <c r="AKH1030" s="83"/>
      <c r="AKI1030" s="83"/>
      <c r="AKJ1030" s="83"/>
      <c r="AKK1030" s="83"/>
      <c r="AKL1030" s="83"/>
      <c r="AKM1030" s="83"/>
      <c r="AKN1030" s="83"/>
      <c r="AKO1030" s="83"/>
      <c r="AKP1030" s="83"/>
      <c r="AKQ1030" s="83"/>
      <c r="AKR1030" s="83"/>
      <c r="AKS1030" s="83"/>
      <c r="AKT1030" s="83"/>
      <c r="AKU1030" s="83"/>
      <c r="AKV1030" s="83"/>
      <c r="AKW1030" s="83"/>
      <c r="AKX1030" s="83"/>
      <c r="AKY1030" s="83"/>
      <c r="AKZ1030" s="83"/>
      <c r="ALA1030" s="83"/>
      <c r="ALB1030" s="83"/>
      <c r="ALC1030" s="83"/>
      <c r="ALD1030" s="83"/>
      <c r="ALE1030" s="83"/>
      <c r="ALF1030" s="83"/>
      <c r="ALG1030" s="83"/>
      <c r="ALH1030" s="83"/>
      <c r="ALI1030" s="83"/>
      <c r="ALJ1030" s="83"/>
      <c r="ALK1030" s="83"/>
      <c r="ALL1030" s="83"/>
      <c r="ALM1030" s="83"/>
      <c r="ALN1030" s="83"/>
      <c r="ALO1030" s="83"/>
      <c r="ALP1030" s="83"/>
      <c r="ALQ1030" s="83"/>
      <c r="ALR1030" s="83"/>
      <c r="ALS1030" s="83"/>
      <c r="ALT1030" s="83"/>
      <c r="ALU1030" s="83"/>
      <c r="ALV1030" s="83"/>
      <c r="ALW1030" s="83"/>
      <c r="ALX1030" s="83"/>
      <c r="ALY1030" s="83"/>
      <c r="ALZ1030" s="83"/>
      <c r="AMA1030" s="83"/>
      <c r="AMB1030" s="83"/>
      <c r="AMC1030" s="83"/>
      <c r="AMD1030" s="83"/>
      <c r="AME1030" s="83"/>
      <c r="AMF1030" s="83"/>
      <c r="AMG1030" s="83"/>
      <c r="AMH1030" s="83"/>
      <c r="AMI1030" s="83"/>
      <c r="AMJ1030" s="83"/>
    </row>
    <row r="1031" spans="1:1024" s="84" customFormat="1" ht="15.75" customHeight="1" x14ac:dyDescent="0.25">
      <c r="A1031" s="3" t="s">
        <v>104</v>
      </c>
      <c r="B1031" s="5">
        <v>16</v>
      </c>
      <c r="C1031" s="5">
        <v>6</v>
      </c>
      <c r="D1031" s="5">
        <v>3</v>
      </c>
      <c r="E1031" s="5">
        <v>0</v>
      </c>
      <c r="F1031" s="5">
        <v>4</v>
      </c>
      <c r="G1031" s="5">
        <v>10</v>
      </c>
      <c r="H1031" s="5">
        <v>10</v>
      </c>
      <c r="I1031" s="5">
        <v>2</v>
      </c>
      <c r="J1031" s="5">
        <v>4</v>
      </c>
      <c r="K1031" s="5">
        <v>12</v>
      </c>
      <c r="L1031" s="104"/>
      <c r="M1031" s="104"/>
      <c r="N1031" s="104"/>
      <c r="O1031" s="104"/>
      <c r="P1031" s="5">
        <f t="shared" si="45"/>
        <v>67</v>
      </c>
      <c r="Q1031" s="5">
        <v>1</v>
      </c>
      <c r="R1031" s="4">
        <f t="shared" si="44"/>
        <v>0.67</v>
      </c>
      <c r="S1031" s="36" t="s">
        <v>292</v>
      </c>
      <c r="T1031" s="52" t="s">
        <v>968</v>
      </c>
      <c r="U1031" s="53" t="s">
        <v>834</v>
      </c>
      <c r="V1031" s="52" t="s">
        <v>743</v>
      </c>
      <c r="W1031" s="7" t="s">
        <v>4341</v>
      </c>
      <c r="X1031" s="8">
        <v>6</v>
      </c>
      <c r="Y1031" s="6" t="s">
        <v>2960</v>
      </c>
      <c r="Z1031" s="38" t="s">
        <v>4091</v>
      </c>
      <c r="AA1031" s="38" t="s">
        <v>476</v>
      </c>
      <c r="AB1031" s="210" t="s">
        <v>466</v>
      </c>
      <c r="AC1031" s="225"/>
      <c r="AD1031" s="83"/>
      <c r="AE1031" s="83"/>
      <c r="AF1031" s="83"/>
      <c r="AG1031" s="83"/>
      <c r="AH1031" s="83"/>
      <c r="AI1031" s="83"/>
      <c r="AJ1031" s="83"/>
      <c r="AK1031" s="83"/>
      <c r="AL1031" s="83"/>
      <c r="AM1031" s="83"/>
      <c r="AN1031" s="83"/>
      <c r="AO1031" s="83"/>
      <c r="AP1031" s="83"/>
      <c r="AQ1031" s="83"/>
      <c r="AR1031" s="83"/>
      <c r="AS1031" s="83"/>
      <c r="AT1031" s="83"/>
      <c r="AU1031" s="83"/>
      <c r="AV1031" s="83"/>
      <c r="AW1031" s="83"/>
      <c r="AX1031" s="83"/>
      <c r="AY1031" s="83"/>
      <c r="AZ1031" s="83"/>
      <c r="BA1031" s="83"/>
      <c r="BB1031" s="83"/>
      <c r="BC1031" s="83"/>
      <c r="BD1031" s="83"/>
      <c r="BE1031" s="83"/>
      <c r="BF1031" s="83"/>
      <c r="BG1031" s="83"/>
      <c r="BH1031" s="83"/>
      <c r="BI1031" s="83"/>
      <c r="BJ1031" s="83"/>
      <c r="BK1031" s="83"/>
      <c r="BL1031" s="83"/>
      <c r="BM1031" s="83"/>
      <c r="BN1031" s="83"/>
      <c r="BO1031" s="83"/>
      <c r="BP1031" s="83"/>
      <c r="BQ1031" s="83"/>
      <c r="BR1031" s="83"/>
      <c r="BS1031" s="83"/>
      <c r="BT1031" s="83"/>
      <c r="BU1031" s="83"/>
      <c r="BV1031" s="83"/>
      <c r="BW1031" s="83"/>
      <c r="BX1031" s="83"/>
      <c r="BY1031" s="83"/>
      <c r="BZ1031" s="83"/>
      <c r="CA1031" s="83"/>
      <c r="CB1031" s="83"/>
      <c r="CC1031" s="83"/>
      <c r="CD1031" s="83"/>
      <c r="CE1031" s="83"/>
      <c r="CF1031" s="83"/>
      <c r="CG1031" s="83"/>
      <c r="CH1031" s="83"/>
      <c r="CI1031" s="83"/>
      <c r="CJ1031" s="83"/>
      <c r="CK1031" s="83"/>
      <c r="CL1031" s="83"/>
      <c r="CM1031" s="83"/>
      <c r="CN1031" s="83"/>
      <c r="CO1031" s="83"/>
      <c r="CP1031" s="83"/>
      <c r="CQ1031" s="83"/>
      <c r="CR1031" s="83"/>
      <c r="CS1031" s="83"/>
      <c r="CT1031" s="83"/>
      <c r="CU1031" s="83"/>
      <c r="CV1031" s="83"/>
      <c r="CW1031" s="83"/>
      <c r="CX1031" s="83"/>
      <c r="CY1031" s="83"/>
      <c r="CZ1031" s="83"/>
      <c r="DA1031" s="83"/>
      <c r="DB1031" s="83"/>
      <c r="DC1031" s="83"/>
      <c r="DD1031" s="83"/>
      <c r="DE1031" s="83"/>
      <c r="DF1031" s="83"/>
      <c r="DG1031" s="83"/>
      <c r="DH1031" s="83"/>
      <c r="DI1031" s="83"/>
      <c r="DJ1031" s="83"/>
      <c r="DK1031" s="83"/>
      <c r="DL1031" s="83"/>
      <c r="DM1031" s="83"/>
      <c r="DN1031" s="83"/>
      <c r="DO1031" s="83"/>
      <c r="DP1031" s="83"/>
      <c r="DQ1031" s="83"/>
      <c r="DR1031" s="83"/>
      <c r="DS1031" s="83"/>
      <c r="DT1031" s="83"/>
      <c r="DU1031" s="83"/>
      <c r="DV1031" s="83"/>
      <c r="DW1031" s="83"/>
      <c r="DX1031" s="83"/>
      <c r="DY1031" s="83"/>
      <c r="DZ1031" s="83"/>
      <c r="EA1031" s="83"/>
      <c r="EB1031" s="83"/>
      <c r="EC1031" s="83"/>
      <c r="ED1031" s="83"/>
      <c r="EE1031" s="83"/>
      <c r="EF1031" s="83"/>
      <c r="EG1031" s="83"/>
      <c r="EH1031" s="83"/>
      <c r="EI1031" s="83"/>
      <c r="EJ1031" s="83"/>
      <c r="EK1031" s="83"/>
      <c r="EL1031" s="83"/>
      <c r="EM1031" s="83"/>
      <c r="EN1031" s="83"/>
      <c r="EO1031" s="83"/>
      <c r="EP1031" s="83"/>
      <c r="EQ1031" s="83"/>
      <c r="ER1031" s="83"/>
      <c r="ES1031" s="83"/>
      <c r="ET1031" s="83"/>
      <c r="EU1031" s="83"/>
      <c r="EV1031" s="83"/>
      <c r="EW1031" s="83"/>
      <c r="EX1031" s="83"/>
      <c r="EY1031" s="83"/>
      <c r="EZ1031" s="83"/>
      <c r="FA1031" s="83"/>
      <c r="FB1031" s="83"/>
      <c r="FC1031" s="83"/>
      <c r="FD1031" s="83"/>
      <c r="FE1031" s="83"/>
      <c r="FF1031" s="83"/>
      <c r="FG1031" s="83"/>
      <c r="FH1031" s="83"/>
      <c r="FI1031" s="83"/>
      <c r="FJ1031" s="83"/>
      <c r="FK1031" s="83"/>
      <c r="FL1031" s="83"/>
      <c r="FM1031" s="83"/>
      <c r="FN1031" s="83"/>
      <c r="FO1031" s="83"/>
      <c r="FP1031" s="83"/>
      <c r="FQ1031" s="83"/>
      <c r="FR1031" s="83"/>
      <c r="FS1031" s="83"/>
      <c r="FT1031" s="83"/>
      <c r="FU1031" s="83"/>
      <c r="FV1031" s="83"/>
      <c r="FW1031" s="83"/>
      <c r="FX1031" s="83"/>
      <c r="FY1031" s="83"/>
      <c r="FZ1031" s="83"/>
      <c r="GA1031" s="83"/>
      <c r="GB1031" s="83"/>
      <c r="GC1031" s="83"/>
      <c r="GD1031" s="83"/>
      <c r="GE1031" s="83"/>
      <c r="GF1031" s="83"/>
      <c r="GG1031" s="83"/>
      <c r="GH1031" s="83"/>
      <c r="GI1031" s="83"/>
      <c r="GJ1031" s="83"/>
      <c r="GK1031" s="83"/>
      <c r="GL1031" s="83"/>
      <c r="GM1031" s="83"/>
      <c r="GN1031" s="83"/>
      <c r="GO1031" s="83"/>
      <c r="GP1031" s="83"/>
      <c r="GQ1031" s="83"/>
      <c r="GR1031" s="83"/>
      <c r="GS1031" s="83"/>
      <c r="GT1031" s="83"/>
      <c r="GU1031" s="83"/>
      <c r="GV1031" s="83"/>
      <c r="GW1031" s="83"/>
      <c r="GX1031" s="83"/>
      <c r="GY1031" s="83"/>
      <c r="GZ1031" s="83"/>
      <c r="HA1031" s="83"/>
      <c r="HB1031" s="83"/>
      <c r="HC1031" s="83"/>
      <c r="HD1031" s="83"/>
      <c r="HE1031" s="83"/>
      <c r="HF1031" s="83"/>
      <c r="HG1031" s="83"/>
      <c r="HH1031" s="83"/>
      <c r="HI1031" s="83"/>
      <c r="HJ1031" s="83"/>
      <c r="HK1031" s="83"/>
      <c r="HL1031" s="83"/>
      <c r="HM1031" s="83"/>
      <c r="HN1031" s="83"/>
      <c r="HO1031" s="83"/>
      <c r="HP1031" s="83"/>
      <c r="HQ1031" s="83"/>
      <c r="HR1031" s="83"/>
      <c r="HS1031" s="83"/>
      <c r="HT1031" s="83"/>
      <c r="HU1031" s="83"/>
      <c r="HV1031" s="83"/>
      <c r="HW1031" s="83"/>
      <c r="HX1031" s="83"/>
      <c r="HY1031" s="83"/>
      <c r="HZ1031" s="83"/>
      <c r="IA1031" s="83"/>
      <c r="IB1031" s="83"/>
      <c r="IC1031" s="83"/>
      <c r="ID1031" s="83"/>
      <c r="IE1031" s="83"/>
      <c r="IF1031" s="83"/>
      <c r="IG1031" s="83"/>
      <c r="IH1031" s="83"/>
      <c r="II1031" s="83"/>
      <c r="IJ1031" s="83"/>
      <c r="IK1031" s="83"/>
      <c r="IL1031" s="83"/>
      <c r="IM1031" s="83"/>
      <c r="IN1031" s="83"/>
      <c r="IO1031" s="83"/>
      <c r="IP1031" s="83"/>
      <c r="IQ1031" s="83"/>
      <c r="IR1031" s="83"/>
      <c r="IS1031" s="83"/>
      <c r="IT1031" s="83"/>
      <c r="IU1031" s="83"/>
      <c r="IV1031" s="83"/>
      <c r="IW1031" s="83"/>
      <c r="IX1031" s="83"/>
      <c r="IY1031" s="83"/>
      <c r="IZ1031" s="83"/>
      <c r="JA1031" s="83"/>
      <c r="JB1031" s="83"/>
      <c r="JC1031" s="83"/>
      <c r="JD1031" s="83"/>
      <c r="JE1031" s="83"/>
      <c r="JF1031" s="83"/>
      <c r="JG1031" s="83"/>
      <c r="JH1031" s="83"/>
      <c r="JI1031" s="83"/>
      <c r="JJ1031" s="83"/>
      <c r="JK1031" s="83"/>
      <c r="JL1031" s="83"/>
      <c r="JM1031" s="83"/>
      <c r="JN1031" s="83"/>
      <c r="JO1031" s="83"/>
      <c r="JP1031" s="83"/>
      <c r="JQ1031" s="83"/>
      <c r="JR1031" s="83"/>
      <c r="JS1031" s="83"/>
      <c r="JT1031" s="83"/>
      <c r="JU1031" s="83"/>
      <c r="JV1031" s="83"/>
      <c r="JW1031" s="83"/>
      <c r="JX1031" s="83"/>
      <c r="JY1031" s="83"/>
      <c r="JZ1031" s="83"/>
      <c r="KA1031" s="83"/>
      <c r="KB1031" s="83"/>
      <c r="KC1031" s="83"/>
      <c r="KD1031" s="83"/>
      <c r="KE1031" s="83"/>
      <c r="KF1031" s="83"/>
      <c r="KG1031" s="83"/>
      <c r="KH1031" s="83"/>
      <c r="KI1031" s="83"/>
      <c r="KJ1031" s="83"/>
      <c r="KK1031" s="83"/>
      <c r="KL1031" s="83"/>
      <c r="KM1031" s="83"/>
      <c r="KN1031" s="83"/>
      <c r="KO1031" s="83"/>
      <c r="KP1031" s="83"/>
      <c r="KQ1031" s="83"/>
      <c r="KR1031" s="83"/>
      <c r="KS1031" s="83"/>
      <c r="KT1031" s="83"/>
      <c r="KU1031" s="83"/>
      <c r="KV1031" s="83"/>
      <c r="KW1031" s="83"/>
      <c r="KX1031" s="83"/>
      <c r="KY1031" s="83"/>
      <c r="KZ1031" s="83"/>
      <c r="LA1031" s="83"/>
      <c r="LB1031" s="83"/>
      <c r="LC1031" s="83"/>
      <c r="LD1031" s="83"/>
      <c r="LE1031" s="83"/>
      <c r="LF1031" s="83"/>
      <c r="LG1031" s="83"/>
      <c r="LH1031" s="83"/>
      <c r="LI1031" s="83"/>
      <c r="LJ1031" s="83"/>
      <c r="LK1031" s="83"/>
      <c r="LL1031" s="83"/>
      <c r="LM1031" s="83"/>
      <c r="LN1031" s="83"/>
      <c r="LO1031" s="83"/>
      <c r="LP1031" s="83"/>
      <c r="LQ1031" s="83"/>
      <c r="LR1031" s="83"/>
      <c r="LS1031" s="83"/>
      <c r="LT1031" s="83"/>
      <c r="LU1031" s="83"/>
      <c r="LV1031" s="83"/>
      <c r="LW1031" s="83"/>
      <c r="LX1031" s="83"/>
      <c r="LY1031" s="83"/>
      <c r="LZ1031" s="83"/>
      <c r="MA1031" s="83"/>
      <c r="MB1031" s="83"/>
      <c r="MC1031" s="83"/>
      <c r="MD1031" s="83"/>
      <c r="ME1031" s="83"/>
      <c r="MF1031" s="83"/>
      <c r="MG1031" s="83"/>
      <c r="MH1031" s="83"/>
      <c r="MI1031" s="83"/>
      <c r="MJ1031" s="83"/>
      <c r="MK1031" s="83"/>
      <c r="ML1031" s="83"/>
      <c r="MM1031" s="83"/>
      <c r="MN1031" s="83"/>
      <c r="MO1031" s="83"/>
      <c r="MP1031" s="83"/>
      <c r="MQ1031" s="83"/>
      <c r="MR1031" s="83"/>
      <c r="MS1031" s="83"/>
      <c r="MT1031" s="83"/>
      <c r="MU1031" s="83"/>
      <c r="MV1031" s="83"/>
      <c r="MW1031" s="83"/>
      <c r="MX1031" s="83"/>
      <c r="MY1031" s="83"/>
      <c r="MZ1031" s="83"/>
      <c r="NA1031" s="83"/>
      <c r="NB1031" s="83"/>
      <c r="NC1031" s="83"/>
      <c r="ND1031" s="83"/>
      <c r="NE1031" s="83"/>
      <c r="NF1031" s="83"/>
      <c r="NG1031" s="83"/>
      <c r="NH1031" s="83"/>
      <c r="NI1031" s="83"/>
      <c r="NJ1031" s="83"/>
      <c r="NK1031" s="83"/>
      <c r="NL1031" s="83"/>
      <c r="NM1031" s="83"/>
      <c r="NN1031" s="83"/>
      <c r="NO1031" s="83"/>
      <c r="NP1031" s="83"/>
      <c r="NQ1031" s="83"/>
      <c r="NR1031" s="83"/>
      <c r="NS1031" s="83"/>
      <c r="NT1031" s="83"/>
      <c r="NU1031" s="83"/>
      <c r="NV1031" s="83"/>
      <c r="NW1031" s="83"/>
      <c r="NX1031" s="83"/>
      <c r="NY1031" s="83"/>
      <c r="NZ1031" s="83"/>
      <c r="OA1031" s="83"/>
      <c r="OB1031" s="83"/>
      <c r="OC1031" s="83"/>
      <c r="OD1031" s="83"/>
      <c r="OE1031" s="83"/>
      <c r="OF1031" s="83"/>
      <c r="OG1031" s="83"/>
      <c r="OH1031" s="83"/>
      <c r="OI1031" s="83"/>
      <c r="OJ1031" s="83"/>
      <c r="OK1031" s="83"/>
      <c r="OL1031" s="83"/>
      <c r="OM1031" s="83"/>
      <c r="ON1031" s="83"/>
      <c r="OO1031" s="83"/>
      <c r="OP1031" s="83"/>
      <c r="OQ1031" s="83"/>
      <c r="OR1031" s="83"/>
      <c r="OS1031" s="83"/>
      <c r="OT1031" s="83"/>
      <c r="OU1031" s="83"/>
      <c r="OV1031" s="83"/>
      <c r="OW1031" s="83"/>
      <c r="OX1031" s="83"/>
      <c r="OY1031" s="83"/>
      <c r="OZ1031" s="83"/>
      <c r="PA1031" s="83"/>
      <c r="PB1031" s="83"/>
      <c r="PC1031" s="83"/>
      <c r="PD1031" s="83"/>
      <c r="PE1031" s="83"/>
      <c r="PF1031" s="83"/>
      <c r="PG1031" s="83"/>
      <c r="PH1031" s="83"/>
      <c r="PI1031" s="83"/>
      <c r="PJ1031" s="83"/>
      <c r="PK1031" s="83"/>
      <c r="PL1031" s="83"/>
      <c r="PM1031" s="83"/>
      <c r="PN1031" s="83"/>
      <c r="PO1031" s="83"/>
      <c r="PP1031" s="83"/>
      <c r="PQ1031" s="83"/>
      <c r="PR1031" s="83"/>
      <c r="PS1031" s="83"/>
      <c r="PT1031" s="83"/>
      <c r="PU1031" s="83"/>
      <c r="PV1031" s="83"/>
      <c r="PW1031" s="83"/>
      <c r="PX1031" s="83"/>
      <c r="PY1031" s="83"/>
      <c r="PZ1031" s="83"/>
      <c r="QA1031" s="83"/>
      <c r="QB1031" s="83"/>
      <c r="QC1031" s="83"/>
      <c r="QD1031" s="83"/>
      <c r="QE1031" s="83"/>
      <c r="QF1031" s="83"/>
      <c r="QG1031" s="83"/>
      <c r="QH1031" s="83"/>
      <c r="QI1031" s="83"/>
      <c r="QJ1031" s="83"/>
      <c r="QK1031" s="83"/>
      <c r="QL1031" s="83"/>
      <c r="QM1031" s="83"/>
      <c r="QN1031" s="83"/>
      <c r="QO1031" s="83"/>
      <c r="QP1031" s="83"/>
      <c r="QQ1031" s="83"/>
      <c r="QR1031" s="83"/>
      <c r="QS1031" s="83"/>
      <c r="QT1031" s="83"/>
      <c r="QU1031" s="83"/>
      <c r="QV1031" s="83"/>
      <c r="QW1031" s="83"/>
      <c r="QX1031" s="83"/>
      <c r="QY1031" s="83"/>
      <c r="QZ1031" s="83"/>
      <c r="RA1031" s="83"/>
      <c r="RB1031" s="83"/>
      <c r="RC1031" s="83"/>
      <c r="RD1031" s="83"/>
      <c r="RE1031" s="83"/>
      <c r="RF1031" s="83"/>
      <c r="RG1031" s="83"/>
      <c r="RH1031" s="83"/>
      <c r="RI1031" s="83"/>
      <c r="RJ1031" s="83"/>
      <c r="RK1031" s="83"/>
      <c r="RL1031" s="83"/>
      <c r="RM1031" s="83"/>
      <c r="RN1031" s="83"/>
      <c r="RO1031" s="83"/>
      <c r="RP1031" s="83"/>
      <c r="RQ1031" s="83"/>
      <c r="RR1031" s="83"/>
      <c r="RS1031" s="83"/>
      <c r="RT1031" s="83"/>
      <c r="RU1031" s="83"/>
      <c r="RV1031" s="83"/>
      <c r="RW1031" s="83"/>
      <c r="RX1031" s="83"/>
      <c r="RY1031" s="83"/>
      <c r="RZ1031" s="83"/>
      <c r="SA1031" s="83"/>
      <c r="SB1031" s="83"/>
      <c r="SC1031" s="83"/>
      <c r="SD1031" s="83"/>
      <c r="SE1031" s="83"/>
      <c r="SF1031" s="83"/>
      <c r="SG1031" s="83"/>
      <c r="SH1031" s="83"/>
      <c r="SI1031" s="83"/>
      <c r="SJ1031" s="83"/>
      <c r="SK1031" s="83"/>
      <c r="SL1031" s="83"/>
      <c r="SM1031" s="83"/>
      <c r="SN1031" s="83"/>
      <c r="SO1031" s="83"/>
      <c r="SP1031" s="83"/>
      <c r="SQ1031" s="83"/>
      <c r="SR1031" s="83"/>
      <c r="SS1031" s="83"/>
      <c r="ST1031" s="83"/>
      <c r="SU1031" s="83"/>
      <c r="SV1031" s="83"/>
      <c r="SW1031" s="83"/>
      <c r="SX1031" s="83"/>
      <c r="SY1031" s="83"/>
      <c r="SZ1031" s="83"/>
      <c r="TA1031" s="83"/>
      <c r="TB1031" s="83"/>
      <c r="TC1031" s="83"/>
      <c r="TD1031" s="83"/>
      <c r="TE1031" s="83"/>
      <c r="TF1031" s="83"/>
      <c r="TG1031" s="83"/>
      <c r="TH1031" s="83"/>
      <c r="TI1031" s="83"/>
      <c r="TJ1031" s="83"/>
      <c r="TK1031" s="83"/>
      <c r="TL1031" s="83"/>
      <c r="TM1031" s="83"/>
      <c r="TN1031" s="83"/>
      <c r="TO1031" s="83"/>
      <c r="TP1031" s="83"/>
      <c r="TQ1031" s="83"/>
      <c r="TR1031" s="83"/>
      <c r="TS1031" s="83"/>
      <c r="TT1031" s="83"/>
      <c r="TU1031" s="83"/>
      <c r="TV1031" s="83"/>
      <c r="TW1031" s="83"/>
      <c r="TX1031" s="83"/>
      <c r="TY1031" s="83"/>
      <c r="TZ1031" s="83"/>
      <c r="UA1031" s="83"/>
      <c r="UB1031" s="83"/>
      <c r="UC1031" s="83"/>
      <c r="UD1031" s="83"/>
      <c r="UE1031" s="83"/>
      <c r="UF1031" s="83"/>
      <c r="UG1031" s="83"/>
      <c r="UH1031" s="83"/>
      <c r="UI1031" s="83"/>
      <c r="UJ1031" s="83"/>
      <c r="UK1031" s="83"/>
      <c r="UL1031" s="83"/>
      <c r="UM1031" s="83"/>
      <c r="UN1031" s="83"/>
      <c r="UO1031" s="83"/>
      <c r="UP1031" s="83"/>
      <c r="UQ1031" s="83"/>
      <c r="UR1031" s="83"/>
      <c r="US1031" s="83"/>
      <c r="UT1031" s="83"/>
      <c r="UU1031" s="83"/>
      <c r="UV1031" s="83"/>
      <c r="UW1031" s="83"/>
      <c r="UX1031" s="83"/>
      <c r="UY1031" s="83"/>
      <c r="UZ1031" s="83"/>
      <c r="VA1031" s="83"/>
      <c r="VB1031" s="83"/>
      <c r="VC1031" s="83"/>
      <c r="VD1031" s="83"/>
      <c r="VE1031" s="83"/>
      <c r="VF1031" s="83"/>
      <c r="VG1031" s="83"/>
      <c r="VH1031" s="83"/>
      <c r="VI1031" s="83"/>
      <c r="VJ1031" s="83"/>
      <c r="VK1031" s="83"/>
      <c r="VL1031" s="83"/>
      <c r="VM1031" s="83"/>
      <c r="VN1031" s="83"/>
      <c r="VO1031" s="83"/>
      <c r="VP1031" s="83"/>
      <c r="VQ1031" s="83"/>
      <c r="VR1031" s="83"/>
      <c r="VS1031" s="83"/>
      <c r="VT1031" s="83"/>
      <c r="VU1031" s="83"/>
      <c r="VV1031" s="83"/>
      <c r="VW1031" s="83"/>
      <c r="VX1031" s="83"/>
      <c r="VY1031" s="83"/>
      <c r="VZ1031" s="83"/>
      <c r="WA1031" s="83"/>
      <c r="WB1031" s="83"/>
      <c r="WC1031" s="83"/>
      <c r="WD1031" s="83"/>
      <c r="WE1031" s="83"/>
      <c r="WF1031" s="83"/>
      <c r="WG1031" s="83"/>
      <c r="WH1031" s="83"/>
      <c r="WI1031" s="83"/>
      <c r="WJ1031" s="83"/>
      <c r="WK1031" s="83"/>
      <c r="WL1031" s="83"/>
      <c r="WM1031" s="83"/>
      <c r="WN1031" s="83"/>
      <c r="WO1031" s="83"/>
      <c r="WP1031" s="83"/>
      <c r="WQ1031" s="83"/>
      <c r="WR1031" s="83"/>
      <c r="WS1031" s="83"/>
      <c r="WT1031" s="83"/>
      <c r="WU1031" s="83"/>
      <c r="WV1031" s="83"/>
      <c r="WW1031" s="83"/>
      <c r="WX1031" s="83"/>
      <c r="WY1031" s="83"/>
      <c r="WZ1031" s="83"/>
      <c r="XA1031" s="83"/>
      <c r="XB1031" s="83"/>
      <c r="XC1031" s="83"/>
      <c r="XD1031" s="83"/>
      <c r="XE1031" s="83"/>
      <c r="XF1031" s="83"/>
      <c r="XG1031" s="83"/>
      <c r="XH1031" s="83"/>
      <c r="XI1031" s="83"/>
      <c r="XJ1031" s="83"/>
      <c r="XK1031" s="83"/>
      <c r="XL1031" s="83"/>
      <c r="XM1031" s="83"/>
      <c r="XN1031" s="83"/>
      <c r="XO1031" s="83"/>
      <c r="XP1031" s="83"/>
      <c r="XQ1031" s="83"/>
      <c r="XR1031" s="83"/>
      <c r="XS1031" s="83"/>
      <c r="XT1031" s="83"/>
      <c r="XU1031" s="83"/>
      <c r="XV1031" s="83"/>
      <c r="XW1031" s="83"/>
      <c r="XX1031" s="83"/>
      <c r="XY1031" s="83"/>
      <c r="XZ1031" s="83"/>
      <c r="YA1031" s="83"/>
      <c r="YB1031" s="83"/>
      <c r="YC1031" s="83"/>
      <c r="YD1031" s="83"/>
      <c r="YE1031" s="83"/>
      <c r="YF1031" s="83"/>
      <c r="YG1031" s="83"/>
      <c r="YH1031" s="83"/>
      <c r="YI1031" s="83"/>
      <c r="YJ1031" s="83"/>
      <c r="YK1031" s="83"/>
      <c r="YL1031" s="83"/>
      <c r="YM1031" s="83"/>
      <c r="YN1031" s="83"/>
      <c r="YO1031" s="83"/>
      <c r="YP1031" s="83"/>
      <c r="YQ1031" s="83"/>
      <c r="YR1031" s="83"/>
      <c r="YS1031" s="83"/>
      <c r="YT1031" s="83"/>
      <c r="YU1031" s="83"/>
      <c r="YV1031" s="83"/>
      <c r="YW1031" s="83"/>
      <c r="YX1031" s="83"/>
      <c r="YY1031" s="83"/>
      <c r="YZ1031" s="83"/>
      <c r="ZA1031" s="83"/>
      <c r="ZB1031" s="83"/>
      <c r="ZC1031" s="83"/>
      <c r="ZD1031" s="83"/>
      <c r="ZE1031" s="83"/>
      <c r="ZF1031" s="83"/>
      <c r="ZG1031" s="83"/>
      <c r="ZH1031" s="83"/>
      <c r="ZI1031" s="83"/>
      <c r="ZJ1031" s="83"/>
      <c r="ZK1031" s="83"/>
      <c r="ZL1031" s="83"/>
      <c r="ZM1031" s="83"/>
      <c r="ZN1031" s="83"/>
      <c r="ZO1031" s="83"/>
      <c r="ZP1031" s="83"/>
      <c r="ZQ1031" s="83"/>
      <c r="ZR1031" s="83"/>
      <c r="ZS1031" s="83"/>
      <c r="ZT1031" s="83"/>
      <c r="ZU1031" s="83"/>
      <c r="ZV1031" s="83"/>
      <c r="ZW1031" s="83"/>
      <c r="ZX1031" s="83"/>
      <c r="ZY1031" s="83"/>
      <c r="ZZ1031" s="83"/>
      <c r="AAA1031" s="83"/>
      <c r="AAB1031" s="83"/>
      <c r="AAC1031" s="83"/>
      <c r="AAD1031" s="83"/>
      <c r="AAE1031" s="83"/>
      <c r="AAF1031" s="83"/>
      <c r="AAG1031" s="83"/>
      <c r="AAH1031" s="83"/>
      <c r="AAI1031" s="83"/>
      <c r="AAJ1031" s="83"/>
      <c r="AAK1031" s="83"/>
      <c r="AAL1031" s="83"/>
      <c r="AAM1031" s="83"/>
      <c r="AAN1031" s="83"/>
      <c r="AAO1031" s="83"/>
      <c r="AAP1031" s="83"/>
      <c r="AAQ1031" s="83"/>
      <c r="AAR1031" s="83"/>
      <c r="AAS1031" s="83"/>
      <c r="AAT1031" s="83"/>
      <c r="AAU1031" s="83"/>
      <c r="AAV1031" s="83"/>
      <c r="AAW1031" s="83"/>
      <c r="AAX1031" s="83"/>
      <c r="AAY1031" s="83"/>
      <c r="AAZ1031" s="83"/>
      <c r="ABA1031" s="83"/>
      <c r="ABB1031" s="83"/>
      <c r="ABC1031" s="83"/>
      <c r="ABD1031" s="83"/>
      <c r="ABE1031" s="83"/>
      <c r="ABF1031" s="83"/>
      <c r="ABG1031" s="83"/>
      <c r="ABH1031" s="83"/>
      <c r="ABI1031" s="83"/>
      <c r="ABJ1031" s="83"/>
      <c r="ABK1031" s="83"/>
      <c r="ABL1031" s="83"/>
      <c r="ABM1031" s="83"/>
      <c r="ABN1031" s="83"/>
      <c r="ABO1031" s="83"/>
      <c r="ABP1031" s="83"/>
      <c r="ABQ1031" s="83"/>
      <c r="ABR1031" s="83"/>
      <c r="ABS1031" s="83"/>
      <c r="ABT1031" s="83"/>
      <c r="ABU1031" s="83"/>
      <c r="ABV1031" s="83"/>
      <c r="ABW1031" s="83"/>
      <c r="ABX1031" s="83"/>
      <c r="ABY1031" s="83"/>
      <c r="ABZ1031" s="83"/>
      <c r="ACA1031" s="83"/>
      <c r="ACB1031" s="83"/>
      <c r="ACC1031" s="83"/>
      <c r="ACD1031" s="83"/>
      <c r="ACE1031" s="83"/>
      <c r="ACF1031" s="83"/>
      <c r="ACG1031" s="83"/>
      <c r="ACH1031" s="83"/>
      <c r="ACI1031" s="83"/>
      <c r="ACJ1031" s="83"/>
      <c r="ACK1031" s="83"/>
      <c r="ACL1031" s="83"/>
      <c r="ACM1031" s="83"/>
      <c r="ACN1031" s="83"/>
      <c r="ACO1031" s="83"/>
      <c r="ACP1031" s="83"/>
      <c r="ACQ1031" s="83"/>
      <c r="ACR1031" s="83"/>
      <c r="ACS1031" s="83"/>
      <c r="ACT1031" s="83"/>
      <c r="ACU1031" s="83"/>
      <c r="ACV1031" s="83"/>
      <c r="ACW1031" s="83"/>
      <c r="ACX1031" s="83"/>
      <c r="ACY1031" s="83"/>
      <c r="ACZ1031" s="83"/>
      <c r="ADA1031" s="83"/>
      <c r="ADB1031" s="83"/>
      <c r="ADC1031" s="83"/>
      <c r="ADD1031" s="83"/>
      <c r="ADE1031" s="83"/>
      <c r="ADF1031" s="83"/>
      <c r="ADG1031" s="83"/>
      <c r="ADH1031" s="83"/>
      <c r="ADI1031" s="83"/>
      <c r="ADJ1031" s="83"/>
      <c r="ADK1031" s="83"/>
      <c r="ADL1031" s="83"/>
      <c r="ADM1031" s="83"/>
      <c r="ADN1031" s="83"/>
      <c r="ADO1031" s="83"/>
      <c r="ADP1031" s="83"/>
      <c r="ADQ1031" s="83"/>
      <c r="ADR1031" s="83"/>
      <c r="ADS1031" s="83"/>
      <c r="ADT1031" s="83"/>
      <c r="ADU1031" s="83"/>
      <c r="ADV1031" s="83"/>
      <c r="ADW1031" s="83"/>
      <c r="ADX1031" s="83"/>
      <c r="ADY1031" s="83"/>
      <c r="ADZ1031" s="83"/>
      <c r="AEA1031" s="83"/>
      <c r="AEB1031" s="83"/>
      <c r="AEC1031" s="83"/>
      <c r="AED1031" s="83"/>
      <c r="AEE1031" s="83"/>
      <c r="AEF1031" s="83"/>
      <c r="AEG1031" s="83"/>
      <c r="AEH1031" s="83"/>
      <c r="AEI1031" s="83"/>
      <c r="AEJ1031" s="83"/>
      <c r="AEK1031" s="83"/>
      <c r="AEL1031" s="83"/>
      <c r="AEM1031" s="83"/>
      <c r="AEN1031" s="83"/>
      <c r="AEO1031" s="83"/>
      <c r="AEP1031" s="83"/>
      <c r="AEQ1031" s="83"/>
      <c r="AER1031" s="83"/>
      <c r="AES1031" s="83"/>
      <c r="AET1031" s="83"/>
      <c r="AEU1031" s="83"/>
      <c r="AEV1031" s="83"/>
      <c r="AEW1031" s="83"/>
      <c r="AEX1031" s="83"/>
      <c r="AEY1031" s="83"/>
      <c r="AEZ1031" s="83"/>
      <c r="AFA1031" s="83"/>
      <c r="AFB1031" s="83"/>
      <c r="AFC1031" s="83"/>
      <c r="AFD1031" s="83"/>
      <c r="AFE1031" s="83"/>
      <c r="AFF1031" s="83"/>
      <c r="AFG1031" s="83"/>
      <c r="AFH1031" s="83"/>
      <c r="AFI1031" s="83"/>
      <c r="AFJ1031" s="83"/>
      <c r="AFK1031" s="83"/>
      <c r="AFL1031" s="83"/>
      <c r="AFM1031" s="83"/>
      <c r="AFN1031" s="83"/>
      <c r="AFO1031" s="83"/>
      <c r="AFP1031" s="83"/>
      <c r="AFQ1031" s="83"/>
      <c r="AFR1031" s="83"/>
      <c r="AFS1031" s="83"/>
      <c r="AFT1031" s="83"/>
      <c r="AFU1031" s="83"/>
      <c r="AFV1031" s="83"/>
      <c r="AFW1031" s="83"/>
      <c r="AFX1031" s="83"/>
      <c r="AFY1031" s="83"/>
      <c r="AFZ1031" s="83"/>
      <c r="AGA1031" s="83"/>
      <c r="AGB1031" s="83"/>
      <c r="AGC1031" s="83"/>
      <c r="AGD1031" s="83"/>
      <c r="AGE1031" s="83"/>
      <c r="AGF1031" s="83"/>
      <c r="AGG1031" s="83"/>
      <c r="AGH1031" s="83"/>
      <c r="AGI1031" s="83"/>
      <c r="AGJ1031" s="83"/>
      <c r="AGK1031" s="83"/>
      <c r="AGL1031" s="83"/>
      <c r="AGM1031" s="83"/>
      <c r="AGN1031" s="83"/>
      <c r="AGO1031" s="83"/>
      <c r="AGP1031" s="83"/>
      <c r="AGQ1031" s="83"/>
      <c r="AGR1031" s="83"/>
      <c r="AGS1031" s="83"/>
      <c r="AGT1031" s="83"/>
      <c r="AGU1031" s="83"/>
      <c r="AGV1031" s="83"/>
      <c r="AGW1031" s="83"/>
      <c r="AGX1031" s="83"/>
      <c r="AGY1031" s="83"/>
      <c r="AGZ1031" s="83"/>
      <c r="AHA1031" s="83"/>
      <c r="AHB1031" s="83"/>
      <c r="AHC1031" s="83"/>
      <c r="AHD1031" s="83"/>
      <c r="AHE1031" s="83"/>
      <c r="AHF1031" s="83"/>
      <c r="AHG1031" s="83"/>
      <c r="AHH1031" s="83"/>
      <c r="AHI1031" s="83"/>
      <c r="AHJ1031" s="83"/>
      <c r="AHK1031" s="83"/>
      <c r="AHL1031" s="83"/>
      <c r="AHM1031" s="83"/>
      <c r="AHN1031" s="83"/>
      <c r="AHO1031" s="83"/>
      <c r="AHP1031" s="83"/>
      <c r="AHQ1031" s="83"/>
      <c r="AHR1031" s="83"/>
      <c r="AHS1031" s="83"/>
      <c r="AHT1031" s="83"/>
      <c r="AHU1031" s="83"/>
      <c r="AHV1031" s="83"/>
      <c r="AHW1031" s="83"/>
      <c r="AHX1031" s="83"/>
      <c r="AHY1031" s="83"/>
      <c r="AHZ1031" s="83"/>
      <c r="AIA1031" s="83"/>
      <c r="AIB1031" s="83"/>
      <c r="AIC1031" s="83"/>
      <c r="AID1031" s="83"/>
      <c r="AIE1031" s="83"/>
      <c r="AIF1031" s="83"/>
      <c r="AIG1031" s="83"/>
      <c r="AIH1031" s="83"/>
      <c r="AII1031" s="83"/>
      <c r="AIJ1031" s="83"/>
      <c r="AIK1031" s="83"/>
      <c r="AIL1031" s="83"/>
      <c r="AIM1031" s="83"/>
      <c r="AIN1031" s="83"/>
      <c r="AIO1031" s="83"/>
      <c r="AIP1031" s="83"/>
      <c r="AIQ1031" s="83"/>
      <c r="AIR1031" s="83"/>
      <c r="AIS1031" s="83"/>
      <c r="AIT1031" s="83"/>
      <c r="AIU1031" s="83"/>
      <c r="AIV1031" s="83"/>
      <c r="AIW1031" s="83"/>
      <c r="AIX1031" s="83"/>
      <c r="AIY1031" s="83"/>
      <c r="AIZ1031" s="83"/>
      <c r="AJA1031" s="83"/>
      <c r="AJB1031" s="83"/>
      <c r="AJC1031" s="83"/>
      <c r="AJD1031" s="83"/>
      <c r="AJE1031" s="83"/>
      <c r="AJF1031" s="83"/>
      <c r="AJG1031" s="83"/>
      <c r="AJH1031" s="83"/>
      <c r="AJI1031" s="83"/>
      <c r="AJJ1031" s="83"/>
      <c r="AJK1031" s="83"/>
      <c r="AJL1031" s="83"/>
      <c r="AJM1031" s="83"/>
      <c r="AJN1031" s="83"/>
      <c r="AJO1031" s="83"/>
      <c r="AJP1031" s="83"/>
      <c r="AJQ1031" s="83"/>
      <c r="AJR1031" s="83"/>
      <c r="AJS1031" s="83"/>
      <c r="AJT1031" s="83"/>
      <c r="AJU1031" s="83"/>
      <c r="AJV1031" s="83"/>
      <c r="AJW1031" s="83"/>
      <c r="AJX1031" s="83"/>
      <c r="AJY1031" s="83"/>
      <c r="AJZ1031" s="83"/>
      <c r="AKA1031" s="83"/>
      <c r="AKB1031" s="83"/>
      <c r="AKC1031" s="83"/>
      <c r="AKD1031" s="83"/>
      <c r="AKE1031" s="83"/>
      <c r="AKF1031" s="83"/>
      <c r="AKG1031" s="83"/>
      <c r="AKH1031" s="83"/>
      <c r="AKI1031" s="83"/>
      <c r="AKJ1031" s="83"/>
      <c r="AKK1031" s="83"/>
      <c r="AKL1031" s="83"/>
      <c r="AKM1031" s="83"/>
      <c r="AKN1031" s="83"/>
      <c r="AKO1031" s="83"/>
      <c r="AKP1031" s="83"/>
      <c r="AKQ1031" s="83"/>
      <c r="AKR1031" s="83"/>
      <c r="AKS1031" s="83"/>
      <c r="AKT1031" s="83"/>
      <c r="AKU1031" s="83"/>
      <c r="AKV1031" s="83"/>
      <c r="AKW1031" s="83"/>
      <c r="AKX1031" s="83"/>
      <c r="AKY1031" s="83"/>
      <c r="AKZ1031" s="83"/>
      <c r="ALA1031" s="83"/>
      <c r="ALB1031" s="83"/>
      <c r="ALC1031" s="83"/>
      <c r="ALD1031" s="83"/>
      <c r="ALE1031" s="83"/>
      <c r="ALF1031" s="83"/>
      <c r="ALG1031" s="83"/>
      <c r="ALH1031" s="83"/>
      <c r="ALI1031" s="83"/>
      <c r="ALJ1031" s="83"/>
      <c r="ALK1031" s="83"/>
      <c r="ALL1031" s="83"/>
      <c r="ALM1031" s="83"/>
      <c r="ALN1031" s="83"/>
      <c r="ALO1031" s="83"/>
      <c r="ALP1031" s="83"/>
      <c r="ALQ1031" s="83"/>
      <c r="ALR1031" s="83"/>
      <c r="ALS1031" s="83"/>
      <c r="ALT1031" s="83"/>
      <c r="ALU1031" s="83"/>
      <c r="ALV1031" s="83"/>
      <c r="ALW1031" s="83"/>
      <c r="ALX1031" s="83"/>
      <c r="ALY1031" s="83"/>
      <c r="ALZ1031" s="83"/>
      <c r="AMA1031" s="83"/>
      <c r="AMB1031" s="83"/>
      <c r="AMC1031" s="83"/>
      <c r="AMD1031" s="83"/>
      <c r="AME1031" s="83"/>
      <c r="AMF1031" s="83"/>
      <c r="AMG1031" s="83"/>
      <c r="AMH1031" s="83"/>
      <c r="AMI1031" s="83"/>
      <c r="AMJ1031" s="83"/>
    </row>
    <row r="1032" spans="1:1024" s="84" customFormat="1" ht="15.75" customHeight="1" x14ac:dyDescent="0.25">
      <c r="A1032" s="3" t="s">
        <v>124</v>
      </c>
      <c r="B1032" s="5">
        <v>10</v>
      </c>
      <c r="C1032" s="5">
        <v>7</v>
      </c>
      <c r="D1032" s="5">
        <v>6</v>
      </c>
      <c r="E1032" s="5">
        <v>3</v>
      </c>
      <c r="F1032" s="5">
        <v>4</v>
      </c>
      <c r="G1032" s="5">
        <v>10</v>
      </c>
      <c r="H1032" s="5">
        <v>4</v>
      </c>
      <c r="I1032" s="5">
        <v>10</v>
      </c>
      <c r="J1032" s="5">
        <v>4</v>
      </c>
      <c r="K1032" s="5">
        <v>8</v>
      </c>
      <c r="L1032" s="104"/>
      <c r="M1032" s="104"/>
      <c r="N1032" s="104"/>
      <c r="O1032" s="104"/>
      <c r="P1032" s="5">
        <f t="shared" si="45"/>
        <v>66</v>
      </c>
      <c r="Q1032" s="5">
        <v>1</v>
      </c>
      <c r="R1032" s="4">
        <f t="shared" si="44"/>
        <v>0.66</v>
      </c>
      <c r="S1032" s="9" t="s">
        <v>292</v>
      </c>
      <c r="T1032" s="52" t="s">
        <v>806</v>
      </c>
      <c r="U1032" s="53" t="s">
        <v>807</v>
      </c>
      <c r="V1032" s="52" t="s">
        <v>497</v>
      </c>
      <c r="W1032" s="7" t="s">
        <v>948</v>
      </c>
      <c r="X1032" s="8">
        <v>6</v>
      </c>
      <c r="Y1032" s="6" t="s">
        <v>542</v>
      </c>
      <c r="Z1032" s="38" t="s">
        <v>680</v>
      </c>
      <c r="AA1032" s="38" t="s">
        <v>681</v>
      </c>
      <c r="AB1032" s="210" t="s">
        <v>338</v>
      </c>
      <c r="AC1032" s="225"/>
      <c r="AD1032" s="83"/>
      <c r="AE1032" s="83"/>
      <c r="AF1032" s="83"/>
      <c r="AG1032" s="83"/>
      <c r="AH1032" s="83"/>
      <c r="AI1032" s="83"/>
      <c r="AJ1032" s="83"/>
      <c r="AK1032" s="83"/>
      <c r="AL1032" s="83"/>
      <c r="AM1032" s="83"/>
      <c r="AN1032" s="83"/>
      <c r="AO1032" s="83"/>
      <c r="AP1032" s="83"/>
      <c r="AQ1032" s="83"/>
      <c r="AR1032" s="83"/>
      <c r="AS1032" s="83"/>
      <c r="AT1032" s="83"/>
      <c r="AU1032" s="83"/>
      <c r="AV1032" s="83"/>
      <c r="AW1032" s="83"/>
      <c r="AX1032" s="83"/>
      <c r="AY1032" s="83"/>
      <c r="AZ1032" s="83"/>
      <c r="BA1032" s="83"/>
      <c r="BB1032" s="83"/>
      <c r="BC1032" s="83"/>
      <c r="BD1032" s="83"/>
      <c r="BE1032" s="83"/>
      <c r="BF1032" s="83"/>
      <c r="BG1032" s="83"/>
      <c r="BH1032" s="83"/>
      <c r="BI1032" s="83"/>
      <c r="BJ1032" s="83"/>
      <c r="BK1032" s="83"/>
      <c r="BL1032" s="83"/>
      <c r="BM1032" s="83"/>
      <c r="BN1032" s="83"/>
      <c r="BO1032" s="83"/>
      <c r="BP1032" s="83"/>
      <c r="BQ1032" s="83"/>
      <c r="BR1032" s="83"/>
      <c r="BS1032" s="83"/>
      <c r="BT1032" s="83"/>
      <c r="BU1032" s="83"/>
      <c r="BV1032" s="83"/>
      <c r="BW1032" s="83"/>
      <c r="BX1032" s="83"/>
      <c r="BY1032" s="83"/>
      <c r="BZ1032" s="83"/>
      <c r="CA1032" s="83"/>
      <c r="CB1032" s="83"/>
      <c r="CC1032" s="83"/>
      <c r="CD1032" s="83"/>
      <c r="CE1032" s="83"/>
      <c r="CF1032" s="83"/>
      <c r="CG1032" s="83"/>
      <c r="CH1032" s="83"/>
      <c r="CI1032" s="83"/>
      <c r="CJ1032" s="83"/>
      <c r="CK1032" s="83"/>
      <c r="CL1032" s="83"/>
      <c r="CM1032" s="83"/>
      <c r="CN1032" s="83"/>
      <c r="CO1032" s="83"/>
      <c r="CP1032" s="83"/>
      <c r="CQ1032" s="83"/>
      <c r="CR1032" s="83"/>
      <c r="CS1032" s="83"/>
      <c r="CT1032" s="83"/>
      <c r="CU1032" s="83"/>
      <c r="CV1032" s="83"/>
      <c r="CW1032" s="83"/>
      <c r="CX1032" s="83"/>
      <c r="CY1032" s="83"/>
      <c r="CZ1032" s="83"/>
      <c r="DA1032" s="83"/>
      <c r="DB1032" s="83"/>
      <c r="DC1032" s="83"/>
      <c r="DD1032" s="83"/>
      <c r="DE1032" s="83"/>
      <c r="DF1032" s="83"/>
      <c r="DG1032" s="83"/>
      <c r="DH1032" s="83"/>
      <c r="DI1032" s="83"/>
      <c r="DJ1032" s="83"/>
      <c r="DK1032" s="83"/>
      <c r="DL1032" s="83"/>
      <c r="DM1032" s="83"/>
      <c r="DN1032" s="83"/>
      <c r="DO1032" s="83"/>
      <c r="DP1032" s="83"/>
      <c r="DQ1032" s="83"/>
      <c r="DR1032" s="83"/>
      <c r="DS1032" s="83"/>
      <c r="DT1032" s="83"/>
      <c r="DU1032" s="83"/>
      <c r="DV1032" s="83"/>
      <c r="DW1032" s="83"/>
      <c r="DX1032" s="83"/>
      <c r="DY1032" s="83"/>
      <c r="DZ1032" s="83"/>
      <c r="EA1032" s="83"/>
      <c r="EB1032" s="83"/>
      <c r="EC1032" s="83"/>
      <c r="ED1032" s="83"/>
      <c r="EE1032" s="83"/>
      <c r="EF1032" s="83"/>
      <c r="EG1032" s="83"/>
      <c r="EH1032" s="83"/>
      <c r="EI1032" s="83"/>
      <c r="EJ1032" s="83"/>
      <c r="EK1032" s="83"/>
      <c r="EL1032" s="83"/>
      <c r="EM1032" s="83"/>
      <c r="EN1032" s="83"/>
      <c r="EO1032" s="83"/>
      <c r="EP1032" s="83"/>
      <c r="EQ1032" s="83"/>
      <c r="ER1032" s="83"/>
      <c r="ES1032" s="83"/>
      <c r="ET1032" s="83"/>
      <c r="EU1032" s="83"/>
      <c r="EV1032" s="83"/>
      <c r="EW1032" s="83"/>
      <c r="EX1032" s="83"/>
      <c r="EY1032" s="83"/>
      <c r="EZ1032" s="83"/>
      <c r="FA1032" s="83"/>
      <c r="FB1032" s="83"/>
      <c r="FC1032" s="83"/>
      <c r="FD1032" s="83"/>
      <c r="FE1032" s="83"/>
      <c r="FF1032" s="83"/>
      <c r="FG1032" s="83"/>
      <c r="FH1032" s="83"/>
      <c r="FI1032" s="83"/>
      <c r="FJ1032" s="83"/>
      <c r="FK1032" s="83"/>
      <c r="FL1032" s="83"/>
      <c r="FM1032" s="83"/>
      <c r="FN1032" s="83"/>
      <c r="FO1032" s="83"/>
      <c r="FP1032" s="83"/>
      <c r="FQ1032" s="83"/>
      <c r="FR1032" s="83"/>
      <c r="FS1032" s="83"/>
      <c r="FT1032" s="83"/>
      <c r="FU1032" s="83"/>
      <c r="FV1032" s="83"/>
      <c r="FW1032" s="83"/>
      <c r="FX1032" s="83"/>
      <c r="FY1032" s="83"/>
      <c r="FZ1032" s="83"/>
      <c r="GA1032" s="83"/>
      <c r="GB1032" s="83"/>
      <c r="GC1032" s="83"/>
      <c r="GD1032" s="83"/>
      <c r="GE1032" s="83"/>
      <c r="GF1032" s="83"/>
      <c r="GG1032" s="83"/>
      <c r="GH1032" s="83"/>
      <c r="GI1032" s="83"/>
      <c r="GJ1032" s="83"/>
      <c r="GK1032" s="83"/>
      <c r="GL1032" s="83"/>
      <c r="GM1032" s="83"/>
      <c r="GN1032" s="83"/>
      <c r="GO1032" s="83"/>
      <c r="GP1032" s="83"/>
      <c r="GQ1032" s="83"/>
      <c r="GR1032" s="83"/>
      <c r="GS1032" s="83"/>
      <c r="GT1032" s="83"/>
      <c r="GU1032" s="83"/>
      <c r="GV1032" s="83"/>
      <c r="GW1032" s="83"/>
      <c r="GX1032" s="83"/>
      <c r="GY1032" s="83"/>
      <c r="GZ1032" s="83"/>
      <c r="HA1032" s="83"/>
      <c r="HB1032" s="83"/>
      <c r="HC1032" s="83"/>
      <c r="HD1032" s="83"/>
      <c r="HE1032" s="83"/>
      <c r="HF1032" s="83"/>
      <c r="HG1032" s="83"/>
      <c r="HH1032" s="83"/>
      <c r="HI1032" s="83"/>
      <c r="HJ1032" s="83"/>
      <c r="HK1032" s="83"/>
      <c r="HL1032" s="83"/>
      <c r="HM1032" s="83"/>
      <c r="HN1032" s="83"/>
      <c r="HO1032" s="83"/>
      <c r="HP1032" s="83"/>
      <c r="HQ1032" s="83"/>
      <c r="HR1032" s="83"/>
      <c r="HS1032" s="83"/>
      <c r="HT1032" s="83"/>
      <c r="HU1032" s="83"/>
      <c r="HV1032" s="83"/>
      <c r="HW1032" s="83"/>
      <c r="HX1032" s="83"/>
      <c r="HY1032" s="83"/>
      <c r="HZ1032" s="83"/>
      <c r="IA1032" s="83"/>
      <c r="IB1032" s="83"/>
      <c r="IC1032" s="83"/>
      <c r="ID1032" s="83"/>
      <c r="IE1032" s="83"/>
      <c r="IF1032" s="83"/>
      <c r="IG1032" s="83"/>
      <c r="IH1032" s="83"/>
      <c r="II1032" s="83"/>
      <c r="IJ1032" s="83"/>
      <c r="IK1032" s="83"/>
      <c r="IL1032" s="83"/>
      <c r="IM1032" s="83"/>
      <c r="IN1032" s="83"/>
      <c r="IO1032" s="83"/>
      <c r="IP1032" s="83"/>
      <c r="IQ1032" s="83"/>
      <c r="IR1032" s="83"/>
      <c r="IS1032" s="83"/>
      <c r="IT1032" s="83"/>
      <c r="IU1032" s="83"/>
      <c r="IV1032" s="83"/>
      <c r="IW1032" s="83"/>
      <c r="IX1032" s="83"/>
      <c r="IY1032" s="83"/>
      <c r="IZ1032" s="83"/>
      <c r="JA1032" s="83"/>
      <c r="JB1032" s="83"/>
      <c r="JC1032" s="83"/>
      <c r="JD1032" s="83"/>
      <c r="JE1032" s="83"/>
      <c r="JF1032" s="83"/>
      <c r="JG1032" s="83"/>
      <c r="JH1032" s="83"/>
      <c r="JI1032" s="83"/>
      <c r="JJ1032" s="83"/>
      <c r="JK1032" s="83"/>
      <c r="JL1032" s="83"/>
      <c r="JM1032" s="83"/>
      <c r="JN1032" s="83"/>
      <c r="JO1032" s="83"/>
      <c r="JP1032" s="83"/>
      <c r="JQ1032" s="83"/>
      <c r="JR1032" s="83"/>
      <c r="JS1032" s="83"/>
      <c r="JT1032" s="83"/>
      <c r="JU1032" s="83"/>
      <c r="JV1032" s="83"/>
      <c r="JW1032" s="83"/>
      <c r="JX1032" s="83"/>
      <c r="JY1032" s="83"/>
      <c r="JZ1032" s="83"/>
      <c r="KA1032" s="83"/>
      <c r="KB1032" s="83"/>
      <c r="KC1032" s="83"/>
      <c r="KD1032" s="83"/>
      <c r="KE1032" s="83"/>
      <c r="KF1032" s="83"/>
      <c r="KG1032" s="83"/>
      <c r="KH1032" s="83"/>
      <c r="KI1032" s="83"/>
      <c r="KJ1032" s="83"/>
      <c r="KK1032" s="83"/>
      <c r="KL1032" s="83"/>
      <c r="KM1032" s="83"/>
      <c r="KN1032" s="83"/>
      <c r="KO1032" s="83"/>
      <c r="KP1032" s="83"/>
      <c r="KQ1032" s="83"/>
      <c r="KR1032" s="83"/>
      <c r="KS1032" s="83"/>
      <c r="KT1032" s="83"/>
      <c r="KU1032" s="83"/>
      <c r="KV1032" s="83"/>
      <c r="KW1032" s="83"/>
      <c r="KX1032" s="83"/>
      <c r="KY1032" s="83"/>
      <c r="KZ1032" s="83"/>
      <c r="LA1032" s="83"/>
      <c r="LB1032" s="83"/>
      <c r="LC1032" s="83"/>
      <c r="LD1032" s="83"/>
      <c r="LE1032" s="83"/>
      <c r="LF1032" s="83"/>
      <c r="LG1032" s="83"/>
      <c r="LH1032" s="83"/>
      <c r="LI1032" s="83"/>
      <c r="LJ1032" s="83"/>
      <c r="LK1032" s="83"/>
      <c r="LL1032" s="83"/>
      <c r="LM1032" s="83"/>
      <c r="LN1032" s="83"/>
      <c r="LO1032" s="83"/>
      <c r="LP1032" s="83"/>
      <c r="LQ1032" s="83"/>
      <c r="LR1032" s="83"/>
      <c r="LS1032" s="83"/>
      <c r="LT1032" s="83"/>
      <c r="LU1032" s="83"/>
      <c r="LV1032" s="83"/>
      <c r="LW1032" s="83"/>
      <c r="LX1032" s="83"/>
      <c r="LY1032" s="83"/>
      <c r="LZ1032" s="83"/>
      <c r="MA1032" s="83"/>
      <c r="MB1032" s="83"/>
      <c r="MC1032" s="83"/>
      <c r="MD1032" s="83"/>
      <c r="ME1032" s="83"/>
      <c r="MF1032" s="83"/>
      <c r="MG1032" s="83"/>
      <c r="MH1032" s="83"/>
      <c r="MI1032" s="83"/>
      <c r="MJ1032" s="83"/>
      <c r="MK1032" s="83"/>
      <c r="ML1032" s="83"/>
      <c r="MM1032" s="83"/>
      <c r="MN1032" s="83"/>
      <c r="MO1032" s="83"/>
      <c r="MP1032" s="83"/>
      <c r="MQ1032" s="83"/>
      <c r="MR1032" s="83"/>
      <c r="MS1032" s="83"/>
      <c r="MT1032" s="83"/>
      <c r="MU1032" s="83"/>
      <c r="MV1032" s="83"/>
      <c r="MW1032" s="83"/>
      <c r="MX1032" s="83"/>
      <c r="MY1032" s="83"/>
      <c r="MZ1032" s="83"/>
      <c r="NA1032" s="83"/>
      <c r="NB1032" s="83"/>
      <c r="NC1032" s="83"/>
      <c r="ND1032" s="83"/>
      <c r="NE1032" s="83"/>
      <c r="NF1032" s="83"/>
      <c r="NG1032" s="83"/>
      <c r="NH1032" s="83"/>
      <c r="NI1032" s="83"/>
      <c r="NJ1032" s="83"/>
      <c r="NK1032" s="83"/>
      <c r="NL1032" s="83"/>
      <c r="NM1032" s="83"/>
      <c r="NN1032" s="83"/>
      <c r="NO1032" s="83"/>
      <c r="NP1032" s="83"/>
      <c r="NQ1032" s="83"/>
      <c r="NR1032" s="83"/>
      <c r="NS1032" s="83"/>
      <c r="NT1032" s="83"/>
      <c r="NU1032" s="83"/>
      <c r="NV1032" s="83"/>
      <c r="NW1032" s="83"/>
      <c r="NX1032" s="83"/>
      <c r="NY1032" s="83"/>
      <c r="NZ1032" s="83"/>
      <c r="OA1032" s="83"/>
      <c r="OB1032" s="83"/>
      <c r="OC1032" s="83"/>
      <c r="OD1032" s="83"/>
      <c r="OE1032" s="83"/>
      <c r="OF1032" s="83"/>
      <c r="OG1032" s="83"/>
      <c r="OH1032" s="83"/>
      <c r="OI1032" s="83"/>
      <c r="OJ1032" s="83"/>
      <c r="OK1032" s="83"/>
      <c r="OL1032" s="83"/>
      <c r="OM1032" s="83"/>
      <c r="ON1032" s="83"/>
      <c r="OO1032" s="83"/>
      <c r="OP1032" s="83"/>
      <c r="OQ1032" s="83"/>
      <c r="OR1032" s="83"/>
      <c r="OS1032" s="83"/>
      <c r="OT1032" s="83"/>
      <c r="OU1032" s="83"/>
      <c r="OV1032" s="83"/>
      <c r="OW1032" s="83"/>
      <c r="OX1032" s="83"/>
      <c r="OY1032" s="83"/>
      <c r="OZ1032" s="83"/>
      <c r="PA1032" s="83"/>
      <c r="PB1032" s="83"/>
      <c r="PC1032" s="83"/>
      <c r="PD1032" s="83"/>
      <c r="PE1032" s="83"/>
      <c r="PF1032" s="83"/>
      <c r="PG1032" s="83"/>
      <c r="PH1032" s="83"/>
      <c r="PI1032" s="83"/>
      <c r="PJ1032" s="83"/>
      <c r="PK1032" s="83"/>
      <c r="PL1032" s="83"/>
      <c r="PM1032" s="83"/>
      <c r="PN1032" s="83"/>
      <c r="PO1032" s="83"/>
      <c r="PP1032" s="83"/>
      <c r="PQ1032" s="83"/>
      <c r="PR1032" s="83"/>
      <c r="PS1032" s="83"/>
      <c r="PT1032" s="83"/>
      <c r="PU1032" s="83"/>
      <c r="PV1032" s="83"/>
      <c r="PW1032" s="83"/>
      <c r="PX1032" s="83"/>
      <c r="PY1032" s="83"/>
      <c r="PZ1032" s="83"/>
      <c r="QA1032" s="83"/>
      <c r="QB1032" s="83"/>
      <c r="QC1032" s="83"/>
      <c r="QD1032" s="83"/>
      <c r="QE1032" s="83"/>
      <c r="QF1032" s="83"/>
      <c r="QG1032" s="83"/>
      <c r="QH1032" s="83"/>
      <c r="QI1032" s="83"/>
      <c r="QJ1032" s="83"/>
      <c r="QK1032" s="83"/>
      <c r="QL1032" s="83"/>
      <c r="QM1032" s="83"/>
      <c r="QN1032" s="83"/>
      <c r="QO1032" s="83"/>
      <c r="QP1032" s="83"/>
      <c r="QQ1032" s="83"/>
      <c r="QR1032" s="83"/>
      <c r="QS1032" s="83"/>
      <c r="QT1032" s="83"/>
      <c r="QU1032" s="83"/>
      <c r="QV1032" s="83"/>
      <c r="QW1032" s="83"/>
      <c r="QX1032" s="83"/>
      <c r="QY1032" s="83"/>
      <c r="QZ1032" s="83"/>
      <c r="RA1032" s="83"/>
      <c r="RB1032" s="83"/>
      <c r="RC1032" s="83"/>
      <c r="RD1032" s="83"/>
      <c r="RE1032" s="83"/>
      <c r="RF1032" s="83"/>
      <c r="RG1032" s="83"/>
      <c r="RH1032" s="83"/>
      <c r="RI1032" s="83"/>
      <c r="RJ1032" s="83"/>
      <c r="RK1032" s="83"/>
      <c r="RL1032" s="83"/>
      <c r="RM1032" s="83"/>
      <c r="RN1032" s="83"/>
      <c r="RO1032" s="83"/>
      <c r="RP1032" s="83"/>
      <c r="RQ1032" s="83"/>
      <c r="RR1032" s="83"/>
      <c r="RS1032" s="83"/>
      <c r="RT1032" s="83"/>
      <c r="RU1032" s="83"/>
      <c r="RV1032" s="83"/>
      <c r="RW1032" s="83"/>
      <c r="RX1032" s="83"/>
      <c r="RY1032" s="83"/>
      <c r="RZ1032" s="83"/>
      <c r="SA1032" s="83"/>
      <c r="SB1032" s="83"/>
      <c r="SC1032" s="83"/>
      <c r="SD1032" s="83"/>
      <c r="SE1032" s="83"/>
      <c r="SF1032" s="83"/>
      <c r="SG1032" s="83"/>
      <c r="SH1032" s="83"/>
      <c r="SI1032" s="83"/>
      <c r="SJ1032" s="83"/>
      <c r="SK1032" s="83"/>
      <c r="SL1032" s="83"/>
      <c r="SM1032" s="83"/>
      <c r="SN1032" s="83"/>
      <c r="SO1032" s="83"/>
      <c r="SP1032" s="83"/>
      <c r="SQ1032" s="83"/>
      <c r="SR1032" s="83"/>
      <c r="SS1032" s="83"/>
      <c r="ST1032" s="83"/>
      <c r="SU1032" s="83"/>
      <c r="SV1032" s="83"/>
      <c r="SW1032" s="83"/>
      <c r="SX1032" s="83"/>
      <c r="SY1032" s="83"/>
      <c r="SZ1032" s="83"/>
      <c r="TA1032" s="83"/>
      <c r="TB1032" s="83"/>
      <c r="TC1032" s="83"/>
      <c r="TD1032" s="83"/>
      <c r="TE1032" s="83"/>
      <c r="TF1032" s="83"/>
      <c r="TG1032" s="83"/>
      <c r="TH1032" s="83"/>
      <c r="TI1032" s="83"/>
      <c r="TJ1032" s="83"/>
      <c r="TK1032" s="83"/>
      <c r="TL1032" s="83"/>
      <c r="TM1032" s="83"/>
      <c r="TN1032" s="83"/>
      <c r="TO1032" s="83"/>
      <c r="TP1032" s="83"/>
      <c r="TQ1032" s="83"/>
      <c r="TR1032" s="83"/>
      <c r="TS1032" s="83"/>
      <c r="TT1032" s="83"/>
      <c r="TU1032" s="83"/>
      <c r="TV1032" s="83"/>
      <c r="TW1032" s="83"/>
      <c r="TX1032" s="83"/>
      <c r="TY1032" s="83"/>
      <c r="TZ1032" s="83"/>
      <c r="UA1032" s="83"/>
      <c r="UB1032" s="83"/>
      <c r="UC1032" s="83"/>
      <c r="UD1032" s="83"/>
      <c r="UE1032" s="83"/>
      <c r="UF1032" s="83"/>
      <c r="UG1032" s="83"/>
      <c r="UH1032" s="83"/>
      <c r="UI1032" s="83"/>
      <c r="UJ1032" s="83"/>
      <c r="UK1032" s="83"/>
      <c r="UL1032" s="83"/>
      <c r="UM1032" s="83"/>
      <c r="UN1032" s="83"/>
      <c r="UO1032" s="83"/>
      <c r="UP1032" s="83"/>
      <c r="UQ1032" s="83"/>
      <c r="UR1032" s="83"/>
      <c r="US1032" s="83"/>
      <c r="UT1032" s="83"/>
      <c r="UU1032" s="83"/>
      <c r="UV1032" s="83"/>
      <c r="UW1032" s="83"/>
      <c r="UX1032" s="83"/>
      <c r="UY1032" s="83"/>
      <c r="UZ1032" s="83"/>
      <c r="VA1032" s="83"/>
      <c r="VB1032" s="83"/>
      <c r="VC1032" s="83"/>
      <c r="VD1032" s="83"/>
      <c r="VE1032" s="83"/>
      <c r="VF1032" s="83"/>
      <c r="VG1032" s="83"/>
      <c r="VH1032" s="83"/>
      <c r="VI1032" s="83"/>
      <c r="VJ1032" s="83"/>
      <c r="VK1032" s="83"/>
      <c r="VL1032" s="83"/>
      <c r="VM1032" s="83"/>
      <c r="VN1032" s="83"/>
      <c r="VO1032" s="83"/>
      <c r="VP1032" s="83"/>
      <c r="VQ1032" s="83"/>
      <c r="VR1032" s="83"/>
      <c r="VS1032" s="83"/>
      <c r="VT1032" s="83"/>
      <c r="VU1032" s="83"/>
      <c r="VV1032" s="83"/>
      <c r="VW1032" s="83"/>
      <c r="VX1032" s="83"/>
      <c r="VY1032" s="83"/>
      <c r="VZ1032" s="83"/>
      <c r="WA1032" s="83"/>
      <c r="WB1032" s="83"/>
      <c r="WC1032" s="83"/>
      <c r="WD1032" s="83"/>
      <c r="WE1032" s="83"/>
      <c r="WF1032" s="83"/>
      <c r="WG1032" s="83"/>
      <c r="WH1032" s="83"/>
      <c r="WI1032" s="83"/>
      <c r="WJ1032" s="83"/>
      <c r="WK1032" s="83"/>
      <c r="WL1032" s="83"/>
      <c r="WM1032" s="83"/>
      <c r="WN1032" s="83"/>
      <c r="WO1032" s="83"/>
      <c r="WP1032" s="83"/>
      <c r="WQ1032" s="83"/>
      <c r="WR1032" s="83"/>
      <c r="WS1032" s="83"/>
      <c r="WT1032" s="83"/>
      <c r="WU1032" s="83"/>
      <c r="WV1032" s="83"/>
      <c r="WW1032" s="83"/>
      <c r="WX1032" s="83"/>
      <c r="WY1032" s="83"/>
      <c r="WZ1032" s="83"/>
      <c r="XA1032" s="83"/>
      <c r="XB1032" s="83"/>
      <c r="XC1032" s="83"/>
      <c r="XD1032" s="83"/>
      <c r="XE1032" s="83"/>
      <c r="XF1032" s="83"/>
      <c r="XG1032" s="83"/>
      <c r="XH1032" s="83"/>
      <c r="XI1032" s="83"/>
      <c r="XJ1032" s="83"/>
      <c r="XK1032" s="83"/>
      <c r="XL1032" s="83"/>
      <c r="XM1032" s="83"/>
      <c r="XN1032" s="83"/>
      <c r="XO1032" s="83"/>
      <c r="XP1032" s="83"/>
      <c r="XQ1032" s="83"/>
      <c r="XR1032" s="83"/>
      <c r="XS1032" s="83"/>
      <c r="XT1032" s="83"/>
      <c r="XU1032" s="83"/>
      <c r="XV1032" s="83"/>
      <c r="XW1032" s="83"/>
      <c r="XX1032" s="83"/>
      <c r="XY1032" s="83"/>
      <c r="XZ1032" s="83"/>
      <c r="YA1032" s="83"/>
      <c r="YB1032" s="83"/>
      <c r="YC1032" s="83"/>
      <c r="YD1032" s="83"/>
      <c r="YE1032" s="83"/>
      <c r="YF1032" s="83"/>
      <c r="YG1032" s="83"/>
      <c r="YH1032" s="83"/>
      <c r="YI1032" s="83"/>
      <c r="YJ1032" s="83"/>
      <c r="YK1032" s="83"/>
      <c r="YL1032" s="83"/>
      <c r="YM1032" s="83"/>
      <c r="YN1032" s="83"/>
      <c r="YO1032" s="83"/>
      <c r="YP1032" s="83"/>
      <c r="YQ1032" s="83"/>
      <c r="YR1032" s="83"/>
      <c r="YS1032" s="83"/>
      <c r="YT1032" s="83"/>
      <c r="YU1032" s="83"/>
      <c r="YV1032" s="83"/>
      <c r="YW1032" s="83"/>
      <c r="YX1032" s="83"/>
      <c r="YY1032" s="83"/>
      <c r="YZ1032" s="83"/>
      <c r="ZA1032" s="83"/>
      <c r="ZB1032" s="83"/>
      <c r="ZC1032" s="83"/>
      <c r="ZD1032" s="83"/>
      <c r="ZE1032" s="83"/>
      <c r="ZF1032" s="83"/>
      <c r="ZG1032" s="83"/>
      <c r="ZH1032" s="83"/>
      <c r="ZI1032" s="83"/>
      <c r="ZJ1032" s="83"/>
      <c r="ZK1032" s="83"/>
      <c r="ZL1032" s="83"/>
      <c r="ZM1032" s="83"/>
      <c r="ZN1032" s="83"/>
      <c r="ZO1032" s="83"/>
      <c r="ZP1032" s="83"/>
      <c r="ZQ1032" s="83"/>
      <c r="ZR1032" s="83"/>
      <c r="ZS1032" s="83"/>
      <c r="ZT1032" s="83"/>
      <c r="ZU1032" s="83"/>
      <c r="ZV1032" s="83"/>
      <c r="ZW1032" s="83"/>
      <c r="ZX1032" s="83"/>
      <c r="ZY1032" s="83"/>
      <c r="ZZ1032" s="83"/>
      <c r="AAA1032" s="83"/>
      <c r="AAB1032" s="83"/>
      <c r="AAC1032" s="83"/>
      <c r="AAD1032" s="83"/>
      <c r="AAE1032" s="83"/>
      <c r="AAF1032" s="83"/>
      <c r="AAG1032" s="83"/>
      <c r="AAH1032" s="83"/>
      <c r="AAI1032" s="83"/>
      <c r="AAJ1032" s="83"/>
      <c r="AAK1032" s="83"/>
      <c r="AAL1032" s="83"/>
      <c r="AAM1032" s="83"/>
      <c r="AAN1032" s="83"/>
      <c r="AAO1032" s="83"/>
      <c r="AAP1032" s="83"/>
      <c r="AAQ1032" s="83"/>
      <c r="AAR1032" s="83"/>
      <c r="AAS1032" s="83"/>
      <c r="AAT1032" s="83"/>
      <c r="AAU1032" s="83"/>
      <c r="AAV1032" s="83"/>
      <c r="AAW1032" s="83"/>
      <c r="AAX1032" s="83"/>
      <c r="AAY1032" s="83"/>
      <c r="AAZ1032" s="83"/>
      <c r="ABA1032" s="83"/>
      <c r="ABB1032" s="83"/>
      <c r="ABC1032" s="83"/>
      <c r="ABD1032" s="83"/>
      <c r="ABE1032" s="83"/>
      <c r="ABF1032" s="83"/>
      <c r="ABG1032" s="83"/>
      <c r="ABH1032" s="83"/>
      <c r="ABI1032" s="83"/>
      <c r="ABJ1032" s="83"/>
      <c r="ABK1032" s="83"/>
      <c r="ABL1032" s="83"/>
      <c r="ABM1032" s="83"/>
      <c r="ABN1032" s="83"/>
      <c r="ABO1032" s="83"/>
      <c r="ABP1032" s="83"/>
      <c r="ABQ1032" s="83"/>
      <c r="ABR1032" s="83"/>
      <c r="ABS1032" s="83"/>
      <c r="ABT1032" s="83"/>
      <c r="ABU1032" s="83"/>
      <c r="ABV1032" s="83"/>
      <c r="ABW1032" s="83"/>
      <c r="ABX1032" s="83"/>
      <c r="ABY1032" s="83"/>
      <c r="ABZ1032" s="83"/>
      <c r="ACA1032" s="83"/>
      <c r="ACB1032" s="83"/>
      <c r="ACC1032" s="83"/>
      <c r="ACD1032" s="83"/>
      <c r="ACE1032" s="83"/>
      <c r="ACF1032" s="83"/>
      <c r="ACG1032" s="83"/>
      <c r="ACH1032" s="83"/>
      <c r="ACI1032" s="83"/>
      <c r="ACJ1032" s="83"/>
      <c r="ACK1032" s="83"/>
      <c r="ACL1032" s="83"/>
      <c r="ACM1032" s="83"/>
      <c r="ACN1032" s="83"/>
      <c r="ACO1032" s="83"/>
      <c r="ACP1032" s="83"/>
      <c r="ACQ1032" s="83"/>
      <c r="ACR1032" s="83"/>
      <c r="ACS1032" s="83"/>
      <c r="ACT1032" s="83"/>
      <c r="ACU1032" s="83"/>
      <c r="ACV1032" s="83"/>
      <c r="ACW1032" s="83"/>
      <c r="ACX1032" s="83"/>
      <c r="ACY1032" s="83"/>
      <c r="ACZ1032" s="83"/>
      <c r="ADA1032" s="83"/>
      <c r="ADB1032" s="83"/>
      <c r="ADC1032" s="83"/>
      <c r="ADD1032" s="83"/>
      <c r="ADE1032" s="83"/>
      <c r="ADF1032" s="83"/>
      <c r="ADG1032" s="83"/>
      <c r="ADH1032" s="83"/>
      <c r="ADI1032" s="83"/>
      <c r="ADJ1032" s="83"/>
      <c r="ADK1032" s="83"/>
      <c r="ADL1032" s="83"/>
      <c r="ADM1032" s="83"/>
      <c r="ADN1032" s="83"/>
      <c r="ADO1032" s="83"/>
      <c r="ADP1032" s="83"/>
      <c r="ADQ1032" s="83"/>
      <c r="ADR1032" s="83"/>
      <c r="ADS1032" s="83"/>
      <c r="ADT1032" s="83"/>
      <c r="ADU1032" s="83"/>
      <c r="ADV1032" s="83"/>
      <c r="ADW1032" s="83"/>
      <c r="ADX1032" s="83"/>
      <c r="ADY1032" s="83"/>
      <c r="ADZ1032" s="83"/>
      <c r="AEA1032" s="83"/>
      <c r="AEB1032" s="83"/>
      <c r="AEC1032" s="83"/>
      <c r="AED1032" s="83"/>
      <c r="AEE1032" s="83"/>
      <c r="AEF1032" s="83"/>
      <c r="AEG1032" s="83"/>
      <c r="AEH1032" s="83"/>
      <c r="AEI1032" s="83"/>
      <c r="AEJ1032" s="83"/>
      <c r="AEK1032" s="83"/>
      <c r="AEL1032" s="83"/>
      <c r="AEM1032" s="83"/>
      <c r="AEN1032" s="83"/>
      <c r="AEO1032" s="83"/>
      <c r="AEP1032" s="83"/>
      <c r="AEQ1032" s="83"/>
      <c r="AER1032" s="83"/>
      <c r="AES1032" s="83"/>
      <c r="AET1032" s="83"/>
      <c r="AEU1032" s="83"/>
      <c r="AEV1032" s="83"/>
      <c r="AEW1032" s="83"/>
      <c r="AEX1032" s="83"/>
      <c r="AEY1032" s="83"/>
      <c r="AEZ1032" s="83"/>
      <c r="AFA1032" s="83"/>
      <c r="AFB1032" s="83"/>
      <c r="AFC1032" s="83"/>
      <c r="AFD1032" s="83"/>
      <c r="AFE1032" s="83"/>
      <c r="AFF1032" s="83"/>
      <c r="AFG1032" s="83"/>
      <c r="AFH1032" s="83"/>
      <c r="AFI1032" s="83"/>
      <c r="AFJ1032" s="83"/>
      <c r="AFK1032" s="83"/>
      <c r="AFL1032" s="83"/>
      <c r="AFM1032" s="83"/>
      <c r="AFN1032" s="83"/>
      <c r="AFO1032" s="83"/>
      <c r="AFP1032" s="83"/>
      <c r="AFQ1032" s="83"/>
      <c r="AFR1032" s="83"/>
      <c r="AFS1032" s="83"/>
      <c r="AFT1032" s="83"/>
      <c r="AFU1032" s="83"/>
      <c r="AFV1032" s="83"/>
      <c r="AFW1032" s="83"/>
      <c r="AFX1032" s="83"/>
      <c r="AFY1032" s="83"/>
      <c r="AFZ1032" s="83"/>
      <c r="AGA1032" s="83"/>
      <c r="AGB1032" s="83"/>
      <c r="AGC1032" s="83"/>
      <c r="AGD1032" s="83"/>
      <c r="AGE1032" s="83"/>
      <c r="AGF1032" s="83"/>
      <c r="AGG1032" s="83"/>
      <c r="AGH1032" s="83"/>
      <c r="AGI1032" s="83"/>
      <c r="AGJ1032" s="83"/>
      <c r="AGK1032" s="83"/>
      <c r="AGL1032" s="83"/>
      <c r="AGM1032" s="83"/>
      <c r="AGN1032" s="83"/>
      <c r="AGO1032" s="83"/>
      <c r="AGP1032" s="83"/>
      <c r="AGQ1032" s="83"/>
      <c r="AGR1032" s="83"/>
      <c r="AGS1032" s="83"/>
      <c r="AGT1032" s="83"/>
      <c r="AGU1032" s="83"/>
      <c r="AGV1032" s="83"/>
      <c r="AGW1032" s="83"/>
      <c r="AGX1032" s="83"/>
      <c r="AGY1032" s="83"/>
      <c r="AGZ1032" s="83"/>
      <c r="AHA1032" s="83"/>
      <c r="AHB1032" s="83"/>
      <c r="AHC1032" s="83"/>
      <c r="AHD1032" s="83"/>
      <c r="AHE1032" s="83"/>
      <c r="AHF1032" s="83"/>
      <c r="AHG1032" s="83"/>
      <c r="AHH1032" s="83"/>
      <c r="AHI1032" s="83"/>
      <c r="AHJ1032" s="83"/>
      <c r="AHK1032" s="83"/>
      <c r="AHL1032" s="83"/>
      <c r="AHM1032" s="83"/>
      <c r="AHN1032" s="83"/>
      <c r="AHO1032" s="83"/>
      <c r="AHP1032" s="83"/>
      <c r="AHQ1032" s="83"/>
      <c r="AHR1032" s="83"/>
      <c r="AHS1032" s="83"/>
      <c r="AHT1032" s="83"/>
      <c r="AHU1032" s="83"/>
      <c r="AHV1032" s="83"/>
      <c r="AHW1032" s="83"/>
      <c r="AHX1032" s="83"/>
      <c r="AHY1032" s="83"/>
      <c r="AHZ1032" s="83"/>
      <c r="AIA1032" s="83"/>
      <c r="AIB1032" s="83"/>
      <c r="AIC1032" s="83"/>
      <c r="AID1032" s="83"/>
      <c r="AIE1032" s="83"/>
      <c r="AIF1032" s="83"/>
      <c r="AIG1032" s="83"/>
      <c r="AIH1032" s="83"/>
      <c r="AII1032" s="83"/>
      <c r="AIJ1032" s="83"/>
      <c r="AIK1032" s="83"/>
      <c r="AIL1032" s="83"/>
      <c r="AIM1032" s="83"/>
      <c r="AIN1032" s="83"/>
      <c r="AIO1032" s="83"/>
      <c r="AIP1032" s="83"/>
      <c r="AIQ1032" s="83"/>
      <c r="AIR1032" s="83"/>
      <c r="AIS1032" s="83"/>
      <c r="AIT1032" s="83"/>
      <c r="AIU1032" s="83"/>
      <c r="AIV1032" s="83"/>
      <c r="AIW1032" s="83"/>
      <c r="AIX1032" s="83"/>
      <c r="AIY1032" s="83"/>
      <c r="AIZ1032" s="83"/>
      <c r="AJA1032" s="83"/>
      <c r="AJB1032" s="83"/>
      <c r="AJC1032" s="83"/>
      <c r="AJD1032" s="83"/>
      <c r="AJE1032" s="83"/>
      <c r="AJF1032" s="83"/>
      <c r="AJG1032" s="83"/>
      <c r="AJH1032" s="83"/>
      <c r="AJI1032" s="83"/>
      <c r="AJJ1032" s="83"/>
      <c r="AJK1032" s="83"/>
      <c r="AJL1032" s="83"/>
      <c r="AJM1032" s="83"/>
      <c r="AJN1032" s="83"/>
      <c r="AJO1032" s="83"/>
      <c r="AJP1032" s="83"/>
      <c r="AJQ1032" s="83"/>
      <c r="AJR1032" s="83"/>
      <c r="AJS1032" s="83"/>
      <c r="AJT1032" s="83"/>
      <c r="AJU1032" s="83"/>
      <c r="AJV1032" s="83"/>
      <c r="AJW1032" s="83"/>
      <c r="AJX1032" s="83"/>
      <c r="AJY1032" s="83"/>
      <c r="AJZ1032" s="83"/>
      <c r="AKA1032" s="83"/>
      <c r="AKB1032" s="83"/>
      <c r="AKC1032" s="83"/>
      <c r="AKD1032" s="83"/>
      <c r="AKE1032" s="83"/>
      <c r="AKF1032" s="83"/>
      <c r="AKG1032" s="83"/>
      <c r="AKH1032" s="83"/>
      <c r="AKI1032" s="83"/>
      <c r="AKJ1032" s="83"/>
      <c r="AKK1032" s="83"/>
      <c r="AKL1032" s="83"/>
      <c r="AKM1032" s="83"/>
      <c r="AKN1032" s="83"/>
      <c r="AKO1032" s="83"/>
      <c r="AKP1032" s="83"/>
      <c r="AKQ1032" s="83"/>
      <c r="AKR1032" s="83"/>
      <c r="AKS1032" s="83"/>
      <c r="AKT1032" s="83"/>
      <c r="AKU1032" s="83"/>
      <c r="AKV1032" s="83"/>
      <c r="AKW1032" s="83"/>
      <c r="AKX1032" s="83"/>
      <c r="AKY1032" s="83"/>
      <c r="AKZ1032" s="83"/>
      <c r="ALA1032" s="83"/>
      <c r="ALB1032" s="83"/>
      <c r="ALC1032" s="83"/>
      <c r="ALD1032" s="83"/>
      <c r="ALE1032" s="83"/>
      <c r="ALF1032" s="83"/>
      <c r="ALG1032" s="83"/>
      <c r="ALH1032" s="83"/>
      <c r="ALI1032" s="83"/>
      <c r="ALJ1032" s="83"/>
      <c r="ALK1032" s="83"/>
      <c r="ALL1032" s="83"/>
      <c r="ALM1032" s="83"/>
      <c r="ALN1032" s="83"/>
      <c r="ALO1032" s="83"/>
      <c r="ALP1032" s="83"/>
      <c r="ALQ1032" s="83"/>
      <c r="ALR1032" s="83"/>
      <c r="ALS1032" s="83"/>
      <c r="ALT1032" s="83"/>
      <c r="ALU1032" s="83"/>
      <c r="ALV1032" s="83"/>
      <c r="ALW1032" s="83"/>
      <c r="ALX1032" s="83"/>
      <c r="ALY1032" s="83"/>
      <c r="ALZ1032" s="83"/>
      <c r="AMA1032" s="83"/>
      <c r="AMB1032" s="83"/>
      <c r="AMC1032" s="83"/>
      <c r="AMD1032" s="83"/>
      <c r="AME1032" s="83"/>
      <c r="AMF1032" s="83"/>
      <c r="AMG1032" s="83"/>
      <c r="AMH1032" s="83"/>
      <c r="AMI1032" s="83"/>
      <c r="AMJ1032" s="83"/>
    </row>
    <row r="1033" spans="1:1024" s="84" customFormat="1" ht="15.75" customHeight="1" x14ac:dyDescent="0.25">
      <c r="A1033" s="3" t="s">
        <v>108</v>
      </c>
      <c r="B1033" s="5">
        <v>16</v>
      </c>
      <c r="C1033" s="5">
        <v>4</v>
      </c>
      <c r="D1033" s="5">
        <v>6</v>
      </c>
      <c r="E1033" s="5">
        <v>0</v>
      </c>
      <c r="F1033" s="5">
        <v>14</v>
      </c>
      <c r="G1033" s="5">
        <v>10</v>
      </c>
      <c r="H1033" s="5">
        <v>4</v>
      </c>
      <c r="I1033" s="5">
        <v>3</v>
      </c>
      <c r="J1033" s="5">
        <v>2</v>
      </c>
      <c r="K1033" s="5">
        <v>6</v>
      </c>
      <c r="L1033" s="104"/>
      <c r="M1033" s="104"/>
      <c r="N1033" s="104"/>
      <c r="O1033" s="104"/>
      <c r="P1033" s="5">
        <f t="shared" si="45"/>
        <v>65</v>
      </c>
      <c r="Q1033" s="5">
        <v>1</v>
      </c>
      <c r="R1033" s="4">
        <f t="shared" si="44"/>
        <v>0.65</v>
      </c>
      <c r="S1033" s="9" t="s">
        <v>292</v>
      </c>
      <c r="T1033" s="52" t="s">
        <v>1137</v>
      </c>
      <c r="U1033" s="53" t="s">
        <v>718</v>
      </c>
      <c r="V1033" s="52" t="s">
        <v>502</v>
      </c>
      <c r="W1033" s="7" t="s">
        <v>1122</v>
      </c>
      <c r="X1033" s="8">
        <v>6</v>
      </c>
      <c r="Y1033" s="6" t="s">
        <v>734</v>
      </c>
      <c r="Z1033" s="38" t="s">
        <v>1105</v>
      </c>
      <c r="AA1033" s="38" t="s">
        <v>369</v>
      </c>
      <c r="AB1033" s="210" t="s">
        <v>567</v>
      </c>
      <c r="AC1033" s="225"/>
      <c r="AD1033" s="83"/>
      <c r="AE1033" s="83"/>
      <c r="AF1033" s="83"/>
      <c r="AG1033" s="83"/>
      <c r="AH1033" s="83"/>
      <c r="AI1033" s="83"/>
      <c r="AJ1033" s="83"/>
      <c r="AK1033" s="83"/>
      <c r="AL1033" s="83"/>
      <c r="AM1033" s="83"/>
      <c r="AN1033" s="83"/>
      <c r="AO1033" s="83"/>
      <c r="AP1033" s="83"/>
      <c r="AQ1033" s="83"/>
      <c r="AR1033" s="83"/>
      <c r="AS1033" s="83"/>
      <c r="AT1033" s="83"/>
      <c r="AU1033" s="83"/>
      <c r="AV1033" s="83"/>
      <c r="AW1033" s="83"/>
      <c r="AX1033" s="83"/>
      <c r="AY1033" s="83"/>
      <c r="AZ1033" s="83"/>
      <c r="BA1033" s="83"/>
      <c r="BB1033" s="83"/>
      <c r="BC1033" s="83"/>
      <c r="BD1033" s="83"/>
      <c r="BE1033" s="83"/>
      <c r="BF1033" s="83"/>
      <c r="BG1033" s="83"/>
      <c r="BH1033" s="83"/>
      <c r="BI1033" s="83"/>
      <c r="BJ1033" s="83"/>
      <c r="BK1033" s="83"/>
      <c r="BL1033" s="83"/>
      <c r="BM1033" s="83"/>
      <c r="BN1033" s="83"/>
      <c r="BO1033" s="83"/>
      <c r="BP1033" s="83"/>
      <c r="BQ1033" s="83"/>
      <c r="BR1033" s="83"/>
      <c r="BS1033" s="83"/>
      <c r="BT1033" s="83"/>
      <c r="BU1033" s="83"/>
      <c r="BV1033" s="83"/>
      <c r="BW1033" s="83"/>
      <c r="BX1033" s="83"/>
      <c r="BY1033" s="83"/>
      <c r="BZ1033" s="83"/>
      <c r="CA1033" s="83"/>
      <c r="CB1033" s="83"/>
      <c r="CC1033" s="83"/>
      <c r="CD1033" s="83"/>
      <c r="CE1033" s="83"/>
      <c r="CF1033" s="83"/>
      <c r="CG1033" s="83"/>
      <c r="CH1033" s="83"/>
      <c r="CI1033" s="83"/>
      <c r="CJ1033" s="83"/>
      <c r="CK1033" s="83"/>
      <c r="CL1033" s="83"/>
      <c r="CM1033" s="83"/>
      <c r="CN1033" s="83"/>
      <c r="CO1033" s="83"/>
      <c r="CP1033" s="83"/>
      <c r="CQ1033" s="83"/>
      <c r="CR1033" s="83"/>
      <c r="CS1033" s="83"/>
      <c r="CT1033" s="83"/>
      <c r="CU1033" s="83"/>
      <c r="CV1033" s="83"/>
      <c r="CW1033" s="83"/>
      <c r="CX1033" s="83"/>
      <c r="CY1033" s="83"/>
      <c r="CZ1033" s="83"/>
      <c r="DA1033" s="83"/>
      <c r="DB1033" s="83"/>
      <c r="DC1033" s="83"/>
      <c r="DD1033" s="83"/>
      <c r="DE1033" s="83"/>
      <c r="DF1033" s="83"/>
      <c r="DG1033" s="83"/>
      <c r="DH1033" s="83"/>
      <c r="DI1033" s="83"/>
      <c r="DJ1033" s="83"/>
      <c r="DK1033" s="83"/>
      <c r="DL1033" s="83"/>
      <c r="DM1033" s="83"/>
      <c r="DN1033" s="83"/>
      <c r="DO1033" s="83"/>
      <c r="DP1033" s="83"/>
      <c r="DQ1033" s="83"/>
      <c r="DR1033" s="83"/>
      <c r="DS1033" s="83"/>
      <c r="DT1033" s="83"/>
      <c r="DU1033" s="83"/>
      <c r="DV1033" s="83"/>
      <c r="DW1033" s="83"/>
      <c r="DX1033" s="83"/>
      <c r="DY1033" s="83"/>
      <c r="DZ1033" s="83"/>
      <c r="EA1033" s="83"/>
      <c r="EB1033" s="83"/>
      <c r="EC1033" s="83"/>
      <c r="ED1033" s="83"/>
      <c r="EE1033" s="83"/>
      <c r="EF1033" s="83"/>
      <c r="EG1033" s="83"/>
      <c r="EH1033" s="83"/>
      <c r="EI1033" s="83"/>
      <c r="EJ1033" s="83"/>
      <c r="EK1033" s="83"/>
      <c r="EL1033" s="83"/>
      <c r="EM1033" s="83"/>
      <c r="EN1033" s="83"/>
      <c r="EO1033" s="83"/>
      <c r="EP1033" s="83"/>
      <c r="EQ1033" s="83"/>
      <c r="ER1033" s="83"/>
      <c r="ES1033" s="83"/>
      <c r="ET1033" s="83"/>
      <c r="EU1033" s="83"/>
      <c r="EV1033" s="83"/>
      <c r="EW1033" s="83"/>
      <c r="EX1033" s="83"/>
      <c r="EY1033" s="83"/>
      <c r="EZ1033" s="83"/>
      <c r="FA1033" s="83"/>
      <c r="FB1033" s="83"/>
      <c r="FC1033" s="83"/>
      <c r="FD1033" s="83"/>
      <c r="FE1033" s="83"/>
      <c r="FF1033" s="83"/>
      <c r="FG1033" s="83"/>
      <c r="FH1033" s="83"/>
      <c r="FI1033" s="83"/>
      <c r="FJ1033" s="83"/>
      <c r="FK1033" s="83"/>
      <c r="FL1033" s="83"/>
      <c r="FM1033" s="83"/>
      <c r="FN1033" s="83"/>
      <c r="FO1033" s="83"/>
      <c r="FP1033" s="83"/>
      <c r="FQ1033" s="83"/>
      <c r="FR1033" s="83"/>
      <c r="FS1033" s="83"/>
      <c r="FT1033" s="83"/>
      <c r="FU1033" s="83"/>
      <c r="FV1033" s="83"/>
      <c r="FW1033" s="83"/>
      <c r="FX1033" s="83"/>
      <c r="FY1033" s="83"/>
      <c r="FZ1033" s="83"/>
      <c r="GA1033" s="83"/>
      <c r="GB1033" s="83"/>
      <c r="GC1033" s="83"/>
      <c r="GD1033" s="83"/>
      <c r="GE1033" s="83"/>
      <c r="GF1033" s="83"/>
      <c r="GG1033" s="83"/>
      <c r="GH1033" s="83"/>
      <c r="GI1033" s="83"/>
      <c r="GJ1033" s="83"/>
      <c r="GK1033" s="83"/>
      <c r="GL1033" s="83"/>
      <c r="GM1033" s="83"/>
      <c r="GN1033" s="83"/>
      <c r="GO1033" s="83"/>
      <c r="GP1033" s="83"/>
      <c r="GQ1033" s="83"/>
      <c r="GR1033" s="83"/>
      <c r="GS1033" s="83"/>
      <c r="GT1033" s="83"/>
      <c r="GU1033" s="83"/>
      <c r="GV1033" s="83"/>
      <c r="GW1033" s="83"/>
      <c r="GX1033" s="83"/>
      <c r="GY1033" s="83"/>
      <c r="GZ1033" s="83"/>
      <c r="HA1033" s="83"/>
      <c r="HB1033" s="83"/>
      <c r="HC1033" s="83"/>
      <c r="HD1033" s="83"/>
      <c r="HE1033" s="83"/>
      <c r="HF1033" s="83"/>
      <c r="HG1033" s="83"/>
      <c r="HH1033" s="83"/>
      <c r="HI1033" s="83"/>
      <c r="HJ1033" s="83"/>
      <c r="HK1033" s="83"/>
      <c r="HL1033" s="83"/>
      <c r="HM1033" s="83"/>
      <c r="HN1033" s="83"/>
      <c r="HO1033" s="83"/>
      <c r="HP1033" s="83"/>
      <c r="HQ1033" s="83"/>
      <c r="HR1033" s="83"/>
      <c r="HS1033" s="83"/>
      <c r="HT1033" s="83"/>
      <c r="HU1033" s="83"/>
      <c r="HV1033" s="83"/>
      <c r="HW1033" s="83"/>
      <c r="HX1033" s="83"/>
      <c r="HY1033" s="83"/>
      <c r="HZ1033" s="83"/>
      <c r="IA1033" s="83"/>
      <c r="IB1033" s="83"/>
      <c r="IC1033" s="83"/>
      <c r="ID1033" s="83"/>
      <c r="IE1033" s="83"/>
      <c r="IF1033" s="83"/>
      <c r="IG1033" s="83"/>
      <c r="IH1033" s="83"/>
      <c r="II1033" s="83"/>
      <c r="IJ1033" s="83"/>
      <c r="IK1033" s="83"/>
      <c r="IL1033" s="83"/>
      <c r="IM1033" s="83"/>
      <c r="IN1033" s="83"/>
      <c r="IO1033" s="83"/>
      <c r="IP1033" s="83"/>
      <c r="IQ1033" s="83"/>
      <c r="IR1033" s="83"/>
      <c r="IS1033" s="83"/>
      <c r="IT1033" s="83"/>
      <c r="IU1033" s="83"/>
      <c r="IV1033" s="83"/>
      <c r="IW1033" s="83"/>
      <c r="IX1033" s="83"/>
      <c r="IY1033" s="83"/>
      <c r="IZ1033" s="83"/>
      <c r="JA1033" s="83"/>
      <c r="JB1033" s="83"/>
      <c r="JC1033" s="83"/>
      <c r="JD1033" s="83"/>
      <c r="JE1033" s="83"/>
      <c r="JF1033" s="83"/>
      <c r="JG1033" s="83"/>
      <c r="JH1033" s="83"/>
      <c r="JI1033" s="83"/>
      <c r="JJ1033" s="83"/>
      <c r="JK1033" s="83"/>
      <c r="JL1033" s="83"/>
      <c r="JM1033" s="83"/>
      <c r="JN1033" s="83"/>
      <c r="JO1033" s="83"/>
      <c r="JP1033" s="83"/>
      <c r="JQ1033" s="83"/>
      <c r="JR1033" s="83"/>
      <c r="JS1033" s="83"/>
      <c r="JT1033" s="83"/>
      <c r="JU1033" s="83"/>
      <c r="JV1033" s="83"/>
      <c r="JW1033" s="83"/>
      <c r="JX1033" s="83"/>
      <c r="JY1033" s="83"/>
      <c r="JZ1033" s="83"/>
      <c r="KA1033" s="83"/>
      <c r="KB1033" s="83"/>
      <c r="KC1033" s="83"/>
      <c r="KD1033" s="83"/>
      <c r="KE1033" s="83"/>
      <c r="KF1033" s="83"/>
      <c r="KG1033" s="83"/>
      <c r="KH1033" s="83"/>
      <c r="KI1033" s="83"/>
      <c r="KJ1033" s="83"/>
      <c r="KK1033" s="83"/>
      <c r="KL1033" s="83"/>
      <c r="KM1033" s="83"/>
      <c r="KN1033" s="83"/>
      <c r="KO1033" s="83"/>
      <c r="KP1033" s="83"/>
      <c r="KQ1033" s="83"/>
      <c r="KR1033" s="83"/>
      <c r="KS1033" s="83"/>
      <c r="KT1033" s="83"/>
      <c r="KU1033" s="83"/>
      <c r="KV1033" s="83"/>
      <c r="KW1033" s="83"/>
      <c r="KX1033" s="83"/>
      <c r="KY1033" s="83"/>
      <c r="KZ1033" s="83"/>
      <c r="LA1033" s="83"/>
      <c r="LB1033" s="83"/>
      <c r="LC1033" s="83"/>
      <c r="LD1033" s="83"/>
      <c r="LE1033" s="83"/>
      <c r="LF1033" s="83"/>
      <c r="LG1033" s="83"/>
      <c r="LH1033" s="83"/>
      <c r="LI1033" s="83"/>
      <c r="LJ1033" s="83"/>
      <c r="LK1033" s="83"/>
      <c r="LL1033" s="83"/>
      <c r="LM1033" s="83"/>
      <c r="LN1033" s="83"/>
      <c r="LO1033" s="83"/>
      <c r="LP1033" s="83"/>
      <c r="LQ1033" s="83"/>
      <c r="LR1033" s="83"/>
      <c r="LS1033" s="83"/>
      <c r="LT1033" s="83"/>
      <c r="LU1033" s="83"/>
      <c r="LV1033" s="83"/>
      <c r="LW1033" s="83"/>
      <c r="LX1033" s="83"/>
      <c r="LY1033" s="83"/>
      <c r="LZ1033" s="83"/>
      <c r="MA1033" s="83"/>
      <c r="MB1033" s="83"/>
      <c r="MC1033" s="83"/>
      <c r="MD1033" s="83"/>
      <c r="ME1033" s="83"/>
      <c r="MF1033" s="83"/>
      <c r="MG1033" s="83"/>
      <c r="MH1033" s="83"/>
      <c r="MI1033" s="83"/>
      <c r="MJ1033" s="83"/>
      <c r="MK1033" s="83"/>
      <c r="ML1033" s="83"/>
      <c r="MM1033" s="83"/>
      <c r="MN1033" s="83"/>
      <c r="MO1033" s="83"/>
      <c r="MP1033" s="83"/>
      <c r="MQ1033" s="83"/>
      <c r="MR1033" s="83"/>
      <c r="MS1033" s="83"/>
      <c r="MT1033" s="83"/>
      <c r="MU1033" s="83"/>
      <c r="MV1033" s="83"/>
      <c r="MW1033" s="83"/>
      <c r="MX1033" s="83"/>
      <c r="MY1033" s="83"/>
      <c r="MZ1033" s="83"/>
      <c r="NA1033" s="83"/>
      <c r="NB1033" s="83"/>
      <c r="NC1033" s="83"/>
      <c r="ND1033" s="83"/>
      <c r="NE1033" s="83"/>
      <c r="NF1033" s="83"/>
      <c r="NG1033" s="83"/>
      <c r="NH1033" s="83"/>
      <c r="NI1033" s="83"/>
      <c r="NJ1033" s="83"/>
      <c r="NK1033" s="83"/>
      <c r="NL1033" s="83"/>
      <c r="NM1033" s="83"/>
      <c r="NN1033" s="83"/>
      <c r="NO1033" s="83"/>
      <c r="NP1033" s="83"/>
      <c r="NQ1033" s="83"/>
      <c r="NR1033" s="83"/>
      <c r="NS1033" s="83"/>
      <c r="NT1033" s="83"/>
      <c r="NU1033" s="83"/>
      <c r="NV1033" s="83"/>
      <c r="NW1033" s="83"/>
      <c r="NX1033" s="83"/>
      <c r="NY1033" s="83"/>
      <c r="NZ1033" s="83"/>
      <c r="OA1033" s="83"/>
      <c r="OB1033" s="83"/>
      <c r="OC1033" s="83"/>
      <c r="OD1033" s="83"/>
      <c r="OE1033" s="83"/>
      <c r="OF1033" s="83"/>
      <c r="OG1033" s="83"/>
      <c r="OH1033" s="83"/>
      <c r="OI1033" s="83"/>
      <c r="OJ1033" s="83"/>
      <c r="OK1033" s="83"/>
      <c r="OL1033" s="83"/>
      <c r="OM1033" s="83"/>
      <c r="ON1033" s="83"/>
      <c r="OO1033" s="83"/>
      <c r="OP1033" s="83"/>
      <c r="OQ1033" s="83"/>
      <c r="OR1033" s="83"/>
      <c r="OS1033" s="83"/>
      <c r="OT1033" s="83"/>
      <c r="OU1033" s="83"/>
      <c r="OV1033" s="83"/>
      <c r="OW1033" s="83"/>
      <c r="OX1033" s="83"/>
      <c r="OY1033" s="83"/>
      <c r="OZ1033" s="83"/>
      <c r="PA1033" s="83"/>
      <c r="PB1033" s="83"/>
      <c r="PC1033" s="83"/>
      <c r="PD1033" s="83"/>
      <c r="PE1033" s="83"/>
      <c r="PF1033" s="83"/>
      <c r="PG1033" s="83"/>
      <c r="PH1033" s="83"/>
      <c r="PI1033" s="83"/>
      <c r="PJ1033" s="83"/>
      <c r="PK1033" s="83"/>
      <c r="PL1033" s="83"/>
      <c r="PM1033" s="83"/>
      <c r="PN1033" s="83"/>
      <c r="PO1033" s="83"/>
      <c r="PP1033" s="83"/>
      <c r="PQ1033" s="83"/>
      <c r="PR1033" s="83"/>
      <c r="PS1033" s="83"/>
      <c r="PT1033" s="83"/>
      <c r="PU1033" s="83"/>
      <c r="PV1033" s="83"/>
      <c r="PW1033" s="83"/>
      <c r="PX1033" s="83"/>
      <c r="PY1033" s="83"/>
      <c r="PZ1033" s="83"/>
      <c r="QA1033" s="83"/>
      <c r="QB1033" s="83"/>
      <c r="QC1033" s="83"/>
      <c r="QD1033" s="83"/>
      <c r="QE1033" s="83"/>
      <c r="QF1033" s="83"/>
      <c r="QG1033" s="83"/>
      <c r="QH1033" s="83"/>
      <c r="QI1033" s="83"/>
      <c r="QJ1033" s="83"/>
      <c r="QK1033" s="83"/>
      <c r="QL1033" s="83"/>
      <c r="QM1033" s="83"/>
      <c r="QN1033" s="83"/>
      <c r="QO1033" s="83"/>
      <c r="QP1033" s="83"/>
      <c r="QQ1033" s="83"/>
      <c r="QR1033" s="83"/>
      <c r="QS1033" s="83"/>
      <c r="QT1033" s="83"/>
      <c r="QU1033" s="83"/>
      <c r="QV1033" s="83"/>
      <c r="QW1033" s="83"/>
      <c r="QX1033" s="83"/>
      <c r="QY1033" s="83"/>
      <c r="QZ1033" s="83"/>
      <c r="RA1033" s="83"/>
      <c r="RB1033" s="83"/>
      <c r="RC1033" s="83"/>
      <c r="RD1033" s="83"/>
      <c r="RE1033" s="83"/>
      <c r="RF1033" s="83"/>
      <c r="RG1033" s="83"/>
      <c r="RH1033" s="83"/>
      <c r="RI1033" s="83"/>
      <c r="RJ1033" s="83"/>
      <c r="RK1033" s="83"/>
      <c r="RL1033" s="83"/>
      <c r="RM1033" s="83"/>
      <c r="RN1033" s="83"/>
      <c r="RO1033" s="83"/>
      <c r="RP1033" s="83"/>
      <c r="RQ1033" s="83"/>
      <c r="RR1033" s="83"/>
      <c r="RS1033" s="83"/>
      <c r="RT1033" s="83"/>
      <c r="RU1033" s="83"/>
      <c r="RV1033" s="83"/>
      <c r="RW1033" s="83"/>
      <c r="RX1033" s="83"/>
      <c r="RY1033" s="83"/>
      <c r="RZ1033" s="83"/>
      <c r="SA1033" s="83"/>
      <c r="SB1033" s="83"/>
      <c r="SC1033" s="83"/>
      <c r="SD1033" s="83"/>
      <c r="SE1033" s="83"/>
      <c r="SF1033" s="83"/>
      <c r="SG1033" s="83"/>
      <c r="SH1033" s="83"/>
      <c r="SI1033" s="83"/>
      <c r="SJ1033" s="83"/>
      <c r="SK1033" s="83"/>
      <c r="SL1033" s="83"/>
      <c r="SM1033" s="83"/>
      <c r="SN1033" s="83"/>
      <c r="SO1033" s="83"/>
      <c r="SP1033" s="83"/>
      <c r="SQ1033" s="83"/>
      <c r="SR1033" s="83"/>
      <c r="SS1033" s="83"/>
      <c r="ST1033" s="83"/>
      <c r="SU1033" s="83"/>
      <c r="SV1033" s="83"/>
      <c r="SW1033" s="83"/>
      <c r="SX1033" s="83"/>
      <c r="SY1033" s="83"/>
      <c r="SZ1033" s="83"/>
      <c r="TA1033" s="83"/>
      <c r="TB1033" s="83"/>
      <c r="TC1033" s="83"/>
      <c r="TD1033" s="83"/>
      <c r="TE1033" s="83"/>
      <c r="TF1033" s="83"/>
      <c r="TG1033" s="83"/>
      <c r="TH1033" s="83"/>
      <c r="TI1033" s="83"/>
      <c r="TJ1033" s="83"/>
      <c r="TK1033" s="83"/>
      <c r="TL1033" s="83"/>
      <c r="TM1033" s="83"/>
      <c r="TN1033" s="83"/>
      <c r="TO1033" s="83"/>
      <c r="TP1033" s="83"/>
      <c r="TQ1033" s="83"/>
      <c r="TR1033" s="83"/>
      <c r="TS1033" s="83"/>
      <c r="TT1033" s="83"/>
      <c r="TU1033" s="83"/>
      <c r="TV1033" s="83"/>
      <c r="TW1033" s="83"/>
      <c r="TX1033" s="83"/>
      <c r="TY1033" s="83"/>
      <c r="TZ1033" s="83"/>
      <c r="UA1033" s="83"/>
      <c r="UB1033" s="83"/>
      <c r="UC1033" s="83"/>
      <c r="UD1033" s="83"/>
      <c r="UE1033" s="83"/>
      <c r="UF1033" s="83"/>
      <c r="UG1033" s="83"/>
      <c r="UH1033" s="83"/>
      <c r="UI1033" s="83"/>
      <c r="UJ1033" s="83"/>
      <c r="UK1033" s="83"/>
      <c r="UL1033" s="83"/>
      <c r="UM1033" s="83"/>
      <c r="UN1033" s="83"/>
      <c r="UO1033" s="83"/>
      <c r="UP1033" s="83"/>
      <c r="UQ1033" s="83"/>
      <c r="UR1033" s="83"/>
      <c r="US1033" s="83"/>
      <c r="UT1033" s="83"/>
      <c r="UU1033" s="83"/>
      <c r="UV1033" s="83"/>
      <c r="UW1033" s="83"/>
      <c r="UX1033" s="83"/>
      <c r="UY1033" s="83"/>
      <c r="UZ1033" s="83"/>
      <c r="VA1033" s="83"/>
      <c r="VB1033" s="83"/>
      <c r="VC1033" s="83"/>
      <c r="VD1033" s="83"/>
      <c r="VE1033" s="83"/>
      <c r="VF1033" s="83"/>
      <c r="VG1033" s="83"/>
      <c r="VH1033" s="83"/>
      <c r="VI1033" s="83"/>
      <c r="VJ1033" s="83"/>
      <c r="VK1033" s="83"/>
      <c r="VL1033" s="83"/>
      <c r="VM1033" s="83"/>
      <c r="VN1033" s="83"/>
      <c r="VO1033" s="83"/>
      <c r="VP1033" s="83"/>
      <c r="VQ1033" s="83"/>
      <c r="VR1033" s="83"/>
      <c r="VS1033" s="83"/>
      <c r="VT1033" s="83"/>
      <c r="VU1033" s="83"/>
      <c r="VV1033" s="83"/>
      <c r="VW1033" s="83"/>
      <c r="VX1033" s="83"/>
      <c r="VY1033" s="83"/>
      <c r="VZ1033" s="83"/>
      <c r="WA1033" s="83"/>
      <c r="WB1033" s="83"/>
      <c r="WC1033" s="83"/>
      <c r="WD1033" s="83"/>
      <c r="WE1033" s="83"/>
      <c r="WF1033" s="83"/>
      <c r="WG1033" s="83"/>
      <c r="WH1033" s="83"/>
      <c r="WI1033" s="83"/>
      <c r="WJ1033" s="83"/>
      <c r="WK1033" s="83"/>
      <c r="WL1033" s="83"/>
      <c r="WM1033" s="83"/>
      <c r="WN1033" s="83"/>
      <c r="WO1033" s="83"/>
      <c r="WP1033" s="83"/>
      <c r="WQ1033" s="83"/>
      <c r="WR1033" s="83"/>
      <c r="WS1033" s="83"/>
      <c r="WT1033" s="83"/>
      <c r="WU1033" s="83"/>
      <c r="WV1033" s="83"/>
      <c r="WW1033" s="83"/>
      <c r="WX1033" s="83"/>
      <c r="WY1033" s="83"/>
      <c r="WZ1033" s="83"/>
      <c r="XA1033" s="83"/>
      <c r="XB1033" s="83"/>
      <c r="XC1033" s="83"/>
      <c r="XD1033" s="83"/>
      <c r="XE1033" s="83"/>
      <c r="XF1033" s="83"/>
      <c r="XG1033" s="83"/>
      <c r="XH1033" s="83"/>
      <c r="XI1033" s="83"/>
      <c r="XJ1033" s="83"/>
      <c r="XK1033" s="83"/>
      <c r="XL1033" s="83"/>
      <c r="XM1033" s="83"/>
      <c r="XN1033" s="83"/>
      <c r="XO1033" s="83"/>
      <c r="XP1033" s="83"/>
      <c r="XQ1033" s="83"/>
      <c r="XR1033" s="83"/>
      <c r="XS1033" s="83"/>
      <c r="XT1033" s="83"/>
      <c r="XU1033" s="83"/>
      <c r="XV1033" s="83"/>
      <c r="XW1033" s="83"/>
      <c r="XX1033" s="83"/>
      <c r="XY1033" s="83"/>
      <c r="XZ1033" s="83"/>
      <c r="YA1033" s="83"/>
      <c r="YB1033" s="83"/>
      <c r="YC1033" s="83"/>
      <c r="YD1033" s="83"/>
      <c r="YE1033" s="83"/>
      <c r="YF1033" s="83"/>
      <c r="YG1033" s="83"/>
      <c r="YH1033" s="83"/>
      <c r="YI1033" s="83"/>
      <c r="YJ1033" s="83"/>
      <c r="YK1033" s="83"/>
      <c r="YL1033" s="83"/>
      <c r="YM1033" s="83"/>
      <c r="YN1033" s="83"/>
      <c r="YO1033" s="83"/>
      <c r="YP1033" s="83"/>
      <c r="YQ1033" s="83"/>
      <c r="YR1033" s="83"/>
      <c r="YS1033" s="83"/>
      <c r="YT1033" s="83"/>
      <c r="YU1033" s="83"/>
      <c r="YV1033" s="83"/>
      <c r="YW1033" s="83"/>
      <c r="YX1033" s="83"/>
      <c r="YY1033" s="83"/>
      <c r="YZ1033" s="83"/>
      <c r="ZA1033" s="83"/>
      <c r="ZB1033" s="83"/>
      <c r="ZC1033" s="83"/>
      <c r="ZD1033" s="83"/>
      <c r="ZE1033" s="83"/>
      <c r="ZF1033" s="83"/>
      <c r="ZG1033" s="83"/>
      <c r="ZH1033" s="83"/>
      <c r="ZI1033" s="83"/>
      <c r="ZJ1033" s="83"/>
      <c r="ZK1033" s="83"/>
      <c r="ZL1033" s="83"/>
      <c r="ZM1033" s="83"/>
      <c r="ZN1033" s="83"/>
      <c r="ZO1033" s="83"/>
      <c r="ZP1033" s="83"/>
      <c r="ZQ1033" s="83"/>
      <c r="ZR1033" s="83"/>
      <c r="ZS1033" s="83"/>
      <c r="ZT1033" s="83"/>
      <c r="ZU1033" s="83"/>
      <c r="ZV1033" s="83"/>
      <c r="ZW1033" s="83"/>
      <c r="ZX1033" s="83"/>
      <c r="ZY1033" s="83"/>
      <c r="ZZ1033" s="83"/>
      <c r="AAA1033" s="83"/>
      <c r="AAB1033" s="83"/>
      <c r="AAC1033" s="83"/>
      <c r="AAD1033" s="83"/>
      <c r="AAE1033" s="83"/>
      <c r="AAF1033" s="83"/>
      <c r="AAG1033" s="83"/>
      <c r="AAH1033" s="83"/>
      <c r="AAI1033" s="83"/>
      <c r="AAJ1033" s="83"/>
      <c r="AAK1033" s="83"/>
      <c r="AAL1033" s="83"/>
      <c r="AAM1033" s="83"/>
      <c r="AAN1033" s="83"/>
      <c r="AAO1033" s="83"/>
      <c r="AAP1033" s="83"/>
      <c r="AAQ1033" s="83"/>
      <c r="AAR1033" s="83"/>
      <c r="AAS1033" s="83"/>
      <c r="AAT1033" s="83"/>
      <c r="AAU1033" s="83"/>
      <c r="AAV1033" s="83"/>
      <c r="AAW1033" s="83"/>
      <c r="AAX1033" s="83"/>
      <c r="AAY1033" s="83"/>
      <c r="AAZ1033" s="83"/>
      <c r="ABA1033" s="83"/>
      <c r="ABB1033" s="83"/>
      <c r="ABC1033" s="83"/>
      <c r="ABD1033" s="83"/>
      <c r="ABE1033" s="83"/>
      <c r="ABF1033" s="83"/>
      <c r="ABG1033" s="83"/>
      <c r="ABH1033" s="83"/>
      <c r="ABI1033" s="83"/>
      <c r="ABJ1033" s="83"/>
      <c r="ABK1033" s="83"/>
      <c r="ABL1033" s="83"/>
      <c r="ABM1033" s="83"/>
      <c r="ABN1033" s="83"/>
      <c r="ABO1033" s="83"/>
      <c r="ABP1033" s="83"/>
      <c r="ABQ1033" s="83"/>
      <c r="ABR1033" s="83"/>
      <c r="ABS1033" s="83"/>
      <c r="ABT1033" s="83"/>
      <c r="ABU1033" s="83"/>
      <c r="ABV1033" s="83"/>
      <c r="ABW1033" s="83"/>
      <c r="ABX1033" s="83"/>
      <c r="ABY1033" s="83"/>
      <c r="ABZ1033" s="83"/>
      <c r="ACA1033" s="83"/>
      <c r="ACB1033" s="83"/>
      <c r="ACC1033" s="83"/>
      <c r="ACD1033" s="83"/>
      <c r="ACE1033" s="83"/>
      <c r="ACF1033" s="83"/>
      <c r="ACG1033" s="83"/>
      <c r="ACH1033" s="83"/>
      <c r="ACI1033" s="83"/>
      <c r="ACJ1033" s="83"/>
      <c r="ACK1033" s="83"/>
      <c r="ACL1033" s="83"/>
      <c r="ACM1033" s="83"/>
      <c r="ACN1033" s="83"/>
      <c r="ACO1033" s="83"/>
      <c r="ACP1033" s="83"/>
      <c r="ACQ1033" s="83"/>
      <c r="ACR1033" s="83"/>
      <c r="ACS1033" s="83"/>
      <c r="ACT1033" s="83"/>
      <c r="ACU1033" s="83"/>
      <c r="ACV1033" s="83"/>
      <c r="ACW1033" s="83"/>
      <c r="ACX1033" s="83"/>
      <c r="ACY1033" s="83"/>
      <c r="ACZ1033" s="83"/>
      <c r="ADA1033" s="83"/>
      <c r="ADB1033" s="83"/>
      <c r="ADC1033" s="83"/>
      <c r="ADD1033" s="83"/>
      <c r="ADE1033" s="83"/>
      <c r="ADF1033" s="83"/>
      <c r="ADG1033" s="83"/>
      <c r="ADH1033" s="83"/>
      <c r="ADI1033" s="83"/>
      <c r="ADJ1033" s="83"/>
      <c r="ADK1033" s="83"/>
      <c r="ADL1033" s="83"/>
      <c r="ADM1033" s="83"/>
      <c r="ADN1033" s="83"/>
      <c r="ADO1033" s="83"/>
      <c r="ADP1033" s="83"/>
      <c r="ADQ1033" s="83"/>
      <c r="ADR1033" s="83"/>
      <c r="ADS1033" s="83"/>
      <c r="ADT1033" s="83"/>
      <c r="ADU1033" s="83"/>
      <c r="ADV1033" s="83"/>
      <c r="ADW1033" s="83"/>
      <c r="ADX1033" s="83"/>
      <c r="ADY1033" s="83"/>
      <c r="ADZ1033" s="83"/>
      <c r="AEA1033" s="83"/>
      <c r="AEB1033" s="83"/>
      <c r="AEC1033" s="83"/>
      <c r="AED1033" s="83"/>
      <c r="AEE1033" s="83"/>
      <c r="AEF1033" s="83"/>
      <c r="AEG1033" s="83"/>
      <c r="AEH1033" s="83"/>
      <c r="AEI1033" s="83"/>
      <c r="AEJ1033" s="83"/>
      <c r="AEK1033" s="83"/>
      <c r="AEL1033" s="83"/>
      <c r="AEM1033" s="83"/>
      <c r="AEN1033" s="83"/>
      <c r="AEO1033" s="83"/>
      <c r="AEP1033" s="83"/>
      <c r="AEQ1033" s="83"/>
      <c r="AER1033" s="83"/>
      <c r="AES1033" s="83"/>
      <c r="AET1033" s="83"/>
      <c r="AEU1033" s="83"/>
      <c r="AEV1033" s="83"/>
      <c r="AEW1033" s="83"/>
      <c r="AEX1033" s="83"/>
      <c r="AEY1033" s="83"/>
      <c r="AEZ1033" s="83"/>
      <c r="AFA1033" s="83"/>
      <c r="AFB1033" s="83"/>
      <c r="AFC1033" s="83"/>
      <c r="AFD1033" s="83"/>
      <c r="AFE1033" s="83"/>
      <c r="AFF1033" s="83"/>
      <c r="AFG1033" s="83"/>
      <c r="AFH1033" s="83"/>
      <c r="AFI1033" s="83"/>
      <c r="AFJ1033" s="83"/>
      <c r="AFK1033" s="83"/>
      <c r="AFL1033" s="83"/>
      <c r="AFM1033" s="83"/>
      <c r="AFN1033" s="83"/>
      <c r="AFO1033" s="83"/>
      <c r="AFP1033" s="83"/>
      <c r="AFQ1033" s="83"/>
      <c r="AFR1033" s="83"/>
      <c r="AFS1033" s="83"/>
      <c r="AFT1033" s="83"/>
      <c r="AFU1033" s="83"/>
      <c r="AFV1033" s="83"/>
      <c r="AFW1033" s="83"/>
      <c r="AFX1033" s="83"/>
      <c r="AFY1033" s="83"/>
      <c r="AFZ1033" s="83"/>
      <c r="AGA1033" s="83"/>
      <c r="AGB1033" s="83"/>
      <c r="AGC1033" s="83"/>
      <c r="AGD1033" s="83"/>
      <c r="AGE1033" s="83"/>
      <c r="AGF1033" s="83"/>
      <c r="AGG1033" s="83"/>
      <c r="AGH1033" s="83"/>
      <c r="AGI1033" s="83"/>
      <c r="AGJ1033" s="83"/>
      <c r="AGK1033" s="83"/>
      <c r="AGL1033" s="83"/>
      <c r="AGM1033" s="83"/>
      <c r="AGN1033" s="83"/>
      <c r="AGO1033" s="83"/>
      <c r="AGP1033" s="83"/>
      <c r="AGQ1033" s="83"/>
      <c r="AGR1033" s="83"/>
      <c r="AGS1033" s="83"/>
      <c r="AGT1033" s="83"/>
      <c r="AGU1033" s="83"/>
      <c r="AGV1033" s="83"/>
      <c r="AGW1033" s="83"/>
      <c r="AGX1033" s="83"/>
      <c r="AGY1033" s="83"/>
      <c r="AGZ1033" s="83"/>
      <c r="AHA1033" s="83"/>
      <c r="AHB1033" s="83"/>
      <c r="AHC1033" s="83"/>
      <c r="AHD1033" s="83"/>
      <c r="AHE1033" s="83"/>
      <c r="AHF1033" s="83"/>
      <c r="AHG1033" s="83"/>
      <c r="AHH1033" s="83"/>
      <c r="AHI1033" s="83"/>
      <c r="AHJ1033" s="83"/>
      <c r="AHK1033" s="83"/>
      <c r="AHL1033" s="83"/>
      <c r="AHM1033" s="83"/>
      <c r="AHN1033" s="83"/>
      <c r="AHO1033" s="83"/>
      <c r="AHP1033" s="83"/>
      <c r="AHQ1033" s="83"/>
      <c r="AHR1033" s="83"/>
      <c r="AHS1033" s="83"/>
      <c r="AHT1033" s="83"/>
      <c r="AHU1033" s="83"/>
      <c r="AHV1033" s="83"/>
      <c r="AHW1033" s="83"/>
      <c r="AHX1033" s="83"/>
      <c r="AHY1033" s="83"/>
      <c r="AHZ1033" s="83"/>
      <c r="AIA1033" s="83"/>
      <c r="AIB1033" s="83"/>
      <c r="AIC1033" s="83"/>
      <c r="AID1033" s="83"/>
      <c r="AIE1033" s="83"/>
      <c r="AIF1033" s="83"/>
      <c r="AIG1033" s="83"/>
      <c r="AIH1033" s="83"/>
      <c r="AII1033" s="83"/>
      <c r="AIJ1033" s="83"/>
      <c r="AIK1033" s="83"/>
      <c r="AIL1033" s="83"/>
      <c r="AIM1033" s="83"/>
      <c r="AIN1033" s="83"/>
      <c r="AIO1033" s="83"/>
      <c r="AIP1033" s="83"/>
      <c r="AIQ1033" s="83"/>
      <c r="AIR1033" s="83"/>
      <c r="AIS1033" s="83"/>
      <c r="AIT1033" s="83"/>
      <c r="AIU1033" s="83"/>
      <c r="AIV1033" s="83"/>
      <c r="AIW1033" s="83"/>
      <c r="AIX1033" s="83"/>
      <c r="AIY1033" s="83"/>
      <c r="AIZ1033" s="83"/>
      <c r="AJA1033" s="83"/>
      <c r="AJB1033" s="83"/>
      <c r="AJC1033" s="83"/>
      <c r="AJD1033" s="83"/>
      <c r="AJE1033" s="83"/>
      <c r="AJF1033" s="83"/>
      <c r="AJG1033" s="83"/>
      <c r="AJH1033" s="83"/>
      <c r="AJI1033" s="83"/>
      <c r="AJJ1033" s="83"/>
      <c r="AJK1033" s="83"/>
      <c r="AJL1033" s="83"/>
      <c r="AJM1033" s="83"/>
      <c r="AJN1033" s="83"/>
      <c r="AJO1033" s="83"/>
      <c r="AJP1033" s="83"/>
      <c r="AJQ1033" s="83"/>
      <c r="AJR1033" s="83"/>
      <c r="AJS1033" s="83"/>
      <c r="AJT1033" s="83"/>
      <c r="AJU1033" s="83"/>
      <c r="AJV1033" s="83"/>
      <c r="AJW1033" s="83"/>
      <c r="AJX1033" s="83"/>
      <c r="AJY1033" s="83"/>
      <c r="AJZ1033" s="83"/>
      <c r="AKA1033" s="83"/>
      <c r="AKB1033" s="83"/>
      <c r="AKC1033" s="83"/>
      <c r="AKD1033" s="83"/>
      <c r="AKE1033" s="83"/>
      <c r="AKF1033" s="83"/>
      <c r="AKG1033" s="83"/>
      <c r="AKH1033" s="83"/>
      <c r="AKI1033" s="83"/>
      <c r="AKJ1033" s="83"/>
      <c r="AKK1033" s="83"/>
      <c r="AKL1033" s="83"/>
      <c r="AKM1033" s="83"/>
      <c r="AKN1033" s="83"/>
      <c r="AKO1033" s="83"/>
      <c r="AKP1033" s="83"/>
      <c r="AKQ1033" s="83"/>
      <c r="AKR1033" s="83"/>
      <c r="AKS1033" s="83"/>
      <c r="AKT1033" s="83"/>
      <c r="AKU1033" s="83"/>
      <c r="AKV1033" s="83"/>
      <c r="AKW1033" s="83"/>
      <c r="AKX1033" s="83"/>
      <c r="AKY1033" s="83"/>
      <c r="AKZ1033" s="83"/>
      <c r="ALA1033" s="83"/>
      <c r="ALB1033" s="83"/>
      <c r="ALC1033" s="83"/>
      <c r="ALD1033" s="83"/>
      <c r="ALE1033" s="83"/>
      <c r="ALF1033" s="83"/>
      <c r="ALG1033" s="83"/>
      <c r="ALH1033" s="83"/>
      <c r="ALI1033" s="83"/>
      <c r="ALJ1033" s="83"/>
      <c r="ALK1033" s="83"/>
      <c r="ALL1033" s="83"/>
      <c r="ALM1033" s="83"/>
      <c r="ALN1033" s="83"/>
      <c r="ALO1033" s="83"/>
      <c r="ALP1033" s="83"/>
      <c r="ALQ1033" s="83"/>
      <c r="ALR1033" s="83"/>
      <c r="ALS1033" s="83"/>
      <c r="ALT1033" s="83"/>
      <c r="ALU1033" s="83"/>
      <c r="ALV1033" s="83"/>
      <c r="ALW1033" s="83"/>
      <c r="ALX1033" s="83"/>
      <c r="ALY1033" s="83"/>
      <c r="ALZ1033" s="83"/>
      <c r="AMA1033" s="83"/>
      <c r="AMB1033" s="83"/>
      <c r="AMC1033" s="83"/>
      <c r="AMD1033" s="83"/>
      <c r="AME1033" s="83"/>
      <c r="AMF1033" s="83"/>
      <c r="AMG1033" s="83"/>
      <c r="AMH1033" s="83"/>
      <c r="AMI1033" s="83"/>
      <c r="AMJ1033" s="83"/>
    </row>
    <row r="1034" spans="1:1024" s="84" customFormat="1" ht="15.75" customHeight="1" x14ac:dyDescent="0.25">
      <c r="A1034" s="3" t="s">
        <v>109</v>
      </c>
      <c r="B1034" s="5">
        <v>16</v>
      </c>
      <c r="C1034" s="5">
        <v>4</v>
      </c>
      <c r="D1034" s="5">
        <v>6</v>
      </c>
      <c r="E1034" s="5">
        <v>0</v>
      </c>
      <c r="F1034" s="5">
        <v>14</v>
      </c>
      <c r="G1034" s="5">
        <v>10</v>
      </c>
      <c r="H1034" s="5">
        <v>4</v>
      </c>
      <c r="I1034" s="5">
        <v>3</v>
      </c>
      <c r="J1034" s="5">
        <v>2</v>
      </c>
      <c r="K1034" s="5">
        <v>6</v>
      </c>
      <c r="L1034" s="104"/>
      <c r="M1034" s="104"/>
      <c r="N1034" s="104"/>
      <c r="O1034" s="104"/>
      <c r="P1034" s="5">
        <f t="shared" si="45"/>
        <v>65</v>
      </c>
      <c r="Q1034" s="5">
        <v>1</v>
      </c>
      <c r="R1034" s="4">
        <f t="shared" si="44"/>
        <v>0.65</v>
      </c>
      <c r="S1034" s="9" t="s">
        <v>292</v>
      </c>
      <c r="T1034" s="52" t="s">
        <v>1138</v>
      </c>
      <c r="U1034" s="53" t="s">
        <v>311</v>
      </c>
      <c r="V1034" s="52" t="s">
        <v>312</v>
      </c>
      <c r="W1034" s="7" t="s">
        <v>1122</v>
      </c>
      <c r="X1034" s="8">
        <v>6</v>
      </c>
      <c r="Y1034" s="6" t="s">
        <v>734</v>
      </c>
      <c r="Z1034" s="38" t="s">
        <v>1105</v>
      </c>
      <c r="AA1034" s="38" t="s">
        <v>369</v>
      </c>
      <c r="AB1034" s="210" t="s">
        <v>567</v>
      </c>
      <c r="AC1034" s="225"/>
      <c r="AD1034" s="83"/>
      <c r="AE1034" s="83"/>
      <c r="AF1034" s="83"/>
      <c r="AG1034" s="83"/>
      <c r="AH1034" s="83"/>
      <c r="AI1034" s="83"/>
      <c r="AJ1034" s="83"/>
      <c r="AK1034" s="83"/>
      <c r="AL1034" s="83"/>
      <c r="AM1034" s="83"/>
      <c r="AN1034" s="83"/>
      <c r="AO1034" s="83"/>
      <c r="AP1034" s="83"/>
      <c r="AQ1034" s="83"/>
      <c r="AR1034" s="83"/>
      <c r="AS1034" s="83"/>
      <c r="AT1034" s="83"/>
      <c r="AU1034" s="83"/>
      <c r="AV1034" s="83"/>
      <c r="AW1034" s="83"/>
      <c r="AX1034" s="83"/>
      <c r="AY1034" s="83"/>
      <c r="AZ1034" s="83"/>
      <c r="BA1034" s="83"/>
      <c r="BB1034" s="83"/>
      <c r="BC1034" s="83"/>
      <c r="BD1034" s="83"/>
      <c r="BE1034" s="83"/>
      <c r="BF1034" s="83"/>
      <c r="BG1034" s="83"/>
      <c r="BH1034" s="83"/>
      <c r="BI1034" s="83"/>
      <c r="BJ1034" s="83"/>
      <c r="BK1034" s="83"/>
      <c r="BL1034" s="83"/>
      <c r="BM1034" s="83"/>
      <c r="BN1034" s="83"/>
      <c r="BO1034" s="83"/>
      <c r="BP1034" s="83"/>
      <c r="BQ1034" s="83"/>
      <c r="BR1034" s="83"/>
      <c r="BS1034" s="83"/>
      <c r="BT1034" s="83"/>
      <c r="BU1034" s="83"/>
      <c r="BV1034" s="83"/>
      <c r="BW1034" s="83"/>
      <c r="BX1034" s="83"/>
      <c r="BY1034" s="83"/>
      <c r="BZ1034" s="83"/>
      <c r="CA1034" s="83"/>
      <c r="CB1034" s="83"/>
      <c r="CC1034" s="83"/>
      <c r="CD1034" s="83"/>
      <c r="CE1034" s="83"/>
      <c r="CF1034" s="83"/>
      <c r="CG1034" s="83"/>
      <c r="CH1034" s="83"/>
      <c r="CI1034" s="83"/>
      <c r="CJ1034" s="83"/>
      <c r="CK1034" s="83"/>
      <c r="CL1034" s="83"/>
      <c r="CM1034" s="83"/>
      <c r="CN1034" s="83"/>
      <c r="CO1034" s="83"/>
      <c r="CP1034" s="83"/>
      <c r="CQ1034" s="83"/>
      <c r="CR1034" s="83"/>
      <c r="CS1034" s="83"/>
      <c r="CT1034" s="83"/>
      <c r="CU1034" s="83"/>
      <c r="CV1034" s="83"/>
      <c r="CW1034" s="83"/>
      <c r="CX1034" s="83"/>
      <c r="CY1034" s="83"/>
      <c r="CZ1034" s="83"/>
      <c r="DA1034" s="83"/>
      <c r="DB1034" s="83"/>
      <c r="DC1034" s="83"/>
      <c r="DD1034" s="83"/>
      <c r="DE1034" s="83"/>
      <c r="DF1034" s="83"/>
      <c r="DG1034" s="83"/>
      <c r="DH1034" s="83"/>
      <c r="DI1034" s="83"/>
      <c r="DJ1034" s="83"/>
      <c r="DK1034" s="83"/>
      <c r="DL1034" s="83"/>
      <c r="DM1034" s="83"/>
      <c r="DN1034" s="83"/>
      <c r="DO1034" s="83"/>
      <c r="DP1034" s="83"/>
      <c r="DQ1034" s="83"/>
      <c r="DR1034" s="83"/>
      <c r="DS1034" s="83"/>
      <c r="DT1034" s="83"/>
      <c r="DU1034" s="83"/>
      <c r="DV1034" s="83"/>
      <c r="DW1034" s="83"/>
      <c r="DX1034" s="83"/>
      <c r="DY1034" s="83"/>
      <c r="DZ1034" s="83"/>
      <c r="EA1034" s="83"/>
      <c r="EB1034" s="83"/>
      <c r="EC1034" s="83"/>
      <c r="ED1034" s="83"/>
      <c r="EE1034" s="83"/>
      <c r="EF1034" s="83"/>
      <c r="EG1034" s="83"/>
      <c r="EH1034" s="83"/>
      <c r="EI1034" s="83"/>
      <c r="EJ1034" s="83"/>
      <c r="EK1034" s="83"/>
      <c r="EL1034" s="83"/>
      <c r="EM1034" s="83"/>
      <c r="EN1034" s="83"/>
      <c r="EO1034" s="83"/>
      <c r="EP1034" s="83"/>
      <c r="EQ1034" s="83"/>
      <c r="ER1034" s="83"/>
      <c r="ES1034" s="83"/>
      <c r="ET1034" s="83"/>
      <c r="EU1034" s="83"/>
      <c r="EV1034" s="83"/>
      <c r="EW1034" s="83"/>
      <c r="EX1034" s="83"/>
      <c r="EY1034" s="83"/>
      <c r="EZ1034" s="83"/>
      <c r="FA1034" s="83"/>
      <c r="FB1034" s="83"/>
      <c r="FC1034" s="83"/>
      <c r="FD1034" s="83"/>
      <c r="FE1034" s="83"/>
      <c r="FF1034" s="83"/>
      <c r="FG1034" s="83"/>
      <c r="FH1034" s="83"/>
      <c r="FI1034" s="83"/>
      <c r="FJ1034" s="83"/>
      <c r="FK1034" s="83"/>
      <c r="FL1034" s="83"/>
      <c r="FM1034" s="83"/>
      <c r="FN1034" s="83"/>
      <c r="FO1034" s="83"/>
      <c r="FP1034" s="83"/>
      <c r="FQ1034" s="83"/>
      <c r="FR1034" s="83"/>
      <c r="FS1034" s="83"/>
      <c r="FT1034" s="83"/>
      <c r="FU1034" s="83"/>
      <c r="FV1034" s="83"/>
      <c r="FW1034" s="83"/>
      <c r="FX1034" s="83"/>
      <c r="FY1034" s="83"/>
      <c r="FZ1034" s="83"/>
      <c r="GA1034" s="83"/>
      <c r="GB1034" s="83"/>
      <c r="GC1034" s="83"/>
      <c r="GD1034" s="83"/>
      <c r="GE1034" s="83"/>
      <c r="GF1034" s="83"/>
      <c r="GG1034" s="83"/>
      <c r="GH1034" s="83"/>
      <c r="GI1034" s="83"/>
      <c r="GJ1034" s="83"/>
      <c r="GK1034" s="83"/>
      <c r="GL1034" s="83"/>
      <c r="GM1034" s="83"/>
      <c r="GN1034" s="83"/>
      <c r="GO1034" s="83"/>
      <c r="GP1034" s="83"/>
      <c r="GQ1034" s="83"/>
      <c r="GR1034" s="83"/>
      <c r="GS1034" s="83"/>
      <c r="GT1034" s="83"/>
      <c r="GU1034" s="83"/>
      <c r="GV1034" s="83"/>
      <c r="GW1034" s="83"/>
      <c r="GX1034" s="83"/>
      <c r="GY1034" s="83"/>
      <c r="GZ1034" s="83"/>
      <c r="HA1034" s="83"/>
      <c r="HB1034" s="83"/>
      <c r="HC1034" s="83"/>
      <c r="HD1034" s="83"/>
      <c r="HE1034" s="83"/>
      <c r="HF1034" s="83"/>
      <c r="HG1034" s="83"/>
      <c r="HH1034" s="83"/>
      <c r="HI1034" s="83"/>
      <c r="HJ1034" s="83"/>
      <c r="HK1034" s="83"/>
      <c r="HL1034" s="83"/>
      <c r="HM1034" s="83"/>
      <c r="HN1034" s="83"/>
      <c r="HO1034" s="83"/>
      <c r="HP1034" s="83"/>
      <c r="HQ1034" s="83"/>
      <c r="HR1034" s="83"/>
      <c r="HS1034" s="83"/>
      <c r="HT1034" s="83"/>
      <c r="HU1034" s="83"/>
      <c r="HV1034" s="83"/>
      <c r="HW1034" s="83"/>
      <c r="HX1034" s="83"/>
      <c r="HY1034" s="83"/>
      <c r="HZ1034" s="83"/>
      <c r="IA1034" s="83"/>
      <c r="IB1034" s="83"/>
      <c r="IC1034" s="83"/>
      <c r="ID1034" s="83"/>
      <c r="IE1034" s="83"/>
      <c r="IF1034" s="83"/>
      <c r="IG1034" s="83"/>
      <c r="IH1034" s="83"/>
      <c r="II1034" s="83"/>
      <c r="IJ1034" s="83"/>
      <c r="IK1034" s="83"/>
      <c r="IL1034" s="83"/>
      <c r="IM1034" s="83"/>
      <c r="IN1034" s="83"/>
      <c r="IO1034" s="83"/>
      <c r="IP1034" s="83"/>
      <c r="IQ1034" s="83"/>
      <c r="IR1034" s="83"/>
      <c r="IS1034" s="83"/>
      <c r="IT1034" s="83"/>
      <c r="IU1034" s="83"/>
      <c r="IV1034" s="83"/>
      <c r="IW1034" s="83"/>
      <c r="IX1034" s="83"/>
      <c r="IY1034" s="83"/>
      <c r="IZ1034" s="83"/>
      <c r="JA1034" s="83"/>
      <c r="JB1034" s="83"/>
      <c r="JC1034" s="83"/>
      <c r="JD1034" s="83"/>
      <c r="JE1034" s="83"/>
      <c r="JF1034" s="83"/>
      <c r="JG1034" s="83"/>
      <c r="JH1034" s="83"/>
      <c r="JI1034" s="83"/>
      <c r="JJ1034" s="83"/>
      <c r="JK1034" s="83"/>
      <c r="JL1034" s="83"/>
      <c r="JM1034" s="83"/>
      <c r="JN1034" s="83"/>
      <c r="JO1034" s="83"/>
      <c r="JP1034" s="83"/>
      <c r="JQ1034" s="83"/>
      <c r="JR1034" s="83"/>
      <c r="JS1034" s="83"/>
      <c r="JT1034" s="83"/>
      <c r="JU1034" s="83"/>
      <c r="JV1034" s="83"/>
      <c r="JW1034" s="83"/>
      <c r="JX1034" s="83"/>
      <c r="JY1034" s="83"/>
      <c r="JZ1034" s="83"/>
      <c r="KA1034" s="83"/>
      <c r="KB1034" s="83"/>
      <c r="KC1034" s="83"/>
      <c r="KD1034" s="83"/>
      <c r="KE1034" s="83"/>
      <c r="KF1034" s="83"/>
      <c r="KG1034" s="83"/>
      <c r="KH1034" s="83"/>
      <c r="KI1034" s="83"/>
      <c r="KJ1034" s="83"/>
      <c r="KK1034" s="83"/>
      <c r="KL1034" s="83"/>
      <c r="KM1034" s="83"/>
      <c r="KN1034" s="83"/>
      <c r="KO1034" s="83"/>
      <c r="KP1034" s="83"/>
      <c r="KQ1034" s="83"/>
      <c r="KR1034" s="83"/>
      <c r="KS1034" s="83"/>
      <c r="KT1034" s="83"/>
      <c r="KU1034" s="83"/>
      <c r="KV1034" s="83"/>
      <c r="KW1034" s="83"/>
      <c r="KX1034" s="83"/>
      <c r="KY1034" s="83"/>
      <c r="KZ1034" s="83"/>
      <c r="LA1034" s="83"/>
      <c r="LB1034" s="83"/>
      <c r="LC1034" s="83"/>
      <c r="LD1034" s="83"/>
      <c r="LE1034" s="83"/>
      <c r="LF1034" s="83"/>
      <c r="LG1034" s="83"/>
      <c r="LH1034" s="83"/>
      <c r="LI1034" s="83"/>
      <c r="LJ1034" s="83"/>
      <c r="LK1034" s="83"/>
      <c r="LL1034" s="83"/>
      <c r="LM1034" s="83"/>
      <c r="LN1034" s="83"/>
      <c r="LO1034" s="83"/>
      <c r="LP1034" s="83"/>
      <c r="LQ1034" s="83"/>
      <c r="LR1034" s="83"/>
      <c r="LS1034" s="83"/>
      <c r="LT1034" s="83"/>
      <c r="LU1034" s="83"/>
      <c r="LV1034" s="83"/>
      <c r="LW1034" s="83"/>
      <c r="LX1034" s="83"/>
      <c r="LY1034" s="83"/>
      <c r="LZ1034" s="83"/>
      <c r="MA1034" s="83"/>
      <c r="MB1034" s="83"/>
      <c r="MC1034" s="83"/>
      <c r="MD1034" s="83"/>
      <c r="ME1034" s="83"/>
      <c r="MF1034" s="83"/>
      <c r="MG1034" s="83"/>
      <c r="MH1034" s="83"/>
      <c r="MI1034" s="83"/>
      <c r="MJ1034" s="83"/>
      <c r="MK1034" s="83"/>
      <c r="ML1034" s="83"/>
      <c r="MM1034" s="83"/>
      <c r="MN1034" s="83"/>
      <c r="MO1034" s="83"/>
      <c r="MP1034" s="83"/>
      <c r="MQ1034" s="83"/>
      <c r="MR1034" s="83"/>
      <c r="MS1034" s="83"/>
      <c r="MT1034" s="83"/>
      <c r="MU1034" s="83"/>
      <c r="MV1034" s="83"/>
      <c r="MW1034" s="83"/>
      <c r="MX1034" s="83"/>
      <c r="MY1034" s="83"/>
      <c r="MZ1034" s="83"/>
      <c r="NA1034" s="83"/>
      <c r="NB1034" s="83"/>
      <c r="NC1034" s="83"/>
      <c r="ND1034" s="83"/>
      <c r="NE1034" s="83"/>
      <c r="NF1034" s="83"/>
      <c r="NG1034" s="83"/>
      <c r="NH1034" s="83"/>
      <c r="NI1034" s="83"/>
      <c r="NJ1034" s="83"/>
      <c r="NK1034" s="83"/>
      <c r="NL1034" s="83"/>
      <c r="NM1034" s="83"/>
      <c r="NN1034" s="83"/>
      <c r="NO1034" s="83"/>
      <c r="NP1034" s="83"/>
      <c r="NQ1034" s="83"/>
      <c r="NR1034" s="83"/>
      <c r="NS1034" s="83"/>
      <c r="NT1034" s="83"/>
      <c r="NU1034" s="83"/>
      <c r="NV1034" s="83"/>
      <c r="NW1034" s="83"/>
      <c r="NX1034" s="83"/>
      <c r="NY1034" s="83"/>
      <c r="NZ1034" s="83"/>
      <c r="OA1034" s="83"/>
      <c r="OB1034" s="83"/>
      <c r="OC1034" s="83"/>
      <c r="OD1034" s="83"/>
      <c r="OE1034" s="83"/>
      <c r="OF1034" s="83"/>
      <c r="OG1034" s="83"/>
      <c r="OH1034" s="83"/>
      <c r="OI1034" s="83"/>
      <c r="OJ1034" s="83"/>
      <c r="OK1034" s="83"/>
      <c r="OL1034" s="83"/>
      <c r="OM1034" s="83"/>
      <c r="ON1034" s="83"/>
      <c r="OO1034" s="83"/>
      <c r="OP1034" s="83"/>
      <c r="OQ1034" s="83"/>
      <c r="OR1034" s="83"/>
      <c r="OS1034" s="83"/>
      <c r="OT1034" s="83"/>
      <c r="OU1034" s="83"/>
      <c r="OV1034" s="83"/>
      <c r="OW1034" s="83"/>
      <c r="OX1034" s="83"/>
      <c r="OY1034" s="83"/>
      <c r="OZ1034" s="83"/>
      <c r="PA1034" s="83"/>
      <c r="PB1034" s="83"/>
      <c r="PC1034" s="83"/>
      <c r="PD1034" s="83"/>
      <c r="PE1034" s="83"/>
      <c r="PF1034" s="83"/>
      <c r="PG1034" s="83"/>
      <c r="PH1034" s="83"/>
      <c r="PI1034" s="83"/>
      <c r="PJ1034" s="83"/>
      <c r="PK1034" s="83"/>
      <c r="PL1034" s="83"/>
      <c r="PM1034" s="83"/>
      <c r="PN1034" s="83"/>
      <c r="PO1034" s="83"/>
      <c r="PP1034" s="83"/>
      <c r="PQ1034" s="83"/>
      <c r="PR1034" s="83"/>
      <c r="PS1034" s="83"/>
      <c r="PT1034" s="83"/>
      <c r="PU1034" s="83"/>
      <c r="PV1034" s="83"/>
      <c r="PW1034" s="83"/>
      <c r="PX1034" s="83"/>
      <c r="PY1034" s="83"/>
      <c r="PZ1034" s="83"/>
      <c r="QA1034" s="83"/>
      <c r="QB1034" s="83"/>
      <c r="QC1034" s="83"/>
      <c r="QD1034" s="83"/>
      <c r="QE1034" s="83"/>
      <c r="QF1034" s="83"/>
      <c r="QG1034" s="83"/>
      <c r="QH1034" s="83"/>
      <c r="QI1034" s="83"/>
      <c r="QJ1034" s="83"/>
      <c r="QK1034" s="83"/>
      <c r="QL1034" s="83"/>
      <c r="QM1034" s="83"/>
      <c r="QN1034" s="83"/>
      <c r="QO1034" s="83"/>
      <c r="QP1034" s="83"/>
      <c r="QQ1034" s="83"/>
      <c r="QR1034" s="83"/>
      <c r="QS1034" s="83"/>
      <c r="QT1034" s="83"/>
      <c r="QU1034" s="83"/>
      <c r="QV1034" s="83"/>
      <c r="QW1034" s="83"/>
      <c r="QX1034" s="83"/>
      <c r="QY1034" s="83"/>
      <c r="QZ1034" s="83"/>
      <c r="RA1034" s="83"/>
      <c r="RB1034" s="83"/>
      <c r="RC1034" s="83"/>
      <c r="RD1034" s="83"/>
      <c r="RE1034" s="83"/>
      <c r="RF1034" s="83"/>
      <c r="RG1034" s="83"/>
      <c r="RH1034" s="83"/>
      <c r="RI1034" s="83"/>
      <c r="RJ1034" s="83"/>
      <c r="RK1034" s="83"/>
      <c r="RL1034" s="83"/>
      <c r="RM1034" s="83"/>
      <c r="RN1034" s="83"/>
      <c r="RO1034" s="83"/>
      <c r="RP1034" s="83"/>
      <c r="RQ1034" s="83"/>
      <c r="RR1034" s="83"/>
      <c r="RS1034" s="83"/>
      <c r="RT1034" s="83"/>
      <c r="RU1034" s="83"/>
      <c r="RV1034" s="83"/>
      <c r="RW1034" s="83"/>
      <c r="RX1034" s="83"/>
      <c r="RY1034" s="83"/>
      <c r="RZ1034" s="83"/>
      <c r="SA1034" s="83"/>
      <c r="SB1034" s="83"/>
      <c r="SC1034" s="83"/>
      <c r="SD1034" s="83"/>
      <c r="SE1034" s="83"/>
      <c r="SF1034" s="83"/>
      <c r="SG1034" s="83"/>
      <c r="SH1034" s="83"/>
      <c r="SI1034" s="83"/>
      <c r="SJ1034" s="83"/>
      <c r="SK1034" s="83"/>
      <c r="SL1034" s="83"/>
      <c r="SM1034" s="83"/>
      <c r="SN1034" s="83"/>
      <c r="SO1034" s="83"/>
      <c r="SP1034" s="83"/>
      <c r="SQ1034" s="83"/>
      <c r="SR1034" s="83"/>
      <c r="SS1034" s="83"/>
      <c r="ST1034" s="83"/>
      <c r="SU1034" s="83"/>
      <c r="SV1034" s="83"/>
      <c r="SW1034" s="83"/>
      <c r="SX1034" s="83"/>
      <c r="SY1034" s="83"/>
      <c r="SZ1034" s="83"/>
      <c r="TA1034" s="83"/>
      <c r="TB1034" s="83"/>
      <c r="TC1034" s="83"/>
      <c r="TD1034" s="83"/>
      <c r="TE1034" s="83"/>
      <c r="TF1034" s="83"/>
      <c r="TG1034" s="83"/>
      <c r="TH1034" s="83"/>
      <c r="TI1034" s="83"/>
      <c r="TJ1034" s="83"/>
      <c r="TK1034" s="83"/>
      <c r="TL1034" s="83"/>
      <c r="TM1034" s="83"/>
      <c r="TN1034" s="83"/>
      <c r="TO1034" s="83"/>
      <c r="TP1034" s="83"/>
      <c r="TQ1034" s="83"/>
      <c r="TR1034" s="83"/>
      <c r="TS1034" s="83"/>
      <c r="TT1034" s="83"/>
      <c r="TU1034" s="83"/>
      <c r="TV1034" s="83"/>
      <c r="TW1034" s="83"/>
      <c r="TX1034" s="83"/>
      <c r="TY1034" s="83"/>
      <c r="TZ1034" s="83"/>
      <c r="UA1034" s="83"/>
      <c r="UB1034" s="83"/>
      <c r="UC1034" s="83"/>
      <c r="UD1034" s="83"/>
      <c r="UE1034" s="83"/>
      <c r="UF1034" s="83"/>
      <c r="UG1034" s="83"/>
      <c r="UH1034" s="83"/>
      <c r="UI1034" s="83"/>
      <c r="UJ1034" s="83"/>
      <c r="UK1034" s="83"/>
      <c r="UL1034" s="83"/>
      <c r="UM1034" s="83"/>
      <c r="UN1034" s="83"/>
      <c r="UO1034" s="83"/>
      <c r="UP1034" s="83"/>
      <c r="UQ1034" s="83"/>
      <c r="UR1034" s="83"/>
      <c r="US1034" s="83"/>
      <c r="UT1034" s="83"/>
      <c r="UU1034" s="83"/>
      <c r="UV1034" s="83"/>
      <c r="UW1034" s="83"/>
      <c r="UX1034" s="83"/>
      <c r="UY1034" s="83"/>
      <c r="UZ1034" s="83"/>
      <c r="VA1034" s="83"/>
      <c r="VB1034" s="83"/>
      <c r="VC1034" s="83"/>
      <c r="VD1034" s="83"/>
      <c r="VE1034" s="83"/>
      <c r="VF1034" s="83"/>
      <c r="VG1034" s="83"/>
      <c r="VH1034" s="83"/>
      <c r="VI1034" s="83"/>
      <c r="VJ1034" s="83"/>
      <c r="VK1034" s="83"/>
      <c r="VL1034" s="83"/>
      <c r="VM1034" s="83"/>
      <c r="VN1034" s="83"/>
      <c r="VO1034" s="83"/>
      <c r="VP1034" s="83"/>
      <c r="VQ1034" s="83"/>
      <c r="VR1034" s="83"/>
      <c r="VS1034" s="83"/>
      <c r="VT1034" s="83"/>
      <c r="VU1034" s="83"/>
      <c r="VV1034" s="83"/>
      <c r="VW1034" s="83"/>
      <c r="VX1034" s="83"/>
      <c r="VY1034" s="83"/>
      <c r="VZ1034" s="83"/>
      <c r="WA1034" s="83"/>
      <c r="WB1034" s="83"/>
      <c r="WC1034" s="83"/>
      <c r="WD1034" s="83"/>
      <c r="WE1034" s="83"/>
      <c r="WF1034" s="83"/>
      <c r="WG1034" s="83"/>
      <c r="WH1034" s="83"/>
      <c r="WI1034" s="83"/>
      <c r="WJ1034" s="83"/>
      <c r="WK1034" s="83"/>
      <c r="WL1034" s="83"/>
      <c r="WM1034" s="83"/>
      <c r="WN1034" s="83"/>
      <c r="WO1034" s="83"/>
      <c r="WP1034" s="83"/>
      <c r="WQ1034" s="83"/>
      <c r="WR1034" s="83"/>
      <c r="WS1034" s="83"/>
      <c r="WT1034" s="83"/>
      <c r="WU1034" s="83"/>
      <c r="WV1034" s="83"/>
      <c r="WW1034" s="83"/>
      <c r="WX1034" s="83"/>
      <c r="WY1034" s="83"/>
      <c r="WZ1034" s="83"/>
      <c r="XA1034" s="83"/>
      <c r="XB1034" s="83"/>
      <c r="XC1034" s="83"/>
      <c r="XD1034" s="83"/>
      <c r="XE1034" s="83"/>
      <c r="XF1034" s="83"/>
      <c r="XG1034" s="83"/>
      <c r="XH1034" s="83"/>
      <c r="XI1034" s="83"/>
      <c r="XJ1034" s="83"/>
      <c r="XK1034" s="83"/>
      <c r="XL1034" s="83"/>
      <c r="XM1034" s="83"/>
      <c r="XN1034" s="83"/>
      <c r="XO1034" s="83"/>
      <c r="XP1034" s="83"/>
      <c r="XQ1034" s="83"/>
      <c r="XR1034" s="83"/>
      <c r="XS1034" s="83"/>
      <c r="XT1034" s="83"/>
      <c r="XU1034" s="83"/>
      <c r="XV1034" s="83"/>
      <c r="XW1034" s="83"/>
      <c r="XX1034" s="83"/>
      <c r="XY1034" s="83"/>
      <c r="XZ1034" s="83"/>
      <c r="YA1034" s="83"/>
      <c r="YB1034" s="83"/>
      <c r="YC1034" s="83"/>
      <c r="YD1034" s="83"/>
      <c r="YE1034" s="83"/>
      <c r="YF1034" s="83"/>
      <c r="YG1034" s="83"/>
      <c r="YH1034" s="83"/>
      <c r="YI1034" s="83"/>
      <c r="YJ1034" s="83"/>
      <c r="YK1034" s="83"/>
      <c r="YL1034" s="83"/>
      <c r="YM1034" s="83"/>
      <c r="YN1034" s="83"/>
      <c r="YO1034" s="83"/>
      <c r="YP1034" s="83"/>
      <c r="YQ1034" s="83"/>
      <c r="YR1034" s="83"/>
      <c r="YS1034" s="83"/>
      <c r="YT1034" s="83"/>
      <c r="YU1034" s="83"/>
      <c r="YV1034" s="83"/>
      <c r="YW1034" s="83"/>
      <c r="YX1034" s="83"/>
      <c r="YY1034" s="83"/>
      <c r="YZ1034" s="83"/>
      <c r="ZA1034" s="83"/>
      <c r="ZB1034" s="83"/>
      <c r="ZC1034" s="83"/>
      <c r="ZD1034" s="83"/>
      <c r="ZE1034" s="83"/>
      <c r="ZF1034" s="83"/>
      <c r="ZG1034" s="83"/>
      <c r="ZH1034" s="83"/>
      <c r="ZI1034" s="83"/>
      <c r="ZJ1034" s="83"/>
      <c r="ZK1034" s="83"/>
      <c r="ZL1034" s="83"/>
      <c r="ZM1034" s="83"/>
      <c r="ZN1034" s="83"/>
      <c r="ZO1034" s="83"/>
      <c r="ZP1034" s="83"/>
      <c r="ZQ1034" s="83"/>
      <c r="ZR1034" s="83"/>
      <c r="ZS1034" s="83"/>
      <c r="ZT1034" s="83"/>
      <c r="ZU1034" s="83"/>
      <c r="ZV1034" s="83"/>
      <c r="ZW1034" s="83"/>
      <c r="ZX1034" s="83"/>
      <c r="ZY1034" s="83"/>
      <c r="ZZ1034" s="83"/>
      <c r="AAA1034" s="83"/>
      <c r="AAB1034" s="83"/>
      <c r="AAC1034" s="83"/>
      <c r="AAD1034" s="83"/>
      <c r="AAE1034" s="83"/>
      <c r="AAF1034" s="83"/>
      <c r="AAG1034" s="83"/>
      <c r="AAH1034" s="83"/>
      <c r="AAI1034" s="83"/>
      <c r="AAJ1034" s="83"/>
      <c r="AAK1034" s="83"/>
      <c r="AAL1034" s="83"/>
      <c r="AAM1034" s="83"/>
      <c r="AAN1034" s="83"/>
      <c r="AAO1034" s="83"/>
      <c r="AAP1034" s="83"/>
      <c r="AAQ1034" s="83"/>
      <c r="AAR1034" s="83"/>
      <c r="AAS1034" s="83"/>
      <c r="AAT1034" s="83"/>
      <c r="AAU1034" s="83"/>
      <c r="AAV1034" s="83"/>
      <c r="AAW1034" s="83"/>
      <c r="AAX1034" s="83"/>
      <c r="AAY1034" s="83"/>
      <c r="AAZ1034" s="83"/>
      <c r="ABA1034" s="83"/>
      <c r="ABB1034" s="83"/>
      <c r="ABC1034" s="83"/>
      <c r="ABD1034" s="83"/>
      <c r="ABE1034" s="83"/>
      <c r="ABF1034" s="83"/>
      <c r="ABG1034" s="83"/>
      <c r="ABH1034" s="83"/>
      <c r="ABI1034" s="83"/>
      <c r="ABJ1034" s="83"/>
      <c r="ABK1034" s="83"/>
      <c r="ABL1034" s="83"/>
      <c r="ABM1034" s="83"/>
      <c r="ABN1034" s="83"/>
      <c r="ABO1034" s="83"/>
      <c r="ABP1034" s="83"/>
      <c r="ABQ1034" s="83"/>
      <c r="ABR1034" s="83"/>
      <c r="ABS1034" s="83"/>
      <c r="ABT1034" s="83"/>
      <c r="ABU1034" s="83"/>
      <c r="ABV1034" s="83"/>
      <c r="ABW1034" s="83"/>
      <c r="ABX1034" s="83"/>
      <c r="ABY1034" s="83"/>
      <c r="ABZ1034" s="83"/>
      <c r="ACA1034" s="83"/>
      <c r="ACB1034" s="83"/>
      <c r="ACC1034" s="83"/>
      <c r="ACD1034" s="83"/>
      <c r="ACE1034" s="83"/>
      <c r="ACF1034" s="83"/>
      <c r="ACG1034" s="83"/>
      <c r="ACH1034" s="83"/>
      <c r="ACI1034" s="83"/>
      <c r="ACJ1034" s="83"/>
      <c r="ACK1034" s="83"/>
      <c r="ACL1034" s="83"/>
      <c r="ACM1034" s="83"/>
      <c r="ACN1034" s="83"/>
      <c r="ACO1034" s="83"/>
      <c r="ACP1034" s="83"/>
      <c r="ACQ1034" s="83"/>
      <c r="ACR1034" s="83"/>
      <c r="ACS1034" s="83"/>
      <c r="ACT1034" s="83"/>
      <c r="ACU1034" s="83"/>
      <c r="ACV1034" s="83"/>
      <c r="ACW1034" s="83"/>
      <c r="ACX1034" s="83"/>
      <c r="ACY1034" s="83"/>
      <c r="ACZ1034" s="83"/>
      <c r="ADA1034" s="83"/>
      <c r="ADB1034" s="83"/>
      <c r="ADC1034" s="83"/>
      <c r="ADD1034" s="83"/>
      <c r="ADE1034" s="83"/>
      <c r="ADF1034" s="83"/>
      <c r="ADG1034" s="83"/>
      <c r="ADH1034" s="83"/>
      <c r="ADI1034" s="83"/>
      <c r="ADJ1034" s="83"/>
      <c r="ADK1034" s="83"/>
      <c r="ADL1034" s="83"/>
      <c r="ADM1034" s="83"/>
      <c r="ADN1034" s="83"/>
      <c r="ADO1034" s="83"/>
      <c r="ADP1034" s="83"/>
      <c r="ADQ1034" s="83"/>
      <c r="ADR1034" s="83"/>
      <c r="ADS1034" s="83"/>
      <c r="ADT1034" s="83"/>
      <c r="ADU1034" s="83"/>
      <c r="ADV1034" s="83"/>
      <c r="ADW1034" s="83"/>
      <c r="ADX1034" s="83"/>
      <c r="ADY1034" s="83"/>
      <c r="ADZ1034" s="83"/>
      <c r="AEA1034" s="83"/>
      <c r="AEB1034" s="83"/>
      <c r="AEC1034" s="83"/>
      <c r="AED1034" s="83"/>
      <c r="AEE1034" s="83"/>
      <c r="AEF1034" s="83"/>
      <c r="AEG1034" s="83"/>
      <c r="AEH1034" s="83"/>
      <c r="AEI1034" s="83"/>
      <c r="AEJ1034" s="83"/>
      <c r="AEK1034" s="83"/>
      <c r="AEL1034" s="83"/>
      <c r="AEM1034" s="83"/>
      <c r="AEN1034" s="83"/>
      <c r="AEO1034" s="83"/>
      <c r="AEP1034" s="83"/>
      <c r="AEQ1034" s="83"/>
      <c r="AER1034" s="83"/>
      <c r="AES1034" s="83"/>
      <c r="AET1034" s="83"/>
      <c r="AEU1034" s="83"/>
      <c r="AEV1034" s="83"/>
      <c r="AEW1034" s="83"/>
      <c r="AEX1034" s="83"/>
      <c r="AEY1034" s="83"/>
      <c r="AEZ1034" s="83"/>
      <c r="AFA1034" s="83"/>
      <c r="AFB1034" s="83"/>
      <c r="AFC1034" s="83"/>
      <c r="AFD1034" s="83"/>
      <c r="AFE1034" s="83"/>
      <c r="AFF1034" s="83"/>
      <c r="AFG1034" s="83"/>
      <c r="AFH1034" s="83"/>
      <c r="AFI1034" s="83"/>
      <c r="AFJ1034" s="83"/>
      <c r="AFK1034" s="83"/>
      <c r="AFL1034" s="83"/>
      <c r="AFM1034" s="83"/>
      <c r="AFN1034" s="83"/>
      <c r="AFO1034" s="83"/>
      <c r="AFP1034" s="83"/>
      <c r="AFQ1034" s="83"/>
      <c r="AFR1034" s="83"/>
      <c r="AFS1034" s="83"/>
      <c r="AFT1034" s="83"/>
      <c r="AFU1034" s="83"/>
      <c r="AFV1034" s="83"/>
      <c r="AFW1034" s="83"/>
      <c r="AFX1034" s="83"/>
      <c r="AFY1034" s="83"/>
      <c r="AFZ1034" s="83"/>
      <c r="AGA1034" s="83"/>
      <c r="AGB1034" s="83"/>
      <c r="AGC1034" s="83"/>
      <c r="AGD1034" s="83"/>
      <c r="AGE1034" s="83"/>
      <c r="AGF1034" s="83"/>
      <c r="AGG1034" s="83"/>
      <c r="AGH1034" s="83"/>
      <c r="AGI1034" s="83"/>
      <c r="AGJ1034" s="83"/>
      <c r="AGK1034" s="83"/>
      <c r="AGL1034" s="83"/>
      <c r="AGM1034" s="83"/>
      <c r="AGN1034" s="83"/>
      <c r="AGO1034" s="83"/>
      <c r="AGP1034" s="83"/>
      <c r="AGQ1034" s="83"/>
      <c r="AGR1034" s="83"/>
      <c r="AGS1034" s="83"/>
      <c r="AGT1034" s="83"/>
      <c r="AGU1034" s="83"/>
      <c r="AGV1034" s="83"/>
      <c r="AGW1034" s="83"/>
      <c r="AGX1034" s="83"/>
      <c r="AGY1034" s="83"/>
      <c r="AGZ1034" s="83"/>
      <c r="AHA1034" s="83"/>
      <c r="AHB1034" s="83"/>
      <c r="AHC1034" s="83"/>
      <c r="AHD1034" s="83"/>
      <c r="AHE1034" s="83"/>
      <c r="AHF1034" s="83"/>
      <c r="AHG1034" s="83"/>
      <c r="AHH1034" s="83"/>
      <c r="AHI1034" s="83"/>
      <c r="AHJ1034" s="83"/>
      <c r="AHK1034" s="83"/>
      <c r="AHL1034" s="83"/>
      <c r="AHM1034" s="83"/>
      <c r="AHN1034" s="83"/>
      <c r="AHO1034" s="83"/>
      <c r="AHP1034" s="83"/>
      <c r="AHQ1034" s="83"/>
      <c r="AHR1034" s="83"/>
      <c r="AHS1034" s="83"/>
      <c r="AHT1034" s="83"/>
      <c r="AHU1034" s="83"/>
      <c r="AHV1034" s="83"/>
      <c r="AHW1034" s="83"/>
      <c r="AHX1034" s="83"/>
      <c r="AHY1034" s="83"/>
      <c r="AHZ1034" s="83"/>
      <c r="AIA1034" s="83"/>
      <c r="AIB1034" s="83"/>
      <c r="AIC1034" s="83"/>
      <c r="AID1034" s="83"/>
      <c r="AIE1034" s="83"/>
      <c r="AIF1034" s="83"/>
      <c r="AIG1034" s="83"/>
      <c r="AIH1034" s="83"/>
      <c r="AII1034" s="83"/>
      <c r="AIJ1034" s="83"/>
      <c r="AIK1034" s="83"/>
      <c r="AIL1034" s="83"/>
      <c r="AIM1034" s="83"/>
      <c r="AIN1034" s="83"/>
      <c r="AIO1034" s="83"/>
      <c r="AIP1034" s="83"/>
      <c r="AIQ1034" s="83"/>
      <c r="AIR1034" s="83"/>
      <c r="AIS1034" s="83"/>
      <c r="AIT1034" s="83"/>
      <c r="AIU1034" s="83"/>
      <c r="AIV1034" s="83"/>
      <c r="AIW1034" s="83"/>
      <c r="AIX1034" s="83"/>
      <c r="AIY1034" s="83"/>
      <c r="AIZ1034" s="83"/>
      <c r="AJA1034" s="83"/>
      <c r="AJB1034" s="83"/>
      <c r="AJC1034" s="83"/>
      <c r="AJD1034" s="83"/>
      <c r="AJE1034" s="83"/>
      <c r="AJF1034" s="83"/>
      <c r="AJG1034" s="83"/>
      <c r="AJH1034" s="83"/>
      <c r="AJI1034" s="83"/>
      <c r="AJJ1034" s="83"/>
      <c r="AJK1034" s="83"/>
      <c r="AJL1034" s="83"/>
      <c r="AJM1034" s="83"/>
      <c r="AJN1034" s="83"/>
      <c r="AJO1034" s="83"/>
      <c r="AJP1034" s="83"/>
      <c r="AJQ1034" s="83"/>
      <c r="AJR1034" s="83"/>
      <c r="AJS1034" s="83"/>
      <c r="AJT1034" s="83"/>
      <c r="AJU1034" s="83"/>
      <c r="AJV1034" s="83"/>
      <c r="AJW1034" s="83"/>
      <c r="AJX1034" s="83"/>
      <c r="AJY1034" s="83"/>
      <c r="AJZ1034" s="83"/>
      <c r="AKA1034" s="83"/>
      <c r="AKB1034" s="83"/>
      <c r="AKC1034" s="83"/>
      <c r="AKD1034" s="83"/>
      <c r="AKE1034" s="83"/>
      <c r="AKF1034" s="83"/>
      <c r="AKG1034" s="83"/>
      <c r="AKH1034" s="83"/>
      <c r="AKI1034" s="83"/>
      <c r="AKJ1034" s="83"/>
      <c r="AKK1034" s="83"/>
      <c r="AKL1034" s="83"/>
      <c r="AKM1034" s="83"/>
      <c r="AKN1034" s="83"/>
      <c r="AKO1034" s="83"/>
      <c r="AKP1034" s="83"/>
      <c r="AKQ1034" s="83"/>
      <c r="AKR1034" s="83"/>
      <c r="AKS1034" s="83"/>
      <c r="AKT1034" s="83"/>
      <c r="AKU1034" s="83"/>
      <c r="AKV1034" s="83"/>
      <c r="AKW1034" s="83"/>
      <c r="AKX1034" s="83"/>
      <c r="AKY1034" s="83"/>
      <c r="AKZ1034" s="83"/>
      <c r="ALA1034" s="83"/>
      <c r="ALB1034" s="83"/>
      <c r="ALC1034" s="83"/>
      <c r="ALD1034" s="83"/>
      <c r="ALE1034" s="83"/>
      <c r="ALF1034" s="83"/>
      <c r="ALG1034" s="83"/>
      <c r="ALH1034" s="83"/>
      <c r="ALI1034" s="83"/>
      <c r="ALJ1034" s="83"/>
      <c r="ALK1034" s="83"/>
      <c r="ALL1034" s="83"/>
      <c r="ALM1034" s="83"/>
      <c r="ALN1034" s="83"/>
      <c r="ALO1034" s="83"/>
      <c r="ALP1034" s="83"/>
      <c r="ALQ1034" s="83"/>
      <c r="ALR1034" s="83"/>
      <c r="ALS1034" s="83"/>
      <c r="ALT1034" s="83"/>
      <c r="ALU1034" s="83"/>
      <c r="ALV1034" s="83"/>
      <c r="ALW1034" s="83"/>
      <c r="ALX1034" s="83"/>
      <c r="ALY1034" s="83"/>
      <c r="ALZ1034" s="83"/>
      <c r="AMA1034" s="83"/>
      <c r="AMB1034" s="83"/>
      <c r="AMC1034" s="83"/>
      <c r="AMD1034" s="83"/>
      <c r="AME1034" s="83"/>
      <c r="AMF1034" s="83"/>
      <c r="AMG1034" s="83"/>
      <c r="AMH1034" s="83"/>
      <c r="AMI1034" s="83"/>
      <c r="AMJ1034" s="83"/>
    </row>
    <row r="1035" spans="1:1024" s="84" customFormat="1" ht="15.75" customHeight="1" x14ac:dyDescent="0.25">
      <c r="A1035" s="3" t="s">
        <v>107</v>
      </c>
      <c r="B1035" s="5">
        <v>10</v>
      </c>
      <c r="C1035" s="5">
        <v>7</v>
      </c>
      <c r="D1035" s="5">
        <v>6</v>
      </c>
      <c r="E1035" s="5">
        <v>3</v>
      </c>
      <c r="F1035" s="5">
        <v>10</v>
      </c>
      <c r="G1035" s="5">
        <v>10</v>
      </c>
      <c r="H1035" s="5">
        <v>10</v>
      </c>
      <c r="I1035" s="5">
        <v>4</v>
      </c>
      <c r="J1035" s="5">
        <v>2</v>
      </c>
      <c r="K1035" s="5">
        <v>2</v>
      </c>
      <c r="L1035" s="104"/>
      <c r="M1035" s="104"/>
      <c r="N1035" s="104"/>
      <c r="O1035" s="104"/>
      <c r="P1035" s="5">
        <f t="shared" si="45"/>
        <v>64</v>
      </c>
      <c r="Q1035" s="5">
        <v>1</v>
      </c>
      <c r="R1035" s="4">
        <f t="shared" si="44"/>
        <v>0.64</v>
      </c>
      <c r="S1035" s="9" t="s">
        <v>292</v>
      </c>
      <c r="T1035" s="63" t="s">
        <v>4320</v>
      </c>
      <c r="U1035" s="64" t="s">
        <v>4321</v>
      </c>
      <c r="V1035" s="63" t="s">
        <v>4322</v>
      </c>
      <c r="W1035" s="7" t="s">
        <v>4305</v>
      </c>
      <c r="X1035" s="6">
        <v>6</v>
      </c>
      <c r="Y1035" s="6">
        <v>2</v>
      </c>
      <c r="Z1035" s="38" t="s">
        <v>4323</v>
      </c>
      <c r="AA1035" s="38" t="s">
        <v>369</v>
      </c>
      <c r="AB1035" s="210" t="s">
        <v>1357</v>
      </c>
      <c r="AC1035" s="225"/>
      <c r="AD1035" s="83"/>
      <c r="AE1035" s="83"/>
      <c r="AF1035" s="83"/>
      <c r="AG1035" s="83"/>
      <c r="AH1035" s="83"/>
      <c r="AI1035" s="83"/>
      <c r="AJ1035" s="83"/>
      <c r="AK1035" s="83"/>
      <c r="AL1035" s="83"/>
      <c r="AM1035" s="83"/>
      <c r="AN1035" s="83"/>
      <c r="AO1035" s="83"/>
      <c r="AP1035" s="83"/>
      <c r="AQ1035" s="83"/>
      <c r="AR1035" s="83"/>
      <c r="AS1035" s="83"/>
      <c r="AT1035" s="83"/>
      <c r="AU1035" s="83"/>
      <c r="AV1035" s="83"/>
      <c r="AW1035" s="83"/>
      <c r="AX1035" s="83"/>
      <c r="AY1035" s="83"/>
      <c r="AZ1035" s="83"/>
      <c r="BA1035" s="83"/>
      <c r="BB1035" s="83"/>
      <c r="BC1035" s="83"/>
      <c r="BD1035" s="83"/>
      <c r="BE1035" s="83"/>
      <c r="BF1035" s="83"/>
      <c r="BG1035" s="83"/>
      <c r="BH1035" s="83"/>
      <c r="BI1035" s="83"/>
      <c r="BJ1035" s="83"/>
      <c r="BK1035" s="83"/>
      <c r="BL1035" s="83"/>
      <c r="BM1035" s="83"/>
      <c r="BN1035" s="83"/>
      <c r="BO1035" s="83"/>
      <c r="BP1035" s="83"/>
      <c r="BQ1035" s="83"/>
      <c r="BR1035" s="83"/>
      <c r="BS1035" s="83"/>
      <c r="BT1035" s="83"/>
      <c r="BU1035" s="83"/>
      <c r="BV1035" s="83"/>
      <c r="BW1035" s="83"/>
      <c r="BX1035" s="83"/>
      <c r="BY1035" s="83"/>
      <c r="BZ1035" s="83"/>
      <c r="CA1035" s="83"/>
      <c r="CB1035" s="83"/>
      <c r="CC1035" s="83"/>
      <c r="CD1035" s="83"/>
      <c r="CE1035" s="83"/>
      <c r="CF1035" s="83"/>
      <c r="CG1035" s="83"/>
      <c r="CH1035" s="83"/>
      <c r="CI1035" s="83"/>
      <c r="CJ1035" s="83"/>
      <c r="CK1035" s="83"/>
      <c r="CL1035" s="83"/>
      <c r="CM1035" s="83"/>
      <c r="CN1035" s="83"/>
      <c r="CO1035" s="83"/>
      <c r="CP1035" s="83"/>
      <c r="CQ1035" s="83"/>
      <c r="CR1035" s="83"/>
      <c r="CS1035" s="83"/>
      <c r="CT1035" s="83"/>
      <c r="CU1035" s="83"/>
      <c r="CV1035" s="83"/>
      <c r="CW1035" s="83"/>
      <c r="CX1035" s="83"/>
      <c r="CY1035" s="83"/>
      <c r="CZ1035" s="83"/>
      <c r="DA1035" s="83"/>
      <c r="DB1035" s="83"/>
      <c r="DC1035" s="83"/>
      <c r="DD1035" s="83"/>
      <c r="DE1035" s="83"/>
      <c r="DF1035" s="83"/>
      <c r="DG1035" s="83"/>
      <c r="DH1035" s="83"/>
      <c r="DI1035" s="83"/>
      <c r="DJ1035" s="83"/>
      <c r="DK1035" s="83"/>
      <c r="DL1035" s="83"/>
      <c r="DM1035" s="83"/>
      <c r="DN1035" s="83"/>
      <c r="DO1035" s="83"/>
      <c r="DP1035" s="83"/>
      <c r="DQ1035" s="83"/>
      <c r="DR1035" s="83"/>
      <c r="DS1035" s="83"/>
      <c r="DT1035" s="83"/>
      <c r="DU1035" s="83"/>
      <c r="DV1035" s="83"/>
      <c r="DW1035" s="83"/>
      <c r="DX1035" s="83"/>
      <c r="DY1035" s="83"/>
      <c r="DZ1035" s="83"/>
      <c r="EA1035" s="83"/>
      <c r="EB1035" s="83"/>
      <c r="EC1035" s="83"/>
      <c r="ED1035" s="83"/>
      <c r="EE1035" s="83"/>
      <c r="EF1035" s="83"/>
      <c r="EG1035" s="83"/>
      <c r="EH1035" s="83"/>
      <c r="EI1035" s="83"/>
      <c r="EJ1035" s="83"/>
      <c r="EK1035" s="83"/>
      <c r="EL1035" s="83"/>
      <c r="EM1035" s="83"/>
      <c r="EN1035" s="83"/>
      <c r="EO1035" s="83"/>
      <c r="EP1035" s="83"/>
      <c r="EQ1035" s="83"/>
      <c r="ER1035" s="83"/>
      <c r="ES1035" s="83"/>
      <c r="ET1035" s="83"/>
      <c r="EU1035" s="83"/>
      <c r="EV1035" s="83"/>
      <c r="EW1035" s="83"/>
      <c r="EX1035" s="83"/>
      <c r="EY1035" s="83"/>
      <c r="EZ1035" s="83"/>
      <c r="FA1035" s="83"/>
      <c r="FB1035" s="83"/>
      <c r="FC1035" s="83"/>
      <c r="FD1035" s="83"/>
      <c r="FE1035" s="83"/>
      <c r="FF1035" s="83"/>
      <c r="FG1035" s="83"/>
      <c r="FH1035" s="83"/>
      <c r="FI1035" s="83"/>
      <c r="FJ1035" s="83"/>
      <c r="FK1035" s="83"/>
      <c r="FL1035" s="83"/>
      <c r="FM1035" s="83"/>
      <c r="FN1035" s="83"/>
      <c r="FO1035" s="83"/>
      <c r="FP1035" s="83"/>
      <c r="FQ1035" s="83"/>
      <c r="FR1035" s="83"/>
      <c r="FS1035" s="83"/>
      <c r="FT1035" s="83"/>
      <c r="FU1035" s="83"/>
      <c r="FV1035" s="83"/>
      <c r="FW1035" s="83"/>
      <c r="FX1035" s="83"/>
      <c r="FY1035" s="83"/>
      <c r="FZ1035" s="83"/>
      <c r="GA1035" s="83"/>
      <c r="GB1035" s="83"/>
      <c r="GC1035" s="83"/>
      <c r="GD1035" s="83"/>
      <c r="GE1035" s="83"/>
      <c r="GF1035" s="83"/>
      <c r="GG1035" s="83"/>
      <c r="GH1035" s="83"/>
      <c r="GI1035" s="83"/>
      <c r="GJ1035" s="83"/>
      <c r="GK1035" s="83"/>
      <c r="GL1035" s="83"/>
      <c r="GM1035" s="83"/>
      <c r="GN1035" s="83"/>
      <c r="GO1035" s="83"/>
      <c r="GP1035" s="83"/>
      <c r="GQ1035" s="83"/>
      <c r="GR1035" s="83"/>
      <c r="GS1035" s="83"/>
      <c r="GT1035" s="83"/>
      <c r="GU1035" s="83"/>
      <c r="GV1035" s="83"/>
      <c r="GW1035" s="83"/>
      <c r="GX1035" s="83"/>
      <c r="GY1035" s="83"/>
      <c r="GZ1035" s="83"/>
      <c r="HA1035" s="83"/>
      <c r="HB1035" s="83"/>
      <c r="HC1035" s="83"/>
      <c r="HD1035" s="83"/>
      <c r="HE1035" s="83"/>
      <c r="HF1035" s="83"/>
      <c r="HG1035" s="83"/>
      <c r="HH1035" s="83"/>
      <c r="HI1035" s="83"/>
      <c r="HJ1035" s="83"/>
      <c r="HK1035" s="83"/>
      <c r="HL1035" s="83"/>
      <c r="HM1035" s="83"/>
      <c r="HN1035" s="83"/>
      <c r="HO1035" s="83"/>
      <c r="HP1035" s="83"/>
      <c r="HQ1035" s="83"/>
      <c r="HR1035" s="83"/>
      <c r="HS1035" s="83"/>
      <c r="HT1035" s="83"/>
      <c r="HU1035" s="83"/>
      <c r="HV1035" s="83"/>
      <c r="HW1035" s="83"/>
      <c r="HX1035" s="83"/>
      <c r="HY1035" s="83"/>
      <c r="HZ1035" s="83"/>
      <c r="IA1035" s="83"/>
      <c r="IB1035" s="83"/>
      <c r="IC1035" s="83"/>
      <c r="ID1035" s="83"/>
      <c r="IE1035" s="83"/>
      <c r="IF1035" s="83"/>
      <c r="IG1035" s="83"/>
      <c r="IH1035" s="83"/>
      <c r="II1035" s="83"/>
      <c r="IJ1035" s="83"/>
      <c r="IK1035" s="83"/>
      <c r="IL1035" s="83"/>
      <c r="IM1035" s="83"/>
      <c r="IN1035" s="83"/>
      <c r="IO1035" s="83"/>
      <c r="IP1035" s="83"/>
      <c r="IQ1035" s="83"/>
      <c r="IR1035" s="83"/>
      <c r="IS1035" s="83"/>
      <c r="IT1035" s="83"/>
      <c r="IU1035" s="83"/>
      <c r="IV1035" s="83"/>
      <c r="IW1035" s="83"/>
      <c r="IX1035" s="83"/>
      <c r="IY1035" s="83"/>
      <c r="IZ1035" s="83"/>
      <c r="JA1035" s="83"/>
      <c r="JB1035" s="83"/>
      <c r="JC1035" s="83"/>
      <c r="JD1035" s="83"/>
      <c r="JE1035" s="83"/>
      <c r="JF1035" s="83"/>
      <c r="JG1035" s="83"/>
      <c r="JH1035" s="83"/>
      <c r="JI1035" s="83"/>
      <c r="JJ1035" s="83"/>
      <c r="JK1035" s="83"/>
      <c r="JL1035" s="83"/>
      <c r="JM1035" s="83"/>
      <c r="JN1035" s="83"/>
      <c r="JO1035" s="83"/>
      <c r="JP1035" s="83"/>
      <c r="JQ1035" s="83"/>
      <c r="JR1035" s="83"/>
      <c r="JS1035" s="83"/>
      <c r="JT1035" s="83"/>
      <c r="JU1035" s="83"/>
      <c r="JV1035" s="83"/>
      <c r="JW1035" s="83"/>
      <c r="JX1035" s="83"/>
      <c r="JY1035" s="83"/>
      <c r="JZ1035" s="83"/>
      <c r="KA1035" s="83"/>
      <c r="KB1035" s="83"/>
      <c r="KC1035" s="83"/>
      <c r="KD1035" s="83"/>
      <c r="KE1035" s="83"/>
      <c r="KF1035" s="83"/>
      <c r="KG1035" s="83"/>
      <c r="KH1035" s="83"/>
      <c r="KI1035" s="83"/>
      <c r="KJ1035" s="83"/>
      <c r="KK1035" s="83"/>
      <c r="KL1035" s="83"/>
      <c r="KM1035" s="83"/>
      <c r="KN1035" s="83"/>
      <c r="KO1035" s="83"/>
      <c r="KP1035" s="83"/>
      <c r="KQ1035" s="83"/>
      <c r="KR1035" s="83"/>
      <c r="KS1035" s="83"/>
      <c r="KT1035" s="83"/>
      <c r="KU1035" s="83"/>
      <c r="KV1035" s="83"/>
      <c r="KW1035" s="83"/>
      <c r="KX1035" s="83"/>
      <c r="KY1035" s="83"/>
      <c r="KZ1035" s="83"/>
      <c r="LA1035" s="83"/>
      <c r="LB1035" s="83"/>
      <c r="LC1035" s="83"/>
      <c r="LD1035" s="83"/>
      <c r="LE1035" s="83"/>
      <c r="LF1035" s="83"/>
      <c r="LG1035" s="83"/>
      <c r="LH1035" s="83"/>
      <c r="LI1035" s="83"/>
      <c r="LJ1035" s="83"/>
      <c r="LK1035" s="83"/>
      <c r="LL1035" s="83"/>
      <c r="LM1035" s="83"/>
      <c r="LN1035" s="83"/>
      <c r="LO1035" s="83"/>
      <c r="LP1035" s="83"/>
      <c r="LQ1035" s="83"/>
      <c r="LR1035" s="83"/>
      <c r="LS1035" s="83"/>
      <c r="LT1035" s="83"/>
      <c r="LU1035" s="83"/>
      <c r="LV1035" s="83"/>
      <c r="LW1035" s="83"/>
      <c r="LX1035" s="83"/>
      <c r="LY1035" s="83"/>
      <c r="LZ1035" s="83"/>
      <c r="MA1035" s="83"/>
      <c r="MB1035" s="83"/>
      <c r="MC1035" s="83"/>
      <c r="MD1035" s="83"/>
      <c r="ME1035" s="83"/>
      <c r="MF1035" s="83"/>
      <c r="MG1035" s="83"/>
      <c r="MH1035" s="83"/>
      <c r="MI1035" s="83"/>
      <c r="MJ1035" s="83"/>
      <c r="MK1035" s="83"/>
      <c r="ML1035" s="83"/>
      <c r="MM1035" s="83"/>
      <c r="MN1035" s="83"/>
      <c r="MO1035" s="83"/>
      <c r="MP1035" s="83"/>
      <c r="MQ1035" s="83"/>
      <c r="MR1035" s="83"/>
      <c r="MS1035" s="83"/>
      <c r="MT1035" s="83"/>
      <c r="MU1035" s="83"/>
      <c r="MV1035" s="83"/>
      <c r="MW1035" s="83"/>
      <c r="MX1035" s="83"/>
      <c r="MY1035" s="83"/>
      <c r="MZ1035" s="83"/>
      <c r="NA1035" s="83"/>
      <c r="NB1035" s="83"/>
      <c r="NC1035" s="83"/>
      <c r="ND1035" s="83"/>
      <c r="NE1035" s="83"/>
      <c r="NF1035" s="83"/>
      <c r="NG1035" s="83"/>
      <c r="NH1035" s="83"/>
      <c r="NI1035" s="83"/>
      <c r="NJ1035" s="83"/>
      <c r="NK1035" s="83"/>
      <c r="NL1035" s="83"/>
      <c r="NM1035" s="83"/>
      <c r="NN1035" s="83"/>
      <c r="NO1035" s="83"/>
      <c r="NP1035" s="83"/>
      <c r="NQ1035" s="83"/>
      <c r="NR1035" s="83"/>
      <c r="NS1035" s="83"/>
      <c r="NT1035" s="83"/>
      <c r="NU1035" s="83"/>
      <c r="NV1035" s="83"/>
      <c r="NW1035" s="83"/>
      <c r="NX1035" s="83"/>
      <c r="NY1035" s="83"/>
      <c r="NZ1035" s="83"/>
      <c r="OA1035" s="83"/>
      <c r="OB1035" s="83"/>
      <c r="OC1035" s="83"/>
      <c r="OD1035" s="83"/>
      <c r="OE1035" s="83"/>
      <c r="OF1035" s="83"/>
      <c r="OG1035" s="83"/>
      <c r="OH1035" s="83"/>
      <c r="OI1035" s="83"/>
      <c r="OJ1035" s="83"/>
      <c r="OK1035" s="83"/>
      <c r="OL1035" s="83"/>
      <c r="OM1035" s="83"/>
      <c r="ON1035" s="83"/>
      <c r="OO1035" s="83"/>
      <c r="OP1035" s="83"/>
      <c r="OQ1035" s="83"/>
      <c r="OR1035" s="83"/>
      <c r="OS1035" s="83"/>
      <c r="OT1035" s="83"/>
      <c r="OU1035" s="83"/>
      <c r="OV1035" s="83"/>
      <c r="OW1035" s="83"/>
      <c r="OX1035" s="83"/>
      <c r="OY1035" s="83"/>
      <c r="OZ1035" s="83"/>
      <c r="PA1035" s="83"/>
      <c r="PB1035" s="83"/>
      <c r="PC1035" s="83"/>
      <c r="PD1035" s="83"/>
      <c r="PE1035" s="83"/>
      <c r="PF1035" s="83"/>
      <c r="PG1035" s="83"/>
      <c r="PH1035" s="83"/>
      <c r="PI1035" s="83"/>
      <c r="PJ1035" s="83"/>
      <c r="PK1035" s="83"/>
      <c r="PL1035" s="83"/>
      <c r="PM1035" s="83"/>
      <c r="PN1035" s="83"/>
      <c r="PO1035" s="83"/>
      <c r="PP1035" s="83"/>
      <c r="PQ1035" s="83"/>
      <c r="PR1035" s="83"/>
      <c r="PS1035" s="83"/>
      <c r="PT1035" s="83"/>
      <c r="PU1035" s="83"/>
      <c r="PV1035" s="83"/>
      <c r="PW1035" s="83"/>
      <c r="PX1035" s="83"/>
      <c r="PY1035" s="83"/>
      <c r="PZ1035" s="83"/>
      <c r="QA1035" s="83"/>
      <c r="QB1035" s="83"/>
      <c r="QC1035" s="83"/>
      <c r="QD1035" s="83"/>
      <c r="QE1035" s="83"/>
      <c r="QF1035" s="83"/>
      <c r="QG1035" s="83"/>
      <c r="QH1035" s="83"/>
      <c r="QI1035" s="83"/>
      <c r="QJ1035" s="83"/>
      <c r="QK1035" s="83"/>
      <c r="QL1035" s="83"/>
      <c r="QM1035" s="83"/>
      <c r="QN1035" s="83"/>
      <c r="QO1035" s="83"/>
      <c r="QP1035" s="83"/>
      <c r="QQ1035" s="83"/>
      <c r="QR1035" s="83"/>
      <c r="QS1035" s="83"/>
      <c r="QT1035" s="83"/>
      <c r="QU1035" s="83"/>
      <c r="QV1035" s="83"/>
      <c r="QW1035" s="83"/>
      <c r="QX1035" s="83"/>
      <c r="QY1035" s="83"/>
      <c r="QZ1035" s="83"/>
      <c r="RA1035" s="83"/>
      <c r="RB1035" s="83"/>
      <c r="RC1035" s="83"/>
      <c r="RD1035" s="83"/>
      <c r="RE1035" s="83"/>
      <c r="RF1035" s="83"/>
      <c r="RG1035" s="83"/>
      <c r="RH1035" s="83"/>
      <c r="RI1035" s="83"/>
      <c r="RJ1035" s="83"/>
      <c r="RK1035" s="83"/>
      <c r="RL1035" s="83"/>
      <c r="RM1035" s="83"/>
      <c r="RN1035" s="83"/>
      <c r="RO1035" s="83"/>
      <c r="RP1035" s="83"/>
      <c r="RQ1035" s="83"/>
      <c r="RR1035" s="83"/>
      <c r="RS1035" s="83"/>
      <c r="RT1035" s="83"/>
      <c r="RU1035" s="83"/>
      <c r="RV1035" s="83"/>
      <c r="RW1035" s="83"/>
      <c r="RX1035" s="83"/>
      <c r="RY1035" s="83"/>
      <c r="RZ1035" s="83"/>
      <c r="SA1035" s="83"/>
      <c r="SB1035" s="83"/>
      <c r="SC1035" s="83"/>
      <c r="SD1035" s="83"/>
      <c r="SE1035" s="83"/>
      <c r="SF1035" s="83"/>
      <c r="SG1035" s="83"/>
      <c r="SH1035" s="83"/>
      <c r="SI1035" s="83"/>
      <c r="SJ1035" s="83"/>
      <c r="SK1035" s="83"/>
      <c r="SL1035" s="83"/>
      <c r="SM1035" s="83"/>
      <c r="SN1035" s="83"/>
      <c r="SO1035" s="83"/>
      <c r="SP1035" s="83"/>
      <c r="SQ1035" s="83"/>
      <c r="SR1035" s="83"/>
      <c r="SS1035" s="83"/>
      <c r="ST1035" s="83"/>
      <c r="SU1035" s="83"/>
      <c r="SV1035" s="83"/>
      <c r="SW1035" s="83"/>
      <c r="SX1035" s="83"/>
      <c r="SY1035" s="83"/>
      <c r="SZ1035" s="83"/>
      <c r="TA1035" s="83"/>
      <c r="TB1035" s="83"/>
      <c r="TC1035" s="83"/>
      <c r="TD1035" s="83"/>
      <c r="TE1035" s="83"/>
      <c r="TF1035" s="83"/>
      <c r="TG1035" s="83"/>
      <c r="TH1035" s="83"/>
      <c r="TI1035" s="83"/>
      <c r="TJ1035" s="83"/>
      <c r="TK1035" s="83"/>
      <c r="TL1035" s="83"/>
      <c r="TM1035" s="83"/>
      <c r="TN1035" s="83"/>
      <c r="TO1035" s="83"/>
      <c r="TP1035" s="83"/>
      <c r="TQ1035" s="83"/>
      <c r="TR1035" s="83"/>
      <c r="TS1035" s="83"/>
      <c r="TT1035" s="83"/>
      <c r="TU1035" s="83"/>
      <c r="TV1035" s="83"/>
      <c r="TW1035" s="83"/>
      <c r="TX1035" s="83"/>
      <c r="TY1035" s="83"/>
      <c r="TZ1035" s="83"/>
      <c r="UA1035" s="83"/>
      <c r="UB1035" s="83"/>
      <c r="UC1035" s="83"/>
      <c r="UD1035" s="83"/>
      <c r="UE1035" s="83"/>
      <c r="UF1035" s="83"/>
      <c r="UG1035" s="83"/>
      <c r="UH1035" s="83"/>
      <c r="UI1035" s="83"/>
      <c r="UJ1035" s="83"/>
      <c r="UK1035" s="83"/>
      <c r="UL1035" s="83"/>
      <c r="UM1035" s="83"/>
      <c r="UN1035" s="83"/>
      <c r="UO1035" s="83"/>
      <c r="UP1035" s="83"/>
      <c r="UQ1035" s="83"/>
      <c r="UR1035" s="83"/>
      <c r="US1035" s="83"/>
      <c r="UT1035" s="83"/>
      <c r="UU1035" s="83"/>
      <c r="UV1035" s="83"/>
      <c r="UW1035" s="83"/>
      <c r="UX1035" s="83"/>
      <c r="UY1035" s="83"/>
      <c r="UZ1035" s="83"/>
      <c r="VA1035" s="83"/>
      <c r="VB1035" s="83"/>
      <c r="VC1035" s="83"/>
      <c r="VD1035" s="83"/>
      <c r="VE1035" s="83"/>
      <c r="VF1035" s="83"/>
      <c r="VG1035" s="83"/>
      <c r="VH1035" s="83"/>
      <c r="VI1035" s="83"/>
      <c r="VJ1035" s="83"/>
      <c r="VK1035" s="83"/>
      <c r="VL1035" s="83"/>
      <c r="VM1035" s="83"/>
      <c r="VN1035" s="83"/>
      <c r="VO1035" s="83"/>
      <c r="VP1035" s="83"/>
      <c r="VQ1035" s="83"/>
      <c r="VR1035" s="83"/>
      <c r="VS1035" s="83"/>
      <c r="VT1035" s="83"/>
      <c r="VU1035" s="83"/>
      <c r="VV1035" s="83"/>
      <c r="VW1035" s="83"/>
      <c r="VX1035" s="83"/>
      <c r="VY1035" s="83"/>
      <c r="VZ1035" s="83"/>
      <c r="WA1035" s="83"/>
      <c r="WB1035" s="83"/>
      <c r="WC1035" s="83"/>
      <c r="WD1035" s="83"/>
      <c r="WE1035" s="83"/>
      <c r="WF1035" s="83"/>
      <c r="WG1035" s="83"/>
      <c r="WH1035" s="83"/>
      <c r="WI1035" s="83"/>
      <c r="WJ1035" s="83"/>
      <c r="WK1035" s="83"/>
      <c r="WL1035" s="83"/>
      <c r="WM1035" s="83"/>
      <c r="WN1035" s="83"/>
      <c r="WO1035" s="83"/>
      <c r="WP1035" s="83"/>
      <c r="WQ1035" s="83"/>
      <c r="WR1035" s="83"/>
      <c r="WS1035" s="83"/>
      <c r="WT1035" s="83"/>
      <c r="WU1035" s="83"/>
      <c r="WV1035" s="83"/>
      <c r="WW1035" s="83"/>
      <c r="WX1035" s="83"/>
      <c r="WY1035" s="83"/>
      <c r="WZ1035" s="83"/>
      <c r="XA1035" s="83"/>
      <c r="XB1035" s="83"/>
      <c r="XC1035" s="83"/>
      <c r="XD1035" s="83"/>
      <c r="XE1035" s="83"/>
      <c r="XF1035" s="83"/>
      <c r="XG1035" s="83"/>
      <c r="XH1035" s="83"/>
      <c r="XI1035" s="83"/>
      <c r="XJ1035" s="83"/>
      <c r="XK1035" s="83"/>
      <c r="XL1035" s="83"/>
      <c r="XM1035" s="83"/>
      <c r="XN1035" s="83"/>
      <c r="XO1035" s="83"/>
      <c r="XP1035" s="83"/>
      <c r="XQ1035" s="83"/>
      <c r="XR1035" s="83"/>
      <c r="XS1035" s="83"/>
      <c r="XT1035" s="83"/>
      <c r="XU1035" s="83"/>
      <c r="XV1035" s="83"/>
      <c r="XW1035" s="83"/>
      <c r="XX1035" s="83"/>
      <c r="XY1035" s="83"/>
      <c r="XZ1035" s="83"/>
      <c r="YA1035" s="83"/>
      <c r="YB1035" s="83"/>
      <c r="YC1035" s="83"/>
      <c r="YD1035" s="83"/>
      <c r="YE1035" s="83"/>
      <c r="YF1035" s="83"/>
      <c r="YG1035" s="83"/>
      <c r="YH1035" s="83"/>
      <c r="YI1035" s="83"/>
      <c r="YJ1035" s="83"/>
      <c r="YK1035" s="83"/>
      <c r="YL1035" s="83"/>
      <c r="YM1035" s="83"/>
      <c r="YN1035" s="83"/>
      <c r="YO1035" s="83"/>
      <c r="YP1035" s="83"/>
      <c r="YQ1035" s="83"/>
      <c r="YR1035" s="83"/>
      <c r="YS1035" s="83"/>
      <c r="YT1035" s="83"/>
      <c r="YU1035" s="83"/>
      <c r="YV1035" s="83"/>
      <c r="YW1035" s="83"/>
      <c r="YX1035" s="83"/>
      <c r="YY1035" s="83"/>
      <c r="YZ1035" s="83"/>
      <c r="ZA1035" s="83"/>
      <c r="ZB1035" s="83"/>
      <c r="ZC1035" s="83"/>
      <c r="ZD1035" s="83"/>
      <c r="ZE1035" s="83"/>
      <c r="ZF1035" s="83"/>
      <c r="ZG1035" s="83"/>
      <c r="ZH1035" s="83"/>
      <c r="ZI1035" s="83"/>
      <c r="ZJ1035" s="83"/>
      <c r="ZK1035" s="83"/>
      <c r="ZL1035" s="83"/>
      <c r="ZM1035" s="83"/>
      <c r="ZN1035" s="83"/>
      <c r="ZO1035" s="83"/>
      <c r="ZP1035" s="83"/>
      <c r="ZQ1035" s="83"/>
      <c r="ZR1035" s="83"/>
      <c r="ZS1035" s="83"/>
      <c r="ZT1035" s="83"/>
      <c r="ZU1035" s="83"/>
      <c r="ZV1035" s="83"/>
      <c r="ZW1035" s="83"/>
      <c r="ZX1035" s="83"/>
      <c r="ZY1035" s="83"/>
      <c r="ZZ1035" s="83"/>
      <c r="AAA1035" s="83"/>
      <c r="AAB1035" s="83"/>
      <c r="AAC1035" s="83"/>
      <c r="AAD1035" s="83"/>
      <c r="AAE1035" s="83"/>
      <c r="AAF1035" s="83"/>
      <c r="AAG1035" s="83"/>
      <c r="AAH1035" s="83"/>
      <c r="AAI1035" s="83"/>
      <c r="AAJ1035" s="83"/>
      <c r="AAK1035" s="83"/>
      <c r="AAL1035" s="83"/>
      <c r="AAM1035" s="83"/>
      <c r="AAN1035" s="83"/>
      <c r="AAO1035" s="83"/>
      <c r="AAP1035" s="83"/>
      <c r="AAQ1035" s="83"/>
      <c r="AAR1035" s="83"/>
      <c r="AAS1035" s="83"/>
      <c r="AAT1035" s="83"/>
      <c r="AAU1035" s="83"/>
      <c r="AAV1035" s="83"/>
      <c r="AAW1035" s="83"/>
      <c r="AAX1035" s="83"/>
      <c r="AAY1035" s="83"/>
      <c r="AAZ1035" s="83"/>
      <c r="ABA1035" s="83"/>
      <c r="ABB1035" s="83"/>
      <c r="ABC1035" s="83"/>
      <c r="ABD1035" s="83"/>
      <c r="ABE1035" s="83"/>
      <c r="ABF1035" s="83"/>
      <c r="ABG1035" s="83"/>
      <c r="ABH1035" s="83"/>
      <c r="ABI1035" s="83"/>
      <c r="ABJ1035" s="83"/>
      <c r="ABK1035" s="83"/>
      <c r="ABL1035" s="83"/>
      <c r="ABM1035" s="83"/>
      <c r="ABN1035" s="83"/>
      <c r="ABO1035" s="83"/>
      <c r="ABP1035" s="83"/>
      <c r="ABQ1035" s="83"/>
      <c r="ABR1035" s="83"/>
      <c r="ABS1035" s="83"/>
      <c r="ABT1035" s="83"/>
      <c r="ABU1035" s="83"/>
      <c r="ABV1035" s="83"/>
      <c r="ABW1035" s="83"/>
      <c r="ABX1035" s="83"/>
      <c r="ABY1035" s="83"/>
      <c r="ABZ1035" s="83"/>
      <c r="ACA1035" s="83"/>
      <c r="ACB1035" s="83"/>
      <c r="ACC1035" s="83"/>
      <c r="ACD1035" s="83"/>
      <c r="ACE1035" s="83"/>
      <c r="ACF1035" s="83"/>
      <c r="ACG1035" s="83"/>
      <c r="ACH1035" s="83"/>
      <c r="ACI1035" s="83"/>
      <c r="ACJ1035" s="83"/>
      <c r="ACK1035" s="83"/>
      <c r="ACL1035" s="83"/>
      <c r="ACM1035" s="83"/>
      <c r="ACN1035" s="83"/>
      <c r="ACO1035" s="83"/>
      <c r="ACP1035" s="83"/>
      <c r="ACQ1035" s="83"/>
      <c r="ACR1035" s="83"/>
      <c r="ACS1035" s="83"/>
      <c r="ACT1035" s="83"/>
      <c r="ACU1035" s="83"/>
      <c r="ACV1035" s="83"/>
      <c r="ACW1035" s="83"/>
      <c r="ACX1035" s="83"/>
      <c r="ACY1035" s="83"/>
      <c r="ACZ1035" s="83"/>
      <c r="ADA1035" s="83"/>
      <c r="ADB1035" s="83"/>
      <c r="ADC1035" s="83"/>
      <c r="ADD1035" s="83"/>
      <c r="ADE1035" s="83"/>
      <c r="ADF1035" s="83"/>
      <c r="ADG1035" s="83"/>
      <c r="ADH1035" s="83"/>
      <c r="ADI1035" s="83"/>
      <c r="ADJ1035" s="83"/>
      <c r="ADK1035" s="83"/>
      <c r="ADL1035" s="83"/>
      <c r="ADM1035" s="83"/>
      <c r="ADN1035" s="83"/>
      <c r="ADO1035" s="83"/>
      <c r="ADP1035" s="83"/>
      <c r="ADQ1035" s="83"/>
      <c r="ADR1035" s="83"/>
      <c r="ADS1035" s="83"/>
      <c r="ADT1035" s="83"/>
      <c r="ADU1035" s="83"/>
      <c r="ADV1035" s="83"/>
      <c r="ADW1035" s="83"/>
      <c r="ADX1035" s="83"/>
      <c r="ADY1035" s="83"/>
      <c r="ADZ1035" s="83"/>
      <c r="AEA1035" s="83"/>
      <c r="AEB1035" s="83"/>
      <c r="AEC1035" s="83"/>
      <c r="AED1035" s="83"/>
      <c r="AEE1035" s="83"/>
      <c r="AEF1035" s="83"/>
      <c r="AEG1035" s="83"/>
      <c r="AEH1035" s="83"/>
      <c r="AEI1035" s="83"/>
      <c r="AEJ1035" s="83"/>
      <c r="AEK1035" s="83"/>
      <c r="AEL1035" s="83"/>
      <c r="AEM1035" s="83"/>
      <c r="AEN1035" s="83"/>
      <c r="AEO1035" s="83"/>
      <c r="AEP1035" s="83"/>
      <c r="AEQ1035" s="83"/>
      <c r="AER1035" s="83"/>
      <c r="AES1035" s="83"/>
      <c r="AET1035" s="83"/>
      <c r="AEU1035" s="83"/>
      <c r="AEV1035" s="83"/>
      <c r="AEW1035" s="83"/>
      <c r="AEX1035" s="83"/>
      <c r="AEY1035" s="83"/>
      <c r="AEZ1035" s="83"/>
      <c r="AFA1035" s="83"/>
      <c r="AFB1035" s="83"/>
      <c r="AFC1035" s="83"/>
      <c r="AFD1035" s="83"/>
      <c r="AFE1035" s="83"/>
      <c r="AFF1035" s="83"/>
      <c r="AFG1035" s="83"/>
      <c r="AFH1035" s="83"/>
      <c r="AFI1035" s="83"/>
      <c r="AFJ1035" s="83"/>
      <c r="AFK1035" s="83"/>
      <c r="AFL1035" s="83"/>
      <c r="AFM1035" s="83"/>
      <c r="AFN1035" s="83"/>
      <c r="AFO1035" s="83"/>
      <c r="AFP1035" s="83"/>
      <c r="AFQ1035" s="83"/>
      <c r="AFR1035" s="83"/>
      <c r="AFS1035" s="83"/>
      <c r="AFT1035" s="83"/>
      <c r="AFU1035" s="83"/>
      <c r="AFV1035" s="83"/>
      <c r="AFW1035" s="83"/>
      <c r="AFX1035" s="83"/>
      <c r="AFY1035" s="83"/>
      <c r="AFZ1035" s="83"/>
      <c r="AGA1035" s="83"/>
      <c r="AGB1035" s="83"/>
      <c r="AGC1035" s="83"/>
      <c r="AGD1035" s="83"/>
      <c r="AGE1035" s="83"/>
      <c r="AGF1035" s="83"/>
      <c r="AGG1035" s="83"/>
      <c r="AGH1035" s="83"/>
      <c r="AGI1035" s="83"/>
      <c r="AGJ1035" s="83"/>
      <c r="AGK1035" s="83"/>
      <c r="AGL1035" s="83"/>
      <c r="AGM1035" s="83"/>
      <c r="AGN1035" s="83"/>
      <c r="AGO1035" s="83"/>
      <c r="AGP1035" s="83"/>
      <c r="AGQ1035" s="83"/>
      <c r="AGR1035" s="83"/>
      <c r="AGS1035" s="83"/>
      <c r="AGT1035" s="83"/>
      <c r="AGU1035" s="83"/>
      <c r="AGV1035" s="83"/>
      <c r="AGW1035" s="83"/>
      <c r="AGX1035" s="83"/>
      <c r="AGY1035" s="83"/>
      <c r="AGZ1035" s="83"/>
      <c r="AHA1035" s="83"/>
      <c r="AHB1035" s="83"/>
      <c r="AHC1035" s="83"/>
      <c r="AHD1035" s="83"/>
      <c r="AHE1035" s="83"/>
      <c r="AHF1035" s="83"/>
      <c r="AHG1035" s="83"/>
      <c r="AHH1035" s="83"/>
      <c r="AHI1035" s="83"/>
      <c r="AHJ1035" s="83"/>
      <c r="AHK1035" s="83"/>
      <c r="AHL1035" s="83"/>
      <c r="AHM1035" s="83"/>
      <c r="AHN1035" s="83"/>
      <c r="AHO1035" s="83"/>
      <c r="AHP1035" s="83"/>
      <c r="AHQ1035" s="83"/>
      <c r="AHR1035" s="83"/>
      <c r="AHS1035" s="83"/>
      <c r="AHT1035" s="83"/>
      <c r="AHU1035" s="83"/>
      <c r="AHV1035" s="83"/>
      <c r="AHW1035" s="83"/>
      <c r="AHX1035" s="83"/>
      <c r="AHY1035" s="83"/>
      <c r="AHZ1035" s="83"/>
      <c r="AIA1035" s="83"/>
      <c r="AIB1035" s="83"/>
      <c r="AIC1035" s="83"/>
      <c r="AID1035" s="83"/>
      <c r="AIE1035" s="83"/>
      <c r="AIF1035" s="83"/>
      <c r="AIG1035" s="83"/>
      <c r="AIH1035" s="83"/>
      <c r="AII1035" s="83"/>
      <c r="AIJ1035" s="83"/>
      <c r="AIK1035" s="83"/>
      <c r="AIL1035" s="83"/>
      <c r="AIM1035" s="83"/>
      <c r="AIN1035" s="83"/>
      <c r="AIO1035" s="83"/>
      <c r="AIP1035" s="83"/>
      <c r="AIQ1035" s="83"/>
      <c r="AIR1035" s="83"/>
      <c r="AIS1035" s="83"/>
      <c r="AIT1035" s="83"/>
      <c r="AIU1035" s="83"/>
      <c r="AIV1035" s="83"/>
      <c r="AIW1035" s="83"/>
      <c r="AIX1035" s="83"/>
      <c r="AIY1035" s="83"/>
      <c r="AIZ1035" s="83"/>
      <c r="AJA1035" s="83"/>
      <c r="AJB1035" s="83"/>
      <c r="AJC1035" s="83"/>
      <c r="AJD1035" s="83"/>
      <c r="AJE1035" s="83"/>
      <c r="AJF1035" s="83"/>
      <c r="AJG1035" s="83"/>
      <c r="AJH1035" s="83"/>
      <c r="AJI1035" s="83"/>
      <c r="AJJ1035" s="83"/>
      <c r="AJK1035" s="83"/>
      <c r="AJL1035" s="83"/>
      <c r="AJM1035" s="83"/>
      <c r="AJN1035" s="83"/>
      <c r="AJO1035" s="83"/>
      <c r="AJP1035" s="83"/>
      <c r="AJQ1035" s="83"/>
      <c r="AJR1035" s="83"/>
      <c r="AJS1035" s="83"/>
      <c r="AJT1035" s="83"/>
      <c r="AJU1035" s="83"/>
      <c r="AJV1035" s="83"/>
      <c r="AJW1035" s="83"/>
      <c r="AJX1035" s="83"/>
      <c r="AJY1035" s="83"/>
      <c r="AJZ1035" s="83"/>
      <c r="AKA1035" s="83"/>
      <c r="AKB1035" s="83"/>
      <c r="AKC1035" s="83"/>
      <c r="AKD1035" s="83"/>
      <c r="AKE1035" s="83"/>
      <c r="AKF1035" s="83"/>
      <c r="AKG1035" s="83"/>
      <c r="AKH1035" s="83"/>
      <c r="AKI1035" s="83"/>
      <c r="AKJ1035" s="83"/>
      <c r="AKK1035" s="83"/>
      <c r="AKL1035" s="83"/>
      <c r="AKM1035" s="83"/>
      <c r="AKN1035" s="83"/>
      <c r="AKO1035" s="83"/>
      <c r="AKP1035" s="83"/>
      <c r="AKQ1035" s="83"/>
      <c r="AKR1035" s="83"/>
      <c r="AKS1035" s="83"/>
      <c r="AKT1035" s="83"/>
      <c r="AKU1035" s="83"/>
      <c r="AKV1035" s="83"/>
      <c r="AKW1035" s="83"/>
      <c r="AKX1035" s="83"/>
      <c r="AKY1035" s="83"/>
      <c r="AKZ1035" s="83"/>
      <c r="ALA1035" s="83"/>
      <c r="ALB1035" s="83"/>
      <c r="ALC1035" s="83"/>
      <c r="ALD1035" s="83"/>
      <c r="ALE1035" s="83"/>
      <c r="ALF1035" s="83"/>
      <c r="ALG1035" s="83"/>
      <c r="ALH1035" s="83"/>
      <c r="ALI1035" s="83"/>
      <c r="ALJ1035" s="83"/>
      <c r="ALK1035" s="83"/>
      <c r="ALL1035" s="83"/>
      <c r="ALM1035" s="83"/>
      <c r="ALN1035" s="83"/>
      <c r="ALO1035" s="83"/>
      <c r="ALP1035" s="83"/>
      <c r="ALQ1035" s="83"/>
      <c r="ALR1035" s="83"/>
      <c r="ALS1035" s="83"/>
      <c r="ALT1035" s="83"/>
      <c r="ALU1035" s="83"/>
      <c r="ALV1035" s="83"/>
      <c r="ALW1035" s="83"/>
      <c r="ALX1035" s="83"/>
      <c r="ALY1035" s="83"/>
      <c r="ALZ1035" s="83"/>
      <c r="AMA1035" s="83"/>
      <c r="AMB1035" s="83"/>
      <c r="AMC1035" s="83"/>
      <c r="AMD1035" s="83"/>
      <c r="AME1035" s="83"/>
      <c r="AMF1035" s="83"/>
      <c r="AMG1035" s="83"/>
      <c r="AMH1035" s="83"/>
      <c r="AMI1035" s="83"/>
      <c r="AMJ1035" s="83"/>
    </row>
    <row r="1036" spans="1:1024" s="84" customFormat="1" ht="15.75" customHeight="1" x14ac:dyDescent="0.25">
      <c r="A1036" s="3" t="s">
        <v>101</v>
      </c>
      <c r="B1036" s="5">
        <v>8</v>
      </c>
      <c r="C1036" s="5">
        <v>2</v>
      </c>
      <c r="D1036" s="5">
        <v>3</v>
      </c>
      <c r="E1036" s="5">
        <v>3</v>
      </c>
      <c r="F1036" s="5">
        <v>8</v>
      </c>
      <c r="G1036" s="5">
        <v>10</v>
      </c>
      <c r="H1036" s="5">
        <v>10</v>
      </c>
      <c r="I1036" s="5">
        <v>4</v>
      </c>
      <c r="J1036" s="5">
        <v>4</v>
      </c>
      <c r="K1036" s="5">
        <v>12</v>
      </c>
      <c r="L1036" s="104"/>
      <c r="M1036" s="104"/>
      <c r="N1036" s="104"/>
      <c r="O1036" s="104"/>
      <c r="P1036" s="5">
        <f t="shared" si="45"/>
        <v>64</v>
      </c>
      <c r="Q1036" s="5">
        <v>2</v>
      </c>
      <c r="R1036" s="4">
        <f t="shared" si="44"/>
        <v>0.64</v>
      </c>
      <c r="S1036" s="9" t="s">
        <v>293</v>
      </c>
      <c r="T1036" s="52" t="s">
        <v>775</v>
      </c>
      <c r="U1036" s="53" t="s">
        <v>583</v>
      </c>
      <c r="V1036" s="52" t="s">
        <v>355</v>
      </c>
      <c r="W1036" s="7" t="s">
        <v>948</v>
      </c>
      <c r="X1036" s="8">
        <v>6</v>
      </c>
      <c r="Y1036" s="6" t="s">
        <v>463</v>
      </c>
      <c r="Z1036" s="38" t="s">
        <v>680</v>
      </c>
      <c r="AA1036" s="38" t="s">
        <v>681</v>
      </c>
      <c r="AB1036" s="210" t="s">
        <v>338</v>
      </c>
      <c r="AC1036" s="225"/>
      <c r="AD1036" s="83"/>
      <c r="AE1036" s="83"/>
      <c r="AF1036" s="83"/>
      <c r="AG1036" s="83"/>
      <c r="AH1036" s="83"/>
      <c r="AI1036" s="83"/>
      <c r="AJ1036" s="83"/>
      <c r="AK1036" s="83"/>
      <c r="AL1036" s="83"/>
      <c r="AM1036" s="83"/>
      <c r="AN1036" s="83"/>
      <c r="AO1036" s="83"/>
      <c r="AP1036" s="83"/>
      <c r="AQ1036" s="83"/>
      <c r="AR1036" s="83"/>
      <c r="AS1036" s="83"/>
      <c r="AT1036" s="83"/>
      <c r="AU1036" s="83"/>
      <c r="AV1036" s="83"/>
      <c r="AW1036" s="83"/>
      <c r="AX1036" s="83"/>
      <c r="AY1036" s="83"/>
      <c r="AZ1036" s="83"/>
      <c r="BA1036" s="83"/>
      <c r="BB1036" s="83"/>
      <c r="BC1036" s="83"/>
      <c r="BD1036" s="83"/>
      <c r="BE1036" s="83"/>
      <c r="BF1036" s="83"/>
      <c r="BG1036" s="83"/>
      <c r="BH1036" s="83"/>
      <c r="BI1036" s="83"/>
      <c r="BJ1036" s="83"/>
      <c r="BK1036" s="83"/>
      <c r="BL1036" s="83"/>
      <c r="BM1036" s="83"/>
      <c r="BN1036" s="83"/>
      <c r="BO1036" s="83"/>
      <c r="BP1036" s="83"/>
      <c r="BQ1036" s="83"/>
      <c r="BR1036" s="83"/>
      <c r="BS1036" s="83"/>
      <c r="BT1036" s="83"/>
      <c r="BU1036" s="83"/>
      <c r="BV1036" s="83"/>
      <c r="BW1036" s="83"/>
      <c r="BX1036" s="83"/>
      <c r="BY1036" s="83"/>
      <c r="BZ1036" s="83"/>
      <c r="CA1036" s="83"/>
      <c r="CB1036" s="83"/>
      <c r="CC1036" s="83"/>
      <c r="CD1036" s="83"/>
      <c r="CE1036" s="83"/>
      <c r="CF1036" s="83"/>
      <c r="CG1036" s="83"/>
      <c r="CH1036" s="83"/>
      <c r="CI1036" s="83"/>
      <c r="CJ1036" s="83"/>
      <c r="CK1036" s="83"/>
      <c r="CL1036" s="83"/>
      <c r="CM1036" s="83"/>
      <c r="CN1036" s="83"/>
      <c r="CO1036" s="83"/>
      <c r="CP1036" s="83"/>
      <c r="CQ1036" s="83"/>
      <c r="CR1036" s="83"/>
      <c r="CS1036" s="83"/>
      <c r="CT1036" s="83"/>
      <c r="CU1036" s="83"/>
      <c r="CV1036" s="83"/>
      <c r="CW1036" s="83"/>
      <c r="CX1036" s="83"/>
      <c r="CY1036" s="83"/>
      <c r="CZ1036" s="83"/>
      <c r="DA1036" s="83"/>
      <c r="DB1036" s="83"/>
      <c r="DC1036" s="83"/>
      <c r="DD1036" s="83"/>
      <c r="DE1036" s="83"/>
      <c r="DF1036" s="83"/>
      <c r="DG1036" s="83"/>
      <c r="DH1036" s="83"/>
      <c r="DI1036" s="83"/>
      <c r="DJ1036" s="83"/>
      <c r="DK1036" s="83"/>
      <c r="DL1036" s="83"/>
      <c r="DM1036" s="83"/>
      <c r="DN1036" s="83"/>
      <c r="DO1036" s="83"/>
      <c r="DP1036" s="83"/>
      <c r="DQ1036" s="83"/>
      <c r="DR1036" s="83"/>
      <c r="DS1036" s="83"/>
      <c r="DT1036" s="83"/>
      <c r="DU1036" s="83"/>
      <c r="DV1036" s="83"/>
      <c r="DW1036" s="83"/>
      <c r="DX1036" s="83"/>
      <c r="DY1036" s="83"/>
      <c r="DZ1036" s="83"/>
      <c r="EA1036" s="83"/>
      <c r="EB1036" s="83"/>
      <c r="EC1036" s="83"/>
      <c r="ED1036" s="83"/>
      <c r="EE1036" s="83"/>
      <c r="EF1036" s="83"/>
      <c r="EG1036" s="83"/>
      <c r="EH1036" s="83"/>
      <c r="EI1036" s="83"/>
      <c r="EJ1036" s="83"/>
      <c r="EK1036" s="83"/>
      <c r="EL1036" s="83"/>
      <c r="EM1036" s="83"/>
      <c r="EN1036" s="83"/>
      <c r="EO1036" s="83"/>
      <c r="EP1036" s="83"/>
      <c r="EQ1036" s="83"/>
      <c r="ER1036" s="83"/>
      <c r="ES1036" s="83"/>
      <c r="ET1036" s="83"/>
      <c r="EU1036" s="83"/>
      <c r="EV1036" s="83"/>
      <c r="EW1036" s="83"/>
      <c r="EX1036" s="83"/>
      <c r="EY1036" s="83"/>
      <c r="EZ1036" s="83"/>
      <c r="FA1036" s="83"/>
      <c r="FB1036" s="83"/>
      <c r="FC1036" s="83"/>
      <c r="FD1036" s="83"/>
      <c r="FE1036" s="83"/>
      <c r="FF1036" s="83"/>
      <c r="FG1036" s="83"/>
      <c r="FH1036" s="83"/>
      <c r="FI1036" s="83"/>
      <c r="FJ1036" s="83"/>
      <c r="FK1036" s="83"/>
      <c r="FL1036" s="83"/>
      <c r="FM1036" s="83"/>
      <c r="FN1036" s="83"/>
      <c r="FO1036" s="83"/>
      <c r="FP1036" s="83"/>
      <c r="FQ1036" s="83"/>
      <c r="FR1036" s="83"/>
      <c r="FS1036" s="83"/>
      <c r="FT1036" s="83"/>
      <c r="FU1036" s="83"/>
      <c r="FV1036" s="83"/>
      <c r="FW1036" s="83"/>
      <c r="FX1036" s="83"/>
      <c r="FY1036" s="83"/>
      <c r="FZ1036" s="83"/>
      <c r="GA1036" s="83"/>
      <c r="GB1036" s="83"/>
      <c r="GC1036" s="83"/>
      <c r="GD1036" s="83"/>
      <c r="GE1036" s="83"/>
      <c r="GF1036" s="83"/>
      <c r="GG1036" s="83"/>
      <c r="GH1036" s="83"/>
      <c r="GI1036" s="83"/>
      <c r="GJ1036" s="83"/>
      <c r="GK1036" s="83"/>
      <c r="GL1036" s="83"/>
      <c r="GM1036" s="83"/>
      <c r="GN1036" s="83"/>
      <c r="GO1036" s="83"/>
      <c r="GP1036" s="83"/>
      <c r="GQ1036" s="83"/>
      <c r="GR1036" s="83"/>
      <c r="GS1036" s="83"/>
      <c r="GT1036" s="83"/>
      <c r="GU1036" s="83"/>
      <c r="GV1036" s="83"/>
      <c r="GW1036" s="83"/>
      <c r="GX1036" s="83"/>
      <c r="GY1036" s="83"/>
      <c r="GZ1036" s="83"/>
      <c r="HA1036" s="83"/>
      <c r="HB1036" s="83"/>
      <c r="HC1036" s="83"/>
      <c r="HD1036" s="83"/>
      <c r="HE1036" s="83"/>
      <c r="HF1036" s="83"/>
      <c r="HG1036" s="83"/>
      <c r="HH1036" s="83"/>
      <c r="HI1036" s="83"/>
      <c r="HJ1036" s="83"/>
      <c r="HK1036" s="83"/>
      <c r="HL1036" s="83"/>
      <c r="HM1036" s="83"/>
      <c r="HN1036" s="83"/>
      <c r="HO1036" s="83"/>
      <c r="HP1036" s="83"/>
      <c r="HQ1036" s="83"/>
      <c r="HR1036" s="83"/>
      <c r="HS1036" s="83"/>
      <c r="HT1036" s="83"/>
      <c r="HU1036" s="83"/>
      <c r="HV1036" s="83"/>
      <c r="HW1036" s="83"/>
      <c r="HX1036" s="83"/>
      <c r="HY1036" s="83"/>
      <c r="HZ1036" s="83"/>
      <c r="IA1036" s="83"/>
      <c r="IB1036" s="83"/>
      <c r="IC1036" s="83"/>
      <c r="ID1036" s="83"/>
      <c r="IE1036" s="83"/>
      <c r="IF1036" s="83"/>
      <c r="IG1036" s="83"/>
      <c r="IH1036" s="83"/>
      <c r="II1036" s="83"/>
      <c r="IJ1036" s="83"/>
      <c r="IK1036" s="83"/>
      <c r="IL1036" s="83"/>
      <c r="IM1036" s="83"/>
      <c r="IN1036" s="83"/>
      <c r="IO1036" s="83"/>
      <c r="IP1036" s="83"/>
      <c r="IQ1036" s="83"/>
      <c r="IR1036" s="83"/>
      <c r="IS1036" s="83"/>
      <c r="IT1036" s="83"/>
      <c r="IU1036" s="83"/>
      <c r="IV1036" s="83"/>
      <c r="IW1036" s="83"/>
      <c r="IX1036" s="83"/>
      <c r="IY1036" s="83"/>
      <c r="IZ1036" s="83"/>
      <c r="JA1036" s="83"/>
      <c r="JB1036" s="83"/>
      <c r="JC1036" s="83"/>
      <c r="JD1036" s="83"/>
      <c r="JE1036" s="83"/>
      <c r="JF1036" s="83"/>
      <c r="JG1036" s="83"/>
      <c r="JH1036" s="83"/>
      <c r="JI1036" s="83"/>
      <c r="JJ1036" s="83"/>
      <c r="JK1036" s="83"/>
      <c r="JL1036" s="83"/>
      <c r="JM1036" s="83"/>
      <c r="JN1036" s="83"/>
      <c r="JO1036" s="83"/>
      <c r="JP1036" s="83"/>
      <c r="JQ1036" s="83"/>
      <c r="JR1036" s="83"/>
      <c r="JS1036" s="83"/>
      <c r="JT1036" s="83"/>
      <c r="JU1036" s="83"/>
      <c r="JV1036" s="83"/>
      <c r="JW1036" s="83"/>
      <c r="JX1036" s="83"/>
      <c r="JY1036" s="83"/>
      <c r="JZ1036" s="83"/>
      <c r="KA1036" s="83"/>
      <c r="KB1036" s="83"/>
      <c r="KC1036" s="83"/>
      <c r="KD1036" s="83"/>
      <c r="KE1036" s="83"/>
      <c r="KF1036" s="83"/>
      <c r="KG1036" s="83"/>
      <c r="KH1036" s="83"/>
      <c r="KI1036" s="83"/>
      <c r="KJ1036" s="83"/>
      <c r="KK1036" s="83"/>
      <c r="KL1036" s="83"/>
      <c r="KM1036" s="83"/>
      <c r="KN1036" s="83"/>
      <c r="KO1036" s="83"/>
      <c r="KP1036" s="83"/>
      <c r="KQ1036" s="83"/>
      <c r="KR1036" s="83"/>
      <c r="KS1036" s="83"/>
      <c r="KT1036" s="83"/>
      <c r="KU1036" s="83"/>
      <c r="KV1036" s="83"/>
      <c r="KW1036" s="83"/>
      <c r="KX1036" s="83"/>
      <c r="KY1036" s="83"/>
      <c r="KZ1036" s="83"/>
      <c r="LA1036" s="83"/>
      <c r="LB1036" s="83"/>
      <c r="LC1036" s="83"/>
      <c r="LD1036" s="83"/>
      <c r="LE1036" s="83"/>
      <c r="LF1036" s="83"/>
      <c r="LG1036" s="83"/>
      <c r="LH1036" s="83"/>
      <c r="LI1036" s="83"/>
      <c r="LJ1036" s="83"/>
      <c r="LK1036" s="83"/>
      <c r="LL1036" s="83"/>
      <c r="LM1036" s="83"/>
      <c r="LN1036" s="83"/>
      <c r="LO1036" s="83"/>
      <c r="LP1036" s="83"/>
      <c r="LQ1036" s="83"/>
      <c r="LR1036" s="83"/>
      <c r="LS1036" s="83"/>
      <c r="LT1036" s="83"/>
      <c r="LU1036" s="83"/>
      <c r="LV1036" s="83"/>
      <c r="LW1036" s="83"/>
      <c r="LX1036" s="83"/>
      <c r="LY1036" s="83"/>
      <c r="LZ1036" s="83"/>
      <c r="MA1036" s="83"/>
      <c r="MB1036" s="83"/>
      <c r="MC1036" s="83"/>
      <c r="MD1036" s="83"/>
      <c r="ME1036" s="83"/>
      <c r="MF1036" s="83"/>
      <c r="MG1036" s="83"/>
      <c r="MH1036" s="83"/>
      <c r="MI1036" s="83"/>
      <c r="MJ1036" s="83"/>
      <c r="MK1036" s="83"/>
      <c r="ML1036" s="83"/>
      <c r="MM1036" s="83"/>
      <c r="MN1036" s="83"/>
      <c r="MO1036" s="83"/>
      <c r="MP1036" s="83"/>
      <c r="MQ1036" s="83"/>
      <c r="MR1036" s="83"/>
      <c r="MS1036" s="83"/>
      <c r="MT1036" s="83"/>
      <c r="MU1036" s="83"/>
      <c r="MV1036" s="83"/>
      <c r="MW1036" s="83"/>
      <c r="MX1036" s="83"/>
      <c r="MY1036" s="83"/>
      <c r="MZ1036" s="83"/>
      <c r="NA1036" s="83"/>
      <c r="NB1036" s="83"/>
      <c r="NC1036" s="83"/>
      <c r="ND1036" s="83"/>
      <c r="NE1036" s="83"/>
      <c r="NF1036" s="83"/>
      <c r="NG1036" s="83"/>
      <c r="NH1036" s="83"/>
      <c r="NI1036" s="83"/>
      <c r="NJ1036" s="83"/>
      <c r="NK1036" s="83"/>
      <c r="NL1036" s="83"/>
      <c r="NM1036" s="83"/>
      <c r="NN1036" s="83"/>
      <c r="NO1036" s="83"/>
      <c r="NP1036" s="83"/>
      <c r="NQ1036" s="83"/>
      <c r="NR1036" s="83"/>
      <c r="NS1036" s="83"/>
      <c r="NT1036" s="83"/>
      <c r="NU1036" s="83"/>
      <c r="NV1036" s="83"/>
      <c r="NW1036" s="83"/>
      <c r="NX1036" s="83"/>
      <c r="NY1036" s="83"/>
      <c r="NZ1036" s="83"/>
      <c r="OA1036" s="83"/>
      <c r="OB1036" s="83"/>
      <c r="OC1036" s="83"/>
      <c r="OD1036" s="83"/>
      <c r="OE1036" s="83"/>
      <c r="OF1036" s="83"/>
      <c r="OG1036" s="83"/>
      <c r="OH1036" s="83"/>
      <c r="OI1036" s="83"/>
      <c r="OJ1036" s="83"/>
      <c r="OK1036" s="83"/>
      <c r="OL1036" s="83"/>
      <c r="OM1036" s="83"/>
      <c r="ON1036" s="83"/>
      <c r="OO1036" s="83"/>
      <c r="OP1036" s="83"/>
      <c r="OQ1036" s="83"/>
      <c r="OR1036" s="83"/>
      <c r="OS1036" s="83"/>
      <c r="OT1036" s="83"/>
      <c r="OU1036" s="83"/>
      <c r="OV1036" s="83"/>
      <c r="OW1036" s="83"/>
      <c r="OX1036" s="83"/>
      <c r="OY1036" s="83"/>
      <c r="OZ1036" s="83"/>
      <c r="PA1036" s="83"/>
      <c r="PB1036" s="83"/>
      <c r="PC1036" s="83"/>
      <c r="PD1036" s="83"/>
      <c r="PE1036" s="83"/>
      <c r="PF1036" s="83"/>
      <c r="PG1036" s="83"/>
      <c r="PH1036" s="83"/>
      <c r="PI1036" s="83"/>
      <c r="PJ1036" s="83"/>
      <c r="PK1036" s="83"/>
      <c r="PL1036" s="83"/>
      <c r="PM1036" s="83"/>
      <c r="PN1036" s="83"/>
      <c r="PO1036" s="83"/>
      <c r="PP1036" s="83"/>
      <c r="PQ1036" s="83"/>
      <c r="PR1036" s="83"/>
      <c r="PS1036" s="83"/>
      <c r="PT1036" s="83"/>
      <c r="PU1036" s="83"/>
      <c r="PV1036" s="83"/>
      <c r="PW1036" s="83"/>
      <c r="PX1036" s="83"/>
      <c r="PY1036" s="83"/>
      <c r="PZ1036" s="83"/>
      <c r="QA1036" s="83"/>
      <c r="QB1036" s="83"/>
      <c r="QC1036" s="83"/>
      <c r="QD1036" s="83"/>
      <c r="QE1036" s="83"/>
      <c r="QF1036" s="83"/>
      <c r="QG1036" s="83"/>
      <c r="QH1036" s="83"/>
      <c r="QI1036" s="83"/>
      <c r="QJ1036" s="83"/>
      <c r="QK1036" s="83"/>
      <c r="QL1036" s="83"/>
      <c r="QM1036" s="83"/>
      <c r="QN1036" s="83"/>
      <c r="QO1036" s="83"/>
      <c r="QP1036" s="83"/>
      <c r="QQ1036" s="83"/>
      <c r="QR1036" s="83"/>
      <c r="QS1036" s="83"/>
      <c r="QT1036" s="83"/>
      <c r="QU1036" s="83"/>
      <c r="QV1036" s="83"/>
      <c r="QW1036" s="83"/>
      <c r="QX1036" s="83"/>
      <c r="QY1036" s="83"/>
      <c r="QZ1036" s="83"/>
      <c r="RA1036" s="83"/>
      <c r="RB1036" s="83"/>
      <c r="RC1036" s="83"/>
      <c r="RD1036" s="83"/>
      <c r="RE1036" s="83"/>
      <c r="RF1036" s="83"/>
      <c r="RG1036" s="83"/>
      <c r="RH1036" s="83"/>
      <c r="RI1036" s="83"/>
      <c r="RJ1036" s="83"/>
      <c r="RK1036" s="83"/>
      <c r="RL1036" s="83"/>
      <c r="RM1036" s="83"/>
      <c r="RN1036" s="83"/>
      <c r="RO1036" s="83"/>
      <c r="RP1036" s="83"/>
      <c r="RQ1036" s="83"/>
      <c r="RR1036" s="83"/>
      <c r="RS1036" s="83"/>
      <c r="RT1036" s="83"/>
      <c r="RU1036" s="83"/>
      <c r="RV1036" s="83"/>
      <c r="RW1036" s="83"/>
      <c r="RX1036" s="83"/>
      <c r="RY1036" s="83"/>
      <c r="RZ1036" s="83"/>
      <c r="SA1036" s="83"/>
      <c r="SB1036" s="83"/>
      <c r="SC1036" s="83"/>
      <c r="SD1036" s="83"/>
      <c r="SE1036" s="83"/>
      <c r="SF1036" s="83"/>
      <c r="SG1036" s="83"/>
      <c r="SH1036" s="83"/>
      <c r="SI1036" s="83"/>
      <c r="SJ1036" s="83"/>
      <c r="SK1036" s="83"/>
      <c r="SL1036" s="83"/>
      <c r="SM1036" s="83"/>
      <c r="SN1036" s="83"/>
      <c r="SO1036" s="83"/>
      <c r="SP1036" s="83"/>
      <c r="SQ1036" s="83"/>
      <c r="SR1036" s="83"/>
      <c r="SS1036" s="83"/>
      <c r="ST1036" s="83"/>
      <c r="SU1036" s="83"/>
      <c r="SV1036" s="83"/>
      <c r="SW1036" s="83"/>
      <c r="SX1036" s="83"/>
      <c r="SY1036" s="83"/>
      <c r="SZ1036" s="83"/>
      <c r="TA1036" s="83"/>
      <c r="TB1036" s="83"/>
      <c r="TC1036" s="83"/>
      <c r="TD1036" s="83"/>
      <c r="TE1036" s="83"/>
      <c r="TF1036" s="83"/>
      <c r="TG1036" s="83"/>
      <c r="TH1036" s="83"/>
      <c r="TI1036" s="83"/>
      <c r="TJ1036" s="83"/>
      <c r="TK1036" s="83"/>
      <c r="TL1036" s="83"/>
      <c r="TM1036" s="83"/>
      <c r="TN1036" s="83"/>
      <c r="TO1036" s="83"/>
      <c r="TP1036" s="83"/>
      <c r="TQ1036" s="83"/>
      <c r="TR1036" s="83"/>
      <c r="TS1036" s="83"/>
      <c r="TT1036" s="83"/>
      <c r="TU1036" s="83"/>
      <c r="TV1036" s="83"/>
      <c r="TW1036" s="83"/>
      <c r="TX1036" s="83"/>
      <c r="TY1036" s="83"/>
      <c r="TZ1036" s="83"/>
      <c r="UA1036" s="83"/>
      <c r="UB1036" s="83"/>
      <c r="UC1036" s="83"/>
      <c r="UD1036" s="83"/>
      <c r="UE1036" s="83"/>
      <c r="UF1036" s="83"/>
      <c r="UG1036" s="83"/>
      <c r="UH1036" s="83"/>
      <c r="UI1036" s="83"/>
      <c r="UJ1036" s="83"/>
      <c r="UK1036" s="83"/>
      <c r="UL1036" s="83"/>
      <c r="UM1036" s="83"/>
      <c r="UN1036" s="83"/>
      <c r="UO1036" s="83"/>
      <c r="UP1036" s="83"/>
      <c r="UQ1036" s="83"/>
      <c r="UR1036" s="83"/>
      <c r="US1036" s="83"/>
      <c r="UT1036" s="83"/>
      <c r="UU1036" s="83"/>
      <c r="UV1036" s="83"/>
      <c r="UW1036" s="83"/>
      <c r="UX1036" s="83"/>
      <c r="UY1036" s="83"/>
      <c r="UZ1036" s="83"/>
      <c r="VA1036" s="83"/>
      <c r="VB1036" s="83"/>
      <c r="VC1036" s="83"/>
      <c r="VD1036" s="83"/>
      <c r="VE1036" s="83"/>
      <c r="VF1036" s="83"/>
      <c r="VG1036" s="83"/>
      <c r="VH1036" s="83"/>
      <c r="VI1036" s="83"/>
      <c r="VJ1036" s="83"/>
      <c r="VK1036" s="83"/>
      <c r="VL1036" s="83"/>
      <c r="VM1036" s="83"/>
      <c r="VN1036" s="83"/>
      <c r="VO1036" s="83"/>
      <c r="VP1036" s="83"/>
      <c r="VQ1036" s="83"/>
      <c r="VR1036" s="83"/>
      <c r="VS1036" s="83"/>
      <c r="VT1036" s="83"/>
      <c r="VU1036" s="83"/>
      <c r="VV1036" s="83"/>
      <c r="VW1036" s="83"/>
      <c r="VX1036" s="83"/>
      <c r="VY1036" s="83"/>
      <c r="VZ1036" s="83"/>
      <c r="WA1036" s="83"/>
      <c r="WB1036" s="83"/>
      <c r="WC1036" s="83"/>
      <c r="WD1036" s="83"/>
      <c r="WE1036" s="83"/>
      <c r="WF1036" s="83"/>
      <c r="WG1036" s="83"/>
      <c r="WH1036" s="83"/>
      <c r="WI1036" s="83"/>
      <c r="WJ1036" s="83"/>
      <c r="WK1036" s="83"/>
      <c r="WL1036" s="83"/>
      <c r="WM1036" s="83"/>
      <c r="WN1036" s="83"/>
      <c r="WO1036" s="83"/>
      <c r="WP1036" s="83"/>
      <c r="WQ1036" s="83"/>
      <c r="WR1036" s="83"/>
      <c r="WS1036" s="83"/>
      <c r="WT1036" s="83"/>
      <c r="WU1036" s="83"/>
      <c r="WV1036" s="83"/>
      <c r="WW1036" s="83"/>
      <c r="WX1036" s="83"/>
      <c r="WY1036" s="83"/>
      <c r="WZ1036" s="83"/>
      <c r="XA1036" s="83"/>
      <c r="XB1036" s="83"/>
      <c r="XC1036" s="83"/>
      <c r="XD1036" s="83"/>
      <c r="XE1036" s="83"/>
      <c r="XF1036" s="83"/>
      <c r="XG1036" s="83"/>
      <c r="XH1036" s="83"/>
      <c r="XI1036" s="83"/>
      <c r="XJ1036" s="83"/>
      <c r="XK1036" s="83"/>
      <c r="XL1036" s="83"/>
      <c r="XM1036" s="83"/>
      <c r="XN1036" s="83"/>
      <c r="XO1036" s="83"/>
      <c r="XP1036" s="83"/>
      <c r="XQ1036" s="83"/>
      <c r="XR1036" s="83"/>
      <c r="XS1036" s="83"/>
      <c r="XT1036" s="83"/>
      <c r="XU1036" s="83"/>
      <c r="XV1036" s="83"/>
      <c r="XW1036" s="83"/>
      <c r="XX1036" s="83"/>
      <c r="XY1036" s="83"/>
      <c r="XZ1036" s="83"/>
      <c r="YA1036" s="83"/>
      <c r="YB1036" s="83"/>
      <c r="YC1036" s="83"/>
      <c r="YD1036" s="83"/>
      <c r="YE1036" s="83"/>
      <c r="YF1036" s="83"/>
      <c r="YG1036" s="83"/>
      <c r="YH1036" s="83"/>
      <c r="YI1036" s="83"/>
      <c r="YJ1036" s="83"/>
      <c r="YK1036" s="83"/>
      <c r="YL1036" s="83"/>
      <c r="YM1036" s="83"/>
      <c r="YN1036" s="83"/>
      <c r="YO1036" s="83"/>
      <c r="YP1036" s="83"/>
      <c r="YQ1036" s="83"/>
      <c r="YR1036" s="83"/>
      <c r="YS1036" s="83"/>
      <c r="YT1036" s="83"/>
      <c r="YU1036" s="83"/>
      <c r="YV1036" s="83"/>
      <c r="YW1036" s="83"/>
      <c r="YX1036" s="83"/>
      <c r="YY1036" s="83"/>
      <c r="YZ1036" s="83"/>
      <c r="ZA1036" s="83"/>
      <c r="ZB1036" s="83"/>
      <c r="ZC1036" s="83"/>
      <c r="ZD1036" s="83"/>
      <c r="ZE1036" s="83"/>
      <c r="ZF1036" s="83"/>
      <c r="ZG1036" s="83"/>
      <c r="ZH1036" s="83"/>
      <c r="ZI1036" s="83"/>
      <c r="ZJ1036" s="83"/>
      <c r="ZK1036" s="83"/>
      <c r="ZL1036" s="83"/>
      <c r="ZM1036" s="83"/>
      <c r="ZN1036" s="83"/>
      <c r="ZO1036" s="83"/>
      <c r="ZP1036" s="83"/>
      <c r="ZQ1036" s="83"/>
      <c r="ZR1036" s="83"/>
      <c r="ZS1036" s="83"/>
      <c r="ZT1036" s="83"/>
      <c r="ZU1036" s="83"/>
      <c r="ZV1036" s="83"/>
      <c r="ZW1036" s="83"/>
      <c r="ZX1036" s="83"/>
      <c r="ZY1036" s="83"/>
      <c r="ZZ1036" s="83"/>
      <c r="AAA1036" s="83"/>
      <c r="AAB1036" s="83"/>
      <c r="AAC1036" s="83"/>
      <c r="AAD1036" s="83"/>
      <c r="AAE1036" s="83"/>
      <c r="AAF1036" s="83"/>
      <c r="AAG1036" s="83"/>
      <c r="AAH1036" s="83"/>
      <c r="AAI1036" s="83"/>
      <c r="AAJ1036" s="83"/>
      <c r="AAK1036" s="83"/>
      <c r="AAL1036" s="83"/>
      <c r="AAM1036" s="83"/>
      <c r="AAN1036" s="83"/>
      <c r="AAO1036" s="83"/>
      <c r="AAP1036" s="83"/>
      <c r="AAQ1036" s="83"/>
      <c r="AAR1036" s="83"/>
      <c r="AAS1036" s="83"/>
      <c r="AAT1036" s="83"/>
      <c r="AAU1036" s="83"/>
      <c r="AAV1036" s="83"/>
      <c r="AAW1036" s="83"/>
      <c r="AAX1036" s="83"/>
      <c r="AAY1036" s="83"/>
      <c r="AAZ1036" s="83"/>
      <c r="ABA1036" s="83"/>
      <c r="ABB1036" s="83"/>
      <c r="ABC1036" s="83"/>
      <c r="ABD1036" s="83"/>
      <c r="ABE1036" s="83"/>
      <c r="ABF1036" s="83"/>
      <c r="ABG1036" s="83"/>
      <c r="ABH1036" s="83"/>
      <c r="ABI1036" s="83"/>
      <c r="ABJ1036" s="83"/>
      <c r="ABK1036" s="83"/>
      <c r="ABL1036" s="83"/>
      <c r="ABM1036" s="83"/>
      <c r="ABN1036" s="83"/>
      <c r="ABO1036" s="83"/>
      <c r="ABP1036" s="83"/>
      <c r="ABQ1036" s="83"/>
      <c r="ABR1036" s="83"/>
      <c r="ABS1036" s="83"/>
      <c r="ABT1036" s="83"/>
      <c r="ABU1036" s="83"/>
      <c r="ABV1036" s="83"/>
      <c r="ABW1036" s="83"/>
      <c r="ABX1036" s="83"/>
      <c r="ABY1036" s="83"/>
      <c r="ABZ1036" s="83"/>
      <c r="ACA1036" s="83"/>
      <c r="ACB1036" s="83"/>
      <c r="ACC1036" s="83"/>
      <c r="ACD1036" s="83"/>
      <c r="ACE1036" s="83"/>
      <c r="ACF1036" s="83"/>
      <c r="ACG1036" s="83"/>
      <c r="ACH1036" s="83"/>
      <c r="ACI1036" s="83"/>
      <c r="ACJ1036" s="83"/>
      <c r="ACK1036" s="83"/>
      <c r="ACL1036" s="83"/>
      <c r="ACM1036" s="83"/>
      <c r="ACN1036" s="83"/>
      <c r="ACO1036" s="83"/>
      <c r="ACP1036" s="83"/>
      <c r="ACQ1036" s="83"/>
      <c r="ACR1036" s="83"/>
      <c r="ACS1036" s="83"/>
      <c r="ACT1036" s="83"/>
      <c r="ACU1036" s="83"/>
      <c r="ACV1036" s="83"/>
      <c r="ACW1036" s="83"/>
      <c r="ACX1036" s="83"/>
      <c r="ACY1036" s="83"/>
      <c r="ACZ1036" s="83"/>
      <c r="ADA1036" s="83"/>
      <c r="ADB1036" s="83"/>
      <c r="ADC1036" s="83"/>
      <c r="ADD1036" s="83"/>
      <c r="ADE1036" s="83"/>
      <c r="ADF1036" s="83"/>
      <c r="ADG1036" s="83"/>
      <c r="ADH1036" s="83"/>
      <c r="ADI1036" s="83"/>
      <c r="ADJ1036" s="83"/>
      <c r="ADK1036" s="83"/>
      <c r="ADL1036" s="83"/>
      <c r="ADM1036" s="83"/>
      <c r="ADN1036" s="83"/>
      <c r="ADO1036" s="83"/>
      <c r="ADP1036" s="83"/>
      <c r="ADQ1036" s="83"/>
      <c r="ADR1036" s="83"/>
      <c r="ADS1036" s="83"/>
      <c r="ADT1036" s="83"/>
      <c r="ADU1036" s="83"/>
      <c r="ADV1036" s="83"/>
      <c r="ADW1036" s="83"/>
      <c r="ADX1036" s="83"/>
      <c r="ADY1036" s="83"/>
      <c r="ADZ1036" s="83"/>
      <c r="AEA1036" s="83"/>
      <c r="AEB1036" s="83"/>
      <c r="AEC1036" s="83"/>
      <c r="AED1036" s="83"/>
      <c r="AEE1036" s="83"/>
      <c r="AEF1036" s="83"/>
      <c r="AEG1036" s="83"/>
      <c r="AEH1036" s="83"/>
      <c r="AEI1036" s="83"/>
      <c r="AEJ1036" s="83"/>
      <c r="AEK1036" s="83"/>
      <c r="AEL1036" s="83"/>
      <c r="AEM1036" s="83"/>
      <c r="AEN1036" s="83"/>
      <c r="AEO1036" s="83"/>
      <c r="AEP1036" s="83"/>
      <c r="AEQ1036" s="83"/>
      <c r="AER1036" s="83"/>
      <c r="AES1036" s="83"/>
      <c r="AET1036" s="83"/>
      <c r="AEU1036" s="83"/>
      <c r="AEV1036" s="83"/>
      <c r="AEW1036" s="83"/>
      <c r="AEX1036" s="83"/>
      <c r="AEY1036" s="83"/>
      <c r="AEZ1036" s="83"/>
      <c r="AFA1036" s="83"/>
      <c r="AFB1036" s="83"/>
      <c r="AFC1036" s="83"/>
      <c r="AFD1036" s="83"/>
      <c r="AFE1036" s="83"/>
      <c r="AFF1036" s="83"/>
      <c r="AFG1036" s="83"/>
      <c r="AFH1036" s="83"/>
      <c r="AFI1036" s="83"/>
      <c r="AFJ1036" s="83"/>
      <c r="AFK1036" s="83"/>
      <c r="AFL1036" s="83"/>
      <c r="AFM1036" s="83"/>
      <c r="AFN1036" s="83"/>
      <c r="AFO1036" s="83"/>
      <c r="AFP1036" s="83"/>
      <c r="AFQ1036" s="83"/>
      <c r="AFR1036" s="83"/>
      <c r="AFS1036" s="83"/>
      <c r="AFT1036" s="83"/>
      <c r="AFU1036" s="83"/>
      <c r="AFV1036" s="83"/>
      <c r="AFW1036" s="83"/>
      <c r="AFX1036" s="83"/>
      <c r="AFY1036" s="83"/>
      <c r="AFZ1036" s="83"/>
      <c r="AGA1036" s="83"/>
      <c r="AGB1036" s="83"/>
      <c r="AGC1036" s="83"/>
      <c r="AGD1036" s="83"/>
      <c r="AGE1036" s="83"/>
      <c r="AGF1036" s="83"/>
      <c r="AGG1036" s="83"/>
      <c r="AGH1036" s="83"/>
      <c r="AGI1036" s="83"/>
      <c r="AGJ1036" s="83"/>
      <c r="AGK1036" s="83"/>
      <c r="AGL1036" s="83"/>
      <c r="AGM1036" s="83"/>
      <c r="AGN1036" s="83"/>
      <c r="AGO1036" s="83"/>
      <c r="AGP1036" s="83"/>
      <c r="AGQ1036" s="83"/>
      <c r="AGR1036" s="83"/>
      <c r="AGS1036" s="83"/>
      <c r="AGT1036" s="83"/>
      <c r="AGU1036" s="83"/>
      <c r="AGV1036" s="83"/>
      <c r="AGW1036" s="83"/>
      <c r="AGX1036" s="83"/>
      <c r="AGY1036" s="83"/>
      <c r="AGZ1036" s="83"/>
      <c r="AHA1036" s="83"/>
      <c r="AHB1036" s="83"/>
      <c r="AHC1036" s="83"/>
      <c r="AHD1036" s="83"/>
      <c r="AHE1036" s="83"/>
      <c r="AHF1036" s="83"/>
      <c r="AHG1036" s="83"/>
      <c r="AHH1036" s="83"/>
      <c r="AHI1036" s="83"/>
      <c r="AHJ1036" s="83"/>
      <c r="AHK1036" s="83"/>
      <c r="AHL1036" s="83"/>
      <c r="AHM1036" s="83"/>
      <c r="AHN1036" s="83"/>
      <c r="AHO1036" s="83"/>
      <c r="AHP1036" s="83"/>
      <c r="AHQ1036" s="83"/>
      <c r="AHR1036" s="83"/>
      <c r="AHS1036" s="83"/>
      <c r="AHT1036" s="83"/>
      <c r="AHU1036" s="83"/>
      <c r="AHV1036" s="83"/>
      <c r="AHW1036" s="83"/>
      <c r="AHX1036" s="83"/>
      <c r="AHY1036" s="83"/>
      <c r="AHZ1036" s="83"/>
      <c r="AIA1036" s="83"/>
      <c r="AIB1036" s="83"/>
      <c r="AIC1036" s="83"/>
      <c r="AID1036" s="83"/>
      <c r="AIE1036" s="83"/>
      <c r="AIF1036" s="83"/>
      <c r="AIG1036" s="83"/>
      <c r="AIH1036" s="83"/>
      <c r="AII1036" s="83"/>
      <c r="AIJ1036" s="83"/>
      <c r="AIK1036" s="83"/>
      <c r="AIL1036" s="83"/>
      <c r="AIM1036" s="83"/>
      <c r="AIN1036" s="83"/>
      <c r="AIO1036" s="83"/>
      <c r="AIP1036" s="83"/>
      <c r="AIQ1036" s="83"/>
      <c r="AIR1036" s="83"/>
      <c r="AIS1036" s="83"/>
      <c r="AIT1036" s="83"/>
      <c r="AIU1036" s="83"/>
      <c r="AIV1036" s="83"/>
      <c r="AIW1036" s="83"/>
      <c r="AIX1036" s="83"/>
      <c r="AIY1036" s="83"/>
      <c r="AIZ1036" s="83"/>
      <c r="AJA1036" s="83"/>
      <c r="AJB1036" s="83"/>
      <c r="AJC1036" s="83"/>
      <c r="AJD1036" s="83"/>
      <c r="AJE1036" s="83"/>
      <c r="AJF1036" s="83"/>
      <c r="AJG1036" s="83"/>
      <c r="AJH1036" s="83"/>
      <c r="AJI1036" s="83"/>
      <c r="AJJ1036" s="83"/>
      <c r="AJK1036" s="83"/>
      <c r="AJL1036" s="83"/>
      <c r="AJM1036" s="83"/>
      <c r="AJN1036" s="83"/>
      <c r="AJO1036" s="83"/>
      <c r="AJP1036" s="83"/>
      <c r="AJQ1036" s="83"/>
      <c r="AJR1036" s="83"/>
      <c r="AJS1036" s="83"/>
      <c r="AJT1036" s="83"/>
      <c r="AJU1036" s="83"/>
      <c r="AJV1036" s="83"/>
      <c r="AJW1036" s="83"/>
      <c r="AJX1036" s="83"/>
      <c r="AJY1036" s="83"/>
      <c r="AJZ1036" s="83"/>
      <c r="AKA1036" s="83"/>
      <c r="AKB1036" s="83"/>
      <c r="AKC1036" s="83"/>
      <c r="AKD1036" s="83"/>
      <c r="AKE1036" s="83"/>
      <c r="AKF1036" s="83"/>
      <c r="AKG1036" s="83"/>
      <c r="AKH1036" s="83"/>
      <c r="AKI1036" s="83"/>
      <c r="AKJ1036" s="83"/>
      <c r="AKK1036" s="83"/>
      <c r="AKL1036" s="83"/>
      <c r="AKM1036" s="83"/>
      <c r="AKN1036" s="83"/>
      <c r="AKO1036" s="83"/>
      <c r="AKP1036" s="83"/>
      <c r="AKQ1036" s="83"/>
      <c r="AKR1036" s="83"/>
      <c r="AKS1036" s="83"/>
      <c r="AKT1036" s="83"/>
      <c r="AKU1036" s="83"/>
      <c r="AKV1036" s="83"/>
      <c r="AKW1036" s="83"/>
      <c r="AKX1036" s="83"/>
      <c r="AKY1036" s="83"/>
      <c r="AKZ1036" s="83"/>
      <c r="ALA1036" s="83"/>
      <c r="ALB1036" s="83"/>
      <c r="ALC1036" s="83"/>
      <c r="ALD1036" s="83"/>
      <c r="ALE1036" s="83"/>
      <c r="ALF1036" s="83"/>
      <c r="ALG1036" s="83"/>
      <c r="ALH1036" s="83"/>
      <c r="ALI1036" s="83"/>
      <c r="ALJ1036" s="83"/>
      <c r="ALK1036" s="83"/>
      <c r="ALL1036" s="83"/>
      <c r="ALM1036" s="83"/>
      <c r="ALN1036" s="83"/>
      <c r="ALO1036" s="83"/>
      <c r="ALP1036" s="83"/>
      <c r="ALQ1036" s="83"/>
      <c r="ALR1036" s="83"/>
      <c r="ALS1036" s="83"/>
      <c r="ALT1036" s="83"/>
      <c r="ALU1036" s="83"/>
      <c r="ALV1036" s="83"/>
      <c r="ALW1036" s="83"/>
      <c r="ALX1036" s="83"/>
      <c r="ALY1036" s="83"/>
      <c r="ALZ1036" s="83"/>
      <c r="AMA1036" s="83"/>
      <c r="AMB1036" s="83"/>
      <c r="AMC1036" s="83"/>
      <c r="AMD1036" s="83"/>
      <c r="AME1036" s="83"/>
      <c r="AMF1036" s="83"/>
      <c r="AMG1036" s="83"/>
      <c r="AMH1036" s="83"/>
      <c r="AMI1036" s="83"/>
      <c r="AMJ1036" s="83"/>
    </row>
    <row r="1037" spans="1:1024" s="84" customFormat="1" ht="15.75" customHeight="1" x14ac:dyDescent="0.25">
      <c r="A1037" s="3" t="s">
        <v>100</v>
      </c>
      <c r="B1037" s="5">
        <v>10</v>
      </c>
      <c r="C1037" s="5">
        <v>6</v>
      </c>
      <c r="D1037" s="5">
        <v>6</v>
      </c>
      <c r="E1037" s="5">
        <v>3</v>
      </c>
      <c r="F1037" s="5">
        <v>6</v>
      </c>
      <c r="G1037" s="5">
        <v>10</v>
      </c>
      <c r="H1037" s="5">
        <v>4</v>
      </c>
      <c r="I1037" s="5">
        <v>8</v>
      </c>
      <c r="J1037" s="5">
        <v>2</v>
      </c>
      <c r="K1037" s="5">
        <v>8</v>
      </c>
      <c r="L1037" s="104"/>
      <c r="M1037" s="104"/>
      <c r="N1037" s="104"/>
      <c r="O1037" s="104"/>
      <c r="P1037" s="5">
        <f t="shared" si="45"/>
        <v>63</v>
      </c>
      <c r="Q1037" s="5">
        <v>1</v>
      </c>
      <c r="R1037" s="4">
        <f t="shared" si="44"/>
        <v>0.63</v>
      </c>
      <c r="S1037" s="9" t="s">
        <v>292</v>
      </c>
      <c r="T1037" s="52" t="s">
        <v>3807</v>
      </c>
      <c r="U1037" s="53" t="s">
        <v>641</v>
      </c>
      <c r="V1037" s="52" t="s">
        <v>349</v>
      </c>
      <c r="W1037" s="7" t="s">
        <v>3808</v>
      </c>
      <c r="X1037" s="8">
        <v>6</v>
      </c>
      <c r="Y1037" s="6" t="s">
        <v>298</v>
      </c>
      <c r="Z1037" s="38" t="s">
        <v>324</v>
      </c>
      <c r="AA1037" s="38" t="s">
        <v>331</v>
      </c>
      <c r="AB1037" s="210" t="s">
        <v>670</v>
      </c>
      <c r="AC1037" s="225"/>
      <c r="AD1037" s="83"/>
      <c r="AE1037" s="83"/>
      <c r="AF1037" s="83"/>
      <c r="AG1037" s="83"/>
      <c r="AH1037" s="83"/>
      <c r="AI1037" s="83"/>
      <c r="AJ1037" s="83"/>
      <c r="AK1037" s="83"/>
      <c r="AL1037" s="83"/>
      <c r="AM1037" s="83"/>
      <c r="AN1037" s="83"/>
      <c r="AO1037" s="83"/>
      <c r="AP1037" s="83"/>
      <c r="AQ1037" s="83"/>
      <c r="AR1037" s="83"/>
      <c r="AS1037" s="83"/>
      <c r="AT1037" s="83"/>
      <c r="AU1037" s="83"/>
      <c r="AV1037" s="83"/>
      <c r="AW1037" s="83"/>
      <c r="AX1037" s="83"/>
      <c r="AY1037" s="83"/>
      <c r="AZ1037" s="83"/>
      <c r="BA1037" s="83"/>
      <c r="BB1037" s="83"/>
      <c r="BC1037" s="83"/>
      <c r="BD1037" s="83"/>
      <c r="BE1037" s="83"/>
      <c r="BF1037" s="83"/>
      <c r="BG1037" s="83"/>
      <c r="BH1037" s="83"/>
      <c r="BI1037" s="83"/>
      <c r="BJ1037" s="83"/>
      <c r="BK1037" s="83"/>
      <c r="BL1037" s="83"/>
      <c r="BM1037" s="83"/>
      <c r="BN1037" s="83"/>
      <c r="BO1037" s="83"/>
      <c r="BP1037" s="83"/>
      <c r="BQ1037" s="83"/>
      <c r="BR1037" s="83"/>
      <c r="BS1037" s="83"/>
      <c r="BT1037" s="83"/>
      <c r="BU1037" s="83"/>
      <c r="BV1037" s="83"/>
      <c r="BW1037" s="83"/>
      <c r="BX1037" s="83"/>
      <c r="BY1037" s="83"/>
      <c r="BZ1037" s="83"/>
      <c r="CA1037" s="83"/>
      <c r="CB1037" s="83"/>
      <c r="CC1037" s="83"/>
      <c r="CD1037" s="83"/>
      <c r="CE1037" s="83"/>
      <c r="CF1037" s="83"/>
      <c r="CG1037" s="83"/>
      <c r="CH1037" s="83"/>
      <c r="CI1037" s="83"/>
      <c r="CJ1037" s="83"/>
      <c r="CK1037" s="83"/>
      <c r="CL1037" s="83"/>
      <c r="CM1037" s="83"/>
      <c r="CN1037" s="83"/>
      <c r="CO1037" s="83"/>
      <c r="CP1037" s="83"/>
      <c r="CQ1037" s="83"/>
      <c r="CR1037" s="83"/>
      <c r="CS1037" s="83"/>
      <c r="CT1037" s="83"/>
      <c r="CU1037" s="83"/>
      <c r="CV1037" s="83"/>
      <c r="CW1037" s="83"/>
      <c r="CX1037" s="83"/>
      <c r="CY1037" s="83"/>
      <c r="CZ1037" s="83"/>
      <c r="DA1037" s="83"/>
      <c r="DB1037" s="83"/>
      <c r="DC1037" s="83"/>
      <c r="DD1037" s="83"/>
      <c r="DE1037" s="83"/>
      <c r="DF1037" s="83"/>
      <c r="DG1037" s="83"/>
      <c r="DH1037" s="83"/>
      <c r="DI1037" s="83"/>
      <c r="DJ1037" s="83"/>
      <c r="DK1037" s="83"/>
      <c r="DL1037" s="83"/>
      <c r="DM1037" s="83"/>
      <c r="DN1037" s="83"/>
      <c r="DO1037" s="83"/>
      <c r="DP1037" s="83"/>
      <c r="DQ1037" s="83"/>
      <c r="DR1037" s="83"/>
      <c r="DS1037" s="83"/>
      <c r="DT1037" s="83"/>
      <c r="DU1037" s="83"/>
      <c r="DV1037" s="83"/>
      <c r="DW1037" s="83"/>
      <c r="DX1037" s="83"/>
      <c r="DY1037" s="83"/>
      <c r="DZ1037" s="83"/>
      <c r="EA1037" s="83"/>
      <c r="EB1037" s="83"/>
      <c r="EC1037" s="83"/>
      <c r="ED1037" s="83"/>
      <c r="EE1037" s="83"/>
      <c r="EF1037" s="83"/>
      <c r="EG1037" s="83"/>
      <c r="EH1037" s="83"/>
      <c r="EI1037" s="83"/>
      <c r="EJ1037" s="83"/>
      <c r="EK1037" s="83"/>
      <c r="EL1037" s="83"/>
      <c r="EM1037" s="83"/>
      <c r="EN1037" s="83"/>
      <c r="EO1037" s="83"/>
      <c r="EP1037" s="83"/>
      <c r="EQ1037" s="83"/>
      <c r="ER1037" s="83"/>
      <c r="ES1037" s="83"/>
      <c r="ET1037" s="83"/>
      <c r="EU1037" s="83"/>
      <c r="EV1037" s="83"/>
      <c r="EW1037" s="83"/>
      <c r="EX1037" s="83"/>
      <c r="EY1037" s="83"/>
      <c r="EZ1037" s="83"/>
      <c r="FA1037" s="83"/>
      <c r="FB1037" s="83"/>
      <c r="FC1037" s="83"/>
      <c r="FD1037" s="83"/>
      <c r="FE1037" s="83"/>
      <c r="FF1037" s="83"/>
      <c r="FG1037" s="83"/>
      <c r="FH1037" s="83"/>
      <c r="FI1037" s="83"/>
      <c r="FJ1037" s="83"/>
      <c r="FK1037" s="83"/>
      <c r="FL1037" s="83"/>
      <c r="FM1037" s="83"/>
      <c r="FN1037" s="83"/>
      <c r="FO1037" s="83"/>
      <c r="FP1037" s="83"/>
      <c r="FQ1037" s="83"/>
      <c r="FR1037" s="83"/>
      <c r="FS1037" s="83"/>
      <c r="FT1037" s="83"/>
      <c r="FU1037" s="83"/>
      <c r="FV1037" s="83"/>
      <c r="FW1037" s="83"/>
      <c r="FX1037" s="83"/>
      <c r="FY1037" s="83"/>
      <c r="FZ1037" s="83"/>
      <c r="GA1037" s="83"/>
      <c r="GB1037" s="83"/>
      <c r="GC1037" s="83"/>
      <c r="GD1037" s="83"/>
      <c r="GE1037" s="83"/>
      <c r="GF1037" s="83"/>
      <c r="GG1037" s="83"/>
      <c r="GH1037" s="83"/>
      <c r="GI1037" s="83"/>
      <c r="GJ1037" s="83"/>
      <c r="GK1037" s="83"/>
      <c r="GL1037" s="83"/>
      <c r="GM1037" s="83"/>
      <c r="GN1037" s="83"/>
      <c r="GO1037" s="83"/>
      <c r="GP1037" s="83"/>
      <c r="GQ1037" s="83"/>
      <c r="GR1037" s="83"/>
      <c r="GS1037" s="83"/>
      <c r="GT1037" s="83"/>
      <c r="GU1037" s="83"/>
      <c r="GV1037" s="83"/>
      <c r="GW1037" s="83"/>
      <c r="GX1037" s="83"/>
      <c r="GY1037" s="83"/>
      <c r="GZ1037" s="83"/>
      <c r="HA1037" s="83"/>
      <c r="HB1037" s="83"/>
      <c r="HC1037" s="83"/>
      <c r="HD1037" s="83"/>
      <c r="HE1037" s="83"/>
      <c r="HF1037" s="83"/>
      <c r="HG1037" s="83"/>
      <c r="HH1037" s="83"/>
      <c r="HI1037" s="83"/>
      <c r="HJ1037" s="83"/>
      <c r="HK1037" s="83"/>
      <c r="HL1037" s="83"/>
      <c r="HM1037" s="83"/>
      <c r="HN1037" s="83"/>
      <c r="HO1037" s="83"/>
      <c r="HP1037" s="83"/>
      <c r="HQ1037" s="83"/>
      <c r="HR1037" s="83"/>
      <c r="HS1037" s="83"/>
      <c r="HT1037" s="83"/>
      <c r="HU1037" s="83"/>
      <c r="HV1037" s="83"/>
      <c r="HW1037" s="83"/>
      <c r="HX1037" s="83"/>
      <c r="HY1037" s="83"/>
      <c r="HZ1037" s="83"/>
      <c r="IA1037" s="83"/>
      <c r="IB1037" s="83"/>
      <c r="IC1037" s="83"/>
      <c r="ID1037" s="83"/>
      <c r="IE1037" s="83"/>
      <c r="IF1037" s="83"/>
      <c r="IG1037" s="83"/>
      <c r="IH1037" s="83"/>
      <c r="II1037" s="83"/>
      <c r="IJ1037" s="83"/>
      <c r="IK1037" s="83"/>
      <c r="IL1037" s="83"/>
      <c r="IM1037" s="83"/>
      <c r="IN1037" s="83"/>
      <c r="IO1037" s="83"/>
      <c r="IP1037" s="83"/>
      <c r="IQ1037" s="83"/>
      <c r="IR1037" s="83"/>
      <c r="IS1037" s="83"/>
      <c r="IT1037" s="83"/>
      <c r="IU1037" s="83"/>
      <c r="IV1037" s="83"/>
      <c r="IW1037" s="83"/>
      <c r="IX1037" s="83"/>
      <c r="IY1037" s="83"/>
      <c r="IZ1037" s="83"/>
      <c r="JA1037" s="83"/>
      <c r="JB1037" s="83"/>
      <c r="JC1037" s="83"/>
      <c r="JD1037" s="83"/>
      <c r="JE1037" s="83"/>
      <c r="JF1037" s="83"/>
      <c r="JG1037" s="83"/>
      <c r="JH1037" s="83"/>
      <c r="JI1037" s="83"/>
      <c r="JJ1037" s="83"/>
      <c r="JK1037" s="83"/>
      <c r="JL1037" s="83"/>
      <c r="JM1037" s="83"/>
      <c r="JN1037" s="83"/>
      <c r="JO1037" s="83"/>
      <c r="JP1037" s="83"/>
      <c r="JQ1037" s="83"/>
      <c r="JR1037" s="83"/>
      <c r="JS1037" s="83"/>
      <c r="JT1037" s="83"/>
      <c r="JU1037" s="83"/>
      <c r="JV1037" s="83"/>
      <c r="JW1037" s="83"/>
      <c r="JX1037" s="83"/>
      <c r="JY1037" s="83"/>
      <c r="JZ1037" s="83"/>
      <c r="KA1037" s="83"/>
      <c r="KB1037" s="83"/>
      <c r="KC1037" s="83"/>
      <c r="KD1037" s="83"/>
      <c r="KE1037" s="83"/>
      <c r="KF1037" s="83"/>
      <c r="KG1037" s="83"/>
      <c r="KH1037" s="83"/>
      <c r="KI1037" s="83"/>
      <c r="KJ1037" s="83"/>
      <c r="KK1037" s="83"/>
      <c r="KL1037" s="83"/>
      <c r="KM1037" s="83"/>
      <c r="KN1037" s="83"/>
      <c r="KO1037" s="83"/>
      <c r="KP1037" s="83"/>
      <c r="KQ1037" s="83"/>
      <c r="KR1037" s="83"/>
      <c r="KS1037" s="83"/>
      <c r="KT1037" s="83"/>
      <c r="KU1037" s="83"/>
      <c r="KV1037" s="83"/>
      <c r="KW1037" s="83"/>
      <c r="KX1037" s="83"/>
      <c r="KY1037" s="83"/>
      <c r="KZ1037" s="83"/>
      <c r="LA1037" s="83"/>
      <c r="LB1037" s="83"/>
      <c r="LC1037" s="83"/>
      <c r="LD1037" s="83"/>
      <c r="LE1037" s="83"/>
      <c r="LF1037" s="83"/>
      <c r="LG1037" s="83"/>
      <c r="LH1037" s="83"/>
      <c r="LI1037" s="83"/>
      <c r="LJ1037" s="83"/>
      <c r="LK1037" s="83"/>
      <c r="LL1037" s="83"/>
      <c r="LM1037" s="83"/>
      <c r="LN1037" s="83"/>
      <c r="LO1037" s="83"/>
      <c r="LP1037" s="83"/>
      <c r="LQ1037" s="83"/>
      <c r="LR1037" s="83"/>
      <c r="LS1037" s="83"/>
      <c r="LT1037" s="83"/>
      <c r="LU1037" s="83"/>
      <c r="LV1037" s="83"/>
      <c r="LW1037" s="83"/>
      <c r="LX1037" s="83"/>
      <c r="LY1037" s="83"/>
      <c r="LZ1037" s="83"/>
      <c r="MA1037" s="83"/>
      <c r="MB1037" s="83"/>
      <c r="MC1037" s="83"/>
      <c r="MD1037" s="83"/>
      <c r="ME1037" s="83"/>
      <c r="MF1037" s="83"/>
      <c r="MG1037" s="83"/>
      <c r="MH1037" s="83"/>
      <c r="MI1037" s="83"/>
      <c r="MJ1037" s="83"/>
      <c r="MK1037" s="83"/>
      <c r="ML1037" s="83"/>
      <c r="MM1037" s="83"/>
      <c r="MN1037" s="83"/>
      <c r="MO1037" s="83"/>
      <c r="MP1037" s="83"/>
      <c r="MQ1037" s="83"/>
      <c r="MR1037" s="83"/>
      <c r="MS1037" s="83"/>
      <c r="MT1037" s="83"/>
      <c r="MU1037" s="83"/>
      <c r="MV1037" s="83"/>
      <c r="MW1037" s="83"/>
      <c r="MX1037" s="83"/>
      <c r="MY1037" s="83"/>
      <c r="MZ1037" s="83"/>
      <c r="NA1037" s="83"/>
      <c r="NB1037" s="83"/>
      <c r="NC1037" s="83"/>
      <c r="ND1037" s="83"/>
      <c r="NE1037" s="83"/>
      <c r="NF1037" s="83"/>
      <c r="NG1037" s="83"/>
      <c r="NH1037" s="83"/>
      <c r="NI1037" s="83"/>
      <c r="NJ1037" s="83"/>
      <c r="NK1037" s="83"/>
      <c r="NL1037" s="83"/>
      <c r="NM1037" s="83"/>
      <c r="NN1037" s="83"/>
      <c r="NO1037" s="83"/>
      <c r="NP1037" s="83"/>
      <c r="NQ1037" s="83"/>
      <c r="NR1037" s="83"/>
      <c r="NS1037" s="83"/>
      <c r="NT1037" s="83"/>
      <c r="NU1037" s="83"/>
      <c r="NV1037" s="83"/>
      <c r="NW1037" s="83"/>
      <c r="NX1037" s="83"/>
      <c r="NY1037" s="83"/>
      <c r="NZ1037" s="83"/>
      <c r="OA1037" s="83"/>
      <c r="OB1037" s="83"/>
      <c r="OC1037" s="83"/>
      <c r="OD1037" s="83"/>
      <c r="OE1037" s="83"/>
      <c r="OF1037" s="83"/>
      <c r="OG1037" s="83"/>
      <c r="OH1037" s="83"/>
      <c r="OI1037" s="83"/>
      <c r="OJ1037" s="83"/>
      <c r="OK1037" s="83"/>
      <c r="OL1037" s="83"/>
      <c r="OM1037" s="83"/>
      <c r="ON1037" s="83"/>
      <c r="OO1037" s="83"/>
      <c r="OP1037" s="83"/>
      <c r="OQ1037" s="83"/>
      <c r="OR1037" s="83"/>
      <c r="OS1037" s="83"/>
      <c r="OT1037" s="83"/>
      <c r="OU1037" s="83"/>
      <c r="OV1037" s="83"/>
      <c r="OW1037" s="83"/>
      <c r="OX1037" s="83"/>
      <c r="OY1037" s="83"/>
      <c r="OZ1037" s="83"/>
      <c r="PA1037" s="83"/>
      <c r="PB1037" s="83"/>
      <c r="PC1037" s="83"/>
      <c r="PD1037" s="83"/>
      <c r="PE1037" s="83"/>
      <c r="PF1037" s="83"/>
      <c r="PG1037" s="83"/>
      <c r="PH1037" s="83"/>
      <c r="PI1037" s="83"/>
      <c r="PJ1037" s="83"/>
      <c r="PK1037" s="83"/>
      <c r="PL1037" s="83"/>
      <c r="PM1037" s="83"/>
      <c r="PN1037" s="83"/>
      <c r="PO1037" s="83"/>
      <c r="PP1037" s="83"/>
      <c r="PQ1037" s="83"/>
      <c r="PR1037" s="83"/>
      <c r="PS1037" s="83"/>
      <c r="PT1037" s="83"/>
      <c r="PU1037" s="83"/>
      <c r="PV1037" s="83"/>
      <c r="PW1037" s="83"/>
      <c r="PX1037" s="83"/>
      <c r="PY1037" s="83"/>
      <c r="PZ1037" s="83"/>
      <c r="QA1037" s="83"/>
      <c r="QB1037" s="83"/>
      <c r="QC1037" s="83"/>
      <c r="QD1037" s="83"/>
      <c r="QE1037" s="83"/>
      <c r="QF1037" s="83"/>
      <c r="QG1037" s="83"/>
      <c r="QH1037" s="83"/>
      <c r="QI1037" s="83"/>
      <c r="QJ1037" s="83"/>
      <c r="QK1037" s="83"/>
      <c r="QL1037" s="83"/>
      <c r="QM1037" s="83"/>
      <c r="QN1037" s="83"/>
      <c r="QO1037" s="83"/>
      <c r="QP1037" s="83"/>
      <c r="QQ1037" s="83"/>
      <c r="QR1037" s="83"/>
      <c r="QS1037" s="83"/>
      <c r="QT1037" s="83"/>
      <c r="QU1037" s="83"/>
      <c r="QV1037" s="83"/>
      <c r="QW1037" s="83"/>
      <c r="QX1037" s="83"/>
      <c r="QY1037" s="83"/>
      <c r="QZ1037" s="83"/>
      <c r="RA1037" s="83"/>
      <c r="RB1037" s="83"/>
      <c r="RC1037" s="83"/>
      <c r="RD1037" s="83"/>
      <c r="RE1037" s="83"/>
      <c r="RF1037" s="83"/>
      <c r="RG1037" s="83"/>
      <c r="RH1037" s="83"/>
      <c r="RI1037" s="83"/>
      <c r="RJ1037" s="83"/>
      <c r="RK1037" s="83"/>
      <c r="RL1037" s="83"/>
      <c r="RM1037" s="83"/>
      <c r="RN1037" s="83"/>
      <c r="RO1037" s="83"/>
      <c r="RP1037" s="83"/>
      <c r="RQ1037" s="83"/>
      <c r="RR1037" s="83"/>
      <c r="RS1037" s="83"/>
      <c r="RT1037" s="83"/>
      <c r="RU1037" s="83"/>
      <c r="RV1037" s="83"/>
      <c r="RW1037" s="83"/>
      <c r="RX1037" s="83"/>
      <c r="RY1037" s="83"/>
      <c r="RZ1037" s="83"/>
      <c r="SA1037" s="83"/>
      <c r="SB1037" s="83"/>
      <c r="SC1037" s="83"/>
      <c r="SD1037" s="83"/>
      <c r="SE1037" s="83"/>
      <c r="SF1037" s="83"/>
      <c r="SG1037" s="83"/>
      <c r="SH1037" s="83"/>
      <c r="SI1037" s="83"/>
      <c r="SJ1037" s="83"/>
      <c r="SK1037" s="83"/>
      <c r="SL1037" s="83"/>
      <c r="SM1037" s="83"/>
      <c r="SN1037" s="83"/>
      <c r="SO1037" s="83"/>
      <c r="SP1037" s="83"/>
      <c r="SQ1037" s="83"/>
      <c r="SR1037" s="83"/>
      <c r="SS1037" s="83"/>
      <c r="ST1037" s="83"/>
      <c r="SU1037" s="83"/>
      <c r="SV1037" s="83"/>
      <c r="SW1037" s="83"/>
      <c r="SX1037" s="83"/>
      <c r="SY1037" s="83"/>
      <c r="SZ1037" s="83"/>
      <c r="TA1037" s="83"/>
      <c r="TB1037" s="83"/>
      <c r="TC1037" s="83"/>
      <c r="TD1037" s="83"/>
      <c r="TE1037" s="83"/>
      <c r="TF1037" s="83"/>
      <c r="TG1037" s="83"/>
      <c r="TH1037" s="83"/>
      <c r="TI1037" s="83"/>
      <c r="TJ1037" s="83"/>
      <c r="TK1037" s="83"/>
      <c r="TL1037" s="83"/>
      <c r="TM1037" s="83"/>
      <c r="TN1037" s="83"/>
      <c r="TO1037" s="83"/>
      <c r="TP1037" s="83"/>
      <c r="TQ1037" s="83"/>
      <c r="TR1037" s="83"/>
      <c r="TS1037" s="83"/>
      <c r="TT1037" s="83"/>
      <c r="TU1037" s="83"/>
      <c r="TV1037" s="83"/>
      <c r="TW1037" s="83"/>
      <c r="TX1037" s="83"/>
      <c r="TY1037" s="83"/>
      <c r="TZ1037" s="83"/>
      <c r="UA1037" s="83"/>
      <c r="UB1037" s="83"/>
      <c r="UC1037" s="83"/>
      <c r="UD1037" s="83"/>
      <c r="UE1037" s="83"/>
      <c r="UF1037" s="83"/>
      <c r="UG1037" s="83"/>
      <c r="UH1037" s="83"/>
      <c r="UI1037" s="83"/>
      <c r="UJ1037" s="83"/>
      <c r="UK1037" s="83"/>
      <c r="UL1037" s="83"/>
      <c r="UM1037" s="83"/>
      <c r="UN1037" s="83"/>
      <c r="UO1037" s="83"/>
      <c r="UP1037" s="83"/>
      <c r="UQ1037" s="83"/>
      <c r="UR1037" s="83"/>
      <c r="US1037" s="83"/>
      <c r="UT1037" s="83"/>
      <c r="UU1037" s="83"/>
      <c r="UV1037" s="83"/>
      <c r="UW1037" s="83"/>
      <c r="UX1037" s="83"/>
      <c r="UY1037" s="83"/>
      <c r="UZ1037" s="83"/>
      <c r="VA1037" s="83"/>
      <c r="VB1037" s="83"/>
      <c r="VC1037" s="83"/>
      <c r="VD1037" s="83"/>
      <c r="VE1037" s="83"/>
      <c r="VF1037" s="83"/>
      <c r="VG1037" s="83"/>
      <c r="VH1037" s="83"/>
      <c r="VI1037" s="83"/>
      <c r="VJ1037" s="83"/>
      <c r="VK1037" s="83"/>
      <c r="VL1037" s="83"/>
      <c r="VM1037" s="83"/>
      <c r="VN1037" s="83"/>
      <c r="VO1037" s="83"/>
      <c r="VP1037" s="83"/>
      <c r="VQ1037" s="83"/>
      <c r="VR1037" s="83"/>
      <c r="VS1037" s="83"/>
      <c r="VT1037" s="83"/>
      <c r="VU1037" s="83"/>
      <c r="VV1037" s="83"/>
      <c r="VW1037" s="83"/>
      <c r="VX1037" s="83"/>
      <c r="VY1037" s="83"/>
      <c r="VZ1037" s="83"/>
      <c r="WA1037" s="83"/>
      <c r="WB1037" s="83"/>
      <c r="WC1037" s="83"/>
      <c r="WD1037" s="83"/>
      <c r="WE1037" s="83"/>
      <c r="WF1037" s="83"/>
      <c r="WG1037" s="83"/>
      <c r="WH1037" s="83"/>
      <c r="WI1037" s="83"/>
      <c r="WJ1037" s="83"/>
      <c r="WK1037" s="83"/>
      <c r="WL1037" s="83"/>
      <c r="WM1037" s="83"/>
      <c r="WN1037" s="83"/>
      <c r="WO1037" s="83"/>
      <c r="WP1037" s="83"/>
      <c r="WQ1037" s="83"/>
      <c r="WR1037" s="83"/>
      <c r="WS1037" s="83"/>
      <c r="WT1037" s="83"/>
      <c r="WU1037" s="83"/>
      <c r="WV1037" s="83"/>
      <c r="WW1037" s="83"/>
      <c r="WX1037" s="83"/>
      <c r="WY1037" s="83"/>
      <c r="WZ1037" s="83"/>
      <c r="XA1037" s="83"/>
      <c r="XB1037" s="83"/>
      <c r="XC1037" s="83"/>
      <c r="XD1037" s="83"/>
      <c r="XE1037" s="83"/>
      <c r="XF1037" s="83"/>
      <c r="XG1037" s="83"/>
      <c r="XH1037" s="83"/>
      <c r="XI1037" s="83"/>
      <c r="XJ1037" s="83"/>
      <c r="XK1037" s="83"/>
      <c r="XL1037" s="83"/>
      <c r="XM1037" s="83"/>
      <c r="XN1037" s="83"/>
      <c r="XO1037" s="83"/>
      <c r="XP1037" s="83"/>
      <c r="XQ1037" s="83"/>
      <c r="XR1037" s="83"/>
      <c r="XS1037" s="83"/>
      <c r="XT1037" s="83"/>
      <c r="XU1037" s="83"/>
      <c r="XV1037" s="83"/>
      <c r="XW1037" s="83"/>
      <c r="XX1037" s="83"/>
      <c r="XY1037" s="83"/>
      <c r="XZ1037" s="83"/>
      <c r="YA1037" s="83"/>
      <c r="YB1037" s="83"/>
      <c r="YC1037" s="83"/>
      <c r="YD1037" s="83"/>
      <c r="YE1037" s="83"/>
      <c r="YF1037" s="83"/>
      <c r="YG1037" s="83"/>
      <c r="YH1037" s="83"/>
      <c r="YI1037" s="83"/>
      <c r="YJ1037" s="83"/>
      <c r="YK1037" s="83"/>
      <c r="YL1037" s="83"/>
      <c r="YM1037" s="83"/>
      <c r="YN1037" s="83"/>
      <c r="YO1037" s="83"/>
      <c r="YP1037" s="83"/>
      <c r="YQ1037" s="83"/>
      <c r="YR1037" s="83"/>
      <c r="YS1037" s="83"/>
      <c r="YT1037" s="83"/>
      <c r="YU1037" s="83"/>
      <c r="YV1037" s="83"/>
      <c r="YW1037" s="83"/>
      <c r="YX1037" s="83"/>
      <c r="YY1037" s="83"/>
      <c r="YZ1037" s="83"/>
      <c r="ZA1037" s="83"/>
      <c r="ZB1037" s="83"/>
      <c r="ZC1037" s="83"/>
      <c r="ZD1037" s="83"/>
      <c r="ZE1037" s="83"/>
      <c r="ZF1037" s="83"/>
      <c r="ZG1037" s="83"/>
      <c r="ZH1037" s="83"/>
      <c r="ZI1037" s="83"/>
      <c r="ZJ1037" s="83"/>
      <c r="ZK1037" s="83"/>
      <c r="ZL1037" s="83"/>
      <c r="ZM1037" s="83"/>
      <c r="ZN1037" s="83"/>
      <c r="ZO1037" s="83"/>
      <c r="ZP1037" s="83"/>
      <c r="ZQ1037" s="83"/>
      <c r="ZR1037" s="83"/>
      <c r="ZS1037" s="83"/>
      <c r="ZT1037" s="83"/>
      <c r="ZU1037" s="83"/>
      <c r="ZV1037" s="83"/>
      <c r="ZW1037" s="83"/>
      <c r="ZX1037" s="83"/>
      <c r="ZY1037" s="83"/>
      <c r="ZZ1037" s="83"/>
      <c r="AAA1037" s="83"/>
      <c r="AAB1037" s="83"/>
      <c r="AAC1037" s="83"/>
      <c r="AAD1037" s="83"/>
      <c r="AAE1037" s="83"/>
      <c r="AAF1037" s="83"/>
      <c r="AAG1037" s="83"/>
      <c r="AAH1037" s="83"/>
      <c r="AAI1037" s="83"/>
      <c r="AAJ1037" s="83"/>
      <c r="AAK1037" s="83"/>
      <c r="AAL1037" s="83"/>
      <c r="AAM1037" s="83"/>
      <c r="AAN1037" s="83"/>
      <c r="AAO1037" s="83"/>
      <c r="AAP1037" s="83"/>
      <c r="AAQ1037" s="83"/>
      <c r="AAR1037" s="83"/>
      <c r="AAS1037" s="83"/>
      <c r="AAT1037" s="83"/>
      <c r="AAU1037" s="83"/>
      <c r="AAV1037" s="83"/>
      <c r="AAW1037" s="83"/>
      <c r="AAX1037" s="83"/>
      <c r="AAY1037" s="83"/>
      <c r="AAZ1037" s="83"/>
      <c r="ABA1037" s="83"/>
      <c r="ABB1037" s="83"/>
      <c r="ABC1037" s="83"/>
      <c r="ABD1037" s="83"/>
      <c r="ABE1037" s="83"/>
      <c r="ABF1037" s="83"/>
      <c r="ABG1037" s="83"/>
      <c r="ABH1037" s="83"/>
      <c r="ABI1037" s="83"/>
      <c r="ABJ1037" s="83"/>
      <c r="ABK1037" s="83"/>
      <c r="ABL1037" s="83"/>
      <c r="ABM1037" s="83"/>
      <c r="ABN1037" s="83"/>
      <c r="ABO1037" s="83"/>
      <c r="ABP1037" s="83"/>
      <c r="ABQ1037" s="83"/>
      <c r="ABR1037" s="83"/>
      <c r="ABS1037" s="83"/>
      <c r="ABT1037" s="83"/>
      <c r="ABU1037" s="83"/>
      <c r="ABV1037" s="83"/>
      <c r="ABW1037" s="83"/>
      <c r="ABX1037" s="83"/>
      <c r="ABY1037" s="83"/>
      <c r="ABZ1037" s="83"/>
      <c r="ACA1037" s="83"/>
      <c r="ACB1037" s="83"/>
      <c r="ACC1037" s="83"/>
      <c r="ACD1037" s="83"/>
      <c r="ACE1037" s="83"/>
      <c r="ACF1037" s="83"/>
      <c r="ACG1037" s="83"/>
      <c r="ACH1037" s="83"/>
      <c r="ACI1037" s="83"/>
      <c r="ACJ1037" s="83"/>
      <c r="ACK1037" s="83"/>
      <c r="ACL1037" s="83"/>
      <c r="ACM1037" s="83"/>
      <c r="ACN1037" s="83"/>
      <c r="ACO1037" s="83"/>
      <c r="ACP1037" s="83"/>
      <c r="ACQ1037" s="83"/>
      <c r="ACR1037" s="83"/>
      <c r="ACS1037" s="83"/>
      <c r="ACT1037" s="83"/>
      <c r="ACU1037" s="83"/>
      <c r="ACV1037" s="83"/>
      <c r="ACW1037" s="83"/>
      <c r="ACX1037" s="83"/>
      <c r="ACY1037" s="83"/>
      <c r="ACZ1037" s="83"/>
      <c r="ADA1037" s="83"/>
      <c r="ADB1037" s="83"/>
      <c r="ADC1037" s="83"/>
      <c r="ADD1037" s="83"/>
      <c r="ADE1037" s="83"/>
      <c r="ADF1037" s="83"/>
      <c r="ADG1037" s="83"/>
      <c r="ADH1037" s="83"/>
      <c r="ADI1037" s="83"/>
      <c r="ADJ1037" s="83"/>
      <c r="ADK1037" s="83"/>
      <c r="ADL1037" s="83"/>
      <c r="ADM1037" s="83"/>
      <c r="ADN1037" s="83"/>
      <c r="ADO1037" s="83"/>
      <c r="ADP1037" s="83"/>
      <c r="ADQ1037" s="83"/>
      <c r="ADR1037" s="83"/>
      <c r="ADS1037" s="83"/>
      <c r="ADT1037" s="83"/>
      <c r="ADU1037" s="83"/>
      <c r="ADV1037" s="83"/>
      <c r="ADW1037" s="83"/>
      <c r="ADX1037" s="83"/>
      <c r="ADY1037" s="83"/>
      <c r="ADZ1037" s="83"/>
      <c r="AEA1037" s="83"/>
      <c r="AEB1037" s="83"/>
      <c r="AEC1037" s="83"/>
      <c r="AED1037" s="83"/>
      <c r="AEE1037" s="83"/>
      <c r="AEF1037" s="83"/>
      <c r="AEG1037" s="83"/>
      <c r="AEH1037" s="83"/>
      <c r="AEI1037" s="83"/>
      <c r="AEJ1037" s="83"/>
      <c r="AEK1037" s="83"/>
      <c r="AEL1037" s="83"/>
      <c r="AEM1037" s="83"/>
      <c r="AEN1037" s="83"/>
      <c r="AEO1037" s="83"/>
      <c r="AEP1037" s="83"/>
      <c r="AEQ1037" s="83"/>
      <c r="AER1037" s="83"/>
      <c r="AES1037" s="83"/>
      <c r="AET1037" s="83"/>
      <c r="AEU1037" s="83"/>
      <c r="AEV1037" s="83"/>
      <c r="AEW1037" s="83"/>
      <c r="AEX1037" s="83"/>
      <c r="AEY1037" s="83"/>
      <c r="AEZ1037" s="83"/>
      <c r="AFA1037" s="83"/>
      <c r="AFB1037" s="83"/>
      <c r="AFC1037" s="83"/>
      <c r="AFD1037" s="83"/>
      <c r="AFE1037" s="83"/>
      <c r="AFF1037" s="83"/>
      <c r="AFG1037" s="83"/>
      <c r="AFH1037" s="83"/>
      <c r="AFI1037" s="83"/>
      <c r="AFJ1037" s="83"/>
      <c r="AFK1037" s="83"/>
      <c r="AFL1037" s="83"/>
      <c r="AFM1037" s="83"/>
      <c r="AFN1037" s="83"/>
      <c r="AFO1037" s="83"/>
      <c r="AFP1037" s="83"/>
      <c r="AFQ1037" s="83"/>
      <c r="AFR1037" s="83"/>
      <c r="AFS1037" s="83"/>
      <c r="AFT1037" s="83"/>
      <c r="AFU1037" s="83"/>
      <c r="AFV1037" s="83"/>
      <c r="AFW1037" s="83"/>
      <c r="AFX1037" s="83"/>
      <c r="AFY1037" s="83"/>
      <c r="AFZ1037" s="83"/>
      <c r="AGA1037" s="83"/>
      <c r="AGB1037" s="83"/>
      <c r="AGC1037" s="83"/>
      <c r="AGD1037" s="83"/>
      <c r="AGE1037" s="83"/>
      <c r="AGF1037" s="83"/>
      <c r="AGG1037" s="83"/>
      <c r="AGH1037" s="83"/>
      <c r="AGI1037" s="83"/>
      <c r="AGJ1037" s="83"/>
      <c r="AGK1037" s="83"/>
      <c r="AGL1037" s="83"/>
      <c r="AGM1037" s="83"/>
      <c r="AGN1037" s="83"/>
      <c r="AGO1037" s="83"/>
      <c r="AGP1037" s="83"/>
      <c r="AGQ1037" s="83"/>
      <c r="AGR1037" s="83"/>
      <c r="AGS1037" s="83"/>
      <c r="AGT1037" s="83"/>
      <c r="AGU1037" s="83"/>
      <c r="AGV1037" s="83"/>
      <c r="AGW1037" s="83"/>
      <c r="AGX1037" s="83"/>
      <c r="AGY1037" s="83"/>
      <c r="AGZ1037" s="83"/>
      <c r="AHA1037" s="83"/>
      <c r="AHB1037" s="83"/>
      <c r="AHC1037" s="83"/>
      <c r="AHD1037" s="83"/>
      <c r="AHE1037" s="83"/>
      <c r="AHF1037" s="83"/>
      <c r="AHG1037" s="83"/>
      <c r="AHH1037" s="83"/>
      <c r="AHI1037" s="83"/>
      <c r="AHJ1037" s="83"/>
      <c r="AHK1037" s="83"/>
      <c r="AHL1037" s="83"/>
      <c r="AHM1037" s="83"/>
      <c r="AHN1037" s="83"/>
      <c r="AHO1037" s="83"/>
      <c r="AHP1037" s="83"/>
      <c r="AHQ1037" s="83"/>
      <c r="AHR1037" s="83"/>
      <c r="AHS1037" s="83"/>
      <c r="AHT1037" s="83"/>
      <c r="AHU1037" s="83"/>
      <c r="AHV1037" s="83"/>
      <c r="AHW1037" s="83"/>
      <c r="AHX1037" s="83"/>
      <c r="AHY1037" s="83"/>
      <c r="AHZ1037" s="83"/>
      <c r="AIA1037" s="83"/>
      <c r="AIB1037" s="83"/>
      <c r="AIC1037" s="83"/>
      <c r="AID1037" s="83"/>
      <c r="AIE1037" s="83"/>
      <c r="AIF1037" s="83"/>
      <c r="AIG1037" s="83"/>
      <c r="AIH1037" s="83"/>
      <c r="AII1037" s="83"/>
      <c r="AIJ1037" s="83"/>
      <c r="AIK1037" s="83"/>
      <c r="AIL1037" s="83"/>
      <c r="AIM1037" s="83"/>
      <c r="AIN1037" s="83"/>
      <c r="AIO1037" s="83"/>
      <c r="AIP1037" s="83"/>
      <c r="AIQ1037" s="83"/>
      <c r="AIR1037" s="83"/>
      <c r="AIS1037" s="83"/>
      <c r="AIT1037" s="83"/>
      <c r="AIU1037" s="83"/>
      <c r="AIV1037" s="83"/>
      <c r="AIW1037" s="83"/>
      <c r="AIX1037" s="83"/>
      <c r="AIY1037" s="83"/>
      <c r="AIZ1037" s="83"/>
      <c r="AJA1037" s="83"/>
      <c r="AJB1037" s="83"/>
      <c r="AJC1037" s="83"/>
      <c r="AJD1037" s="83"/>
      <c r="AJE1037" s="83"/>
      <c r="AJF1037" s="83"/>
      <c r="AJG1037" s="83"/>
      <c r="AJH1037" s="83"/>
      <c r="AJI1037" s="83"/>
      <c r="AJJ1037" s="83"/>
      <c r="AJK1037" s="83"/>
      <c r="AJL1037" s="83"/>
      <c r="AJM1037" s="83"/>
      <c r="AJN1037" s="83"/>
      <c r="AJO1037" s="83"/>
      <c r="AJP1037" s="83"/>
      <c r="AJQ1037" s="83"/>
      <c r="AJR1037" s="83"/>
      <c r="AJS1037" s="83"/>
      <c r="AJT1037" s="83"/>
      <c r="AJU1037" s="83"/>
      <c r="AJV1037" s="83"/>
      <c r="AJW1037" s="83"/>
      <c r="AJX1037" s="83"/>
      <c r="AJY1037" s="83"/>
      <c r="AJZ1037" s="83"/>
      <c r="AKA1037" s="83"/>
      <c r="AKB1037" s="83"/>
      <c r="AKC1037" s="83"/>
      <c r="AKD1037" s="83"/>
      <c r="AKE1037" s="83"/>
      <c r="AKF1037" s="83"/>
      <c r="AKG1037" s="83"/>
      <c r="AKH1037" s="83"/>
      <c r="AKI1037" s="83"/>
      <c r="AKJ1037" s="83"/>
      <c r="AKK1037" s="83"/>
      <c r="AKL1037" s="83"/>
      <c r="AKM1037" s="83"/>
      <c r="AKN1037" s="83"/>
      <c r="AKO1037" s="83"/>
      <c r="AKP1037" s="83"/>
      <c r="AKQ1037" s="83"/>
      <c r="AKR1037" s="83"/>
      <c r="AKS1037" s="83"/>
      <c r="AKT1037" s="83"/>
      <c r="AKU1037" s="83"/>
      <c r="AKV1037" s="83"/>
      <c r="AKW1037" s="83"/>
      <c r="AKX1037" s="83"/>
      <c r="AKY1037" s="83"/>
      <c r="AKZ1037" s="83"/>
      <c r="ALA1037" s="83"/>
      <c r="ALB1037" s="83"/>
      <c r="ALC1037" s="83"/>
      <c r="ALD1037" s="83"/>
      <c r="ALE1037" s="83"/>
      <c r="ALF1037" s="83"/>
      <c r="ALG1037" s="83"/>
      <c r="ALH1037" s="83"/>
      <c r="ALI1037" s="83"/>
      <c r="ALJ1037" s="83"/>
      <c r="ALK1037" s="83"/>
      <c r="ALL1037" s="83"/>
      <c r="ALM1037" s="83"/>
      <c r="ALN1037" s="83"/>
      <c r="ALO1037" s="83"/>
      <c r="ALP1037" s="83"/>
      <c r="ALQ1037" s="83"/>
      <c r="ALR1037" s="83"/>
      <c r="ALS1037" s="83"/>
      <c r="ALT1037" s="83"/>
      <c r="ALU1037" s="83"/>
      <c r="ALV1037" s="83"/>
      <c r="ALW1037" s="83"/>
      <c r="ALX1037" s="83"/>
      <c r="ALY1037" s="83"/>
      <c r="ALZ1037" s="83"/>
      <c r="AMA1037" s="83"/>
      <c r="AMB1037" s="83"/>
      <c r="AMC1037" s="83"/>
      <c r="AMD1037" s="83"/>
      <c r="AME1037" s="83"/>
      <c r="AMF1037" s="83"/>
      <c r="AMG1037" s="83"/>
      <c r="AMH1037" s="83"/>
      <c r="AMI1037" s="83"/>
      <c r="AMJ1037" s="83"/>
    </row>
    <row r="1038" spans="1:1024" s="84" customFormat="1" ht="15.75" customHeight="1" x14ac:dyDescent="0.25">
      <c r="A1038" s="3" t="s">
        <v>99</v>
      </c>
      <c r="B1038" s="5">
        <v>10</v>
      </c>
      <c r="C1038" s="5">
        <v>8</v>
      </c>
      <c r="D1038" s="5">
        <v>0</v>
      </c>
      <c r="E1038" s="5">
        <v>3</v>
      </c>
      <c r="F1038" s="5">
        <v>10</v>
      </c>
      <c r="G1038" s="5">
        <v>4</v>
      </c>
      <c r="H1038" s="5">
        <v>10</v>
      </c>
      <c r="I1038" s="5">
        <v>1</v>
      </c>
      <c r="J1038" s="5">
        <v>4</v>
      </c>
      <c r="K1038" s="5">
        <v>12</v>
      </c>
      <c r="L1038" s="104"/>
      <c r="M1038" s="104"/>
      <c r="N1038" s="104"/>
      <c r="O1038" s="104"/>
      <c r="P1038" s="5">
        <f t="shared" si="45"/>
        <v>62</v>
      </c>
      <c r="Q1038" s="5">
        <v>1</v>
      </c>
      <c r="R1038" s="4">
        <f t="shared" si="44"/>
        <v>0.62</v>
      </c>
      <c r="S1038" s="9" t="s">
        <v>292</v>
      </c>
      <c r="T1038" s="52" t="s">
        <v>2072</v>
      </c>
      <c r="U1038" s="53" t="s">
        <v>834</v>
      </c>
      <c r="V1038" s="52" t="s">
        <v>381</v>
      </c>
      <c r="W1038" s="7" t="s">
        <v>3500</v>
      </c>
      <c r="X1038" s="8">
        <v>6</v>
      </c>
      <c r="Y1038" s="6" t="s">
        <v>463</v>
      </c>
      <c r="Z1038" s="38" t="s">
        <v>849</v>
      </c>
      <c r="AA1038" s="38" t="s">
        <v>369</v>
      </c>
      <c r="AB1038" s="210" t="s">
        <v>502</v>
      </c>
      <c r="AC1038" s="225"/>
      <c r="AD1038" s="83"/>
      <c r="AE1038" s="83"/>
      <c r="AF1038" s="83"/>
      <c r="AG1038" s="83"/>
      <c r="AH1038" s="83"/>
      <c r="AI1038" s="83"/>
      <c r="AJ1038" s="83"/>
      <c r="AK1038" s="83"/>
      <c r="AL1038" s="83"/>
      <c r="AM1038" s="83"/>
      <c r="AN1038" s="83"/>
      <c r="AO1038" s="83"/>
      <c r="AP1038" s="83"/>
      <c r="AQ1038" s="83"/>
      <c r="AR1038" s="83"/>
      <c r="AS1038" s="83"/>
      <c r="AT1038" s="83"/>
      <c r="AU1038" s="83"/>
      <c r="AV1038" s="83"/>
      <c r="AW1038" s="83"/>
      <c r="AX1038" s="83"/>
      <c r="AY1038" s="83"/>
      <c r="AZ1038" s="83"/>
      <c r="BA1038" s="83"/>
      <c r="BB1038" s="83"/>
      <c r="BC1038" s="83"/>
      <c r="BD1038" s="83"/>
      <c r="BE1038" s="83"/>
      <c r="BF1038" s="83"/>
      <c r="BG1038" s="83"/>
      <c r="BH1038" s="83"/>
      <c r="BI1038" s="83"/>
      <c r="BJ1038" s="83"/>
      <c r="BK1038" s="83"/>
      <c r="BL1038" s="83"/>
      <c r="BM1038" s="83"/>
      <c r="BN1038" s="83"/>
      <c r="BO1038" s="83"/>
      <c r="BP1038" s="83"/>
      <c r="BQ1038" s="83"/>
      <c r="BR1038" s="83"/>
      <c r="BS1038" s="83"/>
      <c r="BT1038" s="83"/>
      <c r="BU1038" s="83"/>
      <c r="BV1038" s="83"/>
      <c r="BW1038" s="83"/>
      <c r="BX1038" s="83"/>
      <c r="BY1038" s="83"/>
      <c r="BZ1038" s="83"/>
      <c r="CA1038" s="83"/>
      <c r="CB1038" s="83"/>
      <c r="CC1038" s="83"/>
      <c r="CD1038" s="83"/>
      <c r="CE1038" s="83"/>
      <c r="CF1038" s="83"/>
      <c r="CG1038" s="83"/>
      <c r="CH1038" s="83"/>
      <c r="CI1038" s="83"/>
      <c r="CJ1038" s="83"/>
      <c r="CK1038" s="83"/>
      <c r="CL1038" s="83"/>
      <c r="CM1038" s="83"/>
      <c r="CN1038" s="83"/>
      <c r="CO1038" s="83"/>
      <c r="CP1038" s="83"/>
      <c r="CQ1038" s="83"/>
      <c r="CR1038" s="83"/>
      <c r="CS1038" s="83"/>
      <c r="CT1038" s="83"/>
      <c r="CU1038" s="83"/>
      <c r="CV1038" s="83"/>
      <c r="CW1038" s="83"/>
      <c r="CX1038" s="83"/>
      <c r="CY1038" s="83"/>
      <c r="CZ1038" s="83"/>
      <c r="DA1038" s="83"/>
      <c r="DB1038" s="83"/>
      <c r="DC1038" s="83"/>
      <c r="DD1038" s="83"/>
      <c r="DE1038" s="83"/>
      <c r="DF1038" s="83"/>
      <c r="DG1038" s="83"/>
      <c r="DH1038" s="83"/>
      <c r="DI1038" s="83"/>
      <c r="DJ1038" s="83"/>
      <c r="DK1038" s="83"/>
      <c r="DL1038" s="83"/>
      <c r="DM1038" s="83"/>
      <c r="DN1038" s="83"/>
      <c r="DO1038" s="83"/>
      <c r="DP1038" s="83"/>
      <c r="DQ1038" s="83"/>
      <c r="DR1038" s="83"/>
      <c r="DS1038" s="83"/>
      <c r="DT1038" s="83"/>
      <c r="DU1038" s="83"/>
      <c r="DV1038" s="83"/>
      <c r="DW1038" s="83"/>
      <c r="DX1038" s="83"/>
      <c r="DY1038" s="83"/>
      <c r="DZ1038" s="83"/>
      <c r="EA1038" s="83"/>
      <c r="EB1038" s="83"/>
      <c r="EC1038" s="83"/>
      <c r="ED1038" s="83"/>
      <c r="EE1038" s="83"/>
      <c r="EF1038" s="83"/>
      <c r="EG1038" s="83"/>
      <c r="EH1038" s="83"/>
      <c r="EI1038" s="83"/>
      <c r="EJ1038" s="83"/>
      <c r="EK1038" s="83"/>
      <c r="EL1038" s="83"/>
      <c r="EM1038" s="83"/>
      <c r="EN1038" s="83"/>
      <c r="EO1038" s="83"/>
      <c r="EP1038" s="83"/>
      <c r="EQ1038" s="83"/>
      <c r="ER1038" s="83"/>
      <c r="ES1038" s="83"/>
      <c r="ET1038" s="83"/>
      <c r="EU1038" s="83"/>
      <c r="EV1038" s="83"/>
      <c r="EW1038" s="83"/>
      <c r="EX1038" s="83"/>
      <c r="EY1038" s="83"/>
      <c r="EZ1038" s="83"/>
      <c r="FA1038" s="83"/>
      <c r="FB1038" s="83"/>
      <c r="FC1038" s="83"/>
      <c r="FD1038" s="83"/>
      <c r="FE1038" s="83"/>
      <c r="FF1038" s="83"/>
      <c r="FG1038" s="83"/>
      <c r="FH1038" s="83"/>
      <c r="FI1038" s="83"/>
      <c r="FJ1038" s="83"/>
      <c r="FK1038" s="83"/>
      <c r="FL1038" s="83"/>
      <c r="FM1038" s="83"/>
      <c r="FN1038" s="83"/>
      <c r="FO1038" s="83"/>
      <c r="FP1038" s="83"/>
      <c r="FQ1038" s="83"/>
      <c r="FR1038" s="83"/>
      <c r="FS1038" s="83"/>
      <c r="FT1038" s="83"/>
      <c r="FU1038" s="83"/>
      <c r="FV1038" s="83"/>
      <c r="FW1038" s="83"/>
      <c r="FX1038" s="83"/>
      <c r="FY1038" s="83"/>
      <c r="FZ1038" s="83"/>
      <c r="GA1038" s="83"/>
      <c r="GB1038" s="83"/>
      <c r="GC1038" s="83"/>
      <c r="GD1038" s="83"/>
      <c r="GE1038" s="83"/>
      <c r="GF1038" s="83"/>
      <c r="GG1038" s="83"/>
      <c r="GH1038" s="83"/>
      <c r="GI1038" s="83"/>
      <c r="GJ1038" s="83"/>
      <c r="GK1038" s="83"/>
      <c r="GL1038" s="83"/>
      <c r="GM1038" s="83"/>
      <c r="GN1038" s="83"/>
      <c r="GO1038" s="83"/>
      <c r="GP1038" s="83"/>
      <c r="GQ1038" s="83"/>
      <c r="GR1038" s="83"/>
      <c r="GS1038" s="83"/>
      <c r="GT1038" s="83"/>
      <c r="GU1038" s="83"/>
      <c r="GV1038" s="83"/>
      <c r="GW1038" s="83"/>
      <c r="GX1038" s="83"/>
      <c r="GY1038" s="83"/>
      <c r="GZ1038" s="83"/>
      <c r="HA1038" s="83"/>
      <c r="HB1038" s="83"/>
      <c r="HC1038" s="83"/>
      <c r="HD1038" s="83"/>
      <c r="HE1038" s="83"/>
      <c r="HF1038" s="83"/>
      <c r="HG1038" s="83"/>
      <c r="HH1038" s="83"/>
      <c r="HI1038" s="83"/>
      <c r="HJ1038" s="83"/>
      <c r="HK1038" s="83"/>
      <c r="HL1038" s="83"/>
      <c r="HM1038" s="83"/>
      <c r="HN1038" s="83"/>
      <c r="HO1038" s="83"/>
      <c r="HP1038" s="83"/>
      <c r="HQ1038" s="83"/>
      <c r="HR1038" s="83"/>
      <c r="HS1038" s="83"/>
      <c r="HT1038" s="83"/>
      <c r="HU1038" s="83"/>
      <c r="HV1038" s="83"/>
      <c r="HW1038" s="83"/>
      <c r="HX1038" s="83"/>
      <c r="HY1038" s="83"/>
      <c r="HZ1038" s="83"/>
      <c r="IA1038" s="83"/>
      <c r="IB1038" s="83"/>
      <c r="IC1038" s="83"/>
      <c r="ID1038" s="83"/>
      <c r="IE1038" s="83"/>
      <c r="IF1038" s="83"/>
      <c r="IG1038" s="83"/>
      <c r="IH1038" s="83"/>
      <c r="II1038" s="83"/>
      <c r="IJ1038" s="83"/>
      <c r="IK1038" s="83"/>
      <c r="IL1038" s="83"/>
      <c r="IM1038" s="83"/>
      <c r="IN1038" s="83"/>
      <c r="IO1038" s="83"/>
      <c r="IP1038" s="83"/>
      <c r="IQ1038" s="83"/>
      <c r="IR1038" s="83"/>
      <c r="IS1038" s="83"/>
      <c r="IT1038" s="83"/>
      <c r="IU1038" s="83"/>
      <c r="IV1038" s="83"/>
      <c r="IW1038" s="83"/>
      <c r="IX1038" s="83"/>
      <c r="IY1038" s="83"/>
      <c r="IZ1038" s="83"/>
      <c r="JA1038" s="83"/>
      <c r="JB1038" s="83"/>
      <c r="JC1038" s="83"/>
      <c r="JD1038" s="83"/>
      <c r="JE1038" s="83"/>
      <c r="JF1038" s="83"/>
      <c r="JG1038" s="83"/>
      <c r="JH1038" s="83"/>
      <c r="JI1038" s="83"/>
      <c r="JJ1038" s="83"/>
      <c r="JK1038" s="83"/>
      <c r="JL1038" s="83"/>
      <c r="JM1038" s="83"/>
      <c r="JN1038" s="83"/>
      <c r="JO1038" s="83"/>
      <c r="JP1038" s="83"/>
      <c r="JQ1038" s="83"/>
      <c r="JR1038" s="83"/>
      <c r="JS1038" s="83"/>
      <c r="JT1038" s="83"/>
      <c r="JU1038" s="83"/>
      <c r="JV1038" s="83"/>
      <c r="JW1038" s="83"/>
      <c r="JX1038" s="83"/>
      <c r="JY1038" s="83"/>
      <c r="JZ1038" s="83"/>
      <c r="KA1038" s="83"/>
      <c r="KB1038" s="83"/>
      <c r="KC1038" s="83"/>
      <c r="KD1038" s="83"/>
      <c r="KE1038" s="83"/>
      <c r="KF1038" s="83"/>
      <c r="KG1038" s="83"/>
      <c r="KH1038" s="83"/>
      <c r="KI1038" s="83"/>
      <c r="KJ1038" s="83"/>
      <c r="KK1038" s="83"/>
      <c r="KL1038" s="83"/>
      <c r="KM1038" s="83"/>
      <c r="KN1038" s="83"/>
      <c r="KO1038" s="83"/>
      <c r="KP1038" s="83"/>
      <c r="KQ1038" s="83"/>
      <c r="KR1038" s="83"/>
      <c r="KS1038" s="83"/>
      <c r="KT1038" s="83"/>
      <c r="KU1038" s="83"/>
      <c r="KV1038" s="83"/>
      <c r="KW1038" s="83"/>
      <c r="KX1038" s="83"/>
      <c r="KY1038" s="83"/>
      <c r="KZ1038" s="83"/>
      <c r="LA1038" s="83"/>
      <c r="LB1038" s="83"/>
      <c r="LC1038" s="83"/>
      <c r="LD1038" s="83"/>
      <c r="LE1038" s="83"/>
      <c r="LF1038" s="83"/>
      <c r="LG1038" s="83"/>
      <c r="LH1038" s="83"/>
      <c r="LI1038" s="83"/>
      <c r="LJ1038" s="83"/>
      <c r="LK1038" s="83"/>
      <c r="LL1038" s="83"/>
      <c r="LM1038" s="83"/>
      <c r="LN1038" s="83"/>
      <c r="LO1038" s="83"/>
      <c r="LP1038" s="83"/>
      <c r="LQ1038" s="83"/>
      <c r="LR1038" s="83"/>
      <c r="LS1038" s="83"/>
      <c r="LT1038" s="83"/>
      <c r="LU1038" s="83"/>
      <c r="LV1038" s="83"/>
      <c r="LW1038" s="83"/>
      <c r="LX1038" s="83"/>
      <c r="LY1038" s="83"/>
      <c r="LZ1038" s="83"/>
      <c r="MA1038" s="83"/>
      <c r="MB1038" s="83"/>
      <c r="MC1038" s="83"/>
      <c r="MD1038" s="83"/>
      <c r="ME1038" s="83"/>
      <c r="MF1038" s="83"/>
      <c r="MG1038" s="83"/>
      <c r="MH1038" s="83"/>
      <c r="MI1038" s="83"/>
      <c r="MJ1038" s="83"/>
      <c r="MK1038" s="83"/>
      <c r="ML1038" s="83"/>
      <c r="MM1038" s="83"/>
      <c r="MN1038" s="83"/>
      <c r="MO1038" s="83"/>
      <c r="MP1038" s="83"/>
      <c r="MQ1038" s="83"/>
      <c r="MR1038" s="83"/>
      <c r="MS1038" s="83"/>
      <c r="MT1038" s="83"/>
      <c r="MU1038" s="83"/>
      <c r="MV1038" s="83"/>
      <c r="MW1038" s="83"/>
      <c r="MX1038" s="83"/>
      <c r="MY1038" s="83"/>
      <c r="MZ1038" s="83"/>
      <c r="NA1038" s="83"/>
      <c r="NB1038" s="83"/>
      <c r="NC1038" s="83"/>
      <c r="ND1038" s="83"/>
      <c r="NE1038" s="83"/>
      <c r="NF1038" s="83"/>
      <c r="NG1038" s="83"/>
      <c r="NH1038" s="83"/>
      <c r="NI1038" s="83"/>
      <c r="NJ1038" s="83"/>
      <c r="NK1038" s="83"/>
      <c r="NL1038" s="83"/>
      <c r="NM1038" s="83"/>
      <c r="NN1038" s="83"/>
      <c r="NO1038" s="83"/>
      <c r="NP1038" s="83"/>
      <c r="NQ1038" s="83"/>
      <c r="NR1038" s="83"/>
      <c r="NS1038" s="83"/>
      <c r="NT1038" s="83"/>
      <c r="NU1038" s="83"/>
      <c r="NV1038" s="83"/>
      <c r="NW1038" s="83"/>
      <c r="NX1038" s="83"/>
      <c r="NY1038" s="83"/>
      <c r="NZ1038" s="83"/>
      <c r="OA1038" s="83"/>
      <c r="OB1038" s="83"/>
      <c r="OC1038" s="83"/>
      <c r="OD1038" s="83"/>
      <c r="OE1038" s="83"/>
      <c r="OF1038" s="83"/>
      <c r="OG1038" s="83"/>
      <c r="OH1038" s="83"/>
      <c r="OI1038" s="83"/>
      <c r="OJ1038" s="83"/>
      <c r="OK1038" s="83"/>
      <c r="OL1038" s="83"/>
      <c r="OM1038" s="83"/>
      <c r="ON1038" s="83"/>
      <c r="OO1038" s="83"/>
      <c r="OP1038" s="83"/>
      <c r="OQ1038" s="83"/>
      <c r="OR1038" s="83"/>
      <c r="OS1038" s="83"/>
      <c r="OT1038" s="83"/>
      <c r="OU1038" s="83"/>
      <c r="OV1038" s="83"/>
      <c r="OW1038" s="83"/>
      <c r="OX1038" s="83"/>
      <c r="OY1038" s="83"/>
      <c r="OZ1038" s="83"/>
      <c r="PA1038" s="83"/>
      <c r="PB1038" s="83"/>
      <c r="PC1038" s="83"/>
      <c r="PD1038" s="83"/>
      <c r="PE1038" s="83"/>
      <c r="PF1038" s="83"/>
      <c r="PG1038" s="83"/>
      <c r="PH1038" s="83"/>
      <c r="PI1038" s="83"/>
      <c r="PJ1038" s="83"/>
      <c r="PK1038" s="83"/>
      <c r="PL1038" s="83"/>
      <c r="PM1038" s="83"/>
      <c r="PN1038" s="83"/>
      <c r="PO1038" s="83"/>
      <c r="PP1038" s="83"/>
      <c r="PQ1038" s="83"/>
      <c r="PR1038" s="83"/>
      <c r="PS1038" s="83"/>
      <c r="PT1038" s="83"/>
      <c r="PU1038" s="83"/>
      <c r="PV1038" s="83"/>
      <c r="PW1038" s="83"/>
      <c r="PX1038" s="83"/>
      <c r="PY1038" s="83"/>
      <c r="PZ1038" s="83"/>
      <c r="QA1038" s="83"/>
      <c r="QB1038" s="83"/>
      <c r="QC1038" s="83"/>
      <c r="QD1038" s="83"/>
      <c r="QE1038" s="83"/>
      <c r="QF1038" s="83"/>
      <c r="QG1038" s="83"/>
      <c r="QH1038" s="83"/>
      <c r="QI1038" s="83"/>
      <c r="QJ1038" s="83"/>
      <c r="QK1038" s="83"/>
      <c r="QL1038" s="83"/>
      <c r="QM1038" s="83"/>
      <c r="QN1038" s="83"/>
      <c r="QO1038" s="83"/>
      <c r="QP1038" s="83"/>
      <c r="QQ1038" s="83"/>
      <c r="QR1038" s="83"/>
      <c r="QS1038" s="83"/>
      <c r="QT1038" s="83"/>
      <c r="QU1038" s="83"/>
      <c r="QV1038" s="83"/>
      <c r="QW1038" s="83"/>
      <c r="QX1038" s="83"/>
      <c r="QY1038" s="83"/>
      <c r="QZ1038" s="83"/>
      <c r="RA1038" s="83"/>
      <c r="RB1038" s="83"/>
      <c r="RC1038" s="83"/>
      <c r="RD1038" s="83"/>
      <c r="RE1038" s="83"/>
      <c r="RF1038" s="83"/>
      <c r="RG1038" s="83"/>
      <c r="RH1038" s="83"/>
      <c r="RI1038" s="83"/>
      <c r="RJ1038" s="83"/>
      <c r="RK1038" s="83"/>
      <c r="RL1038" s="83"/>
      <c r="RM1038" s="83"/>
      <c r="RN1038" s="83"/>
      <c r="RO1038" s="83"/>
      <c r="RP1038" s="83"/>
      <c r="RQ1038" s="83"/>
      <c r="RR1038" s="83"/>
      <c r="RS1038" s="83"/>
      <c r="RT1038" s="83"/>
      <c r="RU1038" s="83"/>
      <c r="RV1038" s="83"/>
      <c r="RW1038" s="83"/>
      <c r="RX1038" s="83"/>
      <c r="RY1038" s="83"/>
      <c r="RZ1038" s="83"/>
      <c r="SA1038" s="83"/>
      <c r="SB1038" s="83"/>
      <c r="SC1038" s="83"/>
      <c r="SD1038" s="83"/>
      <c r="SE1038" s="83"/>
      <c r="SF1038" s="83"/>
      <c r="SG1038" s="83"/>
      <c r="SH1038" s="83"/>
      <c r="SI1038" s="83"/>
      <c r="SJ1038" s="83"/>
      <c r="SK1038" s="83"/>
      <c r="SL1038" s="83"/>
      <c r="SM1038" s="83"/>
      <c r="SN1038" s="83"/>
      <c r="SO1038" s="83"/>
      <c r="SP1038" s="83"/>
      <c r="SQ1038" s="83"/>
      <c r="SR1038" s="83"/>
      <c r="SS1038" s="83"/>
      <c r="ST1038" s="83"/>
      <c r="SU1038" s="83"/>
      <c r="SV1038" s="83"/>
      <c r="SW1038" s="83"/>
      <c r="SX1038" s="83"/>
      <c r="SY1038" s="83"/>
      <c r="SZ1038" s="83"/>
      <c r="TA1038" s="83"/>
      <c r="TB1038" s="83"/>
      <c r="TC1038" s="83"/>
      <c r="TD1038" s="83"/>
      <c r="TE1038" s="83"/>
      <c r="TF1038" s="83"/>
      <c r="TG1038" s="83"/>
      <c r="TH1038" s="83"/>
      <c r="TI1038" s="83"/>
      <c r="TJ1038" s="83"/>
      <c r="TK1038" s="83"/>
      <c r="TL1038" s="83"/>
      <c r="TM1038" s="83"/>
      <c r="TN1038" s="83"/>
      <c r="TO1038" s="83"/>
      <c r="TP1038" s="83"/>
      <c r="TQ1038" s="83"/>
      <c r="TR1038" s="83"/>
      <c r="TS1038" s="83"/>
      <c r="TT1038" s="83"/>
      <c r="TU1038" s="83"/>
      <c r="TV1038" s="83"/>
      <c r="TW1038" s="83"/>
      <c r="TX1038" s="83"/>
      <c r="TY1038" s="83"/>
      <c r="TZ1038" s="83"/>
      <c r="UA1038" s="83"/>
      <c r="UB1038" s="83"/>
      <c r="UC1038" s="83"/>
      <c r="UD1038" s="83"/>
      <c r="UE1038" s="83"/>
      <c r="UF1038" s="83"/>
      <c r="UG1038" s="83"/>
      <c r="UH1038" s="83"/>
      <c r="UI1038" s="83"/>
      <c r="UJ1038" s="83"/>
      <c r="UK1038" s="83"/>
      <c r="UL1038" s="83"/>
      <c r="UM1038" s="83"/>
      <c r="UN1038" s="83"/>
      <c r="UO1038" s="83"/>
      <c r="UP1038" s="83"/>
      <c r="UQ1038" s="83"/>
      <c r="UR1038" s="83"/>
      <c r="US1038" s="83"/>
      <c r="UT1038" s="83"/>
      <c r="UU1038" s="83"/>
      <c r="UV1038" s="83"/>
      <c r="UW1038" s="83"/>
      <c r="UX1038" s="83"/>
      <c r="UY1038" s="83"/>
      <c r="UZ1038" s="83"/>
      <c r="VA1038" s="83"/>
      <c r="VB1038" s="83"/>
      <c r="VC1038" s="83"/>
      <c r="VD1038" s="83"/>
      <c r="VE1038" s="83"/>
      <c r="VF1038" s="83"/>
      <c r="VG1038" s="83"/>
      <c r="VH1038" s="83"/>
      <c r="VI1038" s="83"/>
      <c r="VJ1038" s="83"/>
      <c r="VK1038" s="83"/>
      <c r="VL1038" s="83"/>
      <c r="VM1038" s="83"/>
      <c r="VN1038" s="83"/>
      <c r="VO1038" s="83"/>
      <c r="VP1038" s="83"/>
      <c r="VQ1038" s="83"/>
      <c r="VR1038" s="83"/>
      <c r="VS1038" s="83"/>
      <c r="VT1038" s="83"/>
      <c r="VU1038" s="83"/>
      <c r="VV1038" s="83"/>
      <c r="VW1038" s="83"/>
      <c r="VX1038" s="83"/>
      <c r="VY1038" s="83"/>
      <c r="VZ1038" s="83"/>
      <c r="WA1038" s="83"/>
      <c r="WB1038" s="83"/>
      <c r="WC1038" s="83"/>
      <c r="WD1038" s="83"/>
      <c r="WE1038" s="83"/>
      <c r="WF1038" s="83"/>
      <c r="WG1038" s="83"/>
      <c r="WH1038" s="83"/>
      <c r="WI1038" s="83"/>
      <c r="WJ1038" s="83"/>
      <c r="WK1038" s="83"/>
      <c r="WL1038" s="83"/>
      <c r="WM1038" s="83"/>
      <c r="WN1038" s="83"/>
      <c r="WO1038" s="83"/>
      <c r="WP1038" s="83"/>
      <c r="WQ1038" s="83"/>
      <c r="WR1038" s="83"/>
      <c r="WS1038" s="83"/>
      <c r="WT1038" s="83"/>
      <c r="WU1038" s="83"/>
      <c r="WV1038" s="83"/>
      <c r="WW1038" s="83"/>
      <c r="WX1038" s="83"/>
      <c r="WY1038" s="83"/>
      <c r="WZ1038" s="83"/>
      <c r="XA1038" s="83"/>
      <c r="XB1038" s="83"/>
      <c r="XC1038" s="83"/>
      <c r="XD1038" s="83"/>
      <c r="XE1038" s="83"/>
      <c r="XF1038" s="83"/>
      <c r="XG1038" s="83"/>
      <c r="XH1038" s="83"/>
      <c r="XI1038" s="83"/>
      <c r="XJ1038" s="83"/>
      <c r="XK1038" s="83"/>
      <c r="XL1038" s="83"/>
      <c r="XM1038" s="83"/>
      <c r="XN1038" s="83"/>
      <c r="XO1038" s="83"/>
      <c r="XP1038" s="83"/>
      <c r="XQ1038" s="83"/>
      <c r="XR1038" s="83"/>
      <c r="XS1038" s="83"/>
      <c r="XT1038" s="83"/>
      <c r="XU1038" s="83"/>
      <c r="XV1038" s="83"/>
      <c r="XW1038" s="83"/>
      <c r="XX1038" s="83"/>
      <c r="XY1038" s="83"/>
      <c r="XZ1038" s="83"/>
      <c r="YA1038" s="83"/>
      <c r="YB1038" s="83"/>
      <c r="YC1038" s="83"/>
      <c r="YD1038" s="83"/>
      <c r="YE1038" s="83"/>
      <c r="YF1038" s="83"/>
      <c r="YG1038" s="83"/>
      <c r="YH1038" s="83"/>
      <c r="YI1038" s="83"/>
      <c r="YJ1038" s="83"/>
      <c r="YK1038" s="83"/>
      <c r="YL1038" s="83"/>
      <c r="YM1038" s="83"/>
      <c r="YN1038" s="83"/>
      <c r="YO1038" s="83"/>
      <c r="YP1038" s="83"/>
      <c r="YQ1038" s="83"/>
      <c r="YR1038" s="83"/>
      <c r="YS1038" s="83"/>
      <c r="YT1038" s="83"/>
      <c r="YU1038" s="83"/>
      <c r="YV1038" s="83"/>
      <c r="YW1038" s="83"/>
      <c r="YX1038" s="83"/>
      <c r="YY1038" s="83"/>
      <c r="YZ1038" s="83"/>
      <c r="ZA1038" s="83"/>
      <c r="ZB1038" s="83"/>
      <c r="ZC1038" s="83"/>
      <c r="ZD1038" s="83"/>
      <c r="ZE1038" s="83"/>
      <c r="ZF1038" s="83"/>
      <c r="ZG1038" s="83"/>
      <c r="ZH1038" s="83"/>
      <c r="ZI1038" s="83"/>
      <c r="ZJ1038" s="83"/>
      <c r="ZK1038" s="83"/>
      <c r="ZL1038" s="83"/>
      <c r="ZM1038" s="83"/>
      <c r="ZN1038" s="83"/>
      <c r="ZO1038" s="83"/>
      <c r="ZP1038" s="83"/>
      <c r="ZQ1038" s="83"/>
      <c r="ZR1038" s="83"/>
      <c r="ZS1038" s="83"/>
      <c r="ZT1038" s="83"/>
      <c r="ZU1038" s="83"/>
      <c r="ZV1038" s="83"/>
      <c r="ZW1038" s="83"/>
      <c r="ZX1038" s="83"/>
      <c r="ZY1038" s="83"/>
      <c r="ZZ1038" s="83"/>
      <c r="AAA1038" s="83"/>
      <c r="AAB1038" s="83"/>
      <c r="AAC1038" s="83"/>
      <c r="AAD1038" s="83"/>
      <c r="AAE1038" s="83"/>
      <c r="AAF1038" s="83"/>
      <c r="AAG1038" s="83"/>
      <c r="AAH1038" s="83"/>
      <c r="AAI1038" s="83"/>
      <c r="AAJ1038" s="83"/>
      <c r="AAK1038" s="83"/>
      <c r="AAL1038" s="83"/>
      <c r="AAM1038" s="83"/>
      <c r="AAN1038" s="83"/>
      <c r="AAO1038" s="83"/>
      <c r="AAP1038" s="83"/>
      <c r="AAQ1038" s="83"/>
      <c r="AAR1038" s="83"/>
      <c r="AAS1038" s="83"/>
      <c r="AAT1038" s="83"/>
      <c r="AAU1038" s="83"/>
      <c r="AAV1038" s="83"/>
      <c r="AAW1038" s="83"/>
      <c r="AAX1038" s="83"/>
      <c r="AAY1038" s="83"/>
      <c r="AAZ1038" s="83"/>
      <c r="ABA1038" s="83"/>
      <c r="ABB1038" s="83"/>
      <c r="ABC1038" s="83"/>
      <c r="ABD1038" s="83"/>
      <c r="ABE1038" s="83"/>
      <c r="ABF1038" s="83"/>
      <c r="ABG1038" s="83"/>
      <c r="ABH1038" s="83"/>
      <c r="ABI1038" s="83"/>
      <c r="ABJ1038" s="83"/>
      <c r="ABK1038" s="83"/>
      <c r="ABL1038" s="83"/>
      <c r="ABM1038" s="83"/>
      <c r="ABN1038" s="83"/>
      <c r="ABO1038" s="83"/>
      <c r="ABP1038" s="83"/>
      <c r="ABQ1038" s="83"/>
      <c r="ABR1038" s="83"/>
      <c r="ABS1038" s="83"/>
      <c r="ABT1038" s="83"/>
      <c r="ABU1038" s="83"/>
      <c r="ABV1038" s="83"/>
      <c r="ABW1038" s="83"/>
      <c r="ABX1038" s="83"/>
      <c r="ABY1038" s="83"/>
      <c r="ABZ1038" s="83"/>
      <c r="ACA1038" s="83"/>
      <c r="ACB1038" s="83"/>
      <c r="ACC1038" s="83"/>
      <c r="ACD1038" s="83"/>
      <c r="ACE1038" s="83"/>
      <c r="ACF1038" s="83"/>
      <c r="ACG1038" s="83"/>
      <c r="ACH1038" s="83"/>
      <c r="ACI1038" s="83"/>
      <c r="ACJ1038" s="83"/>
      <c r="ACK1038" s="83"/>
      <c r="ACL1038" s="83"/>
      <c r="ACM1038" s="83"/>
      <c r="ACN1038" s="83"/>
      <c r="ACO1038" s="83"/>
      <c r="ACP1038" s="83"/>
      <c r="ACQ1038" s="83"/>
      <c r="ACR1038" s="83"/>
      <c r="ACS1038" s="83"/>
      <c r="ACT1038" s="83"/>
      <c r="ACU1038" s="83"/>
      <c r="ACV1038" s="83"/>
      <c r="ACW1038" s="83"/>
      <c r="ACX1038" s="83"/>
      <c r="ACY1038" s="83"/>
      <c r="ACZ1038" s="83"/>
      <c r="ADA1038" s="83"/>
      <c r="ADB1038" s="83"/>
      <c r="ADC1038" s="83"/>
      <c r="ADD1038" s="83"/>
      <c r="ADE1038" s="83"/>
      <c r="ADF1038" s="83"/>
      <c r="ADG1038" s="83"/>
      <c r="ADH1038" s="83"/>
      <c r="ADI1038" s="83"/>
      <c r="ADJ1038" s="83"/>
      <c r="ADK1038" s="83"/>
      <c r="ADL1038" s="83"/>
      <c r="ADM1038" s="83"/>
      <c r="ADN1038" s="83"/>
      <c r="ADO1038" s="83"/>
      <c r="ADP1038" s="83"/>
      <c r="ADQ1038" s="83"/>
      <c r="ADR1038" s="83"/>
      <c r="ADS1038" s="83"/>
      <c r="ADT1038" s="83"/>
      <c r="ADU1038" s="83"/>
      <c r="ADV1038" s="83"/>
      <c r="ADW1038" s="83"/>
      <c r="ADX1038" s="83"/>
      <c r="ADY1038" s="83"/>
      <c r="ADZ1038" s="83"/>
      <c r="AEA1038" s="83"/>
      <c r="AEB1038" s="83"/>
      <c r="AEC1038" s="83"/>
      <c r="AED1038" s="83"/>
      <c r="AEE1038" s="83"/>
      <c r="AEF1038" s="83"/>
      <c r="AEG1038" s="83"/>
      <c r="AEH1038" s="83"/>
      <c r="AEI1038" s="83"/>
      <c r="AEJ1038" s="83"/>
      <c r="AEK1038" s="83"/>
      <c r="AEL1038" s="83"/>
      <c r="AEM1038" s="83"/>
      <c r="AEN1038" s="83"/>
      <c r="AEO1038" s="83"/>
      <c r="AEP1038" s="83"/>
      <c r="AEQ1038" s="83"/>
      <c r="AER1038" s="83"/>
      <c r="AES1038" s="83"/>
      <c r="AET1038" s="83"/>
      <c r="AEU1038" s="83"/>
      <c r="AEV1038" s="83"/>
      <c r="AEW1038" s="83"/>
      <c r="AEX1038" s="83"/>
      <c r="AEY1038" s="83"/>
      <c r="AEZ1038" s="83"/>
      <c r="AFA1038" s="83"/>
      <c r="AFB1038" s="83"/>
      <c r="AFC1038" s="83"/>
      <c r="AFD1038" s="83"/>
      <c r="AFE1038" s="83"/>
      <c r="AFF1038" s="83"/>
      <c r="AFG1038" s="83"/>
      <c r="AFH1038" s="83"/>
      <c r="AFI1038" s="83"/>
      <c r="AFJ1038" s="83"/>
      <c r="AFK1038" s="83"/>
      <c r="AFL1038" s="83"/>
      <c r="AFM1038" s="83"/>
      <c r="AFN1038" s="83"/>
      <c r="AFO1038" s="83"/>
      <c r="AFP1038" s="83"/>
      <c r="AFQ1038" s="83"/>
      <c r="AFR1038" s="83"/>
      <c r="AFS1038" s="83"/>
      <c r="AFT1038" s="83"/>
      <c r="AFU1038" s="83"/>
      <c r="AFV1038" s="83"/>
      <c r="AFW1038" s="83"/>
      <c r="AFX1038" s="83"/>
      <c r="AFY1038" s="83"/>
      <c r="AFZ1038" s="83"/>
      <c r="AGA1038" s="83"/>
      <c r="AGB1038" s="83"/>
      <c r="AGC1038" s="83"/>
      <c r="AGD1038" s="83"/>
      <c r="AGE1038" s="83"/>
      <c r="AGF1038" s="83"/>
      <c r="AGG1038" s="83"/>
      <c r="AGH1038" s="83"/>
      <c r="AGI1038" s="83"/>
      <c r="AGJ1038" s="83"/>
      <c r="AGK1038" s="83"/>
      <c r="AGL1038" s="83"/>
      <c r="AGM1038" s="83"/>
      <c r="AGN1038" s="83"/>
      <c r="AGO1038" s="83"/>
      <c r="AGP1038" s="83"/>
      <c r="AGQ1038" s="83"/>
      <c r="AGR1038" s="83"/>
      <c r="AGS1038" s="83"/>
      <c r="AGT1038" s="83"/>
      <c r="AGU1038" s="83"/>
      <c r="AGV1038" s="83"/>
      <c r="AGW1038" s="83"/>
      <c r="AGX1038" s="83"/>
      <c r="AGY1038" s="83"/>
      <c r="AGZ1038" s="83"/>
      <c r="AHA1038" s="83"/>
      <c r="AHB1038" s="83"/>
      <c r="AHC1038" s="83"/>
      <c r="AHD1038" s="83"/>
      <c r="AHE1038" s="83"/>
      <c r="AHF1038" s="83"/>
      <c r="AHG1038" s="83"/>
      <c r="AHH1038" s="83"/>
      <c r="AHI1038" s="83"/>
      <c r="AHJ1038" s="83"/>
      <c r="AHK1038" s="83"/>
      <c r="AHL1038" s="83"/>
      <c r="AHM1038" s="83"/>
      <c r="AHN1038" s="83"/>
      <c r="AHO1038" s="83"/>
      <c r="AHP1038" s="83"/>
      <c r="AHQ1038" s="83"/>
      <c r="AHR1038" s="83"/>
      <c r="AHS1038" s="83"/>
      <c r="AHT1038" s="83"/>
      <c r="AHU1038" s="83"/>
      <c r="AHV1038" s="83"/>
      <c r="AHW1038" s="83"/>
      <c r="AHX1038" s="83"/>
      <c r="AHY1038" s="83"/>
      <c r="AHZ1038" s="83"/>
      <c r="AIA1038" s="83"/>
      <c r="AIB1038" s="83"/>
      <c r="AIC1038" s="83"/>
      <c r="AID1038" s="83"/>
      <c r="AIE1038" s="83"/>
      <c r="AIF1038" s="83"/>
      <c r="AIG1038" s="83"/>
      <c r="AIH1038" s="83"/>
      <c r="AII1038" s="83"/>
      <c r="AIJ1038" s="83"/>
      <c r="AIK1038" s="83"/>
      <c r="AIL1038" s="83"/>
      <c r="AIM1038" s="83"/>
      <c r="AIN1038" s="83"/>
      <c r="AIO1038" s="83"/>
      <c r="AIP1038" s="83"/>
      <c r="AIQ1038" s="83"/>
      <c r="AIR1038" s="83"/>
      <c r="AIS1038" s="83"/>
      <c r="AIT1038" s="83"/>
      <c r="AIU1038" s="83"/>
      <c r="AIV1038" s="83"/>
      <c r="AIW1038" s="83"/>
      <c r="AIX1038" s="83"/>
      <c r="AIY1038" s="83"/>
      <c r="AIZ1038" s="83"/>
      <c r="AJA1038" s="83"/>
      <c r="AJB1038" s="83"/>
      <c r="AJC1038" s="83"/>
      <c r="AJD1038" s="83"/>
      <c r="AJE1038" s="83"/>
      <c r="AJF1038" s="83"/>
      <c r="AJG1038" s="83"/>
      <c r="AJH1038" s="83"/>
      <c r="AJI1038" s="83"/>
      <c r="AJJ1038" s="83"/>
      <c r="AJK1038" s="83"/>
      <c r="AJL1038" s="83"/>
      <c r="AJM1038" s="83"/>
      <c r="AJN1038" s="83"/>
      <c r="AJO1038" s="83"/>
      <c r="AJP1038" s="83"/>
      <c r="AJQ1038" s="83"/>
      <c r="AJR1038" s="83"/>
      <c r="AJS1038" s="83"/>
      <c r="AJT1038" s="83"/>
      <c r="AJU1038" s="83"/>
      <c r="AJV1038" s="83"/>
      <c r="AJW1038" s="83"/>
      <c r="AJX1038" s="83"/>
      <c r="AJY1038" s="83"/>
      <c r="AJZ1038" s="83"/>
      <c r="AKA1038" s="83"/>
      <c r="AKB1038" s="83"/>
      <c r="AKC1038" s="83"/>
      <c r="AKD1038" s="83"/>
      <c r="AKE1038" s="83"/>
      <c r="AKF1038" s="83"/>
      <c r="AKG1038" s="83"/>
      <c r="AKH1038" s="83"/>
      <c r="AKI1038" s="83"/>
      <c r="AKJ1038" s="83"/>
      <c r="AKK1038" s="83"/>
      <c r="AKL1038" s="83"/>
      <c r="AKM1038" s="83"/>
      <c r="AKN1038" s="83"/>
      <c r="AKO1038" s="83"/>
      <c r="AKP1038" s="83"/>
      <c r="AKQ1038" s="83"/>
      <c r="AKR1038" s="83"/>
      <c r="AKS1038" s="83"/>
      <c r="AKT1038" s="83"/>
      <c r="AKU1038" s="83"/>
      <c r="AKV1038" s="83"/>
      <c r="AKW1038" s="83"/>
      <c r="AKX1038" s="83"/>
      <c r="AKY1038" s="83"/>
      <c r="AKZ1038" s="83"/>
      <c r="ALA1038" s="83"/>
      <c r="ALB1038" s="83"/>
      <c r="ALC1038" s="83"/>
      <c r="ALD1038" s="83"/>
      <c r="ALE1038" s="83"/>
      <c r="ALF1038" s="83"/>
      <c r="ALG1038" s="83"/>
      <c r="ALH1038" s="83"/>
      <c r="ALI1038" s="83"/>
      <c r="ALJ1038" s="83"/>
      <c r="ALK1038" s="83"/>
      <c r="ALL1038" s="83"/>
      <c r="ALM1038" s="83"/>
      <c r="ALN1038" s="83"/>
      <c r="ALO1038" s="83"/>
      <c r="ALP1038" s="83"/>
      <c r="ALQ1038" s="83"/>
      <c r="ALR1038" s="83"/>
      <c r="ALS1038" s="83"/>
      <c r="ALT1038" s="83"/>
      <c r="ALU1038" s="83"/>
      <c r="ALV1038" s="83"/>
      <c r="ALW1038" s="83"/>
      <c r="ALX1038" s="83"/>
      <c r="ALY1038" s="83"/>
      <c r="ALZ1038" s="83"/>
      <c r="AMA1038" s="83"/>
      <c r="AMB1038" s="83"/>
      <c r="AMC1038" s="83"/>
      <c r="AMD1038" s="83"/>
      <c r="AME1038" s="83"/>
      <c r="AMF1038" s="83"/>
      <c r="AMG1038" s="83"/>
      <c r="AMH1038" s="83"/>
      <c r="AMI1038" s="83"/>
      <c r="AMJ1038" s="83"/>
    </row>
    <row r="1039" spans="1:1024" s="84" customFormat="1" ht="15.75" customHeight="1" x14ac:dyDescent="0.25">
      <c r="A1039" s="3" t="s">
        <v>110</v>
      </c>
      <c r="B1039" s="5">
        <v>16</v>
      </c>
      <c r="C1039" s="5">
        <v>4</v>
      </c>
      <c r="D1039" s="5">
        <v>6</v>
      </c>
      <c r="E1039" s="5">
        <v>0</v>
      </c>
      <c r="F1039" s="5">
        <v>14</v>
      </c>
      <c r="G1039" s="5">
        <v>10</v>
      </c>
      <c r="H1039" s="5">
        <v>0</v>
      </c>
      <c r="I1039" s="5">
        <v>3</v>
      </c>
      <c r="J1039" s="5">
        <v>2</v>
      </c>
      <c r="K1039" s="5">
        <v>6</v>
      </c>
      <c r="L1039" s="104"/>
      <c r="M1039" s="104"/>
      <c r="N1039" s="104"/>
      <c r="O1039" s="104"/>
      <c r="P1039" s="5">
        <f t="shared" si="45"/>
        <v>61</v>
      </c>
      <c r="Q1039" s="5">
        <v>2</v>
      </c>
      <c r="R1039" s="4">
        <f t="shared" si="44"/>
        <v>0.61</v>
      </c>
      <c r="S1039" s="9" t="s">
        <v>293</v>
      </c>
      <c r="T1039" s="52" t="s">
        <v>1139</v>
      </c>
      <c r="U1039" s="53" t="s">
        <v>621</v>
      </c>
      <c r="V1039" s="52" t="s">
        <v>609</v>
      </c>
      <c r="W1039" s="7" t="s">
        <v>1122</v>
      </c>
      <c r="X1039" s="8">
        <v>6</v>
      </c>
      <c r="Y1039" s="6" t="s">
        <v>734</v>
      </c>
      <c r="Z1039" s="38" t="s">
        <v>1105</v>
      </c>
      <c r="AA1039" s="38" t="s">
        <v>369</v>
      </c>
      <c r="AB1039" s="210" t="s">
        <v>567</v>
      </c>
      <c r="AC1039" s="225"/>
      <c r="AD1039" s="83"/>
      <c r="AE1039" s="83"/>
      <c r="AF1039" s="83"/>
      <c r="AG1039" s="83"/>
      <c r="AH1039" s="83"/>
      <c r="AI1039" s="83"/>
      <c r="AJ1039" s="83"/>
      <c r="AK1039" s="83"/>
      <c r="AL1039" s="83"/>
      <c r="AM1039" s="83"/>
      <c r="AN1039" s="83"/>
      <c r="AO1039" s="83"/>
      <c r="AP1039" s="83"/>
      <c r="AQ1039" s="83"/>
      <c r="AR1039" s="83"/>
      <c r="AS1039" s="83"/>
      <c r="AT1039" s="83"/>
      <c r="AU1039" s="83"/>
      <c r="AV1039" s="83"/>
      <c r="AW1039" s="83"/>
      <c r="AX1039" s="83"/>
      <c r="AY1039" s="83"/>
      <c r="AZ1039" s="83"/>
      <c r="BA1039" s="83"/>
      <c r="BB1039" s="83"/>
      <c r="BC1039" s="83"/>
      <c r="BD1039" s="83"/>
      <c r="BE1039" s="83"/>
      <c r="BF1039" s="83"/>
      <c r="BG1039" s="83"/>
      <c r="BH1039" s="83"/>
      <c r="BI1039" s="83"/>
      <c r="BJ1039" s="83"/>
      <c r="BK1039" s="83"/>
      <c r="BL1039" s="83"/>
      <c r="BM1039" s="83"/>
      <c r="BN1039" s="83"/>
      <c r="BO1039" s="83"/>
      <c r="BP1039" s="83"/>
      <c r="BQ1039" s="83"/>
      <c r="BR1039" s="83"/>
      <c r="BS1039" s="83"/>
      <c r="BT1039" s="83"/>
      <c r="BU1039" s="83"/>
      <c r="BV1039" s="83"/>
      <c r="BW1039" s="83"/>
      <c r="BX1039" s="83"/>
      <c r="BY1039" s="83"/>
      <c r="BZ1039" s="83"/>
      <c r="CA1039" s="83"/>
      <c r="CB1039" s="83"/>
      <c r="CC1039" s="83"/>
      <c r="CD1039" s="83"/>
      <c r="CE1039" s="83"/>
      <c r="CF1039" s="83"/>
      <c r="CG1039" s="83"/>
      <c r="CH1039" s="83"/>
      <c r="CI1039" s="83"/>
      <c r="CJ1039" s="83"/>
      <c r="CK1039" s="83"/>
      <c r="CL1039" s="83"/>
      <c r="CM1039" s="83"/>
      <c r="CN1039" s="83"/>
      <c r="CO1039" s="83"/>
      <c r="CP1039" s="83"/>
      <c r="CQ1039" s="83"/>
      <c r="CR1039" s="83"/>
      <c r="CS1039" s="83"/>
      <c r="CT1039" s="83"/>
      <c r="CU1039" s="83"/>
      <c r="CV1039" s="83"/>
      <c r="CW1039" s="83"/>
      <c r="CX1039" s="83"/>
      <c r="CY1039" s="83"/>
      <c r="CZ1039" s="83"/>
      <c r="DA1039" s="83"/>
      <c r="DB1039" s="83"/>
      <c r="DC1039" s="83"/>
      <c r="DD1039" s="83"/>
      <c r="DE1039" s="83"/>
      <c r="DF1039" s="83"/>
      <c r="DG1039" s="83"/>
      <c r="DH1039" s="83"/>
      <c r="DI1039" s="83"/>
      <c r="DJ1039" s="83"/>
      <c r="DK1039" s="83"/>
      <c r="DL1039" s="83"/>
      <c r="DM1039" s="83"/>
      <c r="DN1039" s="83"/>
      <c r="DO1039" s="83"/>
      <c r="DP1039" s="83"/>
      <c r="DQ1039" s="83"/>
      <c r="DR1039" s="83"/>
      <c r="DS1039" s="83"/>
      <c r="DT1039" s="83"/>
      <c r="DU1039" s="83"/>
      <c r="DV1039" s="83"/>
      <c r="DW1039" s="83"/>
      <c r="DX1039" s="83"/>
      <c r="DY1039" s="83"/>
      <c r="DZ1039" s="83"/>
      <c r="EA1039" s="83"/>
      <c r="EB1039" s="83"/>
      <c r="EC1039" s="83"/>
      <c r="ED1039" s="83"/>
      <c r="EE1039" s="83"/>
      <c r="EF1039" s="83"/>
      <c r="EG1039" s="83"/>
      <c r="EH1039" s="83"/>
      <c r="EI1039" s="83"/>
      <c r="EJ1039" s="83"/>
      <c r="EK1039" s="83"/>
      <c r="EL1039" s="83"/>
      <c r="EM1039" s="83"/>
      <c r="EN1039" s="83"/>
      <c r="EO1039" s="83"/>
      <c r="EP1039" s="83"/>
      <c r="EQ1039" s="83"/>
      <c r="ER1039" s="83"/>
      <c r="ES1039" s="83"/>
      <c r="ET1039" s="83"/>
      <c r="EU1039" s="83"/>
      <c r="EV1039" s="83"/>
      <c r="EW1039" s="83"/>
      <c r="EX1039" s="83"/>
      <c r="EY1039" s="83"/>
      <c r="EZ1039" s="83"/>
      <c r="FA1039" s="83"/>
      <c r="FB1039" s="83"/>
      <c r="FC1039" s="83"/>
      <c r="FD1039" s="83"/>
      <c r="FE1039" s="83"/>
      <c r="FF1039" s="83"/>
      <c r="FG1039" s="83"/>
      <c r="FH1039" s="83"/>
      <c r="FI1039" s="83"/>
      <c r="FJ1039" s="83"/>
      <c r="FK1039" s="83"/>
      <c r="FL1039" s="83"/>
      <c r="FM1039" s="83"/>
      <c r="FN1039" s="83"/>
      <c r="FO1039" s="83"/>
      <c r="FP1039" s="83"/>
      <c r="FQ1039" s="83"/>
      <c r="FR1039" s="83"/>
      <c r="FS1039" s="83"/>
      <c r="FT1039" s="83"/>
      <c r="FU1039" s="83"/>
      <c r="FV1039" s="83"/>
      <c r="FW1039" s="83"/>
      <c r="FX1039" s="83"/>
      <c r="FY1039" s="83"/>
      <c r="FZ1039" s="83"/>
      <c r="GA1039" s="83"/>
      <c r="GB1039" s="83"/>
      <c r="GC1039" s="83"/>
      <c r="GD1039" s="83"/>
      <c r="GE1039" s="83"/>
      <c r="GF1039" s="83"/>
      <c r="GG1039" s="83"/>
      <c r="GH1039" s="83"/>
      <c r="GI1039" s="83"/>
      <c r="GJ1039" s="83"/>
      <c r="GK1039" s="83"/>
      <c r="GL1039" s="83"/>
      <c r="GM1039" s="83"/>
      <c r="GN1039" s="83"/>
      <c r="GO1039" s="83"/>
      <c r="GP1039" s="83"/>
      <c r="GQ1039" s="83"/>
      <c r="GR1039" s="83"/>
      <c r="GS1039" s="83"/>
      <c r="GT1039" s="83"/>
      <c r="GU1039" s="83"/>
      <c r="GV1039" s="83"/>
      <c r="GW1039" s="83"/>
      <c r="GX1039" s="83"/>
      <c r="GY1039" s="83"/>
      <c r="GZ1039" s="83"/>
      <c r="HA1039" s="83"/>
      <c r="HB1039" s="83"/>
      <c r="HC1039" s="83"/>
      <c r="HD1039" s="83"/>
      <c r="HE1039" s="83"/>
      <c r="HF1039" s="83"/>
      <c r="HG1039" s="83"/>
      <c r="HH1039" s="83"/>
      <c r="HI1039" s="83"/>
      <c r="HJ1039" s="83"/>
      <c r="HK1039" s="83"/>
      <c r="HL1039" s="83"/>
      <c r="HM1039" s="83"/>
      <c r="HN1039" s="83"/>
      <c r="HO1039" s="83"/>
      <c r="HP1039" s="83"/>
      <c r="HQ1039" s="83"/>
      <c r="HR1039" s="83"/>
      <c r="HS1039" s="83"/>
      <c r="HT1039" s="83"/>
      <c r="HU1039" s="83"/>
      <c r="HV1039" s="83"/>
      <c r="HW1039" s="83"/>
      <c r="HX1039" s="83"/>
      <c r="HY1039" s="83"/>
      <c r="HZ1039" s="83"/>
      <c r="IA1039" s="83"/>
      <c r="IB1039" s="83"/>
      <c r="IC1039" s="83"/>
      <c r="ID1039" s="83"/>
      <c r="IE1039" s="83"/>
      <c r="IF1039" s="83"/>
      <c r="IG1039" s="83"/>
      <c r="IH1039" s="83"/>
      <c r="II1039" s="83"/>
      <c r="IJ1039" s="83"/>
      <c r="IK1039" s="83"/>
      <c r="IL1039" s="83"/>
      <c r="IM1039" s="83"/>
      <c r="IN1039" s="83"/>
      <c r="IO1039" s="83"/>
      <c r="IP1039" s="83"/>
      <c r="IQ1039" s="83"/>
      <c r="IR1039" s="83"/>
      <c r="IS1039" s="83"/>
      <c r="IT1039" s="83"/>
      <c r="IU1039" s="83"/>
      <c r="IV1039" s="83"/>
      <c r="IW1039" s="83"/>
      <c r="IX1039" s="83"/>
      <c r="IY1039" s="83"/>
      <c r="IZ1039" s="83"/>
      <c r="JA1039" s="83"/>
      <c r="JB1039" s="83"/>
      <c r="JC1039" s="83"/>
      <c r="JD1039" s="83"/>
      <c r="JE1039" s="83"/>
      <c r="JF1039" s="83"/>
      <c r="JG1039" s="83"/>
      <c r="JH1039" s="83"/>
      <c r="JI1039" s="83"/>
      <c r="JJ1039" s="83"/>
      <c r="JK1039" s="83"/>
      <c r="JL1039" s="83"/>
      <c r="JM1039" s="83"/>
      <c r="JN1039" s="83"/>
      <c r="JO1039" s="83"/>
      <c r="JP1039" s="83"/>
      <c r="JQ1039" s="83"/>
      <c r="JR1039" s="83"/>
      <c r="JS1039" s="83"/>
      <c r="JT1039" s="83"/>
      <c r="JU1039" s="83"/>
      <c r="JV1039" s="83"/>
      <c r="JW1039" s="83"/>
      <c r="JX1039" s="83"/>
      <c r="JY1039" s="83"/>
      <c r="JZ1039" s="83"/>
      <c r="KA1039" s="83"/>
      <c r="KB1039" s="83"/>
      <c r="KC1039" s="83"/>
      <c r="KD1039" s="83"/>
      <c r="KE1039" s="83"/>
      <c r="KF1039" s="83"/>
      <c r="KG1039" s="83"/>
      <c r="KH1039" s="83"/>
      <c r="KI1039" s="83"/>
      <c r="KJ1039" s="83"/>
      <c r="KK1039" s="83"/>
      <c r="KL1039" s="83"/>
      <c r="KM1039" s="83"/>
      <c r="KN1039" s="83"/>
      <c r="KO1039" s="83"/>
      <c r="KP1039" s="83"/>
      <c r="KQ1039" s="83"/>
      <c r="KR1039" s="83"/>
      <c r="KS1039" s="83"/>
      <c r="KT1039" s="83"/>
      <c r="KU1039" s="83"/>
      <c r="KV1039" s="83"/>
      <c r="KW1039" s="83"/>
      <c r="KX1039" s="83"/>
      <c r="KY1039" s="83"/>
      <c r="KZ1039" s="83"/>
      <c r="LA1039" s="83"/>
      <c r="LB1039" s="83"/>
      <c r="LC1039" s="83"/>
      <c r="LD1039" s="83"/>
      <c r="LE1039" s="83"/>
      <c r="LF1039" s="83"/>
      <c r="LG1039" s="83"/>
      <c r="LH1039" s="83"/>
      <c r="LI1039" s="83"/>
      <c r="LJ1039" s="83"/>
      <c r="LK1039" s="83"/>
      <c r="LL1039" s="83"/>
      <c r="LM1039" s="83"/>
      <c r="LN1039" s="83"/>
      <c r="LO1039" s="83"/>
      <c r="LP1039" s="83"/>
      <c r="LQ1039" s="83"/>
      <c r="LR1039" s="83"/>
      <c r="LS1039" s="83"/>
      <c r="LT1039" s="83"/>
      <c r="LU1039" s="83"/>
      <c r="LV1039" s="83"/>
      <c r="LW1039" s="83"/>
      <c r="LX1039" s="83"/>
      <c r="LY1039" s="83"/>
      <c r="LZ1039" s="83"/>
      <c r="MA1039" s="83"/>
      <c r="MB1039" s="83"/>
      <c r="MC1039" s="83"/>
      <c r="MD1039" s="83"/>
      <c r="ME1039" s="83"/>
      <c r="MF1039" s="83"/>
      <c r="MG1039" s="83"/>
      <c r="MH1039" s="83"/>
      <c r="MI1039" s="83"/>
      <c r="MJ1039" s="83"/>
      <c r="MK1039" s="83"/>
      <c r="ML1039" s="83"/>
      <c r="MM1039" s="83"/>
      <c r="MN1039" s="83"/>
      <c r="MO1039" s="83"/>
      <c r="MP1039" s="83"/>
      <c r="MQ1039" s="83"/>
      <c r="MR1039" s="83"/>
      <c r="MS1039" s="83"/>
      <c r="MT1039" s="83"/>
      <c r="MU1039" s="83"/>
      <c r="MV1039" s="83"/>
      <c r="MW1039" s="83"/>
      <c r="MX1039" s="83"/>
      <c r="MY1039" s="83"/>
      <c r="MZ1039" s="83"/>
      <c r="NA1039" s="83"/>
      <c r="NB1039" s="83"/>
      <c r="NC1039" s="83"/>
      <c r="ND1039" s="83"/>
      <c r="NE1039" s="83"/>
      <c r="NF1039" s="83"/>
      <c r="NG1039" s="83"/>
      <c r="NH1039" s="83"/>
      <c r="NI1039" s="83"/>
      <c r="NJ1039" s="83"/>
      <c r="NK1039" s="83"/>
      <c r="NL1039" s="83"/>
      <c r="NM1039" s="83"/>
      <c r="NN1039" s="83"/>
      <c r="NO1039" s="83"/>
      <c r="NP1039" s="83"/>
      <c r="NQ1039" s="83"/>
      <c r="NR1039" s="83"/>
      <c r="NS1039" s="83"/>
      <c r="NT1039" s="83"/>
      <c r="NU1039" s="83"/>
      <c r="NV1039" s="83"/>
      <c r="NW1039" s="83"/>
      <c r="NX1039" s="83"/>
      <c r="NY1039" s="83"/>
      <c r="NZ1039" s="83"/>
      <c r="OA1039" s="83"/>
      <c r="OB1039" s="83"/>
      <c r="OC1039" s="83"/>
      <c r="OD1039" s="83"/>
      <c r="OE1039" s="83"/>
      <c r="OF1039" s="83"/>
      <c r="OG1039" s="83"/>
      <c r="OH1039" s="83"/>
      <c r="OI1039" s="83"/>
      <c r="OJ1039" s="83"/>
      <c r="OK1039" s="83"/>
      <c r="OL1039" s="83"/>
      <c r="OM1039" s="83"/>
      <c r="ON1039" s="83"/>
      <c r="OO1039" s="83"/>
      <c r="OP1039" s="83"/>
      <c r="OQ1039" s="83"/>
      <c r="OR1039" s="83"/>
      <c r="OS1039" s="83"/>
      <c r="OT1039" s="83"/>
      <c r="OU1039" s="83"/>
      <c r="OV1039" s="83"/>
      <c r="OW1039" s="83"/>
      <c r="OX1039" s="83"/>
      <c r="OY1039" s="83"/>
      <c r="OZ1039" s="83"/>
      <c r="PA1039" s="83"/>
      <c r="PB1039" s="83"/>
      <c r="PC1039" s="83"/>
      <c r="PD1039" s="83"/>
      <c r="PE1039" s="83"/>
      <c r="PF1039" s="83"/>
      <c r="PG1039" s="83"/>
      <c r="PH1039" s="83"/>
      <c r="PI1039" s="83"/>
      <c r="PJ1039" s="83"/>
      <c r="PK1039" s="83"/>
      <c r="PL1039" s="83"/>
      <c r="PM1039" s="83"/>
      <c r="PN1039" s="83"/>
      <c r="PO1039" s="83"/>
      <c r="PP1039" s="83"/>
      <c r="PQ1039" s="83"/>
      <c r="PR1039" s="83"/>
      <c r="PS1039" s="83"/>
      <c r="PT1039" s="83"/>
      <c r="PU1039" s="83"/>
      <c r="PV1039" s="83"/>
      <c r="PW1039" s="83"/>
      <c r="PX1039" s="83"/>
      <c r="PY1039" s="83"/>
      <c r="PZ1039" s="83"/>
      <c r="QA1039" s="83"/>
      <c r="QB1039" s="83"/>
      <c r="QC1039" s="83"/>
      <c r="QD1039" s="83"/>
      <c r="QE1039" s="83"/>
      <c r="QF1039" s="83"/>
      <c r="QG1039" s="83"/>
      <c r="QH1039" s="83"/>
      <c r="QI1039" s="83"/>
      <c r="QJ1039" s="83"/>
      <c r="QK1039" s="83"/>
      <c r="QL1039" s="83"/>
      <c r="QM1039" s="83"/>
      <c r="QN1039" s="83"/>
      <c r="QO1039" s="83"/>
      <c r="QP1039" s="83"/>
      <c r="QQ1039" s="83"/>
      <c r="QR1039" s="83"/>
      <c r="QS1039" s="83"/>
      <c r="QT1039" s="83"/>
      <c r="QU1039" s="83"/>
      <c r="QV1039" s="83"/>
      <c r="QW1039" s="83"/>
      <c r="QX1039" s="83"/>
      <c r="QY1039" s="83"/>
      <c r="QZ1039" s="83"/>
      <c r="RA1039" s="83"/>
      <c r="RB1039" s="83"/>
      <c r="RC1039" s="83"/>
      <c r="RD1039" s="83"/>
      <c r="RE1039" s="83"/>
      <c r="RF1039" s="83"/>
      <c r="RG1039" s="83"/>
      <c r="RH1039" s="83"/>
      <c r="RI1039" s="83"/>
      <c r="RJ1039" s="83"/>
      <c r="RK1039" s="83"/>
      <c r="RL1039" s="83"/>
      <c r="RM1039" s="83"/>
      <c r="RN1039" s="83"/>
      <c r="RO1039" s="83"/>
      <c r="RP1039" s="83"/>
      <c r="RQ1039" s="83"/>
      <c r="RR1039" s="83"/>
      <c r="RS1039" s="83"/>
      <c r="RT1039" s="83"/>
      <c r="RU1039" s="83"/>
      <c r="RV1039" s="83"/>
      <c r="RW1039" s="83"/>
      <c r="RX1039" s="83"/>
      <c r="RY1039" s="83"/>
      <c r="RZ1039" s="83"/>
      <c r="SA1039" s="83"/>
      <c r="SB1039" s="83"/>
      <c r="SC1039" s="83"/>
      <c r="SD1039" s="83"/>
      <c r="SE1039" s="83"/>
      <c r="SF1039" s="83"/>
      <c r="SG1039" s="83"/>
      <c r="SH1039" s="83"/>
      <c r="SI1039" s="83"/>
      <c r="SJ1039" s="83"/>
      <c r="SK1039" s="83"/>
      <c r="SL1039" s="83"/>
      <c r="SM1039" s="83"/>
      <c r="SN1039" s="83"/>
      <c r="SO1039" s="83"/>
      <c r="SP1039" s="83"/>
      <c r="SQ1039" s="83"/>
      <c r="SR1039" s="83"/>
      <c r="SS1039" s="83"/>
      <c r="ST1039" s="83"/>
      <c r="SU1039" s="83"/>
      <c r="SV1039" s="83"/>
      <c r="SW1039" s="83"/>
      <c r="SX1039" s="83"/>
      <c r="SY1039" s="83"/>
      <c r="SZ1039" s="83"/>
      <c r="TA1039" s="83"/>
      <c r="TB1039" s="83"/>
      <c r="TC1039" s="83"/>
      <c r="TD1039" s="83"/>
      <c r="TE1039" s="83"/>
      <c r="TF1039" s="83"/>
      <c r="TG1039" s="83"/>
      <c r="TH1039" s="83"/>
      <c r="TI1039" s="83"/>
      <c r="TJ1039" s="83"/>
      <c r="TK1039" s="83"/>
      <c r="TL1039" s="83"/>
      <c r="TM1039" s="83"/>
      <c r="TN1039" s="83"/>
      <c r="TO1039" s="83"/>
      <c r="TP1039" s="83"/>
      <c r="TQ1039" s="83"/>
      <c r="TR1039" s="83"/>
      <c r="TS1039" s="83"/>
      <c r="TT1039" s="83"/>
      <c r="TU1039" s="83"/>
      <c r="TV1039" s="83"/>
      <c r="TW1039" s="83"/>
      <c r="TX1039" s="83"/>
      <c r="TY1039" s="83"/>
      <c r="TZ1039" s="83"/>
      <c r="UA1039" s="83"/>
      <c r="UB1039" s="83"/>
      <c r="UC1039" s="83"/>
      <c r="UD1039" s="83"/>
      <c r="UE1039" s="83"/>
      <c r="UF1039" s="83"/>
      <c r="UG1039" s="83"/>
      <c r="UH1039" s="83"/>
      <c r="UI1039" s="83"/>
      <c r="UJ1039" s="83"/>
      <c r="UK1039" s="83"/>
      <c r="UL1039" s="83"/>
      <c r="UM1039" s="83"/>
      <c r="UN1039" s="83"/>
      <c r="UO1039" s="83"/>
      <c r="UP1039" s="83"/>
      <c r="UQ1039" s="83"/>
      <c r="UR1039" s="83"/>
      <c r="US1039" s="83"/>
      <c r="UT1039" s="83"/>
      <c r="UU1039" s="83"/>
      <c r="UV1039" s="83"/>
      <c r="UW1039" s="83"/>
      <c r="UX1039" s="83"/>
      <c r="UY1039" s="83"/>
      <c r="UZ1039" s="83"/>
      <c r="VA1039" s="83"/>
      <c r="VB1039" s="83"/>
      <c r="VC1039" s="83"/>
      <c r="VD1039" s="83"/>
      <c r="VE1039" s="83"/>
      <c r="VF1039" s="83"/>
      <c r="VG1039" s="83"/>
      <c r="VH1039" s="83"/>
      <c r="VI1039" s="83"/>
      <c r="VJ1039" s="83"/>
      <c r="VK1039" s="83"/>
      <c r="VL1039" s="83"/>
      <c r="VM1039" s="83"/>
      <c r="VN1039" s="83"/>
      <c r="VO1039" s="83"/>
      <c r="VP1039" s="83"/>
      <c r="VQ1039" s="83"/>
      <c r="VR1039" s="83"/>
      <c r="VS1039" s="83"/>
      <c r="VT1039" s="83"/>
      <c r="VU1039" s="83"/>
      <c r="VV1039" s="83"/>
      <c r="VW1039" s="83"/>
      <c r="VX1039" s="83"/>
      <c r="VY1039" s="83"/>
      <c r="VZ1039" s="83"/>
      <c r="WA1039" s="83"/>
      <c r="WB1039" s="83"/>
      <c r="WC1039" s="83"/>
      <c r="WD1039" s="83"/>
      <c r="WE1039" s="83"/>
      <c r="WF1039" s="83"/>
      <c r="WG1039" s="83"/>
      <c r="WH1039" s="83"/>
      <c r="WI1039" s="83"/>
      <c r="WJ1039" s="83"/>
      <c r="WK1039" s="83"/>
      <c r="WL1039" s="83"/>
      <c r="WM1039" s="83"/>
      <c r="WN1039" s="83"/>
      <c r="WO1039" s="83"/>
      <c r="WP1039" s="83"/>
      <c r="WQ1039" s="83"/>
      <c r="WR1039" s="83"/>
      <c r="WS1039" s="83"/>
      <c r="WT1039" s="83"/>
      <c r="WU1039" s="83"/>
      <c r="WV1039" s="83"/>
      <c r="WW1039" s="83"/>
      <c r="WX1039" s="83"/>
      <c r="WY1039" s="83"/>
      <c r="WZ1039" s="83"/>
      <c r="XA1039" s="83"/>
      <c r="XB1039" s="83"/>
      <c r="XC1039" s="83"/>
      <c r="XD1039" s="83"/>
      <c r="XE1039" s="83"/>
      <c r="XF1039" s="83"/>
      <c r="XG1039" s="83"/>
      <c r="XH1039" s="83"/>
      <c r="XI1039" s="83"/>
      <c r="XJ1039" s="83"/>
      <c r="XK1039" s="83"/>
      <c r="XL1039" s="83"/>
      <c r="XM1039" s="83"/>
      <c r="XN1039" s="83"/>
      <c r="XO1039" s="83"/>
      <c r="XP1039" s="83"/>
      <c r="XQ1039" s="83"/>
      <c r="XR1039" s="83"/>
      <c r="XS1039" s="83"/>
      <c r="XT1039" s="83"/>
      <c r="XU1039" s="83"/>
      <c r="XV1039" s="83"/>
      <c r="XW1039" s="83"/>
      <c r="XX1039" s="83"/>
      <c r="XY1039" s="83"/>
      <c r="XZ1039" s="83"/>
      <c r="YA1039" s="83"/>
      <c r="YB1039" s="83"/>
      <c r="YC1039" s="83"/>
      <c r="YD1039" s="83"/>
      <c r="YE1039" s="83"/>
      <c r="YF1039" s="83"/>
      <c r="YG1039" s="83"/>
      <c r="YH1039" s="83"/>
      <c r="YI1039" s="83"/>
      <c r="YJ1039" s="83"/>
      <c r="YK1039" s="83"/>
      <c r="YL1039" s="83"/>
      <c r="YM1039" s="83"/>
      <c r="YN1039" s="83"/>
      <c r="YO1039" s="83"/>
      <c r="YP1039" s="83"/>
      <c r="YQ1039" s="83"/>
      <c r="YR1039" s="83"/>
      <c r="YS1039" s="83"/>
      <c r="YT1039" s="83"/>
      <c r="YU1039" s="83"/>
      <c r="YV1039" s="83"/>
      <c r="YW1039" s="83"/>
      <c r="YX1039" s="83"/>
      <c r="YY1039" s="83"/>
      <c r="YZ1039" s="83"/>
      <c r="ZA1039" s="83"/>
      <c r="ZB1039" s="83"/>
      <c r="ZC1039" s="83"/>
      <c r="ZD1039" s="83"/>
      <c r="ZE1039" s="83"/>
      <c r="ZF1039" s="83"/>
      <c r="ZG1039" s="83"/>
      <c r="ZH1039" s="83"/>
      <c r="ZI1039" s="83"/>
      <c r="ZJ1039" s="83"/>
      <c r="ZK1039" s="83"/>
      <c r="ZL1039" s="83"/>
      <c r="ZM1039" s="83"/>
      <c r="ZN1039" s="83"/>
      <c r="ZO1039" s="83"/>
      <c r="ZP1039" s="83"/>
      <c r="ZQ1039" s="83"/>
      <c r="ZR1039" s="83"/>
      <c r="ZS1039" s="83"/>
      <c r="ZT1039" s="83"/>
      <c r="ZU1039" s="83"/>
      <c r="ZV1039" s="83"/>
      <c r="ZW1039" s="83"/>
      <c r="ZX1039" s="83"/>
      <c r="ZY1039" s="83"/>
      <c r="ZZ1039" s="83"/>
      <c r="AAA1039" s="83"/>
      <c r="AAB1039" s="83"/>
      <c r="AAC1039" s="83"/>
      <c r="AAD1039" s="83"/>
      <c r="AAE1039" s="83"/>
      <c r="AAF1039" s="83"/>
      <c r="AAG1039" s="83"/>
      <c r="AAH1039" s="83"/>
      <c r="AAI1039" s="83"/>
      <c r="AAJ1039" s="83"/>
      <c r="AAK1039" s="83"/>
      <c r="AAL1039" s="83"/>
      <c r="AAM1039" s="83"/>
      <c r="AAN1039" s="83"/>
      <c r="AAO1039" s="83"/>
      <c r="AAP1039" s="83"/>
      <c r="AAQ1039" s="83"/>
      <c r="AAR1039" s="83"/>
      <c r="AAS1039" s="83"/>
      <c r="AAT1039" s="83"/>
      <c r="AAU1039" s="83"/>
      <c r="AAV1039" s="83"/>
      <c r="AAW1039" s="83"/>
      <c r="AAX1039" s="83"/>
      <c r="AAY1039" s="83"/>
      <c r="AAZ1039" s="83"/>
      <c r="ABA1039" s="83"/>
      <c r="ABB1039" s="83"/>
      <c r="ABC1039" s="83"/>
      <c r="ABD1039" s="83"/>
      <c r="ABE1039" s="83"/>
      <c r="ABF1039" s="83"/>
      <c r="ABG1039" s="83"/>
      <c r="ABH1039" s="83"/>
      <c r="ABI1039" s="83"/>
      <c r="ABJ1039" s="83"/>
      <c r="ABK1039" s="83"/>
      <c r="ABL1039" s="83"/>
      <c r="ABM1039" s="83"/>
      <c r="ABN1039" s="83"/>
      <c r="ABO1039" s="83"/>
      <c r="ABP1039" s="83"/>
      <c r="ABQ1039" s="83"/>
      <c r="ABR1039" s="83"/>
      <c r="ABS1039" s="83"/>
      <c r="ABT1039" s="83"/>
      <c r="ABU1039" s="83"/>
      <c r="ABV1039" s="83"/>
      <c r="ABW1039" s="83"/>
      <c r="ABX1039" s="83"/>
      <c r="ABY1039" s="83"/>
      <c r="ABZ1039" s="83"/>
      <c r="ACA1039" s="83"/>
      <c r="ACB1039" s="83"/>
      <c r="ACC1039" s="83"/>
      <c r="ACD1039" s="83"/>
      <c r="ACE1039" s="83"/>
      <c r="ACF1039" s="83"/>
      <c r="ACG1039" s="83"/>
      <c r="ACH1039" s="83"/>
      <c r="ACI1039" s="83"/>
      <c r="ACJ1039" s="83"/>
      <c r="ACK1039" s="83"/>
      <c r="ACL1039" s="83"/>
      <c r="ACM1039" s="83"/>
      <c r="ACN1039" s="83"/>
      <c r="ACO1039" s="83"/>
      <c r="ACP1039" s="83"/>
      <c r="ACQ1039" s="83"/>
      <c r="ACR1039" s="83"/>
      <c r="ACS1039" s="83"/>
      <c r="ACT1039" s="83"/>
      <c r="ACU1039" s="83"/>
      <c r="ACV1039" s="83"/>
      <c r="ACW1039" s="83"/>
      <c r="ACX1039" s="83"/>
      <c r="ACY1039" s="83"/>
      <c r="ACZ1039" s="83"/>
      <c r="ADA1039" s="83"/>
      <c r="ADB1039" s="83"/>
      <c r="ADC1039" s="83"/>
      <c r="ADD1039" s="83"/>
      <c r="ADE1039" s="83"/>
      <c r="ADF1039" s="83"/>
      <c r="ADG1039" s="83"/>
      <c r="ADH1039" s="83"/>
      <c r="ADI1039" s="83"/>
      <c r="ADJ1039" s="83"/>
      <c r="ADK1039" s="83"/>
      <c r="ADL1039" s="83"/>
      <c r="ADM1039" s="83"/>
      <c r="ADN1039" s="83"/>
      <c r="ADO1039" s="83"/>
      <c r="ADP1039" s="83"/>
      <c r="ADQ1039" s="83"/>
      <c r="ADR1039" s="83"/>
      <c r="ADS1039" s="83"/>
      <c r="ADT1039" s="83"/>
      <c r="ADU1039" s="83"/>
      <c r="ADV1039" s="83"/>
      <c r="ADW1039" s="83"/>
      <c r="ADX1039" s="83"/>
      <c r="ADY1039" s="83"/>
      <c r="ADZ1039" s="83"/>
      <c r="AEA1039" s="83"/>
      <c r="AEB1039" s="83"/>
      <c r="AEC1039" s="83"/>
      <c r="AED1039" s="83"/>
      <c r="AEE1039" s="83"/>
      <c r="AEF1039" s="83"/>
      <c r="AEG1039" s="83"/>
      <c r="AEH1039" s="83"/>
      <c r="AEI1039" s="83"/>
      <c r="AEJ1039" s="83"/>
      <c r="AEK1039" s="83"/>
      <c r="AEL1039" s="83"/>
      <c r="AEM1039" s="83"/>
      <c r="AEN1039" s="83"/>
      <c r="AEO1039" s="83"/>
      <c r="AEP1039" s="83"/>
      <c r="AEQ1039" s="83"/>
      <c r="AER1039" s="83"/>
      <c r="AES1039" s="83"/>
      <c r="AET1039" s="83"/>
      <c r="AEU1039" s="83"/>
      <c r="AEV1039" s="83"/>
      <c r="AEW1039" s="83"/>
      <c r="AEX1039" s="83"/>
      <c r="AEY1039" s="83"/>
      <c r="AEZ1039" s="83"/>
      <c r="AFA1039" s="83"/>
      <c r="AFB1039" s="83"/>
      <c r="AFC1039" s="83"/>
      <c r="AFD1039" s="83"/>
      <c r="AFE1039" s="83"/>
      <c r="AFF1039" s="83"/>
      <c r="AFG1039" s="83"/>
      <c r="AFH1039" s="83"/>
      <c r="AFI1039" s="83"/>
      <c r="AFJ1039" s="83"/>
      <c r="AFK1039" s="83"/>
      <c r="AFL1039" s="83"/>
      <c r="AFM1039" s="83"/>
      <c r="AFN1039" s="83"/>
      <c r="AFO1039" s="83"/>
      <c r="AFP1039" s="83"/>
      <c r="AFQ1039" s="83"/>
      <c r="AFR1039" s="83"/>
      <c r="AFS1039" s="83"/>
      <c r="AFT1039" s="83"/>
      <c r="AFU1039" s="83"/>
      <c r="AFV1039" s="83"/>
      <c r="AFW1039" s="83"/>
      <c r="AFX1039" s="83"/>
      <c r="AFY1039" s="83"/>
      <c r="AFZ1039" s="83"/>
      <c r="AGA1039" s="83"/>
      <c r="AGB1039" s="83"/>
      <c r="AGC1039" s="83"/>
      <c r="AGD1039" s="83"/>
      <c r="AGE1039" s="83"/>
      <c r="AGF1039" s="83"/>
      <c r="AGG1039" s="83"/>
      <c r="AGH1039" s="83"/>
      <c r="AGI1039" s="83"/>
      <c r="AGJ1039" s="83"/>
      <c r="AGK1039" s="83"/>
      <c r="AGL1039" s="83"/>
      <c r="AGM1039" s="83"/>
      <c r="AGN1039" s="83"/>
      <c r="AGO1039" s="83"/>
      <c r="AGP1039" s="83"/>
      <c r="AGQ1039" s="83"/>
      <c r="AGR1039" s="83"/>
      <c r="AGS1039" s="83"/>
      <c r="AGT1039" s="83"/>
      <c r="AGU1039" s="83"/>
      <c r="AGV1039" s="83"/>
      <c r="AGW1039" s="83"/>
      <c r="AGX1039" s="83"/>
      <c r="AGY1039" s="83"/>
      <c r="AGZ1039" s="83"/>
      <c r="AHA1039" s="83"/>
      <c r="AHB1039" s="83"/>
      <c r="AHC1039" s="83"/>
      <c r="AHD1039" s="83"/>
      <c r="AHE1039" s="83"/>
      <c r="AHF1039" s="83"/>
      <c r="AHG1039" s="83"/>
      <c r="AHH1039" s="83"/>
      <c r="AHI1039" s="83"/>
      <c r="AHJ1039" s="83"/>
      <c r="AHK1039" s="83"/>
      <c r="AHL1039" s="83"/>
      <c r="AHM1039" s="83"/>
      <c r="AHN1039" s="83"/>
      <c r="AHO1039" s="83"/>
      <c r="AHP1039" s="83"/>
      <c r="AHQ1039" s="83"/>
      <c r="AHR1039" s="83"/>
      <c r="AHS1039" s="83"/>
      <c r="AHT1039" s="83"/>
      <c r="AHU1039" s="83"/>
      <c r="AHV1039" s="83"/>
      <c r="AHW1039" s="83"/>
      <c r="AHX1039" s="83"/>
      <c r="AHY1039" s="83"/>
      <c r="AHZ1039" s="83"/>
      <c r="AIA1039" s="83"/>
      <c r="AIB1039" s="83"/>
      <c r="AIC1039" s="83"/>
      <c r="AID1039" s="83"/>
      <c r="AIE1039" s="83"/>
      <c r="AIF1039" s="83"/>
      <c r="AIG1039" s="83"/>
      <c r="AIH1039" s="83"/>
      <c r="AII1039" s="83"/>
      <c r="AIJ1039" s="83"/>
      <c r="AIK1039" s="83"/>
      <c r="AIL1039" s="83"/>
      <c r="AIM1039" s="83"/>
      <c r="AIN1039" s="83"/>
      <c r="AIO1039" s="83"/>
      <c r="AIP1039" s="83"/>
      <c r="AIQ1039" s="83"/>
      <c r="AIR1039" s="83"/>
      <c r="AIS1039" s="83"/>
      <c r="AIT1039" s="83"/>
      <c r="AIU1039" s="83"/>
      <c r="AIV1039" s="83"/>
      <c r="AIW1039" s="83"/>
      <c r="AIX1039" s="83"/>
      <c r="AIY1039" s="83"/>
      <c r="AIZ1039" s="83"/>
      <c r="AJA1039" s="83"/>
      <c r="AJB1039" s="83"/>
      <c r="AJC1039" s="83"/>
      <c r="AJD1039" s="83"/>
      <c r="AJE1039" s="83"/>
      <c r="AJF1039" s="83"/>
      <c r="AJG1039" s="83"/>
      <c r="AJH1039" s="83"/>
      <c r="AJI1039" s="83"/>
      <c r="AJJ1039" s="83"/>
      <c r="AJK1039" s="83"/>
      <c r="AJL1039" s="83"/>
      <c r="AJM1039" s="83"/>
      <c r="AJN1039" s="83"/>
      <c r="AJO1039" s="83"/>
      <c r="AJP1039" s="83"/>
      <c r="AJQ1039" s="83"/>
      <c r="AJR1039" s="83"/>
      <c r="AJS1039" s="83"/>
      <c r="AJT1039" s="83"/>
      <c r="AJU1039" s="83"/>
      <c r="AJV1039" s="83"/>
      <c r="AJW1039" s="83"/>
      <c r="AJX1039" s="83"/>
      <c r="AJY1039" s="83"/>
      <c r="AJZ1039" s="83"/>
      <c r="AKA1039" s="83"/>
      <c r="AKB1039" s="83"/>
      <c r="AKC1039" s="83"/>
      <c r="AKD1039" s="83"/>
      <c r="AKE1039" s="83"/>
      <c r="AKF1039" s="83"/>
      <c r="AKG1039" s="83"/>
      <c r="AKH1039" s="83"/>
      <c r="AKI1039" s="83"/>
      <c r="AKJ1039" s="83"/>
      <c r="AKK1039" s="83"/>
      <c r="AKL1039" s="83"/>
      <c r="AKM1039" s="83"/>
      <c r="AKN1039" s="83"/>
      <c r="AKO1039" s="83"/>
      <c r="AKP1039" s="83"/>
      <c r="AKQ1039" s="83"/>
      <c r="AKR1039" s="83"/>
      <c r="AKS1039" s="83"/>
      <c r="AKT1039" s="83"/>
      <c r="AKU1039" s="83"/>
      <c r="AKV1039" s="83"/>
      <c r="AKW1039" s="83"/>
      <c r="AKX1039" s="83"/>
      <c r="AKY1039" s="83"/>
      <c r="AKZ1039" s="83"/>
      <c r="ALA1039" s="83"/>
      <c r="ALB1039" s="83"/>
      <c r="ALC1039" s="83"/>
      <c r="ALD1039" s="83"/>
      <c r="ALE1039" s="83"/>
      <c r="ALF1039" s="83"/>
      <c r="ALG1039" s="83"/>
      <c r="ALH1039" s="83"/>
      <c r="ALI1039" s="83"/>
      <c r="ALJ1039" s="83"/>
      <c r="ALK1039" s="83"/>
      <c r="ALL1039" s="83"/>
      <c r="ALM1039" s="83"/>
      <c r="ALN1039" s="83"/>
      <c r="ALO1039" s="83"/>
      <c r="ALP1039" s="83"/>
      <c r="ALQ1039" s="83"/>
      <c r="ALR1039" s="83"/>
      <c r="ALS1039" s="83"/>
      <c r="ALT1039" s="83"/>
      <c r="ALU1039" s="83"/>
      <c r="ALV1039" s="83"/>
      <c r="ALW1039" s="83"/>
      <c r="ALX1039" s="83"/>
      <c r="ALY1039" s="83"/>
      <c r="ALZ1039" s="83"/>
      <c r="AMA1039" s="83"/>
      <c r="AMB1039" s="83"/>
      <c r="AMC1039" s="83"/>
      <c r="AMD1039" s="83"/>
      <c r="AME1039" s="83"/>
      <c r="AMF1039" s="83"/>
      <c r="AMG1039" s="83"/>
      <c r="AMH1039" s="83"/>
      <c r="AMI1039" s="83"/>
      <c r="AMJ1039" s="83"/>
    </row>
    <row r="1040" spans="1:1024" s="84" customFormat="1" ht="15.75" customHeight="1" x14ac:dyDescent="0.25">
      <c r="A1040" s="3" t="s">
        <v>99</v>
      </c>
      <c r="B1040" s="5">
        <v>14</v>
      </c>
      <c r="C1040" s="5">
        <v>2</v>
      </c>
      <c r="D1040" s="5">
        <v>6</v>
      </c>
      <c r="E1040" s="5">
        <v>3</v>
      </c>
      <c r="F1040" s="5">
        <v>12</v>
      </c>
      <c r="G1040" s="5">
        <v>10</v>
      </c>
      <c r="H1040" s="5">
        <v>10</v>
      </c>
      <c r="I1040" s="5">
        <v>2</v>
      </c>
      <c r="J1040" s="5">
        <v>0</v>
      </c>
      <c r="K1040" s="5">
        <v>2</v>
      </c>
      <c r="L1040" s="104"/>
      <c r="M1040" s="104"/>
      <c r="N1040" s="104"/>
      <c r="O1040" s="104"/>
      <c r="P1040" s="5">
        <f t="shared" si="45"/>
        <v>61</v>
      </c>
      <c r="Q1040" s="5">
        <v>3</v>
      </c>
      <c r="R1040" s="4">
        <f t="shared" si="44"/>
        <v>0.61</v>
      </c>
      <c r="S1040" s="9" t="s">
        <v>293</v>
      </c>
      <c r="T1040" s="52" t="s">
        <v>2337</v>
      </c>
      <c r="U1040" s="53" t="s">
        <v>444</v>
      </c>
      <c r="V1040" s="52" t="s">
        <v>567</v>
      </c>
      <c r="W1040" s="7" t="s">
        <v>2284</v>
      </c>
      <c r="X1040" s="8">
        <v>6</v>
      </c>
      <c r="Y1040" s="6" t="s">
        <v>463</v>
      </c>
      <c r="Z1040" s="38" t="s">
        <v>2314</v>
      </c>
      <c r="AA1040" s="38" t="s">
        <v>624</v>
      </c>
      <c r="AB1040" s="210" t="s">
        <v>397</v>
      </c>
      <c r="AC1040" s="225"/>
      <c r="AD1040" s="83"/>
      <c r="AE1040" s="83"/>
      <c r="AF1040" s="83"/>
      <c r="AG1040" s="83"/>
      <c r="AH1040" s="83"/>
      <c r="AI1040" s="83"/>
      <c r="AJ1040" s="83"/>
      <c r="AK1040" s="83"/>
      <c r="AL1040" s="83"/>
      <c r="AM1040" s="83"/>
      <c r="AN1040" s="83"/>
      <c r="AO1040" s="83"/>
      <c r="AP1040" s="83"/>
      <c r="AQ1040" s="83"/>
      <c r="AR1040" s="83"/>
      <c r="AS1040" s="83"/>
      <c r="AT1040" s="83"/>
      <c r="AU1040" s="83"/>
      <c r="AV1040" s="83"/>
      <c r="AW1040" s="83"/>
      <c r="AX1040" s="83"/>
      <c r="AY1040" s="83"/>
      <c r="AZ1040" s="83"/>
      <c r="BA1040" s="83"/>
      <c r="BB1040" s="83"/>
      <c r="BC1040" s="83"/>
      <c r="BD1040" s="83"/>
      <c r="BE1040" s="83"/>
      <c r="BF1040" s="83"/>
      <c r="BG1040" s="83"/>
      <c r="BH1040" s="83"/>
      <c r="BI1040" s="83"/>
      <c r="BJ1040" s="83"/>
      <c r="BK1040" s="83"/>
      <c r="BL1040" s="83"/>
      <c r="BM1040" s="83"/>
      <c r="BN1040" s="83"/>
      <c r="BO1040" s="83"/>
      <c r="BP1040" s="83"/>
      <c r="BQ1040" s="83"/>
      <c r="BR1040" s="83"/>
      <c r="BS1040" s="83"/>
      <c r="BT1040" s="83"/>
      <c r="BU1040" s="83"/>
      <c r="BV1040" s="83"/>
      <c r="BW1040" s="83"/>
      <c r="BX1040" s="83"/>
      <c r="BY1040" s="83"/>
      <c r="BZ1040" s="83"/>
      <c r="CA1040" s="83"/>
      <c r="CB1040" s="83"/>
      <c r="CC1040" s="83"/>
      <c r="CD1040" s="83"/>
      <c r="CE1040" s="83"/>
      <c r="CF1040" s="83"/>
      <c r="CG1040" s="83"/>
      <c r="CH1040" s="83"/>
      <c r="CI1040" s="83"/>
      <c r="CJ1040" s="83"/>
      <c r="CK1040" s="83"/>
      <c r="CL1040" s="83"/>
      <c r="CM1040" s="83"/>
      <c r="CN1040" s="83"/>
      <c r="CO1040" s="83"/>
      <c r="CP1040" s="83"/>
      <c r="CQ1040" s="83"/>
      <c r="CR1040" s="83"/>
      <c r="CS1040" s="83"/>
      <c r="CT1040" s="83"/>
      <c r="CU1040" s="83"/>
      <c r="CV1040" s="83"/>
      <c r="CW1040" s="83"/>
      <c r="CX1040" s="83"/>
      <c r="CY1040" s="83"/>
      <c r="CZ1040" s="83"/>
      <c r="DA1040" s="83"/>
      <c r="DB1040" s="83"/>
      <c r="DC1040" s="83"/>
      <c r="DD1040" s="83"/>
      <c r="DE1040" s="83"/>
      <c r="DF1040" s="83"/>
      <c r="DG1040" s="83"/>
      <c r="DH1040" s="83"/>
      <c r="DI1040" s="83"/>
      <c r="DJ1040" s="83"/>
      <c r="DK1040" s="83"/>
      <c r="DL1040" s="83"/>
      <c r="DM1040" s="83"/>
      <c r="DN1040" s="83"/>
      <c r="DO1040" s="83"/>
      <c r="DP1040" s="83"/>
      <c r="DQ1040" s="83"/>
      <c r="DR1040" s="83"/>
      <c r="DS1040" s="83"/>
      <c r="DT1040" s="83"/>
      <c r="DU1040" s="83"/>
      <c r="DV1040" s="83"/>
      <c r="DW1040" s="83"/>
      <c r="DX1040" s="83"/>
      <c r="DY1040" s="83"/>
      <c r="DZ1040" s="83"/>
      <c r="EA1040" s="83"/>
      <c r="EB1040" s="83"/>
      <c r="EC1040" s="83"/>
      <c r="ED1040" s="83"/>
      <c r="EE1040" s="83"/>
      <c r="EF1040" s="83"/>
      <c r="EG1040" s="83"/>
      <c r="EH1040" s="83"/>
      <c r="EI1040" s="83"/>
      <c r="EJ1040" s="83"/>
      <c r="EK1040" s="83"/>
      <c r="EL1040" s="83"/>
      <c r="EM1040" s="83"/>
      <c r="EN1040" s="83"/>
      <c r="EO1040" s="83"/>
      <c r="EP1040" s="83"/>
      <c r="EQ1040" s="83"/>
      <c r="ER1040" s="83"/>
      <c r="ES1040" s="83"/>
      <c r="ET1040" s="83"/>
      <c r="EU1040" s="83"/>
      <c r="EV1040" s="83"/>
      <c r="EW1040" s="83"/>
      <c r="EX1040" s="83"/>
      <c r="EY1040" s="83"/>
      <c r="EZ1040" s="83"/>
      <c r="FA1040" s="83"/>
      <c r="FB1040" s="83"/>
      <c r="FC1040" s="83"/>
      <c r="FD1040" s="83"/>
      <c r="FE1040" s="83"/>
      <c r="FF1040" s="83"/>
      <c r="FG1040" s="83"/>
      <c r="FH1040" s="83"/>
      <c r="FI1040" s="83"/>
      <c r="FJ1040" s="83"/>
      <c r="FK1040" s="83"/>
      <c r="FL1040" s="83"/>
      <c r="FM1040" s="83"/>
      <c r="FN1040" s="83"/>
      <c r="FO1040" s="83"/>
      <c r="FP1040" s="83"/>
      <c r="FQ1040" s="83"/>
      <c r="FR1040" s="83"/>
      <c r="FS1040" s="83"/>
      <c r="FT1040" s="83"/>
      <c r="FU1040" s="83"/>
      <c r="FV1040" s="83"/>
      <c r="FW1040" s="83"/>
      <c r="FX1040" s="83"/>
      <c r="FY1040" s="83"/>
      <c r="FZ1040" s="83"/>
      <c r="GA1040" s="83"/>
      <c r="GB1040" s="83"/>
      <c r="GC1040" s="83"/>
      <c r="GD1040" s="83"/>
      <c r="GE1040" s="83"/>
      <c r="GF1040" s="83"/>
      <c r="GG1040" s="83"/>
      <c r="GH1040" s="83"/>
      <c r="GI1040" s="83"/>
      <c r="GJ1040" s="83"/>
      <c r="GK1040" s="83"/>
      <c r="GL1040" s="83"/>
      <c r="GM1040" s="83"/>
      <c r="GN1040" s="83"/>
      <c r="GO1040" s="83"/>
      <c r="GP1040" s="83"/>
      <c r="GQ1040" s="83"/>
      <c r="GR1040" s="83"/>
      <c r="GS1040" s="83"/>
      <c r="GT1040" s="83"/>
      <c r="GU1040" s="83"/>
      <c r="GV1040" s="83"/>
      <c r="GW1040" s="83"/>
      <c r="GX1040" s="83"/>
      <c r="GY1040" s="83"/>
      <c r="GZ1040" s="83"/>
      <c r="HA1040" s="83"/>
      <c r="HB1040" s="83"/>
      <c r="HC1040" s="83"/>
      <c r="HD1040" s="83"/>
      <c r="HE1040" s="83"/>
      <c r="HF1040" s="83"/>
      <c r="HG1040" s="83"/>
      <c r="HH1040" s="83"/>
      <c r="HI1040" s="83"/>
      <c r="HJ1040" s="83"/>
      <c r="HK1040" s="83"/>
      <c r="HL1040" s="83"/>
      <c r="HM1040" s="83"/>
      <c r="HN1040" s="83"/>
      <c r="HO1040" s="83"/>
      <c r="HP1040" s="83"/>
      <c r="HQ1040" s="83"/>
      <c r="HR1040" s="83"/>
      <c r="HS1040" s="83"/>
      <c r="HT1040" s="83"/>
      <c r="HU1040" s="83"/>
      <c r="HV1040" s="83"/>
      <c r="HW1040" s="83"/>
      <c r="HX1040" s="83"/>
      <c r="HY1040" s="83"/>
      <c r="HZ1040" s="83"/>
      <c r="IA1040" s="83"/>
      <c r="IB1040" s="83"/>
      <c r="IC1040" s="83"/>
      <c r="ID1040" s="83"/>
      <c r="IE1040" s="83"/>
      <c r="IF1040" s="83"/>
      <c r="IG1040" s="83"/>
      <c r="IH1040" s="83"/>
      <c r="II1040" s="83"/>
      <c r="IJ1040" s="83"/>
      <c r="IK1040" s="83"/>
      <c r="IL1040" s="83"/>
      <c r="IM1040" s="83"/>
      <c r="IN1040" s="83"/>
      <c r="IO1040" s="83"/>
      <c r="IP1040" s="83"/>
      <c r="IQ1040" s="83"/>
      <c r="IR1040" s="83"/>
      <c r="IS1040" s="83"/>
      <c r="IT1040" s="83"/>
      <c r="IU1040" s="83"/>
      <c r="IV1040" s="83"/>
      <c r="IW1040" s="83"/>
      <c r="IX1040" s="83"/>
      <c r="IY1040" s="83"/>
      <c r="IZ1040" s="83"/>
      <c r="JA1040" s="83"/>
      <c r="JB1040" s="83"/>
      <c r="JC1040" s="83"/>
      <c r="JD1040" s="83"/>
      <c r="JE1040" s="83"/>
      <c r="JF1040" s="83"/>
      <c r="JG1040" s="83"/>
      <c r="JH1040" s="83"/>
      <c r="JI1040" s="83"/>
      <c r="JJ1040" s="83"/>
      <c r="JK1040" s="83"/>
      <c r="JL1040" s="83"/>
      <c r="JM1040" s="83"/>
      <c r="JN1040" s="83"/>
      <c r="JO1040" s="83"/>
      <c r="JP1040" s="83"/>
      <c r="JQ1040" s="83"/>
      <c r="JR1040" s="83"/>
      <c r="JS1040" s="83"/>
      <c r="JT1040" s="83"/>
      <c r="JU1040" s="83"/>
      <c r="JV1040" s="83"/>
      <c r="JW1040" s="83"/>
      <c r="JX1040" s="83"/>
      <c r="JY1040" s="83"/>
      <c r="JZ1040" s="83"/>
      <c r="KA1040" s="83"/>
      <c r="KB1040" s="83"/>
      <c r="KC1040" s="83"/>
      <c r="KD1040" s="83"/>
      <c r="KE1040" s="83"/>
      <c r="KF1040" s="83"/>
      <c r="KG1040" s="83"/>
      <c r="KH1040" s="83"/>
      <c r="KI1040" s="83"/>
      <c r="KJ1040" s="83"/>
      <c r="KK1040" s="83"/>
      <c r="KL1040" s="83"/>
      <c r="KM1040" s="83"/>
      <c r="KN1040" s="83"/>
      <c r="KO1040" s="83"/>
      <c r="KP1040" s="83"/>
      <c r="KQ1040" s="83"/>
      <c r="KR1040" s="83"/>
      <c r="KS1040" s="83"/>
      <c r="KT1040" s="83"/>
      <c r="KU1040" s="83"/>
      <c r="KV1040" s="83"/>
      <c r="KW1040" s="83"/>
      <c r="KX1040" s="83"/>
      <c r="KY1040" s="83"/>
      <c r="KZ1040" s="83"/>
      <c r="LA1040" s="83"/>
      <c r="LB1040" s="83"/>
      <c r="LC1040" s="83"/>
      <c r="LD1040" s="83"/>
      <c r="LE1040" s="83"/>
      <c r="LF1040" s="83"/>
      <c r="LG1040" s="83"/>
      <c r="LH1040" s="83"/>
      <c r="LI1040" s="83"/>
      <c r="LJ1040" s="83"/>
      <c r="LK1040" s="83"/>
      <c r="LL1040" s="83"/>
      <c r="LM1040" s="83"/>
      <c r="LN1040" s="83"/>
      <c r="LO1040" s="83"/>
      <c r="LP1040" s="83"/>
      <c r="LQ1040" s="83"/>
      <c r="LR1040" s="83"/>
      <c r="LS1040" s="83"/>
      <c r="LT1040" s="83"/>
      <c r="LU1040" s="83"/>
      <c r="LV1040" s="83"/>
      <c r="LW1040" s="83"/>
      <c r="LX1040" s="83"/>
      <c r="LY1040" s="83"/>
      <c r="LZ1040" s="83"/>
      <c r="MA1040" s="83"/>
      <c r="MB1040" s="83"/>
      <c r="MC1040" s="83"/>
      <c r="MD1040" s="83"/>
      <c r="ME1040" s="83"/>
      <c r="MF1040" s="83"/>
      <c r="MG1040" s="83"/>
      <c r="MH1040" s="83"/>
      <c r="MI1040" s="83"/>
      <c r="MJ1040" s="83"/>
      <c r="MK1040" s="83"/>
      <c r="ML1040" s="83"/>
      <c r="MM1040" s="83"/>
      <c r="MN1040" s="83"/>
      <c r="MO1040" s="83"/>
      <c r="MP1040" s="83"/>
      <c r="MQ1040" s="83"/>
      <c r="MR1040" s="83"/>
      <c r="MS1040" s="83"/>
      <c r="MT1040" s="83"/>
      <c r="MU1040" s="83"/>
      <c r="MV1040" s="83"/>
      <c r="MW1040" s="83"/>
      <c r="MX1040" s="83"/>
      <c r="MY1040" s="83"/>
      <c r="MZ1040" s="83"/>
      <c r="NA1040" s="83"/>
      <c r="NB1040" s="83"/>
      <c r="NC1040" s="83"/>
      <c r="ND1040" s="83"/>
      <c r="NE1040" s="83"/>
      <c r="NF1040" s="83"/>
      <c r="NG1040" s="83"/>
      <c r="NH1040" s="83"/>
      <c r="NI1040" s="83"/>
      <c r="NJ1040" s="83"/>
      <c r="NK1040" s="83"/>
      <c r="NL1040" s="83"/>
      <c r="NM1040" s="83"/>
      <c r="NN1040" s="83"/>
      <c r="NO1040" s="83"/>
      <c r="NP1040" s="83"/>
      <c r="NQ1040" s="83"/>
      <c r="NR1040" s="83"/>
      <c r="NS1040" s="83"/>
      <c r="NT1040" s="83"/>
      <c r="NU1040" s="83"/>
      <c r="NV1040" s="83"/>
      <c r="NW1040" s="83"/>
      <c r="NX1040" s="83"/>
      <c r="NY1040" s="83"/>
      <c r="NZ1040" s="83"/>
      <c r="OA1040" s="83"/>
      <c r="OB1040" s="83"/>
      <c r="OC1040" s="83"/>
      <c r="OD1040" s="83"/>
      <c r="OE1040" s="83"/>
      <c r="OF1040" s="83"/>
      <c r="OG1040" s="83"/>
      <c r="OH1040" s="83"/>
      <c r="OI1040" s="83"/>
      <c r="OJ1040" s="83"/>
      <c r="OK1040" s="83"/>
      <c r="OL1040" s="83"/>
      <c r="OM1040" s="83"/>
      <c r="ON1040" s="83"/>
      <c r="OO1040" s="83"/>
      <c r="OP1040" s="83"/>
      <c r="OQ1040" s="83"/>
      <c r="OR1040" s="83"/>
      <c r="OS1040" s="83"/>
      <c r="OT1040" s="83"/>
      <c r="OU1040" s="83"/>
      <c r="OV1040" s="83"/>
      <c r="OW1040" s="83"/>
      <c r="OX1040" s="83"/>
      <c r="OY1040" s="83"/>
      <c r="OZ1040" s="83"/>
      <c r="PA1040" s="83"/>
      <c r="PB1040" s="83"/>
      <c r="PC1040" s="83"/>
      <c r="PD1040" s="83"/>
      <c r="PE1040" s="83"/>
      <c r="PF1040" s="83"/>
      <c r="PG1040" s="83"/>
      <c r="PH1040" s="83"/>
      <c r="PI1040" s="83"/>
      <c r="PJ1040" s="83"/>
      <c r="PK1040" s="83"/>
      <c r="PL1040" s="83"/>
      <c r="PM1040" s="83"/>
      <c r="PN1040" s="83"/>
      <c r="PO1040" s="83"/>
      <c r="PP1040" s="83"/>
      <c r="PQ1040" s="83"/>
      <c r="PR1040" s="83"/>
      <c r="PS1040" s="83"/>
      <c r="PT1040" s="83"/>
      <c r="PU1040" s="83"/>
      <c r="PV1040" s="83"/>
      <c r="PW1040" s="83"/>
      <c r="PX1040" s="83"/>
      <c r="PY1040" s="83"/>
      <c r="PZ1040" s="83"/>
      <c r="QA1040" s="83"/>
      <c r="QB1040" s="83"/>
      <c r="QC1040" s="83"/>
      <c r="QD1040" s="83"/>
      <c r="QE1040" s="83"/>
      <c r="QF1040" s="83"/>
      <c r="QG1040" s="83"/>
      <c r="QH1040" s="83"/>
      <c r="QI1040" s="83"/>
      <c r="QJ1040" s="83"/>
      <c r="QK1040" s="83"/>
      <c r="QL1040" s="83"/>
      <c r="QM1040" s="83"/>
      <c r="QN1040" s="83"/>
      <c r="QO1040" s="83"/>
      <c r="QP1040" s="83"/>
      <c r="QQ1040" s="83"/>
      <c r="QR1040" s="83"/>
      <c r="QS1040" s="83"/>
      <c r="QT1040" s="83"/>
      <c r="QU1040" s="83"/>
      <c r="QV1040" s="83"/>
      <c r="QW1040" s="83"/>
      <c r="QX1040" s="83"/>
      <c r="QY1040" s="83"/>
      <c r="QZ1040" s="83"/>
      <c r="RA1040" s="83"/>
      <c r="RB1040" s="83"/>
      <c r="RC1040" s="83"/>
      <c r="RD1040" s="83"/>
      <c r="RE1040" s="83"/>
      <c r="RF1040" s="83"/>
      <c r="RG1040" s="83"/>
      <c r="RH1040" s="83"/>
      <c r="RI1040" s="83"/>
      <c r="RJ1040" s="83"/>
      <c r="RK1040" s="83"/>
      <c r="RL1040" s="83"/>
      <c r="RM1040" s="83"/>
      <c r="RN1040" s="83"/>
      <c r="RO1040" s="83"/>
      <c r="RP1040" s="83"/>
      <c r="RQ1040" s="83"/>
      <c r="RR1040" s="83"/>
      <c r="RS1040" s="83"/>
      <c r="RT1040" s="83"/>
      <c r="RU1040" s="83"/>
      <c r="RV1040" s="83"/>
      <c r="RW1040" s="83"/>
      <c r="RX1040" s="83"/>
      <c r="RY1040" s="83"/>
      <c r="RZ1040" s="83"/>
      <c r="SA1040" s="83"/>
      <c r="SB1040" s="83"/>
      <c r="SC1040" s="83"/>
      <c r="SD1040" s="83"/>
      <c r="SE1040" s="83"/>
      <c r="SF1040" s="83"/>
      <c r="SG1040" s="83"/>
      <c r="SH1040" s="83"/>
      <c r="SI1040" s="83"/>
      <c r="SJ1040" s="83"/>
      <c r="SK1040" s="83"/>
      <c r="SL1040" s="83"/>
      <c r="SM1040" s="83"/>
      <c r="SN1040" s="83"/>
      <c r="SO1040" s="83"/>
      <c r="SP1040" s="83"/>
      <c r="SQ1040" s="83"/>
      <c r="SR1040" s="83"/>
      <c r="SS1040" s="83"/>
      <c r="ST1040" s="83"/>
      <c r="SU1040" s="83"/>
      <c r="SV1040" s="83"/>
      <c r="SW1040" s="83"/>
      <c r="SX1040" s="83"/>
      <c r="SY1040" s="83"/>
      <c r="SZ1040" s="83"/>
      <c r="TA1040" s="83"/>
      <c r="TB1040" s="83"/>
      <c r="TC1040" s="83"/>
      <c r="TD1040" s="83"/>
      <c r="TE1040" s="83"/>
      <c r="TF1040" s="83"/>
      <c r="TG1040" s="83"/>
      <c r="TH1040" s="83"/>
      <c r="TI1040" s="83"/>
      <c r="TJ1040" s="83"/>
      <c r="TK1040" s="83"/>
      <c r="TL1040" s="83"/>
      <c r="TM1040" s="83"/>
      <c r="TN1040" s="83"/>
      <c r="TO1040" s="83"/>
      <c r="TP1040" s="83"/>
      <c r="TQ1040" s="83"/>
      <c r="TR1040" s="83"/>
      <c r="TS1040" s="83"/>
      <c r="TT1040" s="83"/>
      <c r="TU1040" s="83"/>
      <c r="TV1040" s="83"/>
      <c r="TW1040" s="83"/>
      <c r="TX1040" s="83"/>
      <c r="TY1040" s="83"/>
      <c r="TZ1040" s="83"/>
      <c r="UA1040" s="83"/>
      <c r="UB1040" s="83"/>
      <c r="UC1040" s="83"/>
      <c r="UD1040" s="83"/>
      <c r="UE1040" s="83"/>
      <c r="UF1040" s="83"/>
      <c r="UG1040" s="83"/>
      <c r="UH1040" s="83"/>
      <c r="UI1040" s="83"/>
      <c r="UJ1040" s="83"/>
      <c r="UK1040" s="83"/>
      <c r="UL1040" s="83"/>
      <c r="UM1040" s="83"/>
      <c r="UN1040" s="83"/>
      <c r="UO1040" s="83"/>
      <c r="UP1040" s="83"/>
      <c r="UQ1040" s="83"/>
      <c r="UR1040" s="83"/>
      <c r="US1040" s="83"/>
      <c r="UT1040" s="83"/>
      <c r="UU1040" s="83"/>
      <c r="UV1040" s="83"/>
      <c r="UW1040" s="83"/>
      <c r="UX1040" s="83"/>
      <c r="UY1040" s="83"/>
      <c r="UZ1040" s="83"/>
      <c r="VA1040" s="83"/>
      <c r="VB1040" s="83"/>
      <c r="VC1040" s="83"/>
      <c r="VD1040" s="83"/>
      <c r="VE1040" s="83"/>
      <c r="VF1040" s="83"/>
      <c r="VG1040" s="83"/>
      <c r="VH1040" s="83"/>
      <c r="VI1040" s="83"/>
      <c r="VJ1040" s="83"/>
      <c r="VK1040" s="83"/>
      <c r="VL1040" s="83"/>
      <c r="VM1040" s="83"/>
      <c r="VN1040" s="83"/>
      <c r="VO1040" s="83"/>
      <c r="VP1040" s="83"/>
      <c r="VQ1040" s="83"/>
      <c r="VR1040" s="83"/>
      <c r="VS1040" s="83"/>
      <c r="VT1040" s="83"/>
      <c r="VU1040" s="83"/>
      <c r="VV1040" s="83"/>
      <c r="VW1040" s="83"/>
      <c r="VX1040" s="83"/>
      <c r="VY1040" s="83"/>
      <c r="VZ1040" s="83"/>
      <c r="WA1040" s="83"/>
      <c r="WB1040" s="83"/>
      <c r="WC1040" s="83"/>
      <c r="WD1040" s="83"/>
      <c r="WE1040" s="83"/>
      <c r="WF1040" s="83"/>
      <c r="WG1040" s="83"/>
      <c r="WH1040" s="83"/>
      <c r="WI1040" s="83"/>
      <c r="WJ1040" s="83"/>
      <c r="WK1040" s="83"/>
      <c r="WL1040" s="83"/>
      <c r="WM1040" s="83"/>
      <c r="WN1040" s="83"/>
      <c r="WO1040" s="83"/>
      <c r="WP1040" s="83"/>
      <c r="WQ1040" s="83"/>
      <c r="WR1040" s="83"/>
      <c r="WS1040" s="83"/>
      <c r="WT1040" s="83"/>
      <c r="WU1040" s="83"/>
      <c r="WV1040" s="83"/>
      <c r="WW1040" s="83"/>
      <c r="WX1040" s="83"/>
      <c r="WY1040" s="83"/>
      <c r="WZ1040" s="83"/>
      <c r="XA1040" s="83"/>
      <c r="XB1040" s="83"/>
      <c r="XC1040" s="83"/>
      <c r="XD1040" s="83"/>
      <c r="XE1040" s="83"/>
      <c r="XF1040" s="83"/>
      <c r="XG1040" s="83"/>
      <c r="XH1040" s="83"/>
      <c r="XI1040" s="83"/>
      <c r="XJ1040" s="83"/>
      <c r="XK1040" s="83"/>
      <c r="XL1040" s="83"/>
      <c r="XM1040" s="83"/>
      <c r="XN1040" s="83"/>
      <c r="XO1040" s="83"/>
      <c r="XP1040" s="83"/>
      <c r="XQ1040" s="83"/>
      <c r="XR1040" s="83"/>
      <c r="XS1040" s="83"/>
      <c r="XT1040" s="83"/>
      <c r="XU1040" s="83"/>
      <c r="XV1040" s="83"/>
      <c r="XW1040" s="83"/>
      <c r="XX1040" s="83"/>
      <c r="XY1040" s="83"/>
      <c r="XZ1040" s="83"/>
      <c r="YA1040" s="83"/>
      <c r="YB1040" s="83"/>
      <c r="YC1040" s="83"/>
      <c r="YD1040" s="83"/>
      <c r="YE1040" s="83"/>
      <c r="YF1040" s="83"/>
      <c r="YG1040" s="83"/>
      <c r="YH1040" s="83"/>
      <c r="YI1040" s="83"/>
      <c r="YJ1040" s="83"/>
      <c r="YK1040" s="83"/>
      <c r="YL1040" s="83"/>
      <c r="YM1040" s="83"/>
      <c r="YN1040" s="83"/>
      <c r="YO1040" s="83"/>
      <c r="YP1040" s="83"/>
      <c r="YQ1040" s="83"/>
      <c r="YR1040" s="83"/>
      <c r="YS1040" s="83"/>
      <c r="YT1040" s="83"/>
      <c r="YU1040" s="83"/>
      <c r="YV1040" s="83"/>
      <c r="YW1040" s="83"/>
      <c r="YX1040" s="83"/>
      <c r="YY1040" s="83"/>
      <c r="YZ1040" s="83"/>
      <c r="ZA1040" s="83"/>
      <c r="ZB1040" s="83"/>
      <c r="ZC1040" s="83"/>
      <c r="ZD1040" s="83"/>
      <c r="ZE1040" s="83"/>
      <c r="ZF1040" s="83"/>
      <c r="ZG1040" s="83"/>
      <c r="ZH1040" s="83"/>
      <c r="ZI1040" s="83"/>
      <c r="ZJ1040" s="83"/>
      <c r="ZK1040" s="83"/>
      <c r="ZL1040" s="83"/>
      <c r="ZM1040" s="83"/>
      <c r="ZN1040" s="83"/>
      <c r="ZO1040" s="83"/>
      <c r="ZP1040" s="83"/>
      <c r="ZQ1040" s="83"/>
      <c r="ZR1040" s="83"/>
      <c r="ZS1040" s="83"/>
      <c r="ZT1040" s="83"/>
      <c r="ZU1040" s="83"/>
      <c r="ZV1040" s="83"/>
      <c r="ZW1040" s="83"/>
      <c r="ZX1040" s="83"/>
      <c r="ZY1040" s="83"/>
      <c r="ZZ1040" s="83"/>
      <c r="AAA1040" s="83"/>
      <c r="AAB1040" s="83"/>
      <c r="AAC1040" s="83"/>
      <c r="AAD1040" s="83"/>
      <c r="AAE1040" s="83"/>
      <c r="AAF1040" s="83"/>
      <c r="AAG1040" s="83"/>
      <c r="AAH1040" s="83"/>
      <c r="AAI1040" s="83"/>
      <c r="AAJ1040" s="83"/>
      <c r="AAK1040" s="83"/>
      <c r="AAL1040" s="83"/>
      <c r="AAM1040" s="83"/>
      <c r="AAN1040" s="83"/>
      <c r="AAO1040" s="83"/>
      <c r="AAP1040" s="83"/>
      <c r="AAQ1040" s="83"/>
      <c r="AAR1040" s="83"/>
      <c r="AAS1040" s="83"/>
      <c r="AAT1040" s="83"/>
      <c r="AAU1040" s="83"/>
      <c r="AAV1040" s="83"/>
      <c r="AAW1040" s="83"/>
      <c r="AAX1040" s="83"/>
      <c r="AAY1040" s="83"/>
      <c r="AAZ1040" s="83"/>
      <c r="ABA1040" s="83"/>
      <c r="ABB1040" s="83"/>
      <c r="ABC1040" s="83"/>
      <c r="ABD1040" s="83"/>
      <c r="ABE1040" s="83"/>
      <c r="ABF1040" s="83"/>
      <c r="ABG1040" s="83"/>
      <c r="ABH1040" s="83"/>
      <c r="ABI1040" s="83"/>
      <c r="ABJ1040" s="83"/>
      <c r="ABK1040" s="83"/>
      <c r="ABL1040" s="83"/>
      <c r="ABM1040" s="83"/>
      <c r="ABN1040" s="83"/>
      <c r="ABO1040" s="83"/>
      <c r="ABP1040" s="83"/>
      <c r="ABQ1040" s="83"/>
      <c r="ABR1040" s="83"/>
      <c r="ABS1040" s="83"/>
      <c r="ABT1040" s="83"/>
      <c r="ABU1040" s="83"/>
      <c r="ABV1040" s="83"/>
      <c r="ABW1040" s="83"/>
      <c r="ABX1040" s="83"/>
      <c r="ABY1040" s="83"/>
      <c r="ABZ1040" s="83"/>
      <c r="ACA1040" s="83"/>
      <c r="ACB1040" s="83"/>
      <c r="ACC1040" s="83"/>
      <c r="ACD1040" s="83"/>
      <c r="ACE1040" s="83"/>
      <c r="ACF1040" s="83"/>
      <c r="ACG1040" s="83"/>
      <c r="ACH1040" s="83"/>
      <c r="ACI1040" s="83"/>
      <c r="ACJ1040" s="83"/>
      <c r="ACK1040" s="83"/>
      <c r="ACL1040" s="83"/>
      <c r="ACM1040" s="83"/>
      <c r="ACN1040" s="83"/>
      <c r="ACO1040" s="83"/>
      <c r="ACP1040" s="83"/>
      <c r="ACQ1040" s="83"/>
      <c r="ACR1040" s="83"/>
      <c r="ACS1040" s="83"/>
      <c r="ACT1040" s="83"/>
      <c r="ACU1040" s="83"/>
      <c r="ACV1040" s="83"/>
      <c r="ACW1040" s="83"/>
      <c r="ACX1040" s="83"/>
      <c r="ACY1040" s="83"/>
      <c r="ACZ1040" s="83"/>
      <c r="ADA1040" s="83"/>
      <c r="ADB1040" s="83"/>
      <c r="ADC1040" s="83"/>
      <c r="ADD1040" s="83"/>
      <c r="ADE1040" s="83"/>
      <c r="ADF1040" s="83"/>
      <c r="ADG1040" s="83"/>
      <c r="ADH1040" s="83"/>
      <c r="ADI1040" s="83"/>
      <c r="ADJ1040" s="83"/>
      <c r="ADK1040" s="83"/>
      <c r="ADL1040" s="83"/>
      <c r="ADM1040" s="83"/>
      <c r="ADN1040" s="83"/>
      <c r="ADO1040" s="83"/>
      <c r="ADP1040" s="83"/>
      <c r="ADQ1040" s="83"/>
      <c r="ADR1040" s="83"/>
      <c r="ADS1040" s="83"/>
      <c r="ADT1040" s="83"/>
      <c r="ADU1040" s="83"/>
      <c r="ADV1040" s="83"/>
      <c r="ADW1040" s="83"/>
      <c r="ADX1040" s="83"/>
      <c r="ADY1040" s="83"/>
      <c r="ADZ1040" s="83"/>
      <c r="AEA1040" s="83"/>
      <c r="AEB1040" s="83"/>
      <c r="AEC1040" s="83"/>
      <c r="AED1040" s="83"/>
      <c r="AEE1040" s="83"/>
      <c r="AEF1040" s="83"/>
      <c r="AEG1040" s="83"/>
      <c r="AEH1040" s="83"/>
      <c r="AEI1040" s="83"/>
      <c r="AEJ1040" s="83"/>
      <c r="AEK1040" s="83"/>
      <c r="AEL1040" s="83"/>
      <c r="AEM1040" s="83"/>
      <c r="AEN1040" s="83"/>
      <c r="AEO1040" s="83"/>
      <c r="AEP1040" s="83"/>
      <c r="AEQ1040" s="83"/>
      <c r="AER1040" s="83"/>
      <c r="AES1040" s="83"/>
      <c r="AET1040" s="83"/>
      <c r="AEU1040" s="83"/>
      <c r="AEV1040" s="83"/>
      <c r="AEW1040" s="83"/>
      <c r="AEX1040" s="83"/>
      <c r="AEY1040" s="83"/>
      <c r="AEZ1040" s="83"/>
      <c r="AFA1040" s="83"/>
      <c r="AFB1040" s="83"/>
      <c r="AFC1040" s="83"/>
      <c r="AFD1040" s="83"/>
      <c r="AFE1040" s="83"/>
      <c r="AFF1040" s="83"/>
      <c r="AFG1040" s="83"/>
      <c r="AFH1040" s="83"/>
      <c r="AFI1040" s="83"/>
      <c r="AFJ1040" s="83"/>
      <c r="AFK1040" s="83"/>
      <c r="AFL1040" s="83"/>
      <c r="AFM1040" s="83"/>
      <c r="AFN1040" s="83"/>
      <c r="AFO1040" s="83"/>
      <c r="AFP1040" s="83"/>
      <c r="AFQ1040" s="83"/>
      <c r="AFR1040" s="83"/>
      <c r="AFS1040" s="83"/>
      <c r="AFT1040" s="83"/>
      <c r="AFU1040" s="83"/>
      <c r="AFV1040" s="83"/>
      <c r="AFW1040" s="83"/>
      <c r="AFX1040" s="83"/>
      <c r="AFY1040" s="83"/>
      <c r="AFZ1040" s="83"/>
      <c r="AGA1040" s="83"/>
      <c r="AGB1040" s="83"/>
      <c r="AGC1040" s="83"/>
      <c r="AGD1040" s="83"/>
      <c r="AGE1040" s="83"/>
      <c r="AGF1040" s="83"/>
      <c r="AGG1040" s="83"/>
      <c r="AGH1040" s="83"/>
      <c r="AGI1040" s="83"/>
      <c r="AGJ1040" s="83"/>
      <c r="AGK1040" s="83"/>
      <c r="AGL1040" s="83"/>
      <c r="AGM1040" s="83"/>
      <c r="AGN1040" s="83"/>
      <c r="AGO1040" s="83"/>
      <c r="AGP1040" s="83"/>
      <c r="AGQ1040" s="83"/>
      <c r="AGR1040" s="83"/>
      <c r="AGS1040" s="83"/>
      <c r="AGT1040" s="83"/>
      <c r="AGU1040" s="83"/>
      <c r="AGV1040" s="83"/>
      <c r="AGW1040" s="83"/>
      <c r="AGX1040" s="83"/>
      <c r="AGY1040" s="83"/>
      <c r="AGZ1040" s="83"/>
      <c r="AHA1040" s="83"/>
      <c r="AHB1040" s="83"/>
      <c r="AHC1040" s="83"/>
      <c r="AHD1040" s="83"/>
      <c r="AHE1040" s="83"/>
      <c r="AHF1040" s="83"/>
      <c r="AHG1040" s="83"/>
      <c r="AHH1040" s="83"/>
      <c r="AHI1040" s="83"/>
      <c r="AHJ1040" s="83"/>
      <c r="AHK1040" s="83"/>
      <c r="AHL1040" s="83"/>
      <c r="AHM1040" s="83"/>
      <c r="AHN1040" s="83"/>
      <c r="AHO1040" s="83"/>
      <c r="AHP1040" s="83"/>
      <c r="AHQ1040" s="83"/>
      <c r="AHR1040" s="83"/>
      <c r="AHS1040" s="83"/>
      <c r="AHT1040" s="83"/>
      <c r="AHU1040" s="83"/>
      <c r="AHV1040" s="83"/>
      <c r="AHW1040" s="83"/>
      <c r="AHX1040" s="83"/>
      <c r="AHY1040" s="83"/>
      <c r="AHZ1040" s="83"/>
      <c r="AIA1040" s="83"/>
      <c r="AIB1040" s="83"/>
      <c r="AIC1040" s="83"/>
      <c r="AID1040" s="83"/>
      <c r="AIE1040" s="83"/>
      <c r="AIF1040" s="83"/>
      <c r="AIG1040" s="83"/>
      <c r="AIH1040" s="83"/>
      <c r="AII1040" s="83"/>
      <c r="AIJ1040" s="83"/>
      <c r="AIK1040" s="83"/>
      <c r="AIL1040" s="83"/>
      <c r="AIM1040" s="83"/>
      <c r="AIN1040" s="83"/>
      <c r="AIO1040" s="83"/>
      <c r="AIP1040" s="83"/>
      <c r="AIQ1040" s="83"/>
      <c r="AIR1040" s="83"/>
      <c r="AIS1040" s="83"/>
      <c r="AIT1040" s="83"/>
      <c r="AIU1040" s="83"/>
      <c r="AIV1040" s="83"/>
      <c r="AIW1040" s="83"/>
      <c r="AIX1040" s="83"/>
      <c r="AIY1040" s="83"/>
      <c r="AIZ1040" s="83"/>
      <c r="AJA1040" s="83"/>
      <c r="AJB1040" s="83"/>
      <c r="AJC1040" s="83"/>
      <c r="AJD1040" s="83"/>
      <c r="AJE1040" s="83"/>
      <c r="AJF1040" s="83"/>
      <c r="AJG1040" s="83"/>
      <c r="AJH1040" s="83"/>
      <c r="AJI1040" s="83"/>
      <c r="AJJ1040" s="83"/>
      <c r="AJK1040" s="83"/>
      <c r="AJL1040" s="83"/>
      <c r="AJM1040" s="83"/>
      <c r="AJN1040" s="83"/>
      <c r="AJO1040" s="83"/>
      <c r="AJP1040" s="83"/>
      <c r="AJQ1040" s="83"/>
      <c r="AJR1040" s="83"/>
      <c r="AJS1040" s="83"/>
      <c r="AJT1040" s="83"/>
      <c r="AJU1040" s="83"/>
      <c r="AJV1040" s="83"/>
      <c r="AJW1040" s="83"/>
      <c r="AJX1040" s="83"/>
      <c r="AJY1040" s="83"/>
      <c r="AJZ1040" s="83"/>
      <c r="AKA1040" s="83"/>
      <c r="AKB1040" s="83"/>
      <c r="AKC1040" s="83"/>
      <c r="AKD1040" s="83"/>
      <c r="AKE1040" s="83"/>
      <c r="AKF1040" s="83"/>
      <c r="AKG1040" s="83"/>
      <c r="AKH1040" s="83"/>
      <c r="AKI1040" s="83"/>
      <c r="AKJ1040" s="83"/>
      <c r="AKK1040" s="83"/>
      <c r="AKL1040" s="83"/>
      <c r="AKM1040" s="83"/>
      <c r="AKN1040" s="83"/>
      <c r="AKO1040" s="83"/>
      <c r="AKP1040" s="83"/>
      <c r="AKQ1040" s="83"/>
      <c r="AKR1040" s="83"/>
      <c r="AKS1040" s="83"/>
      <c r="AKT1040" s="83"/>
      <c r="AKU1040" s="83"/>
      <c r="AKV1040" s="83"/>
      <c r="AKW1040" s="83"/>
      <c r="AKX1040" s="83"/>
      <c r="AKY1040" s="83"/>
      <c r="AKZ1040" s="83"/>
      <c r="ALA1040" s="83"/>
      <c r="ALB1040" s="83"/>
      <c r="ALC1040" s="83"/>
      <c r="ALD1040" s="83"/>
      <c r="ALE1040" s="83"/>
      <c r="ALF1040" s="83"/>
      <c r="ALG1040" s="83"/>
      <c r="ALH1040" s="83"/>
      <c r="ALI1040" s="83"/>
      <c r="ALJ1040" s="83"/>
      <c r="ALK1040" s="83"/>
      <c r="ALL1040" s="83"/>
      <c r="ALM1040" s="83"/>
      <c r="ALN1040" s="83"/>
      <c r="ALO1040" s="83"/>
      <c r="ALP1040" s="83"/>
      <c r="ALQ1040" s="83"/>
      <c r="ALR1040" s="83"/>
      <c r="ALS1040" s="83"/>
      <c r="ALT1040" s="83"/>
      <c r="ALU1040" s="83"/>
      <c r="ALV1040" s="83"/>
      <c r="ALW1040" s="83"/>
      <c r="ALX1040" s="83"/>
      <c r="ALY1040" s="83"/>
      <c r="ALZ1040" s="83"/>
      <c r="AMA1040" s="83"/>
      <c r="AMB1040" s="83"/>
      <c r="AMC1040" s="83"/>
      <c r="AMD1040" s="83"/>
      <c r="AME1040" s="83"/>
      <c r="AMF1040" s="83"/>
      <c r="AMG1040" s="83"/>
      <c r="AMH1040" s="83"/>
      <c r="AMI1040" s="83"/>
      <c r="AMJ1040" s="83"/>
    </row>
    <row r="1041" spans="1:1024" s="84" customFormat="1" ht="15.75" customHeight="1" x14ac:dyDescent="0.25">
      <c r="A1041" s="3" t="s">
        <v>107</v>
      </c>
      <c r="B1041" s="5">
        <v>16</v>
      </c>
      <c r="C1041" s="5">
        <v>6</v>
      </c>
      <c r="D1041" s="5">
        <v>6</v>
      </c>
      <c r="E1041" s="5">
        <v>0</v>
      </c>
      <c r="F1041" s="5">
        <v>8</v>
      </c>
      <c r="G1041" s="5">
        <v>10</v>
      </c>
      <c r="H1041" s="5">
        <v>4</v>
      </c>
      <c r="I1041" s="5">
        <v>3</v>
      </c>
      <c r="J1041" s="5">
        <v>0</v>
      </c>
      <c r="K1041" s="5">
        <v>8</v>
      </c>
      <c r="L1041" s="104"/>
      <c r="M1041" s="104"/>
      <c r="N1041" s="104"/>
      <c r="O1041" s="104"/>
      <c r="P1041" s="5">
        <f t="shared" si="45"/>
        <v>61</v>
      </c>
      <c r="Q1041" s="5">
        <v>2</v>
      </c>
      <c r="R1041" s="4">
        <f t="shared" si="44"/>
        <v>0.61</v>
      </c>
      <c r="S1041" s="9" t="s">
        <v>293</v>
      </c>
      <c r="T1041" s="52" t="s">
        <v>1140</v>
      </c>
      <c r="U1041" s="53" t="s">
        <v>306</v>
      </c>
      <c r="V1041" s="52" t="s">
        <v>988</v>
      </c>
      <c r="W1041" s="7" t="s">
        <v>1122</v>
      </c>
      <c r="X1041" s="8">
        <v>6</v>
      </c>
      <c r="Y1041" s="6" t="s">
        <v>734</v>
      </c>
      <c r="Z1041" s="38" t="s">
        <v>1105</v>
      </c>
      <c r="AA1041" s="38" t="s">
        <v>369</v>
      </c>
      <c r="AB1041" s="210" t="s">
        <v>567</v>
      </c>
      <c r="AC1041" s="225"/>
      <c r="AD1041" s="83"/>
      <c r="AE1041" s="83"/>
      <c r="AF1041" s="83"/>
      <c r="AG1041" s="83"/>
      <c r="AH1041" s="83"/>
      <c r="AI1041" s="83"/>
      <c r="AJ1041" s="83"/>
      <c r="AK1041" s="83"/>
      <c r="AL1041" s="83"/>
      <c r="AM1041" s="83"/>
      <c r="AN1041" s="83"/>
      <c r="AO1041" s="83"/>
      <c r="AP1041" s="83"/>
      <c r="AQ1041" s="83"/>
      <c r="AR1041" s="83"/>
      <c r="AS1041" s="83"/>
      <c r="AT1041" s="83"/>
      <c r="AU1041" s="83"/>
      <c r="AV1041" s="83"/>
      <c r="AW1041" s="83"/>
      <c r="AX1041" s="83"/>
      <c r="AY1041" s="83"/>
      <c r="AZ1041" s="83"/>
      <c r="BA1041" s="83"/>
      <c r="BB1041" s="83"/>
      <c r="BC1041" s="83"/>
      <c r="BD1041" s="83"/>
      <c r="BE1041" s="83"/>
      <c r="BF1041" s="83"/>
      <c r="BG1041" s="83"/>
      <c r="BH1041" s="83"/>
      <c r="BI1041" s="83"/>
      <c r="BJ1041" s="83"/>
      <c r="BK1041" s="83"/>
      <c r="BL1041" s="83"/>
      <c r="BM1041" s="83"/>
      <c r="BN1041" s="83"/>
      <c r="BO1041" s="83"/>
      <c r="BP1041" s="83"/>
      <c r="BQ1041" s="83"/>
      <c r="BR1041" s="83"/>
      <c r="BS1041" s="83"/>
      <c r="BT1041" s="83"/>
      <c r="BU1041" s="83"/>
      <c r="BV1041" s="83"/>
      <c r="BW1041" s="83"/>
      <c r="BX1041" s="83"/>
      <c r="BY1041" s="83"/>
      <c r="BZ1041" s="83"/>
      <c r="CA1041" s="83"/>
      <c r="CB1041" s="83"/>
      <c r="CC1041" s="83"/>
      <c r="CD1041" s="83"/>
      <c r="CE1041" s="83"/>
      <c r="CF1041" s="83"/>
      <c r="CG1041" s="83"/>
      <c r="CH1041" s="83"/>
      <c r="CI1041" s="83"/>
      <c r="CJ1041" s="83"/>
      <c r="CK1041" s="83"/>
      <c r="CL1041" s="83"/>
      <c r="CM1041" s="83"/>
      <c r="CN1041" s="83"/>
      <c r="CO1041" s="83"/>
      <c r="CP1041" s="83"/>
      <c r="CQ1041" s="83"/>
      <c r="CR1041" s="83"/>
      <c r="CS1041" s="83"/>
      <c r="CT1041" s="83"/>
      <c r="CU1041" s="83"/>
      <c r="CV1041" s="83"/>
      <c r="CW1041" s="83"/>
      <c r="CX1041" s="83"/>
      <c r="CY1041" s="83"/>
      <c r="CZ1041" s="83"/>
      <c r="DA1041" s="83"/>
      <c r="DB1041" s="83"/>
      <c r="DC1041" s="83"/>
      <c r="DD1041" s="83"/>
      <c r="DE1041" s="83"/>
      <c r="DF1041" s="83"/>
      <c r="DG1041" s="83"/>
      <c r="DH1041" s="83"/>
      <c r="DI1041" s="83"/>
      <c r="DJ1041" s="83"/>
      <c r="DK1041" s="83"/>
      <c r="DL1041" s="83"/>
      <c r="DM1041" s="83"/>
      <c r="DN1041" s="83"/>
      <c r="DO1041" s="83"/>
      <c r="DP1041" s="83"/>
      <c r="DQ1041" s="83"/>
      <c r="DR1041" s="83"/>
      <c r="DS1041" s="83"/>
      <c r="DT1041" s="83"/>
      <c r="DU1041" s="83"/>
      <c r="DV1041" s="83"/>
      <c r="DW1041" s="83"/>
      <c r="DX1041" s="83"/>
      <c r="DY1041" s="83"/>
      <c r="DZ1041" s="83"/>
      <c r="EA1041" s="83"/>
      <c r="EB1041" s="83"/>
      <c r="EC1041" s="83"/>
      <c r="ED1041" s="83"/>
      <c r="EE1041" s="83"/>
      <c r="EF1041" s="83"/>
      <c r="EG1041" s="83"/>
      <c r="EH1041" s="83"/>
      <c r="EI1041" s="83"/>
      <c r="EJ1041" s="83"/>
      <c r="EK1041" s="83"/>
      <c r="EL1041" s="83"/>
      <c r="EM1041" s="83"/>
      <c r="EN1041" s="83"/>
      <c r="EO1041" s="83"/>
      <c r="EP1041" s="83"/>
      <c r="EQ1041" s="83"/>
      <c r="ER1041" s="83"/>
      <c r="ES1041" s="83"/>
      <c r="ET1041" s="83"/>
      <c r="EU1041" s="83"/>
      <c r="EV1041" s="83"/>
      <c r="EW1041" s="83"/>
      <c r="EX1041" s="83"/>
      <c r="EY1041" s="83"/>
      <c r="EZ1041" s="83"/>
      <c r="FA1041" s="83"/>
      <c r="FB1041" s="83"/>
      <c r="FC1041" s="83"/>
      <c r="FD1041" s="83"/>
      <c r="FE1041" s="83"/>
      <c r="FF1041" s="83"/>
      <c r="FG1041" s="83"/>
      <c r="FH1041" s="83"/>
      <c r="FI1041" s="83"/>
      <c r="FJ1041" s="83"/>
      <c r="FK1041" s="83"/>
      <c r="FL1041" s="83"/>
      <c r="FM1041" s="83"/>
      <c r="FN1041" s="83"/>
      <c r="FO1041" s="83"/>
      <c r="FP1041" s="83"/>
      <c r="FQ1041" s="83"/>
      <c r="FR1041" s="83"/>
      <c r="FS1041" s="83"/>
      <c r="FT1041" s="83"/>
      <c r="FU1041" s="83"/>
      <c r="FV1041" s="83"/>
      <c r="FW1041" s="83"/>
      <c r="FX1041" s="83"/>
      <c r="FY1041" s="83"/>
      <c r="FZ1041" s="83"/>
      <c r="GA1041" s="83"/>
      <c r="GB1041" s="83"/>
      <c r="GC1041" s="83"/>
      <c r="GD1041" s="83"/>
      <c r="GE1041" s="83"/>
      <c r="GF1041" s="83"/>
      <c r="GG1041" s="83"/>
      <c r="GH1041" s="83"/>
      <c r="GI1041" s="83"/>
      <c r="GJ1041" s="83"/>
      <c r="GK1041" s="83"/>
      <c r="GL1041" s="83"/>
      <c r="GM1041" s="83"/>
      <c r="GN1041" s="83"/>
      <c r="GO1041" s="83"/>
      <c r="GP1041" s="83"/>
      <c r="GQ1041" s="83"/>
      <c r="GR1041" s="83"/>
      <c r="GS1041" s="83"/>
      <c r="GT1041" s="83"/>
      <c r="GU1041" s="83"/>
      <c r="GV1041" s="83"/>
      <c r="GW1041" s="83"/>
      <c r="GX1041" s="83"/>
      <c r="GY1041" s="83"/>
      <c r="GZ1041" s="83"/>
      <c r="HA1041" s="83"/>
      <c r="HB1041" s="83"/>
      <c r="HC1041" s="83"/>
      <c r="HD1041" s="83"/>
      <c r="HE1041" s="83"/>
      <c r="HF1041" s="83"/>
      <c r="HG1041" s="83"/>
      <c r="HH1041" s="83"/>
      <c r="HI1041" s="83"/>
      <c r="HJ1041" s="83"/>
      <c r="HK1041" s="83"/>
      <c r="HL1041" s="83"/>
      <c r="HM1041" s="83"/>
      <c r="HN1041" s="83"/>
      <c r="HO1041" s="83"/>
      <c r="HP1041" s="83"/>
      <c r="HQ1041" s="83"/>
      <c r="HR1041" s="83"/>
      <c r="HS1041" s="83"/>
      <c r="HT1041" s="83"/>
      <c r="HU1041" s="83"/>
      <c r="HV1041" s="83"/>
      <c r="HW1041" s="83"/>
      <c r="HX1041" s="83"/>
      <c r="HY1041" s="83"/>
      <c r="HZ1041" s="83"/>
      <c r="IA1041" s="83"/>
      <c r="IB1041" s="83"/>
      <c r="IC1041" s="83"/>
      <c r="ID1041" s="83"/>
      <c r="IE1041" s="83"/>
      <c r="IF1041" s="83"/>
      <c r="IG1041" s="83"/>
      <c r="IH1041" s="83"/>
      <c r="II1041" s="83"/>
      <c r="IJ1041" s="83"/>
      <c r="IK1041" s="83"/>
      <c r="IL1041" s="83"/>
      <c r="IM1041" s="83"/>
      <c r="IN1041" s="83"/>
      <c r="IO1041" s="83"/>
      <c r="IP1041" s="83"/>
      <c r="IQ1041" s="83"/>
      <c r="IR1041" s="83"/>
      <c r="IS1041" s="83"/>
      <c r="IT1041" s="83"/>
      <c r="IU1041" s="83"/>
      <c r="IV1041" s="83"/>
      <c r="IW1041" s="83"/>
      <c r="IX1041" s="83"/>
      <c r="IY1041" s="83"/>
      <c r="IZ1041" s="83"/>
      <c r="JA1041" s="83"/>
      <c r="JB1041" s="83"/>
      <c r="JC1041" s="83"/>
      <c r="JD1041" s="83"/>
      <c r="JE1041" s="83"/>
      <c r="JF1041" s="83"/>
      <c r="JG1041" s="83"/>
      <c r="JH1041" s="83"/>
      <c r="JI1041" s="83"/>
      <c r="JJ1041" s="83"/>
      <c r="JK1041" s="83"/>
      <c r="JL1041" s="83"/>
      <c r="JM1041" s="83"/>
      <c r="JN1041" s="83"/>
      <c r="JO1041" s="83"/>
      <c r="JP1041" s="83"/>
      <c r="JQ1041" s="83"/>
      <c r="JR1041" s="83"/>
      <c r="JS1041" s="83"/>
      <c r="JT1041" s="83"/>
      <c r="JU1041" s="83"/>
      <c r="JV1041" s="83"/>
      <c r="JW1041" s="83"/>
      <c r="JX1041" s="83"/>
      <c r="JY1041" s="83"/>
      <c r="JZ1041" s="83"/>
      <c r="KA1041" s="83"/>
      <c r="KB1041" s="83"/>
      <c r="KC1041" s="83"/>
      <c r="KD1041" s="83"/>
      <c r="KE1041" s="83"/>
      <c r="KF1041" s="83"/>
      <c r="KG1041" s="83"/>
      <c r="KH1041" s="83"/>
      <c r="KI1041" s="83"/>
      <c r="KJ1041" s="83"/>
      <c r="KK1041" s="83"/>
      <c r="KL1041" s="83"/>
      <c r="KM1041" s="83"/>
      <c r="KN1041" s="83"/>
      <c r="KO1041" s="83"/>
      <c r="KP1041" s="83"/>
      <c r="KQ1041" s="83"/>
      <c r="KR1041" s="83"/>
      <c r="KS1041" s="83"/>
      <c r="KT1041" s="83"/>
      <c r="KU1041" s="83"/>
      <c r="KV1041" s="83"/>
      <c r="KW1041" s="83"/>
      <c r="KX1041" s="83"/>
      <c r="KY1041" s="83"/>
      <c r="KZ1041" s="83"/>
      <c r="LA1041" s="83"/>
      <c r="LB1041" s="83"/>
      <c r="LC1041" s="83"/>
      <c r="LD1041" s="83"/>
      <c r="LE1041" s="83"/>
      <c r="LF1041" s="83"/>
      <c r="LG1041" s="83"/>
      <c r="LH1041" s="83"/>
      <c r="LI1041" s="83"/>
      <c r="LJ1041" s="83"/>
      <c r="LK1041" s="83"/>
      <c r="LL1041" s="83"/>
      <c r="LM1041" s="83"/>
      <c r="LN1041" s="83"/>
      <c r="LO1041" s="83"/>
      <c r="LP1041" s="83"/>
      <c r="LQ1041" s="83"/>
      <c r="LR1041" s="83"/>
      <c r="LS1041" s="83"/>
      <c r="LT1041" s="83"/>
      <c r="LU1041" s="83"/>
      <c r="LV1041" s="83"/>
      <c r="LW1041" s="83"/>
      <c r="LX1041" s="83"/>
      <c r="LY1041" s="83"/>
      <c r="LZ1041" s="83"/>
      <c r="MA1041" s="83"/>
      <c r="MB1041" s="83"/>
      <c r="MC1041" s="83"/>
      <c r="MD1041" s="83"/>
      <c r="ME1041" s="83"/>
      <c r="MF1041" s="83"/>
      <c r="MG1041" s="83"/>
      <c r="MH1041" s="83"/>
      <c r="MI1041" s="83"/>
      <c r="MJ1041" s="83"/>
      <c r="MK1041" s="83"/>
      <c r="ML1041" s="83"/>
      <c r="MM1041" s="83"/>
      <c r="MN1041" s="83"/>
      <c r="MO1041" s="83"/>
      <c r="MP1041" s="83"/>
      <c r="MQ1041" s="83"/>
      <c r="MR1041" s="83"/>
      <c r="MS1041" s="83"/>
      <c r="MT1041" s="83"/>
      <c r="MU1041" s="83"/>
      <c r="MV1041" s="83"/>
      <c r="MW1041" s="83"/>
      <c r="MX1041" s="83"/>
      <c r="MY1041" s="83"/>
      <c r="MZ1041" s="83"/>
      <c r="NA1041" s="83"/>
      <c r="NB1041" s="83"/>
      <c r="NC1041" s="83"/>
      <c r="ND1041" s="83"/>
      <c r="NE1041" s="83"/>
      <c r="NF1041" s="83"/>
      <c r="NG1041" s="83"/>
      <c r="NH1041" s="83"/>
      <c r="NI1041" s="83"/>
      <c r="NJ1041" s="83"/>
      <c r="NK1041" s="83"/>
      <c r="NL1041" s="83"/>
      <c r="NM1041" s="83"/>
      <c r="NN1041" s="83"/>
      <c r="NO1041" s="83"/>
      <c r="NP1041" s="83"/>
      <c r="NQ1041" s="83"/>
      <c r="NR1041" s="83"/>
      <c r="NS1041" s="83"/>
      <c r="NT1041" s="83"/>
      <c r="NU1041" s="83"/>
      <c r="NV1041" s="83"/>
      <c r="NW1041" s="83"/>
      <c r="NX1041" s="83"/>
      <c r="NY1041" s="83"/>
      <c r="NZ1041" s="83"/>
      <c r="OA1041" s="83"/>
      <c r="OB1041" s="83"/>
      <c r="OC1041" s="83"/>
      <c r="OD1041" s="83"/>
      <c r="OE1041" s="83"/>
      <c r="OF1041" s="83"/>
      <c r="OG1041" s="83"/>
      <c r="OH1041" s="83"/>
      <c r="OI1041" s="83"/>
      <c r="OJ1041" s="83"/>
      <c r="OK1041" s="83"/>
      <c r="OL1041" s="83"/>
      <c r="OM1041" s="83"/>
      <c r="ON1041" s="83"/>
      <c r="OO1041" s="83"/>
      <c r="OP1041" s="83"/>
      <c r="OQ1041" s="83"/>
      <c r="OR1041" s="83"/>
      <c r="OS1041" s="83"/>
      <c r="OT1041" s="83"/>
      <c r="OU1041" s="83"/>
      <c r="OV1041" s="83"/>
      <c r="OW1041" s="83"/>
      <c r="OX1041" s="83"/>
      <c r="OY1041" s="83"/>
      <c r="OZ1041" s="83"/>
      <c r="PA1041" s="83"/>
      <c r="PB1041" s="83"/>
      <c r="PC1041" s="83"/>
      <c r="PD1041" s="83"/>
      <c r="PE1041" s="83"/>
      <c r="PF1041" s="83"/>
      <c r="PG1041" s="83"/>
      <c r="PH1041" s="83"/>
      <c r="PI1041" s="83"/>
      <c r="PJ1041" s="83"/>
      <c r="PK1041" s="83"/>
      <c r="PL1041" s="83"/>
      <c r="PM1041" s="83"/>
      <c r="PN1041" s="83"/>
      <c r="PO1041" s="83"/>
      <c r="PP1041" s="83"/>
      <c r="PQ1041" s="83"/>
      <c r="PR1041" s="83"/>
      <c r="PS1041" s="83"/>
      <c r="PT1041" s="83"/>
      <c r="PU1041" s="83"/>
      <c r="PV1041" s="83"/>
      <c r="PW1041" s="83"/>
      <c r="PX1041" s="83"/>
      <c r="PY1041" s="83"/>
      <c r="PZ1041" s="83"/>
      <c r="QA1041" s="83"/>
      <c r="QB1041" s="83"/>
      <c r="QC1041" s="83"/>
      <c r="QD1041" s="83"/>
      <c r="QE1041" s="83"/>
      <c r="QF1041" s="83"/>
      <c r="QG1041" s="83"/>
      <c r="QH1041" s="83"/>
      <c r="QI1041" s="83"/>
      <c r="QJ1041" s="83"/>
      <c r="QK1041" s="83"/>
      <c r="QL1041" s="83"/>
      <c r="QM1041" s="83"/>
      <c r="QN1041" s="83"/>
      <c r="QO1041" s="83"/>
      <c r="QP1041" s="83"/>
      <c r="QQ1041" s="83"/>
      <c r="QR1041" s="83"/>
      <c r="QS1041" s="83"/>
      <c r="QT1041" s="83"/>
      <c r="QU1041" s="83"/>
      <c r="QV1041" s="83"/>
      <c r="QW1041" s="83"/>
      <c r="QX1041" s="83"/>
      <c r="QY1041" s="83"/>
      <c r="QZ1041" s="83"/>
      <c r="RA1041" s="83"/>
      <c r="RB1041" s="83"/>
      <c r="RC1041" s="83"/>
      <c r="RD1041" s="83"/>
      <c r="RE1041" s="83"/>
      <c r="RF1041" s="83"/>
      <c r="RG1041" s="83"/>
      <c r="RH1041" s="83"/>
      <c r="RI1041" s="83"/>
      <c r="RJ1041" s="83"/>
      <c r="RK1041" s="83"/>
      <c r="RL1041" s="83"/>
      <c r="RM1041" s="83"/>
      <c r="RN1041" s="83"/>
      <c r="RO1041" s="83"/>
      <c r="RP1041" s="83"/>
      <c r="RQ1041" s="83"/>
      <c r="RR1041" s="83"/>
      <c r="RS1041" s="83"/>
      <c r="RT1041" s="83"/>
      <c r="RU1041" s="83"/>
      <c r="RV1041" s="83"/>
      <c r="RW1041" s="83"/>
      <c r="RX1041" s="83"/>
      <c r="RY1041" s="83"/>
      <c r="RZ1041" s="83"/>
      <c r="SA1041" s="83"/>
      <c r="SB1041" s="83"/>
      <c r="SC1041" s="83"/>
      <c r="SD1041" s="83"/>
      <c r="SE1041" s="83"/>
      <c r="SF1041" s="83"/>
      <c r="SG1041" s="83"/>
      <c r="SH1041" s="83"/>
      <c r="SI1041" s="83"/>
      <c r="SJ1041" s="83"/>
      <c r="SK1041" s="83"/>
      <c r="SL1041" s="83"/>
      <c r="SM1041" s="83"/>
      <c r="SN1041" s="83"/>
      <c r="SO1041" s="83"/>
      <c r="SP1041" s="83"/>
      <c r="SQ1041" s="83"/>
      <c r="SR1041" s="83"/>
      <c r="SS1041" s="83"/>
      <c r="ST1041" s="83"/>
      <c r="SU1041" s="83"/>
      <c r="SV1041" s="83"/>
      <c r="SW1041" s="83"/>
      <c r="SX1041" s="83"/>
      <c r="SY1041" s="83"/>
      <c r="SZ1041" s="83"/>
      <c r="TA1041" s="83"/>
      <c r="TB1041" s="83"/>
      <c r="TC1041" s="83"/>
      <c r="TD1041" s="83"/>
      <c r="TE1041" s="83"/>
      <c r="TF1041" s="83"/>
      <c r="TG1041" s="83"/>
      <c r="TH1041" s="83"/>
      <c r="TI1041" s="83"/>
      <c r="TJ1041" s="83"/>
      <c r="TK1041" s="83"/>
      <c r="TL1041" s="83"/>
      <c r="TM1041" s="83"/>
      <c r="TN1041" s="83"/>
      <c r="TO1041" s="83"/>
      <c r="TP1041" s="83"/>
      <c r="TQ1041" s="83"/>
      <c r="TR1041" s="83"/>
      <c r="TS1041" s="83"/>
      <c r="TT1041" s="83"/>
      <c r="TU1041" s="83"/>
      <c r="TV1041" s="83"/>
      <c r="TW1041" s="83"/>
      <c r="TX1041" s="83"/>
      <c r="TY1041" s="83"/>
      <c r="TZ1041" s="83"/>
      <c r="UA1041" s="83"/>
      <c r="UB1041" s="83"/>
      <c r="UC1041" s="83"/>
      <c r="UD1041" s="83"/>
      <c r="UE1041" s="83"/>
      <c r="UF1041" s="83"/>
      <c r="UG1041" s="83"/>
      <c r="UH1041" s="83"/>
      <c r="UI1041" s="83"/>
      <c r="UJ1041" s="83"/>
      <c r="UK1041" s="83"/>
      <c r="UL1041" s="83"/>
      <c r="UM1041" s="83"/>
      <c r="UN1041" s="83"/>
      <c r="UO1041" s="83"/>
      <c r="UP1041" s="83"/>
      <c r="UQ1041" s="83"/>
      <c r="UR1041" s="83"/>
      <c r="US1041" s="83"/>
      <c r="UT1041" s="83"/>
      <c r="UU1041" s="83"/>
      <c r="UV1041" s="83"/>
      <c r="UW1041" s="83"/>
      <c r="UX1041" s="83"/>
      <c r="UY1041" s="83"/>
      <c r="UZ1041" s="83"/>
      <c r="VA1041" s="83"/>
      <c r="VB1041" s="83"/>
      <c r="VC1041" s="83"/>
      <c r="VD1041" s="83"/>
      <c r="VE1041" s="83"/>
      <c r="VF1041" s="83"/>
      <c r="VG1041" s="83"/>
      <c r="VH1041" s="83"/>
      <c r="VI1041" s="83"/>
      <c r="VJ1041" s="83"/>
      <c r="VK1041" s="83"/>
      <c r="VL1041" s="83"/>
      <c r="VM1041" s="83"/>
      <c r="VN1041" s="83"/>
      <c r="VO1041" s="83"/>
      <c r="VP1041" s="83"/>
      <c r="VQ1041" s="83"/>
      <c r="VR1041" s="83"/>
      <c r="VS1041" s="83"/>
      <c r="VT1041" s="83"/>
      <c r="VU1041" s="83"/>
      <c r="VV1041" s="83"/>
      <c r="VW1041" s="83"/>
      <c r="VX1041" s="83"/>
      <c r="VY1041" s="83"/>
      <c r="VZ1041" s="83"/>
      <c r="WA1041" s="83"/>
      <c r="WB1041" s="83"/>
      <c r="WC1041" s="83"/>
      <c r="WD1041" s="83"/>
      <c r="WE1041" s="83"/>
      <c r="WF1041" s="83"/>
      <c r="WG1041" s="83"/>
      <c r="WH1041" s="83"/>
      <c r="WI1041" s="83"/>
      <c r="WJ1041" s="83"/>
      <c r="WK1041" s="83"/>
      <c r="WL1041" s="83"/>
      <c r="WM1041" s="83"/>
      <c r="WN1041" s="83"/>
      <c r="WO1041" s="83"/>
      <c r="WP1041" s="83"/>
      <c r="WQ1041" s="83"/>
      <c r="WR1041" s="83"/>
      <c r="WS1041" s="83"/>
      <c r="WT1041" s="83"/>
      <c r="WU1041" s="83"/>
      <c r="WV1041" s="83"/>
      <c r="WW1041" s="83"/>
      <c r="WX1041" s="83"/>
      <c r="WY1041" s="83"/>
      <c r="WZ1041" s="83"/>
      <c r="XA1041" s="83"/>
      <c r="XB1041" s="83"/>
      <c r="XC1041" s="83"/>
      <c r="XD1041" s="83"/>
      <c r="XE1041" s="83"/>
      <c r="XF1041" s="83"/>
      <c r="XG1041" s="83"/>
      <c r="XH1041" s="83"/>
      <c r="XI1041" s="83"/>
      <c r="XJ1041" s="83"/>
      <c r="XK1041" s="83"/>
      <c r="XL1041" s="83"/>
      <c r="XM1041" s="83"/>
      <c r="XN1041" s="83"/>
      <c r="XO1041" s="83"/>
      <c r="XP1041" s="83"/>
      <c r="XQ1041" s="83"/>
      <c r="XR1041" s="83"/>
      <c r="XS1041" s="83"/>
      <c r="XT1041" s="83"/>
      <c r="XU1041" s="83"/>
      <c r="XV1041" s="83"/>
      <c r="XW1041" s="83"/>
      <c r="XX1041" s="83"/>
      <c r="XY1041" s="83"/>
      <c r="XZ1041" s="83"/>
      <c r="YA1041" s="83"/>
      <c r="YB1041" s="83"/>
      <c r="YC1041" s="83"/>
      <c r="YD1041" s="83"/>
      <c r="YE1041" s="83"/>
      <c r="YF1041" s="83"/>
      <c r="YG1041" s="83"/>
      <c r="YH1041" s="83"/>
      <c r="YI1041" s="83"/>
      <c r="YJ1041" s="83"/>
      <c r="YK1041" s="83"/>
      <c r="YL1041" s="83"/>
      <c r="YM1041" s="83"/>
      <c r="YN1041" s="83"/>
      <c r="YO1041" s="83"/>
      <c r="YP1041" s="83"/>
      <c r="YQ1041" s="83"/>
      <c r="YR1041" s="83"/>
      <c r="YS1041" s="83"/>
      <c r="YT1041" s="83"/>
      <c r="YU1041" s="83"/>
      <c r="YV1041" s="83"/>
      <c r="YW1041" s="83"/>
      <c r="YX1041" s="83"/>
      <c r="YY1041" s="83"/>
      <c r="YZ1041" s="83"/>
      <c r="ZA1041" s="83"/>
      <c r="ZB1041" s="83"/>
      <c r="ZC1041" s="83"/>
      <c r="ZD1041" s="83"/>
      <c r="ZE1041" s="83"/>
      <c r="ZF1041" s="83"/>
      <c r="ZG1041" s="83"/>
      <c r="ZH1041" s="83"/>
      <c r="ZI1041" s="83"/>
      <c r="ZJ1041" s="83"/>
      <c r="ZK1041" s="83"/>
      <c r="ZL1041" s="83"/>
      <c r="ZM1041" s="83"/>
      <c r="ZN1041" s="83"/>
      <c r="ZO1041" s="83"/>
      <c r="ZP1041" s="83"/>
      <c r="ZQ1041" s="83"/>
      <c r="ZR1041" s="83"/>
      <c r="ZS1041" s="83"/>
      <c r="ZT1041" s="83"/>
      <c r="ZU1041" s="83"/>
      <c r="ZV1041" s="83"/>
      <c r="ZW1041" s="83"/>
      <c r="ZX1041" s="83"/>
      <c r="ZY1041" s="83"/>
      <c r="ZZ1041" s="83"/>
      <c r="AAA1041" s="83"/>
      <c r="AAB1041" s="83"/>
      <c r="AAC1041" s="83"/>
      <c r="AAD1041" s="83"/>
      <c r="AAE1041" s="83"/>
      <c r="AAF1041" s="83"/>
      <c r="AAG1041" s="83"/>
      <c r="AAH1041" s="83"/>
      <c r="AAI1041" s="83"/>
      <c r="AAJ1041" s="83"/>
      <c r="AAK1041" s="83"/>
      <c r="AAL1041" s="83"/>
      <c r="AAM1041" s="83"/>
      <c r="AAN1041" s="83"/>
      <c r="AAO1041" s="83"/>
      <c r="AAP1041" s="83"/>
      <c r="AAQ1041" s="83"/>
      <c r="AAR1041" s="83"/>
      <c r="AAS1041" s="83"/>
      <c r="AAT1041" s="83"/>
      <c r="AAU1041" s="83"/>
      <c r="AAV1041" s="83"/>
      <c r="AAW1041" s="83"/>
      <c r="AAX1041" s="83"/>
      <c r="AAY1041" s="83"/>
      <c r="AAZ1041" s="83"/>
      <c r="ABA1041" s="83"/>
      <c r="ABB1041" s="83"/>
      <c r="ABC1041" s="83"/>
      <c r="ABD1041" s="83"/>
      <c r="ABE1041" s="83"/>
      <c r="ABF1041" s="83"/>
      <c r="ABG1041" s="83"/>
      <c r="ABH1041" s="83"/>
      <c r="ABI1041" s="83"/>
      <c r="ABJ1041" s="83"/>
      <c r="ABK1041" s="83"/>
      <c r="ABL1041" s="83"/>
      <c r="ABM1041" s="83"/>
      <c r="ABN1041" s="83"/>
      <c r="ABO1041" s="83"/>
      <c r="ABP1041" s="83"/>
      <c r="ABQ1041" s="83"/>
      <c r="ABR1041" s="83"/>
      <c r="ABS1041" s="83"/>
      <c r="ABT1041" s="83"/>
      <c r="ABU1041" s="83"/>
      <c r="ABV1041" s="83"/>
      <c r="ABW1041" s="83"/>
      <c r="ABX1041" s="83"/>
      <c r="ABY1041" s="83"/>
      <c r="ABZ1041" s="83"/>
      <c r="ACA1041" s="83"/>
      <c r="ACB1041" s="83"/>
      <c r="ACC1041" s="83"/>
      <c r="ACD1041" s="83"/>
      <c r="ACE1041" s="83"/>
      <c r="ACF1041" s="83"/>
      <c r="ACG1041" s="83"/>
      <c r="ACH1041" s="83"/>
      <c r="ACI1041" s="83"/>
      <c r="ACJ1041" s="83"/>
      <c r="ACK1041" s="83"/>
      <c r="ACL1041" s="83"/>
      <c r="ACM1041" s="83"/>
      <c r="ACN1041" s="83"/>
      <c r="ACO1041" s="83"/>
      <c r="ACP1041" s="83"/>
      <c r="ACQ1041" s="83"/>
      <c r="ACR1041" s="83"/>
      <c r="ACS1041" s="83"/>
      <c r="ACT1041" s="83"/>
      <c r="ACU1041" s="83"/>
      <c r="ACV1041" s="83"/>
      <c r="ACW1041" s="83"/>
      <c r="ACX1041" s="83"/>
      <c r="ACY1041" s="83"/>
      <c r="ACZ1041" s="83"/>
      <c r="ADA1041" s="83"/>
      <c r="ADB1041" s="83"/>
      <c r="ADC1041" s="83"/>
      <c r="ADD1041" s="83"/>
      <c r="ADE1041" s="83"/>
      <c r="ADF1041" s="83"/>
      <c r="ADG1041" s="83"/>
      <c r="ADH1041" s="83"/>
      <c r="ADI1041" s="83"/>
      <c r="ADJ1041" s="83"/>
      <c r="ADK1041" s="83"/>
      <c r="ADL1041" s="83"/>
      <c r="ADM1041" s="83"/>
      <c r="ADN1041" s="83"/>
      <c r="ADO1041" s="83"/>
      <c r="ADP1041" s="83"/>
      <c r="ADQ1041" s="83"/>
      <c r="ADR1041" s="83"/>
      <c r="ADS1041" s="83"/>
      <c r="ADT1041" s="83"/>
      <c r="ADU1041" s="83"/>
      <c r="ADV1041" s="83"/>
      <c r="ADW1041" s="83"/>
      <c r="ADX1041" s="83"/>
      <c r="ADY1041" s="83"/>
      <c r="ADZ1041" s="83"/>
      <c r="AEA1041" s="83"/>
      <c r="AEB1041" s="83"/>
      <c r="AEC1041" s="83"/>
      <c r="AED1041" s="83"/>
      <c r="AEE1041" s="83"/>
      <c r="AEF1041" s="83"/>
      <c r="AEG1041" s="83"/>
      <c r="AEH1041" s="83"/>
      <c r="AEI1041" s="83"/>
      <c r="AEJ1041" s="83"/>
      <c r="AEK1041" s="83"/>
      <c r="AEL1041" s="83"/>
      <c r="AEM1041" s="83"/>
      <c r="AEN1041" s="83"/>
      <c r="AEO1041" s="83"/>
      <c r="AEP1041" s="83"/>
      <c r="AEQ1041" s="83"/>
      <c r="AER1041" s="83"/>
      <c r="AES1041" s="83"/>
      <c r="AET1041" s="83"/>
      <c r="AEU1041" s="83"/>
      <c r="AEV1041" s="83"/>
      <c r="AEW1041" s="83"/>
      <c r="AEX1041" s="83"/>
      <c r="AEY1041" s="83"/>
      <c r="AEZ1041" s="83"/>
      <c r="AFA1041" s="83"/>
      <c r="AFB1041" s="83"/>
      <c r="AFC1041" s="83"/>
      <c r="AFD1041" s="83"/>
      <c r="AFE1041" s="83"/>
      <c r="AFF1041" s="83"/>
      <c r="AFG1041" s="83"/>
      <c r="AFH1041" s="83"/>
      <c r="AFI1041" s="83"/>
      <c r="AFJ1041" s="83"/>
      <c r="AFK1041" s="83"/>
      <c r="AFL1041" s="83"/>
      <c r="AFM1041" s="83"/>
      <c r="AFN1041" s="83"/>
      <c r="AFO1041" s="83"/>
      <c r="AFP1041" s="83"/>
      <c r="AFQ1041" s="83"/>
      <c r="AFR1041" s="83"/>
      <c r="AFS1041" s="83"/>
      <c r="AFT1041" s="83"/>
      <c r="AFU1041" s="83"/>
      <c r="AFV1041" s="83"/>
      <c r="AFW1041" s="83"/>
      <c r="AFX1041" s="83"/>
      <c r="AFY1041" s="83"/>
      <c r="AFZ1041" s="83"/>
      <c r="AGA1041" s="83"/>
      <c r="AGB1041" s="83"/>
      <c r="AGC1041" s="83"/>
      <c r="AGD1041" s="83"/>
      <c r="AGE1041" s="83"/>
      <c r="AGF1041" s="83"/>
      <c r="AGG1041" s="83"/>
      <c r="AGH1041" s="83"/>
      <c r="AGI1041" s="83"/>
      <c r="AGJ1041" s="83"/>
      <c r="AGK1041" s="83"/>
      <c r="AGL1041" s="83"/>
      <c r="AGM1041" s="83"/>
      <c r="AGN1041" s="83"/>
      <c r="AGO1041" s="83"/>
      <c r="AGP1041" s="83"/>
      <c r="AGQ1041" s="83"/>
      <c r="AGR1041" s="83"/>
      <c r="AGS1041" s="83"/>
      <c r="AGT1041" s="83"/>
      <c r="AGU1041" s="83"/>
      <c r="AGV1041" s="83"/>
      <c r="AGW1041" s="83"/>
      <c r="AGX1041" s="83"/>
      <c r="AGY1041" s="83"/>
      <c r="AGZ1041" s="83"/>
      <c r="AHA1041" s="83"/>
      <c r="AHB1041" s="83"/>
      <c r="AHC1041" s="83"/>
      <c r="AHD1041" s="83"/>
      <c r="AHE1041" s="83"/>
      <c r="AHF1041" s="83"/>
      <c r="AHG1041" s="83"/>
      <c r="AHH1041" s="83"/>
      <c r="AHI1041" s="83"/>
      <c r="AHJ1041" s="83"/>
      <c r="AHK1041" s="83"/>
      <c r="AHL1041" s="83"/>
      <c r="AHM1041" s="83"/>
      <c r="AHN1041" s="83"/>
      <c r="AHO1041" s="83"/>
      <c r="AHP1041" s="83"/>
      <c r="AHQ1041" s="83"/>
      <c r="AHR1041" s="83"/>
      <c r="AHS1041" s="83"/>
      <c r="AHT1041" s="83"/>
      <c r="AHU1041" s="83"/>
      <c r="AHV1041" s="83"/>
      <c r="AHW1041" s="83"/>
      <c r="AHX1041" s="83"/>
      <c r="AHY1041" s="83"/>
      <c r="AHZ1041" s="83"/>
      <c r="AIA1041" s="83"/>
      <c r="AIB1041" s="83"/>
      <c r="AIC1041" s="83"/>
      <c r="AID1041" s="83"/>
      <c r="AIE1041" s="83"/>
      <c r="AIF1041" s="83"/>
      <c r="AIG1041" s="83"/>
      <c r="AIH1041" s="83"/>
      <c r="AII1041" s="83"/>
      <c r="AIJ1041" s="83"/>
      <c r="AIK1041" s="83"/>
      <c r="AIL1041" s="83"/>
      <c r="AIM1041" s="83"/>
      <c r="AIN1041" s="83"/>
      <c r="AIO1041" s="83"/>
      <c r="AIP1041" s="83"/>
      <c r="AIQ1041" s="83"/>
      <c r="AIR1041" s="83"/>
      <c r="AIS1041" s="83"/>
      <c r="AIT1041" s="83"/>
      <c r="AIU1041" s="83"/>
      <c r="AIV1041" s="83"/>
      <c r="AIW1041" s="83"/>
      <c r="AIX1041" s="83"/>
      <c r="AIY1041" s="83"/>
      <c r="AIZ1041" s="83"/>
      <c r="AJA1041" s="83"/>
      <c r="AJB1041" s="83"/>
      <c r="AJC1041" s="83"/>
      <c r="AJD1041" s="83"/>
      <c r="AJE1041" s="83"/>
      <c r="AJF1041" s="83"/>
      <c r="AJG1041" s="83"/>
      <c r="AJH1041" s="83"/>
      <c r="AJI1041" s="83"/>
      <c r="AJJ1041" s="83"/>
      <c r="AJK1041" s="83"/>
      <c r="AJL1041" s="83"/>
      <c r="AJM1041" s="83"/>
      <c r="AJN1041" s="83"/>
      <c r="AJO1041" s="83"/>
      <c r="AJP1041" s="83"/>
      <c r="AJQ1041" s="83"/>
      <c r="AJR1041" s="83"/>
      <c r="AJS1041" s="83"/>
      <c r="AJT1041" s="83"/>
      <c r="AJU1041" s="83"/>
      <c r="AJV1041" s="83"/>
      <c r="AJW1041" s="83"/>
      <c r="AJX1041" s="83"/>
      <c r="AJY1041" s="83"/>
      <c r="AJZ1041" s="83"/>
      <c r="AKA1041" s="83"/>
      <c r="AKB1041" s="83"/>
      <c r="AKC1041" s="83"/>
      <c r="AKD1041" s="83"/>
      <c r="AKE1041" s="83"/>
      <c r="AKF1041" s="83"/>
      <c r="AKG1041" s="83"/>
      <c r="AKH1041" s="83"/>
      <c r="AKI1041" s="83"/>
      <c r="AKJ1041" s="83"/>
      <c r="AKK1041" s="83"/>
      <c r="AKL1041" s="83"/>
      <c r="AKM1041" s="83"/>
      <c r="AKN1041" s="83"/>
      <c r="AKO1041" s="83"/>
      <c r="AKP1041" s="83"/>
      <c r="AKQ1041" s="83"/>
      <c r="AKR1041" s="83"/>
      <c r="AKS1041" s="83"/>
      <c r="AKT1041" s="83"/>
      <c r="AKU1041" s="83"/>
      <c r="AKV1041" s="83"/>
      <c r="AKW1041" s="83"/>
      <c r="AKX1041" s="83"/>
      <c r="AKY1041" s="83"/>
      <c r="AKZ1041" s="83"/>
      <c r="ALA1041" s="83"/>
      <c r="ALB1041" s="83"/>
      <c r="ALC1041" s="83"/>
      <c r="ALD1041" s="83"/>
      <c r="ALE1041" s="83"/>
      <c r="ALF1041" s="83"/>
      <c r="ALG1041" s="83"/>
      <c r="ALH1041" s="83"/>
      <c r="ALI1041" s="83"/>
      <c r="ALJ1041" s="83"/>
      <c r="ALK1041" s="83"/>
      <c r="ALL1041" s="83"/>
      <c r="ALM1041" s="83"/>
      <c r="ALN1041" s="83"/>
      <c r="ALO1041" s="83"/>
      <c r="ALP1041" s="83"/>
      <c r="ALQ1041" s="83"/>
      <c r="ALR1041" s="83"/>
      <c r="ALS1041" s="83"/>
      <c r="ALT1041" s="83"/>
      <c r="ALU1041" s="83"/>
      <c r="ALV1041" s="83"/>
      <c r="ALW1041" s="83"/>
      <c r="ALX1041" s="83"/>
      <c r="ALY1041" s="83"/>
      <c r="ALZ1041" s="83"/>
      <c r="AMA1041" s="83"/>
      <c r="AMB1041" s="83"/>
      <c r="AMC1041" s="83"/>
      <c r="AMD1041" s="83"/>
      <c r="AME1041" s="83"/>
      <c r="AMF1041" s="83"/>
      <c r="AMG1041" s="83"/>
      <c r="AMH1041" s="83"/>
      <c r="AMI1041" s="83"/>
      <c r="AMJ1041" s="83"/>
    </row>
    <row r="1042" spans="1:1024" s="84" customFormat="1" ht="15.75" customHeight="1" x14ac:dyDescent="0.25">
      <c r="A1042" s="3" t="s">
        <v>99</v>
      </c>
      <c r="B1042" s="5">
        <v>12</v>
      </c>
      <c r="C1042" s="5">
        <v>3</v>
      </c>
      <c r="D1042" s="5">
        <v>3</v>
      </c>
      <c r="E1042" s="5">
        <v>6</v>
      </c>
      <c r="F1042" s="5">
        <v>14</v>
      </c>
      <c r="G1042" s="5">
        <v>10</v>
      </c>
      <c r="H1042" s="5">
        <v>0</v>
      </c>
      <c r="I1042" s="5">
        <v>5</v>
      </c>
      <c r="J1042" s="5">
        <v>6</v>
      </c>
      <c r="K1042" s="5">
        <v>2</v>
      </c>
      <c r="L1042" s="104"/>
      <c r="M1042" s="104"/>
      <c r="N1042" s="104"/>
      <c r="O1042" s="104"/>
      <c r="P1042" s="5">
        <f t="shared" si="45"/>
        <v>61</v>
      </c>
      <c r="Q1042" s="5">
        <v>1</v>
      </c>
      <c r="R1042" s="4">
        <f t="shared" si="44"/>
        <v>0.61</v>
      </c>
      <c r="S1042" s="9" t="s">
        <v>292</v>
      </c>
      <c r="T1042" s="52" t="s">
        <v>2257</v>
      </c>
      <c r="U1042" s="53" t="s">
        <v>641</v>
      </c>
      <c r="V1042" s="52" t="s">
        <v>355</v>
      </c>
      <c r="W1042" s="7" t="s">
        <v>2157</v>
      </c>
      <c r="X1042" s="8">
        <v>6</v>
      </c>
      <c r="Y1042" s="6" t="s">
        <v>542</v>
      </c>
      <c r="Z1042" s="38" t="s">
        <v>2258</v>
      </c>
      <c r="AA1042" s="38" t="s">
        <v>465</v>
      </c>
      <c r="AB1042" s="210" t="s">
        <v>609</v>
      </c>
      <c r="AC1042" s="225"/>
      <c r="AD1042" s="83"/>
      <c r="AE1042" s="83"/>
      <c r="AF1042" s="83"/>
      <c r="AG1042" s="83"/>
      <c r="AH1042" s="83"/>
      <c r="AI1042" s="83"/>
      <c r="AJ1042" s="83"/>
      <c r="AK1042" s="83"/>
      <c r="AL1042" s="83"/>
      <c r="AM1042" s="83"/>
      <c r="AN1042" s="83"/>
      <c r="AO1042" s="83"/>
      <c r="AP1042" s="83"/>
      <c r="AQ1042" s="83"/>
      <c r="AR1042" s="83"/>
      <c r="AS1042" s="83"/>
      <c r="AT1042" s="83"/>
      <c r="AU1042" s="83"/>
      <c r="AV1042" s="83"/>
      <c r="AW1042" s="83"/>
      <c r="AX1042" s="83"/>
      <c r="AY1042" s="83"/>
      <c r="AZ1042" s="83"/>
      <c r="BA1042" s="83"/>
      <c r="BB1042" s="83"/>
      <c r="BC1042" s="83"/>
      <c r="BD1042" s="83"/>
      <c r="BE1042" s="83"/>
      <c r="BF1042" s="83"/>
      <c r="BG1042" s="83"/>
      <c r="BH1042" s="83"/>
      <c r="BI1042" s="83"/>
      <c r="BJ1042" s="83"/>
      <c r="BK1042" s="83"/>
      <c r="BL1042" s="83"/>
      <c r="BM1042" s="83"/>
      <c r="BN1042" s="83"/>
      <c r="BO1042" s="83"/>
      <c r="BP1042" s="83"/>
      <c r="BQ1042" s="83"/>
      <c r="BR1042" s="83"/>
      <c r="BS1042" s="83"/>
      <c r="BT1042" s="83"/>
      <c r="BU1042" s="83"/>
      <c r="BV1042" s="83"/>
      <c r="BW1042" s="83"/>
      <c r="BX1042" s="83"/>
      <c r="BY1042" s="83"/>
      <c r="BZ1042" s="83"/>
      <c r="CA1042" s="83"/>
      <c r="CB1042" s="83"/>
      <c r="CC1042" s="83"/>
      <c r="CD1042" s="83"/>
      <c r="CE1042" s="83"/>
      <c r="CF1042" s="83"/>
      <c r="CG1042" s="83"/>
      <c r="CH1042" s="83"/>
      <c r="CI1042" s="83"/>
      <c r="CJ1042" s="83"/>
      <c r="CK1042" s="83"/>
      <c r="CL1042" s="83"/>
      <c r="CM1042" s="83"/>
      <c r="CN1042" s="83"/>
      <c r="CO1042" s="83"/>
      <c r="CP1042" s="83"/>
      <c r="CQ1042" s="83"/>
      <c r="CR1042" s="83"/>
      <c r="CS1042" s="83"/>
      <c r="CT1042" s="83"/>
      <c r="CU1042" s="83"/>
      <c r="CV1042" s="83"/>
      <c r="CW1042" s="83"/>
      <c r="CX1042" s="83"/>
      <c r="CY1042" s="83"/>
      <c r="CZ1042" s="83"/>
      <c r="DA1042" s="83"/>
      <c r="DB1042" s="83"/>
      <c r="DC1042" s="83"/>
      <c r="DD1042" s="83"/>
      <c r="DE1042" s="83"/>
      <c r="DF1042" s="83"/>
      <c r="DG1042" s="83"/>
      <c r="DH1042" s="83"/>
      <c r="DI1042" s="83"/>
      <c r="DJ1042" s="83"/>
      <c r="DK1042" s="83"/>
      <c r="DL1042" s="83"/>
      <c r="DM1042" s="83"/>
      <c r="DN1042" s="83"/>
      <c r="DO1042" s="83"/>
      <c r="DP1042" s="83"/>
      <c r="DQ1042" s="83"/>
      <c r="DR1042" s="83"/>
      <c r="DS1042" s="83"/>
      <c r="DT1042" s="83"/>
      <c r="DU1042" s="83"/>
      <c r="DV1042" s="83"/>
      <c r="DW1042" s="83"/>
      <c r="DX1042" s="83"/>
      <c r="DY1042" s="83"/>
      <c r="DZ1042" s="83"/>
      <c r="EA1042" s="83"/>
      <c r="EB1042" s="83"/>
      <c r="EC1042" s="83"/>
      <c r="ED1042" s="83"/>
      <c r="EE1042" s="83"/>
      <c r="EF1042" s="83"/>
      <c r="EG1042" s="83"/>
      <c r="EH1042" s="83"/>
      <c r="EI1042" s="83"/>
      <c r="EJ1042" s="83"/>
      <c r="EK1042" s="83"/>
      <c r="EL1042" s="83"/>
      <c r="EM1042" s="83"/>
      <c r="EN1042" s="83"/>
      <c r="EO1042" s="83"/>
      <c r="EP1042" s="83"/>
      <c r="EQ1042" s="83"/>
      <c r="ER1042" s="83"/>
      <c r="ES1042" s="83"/>
      <c r="ET1042" s="83"/>
      <c r="EU1042" s="83"/>
      <c r="EV1042" s="83"/>
      <c r="EW1042" s="83"/>
      <c r="EX1042" s="83"/>
      <c r="EY1042" s="83"/>
      <c r="EZ1042" s="83"/>
      <c r="FA1042" s="83"/>
      <c r="FB1042" s="83"/>
      <c r="FC1042" s="83"/>
      <c r="FD1042" s="83"/>
      <c r="FE1042" s="83"/>
      <c r="FF1042" s="83"/>
      <c r="FG1042" s="83"/>
      <c r="FH1042" s="83"/>
      <c r="FI1042" s="83"/>
      <c r="FJ1042" s="83"/>
      <c r="FK1042" s="83"/>
      <c r="FL1042" s="83"/>
      <c r="FM1042" s="83"/>
      <c r="FN1042" s="83"/>
      <c r="FO1042" s="83"/>
      <c r="FP1042" s="83"/>
      <c r="FQ1042" s="83"/>
      <c r="FR1042" s="83"/>
      <c r="FS1042" s="83"/>
      <c r="FT1042" s="83"/>
      <c r="FU1042" s="83"/>
      <c r="FV1042" s="83"/>
      <c r="FW1042" s="83"/>
      <c r="FX1042" s="83"/>
      <c r="FY1042" s="83"/>
      <c r="FZ1042" s="83"/>
      <c r="GA1042" s="83"/>
      <c r="GB1042" s="83"/>
      <c r="GC1042" s="83"/>
      <c r="GD1042" s="83"/>
      <c r="GE1042" s="83"/>
      <c r="GF1042" s="83"/>
      <c r="GG1042" s="83"/>
      <c r="GH1042" s="83"/>
      <c r="GI1042" s="83"/>
      <c r="GJ1042" s="83"/>
      <c r="GK1042" s="83"/>
      <c r="GL1042" s="83"/>
      <c r="GM1042" s="83"/>
      <c r="GN1042" s="83"/>
      <c r="GO1042" s="83"/>
      <c r="GP1042" s="83"/>
      <c r="GQ1042" s="83"/>
      <c r="GR1042" s="83"/>
      <c r="GS1042" s="83"/>
      <c r="GT1042" s="83"/>
      <c r="GU1042" s="83"/>
      <c r="GV1042" s="83"/>
      <c r="GW1042" s="83"/>
      <c r="GX1042" s="83"/>
      <c r="GY1042" s="83"/>
      <c r="GZ1042" s="83"/>
      <c r="HA1042" s="83"/>
      <c r="HB1042" s="83"/>
      <c r="HC1042" s="83"/>
      <c r="HD1042" s="83"/>
      <c r="HE1042" s="83"/>
      <c r="HF1042" s="83"/>
      <c r="HG1042" s="83"/>
      <c r="HH1042" s="83"/>
      <c r="HI1042" s="83"/>
      <c r="HJ1042" s="83"/>
      <c r="HK1042" s="83"/>
      <c r="HL1042" s="83"/>
      <c r="HM1042" s="83"/>
      <c r="HN1042" s="83"/>
      <c r="HO1042" s="83"/>
      <c r="HP1042" s="83"/>
      <c r="HQ1042" s="83"/>
      <c r="HR1042" s="83"/>
      <c r="HS1042" s="83"/>
      <c r="HT1042" s="83"/>
      <c r="HU1042" s="83"/>
      <c r="HV1042" s="83"/>
      <c r="HW1042" s="83"/>
      <c r="HX1042" s="83"/>
      <c r="HY1042" s="83"/>
      <c r="HZ1042" s="83"/>
      <c r="IA1042" s="83"/>
      <c r="IB1042" s="83"/>
      <c r="IC1042" s="83"/>
      <c r="ID1042" s="83"/>
      <c r="IE1042" s="83"/>
      <c r="IF1042" s="83"/>
      <c r="IG1042" s="83"/>
      <c r="IH1042" s="83"/>
      <c r="II1042" s="83"/>
      <c r="IJ1042" s="83"/>
      <c r="IK1042" s="83"/>
      <c r="IL1042" s="83"/>
      <c r="IM1042" s="83"/>
      <c r="IN1042" s="83"/>
      <c r="IO1042" s="83"/>
      <c r="IP1042" s="83"/>
      <c r="IQ1042" s="83"/>
      <c r="IR1042" s="83"/>
      <c r="IS1042" s="83"/>
      <c r="IT1042" s="83"/>
      <c r="IU1042" s="83"/>
      <c r="IV1042" s="83"/>
      <c r="IW1042" s="83"/>
      <c r="IX1042" s="83"/>
      <c r="IY1042" s="83"/>
      <c r="IZ1042" s="83"/>
      <c r="JA1042" s="83"/>
      <c r="JB1042" s="83"/>
      <c r="JC1042" s="83"/>
      <c r="JD1042" s="83"/>
      <c r="JE1042" s="83"/>
      <c r="JF1042" s="83"/>
      <c r="JG1042" s="83"/>
      <c r="JH1042" s="83"/>
      <c r="JI1042" s="83"/>
      <c r="JJ1042" s="83"/>
      <c r="JK1042" s="83"/>
      <c r="JL1042" s="83"/>
      <c r="JM1042" s="83"/>
      <c r="JN1042" s="83"/>
      <c r="JO1042" s="83"/>
      <c r="JP1042" s="83"/>
      <c r="JQ1042" s="83"/>
      <c r="JR1042" s="83"/>
      <c r="JS1042" s="83"/>
      <c r="JT1042" s="83"/>
      <c r="JU1042" s="83"/>
      <c r="JV1042" s="83"/>
      <c r="JW1042" s="83"/>
      <c r="JX1042" s="83"/>
      <c r="JY1042" s="83"/>
      <c r="JZ1042" s="83"/>
      <c r="KA1042" s="83"/>
      <c r="KB1042" s="83"/>
      <c r="KC1042" s="83"/>
      <c r="KD1042" s="83"/>
      <c r="KE1042" s="83"/>
      <c r="KF1042" s="83"/>
      <c r="KG1042" s="83"/>
      <c r="KH1042" s="83"/>
      <c r="KI1042" s="83"/>
      <c r="KJ1042" s="83"/>
      <c r="KK1042" s="83"/>
      <c r="KL1042" s="83"/>
      <c r="KM1042" s="83"/>
      <c r="KN1042" s="83"/>
      <c r="KO1042" s="83"/>
      <c r="KP1042" s="83"/>
      <c r="KQ1042" s="83"/>
      <c r="KR1042" s="83"/>
      <c r="KS1042" s="83"/>
      <c r="KT1042" s="83"/>
      <c r="KU1042" s="83"/>
      <c r="KV1042" s="83"/>
      <c r="KW1042" s="83"/>
      <c r="KX1042" s="83"/>
      <c r="KY1042" s="83"/>
      <c r="KZ1042" s="83"/>
      <c r="LA1042" s="83"/>
      <c r="LB1042" s="83"/>
      <c r="LC1042" s="83"/>
      <c r="LD1042" s="83"/>
      <c r="LE1042" s="83"/>
      <c r="LF1042" s="83"/>
      <c r="LG1042" s="83"/>
      <c r="LH1042" s="83"/>
      <c r="LI1042" s="83"/>
      <c r="LJ1042" s="83"/>
      <c r="LK1042" s="83"/>
      <c r="LL1042" s="83"/>
      <c r="LM1042" s="83"/>
      <c r="LN1042" s="83"/>
      <c r="LO1042" s="83"/>
      <c r="LP1042" s="83"/>
      <c r="LQ1042" s="83"/>
      <c r="LR1042" s="83"/>
      <c r="LS1042" s="83"/>
      <c r="LT1042" s="83"/>
      <c r="LU1042" s="83"/>
      <c r="LV1042" s="83"/>
      <c r="LW1042" s="83"/>
      <c r="LX1042" s="83"/>
      <c r="LY1042" s="83"/>
      <c r="LZ1042" s="83"/>
      <c r="MA1042" s="83"/>
      <c r="MB1042" s="83"/>
      <c r="MC1042" s="83"/>
      <c r="MD1042" s="83"/>
      <c r="ME1042" s="83"/>
      <c r="MF1042" s="83"/>
      <c r="MG1042" s="83"/>
      <c r="MH1042" s="83"/>
      <c r="MI1042" s="83"/>
      <c r="MJ1042" s="83"/>
      <c r="MK1042" s="83"/>
      <c r="ML1042" s="83"/>
      <c r="MM1042" s="83"/>
      <c r="MN1042" s="83"/>
      <c r="MO1042" s="83"/>
      <c r="MP1042" s="83"/>
      <c r="MQ1042" s="83"/>
      <c r="MR1042" s="83"/>
      <c r="MS1042" s="83"/>
      <c r="MT1042" s="83"/>
      <c r="MU1042" s="83"/>
      <c r="MV1042" s="83"/>
      <c r="MW1042" s="83"/>
      <c r="MX1042" s="83"/>
      <c r="MY1042" s="83"/>
      <c r="MZ1042" s="83"/>
      <c r="NA1042" s="83"/>
      <c r="NB1042" s="83"/>
      <c r="NC1042" s="83"/>
      <c r="ND1042" s="83"/>
      <c r="NE1042" s="83"/>
      <c r="NF1042" s="83"/>
      <c r="NG1042" s="83"/>
      <c r="NH1042" s="83"/>
      <c r="NI1042" s="83"/>
      <c r="NJ1042" s="83"/>
      <c r="NK1042" s="83"/>
      <c r="NL1042" s="83"/>
      <c r="NM1042" s="83"/>
      <c r="NN1042" s="83"/>
      <c r="NO1042" s="83"/>
      <c r="NP1042" s="83"/>
      <c r="NQ1042" s="83"/>
      <c r="NR1042" s="83"/>
      <c r="NS1042" s="83"/>
      <c r="NT1042" s="83"/>
      <c r="NU1042" s="83"/>
      <c r="NV1042" s="83"/>
      <c r="NW1042" s="83"/>
      <c r="NX1042" s="83"/>
      <c r="NY1042" s="83"/>
      <c r="NZ1042" s="83"/>
      <c r="OA1042" s="83"/>
      <c r="OB1042" s="83"/>
      <c r="OC1042" s="83"/>
      <c r="OD1042" s="83"/>
      <c r="OE1042" s="83"/>
      <c r="OF1042" s="83"/>
      <c r="OG1042" s="83"/>
      <c r="OH1042" s="83"/>
      <c r="OI1042" s="83"/>
      <c r="OJ1042" s="83"/>
      <c r="OK1042" s="83"/>
      <c r="OL1042" s="83"/>
      <c r="OM1042" s="83"/>
      <c r="ON1042" s="83"/>
      <c r="OO1042" s="83"/>
      <c r="OP1042" s="83"/>
      <c r="OQ1042" s="83"/>
      <c r="OR1042" s="83"/>
      <c r="OS1042" s="83"/>
      <c r="OT1042" s="83"/>
      <c r="OU1042" s="83"/>
      <c r="OV1042" s="83"/>
      <c r="OW1042" s="83"/>
      <c r="OX1042" s="83"/>
      <c r="OY1042" s="83"/>
      <c r="OZ1042" s="83"/>
      <c r="PA1042" s="83"/>
      <c r="PB1042" s="83"/>
      <c r="PC1042" s="83"/>
      <c r="PD1042" s="83"/>
      <c r="PE1042" s="83"/>
      <c r="PF1042" s="83"/>
      <c r="PG1042" s="83"/>
      <c r="PH1042" s="83"/>
      <c r="PI1042" s="83"/>
      <c r="PJ1042" s="83"/>
      <c r="PK1042" s="83"/>
      <c r="PL1042" s="83"/>
      <c r="PM1042" s="83"/>
      <c r="PN1042" s="83"/>
      <c r="PO1042" s="83"/>
      <c r="PP1042" s="83"/>
      <c r="PQ1042" s="83"/>
      <c r="PR1042" s="83"/>
      <c r="PS1042" s="83"/>
      <c r="PT1042" s="83"/>
      <c r="PU1042" s="83"/>
      <c r="PV1042" s="83"/>
      <c r="PW1042" s="83"/>
      <c r="PX1042" s="83"/>
      <c r="PY1042" s="83"/>
      <c r="PZ1042" s="83"/>
      <c r="QA1042" s="83"/>
      <c r="QB1042" s="83"/>
      <c r="QC1042" s="83"/>
      <c r="QD1042" s="83"/>
      <c r="QE1042" s="83"/>
      <c r="QF1042" s="83"/>
      <c r="QG1042" s="83"/>
      <c r="QH1042" s="83"/>
      <c r="QI1042" s="83"/>
      <c r="QJ1042" s="83"/>
      <c r="QK1042" s="83"/>
      <c r="QL1042" s="83"/>
      <c r="QM1042" s="83"/>
      <c r="QN1042" s="83"/>
      <c r="QO1042" s="83"/>
      <c r="QP1042" s="83"/>
      <c r="QQ1042" s="83"/>
      <c r="QR1042" s="83"/>
      <c r="QS1042" s="83"/>
      <c r="QT1042" s="83"/>
      <c r="QU1042" s="83"/>
      <c r="QV1042" s="83"/>
      <c r="QW1042" s="83"/>
      <c r="QX1042" s="83"/>
      <c r="QY1042" s="83"/>
      <c r="QZ1042" s="83"/>
      <c r="RA1042" s="83"/>
      <c r="RB1042" s="83"/>
      <c r="RC1042" s="83"/>
      <c r="RD1042" s="83"/>
      <c r="RE1042" s="83"/>
      <c r="RF1042" s="83"/>
      <c r="RG1042" s="83"/>
      <c r="RH1042" s="83"/>
      <c r="RI1042" s="83"/>
      <c r="RJ1042" s="83"/>
      <c r="RK1042" s="83"/>
      <c r="RL1042" s="83"/>
      <c r="RM1042" s="83"/>
      <c r="RN1042" s="83"/>
      <c r="RO1042" s="83"/>
      <c r="RP1042" s="83"/>
      <c r="RQ1042" s="83"/>
      <c r="RR1042" s="83"/>
      <c r="RS1042" s="83"/>
      <c r="RT1042" s="83"/>
      <c r="RU1042" s="83"/>
      <c r="RV1042" s="83"/>
      <c r="RW1042" s="83"/>
      <c r="RX1042" s="83"/>
      <c r="RY1042" s="83"/>
      <c r="RZ1042" s="83"/>
      <c r="SA1042" s="83"/>
      <c r="SB1042" s="83"/>
      <c r="SC1042" s="83"/>
      <c r="SD1042" s="83"/>
      <c r="SE1042" s="83"/>
      <c r="SF1042" s="83"/>
      <c r="SG1042" s="83"/>
      <c r="SH1042" s="83"/>
      <c r="SI1042" s="83"/>
      <c r="SJ1042" s="83"/>
      <c r="SK1042" s="83"/>
      <c r="SL1042" s="83"/>
      <c r="SM1042" s="83"/>
      <c r="SN1042" s="83"/>
      <c r="SO1042" s="83"/>
      <c r="SP1042" s="83"/>
      <c r="SQ1042" s="83"/>
      <c r="SR1042" s="83"/>
      <c r="SS1042" s="83"/>
      <c r="ST1042" s="83"/>
      <c r="SU1042" s="83"/>
      <c r="SV1042" s="83"/>
      <c r="SW1042" s="83"/>
      <c r="SX1042" s="83"/>
      <c r="SY1042" s="83"/>
      <c r="SZ1042" s="83"/>
      <c r="TA1042" s="83"/>
      <c r="TB1042" s="83"/>
      <c r="TC1042" s="83"/>
      <c r="TD1042" s="83"/>
      <c r="TE1042" s="83"/>
      <c r="TF1042" s="83"/>
      <c r="TG1042" s="83"/>
      <c r="TH1042" s="83"/>
      <c r="TI1042" s="83"/>
      <c r="TJ1042" s="83"/>
      <c r="TK1042" s="83"/>
      <c r="TL1042" s="83"/>
      <c r="TM1042" s="83"/>
      <c r="TN1042" s="83"/>
      <c r="TO1042" s="83"/>
      <c r="TP1042" s="83"/>
      <c r="TQ1042" s="83"/>
      <c r="TR1042" s="83"/>
      <c r="TS1042" s="83"/>
      <c r="TT1042" s="83"/>
      <c r="TU1042" s="83"/>
      <c r="TV1042" s="83"/>
      <c r="TW1042" s="83"/>
      <c r="TX1042" s="83"/>
      <c r="TY1042" s="83"/>
      <c r="TZ1042" s="83"/>
      <c r="UA1042" s="83"/>
      <c r="UB1042" s="83"/>
      <c r="UC1042" s="83"/>
      <c r="UD1042" s="83"/>
      <c r="UE1042" s="83"/>
      <c r="UF1042" s="83"/>
      <c r="UG1042" s="83"/>
      <c r="UH1042" s="83"/>
      <c r="UI1042" s="83"/>
      <c r="UJ1042" s="83"/>
      <c r="UK1042" s="83"/>
      <c r="UL1042" s="83"/>
      <c r="UM1042" s="83"/>
      <c r="UN1042" s="83"/>
      <c r="UO1042" s="83"/>
      <c r="UP1042" s="83"/>
      <c r="UQ1042" s="83"/>
      <c r="UR1042" s="83"/>
      <c r="US1042" s="83"/>
      <c r="UT1042" s="83"/>
      <c r="UU1042" s="83"/>
      <c r="UV1042" s="83"/>
      <c r="UW1042" s="83"/>
      <c r="UX1042" s="83"/>
      <c r="UY1042" s="83"/>
      <c r="UZ1042" s="83"/>
      <c r="VA1042" s="83"/>
      <c r="VB1042" s="83"/>
      <c r="VC1042" s="83"/>
      <c r="VD1042" s="83"/>
      <c r="VE1042" s="83"/>
      <c r="VF1042" s="83"/>
      <c r="VG1042" s="83"/>
      <c r="VH1042" s="83"/>
      <c r="VI1042" s="83"/>
      <c r="VJ1042" s="83"/>
      <c r="VK1042" s="83"/>
      <c r="VL1042" s="83"/>
      <c r="VM1042" s="83"/>
      <c r="VN1042" s="83"/>
      <c r="VO1042" s="83"/>
      <c r="VP1042" s="83"/>
      <c r="VQ1042" s="83"/>
      <c r="VR1042" s="83"/>
      <c r="VS1042" s="83"/>
      <c r="VT1042" s="83"/>
      <c r="VU1042" s="83"/>
      <c r="VV1042" s="83"/>
      <c r="VW1042" s="83"/>
      <c r="VX1042" s="83"/>
      <c r="VY1042" s="83"/>
      <c r="VZ1042" s="83"/>
      <c r="WA1042" s="83"/>
      <c r="WB1042" s="83"/>
      <c r="WC1042" s="83"/>
      <c r="WD1042" s="83"/>
      <c r="WE1042" s="83"/>
      <c r="WF1042" s="83"/>
      <c r="WG1042" s="83"/>
      <c r="WH1042" s="83"/>
      <c r="WI1042" s="83"/>
      <c r="WJ1042" s="83"/>
      <c r="WK1042" s="83"/>
      <c r="WL1042" s="83"/>
      <c r="WM1042" s="83"/>
      <c r="WN1042" s="83"/>
      <c r="WO1042" s="83"/>
      <c r="WP1042" s="83"/>
      <c r="WQ1042" s="83"/>
      <c r="WR1042" s="83"/>
      <c r="WS1042" s="83"/>
      <c r="WT1042" s="83"/>
      <c r="WU1042" s="83"/>
      <c r="WV1042" s="83"/>
      <c r="WW1042" s="83"/>
      <c r="WX1042" s="83"/>
      <c r="WY1042" s="83"/>
      <c r="WZ1042" s="83"/>
      <c r="XA1042" s="83"/>
      <c r="XB1042" s="83"/>
      <c r="XC1042" s="83"/>
      <c r="XD1042" s="83"/>
      <c r="XE1042" s="83"/>
      <c r="XF1042" s="83"/>
      <c r="XG1042" s="83"/>
      <c r="XH1042" s="83"/>
      <c r="XI1042" s="83"/>
      <c r="XJ1042" s="83"/>
      <c r="XK1042" s="83"/>
      <c r="XL1042" s="83"/>
      <c r="XM1042" s="83"/>
      <c r="XN1042" s="83"/>
      <c r="XO1042" s="83"/>
      <c r="XP1042" s="83"/>
      <c r="XQ1042" s="83"/>
      <c r="XR1042" s="83"/>
      <c r="XS1042" s="83"/>
      <c r="XT1042" s="83"/>
      <c r="XU1042" s="83"/>
      <c r="XV1042" s="83"/>
      <c r="XW1042" s="83"/>
      <c r="XX1042" s="83"/>
      <c r="XY1042" s="83"/>
      <c r="XZ1042" s="83"/>
      <c r="YA1042" s="83"/>
      <c r="YB1042" s="83"/>
      <c r="YC1042" s="83"/>
      <c r="YD1042" s="83"/>
      <c r="YE1042" s="83"/>
      <c r="YF1042" s="83"/>
      <c r="YG1042" s="83"/>
      <c r="YH1042" s="83"/>
      <c r="YI1042" s="83"/>
      <c r="YJ1042" s="83"/>
      <c r="YK1042" s="83"/>
      <c r="YL1042" s="83"/>
      <c r="YM1042" s="83"/>
      <c r="YN1042" s="83"/>
      <c r="YO1042" s="83"/>
      <c r="YP1042" s="83"/>
      <c r="YQ1042" s="83"/>
      <c r="YR1042" s="83"/>
      <c r="YS1042" s="83"/>
      <c r="YT1042" s="83"/>
      <c r="YU1042" s="83"/>
      <c r="YV1042" s="83"/>
      <c r="YW1042" s="83"/>
      <c r="YX1042" s="83"/>
      <c r="YY1042" s="83"/>
      <c r="YZ1042" s="83"/>
      <c r="ZA1042" s="83"/>
      <c r="ZB1042" s="83"/>
      <c r="ZC1042" s="83"/>
      <c r="ZD1042" s="83"/>
      <c r="ZE1042" s="83"/>
      <c r="ZF1042" s="83"/>
      <c r="ZG1042" s="83"/>
      <c r="ZH1042" s="83"/>
      <c r="ZI1042" s="83"/>
      <c r="ZJ1042" s="83"/>
      <c r="ZK1042" s="83"/>
      <c r="ZL1042" s="83"/>
      <c r="ZM1042" s="83"/>
      <c r="ZN1042" s="83"/>
      <c r="ZO1042" s="83"/>
      <c r="ZP1042" s="83"/>
      <c r="ZQ1042" s="83"/>
      <c r="ZR1042" s="83"/>
      <c r="ZS1042" s="83"/>
      <c r="ZT1042" s="83"/>
      <c r="ZU1042" s="83"/>
      <c r="ZV1042" s="83"/>
      <c r="ZW1042" s="83"/>
      <c r="ZX1042" s="83"/>
      <c r="ZY1042" s="83"/>
      <c r="ZZ1042" s="83"/>
      <c r="AAA1042" s="83"/>
      <c r="AAB1042" s="83"/>
      <c r="AAC1042" s="83"/>
      <c r="AAD1042" s="83"/>
      <c r="AAE1042" s="83"/>
      <c r="AAF1042" s="83"/>
      <c r="AAG1042" s="83"/>
      <c r="AAH1042" s="83"/>
      <c r="AAI1042" s="83"/>
      <c r="AAJ1042" s="83"/>
      <c r="AAK1042" s="83"/>
      <c r="AAL1042" s="83"/>
      <c r="AAM1042" s="83"/>
      <c r="AAN1042" s="83"/>
      <c r="AAO1042" s="83"/>
      <c r="AAP1042" s="83"/>
      <c r="AAQ1042" s="83"/>
      <c r="AAR1042" s="83"/>
      <c r="AAS1042" s="83"/>
      <c r="AAT1042" s="83"/>
      <c r="AAU1042" s="83"/>
      <c r="AAV1042" s="83"/>
      <c r="AAW1042" s="83"/>
      <c r="AAX1042" s="83"/>
      <c r="AAY1042" s="83"/>
      <c r="AAZ1042" s="83"/>
      <c r="ABA1042" s="83"/>
      <c r="ABB1042" s="83"/>
      <c r="ABC1042" s="83"/>
      <c r="ABD1042" s="83"/>
      <c r="ABE1042" s="83"/>
      <c r="ABF1042" s="83"/>
      <c r="ABG1042" s="83"/>
      <c r="ABH1042" s="83"/>
      <c r="ABI1042" s="83"/>
      <c r="ABJ1042" s="83"/>
      <c r="ABK1042" s="83"/>
      <c r="ABL1042" s="83"/>
      <c r="ABM1042" s="83"/>
      <c r="ABN1042" s="83"/>
      <c r="ABO1042" s="83"/>
      <c r="ABP1042" s="83"/>
      <c r="ABQ1042" s="83"/>
      <c r="ABR1042" s="83"/>
      <c r="ABS1042" s="83"/>
      <c r="ABT1042" s="83"/>
      <c r="ABU1042" s="83"/>
      <c r="ABV1042" s="83"/>
      <c r="ABW1042" s="83"/>
      <c r="ABX1042" s="83"/>
      <c r="ABY1042" s="83"/>
      <c r="ABZ1042" s="83"/>
      <c r="ACA1042" s="83"/>
      <c r="ACB1042" s="83"/>
      <c r="ACC1042" s="83"/>
      <c r="ACD1042" s="83"/>
      <c r="ACE1042" s="83"/>
      <c r="ACF1042" s="83"/>
      <c r="ACG1042" s="83"/>
      <c r="ACH1042" s="83"/>
      <c r="ACI1042" s="83"/>
      <c r="ACJ1042" s="83"/>
      <c r="ACK1042" s="83"/>
      <c r="ACL1042" s="83"/>
      <c r="ACM1042" s="83"/>
      <c r="ACN1042" s="83"/>
      <c r="ACO1042" s="83"/>
      <c r="ACP1042" s="83"/>
      <c r="ACQ1042" s="83"/>
      <c r="ACR1042" s="83"/>
      <c r="ACS1042" s="83"/>
      <c r="ACT1042" s="83"/>
      <c r="ACU1042" s="83"/>
      <c r="ACV1042" s="83"/>
      <c r="ACW1042" s="83"/>
      <c r="ACX1042" s="83"/>
      <c r="ACY1042" s="83"/>
      <c r="ACZ1042" s="83"/>
      <c r="ADA1042" s="83"/>
      <c r="ADB1042" s="83"/>
      <c r="ADC1042" s="83"/>
      <c r="ADD1042" s="83"/>
      <c r="ADE1042" s="83"/>
      <c r="ADF1042" s="83"/>
      <c r="ADG1042" s="83"/>
      <c r="ADH1042" s="83"/>
      <c r="ADI1042" s="83"/>
      <c r="ADJ1042" s="83"/>
      <c r="ADK1042" s="83"/>
      <c r="ADL1042" s="83"/>
      <c r="ADM1042" s="83"/>
      <c r="ADN1042" s="83"/>
      <c r="ADO1042" s="83"/>
      <c r="ADP1042" s="83"/>
      <c r="ADQ1042" s="83"/>
      <c r="ADR1042" s="83"/>
      <c r="ADS1042" s="83"/>
      <c r="ADT1042" s="83"/>
      <c r="ADU1042" s="83"/>
      <c r="ADV1042" s="83"/>
      <c r="ADW1042" s="83"/>
      <c r="ADX1042" s="83"/>
      <c r="ADY1042" s="83"/>
      <c r="ADZ1042" s="83"/>
      <c r="AEA1042" s="83"/>
      <c r="AEB1042" s="83"/>
      <c r="AEC1042" s="83"/>
      <c r="AED1042" s="83"/>
      <c r="AEE1042" s="83"/>
      <c r="AEF1042" s="83"/>
      <c r="AEG1042" s="83"/>
      <c r="AEH1042" s="83"/>
      <c r="AEI1042" s="83"/>
      <c r="AEJ1042" s="83"/>
      <c r="AEK1042" s="83"/>
      <c r="AEL1042" s="83"/>
      <c r="AEM1042" s="83"/>
      <c r="AEN1042" s="83"/>
      <c r="AEO1042" s="83"/>
      <c r="AEP1042" s="83"/>
      <c r="AEQ1042" s="83"/>
      <c r="AER1042" s="83"/>
      <c r="AES1042" s="83"/>
      <c r="AET1042" s="83"/>
      <c r="AEU1042" s="83"/>
      <c r="AEV1042" s="83"/>
      <c r="AEW1042" s="83"/>
      <c r="AEX1042" s="83"/>
      <c r="AEY1042" s="83"/>
      <c r="AEZ1042" s="83"/>
      <c r="AFA1042" s="83"/>
      <c r="AFB1042" s="83"/>
      <c r="AFC1042" s="83"/>
      <c r="AFD1042" s="83"/>
      <c r="AFE1042" s="83"/>
      <c r="AFF1042" s="83"/>
      <c r="AFG1042" s="83"/>
      <c r="AFH1042" s="83"/>
      <c r="AFI1042" s="83"/>
      <c r="AFJ1042" s="83"/>
      <c r="AFK1042" s="83"/>
      <c r="AFL1042" s="83"/>
      <c r="AFM1042" s="83"/>
      <c r="AFN1042" s="83"/>
      <c r="AFO1042" s="83"/>
      <c r="AFP1042" s="83"/>
      <c r="AFQ1042" s="83"/>
      <c r="AFR1042" s="83"/>
      <c r="AFS1042" s="83"/>
      <c r="AFT1042" s="83"/>
      <c r="AFU1042" s="83"/>
      <c r="AFV1042" s="83"/>
      <c r="AFW1042" s="83"/>
      <c r="AFX1042" s="83"/>
      <c r="AFY1042" s="83"/>
      <c r="AFZ1042" s="83"/>
      <c r="AGA1042" s="83"/>
      <c r="AGB1042" s="83"/>
      <c r="AGC1042" s="83"/>
      <c r="AGD1042" s="83"/>
      <c r="AGE1042" s="83"/>
      <c r="AGF1042" s="83"/>
      <c r="AGG1042" s="83"/>
      <c r="AGH1042" s="83"/>
      <c r="AGI1042" s="83"/>
      <c r="AGJ1042" s="83"/>
      <c r="AGK1042" s="83"/>
      <c r="AGL1042" s="83"/>
      <c r="AGM1042" s="83"/>
      <c r="AGN1042" s="83"/>
      <c r="AGO1042" s="83"/>
      <c r="AGP1042" s="83"/>
      <c r="AGQ1042" s="83"/>
      <c r="AGR1042" s="83"/>
      <c r="AGS1042" s="83"/>
      <c r="AGT1042" s="83"/>
      <c r="AGU1042" s="83"/>
      <c r="AGV1042" s="83"/>
      <c r="AGW1042" s="83"/>
      <c r="AGX1042" s="83"/>
      <c r="AGY1042" s="83"/>
      <c r="AGZ1042" s="83"/>
      <c r="AHA1042" s="83"/>
      <c r="AHB1042" s="83"/>
      <c r="AHC1042" s="83"/>
      <c r="AHD1042" s="83"/>
      <c r="AHE1042" s="83"/>
      <c r="AHF1042" s="83"/>
      <c r="AHG1042" s="83"/>
      <c r="AHH1042" s="83"/>
      <c r="AHI1042" s="83"/>
      <c r="AHJ1042" s="83"/>
      <c r="AHK1042" s="83"/>
      <c r="AHL1042" s="83"/>
      <c r="AHM1042" s="83"/>
      <c r="AHN1042" s="83"/>
      <c r="AHO1042" s="83"/>
      <c r="AHP1042" s="83"/>
      <c r="AHQ1042" s="83"/>
      <c r="AHR1042" s="83"/>
      <c r="AHS1042" s="83"/>
      <c r="AHT1042" s="83"/>
      <c r="AHU1042" s="83"/>
      <c r="AHV1042" s="83"/>
      <c r="AHW1042" s="83"/>
      <c r="AHX1042" s="83"/>
      <c r="AHY1042" s="83"/>
      <c r="AHZ1042" s="83"/>
      <c r="AIA1042" s="83"/>
      <c r="AIB1042" s="83"/>
      <c r="AIC1042" s="83"/>
      <c r="AID1042" s="83"/>
      <c r="AIE1042" s="83"/>
      <c r="AIF1042" s="83"/>
      <c r="AIG1042" s="83"/>
      <c r="AIH1042" s="83"/>
      <c r="AII1042" s="83"/>
      <c r="AIJ1042" s="83"/>
      <c r="AIK1042" s="83"/>
      <c r="AIL1042" s="83"/>
      <c r="AIM1042" s="83"/>
      <c r="AIN1042" s="83"/>
      <c r="AIO1042" s="83"/>
      <c r="AIP1042" s="83"/>
      <c r="AIQ1042" s="83"/>
      <c r="AIR1042" s="83"/>
      <c r="AIS1042" s="83"/>
      <c r="AIT1042" s="83"/>
      <c r="AIU1042" s="83"/>
      <c r="AIV1042" s="83"/>
      <c r="AIW1042" s="83"/>
      <c r="AIX1042" s="83"/>
      <c r="AIY1042" s="83"/>
      <c r="AIZ1042" s="83"/>
      <c r="AJA1042" s="83"/>
      <c r="AJB1042" s="83"/>
      <c r="AJC1042" s="83"/>
      <c r="AJD1042" s="83"/>
      <c r="AJE1042" s="83"/>
      <c r="AJF1042" s="83"/>
      <c r="AJG1042" s="83"/>
      <c r="AJH1042" s="83"/>
      <c r="AJI1042" s="83"/>
      <c r="AJJ1042" s="83"/>
      <c r="AJK1042" s="83"/>
      <c r="AJL1042" s="83"/>
      <c r="AJM1042" s="83"/>
      <c r="AJN1042" s="83"/>
      <c r="AJO1042" s="83"/>
      <c r="AJP1042" s="83"/>
      <c r="AJQ1042" s="83"/>
      <c r="AJR1042" s="83"/>
      <c r="AJS1042" s="83"/>
      <c r="AJT1042" s="83"/>
      <c r="AJU1042" s="83"/>
      <c r="AJV1042" s="83"/>
      <c r="AJW1042" s="83"/>
      <c r="AJX1042" s="83"/>
      <c r="AJY1042" s="83"/>
      <c r="AJZ1042" s="83"/>
      <c r="AKA1042" s="83"/>
      <c r="AKB1042" s="83"/>
      <c r="AKC1042" s="83"/>
      <c r="AKD1042" s="83"/>
      <c r="AKE1042" s="83"/>
      <c r="AKF1042" s="83"/>
      <c r="AKG1042" s="83"/>
      <c r="AKH1042" s="83"/>
      <c r="AKI1042" s="83"/>
      <c r="AKJ1042" s="83"/>
      <c r="AKK1042" s="83"/>
      <c r="AKL1042" s="83"/>
      <c r="AKM1042" s="83"/>
      <c r="AKN1042" s="83"/>
      <c r="AKO1042" s="83"/>
      <c r="AKP1042" s="83"/>
      <c r="AKQ1042" s="83"/>
      <c r="AKR1042" s="83"/>
      <c r="AKS1042" s="83"/>
      <c r="AKT1042" s="83"/>
      <c r="AKU1042" s="83"/>
      <c r="AKV1042" s="83"/>
      <c r="AKW1042" s="83"/>
      <c r="AKX1042" s="83"/>
      <c r="AKY1042" s="83"/>
      <c r="AKZ1042" s="83"/>
      <c r="ALA1042" s="83"/>
      <c r="ALB1042" s="83"/>
      <c r="ALC1042" s="83"/>
      <c r="ALD1042" s="83"/>
      <c r="ALE1042" s="83"/>
      <c r="ALF1042" s="83"/>
      <c r="ALG1042" s="83"/>
      <c r="ALH1042" s="83"/>
      <c r="ALI1042" s="83"/>
      <c r="ALJ1042" s="83"/>
      <c r="ALK1042" s="83"/>
      <c r="ALL1042" s="83"/>
      <c r="ALM1042" s="83"/>
      <c r="ALN1042" s="83"/>
      <c r="ALO1042" s="83"/>
      <c r="ALP1042" s="83"/>
      <c r="ALQ1042" s="83"/>
      <c r="ALR1042" s="83"/>
      <c r="ALS1042" s="83"/>
      <c r="ALT1042" s="83"/>
      <c r="ALU1042" s="83"/>
      <c r="ALV1042" s="83"/>
      <c r="ALW1042" s="83"/>
      <c r="ALX1042" s="83"/>
      <c r="ALY1042" s="83"/>
      <c r="ALZ1042" s="83"/>
      <c r="AMA1042" s="83"/>
      <c r="AMB1042" s="83"/>
      <c r="AMC1042" s="83"/>
      <c r="AMD1042" s="83"/>
      <c r="AME1042" s="83"/>
      <c r="AMF1042" s="83"/>
      <c r="AMG1042" s="83"/>
      <c r="AMH1042" s="83"/>
      <c r="AMI1042" s="83"/>
      <c r="AMJ1042" s="83"/>
    </row>
    <row r="1043" spans="1:1024" s="84" customFormat="1" ht="15.75" customHeight="1" x14ac:dyDescent="0.25">
      <c r="A1043" s="3" t="s">
        <v>106</v>
      </c>
      <c r="B1043" s="5">
        <v>10</v>
      </c>
      <c r="C1043" s="5">
        <v>4</v>
      </c>
      <c r="D1043" s="5">
        <v>6</v>
      </c>
      <c r="E1043" s="5">
        <v>3</v>
      </c>
      <c r="F1043" s="5">
        <v>2</v>
      </c>
      <c r="G1043" s="5">
        <v>10</v>
      </c>
      <c r="H1043" s="5">
        <v>10</v>
      </c>
      <c r="I1043" s="5">
        <v>2</v>
      </c>
      <c r="J1043" s="5">
        <v>2</v>
      </c>
      <c r="K1043" s="5">
        <v>12</v>
      </c>
      <c r="L1043" s="104"/>
      <c r="M1043" s="104"/>
      <c r="N1043" s="104"/>
      <c r="O1043" s="104"/>
      <c r="P1043" s="5">
        <f t="shared" si="45"/>
        <v>61</v>
      </c>
      <c r="Q1043" s="5">
        <v>3</v>
      </c>
      <c r="R1043" s="4">
        <f t="shared" si="44"/>
        <v>0.61</v>
      </c>
      <c r="S1043" s="9" t="s">
        <v>293</v>
      </c>
      <c r="T1043" s="52" t="s">
        <v>3545</v>
      </c>
      <c r="U1043" s="53" t="s">
        <v>476</v>
      </c>
      <c r="V1043" s="52" t="s">
        <v>335</v>
      </c>
      <c r="W1043" s="117" t="s">
        <v>4370</v>
      </c>
      <c r="X1043" s="8">
        <v>6</v>
      </c>
      <c r="Y1043" s="6" t="s">
        <v>542</v>
      </c>
      <c r="Z1043" s="38" t="s">
        <v>832</v>
      </c>
      <c r="AA1043" s="38" t="s">
        <v>483</v>
      </c>
      <c r="AB1043" s="210" t="s">
        <v>609</v>
      </c>
      <c r="AC1043" s="225"/>
      <c r="AD1043" s="83"/>
      <c r="AE1043" s="83"/>
      <c r="AF1043" s="83"/>
      <c r="AG1043" s="83"/>
      <c r="AH1043" s="83"/>
      <c r="AI1043" s="83"/>
      <c r="AJ1043" s="83"/>
      <c r="AK1043" s="83"/>
      <c r="AL1043" s="83"/>
      <c r="AM1043" s="83"/>
      <c r="AN1043" s="83"/>
      <c r="AO1043" s="83"/>
      <c r="AP1043" s="83"/>
      <c r="AQ1043" s="83"/>
      <c r="AR1043" s="83"/>
      <c r="AS1043" s="83"/>
      <c r="AT1043" s="83"/>
      <c r="AU1043" s="83"/>
      <c r="AV1043" s="83"/>
      <c r="AW1043" s="83"/>
      <c r="AX1043" s="83"/>
      <c r="AY1043" s="83"/>
      <c r="AZ1043" s="83"/>
      <c r="BA1043" s="83"/>
      <c r="BB1043" s="83"/>
      <c r="BC1043" s="83"/>
      <c r="BD1043" s="83"/>
      <c r="BE1043" s="83"/>
      <c r="BF1043" s="83"/>
      <c r="BG1043" s="83"/>
      <c r="BH1043" s="83"/>
      <c r="BI1043" s="83"/>
      <c r="BJ1043" s="83"/>
      <c r="BK1043" s="83"/>
      <c r="BL1043" s="83"/>
      <c r="BM1043" s="83"/>
      <c r="BN1043" s="83"/>
      <c r="BO1043" s="83"/>
      <c r="BP1043" s="83"/>
      <c r="BQ1043" s="83"/>
      <c r="BR1043" s="83"/>
      <c r="BS1043" s="83"/>
      <c r="BT1043" s="83"/>
      <c r="BU1043" s="83"/>
      <c r="BV1043" s="83"/>
      <c r="BW1043" s="83"/>
      <c r="BX1043" s="83"/>
      <c r="BY1043" s="83"/>
      <c r="BZ1043" s="83"/>
      <c r="CA1043" s="83"/>
      <c r="CB1043" s="83"/>
      <c r="CC1043" s="83"/>
      <c r="CD1043" s="83"/>
      <c r="CE1043" s="83"/>
      <c r="CF1043" s="83"/>
      <c r="CG1043" s="83"/>
      <c r="CH1043" s="83"/>
      <c r="CI1043" s="83"/>
      <c r="CJ1043" s="83"/>
      <c r="CK1043" s="83"/>
      <c r="CL1043" s="83"/>
      <c r="CM1043" s="83"/>
      <c r="CN1043" s="83"/>
      <c r="CO1043" s="83"/>
      <c r="CP1043" s="83"/>
      <c r="CQ1043" s="83"/>
      <c r="CR1043" s="83"/>
      <c r="CS1043" s="83"/>
      <c r="CT1043" s="83"/>
      <c r="CU1043" s="83"/>
      <c r="CV1043" s="83"/>
      <c r="CW1043" s="83"/>
      <c r="CX1043" s="83"/>
      <c r="CY1043" s="83"/>
      <c r="CZ1043" s="83"/>
      <c r="DA1043" s="83"/>
      <c r="DB1043" s="83"/>
      <c r="DC1043" s="83"/>
      <c r="DD1043" s="83"/>
      <c r="DE1043" s="83"/>
      <c r="DF1043" s="83"/>
      <c r="DG1043" s="83"/>
      <c r="DH1043" s="83"/>
      <c r="DI1043" s="83"/>
      <c r="DJ1043" s="83"/>
      <c r="DK1043" s="83"/>
      <c r="DL1043" s="83"/>
      <c r="DM1043" s="83"/>
      <c r="DN1043" s="83"/>
      <c r="DO1043" s="83"/>
      <c r="DP1043" s="83"/>
      <c r="DQ1043" s="83"/>
      <c r="DR1043" s="83"/>
      <c r="DS1043" s="83"/>
      <c r="DT1043" s="83"/>
      <c r="DU1043" s="83"/>
      <c r="DV1043" s="83"/>
      <c r="DW1043" s="83"/>
      <c r="DX1043" s="83"/>
      <c r="DY1043" s="83"/>
      <c r="DZ1043" s="83"/>
      <c r="EA1043" s="83"/>
      <c r="EB1043" s="83"/>
      <c r="EC1043" s="83"/>
      <c r="ED1043" s="83"/>
      <c r="EE1043" s="83"/>
      <c r="EF1043" s="83"/>
      <c r="EG1043" s="83"/>
      <c r="EH1043" s="83"/>
      <c r="EI1043" s="83"/>
      <c r="EJ1043" s="83"/>
      <c r="EK1043" s="83"/>
      <c r="EL1043" s="83"/>
      <c r="EM1043" s="83"/>
      <c r="EN1043" s="83"/>
      <c r="EO1043" s="83"/>
      <c r="EP1043" s="83"/>
      <c r="EQ1043" s="83"/>
      <c r="ER1043" s="83"/>
      <c r="ES1043" s="83"/>
      <c r="ET1043" s="83"/>
      <c r="EU1043" s="83"/>
      <c r="EV1043" s="83"/>
      <c r="EW1043" s="83"/>
      <c r="EX1043" s="83"/>
      <c r="EY1043" s="83"/>
      <c r="EZ1043" s="83"/>
      <c r="FA1043" s="83"/>
      <c r="FB1043" s="83"/>
      <c r="FC1043" s="83"/>
      <c r="FD1043" s="83"/>
      <c r="FE1043" s="83"/>
      <c r="FF1043" s="83"/>
      <c r="FG1043" s="83"/>
      <c r="FH1043" s="83"/>
      <c r="FI1043" s="83"/>
      <c r="FJ1043" s="83"/>
      <c r="FK1043" s="83"/>
      <c r="FL1043" s="83"/>
      <c r="FM1043" s="83"/>
      <c r="FN1043" s="83"/>
      <c r="FO1043" s="83"/>
      <c r="FP1043" s="83"/>
      <c r="FQ1043" s="83"/>
      <c r="FR1043" s="83"/>
      <c r="FS1043" s="83"/>
      <c r="FT1043" s="83"/>
      <c r="FU1043" s="83"/>
      <c r="FV1043" s="83"/>
      <c r="FW1043" s="83"/>
      <c r="FX1043" s="83"/>
      <c r="FY1043" s="83"/>
      <c r="FZ1043" s="83"/>
      <c r="GA1043" s="83"/>
      <c r="GB1043" s="83"/>
      <c r="GC1043" s="83"/>
      <c r="GD1043" s="83"/>
      <c r="GE1043" s="83"/>
      <c r="GF1043" s="83"/>
      <c r="GG1043" s="83"/>
      <c r="GH1043" s="83"/>
      <c r="GI1043" s="83"/>
      <c r="GJ1043" s="83"/>
      <c r="GK1043" s="83"/>
      <c r="GL1043" s="83"/>
      <c r="GM1043" s="83"/>
      <c r="GN1043" s="83"/>
      <c r="GO1043" s="83"/>
      <c r="GP1043" s="83"/>
      <c r="GQ1043" s="83"/>
      <c r="GR1043" s="83"/>
      <c r="GS1043" s="83"/>
      <c r="GT1043" s="83"/>
      <c r="GU1043" s="83"/>
      <c r="GV1043" s="83"/>
      <c r="GW1043" s="83"/>
      <c r="GX1043" s="83"/>
      <c r="GY1043" s="83"/>
      <c r="GZ1043" s="83"/>
      <c r="HA1043" s="83"/>
      <c r="HB1043" s="83"/>
      <c r="HC1043" s="83"/>
      <c r="HD1043" s="83"/>
      <c r="HE1043" s="83"/>
      <c r="HF1043" s="83"/>
      <c r="HG1043" s="83"/>
      <c r="HH1043" s="83"/>
      <c r="HI1043" s="83"/>
      <c r="HJ1043" s="83"/>
      <c r="HK1043" s="83"/>
      <c r="HL1043" s="83"/>
      <c r="HM1043" s="83"/>
      <c r="HN1043" s="83"/>
      <c r="HO1043" s="83"/>
      <c r="HP1043" s="83"/>
      <c r="HQ1043" s="83"/>
      <c r="HR1043" s="83"/>
      <c r="HS1043" s="83"/>
      <c r="HT1043" s="83"/>
      <c r="HU1043" s="83"/>
      <c r="HV1043" s="83"/>
      <c r="HW1043" s="83"/>
      <c r="HX1043" s="83"/>
      <c r="HY1043" s="83"/>
      <c r="HZ1043" s="83"/>
      <c r="IA1043" s="83"/>
      <c r="IB1043" s="83"/>
      <c r="IC1043" s="83"/>
      <c r="ID1043" s="83"/>
      <c r="IE1043" s="83"/>
      <c r="IF1043" s="83"/>
      <c r="IG1043" s="83"/>
      <c r="IH1043" s="83"/>
      <c r="II1043" s="83"/>
      <c r="IJ1043" s="83"/>
      <c r="IK1043" s="83"/>
      <c r="IL1043" s="83"/>
      <c r="IM1043" s="83"/>
      <c r="IN1043" s="83"/>
      <c r="IO1043" s="83"/>
      <c r="IP1043" s="83"/>
      <c r="IQ1043" s="83"/>
      <c r="IR1043" s="83"/>
      <c r="IS1043" s="83"/>
      <c r="IT1043" s="83"/>
      <c r="IU1043" s="83"/>
      <c r="IV1043" s="83"/>
      <c r="IW1043" s="83"/>
      <c r="IX1043" s="83"/>
      <c r="IY1043" s="83"/>
      <c r="IZ1043" s="83"/>
      <c r="JA1043" s="83"/>
      <c r="JB1043" s="83"/>
      <c r="JC1043" s="83"/>
      <c r="JD1043" s="83"/>
      <c r="JE1043" s="83"/>
      <c r="JF1043" s="83"/>
      <c r="JG1043" s="83"/>
      <c r="JH1043" s="83"/>
      <c r="JI1043" s="83"/>
      <c r="JJ1043" s="83"/>
      <c r="JK1043" s="83"/>
      <c r="JL1043" s="83"/>
      <c r="JM1043" s="83"/>
      <c r="JN1043" s="83"/>
      <c r="JO1043" s="83"/>
      <c r="JP1043" s="83"/>
      <c r="JQ1043" s="83"/>
      <c r="JR1043" s="83"/>
      <c r="JS1043" s="83"/>
      <c r="JT1043" s="83"/>
      <c r="JU1043" s="83"/>
      <c r="JV1043" s="83"/>
      <c r="JW1043" s="83"/>
      <c r="JX1043" s="83"/>
      <c r="JY1043" s="83"/>
      <c r="JZ1043" s="83"/>
      <c r="KA1043" s="83"/>
      <c r="KB1043" s="83"/>
      <c r="KC1043" s="83"/>
      <c r="KD1043" s="83"/>
      <c r="KE1043" s="83"/>
      <c r="KF1043" s="83"/>
      <c r="KG1043" s="83"/>
      <c r="KH1043" s="83"/>
      <c r="KI1043" s="83"/>
      <c r="KJ1043" s="83"/>
      <c r="KK1043" s="83"/>
      <c r="KL1043" s="83"/>
      <c r="KM1043" s="83"/>
      <c r="KN1043" s="83"/>
      <c r="KO1043" s="83"/>
      <c r="KP1043" s="83"/>
      <c r="KQ1043" s="83"/>
      <c r="KR1043" s="83"/>
      <c r="KS1043" s="83"/>
      <c r="KT1043" s="83"/>
      <c r="KU1043" s="83"/>
      <c r="KV1043" s="83"/>
      <c r="KW1043" s="83"/>
      <c r="KX1043" s="83"/>
      <c r="KY1043" s="83"/>
      <c r="KZ1043" s="83"/>
      <c r="LA1043" s="83"/>
      <c r="LB1043" s="83"/>
      <c r="LC1043" s="83"/>
      <c r="LD1043" s="83"/>
      <c r="LE1043" s="83"/>
      <c r="LF1043" s="83"/>
      <c r="LG1043" s="83"/>
      <c r="LH1043" s="83"/>
      <c r="LI1043" s="83"/>
      <c r="LJ1043" s="83"/>
      <c r="LK1043" s="83"/>
      <c r="LL1043" s="83"/>
      <c r="LM1043" s="83"/>
      <c r="LN1043" s="83"/>
      <c r="LO1043" s="83"/>
      <c r="LP1043" s="83"/>
      <c r="LQ1043" s="83"/>
      <c r="LR1043" s="83"/>
      <c r="LS1043" s="83"/>
      <c r="LT1043" s="83"/>
      <c r="LU1043" s="83"/>
      <c r="LV1043" s="83"/>
      <c r="LW1043" s="83"/>
      <c r="LX1043" s="83"/>
      <c r="LY1043" s="83"/>
      <c r="LZ1043" s="83"/>
      <c r="MA1043" s="83"/>
      <c r="MB1043" s="83"/>
      <c r="MC1043" s="83"/>
      <c r="MD1043" s="83"/>
      <c r="ME1043" s="83"/>
      <c r="MF1043" s="83"/>
      <c r="MG1043" s="83"/>
      <c r="MH1043" s="83"/>
      <c r="MI1043" s="83"/>
      <c r="MJ1043" s="83"/>
      <c r="MK1043" s="83"/>
      <c r="ML1043" s="83"/>
      <c r="MM1043" s="83"/>
      <c r="MN1043" s="83"/>
      <c r="MO1043" s="83"/>
      <c r="MP1043" s="83"/>
      <c r="MQ1043" s="83"/>
      <c r="MR1043" s="83"/>
      <c r="MS1043" s="83"/>
      <c r="MT1043" s="83"/>
      <c r="MU1043" s="83"/>
      <c r="MV1043" s="83"/>
      <c r="MW1043" s="83"/>
      <c r="MX1043" s="83"/>
      <c r="MY1043" s="83"/>
      <c r="MZ1043" s="83"/>
      <c r="NA1043" s="83"/>
      <c r="NB1043" s="83"/>
      <c r="NC1043" s="83"/>
      <c r="ND1043" s="83"/>
      <c r="NE1043" s="83"/>
      <c r="NF1043" s="83"/>
      <c r="NG1043" s="83"/>
      <c r="NH1043" s="83"/>
      <c r="NI1043" s="83"/>
      <c r="NJ1043" s="83"/>
      <c r="NK1043" s="83"/>
      <c r="NL1043" s="83"/>
      <c r="NM1043" s="83"/>
      <c r="NN1043" s="83"/>
      <c r="NO1043" s="83"/>
      <c r="NP1043" s="83"/>
      <c r="NQ1043" s="83"/>
      <c r="NR1043" s="83"/>
      <c r="NS1043" s="83"/>
      <c r="NT1043" s="83"/>
      <c r="NU1043" s="83"/>
      <c r="NV1043" s="83"/>
      <c r="NW1043" s="83"/>
      <c r="NX1043" s="83"/>
      <c r="NY1043" s="83"/>
      <c r="NZ1043" s="83"/>
      <c r="OA1043" s="83"/>
      <c r="OB1043" s="83"/>
      <c r="OC1043" s="83"/>
      <c r="OD1043" s="83"/>
      <c r="OE1043" s="83"/>
      <c r="OF1043" s="83"/>
      <c r="OG1043" s="83"/>
      <c r="OH1043" s="83"/>
      <c r="OI1043" s="83"/>
      <c r="OJ1043" s="83"/>
      <c r="OK1043" s="83"/>
      <c r="OL1043" s="83"/>
      <c r="OM1043" s="83"/>
      <c r="ON1043" s="83"/>
      <c r="OO1043" s="83"/>
      <c r="OP1043" s="83"/>
      <c r="OQ1043" s="83"/>
      <c r="OR1043" s="83"/>
      <c r="OS1043" s="83"/>
      <c r="OT1043" s="83"/>
      <c r="OU1043" s="83"/>
      <c r="OV1043" s="83"/>
      <c r="OW1043" s="83"/>
      <c r="OX1043" s="83"/>
      <c r="OY1043" s="83"/>
      <c r="OZ1043" s="83"/>
      <c r="PA1043" s="83"/>
      <c r="PB1043" s="83"/>
      <c r="PC1043" s="83"/>
      <c r="PD1043" s="83"/>
      <c r="PE1043" s="83"/>
      <c r="PF1043" s="83"/>
      <c r="PG1043" s="83"/>
      <c r="PH1043" s="83"/>
      <c r="PI1043" s="83"/>
      <c r="PJ1043" s="83"/>
      <c r="PK1043" s="83"/>
      <c r="PL1043" s="83"/>
      <c r="PM1043" s="83"/>
      <c r="PN1043" s="83"/>
      <c r="PO1043" s="83"/>
      <c r="PP1043" s="83"/>
      <c r="PQ1043" s="83"/>
      <c r="PR1043" s="83"/>
      <c r="PS1043" s="83"/>
      <c r="PT1043" s="83"/>
      <c r="PU1043" s="83"/>
      <c r="PV1043" s="83"/>
      <c r="PW1043" s="83"/>
      <c r="PX1043" s="83"/>
      <c r="PY1043" s="83"/>
      <c r="PZ1043" s="83"/>
      <c r="QA1043" s="83"/>
      <c r="QB1043" s="83"/>
      <c r="QC1043" s="83"/>
      <c r="QD1043" s="83"/>
      <c r="QE1043" s="83"/>
      <c r="QF1043" s="83"/>
      <c r="QG1043" s="83"/>
      <c r="QH1043" s="83"/>
      <c r="QI1043" s="83"/>
      <c r="QJ1043" s="83"/>
      <c r="QK1043" s="83"/>
      <c r="QL1043" s="83"/>
      <c r="QM1043" s="83"/>
      <c r="QN1043" s="83"/>
      <c r="QO1043" s="83"/>
      <c r="QP1043" s="83"/>
      <c r="QQ1043" s="83"/>
      <c r="QR1043" s="83"/>
      <c r="QS1043" s="83"/>
      <c r="QT1043" s="83"/>
      <c r="QU1043" s="83"/>
      <c r="QV1043" s="83"/>
      <c r="QW1043" s="83"/>
      <c r="QX1043" s="83"/>
      <c r="QY1043" s="83"/>
      <c r="QZ1043" s="83"/>
      <c r="RA1043" s="83"/>
      <c r="RB1043" s="83"/>
      <c r="RC1043" s="83"/>
      <c r="RD1043" s="83"/>
      <c r="RE1043" s="83"/>
      <c r="RF1043" s="83"/>
      <c r="RG1043" s="83"/>
      <c r="RH1043" s="83"/>
      <c r="RI1043" s="83"/>
      <c r="RJ1043" s="83"/>
      <c r="RK1043" s="83"/>
      <c r="RL1043" s="83"/>
      <c r="RM1043" s="83"/>
      <c r="RN1043" s="83"/>
      <c r="RO1043" s="83"/>
      <c r="RP1043" s="83"/>
      <c r="RQ1043" s="83"/>
      <c r="RR1043" s="83"/>
      <c r="RS1043" s="83"/>
      <c r="RT1043" s="83"/>
      <c r="RU1043" s="83"/>
      <c r="RV1043" s="83"/>
      <c r="RW1043" s="83"/>
      <c r="RX1043" s="83"/>
      <c r="RY1043" s="83"/>
      <c r="RZ1043" s="83"/>
      <c r="SA1043" s="83"/>
      <c r="SB1043" s="83"/>
      <c r="SC1043" s="83"/>
      <c r="SD1043" s="83"/>
      <c r="SE1043" s="83"/>
      <c r="SF1043" s="83"/>
      <c r="SG1043" s="83"/>
      <c r="SH1043" s="83"/>
      <c r="SI1043" s="83"/>
      <c r="SJ1043" s="83"/>
      <c r="SK1043" s="83"/>
      <c r="SL1043" s="83"/>
      <c r="SM1043" s="83"/>
      <c r="SN1043" s="83"/>
      <c r="SO1043" s="83"/>
      <c r="SP1043" s="83"/>
      <c r="SQ1043" s="83"/>
      <c r="SR1043" s="83"/>
      <c r="SS1043" s="83"/>
      <c r="ST1043" s="83"/>
      <c r="SU1043" s="83"/>
      <c r="SV1043" s="83"/>
      <c r="SW1043" s="83"/>
      <c r="SX1043" s="83"/>
      <c r="SY1043" s="83"/>
      <c r="SZ1043" s="83"/>
      <c r="TA1043" s="83"/>
      <c r="TB1043" s="83"/>
      <c r="TC1043" s="83"/>
      <c r="TD1043" s="83"/>
      <c r="TE1043" s="83"/>
      <c r="TF1043" s="83"/>
      <c r="TG1043" s="83"/>
      <c r="TH1043" s="83"/>
      <c r="TI1043" s="83"/>
      <c r="TJ1043" s="83"/>
      <c r="TK1043" s="83"/>
      <c r="TL1043" s="83"/>
      <c r="TM1043" s="83"/>
      <c r="TN1043" s="83"/>
      <c r="TO1043" s="83"/>
      <c r="TP1043" s="83"/>
      <c r="TQ1043" s="83"/>
      <c r="TR1043" s="83"/>
      <c r="TS1043" s="83"/>
      <c r="TT1043" s="83"/>
      <c r="TU1043" s="83"/>
      <c r="TV1043" s="83"/>
      <c r="TW1043" s="83"/>
      <c r="TX1043" s="83"/>
      <c r="TY1043" s="83"/>
      <c r="TZ1043" s="83"/>
      <c r="UA1043" s="83"/>
      <c r="UB1043" s="83"/>
      <c r="UC1043" s="83"/>
      <c r="UD1043" s="83"/>
      <c r="UE1043" s="83"/>
      <c r="UF1043" s="83"/>
      <c r="UG1043" s="83"/>
      <c r="UH1043" s="83"/>
      <c r="UI1043" s="83"/>
      <c r="UJ1043" s="83"/>
      <c r="UK1043" s="83"/>
      <c r="UL1043" s="83"/>
      <c r="UM1043" s="83"/>
      <c r="UN1043" s="83"/>
      <c r="UO1043" s="83"/>
      <c r="UP1043" s="83"/>
      <c r="UQ1043" s="83"/>
      <c r="UR1043" s="83"/>
      <c r="US1043" s="83"/>
      <c r="UT1043" s="83"/>
      <c r="UU1043" s="83"/>
      <c r="UV1043" s="83"/>
      <c r="UW1043" s="83"/>
      <c r="UX1043" s="83"/>
      <c r="UY1043" s="83"/>
      <c r="UZ1043" s="83"/>
      <c r="VA1043" s="83"/>
      <c r="VB1043" s="83"/>
      <c r="VC1043" s="83"/>
      <c r="VD1043" s="83"/>
      <c r="VE1043" s="83"/>
      <c r="VF1043" s="83"/>
      <c r="VG1043" s="83"/>
      <c r="VH1043" s="83"/>
      <c r="VI1043" s="83"/>
      <c r="VJ1043" s="83"/>
      <c r="VK1043" s="83"/>
      <c r="VL1043" s="83"/>
      <c r="VM1043" s="83"/>
      <c r="VN1043" s="83"/>
      <c r="VO1043" s="83"/>
      <c r="VP1043" s="83"/>
      <c r="VQ1043" s="83"/>
      <c r="VR1043" s="83"/>
      <c r="VS1043" s="83"/>
      <c r="VT1043" s="83"/>
      <c r="VU1043" s="83"/>
      <c r="VV1043" s="83"/>
      <c r="VW1043" s="83"/>
      <c r="VX1043" s="83"/>
      <c r="VY1043" s="83"/>
      <c r="VZ1043" s="83"/>
      <c r="WA1043" s="83"/>
      <c r="WB1043" s="83"/>
      <c r="WC1043" s="83"/>
      <c r="WD1043" s="83"/>
      <c r="WE1043" s="83"/>
      <c r="WF1043" s="83"/>
      <c r="WG1043" s="83"/>
      <c r="WH1043" s="83"/>
      <c r="WI1043" s="83"/>
      <c r="WJ1043" s="83"/>
      <c r="WK1043" s="83"/>
      <c r="WL1043" s="83"/>
      <c r="WM1043" s="83"/>
      <c r="WN1043" s="83"/>
      <c r="WO1043" s="83"/>
      <c r="WP1043" s="83"/>
      <c r="WQ1043" s="83"/>
      <c r="WR1043" s="83"/>
      <c r="WS1043" s="83"/>
      <c r="WT1043" s="83"/>
      <c r="WU1043" s="83"/>
      <c r="WV1043" s="83"/>
      <c r="WW1043" s="83"/>
      <c r="WX1043" s="83"/>
      <c r="WY1043" s="83"/>
      <c r="WZ1043" s="83"/>
      <c r="XA1043" s="83"/>
      <c r="XB1043" s="83"/>
      <c r="XC1043" s="83"/>
      <c r="XD1043" s="83"/>
      <c r="XE1043" s="83"/>
      <c r="XF1043" s="83"/>
      <c r="XG1043" s="83"/>
      <c r="XH1043" s="83"/>
      <c r="XI1043" s="83"/>
      <c r="XJ1043" s="83"/>
      <c r="XK1043" s="83"/>
      <c r="XL1043" s="83"/>
      <c r="XM1043" s="83"/>
      <c r="XN1043" s="83"/>
      <c r="XO1043" s="83"/>
      <c r="XP1043" s="83"/>
      <c r="XQ1043" s="83"/>
      <c r="XR1043" s="83"/>
      <c r="XS1043" s="83"/>
      <c r="XT1043" s="83"/>
      <c r="XU1043" s="83"/>
      <c r="XV1043" s="83"/>
      <c r="XW1043" s="83"/>
      <c r="XX1043" s="83"/>
      <c r="XY1043" s="83"/>
      <c r="XZ1043" s="83"/>
      <c r="YA1043" s="83"/>
      <c r="YB1043" s="83"/>
      <c r="YC1043" s="83"/>
      <c r="YD1043" s="83"/>
      <c r="YE1043" s="83"/>
      <c r="YF1043" s="83"/>
      <c r="YG1043" s="83"/>
      <c r="YH1043" s="83"/>
      <c r="YI1043" s="83"/>
      <c r="YJ1043" s="83"/>
      <c r="YK1043" s="83"/>
      <c r="YL1043" s="83"/>
      <c r="YM1043" s="83"/>
      <c r="YN1043" s="83"/>
      <c r="YO1043" s="83"/>
      <c r="YP1043" s="83"/>
      <c r="YQ1043" s="83"/>
      <c r="YR1043" s="83"/>
      <c r="YS1043" s="83"/>
      <c r="YT1043" s="83"/>
      <c r="YU1043" s="83"/>
      <c r="YV1043" s="83"/>
      <c r="YW1043" s="83"/>
      <c r="YX1043" s="83"/>
      <c r="YY1043" s="83"/>
      <c r="YZ1043" s="83"/>
      <c r="ZA1043" s="83"/>
      <c r="ZB1043" s="83"/>
      <c r="ZC1043" s="83"/>
      <c r="ZD1043" s="83"/>
      <c r="ZE1043" s="83"/>
      <c r="ZF1043" s="83"/>
      <c r="ZG1043" s="83"/>
      <c r="ZH1043" s="83"/>
      <c r="ZI1043" s="83"/>
      <c r="ZJ1043" s="83"/>
      <c r="ZK1043" s="83"/>
      <c r="ZL1043" s="83"/>
      <c r="ZM1043" s="83"/>
      <c r="ZN1043" s="83"/>
      <c r="ZO1043" s="83"/>
      <c r="ZP1043" s="83"/>
      <c r="ZQ1043" s="83"/>
      <c r="ZR1043" s="83"/>
      <c r="ZS1043" s="83"/>
      <c r="ZT1043" s="83"/>
      <c r="ZU1043" s="83"/>
      <c r="ZV1043" s="83"/>
      <c r="ZW1043" s="83"/>
      <c r="ZX1043" s="83"/>
      <c r="ZY1043" s="83"/>
      <c r="ZZ1043" s="83"/>
      <c r="AAA1043" s="83"/>
      <c r="AAB1043" s="83"/>
      <c r="AAC1043" s="83"/>
      <c r="AAD1043" s="83"/>
      <c r="AAE1043" s="83"/>
      <c r="AAF1043" s="83"/>
      <c r="AAG1043" s="83"/>
      <c r="AAH1043" s="83"/>
      <c r="AAI1043" s="83"/>
      <c r="AAJ1043" s="83"/>
      <c r="AAK1043" s="83"/>
      <c r="AAL1043" s="83"/>
      <c r="AAM1043" s="83"/>
      <c r="AAN1043" s="83"/>
      <c r="AAO1043" s="83"/>
      <c r="AAP1043" s="83"/>
      <c r="AAQ1043" s="83"/>
      <c r="AAR1043" s="83"/>
      <c r="AAS1043" s="83"/>
      <c r="AAT1043" s="83"/>
      <c r="AAU1043" s="83"/>
      <c r="AAV1043" s="83"/>
      <c r="AAW1043" s="83"/>
      <c r="AAX1043" s="83"/>
      <c r="AAY1043" s="83"/>
      <c r="AAZ1043" s="83"/>
      <c r="ABA1043" s="83"/>
      <c r="ABB1043" s="83"/>
      <c r="ABC1043" s="83"/>
      <c r="ABD1043" s="83"/>
      <c r="ABE1043" s="83"/>
      <c r="ABF1043" s="83"/>
      <c r="ABG1043" s="83"/>
      <c r="ABH1043" s="83"/>
      <c r="ABI1043" s="83"/>
      <c r="ABJ1043" s="83"/>
      <c r="ABK1043" s="83"/>
      <c r="ABL1043" s="83"/>
      <c r="ABM1043" s="83"/>
      <c r="ABN1043" s="83"/>
      <c r="ABO1043" s="83"/>
      <c r="ABP1043" s="83"/>
      <c r="ABQ1043" s="83"/>
      <c r="ABR1043" s="83"/>
      <c r="ABS1043" s="83"/>
      <c r="ABT1043" s="83"/>
      <c r="ABU1043" s="83"/>
      <c r="ABV1043" s="83"/>
      <c r="ABW1043" s="83"/>
      <c r="ABX1043" s="83"/>
      <c r="ABY1043" s="83"/>
      <c r="ABZ1043" s="83"/>
      <c r="ACA1043" s="83"/>
      <c r="ACB1043" s="83"/>
      <c r="ACC1043" s="83"/>
      <c r="ACD1043" s="83"/>
      <c r="ACE1043" s="83"/>
      <c r="ACF1043" s="83"/>
      <c r="ACG1043" s="83"/>
      <c r="ACH1043" s="83"/>
      <c r="ACI1043" s="83"/>
      <c r="ACJ1043" s="83"/>
      <c r="ACK1043" s="83"/>
      <c r="ACL1043" s="83"/>
      <c r="ACM1043" s="83"/>
      <c r="ACN1043" s="83"/>
      <c r="ACO1043" s="83"/>
      <c r="ACP1043" s="83"/>
      <c r="ACQ1043" s="83"/>
      <c r="ACR1043" s="83"/>
      <c r="ACS1043" s="83"/>
      <c r="ACT1043" s="83"/>
      <c r="ACU1043" s="83"/>
      <c r="ACV1043" s="83"/>
      <c r="ACW1043" s="83"/>
      <c r="ACX1043" s="83"/>
      <c r="ACY1043" s="83"/>
      <c r="ACZ1043" s="83"/>
      <c r="ADA1043" s="83"/>
      <c r="ADB1043" s="83"/>
      <c r="ADC1043" s="83"/>
      <c r="ADD1043" s="83"/>
      <c r="ADE1043" s="83"/>
      <c r="ADF1043" s="83"/>
      <c r="ADG1043" s="83"/>
      <c r="ADH1043" s="83"/>
      <c r="ADI1043" s="83"/>
      <c r="ADJ1043" s="83"/>
      <c r="ADK1043" s="83"/>
      <c r="ADL1043" s="83"/>
      <c r="ADM1043" s="83"/>
      <c r="ADN1043" s="83"/>
      <c r="ADO1043" s="83"/>
      <c r="ADP1043" s="83"/>
      <c r="ADQ1043" s="83"/>
      <c r="ADR1043" s="83"/>
      <c r="ADS1043" s="83"/>
      <c r="ADT1043" s="83"/>
      <c r="ADU1043" s="83"/>
      <c r="ADV1043" s="83"/>
      <c r="ADW1043" s="83"/>
      <c r="ADX1043" s="83"/>
      <c r="ADY1043" s="83"/>
      <c r="ADZ1043" s="83"/>
      <c r="AEA1043" s="83"/>
      <c r="AEB1043" s="83"/>
      <c r="AEC1043" s="83"/>
      <c r="AED1043" s="83"/>
      <c r="AEE1043" s="83"/>
      <c r="AEF1043" s="83"/>
      <c r="AEG1043" s="83"/>
      <c r="AEH1043" s="83"/>
      <c r="AEI1043" s="83"/>
      <c r="AEJ1043" s="83"/>
      <c r="AEK1043" s="83"/>
      <c r="AEL1043" s="83"/>
      <c r="AEM1043" s="83"/>
      <c r="AEN1043" s="83"/>
      <c r="AEO1043" s="83"/>
      <c r="AEP1043" s="83"/>
      <c r="AEQ1043" s="83"/>
      <c r="AER1043" s="83"/>
      <c r="AES1043" s="83"/>
      <c r="AET1043" s="83"/>
      <c r="AEU1043" s="83"/>
      <c r="AEV1043" s="83"/>
      <c r="AEW1043" s="83"/>
      <c r="AEX1043" s="83"/>
      <c r="AEY1043" s="83"/>
      <c r="AEZ1043" s="83"/>
      <c r="AFA1043" s="83"/>
      <c r="AFB1043" s="83"/>
      <c r="AFC1043" s="83"/>
      <c r="AFD1043" s="83"/>
      <c r="AFE1043" s="83"/>
      <c r="AFF1043" s="83"/>
      <c r="AFG1043" s="83"/>
      <c r="AFH1043" s="83"/>
      <c r="AFI1043" s="83"/>
      <c r="AFJ1043" s="83"/>
      <c r="AFK1043" s="83"/>
      <c r="AFL1043" s="83"/>
      <c r="AFM1043" s="83"/>
      <c r="AFN1043" s="83"/>
      <c r="AFO1043" s="83"/>
      <c r="AFP1043" s="83"/>
      <c r="AFQ1043" s="83"/>
      <c r="AFR1043" s="83"/>
      <c r="AFS1043" s="83"/>
      <c r="AFT1043" s="83"/>
      <c r="AFU1043" s="83"/>
      <c r="AFV1043" s="83"/>
      <c r="AFW1043" s="83"/>
      <c r="AFX1043" s="83"/>
      <c r="AFY1043" s="83"/>
      <c r="AFZ1043" s="83"/>
      <c r="AGA1043" s="83"/>
      <c r="AGB1043" s="83"/>
      <c r="AGC1043" s="83"/>
      <c r="AGD1043" s="83"/>
      <c r="AGE1043" s="83"/>
      <c r="AGF1043" s="83"/>
      <c r="AGG1043" s="83"/>
      <c r="AGH1043" s="83"/>
      <c r="AGI1043" s="83"/>
      <c r="AGJ1043" s="83"/>
      <c r="AGK1043" s="83"/>
      <c r="AGL1043" s="83"/>
      <c r="AGM1043" s="83"/>
      <c r="AGN1043" s="83"/>
      <c r="AGO1043" s="83"/>
      <c r="AGP1043" s="83"/>
      <c r="AGQ1043" s="83"/>
      <c r="AGR1043" s="83"/>
      <c r="AGS1043" s="83"/>
      <c r="AGT1043" s="83"/>
      <c r="AGU1043" s="83"/>
      <c r="AGV1043" s="83"/>
      <c r="AGW1043" s="83"/>
      <c r="AGX1043" s="83"/>
      <c r="AGY1043" s="83"/>
      <c r="AGZ1043" s="83"/>
      <c r="AHA1043" s="83"/>
      <c r="AHB1043" s="83"/>
      <c r="AHC1043" s="83"/>
      <c r="AHD1043" s="83"/>
      <c r="AHE1043" s="83"/>
      <c r="AHF1043" s="83"/>
      <c r="AHG1043" s="83"/>
      <c r="AHH1043" s="83"/>
      <c r="AHI1043" s="83"/>
      <c r="AHJ1043" s="83"/>
      <c r="AHK1043" s="83"/>
      <c r="AHL1043" s="83"/>
      <c r="AHM1043" s="83"/>
      <c r="AHN1043" s="83"/>
      <c r="AHO1043" s="83"/>
      <c r="AHP1043" s="83"/>
      <c r="AHQ1043" s="83"/>
      <c r="AHR1043" s="83"/>
      <c r="AHS1043" s="83"/>
      <c r="AHT1043" s="83"/>
      <c r="AHU1043" s="83"/>
      <c r="AHV1043" s="83"/>
      <c r="AHW1043" s="83"/>
      <c r="AHX1043" s="83"/>
      <c r="AHY1043" s="83"/>
      <c r="AHZ1043" s="83"/>
      <c r="AIA1043" s="83"/>
      <c r="AIB1043" s="83"/>
      <c r="AIC1043" s="83"/>
      <c r="AID1043" s="83"/>
      <c r="AIE1043" s="83"/>
      <c r="AIF1043" s="83"/>
      <c r="AIG1043" s="83"/>
      <c r="AIH1043" s="83"/>
      <c r="AII1043" s="83"/>
      <c r="AIJ1043" s="83"/>
      <c r="AIK1043" s="83"/>
      <c r="AIL1043" s="83"/>
      <c r="AIM1043" s="83"/>
      <c r="AIN1043" s="83"/>
      <c r="AIO1043" s="83"/>
      <c r="AIP1043" s="83"/>
      <c r="AIQ1043" s="83"/>
      <c r="AIR1043" s="83"/>
      <c r="AIS1043" s="83"/>
      <c r="AIT1043" s="83"/>
      <c r="AIU1043" s="83"/>
      <c r="AIV1043" s="83"/>
      <c r="AIW1043" s="83"/>
      <c r="AIX1043" s="83"/>
      <c r="AIY1043" s="83"/>
      <c r="AIZ1043" s="83"/>
      <c r="AJA1043" s="83"/>
      <c r="AJB1043" s="83"/>
      <c r="AJC1043" s="83"/>
      <c r="AJD1043" s="83"/>
      <c r="AJE1043" s="83"/>
      <c r="AJF1043" s="83"/>
      <c r="AJG1043" s="83"/>
      <c r="AJH1043" s="83"/>
      <c r="AJI1043" s="83"/>
      <c r="AJJ1043" s="83"/>
      <c r="AJK1043" s="83"/>
      <c r="AJL1043" s="83"/>
      <c r="AJM1043" s="83"/>
      <c r="AJN1043" s="83"/>
      <c r="AJO1043" s="83"/>
      <c r="AJP1043" s="83"/>
      <c r="AJQ1043" s="83"/>
      <c r="AJR1043" s="83"/>
      <c r="AJS1043" s="83"/>
      <c r="AJT1043" s="83"/>
      <c r="AJU1043" s="83"/>
      <c r="AJV1043" s="83"/>
      <c r="AJW1043" s="83"/>
      <c r="AJX1043" s="83"/>
      <c r="AJY1043" s="83"/>
      <c r="AJZ1043" s="83"/>
      <c r="AKA1043" s="83"/>
      <c r="AKB1043" s="83"/>
      <c r="AKC1043" s="83"/>
      <c r="AKD1043" s="83"/>
      <c r="AKE1043" s="83"/>
      <c r="AKF1043" s="83"/>
      <c r="AKG1043" s="83"/>
      <c r="AKH1043" s="83"/>
      <c r="AKI1043" s="83"/>
      <c r="AKJ1043" s="83"/>
      <c r="AKK1043" s="83"/>
      <c r="AKL1043" s="83"/>
      <c r="AKM1043" s="83"/>
      <c r="AKN1043" s="83"/>
      <c r="AKO1043" s="83"/>
      <c r="AKP1043" s="83"/>
      <c r="AKQ1043" s="83"/>
      <c r="AKR1043" s="83"/>
      <c r="AKS1043" s="83"/>
      <c r="AKT1043" s="83"/>
      <c r="AKU1043" s="83"/>
      <c r="AKV1043" s="83"/>
      <c r="AKW1043" s="83"/>
      <c r="AKX1043" s="83"/>
      <c r="AKY1043" s="83"/>
      <c r="AKZ1043" s="83"/>
      <c r="ALA1043" s="83"/>
      <c r="ALB1043" s="83"/>
      <c r="ALC1043" s="83"/>
      <c r="ALD1043" s="83"/>
      <c r="ALE1043" s="83"/>
      <c r="ALF1043" s="83"/>
      <c r="ALG1043" s="83"/>
      <c r="ALH1043" s="83"/>
      <c r="ALI1043" s="83"/>
      <c r="ALJ1043" s="83"/>
      <c r="ALK1043" s="83"/>
      <c r="ALL1043" s="83"/>
      <c r="ALM1043" s="83"/>
      <c r="ALN1043" s="83"/>
      <c r="ALO1043" s="83"/>
      <c r="ALP1043" s="83"/>
      <c r="ALQ1043" s="83"/>
      <c r="ALR1043" s="83"/>
      <c r="ALS1043" s="83"/>
      <c r="ALT1043" s="83"/>
      <c r="ALU1043" s="83"/>
      <c r="ALV1043" s="83"/>
      <c r="ALW1043" s="83"/>
      <c r="ALX1043" s="83"/>
      <c r="ALY1043" s="83"/>
      <c r="ALZ1043" s="83"/>
      <c r="AMA1043" s="83"/>
      <c r="AMB1043" s="83"/>
      <c r="AMC1043" s="83"/>
      <c r="AMD1043" s="83"/>
      <c r="AME1043" s="83"/>
      <c r="AMF1043" s="83"/>
      <c r="AMG1043" s="83"/>
      <c r="AMH1043" s="83"/>
      <c r="AMI1043" s="83"/>
      <c r="AMJ1043" s="83"/>
    </row>
    <row r="1044" spans="1:1024" s="84" customFormat="1" ht="15.75" customHeight="1" x14ac:dyDescent="0.25">
      <c r="A1044" s="3" t="s">
        <v>105</v>
      </c>
      <c r="B1044" s="5">
        <v>8</v>
      </c>
      <c r="C1044" s="5">
        <v>6</v>
      </c>
      <c r="D1044" s="5">
        <v>6</v>
      </c>
      <c r="E1044" s="5">
        <v>0</v>
      </c>
      <c r="F1044" s="5">
        <v>8</v>
      </c>
      <c r="G1044" s="5">
        <v>10</v>
      </c>
      <c r="H1044" s="5">
        <v>10</v>
      </c>
      <c r="I1044" s="5">
        <v>4</v>
      </c>
      <c r="J1044" s="5">
        <v>6</v>
      </c>
      <c r="K1044" s="5">
        <v>3</v>
      </c>
      <c r="L1044" s="104"/>
      <c r="M1044" s="104"/>
      <c r="N1044" s="104"/>
      <c r="O1044" s="104"/>
      <c r="P1044" s="5">
        <f t="shared" si="45"/>
        <v>61</v>
      </c>
      <c r="Q1044" s="5">
        <v>1</v>
      </c>
      <c r="R1044" s="4">
        <f t="shared" si="44"/>
        <v>0.61</v>
      </c>
      <c r="S1044" s="9" t="s">
        <v>292</v>
      </c>
      <c r="T1044" s="52" t="s">
        <v>4217</v>
      </c>
      <c r="U1044" s="53" t="s">
        <v>564</v>
      </c>
      <c r="V1044" s="52" t="s">
        <v>370</v>
      </c>
      <c r="W1044" s="7" t="s">
        <v>4410</v>
      </c>
      <c r="X1044" s="8">
        <v>6</v>
      </c>
      <c r="Y1044" s="6" t="s">
        <v>366</v>
      </c>
      <c r="Z1044" s="38" t="s">
        <v>4213</v>
      </c>
      <c r="AA1044" s="38" t="s">
        <v>865</v>
      </c>
      <c r="AB1044" s="210" t="s">
        <v>609</v>
      </c>
      <c r="AC1044" s="225"/>
      <c r="AD1044" s="83"/>
      <c r="AE1044" s="83"/>
      <c r="AF1044" s="83"/>
      <c r="AG1044" s="83"/>
      <c r="AH1044" s="83"/>
      <c r="AI1044" s="83"/>
      <c r="AJ1044" s="83"/>
      <c r="AK1044" s="83"/>
      <c r="AL1044" s="83"/>
      <c r="AM1044" s="83"/>
      <c r="AN1044" s="83"/>
      <c r="AO1044" s="83"/>
      <c r="AP1044" s="83"/>
      <c r="AQ1044" s="83"/>
      <c r="AR1044" s="83"/>
      <c r="AS1044" s="83"/>
      <c r="AT1044" s="83"/>
      <c r="AU1044" s="83"/>
      <c r="AV1044" s="83"/>
      <c r="AW1044" s="83"/>
      <c r="AX1044" s="83"/>
      <c r="AY1044" s="83"/>
      <c r="AZ1044" s="83"/>
      <c r="BA1044" s="83"/>
      <c r="BB1044" s="83"/>
      <c r="BC1044" s="83"/>
      <c r="BD1044" s="83"/>
      <c r="BE1044" s="83"/>
      <c r="BF1044" s="83"/>
      <c r="BG1044" s="83"/>
      <c r="BH1044" s="83"/>
      <c r="BI1044" s="83"/>
      <c r="BJ1044" s="83"/>
      <c r="BK1044" s="83"/>
      <c r="BL1044" s="83"/>
      <c r="BM1044" s="83"/>
      <c r="BN1044" s="83"/>
      <c r="BO1044" s="83"/>
      <c r="BP1044" s="83"/>
      <c r="BQ1044" s="83"/>
      <c r="BR1044" s="83"/>
      <c r="BS1044" s="83"/>
      <c r="BT1044" s="83"/>
      <c r="BU1044" s="83"/>
      <c r="BV1044" s="83"/>
      <c r="BW1044" s="83"/>
      <c r="BX1044" s="83"/>
      <c r="BY1044" s="83"/>
      <c r="BZ1044" s="83"/>
      <c r="CA1044" s="83"/>
      <c r="CB1044" s="83"/>
      <c r="CC1044" s="83"/>
      <c r="CD1044" s="83"/>
      <c r="CE1044" s="83"/>
      <c r="CF1044" s="83"/>
      <c r="CG1044" s="83"/>
      <c r="CH1044" s="83"/>
      <c r="CI1044" s="83"/>
      <c r="CJ1044" s="83"/>
      <c r="CK1044" s="83"/>
      <c r="CL1044" s="83"/>
      <c r="CM1044" s="83"/>
      <c r="CN1044" s="83"/>
      <c r="CO1044" s="83"/>
      <c r="CP1044" s="83"/>
      <c r="CQ1044" s="83"/>
      <c r="CR1044" s="83"/>
      <c r="CS1044" s="83"/>
      <c r="CT1044" s="83"/>
      <c r="CU1044" s="83"/>
      <c r="CV1044" s="83"/>
      <c r="CW1044" s="83"/>
      <c r="CX1044" s="83"/>
      <c r="CY1044" s="83"/>
      <c r="CZ1044" s="83"/>
      <c r="DA1044" s="83"/>
      <c r="DB1044" s="83"/>
      <c r="DC1044" s="83"/>
      <c r="DD1044" s="83"/>
      <c r="DE1044" s="83"/>
      <c r="DF1044" s="83"/>
      <c r="DG1044" s="83"/>
      <c r="DH1044" s="83"/>
      <c r="DI1044" s="83"/>
      <c r="DJ1044" s="83"/>
      <c r="DK1044" s="83"/>
      <c r="DL1044" s="83"/>
      <c r="DM1044" s="83"/>
      <c r="DN1044" s="83"/>
      <c r="DO1044" s="83"/>
      <c r="DP1044" s="83"/>
      <c r="DQ1044" s="83"/>
      <c r="DR1044" s="83"/>
      <c r="DS1044" s="83"/>
      <c r="DT1044" s="83"/>
      <c r="DU1044" s="83"/>
      <c r="DV1044" s="83"/>
      <c r="DW1044" s="83"/>
      <c r="DX1044" s="83"/>
      <c r="DY1044" s="83"/>
      <c r="DZ1044" s="83"/>
      <c r="EA1044" s="83"/>
      <c r="EB1044" s="83"/>
      <c r="EC1044" s="83"/>
      <c r="ED1044" s="83"/>
      <c r="EE1044" s="83"/>
      <c r="EF1044" s="83"/>
      <c r="EG1044" s="83"/>
      <c r="EH1044" s="83"/>
      <c r="EI1044" s="83"/>
      <c r="EJ1044" s="83"/>
      <c r="EK1044" s="83"/>
      <c r="EL1044" s="83"/>
      <c r="EM1044" s="83"/>
      <c r="EN1044" s="83"/>
      <c r="EO1044" s="83"/>
      <c r="EP1044" s="83"/>
      <c r="EQ1044" s="83"/>
      <c r="ER1044" s="83"/>
      <c r="ES1044" s="83"/>
      <c r="ET1044" s="83"/>
      <c r="EU1044" s="83"/>
      <c r="EV1044" s="83"/>
      <c r="EW1044" s="83"/>
      <c r="EX1044" s="83"/>
      <c r="EY1044" s="83"/>
      <c r="EZ1044" s="83"/>
      <c r="FA1044" s="83"/>
      <c r="FB1044" s="83"/>
      <c r="FC1044" s="83"/>
      <c r="FD1044" s="83"/>
      <c r="FE1044" s="83"/>
      <c r="FF1044" s="83"/>
      <c r="FG1044" s="83"/>
      <c r="FH1044" s="83"/>
      <c r="FI1044" s="83"/>
      <c r="FJ1044" s="83"/>
      <c r="FK1044" s="83"/>
      <c r="FL1044" s="83"/>
      <c r="FM1044" s="83"/>
      <c r="FN1044" s="83"/>
      <c r="FO1044" s="83"/>
      <c r="FP1044" s="83"/>
      <c r="FQ1044" s="83"/>
      <c r="FR1044" s="83"/>
      <c r="FS1044" s="83"/>
      <c r="FT1044" s="83"/>
      <c r="FU1044" s="83"/>
      <c r="FV1044" s="83"/>
      <c r="FW1044" s="83"/>
      <c r="FX1044" s="83"/>
      <c r="FY1044" s="83"/>
      <c r="FZ1044" s="83"/>
      <c r="GA1044" s="83"/>
      <c r="GB1044" s="83"/>
      <c r="GC1044" s="83"/>
      <c r="GD1044" s="83"/>
      <c r="GE1044" s="83"/>
      <c r="GF1044" s="83"/>
      <c r="GG1044" s="83"/>
      <c r="GH1044" s="83"/>
      <c r="GI1044" s="83"/>
      <c r="GJ1044" s="83"/>
      <c r="GK1044" s="83"/>
      <c r="GL1044" s="83"/>
      <c r="GM1044" s="83"/>
      <c r="GN1044" s="83"/>
      <c r="GO1044" s="83"/>
      <c r="GP1044" s="83"/>
      <c r="GQ1044" s="83"/>
      <c r="GR1044" s="83"/>
      <c r="GS1044" s="83"/>
      <c r="GT1044" s="83"/>
      <c r="GU1044" s="83"/>
      <c r="GV1044" s="83"/>
      <c r="GW1044" s="83"/>
      <c r="GX1044" s="83"/>
      <c r="GY1044" s="83"/>
      <c r="GZ1044" s="83"/>
      <c r="HA1044" s="83"/>
      <c r="HB1044" s="83"/>
      <c r="HC1044" s="83"/>
      <c r="HD1044" s="83"/>
      <c r="HE1044" s="83"/>
      <c r="HF1044" s="83"/>
      <c r="HG1044" s="83"/>
      <c r="HH1044" s="83"/>
      <c r="HI1044" s="83"/>
      <c r="HJ1044" s="83"/>
      <c r="HK1044" s="83"/>
      <c r="HL1044" s="83"/>
      <c r="HM1044" s="83"/>
      <c r="HN1044" s="83"/>
      <c r="HO1044" s="83"/>
      <c r="HP1044" s="83"/>
      <c r="HQ1044" s="83"/>
      <c r="HR1044" s="83"/>
      <c r="HS1044" s="83"/>
      <c r="HT1044" s="83"/>
      <c r="HU1044" s="83"/>
      <c r="HV1044" s="83"/>
      <c r="HW1044" s="83"/>
      <c r="HX1044" s="83"/>
      <c r="HY1044" s="83"/>
      <c r="HZ1044" s="83"/>
      <c r="IA1044" s="83"/>
      <c r="IB1044" s="83"/>
      <c r="IC1044" s="83"/>
      <c r="ID1044" s="83"/>
      <c r="IE1044" s="83"/>
      <c r="IF1044" s="83"/>
      <c r="IG1044" s="83"/>
      <c r="IH1044" s="83"/>
      <c r="II1044" s="83"/>
      <c r="IJ1044" s="83"/>
      <c r="IK1044" s="83"/>
      <c r="IL1044" s="83"/>
      <c r="IM1044" s="83"/>
      <c r="IN1044" s="83"/>
      <c r="IO1044" s="83"/>
      <c r="IP1044" s="83"/>
      <c r="IQ1044" s="83"/>
      <c r="IR1044" s="83"/>
      <c r="IS1044" s="83"/>
      <c r="IT1044" s="83"/>
      <c r="IU1044" s="83"/>
      <c r="IV1044" s="83"/>
      <c r="IW1044" s="83"/>
      <c r="IX1044" s="83"/>
      <c r="IY1044" s="83"/>
      <c r="IZ1044" s="83"/>
      <c r="JA1044" s="83"/>
      <c r="JB1044" s="83"/>
      <c r="JC1044" s="83"/>
      <c r="JD1044" s="83"/>
      <c r="JE1044" s="83"/>
      <c r="JF1044" s="83"/>
      <c r="JG1044" s="83"/>
      <c r="JH1044" s="83"/>
      <c r="JI1044" s="83"/>
      <c r="JJ1044" s="83"/>
      <c r="JK1044" s="83"/>
      <c r="JL1044" s="83"/>
      <c r="JM1044" s="83"/>
      <c r="JN1044" s="83"/>
      <c r="JO1044" s="83"/>
      <c r="JP1044" s="83"/>
      <c r="JQ1044" s="83"/>
      <c r="JR1044" s="83"/>
      <c r="JS1044" s="83"/>
      <c r="JT1044" s="83"/>
      <c r="JU1044" s="83"/>
      <c r="JV1044" s="83"/>
      <c r="JW1044" s="83"/>
      <c r="JX1044" s="83"/>
      <c r="JY1044" s="83"/>
      <c r="JZ1044" s="83"/>
      <c r="KA1044" s="83"/>
      <c r="KB1044" s="83"/>
      <c r="KC1044" s="83"/>
      <c r="KD1044" s="83"/>
      <c r="KE1044" s="83"/>
      <c r="KF1044" s="83"/>
      <c r="KG1044" s="83"/>
      <c r="KH1044" s="83"/>
      <c r="KI1044" s="83"/>
      <c r="KJ1044" s="83"/>
      <c r="KK1044" s="83"/>
      <c r="KL1044" s="83"/>
      <c r="KM1044" s="83"/>
      <c r="KN1044" s="83"/>
      <c r="KO1044" s="83"/>
      <c r="KP1044" s="83"/>
      <c r="KQ1044" s="83"/>
      <c r="KR1044" s="83"/>
      <c r="KS1044" s="83"/>
      <c r="KT1044" s="83"/>
      <c r="KU1044" s="83"/>
      <c r="KV1044" s="83"/>
      <c r="KW1044" s="83"/>
      <c r="KX1044" s="83"/>
      <c r="KY1044" s="83"/>
      <c r="KZ1044" s="83"/>
      <c r="LA1044" s="83"/>
      <c r="LB1044" s="83"/>
      <c r="LC1044" s="83"/>
      <c r="LD1044" s="83"/>
      <c r="LE1044" s="83"/>
      <c r="LF1044" s="83"/>
      <c r="LG1044" s="83"/>
      <c r="LH1044" s="83"/>
      <c r="LI1044" s="83"/>
      <c r="LJ1044" s="83"/>
      <c r="LK1044" s="83"/>
      <c r="LL1044" s="83"/>
      <c r="LM1044" s="83"/>
      <c r="LN1044" s="83"/>
      <c r="LO1044" s="83"/>
      <c r="LP1044" s="83"/>
      <c r="LQ1044" s="83"/>
      <c r="LR1044" s="83"/>
      <c r="LS1044" s="83"/>
      <c r="LT1044" s="83"/>
      <c r="LU1044" s="83"/>
      <c r="LV1044" s="83"/>
      <c r="LW1044" s="83"/>
      <c r="LX1044" s="83"/>
      <c r="LY1044" s="83"/>
      <c r="LZ1044" s="83"/>
      <c r="MA1044" s="83"/>
      <c r="MB1044" s="83"/>
      <c r="MC1044" s="83"/>
      <c r="MD1044" s="83"/>
      <c r="ME1044" s="83"/>
      <c r="MF1044" s="83"/>
      <c r="MG1044" s="83"/>
      <c r="MH1044" s="83"/>
      <c r="MI1044" s="83"/>
      <c r="MJ1044" s="83"/>
      <c r="MK1044" s="83"/>
      <c r="ML1044" s="83"/>
      <c r="MM1044" s="83"/>
      <c r="MN1044" s="83"/>
      <c r="MO1044" s="83"/>
      <c r="MP1044" s="83"/>
      <c r="MQ1044" s="83"/>
      <c r="MR1044" s="83"/>
      <c r="MS1044" s="83"/>
      <c r="MT1044" s="83"/>
      <c r="MU1044" s="83"/>
      <c r="MV1044" s="83"/>
      <c r="MW1044" s="83"/>
      <c r="MX1044" s="83"/>
      <c r="MY1044" s="83"/>
      <c r="MZ1044" s="83"/>
      <c r="NA1044" s="83"/>
      <c r="NB1044" s="83"/>
      <c r="NC1044" s="83"/>
      <c r="ND1044" s="83"/>
      <c r="NE1044" s="83"/>
      <c r="NF1044" s="83"/>
      <c r="NG1044" s="83"/>
      <c r="NH1044" s="83"/>
      <c r="NI1044" s="83"/>
      <c r="NJ1044" s="83"/>
      <c r="NK1044" s="83"/>
      <c r="NL1044" s="83"/>
      <c r="NM1044" s="83"/>
      <c r="NN1044" s="83"/>
      <c r="NO1044" s="83"/>
      <c r="NP1044" s="83"/>
      <c r="NQ1044" s="83"/>
      <c r="NR1044" s="83"/>
      <c r="NS1044" s="83"/>
      <c r="NT1044" s="83"/>
      <c r="NU1044" s="83"/>
      <c r="NV1044" s="83"/>
      <c r="NW1044" s="83"/>
      <c r="NX1044" s="83"/>
      <c r="NY1044" s="83"/>
      <c r="NZ1044" s="83"/>
      <c r="OA1044" s="83"/>
      <c r="OB1044" s="83"/>
      <c r="OC1044" s="83"/>
      <c r="OD1044" s="83"/>
      <c r="OE1044" s="83"/>
      <c r="OF1044" s="83"/>
      <c r="OG1044" s="83"/>
      <c r="OH1044" s="83"/>
      <c r="OI1044" s="83"/>
      <c r="OJ1044" s="83"/>
      <c r="OK1044" s="83"/>
      <c r="OL1044" s="83"/>
      <c r="OM1044" s="83"/>
      <c r="ON1044" s="83"/>
      <c r="OO1044" s="83"/>
      <c r="OP1044" s="83"/>
      <c r="OQ1044" s="83"/>
      <c r="OR1044" s="83"/>
      <c r="OS1044" s="83"/>
      <c r="OT1044" s="83"/>
      <c r="OU1044" s="83"/>
      <c r="OV1044" s="83"/>
      <c r="OW1044" s="83"/>
      <c r="OX1044" s="83"/>
      <c r="OY1044" s="83"/>
      <c r="OZ1044" s="83"/>
      <c r="PA1044" s="83"/>
      <c r="PB1044" s="83"/>
      <c r="PC1044" s="83"/>
      <c r="PD1044" s="83"/>
      <c r="PE1044" s="83"/>
      <c r="PF1044" s="83"/>
      <c r="PG1044" s="83"/>
      <c r="PH1044" s="83"/>
      <c r="PI1044" s="83"/>
      <c r="PJ1044" s="83"/>
      <c r="PK1044" s="83"/>
      <c r="PL1044" s="83"/>
      <c r="PM1044" s="83"/>
      <c r="PN1044" s="83"/>
      <c r="PO1044" s="83"/>
      <c r="PP1044" s="83"/>
      <c r="PQ1044" s="83"/>
      <c r="PR1044" s="83"/>
      <c r="PS1044" s="83"/>
      <c r="PT1044" s="83"/>
      <c r="PU1044" s="83"/>
      <c r="PV1044" s="83"/>
      <c r="PW1044" s="83"/>
      <c r="PX1044" s="83"/>
      <c r="PY1044" s="83"/>
      <c r="PZ1044" s="83"/>
      <c r="QA1044" s="83"/>
      <c r="QB1044" s="83"/>
      <c r="QC1044" s="83"/>
      <c r="QD1044" s="83"/>
      <c r="QE1044" s="83"/>
      <c r="QF1044" s="83"/>
      <c r="QG1044" s="83"/>
      <c r="QH1044" s="83"/>
      <c r="QI1044" s="83"/>
      <c r="QJ1044" s="83"/>
      <c r="QK1044" s="83"/>
      <c r="QL1044" s="83"/>
      <c r="QM1044" s="83"/>
      <c r="QN1044" s="83"/>
      <c r="QO1044" s="83"/>
      <c r="QP1044" s="83"/>
      <c r="QQ1044" s="83"/>
      <c r="QR1044" s="83"/>
      <c r="QS1044" s="83"/>
      <c r="QT1044" s="83"/>
      <c r="QU1044" s="83"/>
      <c r="QV1044" s="83"/>
      <c r="QW1044" s="83"/>
      <c r="QX1044" s="83"/>
      <c r="QY1044" s="83"/>
      <c r="QZ1044" s="83"/>
      <c r="RA1044" s="83"/>
      <c r="RB1044" s="83"/>
      <c r="RC1044" s="83"/>
      <c r="RD1044" s="83"/>
      <c r="RE1044" s="83"/>
      <c r="RF1044" s="83"/>
      <c r="RG1044" s="83"/>
      <c r="RH1044" s="83"/>
      <c r="RI1044" s="83"/>
      <c r="RJ1044" s="83"/>
      <c r="RK1044" s="83"/>
      <c r="RL1044" s="83"/>
      <c r="RM1044" s="83"/>
      <c r="RN1044" s="83"/>
      <c r="RO1044" s="83"/>
      <c r="RP1044" s="83"/>
      <c r="RQ1044" s="83"/>
      <c r="RR1044" s="83"/>
      <c r="RS1044" s="83"/>
      <c r="RT1044" s="83"/>
      <c r="RU1044" s="83"/>
      <c r="RV1044" s="83"/>
      <c r="RW1044" s="83"/>
      <c r="RX1044" s="83"/>
      <c r="RY1044" s="83"/>
      <c r="RZ1044" s="83"/>
      <c r="SA1044" s="83"/>
      <c r="SB1044" s="83"/>
      <c r="SC1044" s="83"/>
      <c r="SD1044" s="83"/>
      <c r="SE1044" s="83"/>
      <c r="SF1044" s="83"/>
      <c r="SG1044" s="83"/>
      <c r="SH1044" s="83"/>
      <c r="SI1044" s="83"/>
      <c r="SJ1044" s="83"/>
      <c r="SK1044" s="83"/>
      <c r="SL1044" s="83"/>
      <c r="SM1044" s="83"/>
      <c r="SN1044" s="83"/>
      <c r="SO1044" s="83"/>
      <c r="SP1044" s="83"/>
      <c r="SQ1044" s="83"/>
      <c r="SR1044" s="83"/>
      <c r="SS1044" s="83"/>
      <c r="ST1044" s="83"/>
      <c r="SU1044" s="83"/>
      <c r="SV1044" s="83"/>
      <c r="SW1044" s="83"/>
      <c r="SX1044" s="83"/>
      <c r="SY1044" s="83"/>
      <c r="SZ1044" s="83"/>
      <c r="TA1044" s="83"/>
      <c r="TB1044" s="83"/>
      <c r="TC1044" s="83"/>
      <c r="TD1044" s="83"/>
      <c r="TE1044" s="83"/>
      <c r="TF1044" s="83"/>
      <c r="TG1044" s="83"/>
      <c r="TH1044" s="83"/>
      <c r="TI1044" s="83"/>
      <c r="TJ1044" s="83"/>
      <c r="TK1044" s="83"/>
      <c r="TL1044" s="83"/>
      <c r="TM1044" s="83"/>
      <c r="TN1044" s="83"/>
      <c r="TO1044" s="83"/>
      <c r="TP1044" s="83"/>
      <c r="TQ1044" s="83"/>
      <c r="TR1044" s="83"/>
      <c r="TS1044" s="83"/>
      <c r="TT1044" s="83"/>
      <c r="TU1044" s="83"/>
      <c r="TV1044" s="83"/>
      <c r="TW1044" s="83"/>
      <c r="TX1044" s="83"/>
      <c r="TY1044" s="83"/>
      <c r="TZ1044" s="83"/>
      <c r="UA1044" s="83"/>
      <c r="UB1044" s="83"/>
      <c r="UC1044" s="83"/>
      <c r="UD1044" s="83"/>
      <c r="UE1044" s="83"/>
      <c r="UF1044" s="83"/>
      <c r="UG1044" s="83"/>
      <c r="UH1044" s="83"/>
      <c r="UI1044" s="83"/>
      <c r="UJ1044" s="83"/>
      <c r="UK1044" s="83"/>
      <c r="UL1044" s="83"/>
      <c r="UM1044" s="83"/>
      <c r="UN1044" s="83"/>
      <c r="UO1044" s="83"/>
      <c r="UP1044" s="83"/>
      <c r="UQ1044" s="83"/>
      <c r="UR1044" s="83"/>
      <c r="US1044" s="83"/>
      <c r="UT1044" s="83"/>
      <c r="UU1044" s="83"/>
      <c r="UV1044" s="83"/>
      <c r="UW1044" s="83"/>
      <c r="UX1044" s="83"/>
      <c r="UY1044" s="83"/>
      <c r="UZ1044" s="83"/>
      <c r="VA1044" s="83"/>
      <c r="VB1044" s="83"/>
      <c r="VC1044" s="83"/>
      <c r="VD1044" s="83"/>
      <c r="VE1044" s="83"/>
      <c r="VF1044" s="83"/>
      <c r="VG1044" s="83"/>
      <c r="VH1044" s="83"/>
      <c r="VI1044" s="83"/>
      <c r="VJ1044" s="83"/>
      <c r="VK1044" s="83"/>
      <c r="VL1044" s="83"/>
      <c r="VM1044" s="83"/>
      <c r="VN1044" s="83"/>
      <c r="VO1044" s="83"/>
      <c r="VP1044" s="83"/>
      <c r="VQ1044" s="83"/>
      <c r="VR1044" s="83"/>
      <c r="VS1044" s="83"/>
      <c r="VT1044" s="83"/>
      <c r="VU1044" s="83"/>
      <c r="VV1044" s="83"/>
      <c r="VW1044" s="83"/>
      <c r="VX1044" s="83"/>
      <c r="VY1044" s="83"/>
      <c r="VZ1044" s="83"/>
      <c r="WA1044" s="83"/>
      <c r="WB1044" s="83"/>
      <c r="WC1044" s="83"/>
      <c r="WD1044" s="83"/>
      <c r="WE1044" s="83"/>
      <c r="WF1044" s="83"/>
      <c r="WG1044" s="83"/>
      <c r="WH1044" s="83"/>
      <c r="WI1044" s="83"/>
      <c r="WJ1044" s="83"/>
      <c r="WK1044" s="83"/>
      <c r="WL1044" s="83"/>
      <c r="WM1044" s="83"/>
      <c r="WN1044" s="83"/>
      <c r="WO1044" s="83"/>
      <c r="WP1044" s="83"/>
      <c r="WQ1044" s="83"/>
      <c r="WR1044" s="83"/>
      <c r="WS1044" s="83"/>
      <c r="WT1044" s="83"/>
      <c r="WU1044" s="83"/>
      <c r="WV1044" s="83"/>
      <c r="WW1044" s="83"/>
      <c r="WX1044" s="83"/>
      <c r="WY1044" s="83"/>
      <c r="WZ1044" s="83"/>
      <c r="XA1044" s="83"/>
      <c r="XB1044" s="83"/>
      <c r="XC1044" s="83"/>
      <c r="XD1044" s="83"/>
      <c r="XE1044" s="83"/>
      <c r="XF1044" s="83"/>
      <c r="XG1044" s="83"/>
      <c r="XH1044" s="83"/>
      <c r="XI1044" s="83"/>
      <c r="XJ1044" s="83"/>
      <c r="XK1044" s="83"/>
      <c r="XL1044" s="83"/>
      <c r="XM1044" s="83"/>
      <c r="XN1044" s="83"/>
      <c r="XO1044" s="83"/>
      <c r="XP1044" s="83"/>
      <c r="XQ1044" s="83"/>
      <c r="XR1044" s="83"/>
      <c r="XS1044" s="83"/>
      <c r="XT1044" s="83"/>
      <c r="XU1044" s="83"/>
      <c r="XV1044" s="83"/>
      <c r="XW1044" s="83"/>
      <c r="XX1044" s="83"/>
      <c r="XY1044" s="83"/>
      <c r="XZ1044" s="83"/>
      <c r="YA1044" s="83"/>
      <c r="YB1044" s="83"/>
      <c r="YC1044" s="83"/>
      <c r="YD1044" s="83"/>
      <c r="YE1044" s="83"/>
      <c r="YF1044" s="83"/>
      <c r="YG1044" s="83"/>
      <c r="YH1044" s="83"/>
      <c r="YI1044" s="83"/>
      <c r="YJ1044" s="83"/>
      <c r="YK1044" s="83"/>
      <c r="YL1044" s="83"/>
      <c r="YM1044" s="83"/>
      <c r="YN1044" s="83"/>
      <c r="YO1044" s="83"/>
      <c r="YP1044" s="83"/>
      <c r="YQ1044" s="83"/>
      <c r="YR1044" s="83"/>
      <c r="YS1044" s="83"/>
      <c r="YT1044" s="83"/>
      <c r="YU1044" s="83"/>
      <c r="YV1044" s="83"/>
      <c r="YW1044" s="83"/>
      <c r="YX1044" s="83"/>
      <c r="YY1044" s="83"/>
      <c r="YZ1044" s="83"/>
      <c r="ZA1044" s="83"/>
      <c r="ZB1044" s="83"/>
      <c r="ZC1044" s="83"/>
      <c r="ZD1044" s="83"/>
      <c r="ZE1044" s="83"/>
      <c r="ZF1044" s="83"/>
      <c r="ZG1044" s="83"/>
      <c r="ZH1044" s="83"/>
      <c r="ZI1044" s="83"/>
      <c r="ZJ1044" s="83"/>
      <c r="ZK1044" s="83"/>
      <c r="ZL1044" s="83"/>
      <c r="ZM1044" s="83"/>
      <c r="ZN1044" s="83"/>
      <c r="ZO1044" s="83"/>
      <c r="ZP1044" s="83"/>
      <c r="ZQ1044" s="83"/>
      <c r="ZR1044" s="83"/>
      <c r="ZS1044" s="83"/>
      <c r="ZT1044" s="83"/>
      <c r="ZU1044" s="83"/>
      <c r="ZV1044" s="83"/>
      <c r="ZW1044" s="83"/>
      <c r="ZX1044" s="83"/>
      <c r="ZY1044" s="83"/>
      <c r="ZZ1044" s="83"/>
      <c r="AAA1044" s="83"/>
      <c r="AAB1044" s="83"/>
      <c r="AAC1044" s="83"/>
      <c r="AAD1044" s="83"/>
      <c r="AAE1044" s="83"/>
      <c r="AAF1044" s="83"/>
      <c r="AAG1044" s="83"/>
      <c r="AAH1044" s="83"/>
      <c r="AAI1044" s="83"/>
      <c r="AAJ1044" s="83"/>
      <c r="AAK1044" s="83"/>
      <c r="AAL1044" s="83"/>
      <c r="AAM1044" s="83"/>
      <c r="AAN1044" s="83"/>
      <c r="AAO1044" s="83"/>
      <c r="AAP1044" s="83"/>
      <c r="AAQ1044" s="83"/>
      <c r="AAR1044" s="83"/>
      <c r="AAS1044" s="83"/>
      <c r="AAT1044" s="83"/>
      <c r="AAU1044" s="83"/>
      <c r="AAV1044" s="83"/>
      <c r="AAW1044" s="83"/>
      <c r="AAX1044" s="83"/>
      <c r="AAY1044" s="83"/>
      <c r="AAZ1044" s="83"/>
      <c r="ABA1044" s="83"/>
      <c r="ABB1044" s="83"/>
      <c r="ABC1044" s="83"/>
      <c r="ABD1044" s="83"/>
      <c r="ABE1044" s="83"/>
      <c r="ABF1044" s="83"/>
      <c r="ABG1044" s="83"/>
      <c r="ABH1044" s="83"/>
      <c r="ABI1044" s="83"/>
      <c r="ABJ1044" s="83"/>
      <c r="ABK1044" s="83"/>
      <c r="ABL1044" s="83"/>
      <c r="ABM1044" s="83"/>
      <c r="ABN1044" s="83"/>
      <c r="ABO1044" s="83"/>
      <c r="ABP1044" s="83"/>
      <c r="ABQ1044" s="83"/>
      <c r="ABR1044" s="83"/>
      <c r="ABS1044" s="83"/>
      <c r="ABT1044" s="83"/>
      <c r="ABU1044" s="83"/>
      <c r="ABV1044" s="83"/>
      <c r="ABW1044" s="83"/>
      <c r="ABX1044" s="83"/>
      <c r="ABY1044" s="83"/>
      <c r="ABZ1044" s="83"/>
      <c r="ACA1044" s="83"/>
      <c r="ACB1044" s="83"/>
      <c r="ACC1044" s="83"/>
      <c r="ACD1044" s="83"/>
      <c r="ACE1044" s="83"/>
      <c r="ACF1044" s="83"/>
      <c r="ACG1044" s="83"/>
      <c r="ACH1044" s="83"/>
      <c r="ACI1044" s="83"/>
      <c r="ACJ1044" s="83"/>
      <c r="ACK1044" s="83"/>
      <c r="ACL1044" s="83"/>
      <c r="ACM1044" s="83"/>
      <c r="ACN1044" s="83"/>
      <c r="ACO1044" s="83"/>
      <c r="ACP1044" s="83"/>
      <c r="ACQ1044" s="83"/>
      <c r="ACR1044" s="83"/>
      <c r="ACS1044" s="83"/>
      <c r="ACT1044" s="83"/>
      <c r="ACU1044" s="83"/>
      <c r="ACV1044" s="83"/>
      <c r="ACW1044" s="83"/>
      <c r="ACX1044" s="83"/>
      <c r="ACY1044" s="83"/>
      <c r="ACZ1044" s="83"/>
      <c r="ADA1044" s="83"/>
      <c r="ADB1044" s="83"/>
      <c r="ADC1044" s="83"/>
      <c r="ADD1044" s="83"/>
      <c r="ADE1044" s="83"/>
      <c r="ADF1044" s="83"/>
      <c r="ADG1044" s="83"/>
      <c r="ADH1044" s="83"/>
      <c r="ADI1044" s="83"/>
      <c r="ADJ1044" s="83"/>
      <c r="ADK1044" s="83"/>
      <c r="ADL1044" s="83"/>
      <c r="ADM1044" s="83"/>
      <c r="ADN1044" s="83"/>
      <c r="ADO1044" s="83"/>
      <c r="ADP1044" s="83"/>
      <c r="ADQ1044" s="83"/>
      <c r="ADR1044" s="83"/>
      <c r="ADS1044" s="83"/>
      <c r="ADT1044" s="83"/>
      <c r="ADU1044" s="83"/>
      <c r="ADV1044" s="83"/>
      <c r="ADW1044" s="83"/>
      <c r="ADX1044" s="83"/>
      <c r="ADY1044" s="83"/>
      <c r="ADZ1044" s="83"/>
      <c r="AEA1044" s="83"/>
      <c r="AEB1044" s="83"/>
      <c r="AEC1044" s="83"/>
      <c r="AED1044" s="83"/>
      <c r="AEE1044" s="83"/>
      <c r="AEF1044" s="83"/>
      <c r="AEG1044" s="83"/>
      <c r="AEH1044" s="83"/>
      <c r="AEI1044" s="83"/>
      <c r="AEJ1044" s="83"/>
      <c r="AEK1044" s="83"/>
      <c r="AEL1044" s="83"/>
      <c r="AEM1044" s="83"/>
      <c r="AEN1044" s="83"/>
      <c r="AEO1044" s="83"/>
      <c r="AEP1044" s="83"/>
      <c r="AEQ1044" s="83"/>
      <c r="AER1044" s="83"/>
      <c r="AES1044" s="83"/>
      <c r="AET1044" s="83"/>
      <c r="AEU1044" s="83"/>
      <c r="AEV1044" s="83"/>
      <c r="AEW1044" s="83"/>
      <c r="AEX1044" s="83"/>
      <c r="AEY1044" s="83"/>
      <c r="AEZ1044" s="83"/>
      <c r="AFA1044" s="83"/>
      <c r="AFB1044" s="83"/>
      <c r="AFC1044" s="83"/>
      <c r="AFD1044" s="83"/>
      <c r="AFE1044" s="83"/>
      <c r="AFF1044" s="83"/>
      <c r="AFG1044" s="83"/>
      <c r="AFH1044" s="83"/>
      <c r="AFI1044" s="83"/>
      <c r="AFJ1044" s="83"/>
      <c r="AFK1044" s="83"/>
      <c r="AFL1044" s="83"/>
      <c r="AFM1044" s="83"/>
      <c r="AFN1044" s="83"/>
      <c r="AFO1044" s="83"/>
      <c r="AFP1044" s="83"/>
      <c r="AFQ1044" s="83"/>
      <c r="AFR1044" s="83"/>
      <c r="AFS1044" s="83"/>
      <c r="AFT1044" s="83"/>
      <c r="AFU1044" s="83"/>
      <c r="AFV1044" s="83"/>
      <c r="AFW1044" s="83"/>
      <c r="AFX1044" s="83"/>
      <c r="AFY1044" s="83"/>
      <c r="AFZ1044" s="83"/>
      <c r="AGA1044" s="83"/>
      <c r="AGB1044" s="83"/>
      <c r="AGC1044" s="83"/>
      <c r="AGD1044" s="83"/>
      <c r="AGE1044" s="83"/>
      <c r="AGF1044" s="83"/>
      <c r="AGG1044" s="83"/>
      <c r="AGH1044" s="83"/>
      <c r="AGI1044" s="83"/>
      <c r="AGJ1044" s="83"/>
      <c r="AGK1044" s="83"/>
      <c r="AGL1044" s="83"/>
      <c r="AGM1044" s="83"/>
      <c r="AGN1044" s="83"/>
      <c r="AGO1044" s="83"/>
      <c r="AGP1044" s="83"/>
      <c r="AGQ1044" s="83"/>
      <c r="AGR1044" s="83"/>
      <c r="AGS1044" s="83"/>
      <c r="AGT1044" s="83"/>
      <c r="AGU1044" s="83"/>
      <c r="AGV1044" s="83"/>
      <c r="AGW1044" s="83"/>
      <c r="AGX1044" s="83"/>
      <c r="AGY1044" s="83"/>
      <c r="AGZ1044" s="83"/>
      <c r="AHA1044" s="83"/>
      <c r="AHB1044" s="83"/>
      <c r="AHC1044" s="83"/>
      <c r="AHD1044" s="83"/>
      <c r="AHE1044" s="83"/>
      <c r="AHF1044" s="83"/>
      <c r="AHG1044" s="83"/>
      <c r="AHH1044" s="83"/>
      <c r="AHI1044" s="83"/>
      <c r="AHJ1044" s="83"/>
      <c r="AHK1044" s="83"/>
      <c r="AHL1044" s="83"/>
      <c r="AHM1044" s="83"/>
      <c r="AHN1044" s="83"/>
      <c r="AHO1044" s="83"/>
      <c r="AHP1044" s="83"/>
      <c r="AHQ1044" s="83"/>
      <c r="AHR1044" s="83"/>
      <c r="AHS1044" s="83"/>
      <c r="AHT1044" s="83"/>
      <c r="AHU1044" s="83"/>
      <c r="AHV1044" s="83"/>
      <c r="AHW1044" s="83"/>
      <c r="AHX1044" s="83"/>
      <c r="AHY1044" s="83"/>
      <c r="AHZ1044" s="83"/>
      <c r="AIA1044" s="83"/>
      <c r="AIB1044" s="83"/>
      <c r="AIC1044" s="83"/>
      <c r="AID1044" s="83"/>
      <c r="AIE1044" s="83"/>
      <c r="AIF1044" s="83"/>
      <c r="AIG1044" s="83"/>
      <c r="AIH1044" s="83"/>
      <c r="AII1044" s="83"/>
      <c r="AIJ1044" s="83"/>
      <c r="AIK1044" s="83"/>
      <c r="AIL1044" s="83"/>
      <c r="AIM1044" s="83"/>
      <c r="AIN1044" s="83"/>
      <c r="AIO1044" s="83"/>
      <c r="AIP1044" s="83"/>
      <c r="AIQ1044" s="83"/>
      <c r="AIR1044" s="83"/>
      <c r="AIS1044" s="83"/>
      <c r="AIT1044" s="83"/>
      <c r="AIU1044" s="83"/>
      <c r="AIV1044" s="83"/>
      <c r="AIW1044" s="83"/>
      <c r="AIX1044" s="83"/>
      <c r="AIY1044" s="83"/>
      <c r="AIZ1044" s="83"/>
      <c r="AJA1044" s="83"/>
      <c r="AJB1044" s="83"/>
      <c r="AJC1044" s="83"/>
      <c r="AJD1044" s="83"/>
      <c r="AJE1044" s="83"/>
      <c r="AJF1044" s="83"/>
      <c r="AJG1044" s="83"/>
      <c r="AJH1044" s="83"/>
      <c r="AJI1044" s="83"/>
      <c r="AJJ1044" s="83"/>
      <c r="AJK1044" s="83"/>
      <c r="AJL1044" s="83"/>
      <c r="AJM1044" s="83"/>
      <c r="AJN1044" s="83"/>
      <c r="AJO1044" s="83"/>
      <c r="AJP1044" s="83"/>
      <c r="AJQ1044" s="83"/>
      <c r="AJR1044" s="83"/>
      <c r="AJS1044" s="83"/>
      <c r="AJT1044" s="83"/>
      <c r="AJU1044" s="83"/>
      <c r="AJV1044" s="83"/>
      <c r="AJW1044" s="83"/>
      <c r="AJX1044" s="83"/>
      <c r="AJY1044" s="83"/>
      <c r="AJZ1044" s="83"/>
      <c r="AKA1044" s="83"/>
      <c r="AKB1044" s="83"/>
      <c r="AKC1044" s="83"/>
      <c r="AKD1044" s="83"/>
      <c r="AKE1044" s="83"/>
      <c r="AKF1044" s="83"/>
      <c r="AKG1044" s="83"/>
      <c r="AKH1044" s="83"/>
      <c r="AKI1044" s="83"/>
      <c r="AKJ1044" s="83"/>
      <c r="AKK1044" s="83"/>
      <c r="AKL1044" s="83"/>
      <c r="AKM1044" s="83"/>
      <c r="AKN1044" s="83"/>
      <c r="AKO1044" s="83"/>
      <c r="AKP1044" s="83"/>
      <c r="AKQ1044" s="83"/>
      <c r="AKR1044" s="83"/>
      <c r="AKS1044" s="83"/>
      <c r="AKT1044" s="83"/>
      <c r="AKU1044" s="83"/>
      <c r="AKV1044" s="83"/>
      <c r="AKW1044" s="83"/>
      <c r="AKX1044" s="83"/>
      <c r="AKY1044" s="83"/>
      <c r="AKZ1044" s="83"/>
      <c r="ALA1044" s="83"/>
      <c r="ALB1044" s="83"/>
      <c r="ALC1044" s="83"/>
      <c r="ALD1044" s="83"/>
      <c r="ALE1044" s="83"/>
      <c r="ALF1044" s="83"/>
      <c r="ALG1044" s="83"/>
      <c r="ALH1044" s="83"/>
      <c r="ALI1044" s="83"/>
      <c r="ALJ1044" s="83"/>
      <c r="ALK1044" s="83"/>
      <c r="ALL1044" s="83"/>
      <c r="ALM1044" s="83"/>
      <c r="ALN1044" s="83"/>
      <c r="ALO1044" s="83"/>
      <c r="ALP1044" s="83"/>
      <c r="ALQ1044" s="83"/>
      <c r="ALR1044" s="83"/>
      <c r="ALS1044" s="83"/>
      <c r="ALT1044" s="83"/>
      <c r="ALU1044" s="83"/>
      <c r="ALV1044" s="83"/>
      <c r="ALW1044" s="83"/>
      <c r="ALX1044" s="83"/>
      <c r="ALY1044" s="83"/>
      <c r="ALZ1044" s="83"/>
      <c r="AMA1044" s="83"/>
      <c r="AMB1044" s="83"/>
      <c r="AMC1044" s="83"/>
      <c r="AMD1044" s="83"/>
      <c r="AME1044" s="83"/>
      <c r="AMF1044" s="83"/>
      <c r="AMG1044" s="83"/>
      <c r="AMH1044" s="83"/>
      <c r="AMI1044" s="83"/>
      <c r="AMJ1044" s="83"/>
    </row>
    <row r="1045" spans="1:1024" s="84" customFormat="1" ht="15.75" customHeight="1" x14ac:dyDescent="0.25">
      <c r="A1045" s="3" t="s">
        <v>101</v>
      </c>
      <c r="B1045" s="5">
        <v>12</v>
      </c>
      <c r="C1045" s="5">
        <v>4</v>
      </c>
      <c r="D1045" s="5">
        <v>6</v>
      </c>
      <c r="E1045" s="5">
        <v>6</v>
      </c>
      <c r="F1045" s="5">
        <v>4</v>
      </c>
      <c r="G1045" s="5">
        <v>10</v>
      </c>
      <c r="H1045" s="5">
        <v>0</v>
      </c>
      <c r="I1045" s="5">
        <v>3</v>
      </c>
      <c r="J1045" s="5">
        <v>4</v>
      </c>
      <c r="K1045" s="5">
        <v>12</v>
      </c>
      <c r="L1045" s="104"/>
      <c r="M1045" s="104"/>
      <c r="N1045" s="104"/>
      <c r="O1045" s="104"/>
      <c r="P1045" s="5">
        <f t="shared" si="45"/>
        <v>61</v>
      </c>
      <c r="Q1045" s="5">
        <v>1</v>
      </c>
      <c r="R1045" s="4">
        <f t="shared" si="44"/>
        <v>0.61</v>
      </c>
      <c r="S1045" s="9" t="s">
        <v>292</v>
      </c>
      <c r="T1045" s="52" t="s">
        <v>2621</v>
      </c>
      <c r="U1045" s="53" t="s">
        <v>496</v>
      </c>
      <c r="V1045" s="52" t="s">
        <v>355</v>
      </c>
      <c r="W1045" s="7" t="s">
        <v>2615</v>
      </c>
      <c r="X1045" s="8">
        <v>6</v>
      </c>
      <c r="Y1045" s="6" t="s">
        <v>463</v>
      </c>
      <c r="Z1045" s="38" t="s">
        <v>1609</v>
      </c>
      <c r="AA1045" s="38" t="s">
        <v>854</v>
      </c>
      <c r="AB1045" s="210" t="s">
        <v>609</v>
      </c>
      <c r="AC1045" s="225"/>
      <c r="AD1045" s="83"/>
      <c r="AE1045" s="83"/>
      <c r="AF1045" s="83"/>
      <c r="AG1045" s="83"/>
      <c r="AH1045" s="83"/>
      <c r="AI1045" s="83"/>
      <c r="AJ1045" s="83"/>
      <c r="AK1045" s="83"/>
      <c r="AL1045" s="83"/>
      <c r="AM1045" s="83"/>
      <c r="AN1045" s="83"/>
      <c r="AO1045" s="83"/>
      <c r="AP1045" s="83"/>
      <c r="AQ1045" s="83"/>
      <c r="AR1045" s="83"/>
      <c r="AS1045" s="83"/>
      <c r="AT1045" s="83"/>
      <c r="AU1045" s="83"/>
      <c r="AV1045" s="83"/>
      <c r="AW1045" s="83"/>
      <c r="AX1045" s="83"/>
      <c r="AY1045" s="83"/>
      <c r="AZ1045" s="83"/>
      <c r="BA1045" s="83"/>
      <c r="BB1045" s="83"/>
      <c r="BC1045" s="83"/>
      <c r="BD1045" s="83"/>
      <c r="BE1045" s="83"/>
      <c r="BF1045" s="83"/>
      <c r="BG1045" s="83"/>
      <c r="BH1045" s="83"/>
      <c r="BI1045" s="83"/>
      <c r="BJ1045" s="83"/>
      <c r="BK1045" s="83"/>
      <c r="BL1045" s="83"/>
      <c r="BM1045" s="83"/>
      <c r="BN1045" s="83"/>
      <c r="BO1045" s="83"/>
      <c r="BP1045" s="83"/>
      <c r="BQ1045" s="83"/>
      <c r="BR1045" s="83"/>
      <c r="BS1045" s="83"/>
      <c r="BT1045" s="83"/>
      <c r="BU1045" s="83"/>
      <c r="BV1045" s="83"/>
      <c r="BW1045" s="83"/>
      <c r="BX1045" s="83"/>
      <c r="BY1045" s="83"/>
      <c r="BZ1045" s="83"/>
      <c r="CA1045" s="83"/>
      <c r="CB1045" s="83"/>
      <c r="CC1045" s="83"/>
      <c r="CD1045" s="83"/>
      <c r="CE1045" s="83"/>
      <c r="CF1045" s="83"/>
      <c r="CG1045" s="83"/>
      <c r="CH1045" s="83"/>
      <c r="CI1045" s="83"/>
      <c r="CJ1045" s="83"/>
      <c r="CK1045" s="83"/>
      <c r="CL1045" s="83"/>
      <c r="CM1045" s="83"/>
      <c r="CN1045" s="83"/>
      <c r="CO1045" s="83"/>
      <c r="CP1045" s="83"/>
      <c r="CQ1045" s="83"/>
      <c r="CR1045" s="83"/>
      <c r="CS1045" s="83"/>
      <c r="CT1045" s="83"/>
      <c r="CU1045" s="83"/>
      <c r="CV1045" s="83"/>
      <c r="CW1045" s="83"/>
      <c r="CX1045" s="83"/>
      <c r="CY1045" s="83"/>
      <c r="CZ1045" s="83"/>
      <c r="DA1045" s="88"/>
      <c r="DB1045" s="88"/>
      <c r="DC1045" s="88"/>
      <c r="DD1045" s="88"/>
      <c r="DE1045" s="88"/>
      <c r="DF1045" s="88"/>
      <c r="DG1045" s="88"/>
      <c r="DH1045" s="88"/>
      <c r="DI1045" s="88"/>
      <c r="DJ1045" s="88"/>
      <c r="DK1045" s="88"/>
      <c r="DL1045" s="88"/>
      <c r="DM1045" s="88"/>
      <c r="DN1045" s="88"/>
      <c r="DO1045" s="88"/>
      <c r="DP1045" s="88"/>
      <c r="DQ1045" s="88"/>
      <c r="DR1045" s="88"/>
      <c r="DS1045" s="88"/>
      <c r="DT1045" s="88"/>
      <c r="DU1045" s="88"/>
      <c r="DV1045" s="88"/>
      <c r="DW1045" s="88"/>
      <c r="DX1045" s="88"/>
      <c r="DY1045" s="88"/>
      <c r="DZ1045" s="88"/>
      <c r="EA1045" s="88"/>
      <c r="EB1045" s="88"/>
      <c r="EC1045" s="88"/>
      <c r="ED1045" s="88"/>
      <c r="EE1045" s="88"/>
      <c r="EF1045" s="88"/>
      <c r="EG1045" s="88"/>
      <c r="EH1045" s="88"/>
      <c r="EI1045" s="88"/>
      <c r="EJ1045" s="88"/>
      <c r="EK1045" s="88"/>
      <c r="EL1045" s="88"/>
      <c r="EM1045" s="88"/>
      <c r="EN1045" s="88"/>
      <c r="EO1045" s="88"/>
      <c r="EP1045" s="88"/>
      <c r="EQ1045" s="88"/>
      <c r="ER1045" s="88"/>
      <c r="ES1045" s="88"/>
      <c r="ET1045" s="88"/>
      <c r="EU1045" s="88"/>
      <c r="EV1045" s="88"/>
      <c r="EW1045" s="88"/>
      <c r="EX1045" s="88"/>
      <c r="EY1045" s="88"/>
      <c r="EZ1045" s="88"/>
      <c r="FA1045" s="88"/>
      <c r="FB1045" s="88"/>
      <c r="FC1045" s="88"/>
      <c r="FD1045" s="88"/>
      <c r="FE1045" s="88"/>
      <c r="FF1045" s="88"/>
      <c r="FG1045" s="88"/>
      <c r="FH1045" s="88"/>
      <c r="FI1045" s="88"/>
      <c r="FJ1045" s="88"/>
      <c r="FK1045" s="88"/>
      <c r="FL1045" s="88"/>
      <c r="FM1045" s="88"/>
      <c r="FN1045" s="88"/>
      <c r="FO1045" s="88"/>
      <c r="FP1045" s="88"/>
      <c r="FQ1045" s="88"/>
      <c r="FR1045" s="88"/>
      <c r="FS1045" s="88"/>
      <c r="FT1045" s="88"/>
      <c r="FU1045" s="88"/>
      <c r="FV1045" s="88"/>
      <c r="FW1045" s="88"/>
      <c r="FX1045" s="88"/>
      <c r="FY1045" s="88"/>
      <c r="FZ1045" s="88"/>
      <c r="GA1045" s="88"/>
      <c r="GB1045" s="88"/>
      <c r="GC1045" s="88"/>
      <c r="GD1045" s="88"/>
      <c r="GE1045" s="88"/>
      <c r="GF1045" s="88"/>
      <c r="GG1045" s="88"/>
      <c r="GH1045" s="88"/>
      <c r="GI1045" s="88"/>
      <c r="GJ1045" s="88"/>
      <c r="GK1045" s="88"/>
      <c r="GL1045" s="88"/>
      <c r="GM1045" s="88"/>
      <c r="GN1045" s="88"/>
      <c r="GO1045" s="88"/>
      <c r="GP1045" s="88"/>
      <c r="GQ1045" s="88"/>
      <c r="GR1045" s="88"/>
      <c r="GS1045" s="88"/>
      <c r="GT1045" s="88"/>
      <c r="GU1045" s="88"/>
      <c r="GV1045" s="88"/>
      <c r="GW1045" s="88"/>
      <c r="GX1045" s="88"/>
      <c r="GY1045" s="88"/>
      <c r="GZ1045" s="88"/>
      <c r="HA1045" s="88"/>
      <c r="HB1045" s="88"/>
      <c r="HC1045" s="88"/>
      <c r="HD1045" s="88"/>
      <c r="HE1045" s="88"/>
      <c r="HF1045" s="88"/>
      <c r="HG1045" s="88"/>
      <c r="HH1045" s="88"/>
      <c r="HI1045" s="88"/>
      <c r="HJ1045" s="88"/>
      <c r="HK1045" s="88"/>
      <c r="HL1045" s="88"/>
      <c r="HM1045" s="88"/>
      <c r="HN1045" s="88"/>
      <c r="HO1045" s="88"/>
      <c r="HP1045" s="88"/>
      <c r="HQ1045" s="88"/>
      <c r="HR1045" s="88"/>
      <c r="HS1045" s="88"/>
      <c r="HT1045" s="88"/>
      <c r="HU1045" s="88"/>
      <c r="HV1045" s="88"/>
      <c r="HW1045" s="88"/>
      <c r="HX1045" s="88"/>
      <c r="HY1045" s="88"/>
      <c r="HZ1045" s="88"/>
      <c r="IA1045" s="88"/>
      <c r="IB1045" s="88"/>
      <c r="IC1045" s="88"/>
      <c r="ID1045" s="88"/>
      <c r="IE1045" s="88"/>
      <c r="IF1045" s="88"/>
      <c r="IG1045" s="88"/>
      <c r="IH1045" s="88"/>
      <c r="II1045" s="88"/>
      <c r="IJ1045" s="88"/>
      <c r="IK1045" s="88"/>
      <c r="IL1045" s="88"/>
      <c r="IM1045" s="88"/>
      <c r="IN1045" s="88"/>
      <c r="IO1045" s="88"/>
      <c r="IP1045" s="88"/>
      <c r="IQ1045" s="88"/>
      <c r="IR1045" s="88"/>
      <c r="IS1045" s="88"/>
      <c r="IT1045" s="88"/>
      <c r="IU1045" s="88"/>
      <c r="IV1045" s="88"/>
      <c r="IW1045" s="88"/>
      <c r="IX1045" s="88"/>
      <c r="IY1045" s="88"/>
      <c r="IZ1045" s="88"/>
      <c r="JA1045" s="88"/>
      <c r="JB1045" s="88"/>
      <c r="JC1045" s="88"/>
      <c r="JD1045" s="88"/>
      <c r="JE1045" s="88"/>
      <c r="JF1045" s="88"/>
      <c r="JG1045" s="88"/>
      <c r="JH1045" s="88"/>
      <c r="JI1045" s="88"/>
      <c r="JJ1045" s="88"/>
      <c r="JK1045" s="88"/>
      <c r="JL1045" s="88"/>
      <c r="JM1045" s="88"/>
      <c r="JN1045" s="88"/>
      <c r="JO1045" s="88"/>
      <c r="JP1045" s="88"/>
      <c r="JQ1045" s="88"/>
      <c r="JR1045" s="88"/>
      <c r="JS1045" s="88"/>
      <c r="JT1045" s="88"/>
      <c r="JU1045" s="88"/>
      <c r="JV1045" s="88"/>
      <c r="JW1045" s="88"/>
      <c r="JX1045" s="88"/>
      <c r="JY1045" s="88"/>
      <c r="JZ1045" s="88"/>
      <c r="KA1045" s="88"/>
      <c r="KB1045" s="88"/>
      <c r="KC1045" s="88"/>
      <c r="KD1045" s="88"/>
      <c r="KE1045" s="88"/>
      <c r="KF1045" s="88"/>
      <c r="KG1045" s="88"/>
      <c r="KH1045" s="88"/>
      <c r="KI1045" s="88"/>
      <c r="KJ1045" s="88"/>
      <c r="KK1045" s="88"/>
      <c r="KL1045" s="88"/>
      <c r="KM1045" s="88"/>
      <c r="KN1045" s="88"/>
      <c r="KO1045" s="88"/>
      <c r="KP1045" s="88"/>
      <c r="KQ1045" s="88"/>
      <c r="KR1045" s="88"/>
      <c r="KS1045" s="88"/>
      <c r="KT1045" s="88"/>
      <c r="KU1045" s="88"/>
      <c r="KV1045" s="88"/>
      <c r="KW1045" s="88"/>
      <c r="KX1045" s="88"/>
      <c r="KY1045" s="88"/>
      <c r="KZ1045" s="88"/>
      <c r="LA1045" s="88"/>
      <c r="LB1045" s="88"/>
      <c r="LC1045" s="88"/>
      <c r="LD1045" s="88"/>
      <c r="LE1045" s="88"/>
      <c r="LF1045" s="88"/>
      <c r="LG1045" s="88"/>
      <c r="LH1045" s="88"/>
      <c r="LI1045" s="88"/>
      <c r="LJ1045" s="88"/>
      <c r="LK1045" s="88"/>
      <c r="LL1045" s="88"/>
      <c r="LM1045" s="88"/>
      <c r="LN1045" s="88"/>
      <c r="LO1045" s="88"/>
      <c r="LP1045" s="88"/>
      <c r="LQ1045" s="88"/>
      <c r="LR1045" s="88"/>
      <c r="LS1045" s="88"/>
      <c r="LT1045" s="88"/>
      <c r="LU1045" s="88"/>
      <c r="LV1045" s="88"/>
      <c r="LW1045" s="88"/>
      <c r="LX1045" s="88"/>
      <c r="LY1045" s="88"/>
      <c r="LZ1045" s="88"/>
      <c r="MA1045" s="88"/>
      <c r="MB1045" s="88"/>
      <c r="MC1045" s="88"/>
      <c r="MD1045" s="88"/>
      <c r="ME1045" s="88"/>
      <c r="MF1045" s="88"/>
      <c r="MG1045" s="88"/>
      <c r="MH1045" s="88"/>
      <c r="MI1045" s="88"/>
      <c r="MJ1045" s="88"/>
      <c r="MK1045" s="88"/>
      <c r="ML1045" s="88"/>
      <c r="MM1045" s="88"/>
      <c r="MN1045" s="88"/>
      <c r="MO1045" s="88"/>
      <c r="MP1045" s="88"/>
      <c r="MQ1045" s="88"/>
      <c r="MR1045" s="88"/>
      <c r="MS1045" s="88"/>
      <c r="MT1045" s="88"/>
      <c r="MU1045" s="88"/>
      <c r="MV1045" s="88"/>
      <c r="MW1045" s="88"/>
      <c r="MX1045" s="88"/>
      <c r="MY1045" s="88"/>
      <c r="MZ1045" s="88"/>
      <c r="NA1045" s="88"/>
      <c r="NB1045" s="88"/>
      <c r="NC1045" s="88"/>
      <c r="ND1045" s="88"/>
      <c r="NE1045" s="88"/>
      <c r="NF1045" s="88"/>
      <c r="NG1045" s="88"/>
      <c r="NH1045" s="88"/>
      <c r="NI1045" s="88"/>
      <c r="NJ1045" s="88"/>
      <c r="NK1045" s="88"/>
      <c r="NL1045" s="88"/>
      <c r="NM1045" s="88"/>
      <c r="NN1045" s="88"/>
      <c r="NO1045" s="88"/>
      <c r="NP1045" s="88"/>
      <c r="NQ1045" s="88"/>
      <c r="NR1045" s="88"/>
      <c r="NS1045" s="88"/>
      <c r="NT1045" s="88"/>
      <c r="NU1045" s="88"/>
      <c r="NV1045" s="88"/>
      <c r="NW1045" s="88"/>
      <c r="NX1045" s="88"/>
      <c r="NY1045" s="88"/>
      <c r="NZ1045" s="88"/>
      <c r="OA1045" s="88"/>
      <c r="OB1045" s="88"/>
      <c r="OC1045" s="88"/>
      <c r="OD1045" s="88"/>
      <c r="OE1045" s="88"/>
      <c r="OF1045" s="88"/>
      <c r="OG1045" s="88"/>
      <c r="OH1045" s="88"/>
      <c r="OI1045" s="88"/>
      <c r="OJ1045" s="88"/>
      <c r="OK1045" s="88"/>
      <c r="OL1045" s="88"/>
      <c r="OM1045" s="88"/>
      <c r="ON1045" s="88"/>
      <c r="OO1045" s="88"/>
      <c r="OP1045" s="88"/>
      <c r="OQ1045" s="88"/>
      <c r="OR1045" s="88"/>
      <c r="OS1045" s="88"/>
      <c r="OT1045" s="88"/>
      <c r="OU1045" s="88"/>
      <c r="OV1045" s="88"/>
      <c r="OW1045" s="88"/>
      <c r="OX1045" s="88"/>
      <c r="OY1045" s="88"/>
      <c r="OZ1045" s="88"/>
      <c r="PA1045" s="88"/>
      <c r="PB1045" s="88"/>
      <c r="PC1045" s="88"/>
      <c r="PD1045" s="88"/>
      <c r="PE1045" s="88"/>
      <c r="PF1045" s="88"/>
      <c r="PG1045" s="88"/>
      <c r="PH1045" s="88"/>
      <c r="PI1045" s="88"/>
      <c r="PJ1045" s="88"/>
      <c r="PK1045" s="88"/>
      <c r="PL1045" s="88"/>
      <c r="PM1045" s="88"/>
      <c r="PN1045" s="88"/>
      <c r="PO1045" s="88"/>
      <c r="PP1045" s="88"/>
      <c r="PQ1045" s="88"/>
      <c r="PR1045" s="88"/>
      <c r="PS1045" s="88"/>
      <c r="PT1045" s="88"/>
      <c r="PU1045" s="88"/>
      <c r="PV1045" s="88"/>
      <c r="PW1045" s="88"/>
      <c r="PX1045" s="88"/>
      <c r="PY1045" s="88"/>
      <c r="PZ1045" s="88"/>
      <c r="QA1045" s="88"/>
      <c r="QB1045" s="88"/>
      <c r="QC1045" s="88"/>
      <c r="QD1045" s="88"/>
      <c r="QE1045" s="88"/>
      <c r="QF1045" s="88"/>
      <c r="QG1045" s="88"/>
      <c r="QH1045" s="88"/>
      <c r="QI1045" s="88"/>
      <c r="QJ1045" s="88"/>
      <c r="QK1045" s="88"/>
      <c r="QL1045" s="88"/>
      <c r="QM1045" s="88"/>
      <c r="QN1045" s="88"/>
      <c r="QO1045" s="88"/>
      <c r="QP1045" s="88"/>
      <c r="QQ1045" s="88"/>
      <c r="QR1045" s="88"/>
      <c r="QS1045" s="88"/>
      <c r="QT1045" s="88"/>
      <c r="QU1045" s="88"/>
      <c r="QV1045" s="88"/>
      <c r="QW1045" s="88"/>
      <c r="QX1045" s="88"/>
      <c r="QY1045" s="88"/>
      <c r="QZ1045" s="88"/>
      <c r="RA1045" s="88"/>
      <c r="RB1045" s="88"/>
      <c r="RC1045" s="88"/>
      <c r="RD1045" s="88"/>
      <c r="RE1045" s="88"/>
      <c r="RF1045" s="88"/>
      <c r="RG1045" s="88"/>
      <c r="RH1045" s="88"/>
      <c r="RI1045" s="88"/>
      <c r="RJ1045" s="88"/>
      <c r="RK1045" s="88"/>
      <c r="RL1045" s="88"/>
      <c r="RM1045" s="88"/>
      <c r="RN1045" s="88"/>
      <c r="RO1045" s="88"/>
      <c r="RP1045" s="88"/>
      <c r="RQ1045" s="88"/>
      <c r="RR1045" s="88"/>
      <c r="RS1045" s="88"/>
      <c r="RT1045" s="88"/>
      <c r="RU1045" s="88"/>
      <c r="RV1045" s="88"/>
      <c r="RW1045" s="88"/>
      <c r="RX1045" s="88"/>
      <c r="RY1045" s="88"/>
      <c r="RZ1045" s="88"/>
      <c r="SA1045" s="88"/>
      <c r="SB1045" s="88"/>
      <c r="SC1045" s="88"/>
      <c r="SD1045" s="88"/>
      <c r="SE1045" s="88"/>
      <c r="SF1045" s="88"/>
      <c r="SG1045" s="88"/>
      <c r="SH1045" s="88"/>
      <c r="SI1045" s="88"/>
      <c r="SJ1045" s="88"/>
      <c r="SK1045" s="88"/>
      <c r="SL1045" s="88"/>
      <c r="SM1045" s="88"/>
      <c r="SN1045" s="88"/>
      <c r="SO1045" s="88"/>
      <c r="SP1045" s="88"/>
      <c r="SQ1045" s="88"/>
      <c r="SR1045" s="88"/>
      <c r="SS1045" s="88"/>
      <c r="ST1045" s="88"/>
      <c r="SU1045" s="88"/>
      <c r="SV1045" s="88"/>
      <c r="SW1045" s="88"/>
      <c r="SX1045" s="88"/>
      <c r="SY1045" s="88"/>
      <c r="SZ1045" s="88"/>
      <c r="TA1045" s="88"/>
      <c r="TB1045" s="88"/>
      <c r="TC1045" s="88"/>
      <c r="TD1045" s="88"/>
      <c r="TE1045" s="88"/>
      <c r="TF1045" s="88"/>
      <c r="TG1045" s="88"/>
      <c r="TH1045" s="88"/>
      <c r="TI1045" s="88"/>
      <c r="TJ1045" s="88"/>
      <c r="TK1045" s="88"/>
      <c r="TL1045" s="88"/>
      <c r="TM1045" s="88"/>
      <c r="TN1045" s="88"/>
      <c r="TO1045" s="88"/>
      <c r="TP1045" s="88"/>
      <c r="TQ1045" s="88"/>
      <c r="TR1045" s="88"/>
      <c r="TS1045" s="88"/>
      <c r="TT1045" s="88"/>
      <c r="TU1045" s="88"/>
      <c r="TV1045" s="88"/>
      <c r="TW1045" s="88"/>
      <c r="TX1045" s="88"/>
      <c r="TY1045" s="88"/>
      <c r="TZ1045" s="88"/>
      <c r="UA1045" s="88"/>
      <c r="UB1045" s="88"/>
      <c r="UC1045" s="88"/>
      <c r="UD1045" s="88"/>
      <c r="UE1045" s="88"/>
      <c r="UF1045" s="88"/>
      <c r="UG1045" s="88"/>
      <c r="UH1045" s="88"/>
      <c r="UI1045" s="88"/>
      <c r="UJ1045" s="88"/>
      <c r="UK1045" s="88"/>
      <c r="UL1045" s="88"/>
      <c r="UM1045" s="88"/>
      <c r="UN1045" s="88"/>
      <c r="UO1045" s="88"/>
      <c r="UP1045" s="88"/>
      <c r="UQ1045" s="88"/>
      <c r="UR1045" s="88"/>
      <c r="US1045" s="88"/>
      <c r="UT1045" s="88"/>
      <c r="UU1045" s="88"/>
      <c r="UV1045" s="88"/>
      <c r="UW1045" s="88"/>
      <c r="UX1045" s="88"/>
      <c r="UY1045" s="88"/>
      <c r="UZ1045" s="88"/>
      <c r="VA1045" s="88"/>
      <c r="VB1045" s="88"/>
      <c r="VC1045" s="88"/>
      <c r="VD1045" s="88"/>
      <c r="VE1045" s="88"/>
      <c r="VF1045" s="88"/>
      <c r="VG1045" s="88"/>
      <c r="VH1045" s="88"/>
      <c r="VI1045" s="88"/>
      <c r="VJ1045" s="88"/>
      <c r="VK1045" s="88"/>
      <c r="VL1045" s="88"/>
      <c r="VM1045" s="88"/>
      <c r="VN1045" s="88"/>
      <c r="VO1045" s="88"/>
      <c r="VP1045" s="88"/>
      <c r="VQ1045" s="88"/>
      <c r="VR1045" s="88"/>
      <c r="VS1045" s="88"/>
      <c r="VT1045" s="88"/>
      <c r="VU1045" s="88"/>
      <c r="VV1045" s="88"/>
      <c r="VW1045" s="88"/>
      <c r="VX1045" s="88"/>
      <c r="VY1045" s="88"/>
      <c r="VZ1045" s="88"/>
      <c r="WA1045" s="88"/>
      <c r="WB1045" s="88"/>
      <c r="WC1045" s="88"/>
      <c r="WD1045" s="88"/>
      <c r="WE1045" s="88"/>
      <c r="WF1045" s="88"/>
      <c r="WG1045" s="88"/>
      <c r="WH1045" s="88"/>
      <c r="WI1045" s="88"/>
      <c r="WJ1045" s="88"/>
      <c r="WK1045" s="88"/>
      <c r="WL1045" s="88"/>
      <c r="WM1045" s="88"/>
      <c r="WN1045" s="88"/>
      <c r="WO1045" s="88"/>
      <c r="WP1045" s="88"/>
      <c r="WQ1045" s="88"/>
      <c r="WR1045" s="88"/>
      <c r="WS1045" s="88"/>
      <c r="WT1045" s="88"/>
      <c r="WU1045" s="88"/>
      <c r="WV1045" s="88"/>
      <c r="WW1045" s="88"/>
      <c r="WX1045" s="88"/>
      <c r="WY1045" s="88"/>
      <c r="WZ1045" s="88"/>
      <c r="XA1045" s="88"/>
      <c r="XB1045" s="88"/>
      <c r="XC1045" s="88"/>
      <c r="XD1045" s="88"/>
      <c r="XE1045" s="88"/>
      <c r="XF1045" s="88"/>
      <c r="XG1045" s="88"/>
      <c r="XH1045" s="88"/>
      <c r="XI1045" s="88"/>
      <c r="XJ1045" s="88"/>
      <c r="XK1045" s="88"/>
      <c r="XL1045" s="88"/>
      <c r="XM1045" s="88"/>
      <c r="XN1045" s="88"/>
      <c r="XO1045" s="88"/>
      <c r="XP1045" s="88"/>
      <c r="XQ1045" s="88"/>
      <c r="XR1045" s="88"/>
      <c r="XS1045" s="88"/>
      <c r="XT1045" s="88"/>
      <c r="XU1045" s="88"/>
      <c r="XV1045" s="88"/>
      <c r="XW1045" s="88"/>
      <c r="XX1045" s="88"/>
      <c r="XY1045" s="88"/>
      <c r="XZ1045" s="88"/>
      <c r="YA1045" s="88"/>
      <c r="YB1045" s="88"/>
      <c r="YC1045" s="88"/>
      <c r="YD1045" s="88"/>
      <c r="YE1045" s="88"/>
      <c r="YF1045" s="88"/>
      <c r="YG1045" s="88"/>
      <c r="YH1045" s="88"/>
      <c r="YI1045" s="88"/>
      <c r="YJ1045" s="88"/>
      <c r="YK1045" s="88"/>
      <c r="YL1045" s="88"/>
      <c r="YM1045" s="88"/>
      <c r="YN1045" s="88"/>
      <c r="YO1045" s="88"/>
      <c r="YP1045" s="88"/>
      <c r="YQ1045" s="88"/>
      <c r="YR1045" s="88"/>
      <c r="YS1045" s="88"/>
      <c r="YT1045" s="88"/>
      <c r="YU1045" s="88"/>
      <c r="YV1045" s="88"/>
      <c r="YW1045" s="88"/>
      <c r="YX1045" s="88"/>
      <c r="YY1045" s="88"/>
      <c r="YZ1045" s="88"/>
      <c r="ZA1045" s="88"/>
      <c r="ZB1045" s="88"/>
      <c r="ZC1045" s="88"/>
      <c r="ZD1045" s="88"/>
      <c r="ZE1045" s="88"/>
      <c r="ZF1045" s="88"/>
      <c r="ZG1045" s="88"/>
      <c r="ZH1045" s="88"/>
      <c r="ZI1045" s="88"/>
      <c r="ZJ1045" s="88"/>
      <c r="ZK1045" s="88"/>
      <c r="ZL1045" s="88"/>
      <c r="ZM1045" s="88"/>
      <c r="ZN1045" s="88"/>
      <c r="ZO1045" s="88"/>
      <c r="ZP1045" s="88"/>
      <c r="ZQ1045" s="88"/>
      <c r="ZR1045" s="88"/>
      <c r="ZS1045" s="88"/>
      <c r="ZT1045" s="88"/>
      <c r="ZU1045" s="88"/>
      <c r="ZV1045" s="88"/>
      <c r="ZW1045" s="88"/>
      <c r="ZX1045" s="88"/>
      <c r="ZY1045" s="88"/>
      <c r="ZZ1045" s="88"/>
      <c r="AAA1045" s="88"/>
      <c r="AAB1045" s="88"/>
      <c r="AAC1045" s="88"/>
      <c r="AAD1045" s="88"/>
      <c r="AAE1045" s="88"/>
      <c r="AAF1045" s="88"/>
      <c r="AAG1045" s="88"/>
      <c r="AAH1045" s="88"/>
      <c r="AAI1045" s="88"/>
      <c r="AAJ1045" s="88"/>
      <c r="AAK1045" s="88"/>
      <c r="AAL1045" s="88"/>
      <c r="AAM1045" s="88"/>
      <c r="AAN1045" s="88"/>
      <c r="AAO1045" s="88"/>
      <c r="AAP1045" s="88"/>
      <c r="AAQ1045" s="88"/>
      <c r="AAR1045" s="88"/>
      <c r="AAS1045" s="88"/>
      <c r="AAT1045" s="88"/>
      <c r="AAU1045" s="88"/>
      <c r="AAV1045" s="88"/>
      <c r="AAW1045" s="88"/>
      <c r="AAX1045" s="88"/>
      <c r="AAY1045" s="88"/>
      <c r="AAZ1045" s="88"/>
      <c r="ABA1045" s="88"/>
      <c r="ABB1045" s="88"/>
      <c r="ABC1045" s="88"/>
      <c r="ABD1045" s="88"/>
      <c r="ABE1045" s="88"/>
      <c r="ABF1045" s="88"/>
      <c r="ABG1045" s="88"/>
      <c r="ABH1045" s="88"/>
      <c r="ABI1045" s="88"/>
      <c r="ABJ1045" s="88"/>
      <c r="ABK1045" s="88"/>
      <c r="ABL1045" s="88"/>
      <c r="ABM1045" s="88"/>
      <c r="ABN1045" s="88"/>
      <c r="ABO1045" s="88"/>
      <c r="ABP1045" s="88"/>
      <c r="ABQ1045" s="88"/>
      <c r="ABR1045" s="88"/>
      <c r="ABS1045" s="88"/>
      <c r="ABT1045" s="88"/>
      <c r="ABU1045" s="88"/>
      <c r="ABV1045" s="88"/>
      <c r="ABW1045" s="88"/>
      <c r="ABX1045" s="88"/>
      <c r="ABY1045" s="88"/>
      <c r="ABZ1045" s="88"/>
      <c r="ACA1045" s="88"/>
      <c r="ACB1045" s="88"/>
      <c r="ACC1045" s="88"/>
      <c r="ACD1045" s="88"/>
      <c r="ACE1045" s="88"/>
      <c r="ACF1045" s="88"/>
      <c r="ACG1045" s="88"/>
      <c r="ACH1045" s="88"/>
      <c r="ACI1045" s="88"/>
      <c r="ACJ1045" s="88"/>
      <c r="ACK1045" s="88"/>
      <c r="ACL1045" s="88"/>
      <c r="ACM1045" s="88"/>
      <c r="ACN1045" s="88"/>
      <c r="ACO1045" s="88"/>
      <c r="ACP1045" s="88"/>
      <c r="ACQ1045" s="88"/>
      <c r="ACR1045" s="88"/>
      <c r="ACS1045" s="88"/>
      <c r="ACT1045" s="88"/>
      <c r="ACU1045" s="88"/>
      <c r="ACV1045" s="88"/>
      <c r="ACW1045" s="88"/>
      <c r="ACX1045" s="88"/>
      <c r="ACY1045" s="88"/>
      <c r="ACZ1045" s="88"/>
      <c r="ADA1045" s="88"/>
      <c r="ADB1045" s="88"/>
      <c r="ADC1045" s="88"/>
      <c r="ADD1045" s="88"/>
      <c r="ADE1045" s="88"/>
      <c r="ADF1045" s="88"/>
      <c r="ADG1045" s="88"/>
      <c r="ADH1045" s="88"/>
      <c r="ADI1045" s="88"/>
      <c r="ADJ1045" s="88"/>
      <c r="ADK1045" s="88"/>
      <c r="ADL1045" s="88"/>
      <c r="ADM1045" s="88"/>
      <c r="ADN1045" s="88"/>
      <c r="ADO1045" s="88"/>
      <c r="ADP1045" s="88"/>
      <c r="ADQ1045" s="88"/>
      <c r="ADR1045" s="88"/>
      <c r="ADS1045" s="88"/>
      <c r="ADT1045" s="88"/>
      <c r="ADU1045" s="88"/>
      <c r="ADV1045" s="88"/>
      <c r="ADW1045" s="88"/>
      <c r="ADX1045" s="88"/>
      <c r="ADY1045" s="88"/>
      <c r="ADZ1045" s="88"/>
      <c r="AEA1045" s="88"/>
      <c r="AEB1045" s="88"/>
      <c r="AEC1045" s="88"/>
      <c r="AED1045" s="88"/>
      <c r="AEE1045" s="88"/>
      <c r="AEF1045" s="88"/>
      <c r="AEG1045" s="88"/>
      <c r="AEH1045" s="88"/>
      <c r="AEI1045" s="88"/>
      <c r="AEJ1045" s="88"/>
      <c r="AEK1045" s="88"/>
      <c r="AEL1045" s="88"/>
      <c r="AEM1045" s="88"/>
      <c r="AEN1045" s="88"/>
      <c r="AEO1045" s="88"/>
      <c r="AEP1045" s="88"/>
      <c r="AEQ1045" s="88"/>
      <c r="AER1045" s="88"/>
      <c r="AES1045" s="88"/>
      <c r="AET1045" s="88"/>
      <c r="AEU1045" s="88"/>
      <c r="AEV1045" s="88"/>
      <c r="AEW1045" s="88"/>
      <c r="AEX1045" s="88"/>
      <c r="AEY1045" s="88"/>
      <c r="AEZ1045" s="88"/>
      <c r="AFA1045" s="88"/>
      <c r="AFB1045" s="88"/>
      <c r="AFC1045" s="88"/>
      <c r="AFD1045" s="88"/>
      <c r="AFE1045" s="88"/>
      <c r="AFF1045" s="88"/>
      <c r="AFG1045" s="88"/>
      <c r="AFH1045" s="88"/>
      <c r="AFI1045" s="88"/>
      <c r="AFJ1045" s="88"/>
      <c r="AFK1045" s="88"/>
      <c r="AFL1045" s="88"/>
      <c r="AFM1045" s="88"/>
      <c r="AFN1045" s="88"/>
      <c r="AFO1045" s="88"/>
      <c r="AFP1045" s="88"/>
      <c r="AFQ1045" s="88"/>
      <c r="AFR1045" s="88"/>
      <c r="AFS1045" s="88"/>
      <c r="AFT1045" s="88"/>
      <c r="AFU1045" s="88"/>
      <c r="AFV1045" s="88"/>
      <c r="AFW1045" s="88"/>
      <c r="AFX1045" s="88"/>
      <c r="AFY1045" s="88"/>
      <c r="AFZ1045" s="88"/>
      <c r="AGA1045" s="88"/>
      <c r="AGB1045" s="88"/>
      <c r="AGC1045" s="88"/>
      <c r="AGD1045" s="88"/>
      <c r="AGE1045" s="88"/>
      <c r="AGF1045" s="88"/>
      <c r="AGG1045" s="88"/>
      <c r="AGH1045" s="88"/>
      <c r="AGI1045" s="88"/>
      <c r="AGJ1045" s="88"/>
      <c r="AGK1045" s="88"/>
      <c r="AGL1045" s="88"/>
      <c r="AGM1045" s="88"/>
      <c r="AGN1045" s="88"/>
      <c r="AGO1045" s="88"/>
      <c r="AGP1045" s="88"/>
      <c r="AGQ1045" s="88"/>
      <c r="AGR1045" s="88"/>
      <c r="AGS1045" s="88"/>
      <c r="AGT1045" s="88"/>
      <c r="AGU1045" s="88"/>
      <c r="AGV1045" s="88"/>
      <c r="AGW1045" s="88"/>
      <c r="AGX1045" s="88"/>
      <c r="AGY1045" s="88"/>
      <c r="AGZ1045" s="88"/>
      <c r="AHA1045" s="88"/>
      <c r="AHB1045" s="88"/>
      <c r="AHC1045" s="88"/>
      <c r="AHD1045" s="88"/>
      <c r="AHE1045" s="88"/>
      <c r="AHF1045" s="88"/>
      <c r="AHG1045" s="88"/>
      <c r="AHH1045" s="88"/>
      <c r="AHI1045" s="88"/>
      <c r="AHJ1045" s="88"/>
      <c r="AHK1045" s="88"/>
      <c r="AHL1045" s="88"/>
      <c r="AHM1045" s="88"/>
      <c r="AHN1045" s="88"/>
      <c r="AHO1045" s="88"/>
      <c r="AHP1045" s="88"/>
      <c r="AHQ1045" s="88"/>
      <c r="AHR1045" s="88"/>
      <c r="AHS1045" s="88"/>
      <c r="AHT1045" s="88"/>
      <c r="AHU1045" s="88"/>
      <c r="AHV1045" s="88"/>
      <c r="AHW1045" s="88"/>
      <c r="AHX1045" s="88"/>
      <c r="AHY1045" s="88"/>
      <c r="AHZ1045" s="88"/>
      <c r="AIA1045" s="88"/>
      <c r="AIB1045" s="88"/>
      <c r="AIC1045" s="88"/>
      <c r="AID1045" s="88"/>
      <c r="AIE1045" s="88"/>
      <c r="AIF1045" s="88"/>
      <c r="AIG1045" s="88"/>
      <c r="AIH1045" s="88"/>
      <c r="AII1045" s="88"/>
      <c r="AIJ1045" s="88"/>
      <c r="AIK1045" s="88"/>
      <c r="AIL1045" s="88"/>
      <c r="AIM1045" s="88"/>
      <c r="AIN1045" s="88"/>
      <c r="AIO1045" s="88"/>
      <c r="AIP1045" s="88"/>
      <c r="AIQ1045" s="88"/>
      <c r="AIR1045" s="88"/>
      <c r="AIS1045" s="88"/>
      <c r="AIT1045" s="88"/>
      <c r="AIU1045" s="88"/>
      <c r="AIV1045" s="88"/>
      <c r="AIW1045" s="88"/>
      <c r="AIX1045" s="88"/>
      <c r="AIY1045" s="88"/>
      <c r="AIZ1045" s="88"/>
      <c r="AJA1045" s="88"/>
      <c r="AJB1045" s="88"/>
      <c r="AJC1045" s="88"/>
      <c r="AJD1045" s="88"/>
      <c r="AJE1045" s="88"/>
      <c r="AJF1045" s="88"/>
      <c r="AJG1045" s="88"/>
      <c r="AJH1045" s="88"/>
      <c r="AJI1045" s="88"/>
      <c r="AJJ1045" s="88"/>
      <c r="AJK1045" s="88"/>
      <c r="AJL1045" s="88"/>
      <c r="AJM1045" s="88"/>
      <c r="AJN1045" s="88"/>
      <c r="AJO1045" s="88"/>
      <c r="AJP1045" s="88"/>
      <c r="AJQ1045" s="88"/>
      <c r="AJR1045" s="88"/>
      <c r="AJS1045" s="88"/>
      <c r="AJT1045" s="88"/>
      <c r="AJU1045" s="88"/>
      <c r="AJV1045" s="88"/>
      <c r="AJW1045" s="88"/>
      <c r="AJX1045" s="88"/>
      <c r="AJY1045" s="88"/>
      <c r="AJZ1045" s="88"/>
      <c r="AKA1045" s="88"/>
      <c r="AKB1045" s="88"/>
      <c r="AKC1045" s="88"/>
      <c r="AKD1045" s="88"/>
      <c r="AKE1045" s="88"/>
      <c r="AKF1045" s="88"/>
      <c r="AKG1045" s="88"/>
      <c r="AKH1045" s="88"/>
      <c r="AKI1045" s="88"/>
      <c r="AKJ1045" s="88"/>
      <c r="AKK1045" s="88"/>
      <c r="AKL1045" s="88"/>
      <c r="AKM1045" s="88"/>
      <c r="AKN1045" s="88"/>
      <c r="AKO1045" s="88"/>
      <c r="AKP1045" s="88"/>
      <c r="AKQ1045" s="88"/>
      <c r="AKR1045" s="88"/>
      <c r="AKS1045" s="88"/>
      <c r="AKT1045" s="88"/>
      <c r="AKU1045" s="88"/>
      <c r="AKV1045" s="88"/>
      <c r="AKW1045" s="88"/>
      <c r="AKX1045" s="88"/>
      <c r="AKY1045" s="88"/>
      <c r="AKZ1045" s="88"/>
      <c r="ALA1045" s="88"/>
      <c r="ALB1045" s="88"/>
      <c r="ALC1045" s="88"/>
      <c r="ALD1045" s="88"/>
      <c r="ALE1045" s="88"/>
      <c r="ALF1045" s="88"/>
      <c r="ALG1045" s="88"/>
      <c r="ALH1045" s="88"/>
      <c r="ALI1045" s="88"/>
      <c r="ALJ1045" s="88"/>
      <c r="ALK1045" s="88"/>
      <c r="ALL1045" s="88"/>
      <c r="ALM1045" s="88"/>
      <c r="ALN1045" s="88"/>
      <c r="ALO1045" s="88"/>
      <c r="ALP1045" s="88"/>
      <c r="ALQ1045" s="88"/>
      <c r="ALR1045" s="88"/>
      <c r="ALS1045" s="88"/>
      <c r="ALT1045" s="88"/>
      <c r="ALU1045" s="88"/>
      <c r="ALV1045" s="88"/>
      <c r="ALW1045" s="88"/>
      <c r="ALX1045" s="88"/>
      <c r="ALY1045" s="88"/>
      <c r="ALZ1045" s="88"/>
      <c r="AMA1045" s="88"/>
      <c r="AMB1045" s="88"/>
      <c r="AMC1045" s="88"/>
      <c r="AMD1045" s="88"/>
      <c r="AME1045" s="88"/>
      <c r="AMF1045" s="88"/>
      <c r="AMG1045" s="88"/>
      <c r="AMH1045" s="88"/>
      <c r="AMI1045" s="88"/>
      <c r="AMJ1045" s="88"/>
    </row>
    <row r="1046" spans="1:1024" s="84" customFormat="1" ht="15.75" customHeight="1" x14ac:dyDescent="0.25">
      <c r="A1046" s="3" t="s">
        <v>110</v>
      </c>
      <c r="B1046" s="5">
        <v>8</v>
      </c>
      <c r="C1046" s="5">
        <v>5</v>
      </c>
      <c r="D1046" s="5">
        <v>0</v>
      </c>
      <c r="E1046" s="5">
        <v>3</v>
      </c>
      <c r="F1046" s="5">
        <v>10</v>
      </c>
      <c r="G1046" s="5">
        <v>10</v>
      </c>
      <c r="H1046" s="5">
        <v>4</v>
      </c>
      <c r="I1046" s="5">
        <v>4</v>
      </c>
      <c r="J1046" s="5">
        <v>4</v>
      </c>
      <c r="K1046" s="5">
        <v>12</v>
      </c>
      <c r="L1046" s="104"/>
      <c r="M1046" s="104"/>
      <c r="N1046" s="104"/>
      <c r="O1046" s="104"/>
      <c r="P1046" s="5">
        <f t="shared" si="45"/>
        <v>60</v>
      </c>
      <c r="Q1046" s="5">
        <v>1</v>
      </c>
      <c r="R1046" s="4">
        <f t="shared" si="44"/>
        <v>0.6</v>
      </c>
      <c r="S1046" s="9" t="s">
        <v>292</v>
      </c>
      <c r="T1046" s="52" t="s">
        <v>4010</v>
      </c>
      <c r="U1046" s="53" t="s">
        <v>545</v>
      </c>
      <c r="V1046" s="52" t="s">
        <v>743</v>
      </c>
      <c r="W1046" s="7" t="s">
        <v>3998</v>
      </c>
      <c r="X1046" s="8">
        <v>6</v>
      </c>
      <c r="Y1046" s="6" t="s">
        <v>734</v>
      </c>
      <c r="Z1046" s="38" t="s">
        <v>4011</v>
      </c>
      <c r="AA1046" s="38" t="s">
        <v>641</v>
      </c>
      <c r="AB1046" s="210" t="s">
        <v>790</v>
      </c>
      <c r="AC1046" s="225"/>
      <c r="AD1046" s="83"/>
      <c r="AE1046" s="83"/>
      <c r="AF1046" s="83"/>
      <c r="AG1046" s="83"/>
      <c r="AH1046" s="83"/>
      <c r="AI1046" s="83"/>
      <c r="AJ1046" s="83"/>
      <c r="AK1046" s="83"/>
      <c r="AL1046" s="83"/>
      <c r="AM1046" s="83"/>
      <c r="AN1046" s="83"/>
      <c r="AO1046" s="83"/>
      <c r="AP1046" s="83"/>
      <c r="AQ1046" s="83"/>
      <c r="AR1046" s="83"/>
      <c r="AS1046" s="83"/>
      <c r="AT1046" s="83"/>
      <c r="AU1046" s="83"/>
      <c r="AV1046" s="83"/>
      <c r="AW1046" s="83"/>
      <c r="AX1046" s="83"/>
      <c r="AY1046" s="83"/>
      <c r="AZ1046" s="83"/>
      <c r="BA1046" s="83"/>
      <c r="BB1046" s="83"/>
      <c r="BC1046" s="83"/>
      <c r="BD1046" s="83"/>
      <c r="BE1046" s="83"/>
      <c r="BF1046" s="83"/>
      <c r="BG1046" s="83"/>
      <c r="BH1046" s="83"/>
      <c r="BI1046" s="83"/>
      <c r="BJ1046" s="83"/>
      <c r="BK1046" s="83"/>
      <c r="BL1046" s="83"/>
      <c r="BM1046" s="83"/>
      <c r="BN1046" s="83"/>
      <c r="BO1046" s="83"/>
      <c r="BP1046" s="83"/>
      <c r="BQ1046" s="83"/>
      <c r="BR1046" s="83"/>
      <c r="BS1046" s="83"/>
      <c r="BT1046" s="83"/>
      <c r="BU1046" s="83"/>
      <c r="BV1046" s="83"/>
      <c r="BW1046" s="83"/>
      <c r="BX1046" s="83"/>
      <c r="BY1046" s="83"/>
      <c r="BZ1046" s="83"/>
      <c r="CA1046" s="83"/>
      <c r="CB1046" s="83"/>
      <c r="CC1046" s="83"/>
      <c r="CD1046" s="83"/>
      <c r="CE1046" s="83"/>
      <c r="CF1046" s="83"/>
      <c r="CG1046" s="83"/>
      <c r="CH1046" s="83"/>
      <c r="CI1046" s="83"/>
      <c r="CJ1046" s="83"/>
      <c r="CK1046" s="83"/>
      <c r="CL1046" s="83"/>
      <c r="CM1046" s="83"/>
      <c r="CN1046" s="83"/>
      <c r="CO1046" s="83"/>
      <c r="CP1046" s="83"/>
      <c r="CQ1046" s="83"/>
      <c r="CR1046" s="83"/>
      <c r="CS1046" s="83"/>
      <c r="CT1046" s="83"/>
      <c r="CU1046" s="83"/>
      <c r="CV1046" s="83"/>
      <c r="CW1046" s="83"/>
      <c r="CX1046" s="83"/>
      <c r="CY1046" s="83"/>
      <c r="CZ1046" s="83"/>
      <c r="DA1046" s="83"/>
      <c r="DB1046" s="83"/>
      <c r="DC1046" s="83"/>
      <c r="DD1046" s="83"/>
      <c r="DE1046" s="83"/>
      <c r="DF1046" s="83"/>
      <c r="DG1046" s="83"/>
      <c r="DH1046" s="83"/>
      <c r="DI1046" s="83"/>
      <c r="DJ1046" s="83"/>
      <c r="DK1046" s="83"/>
      <c r="DL1046" s="83"/>
      <c r="DM1046" s="83"/>
      <c r="DN1046" s="83"/>
      <c r="DO1046" s="83"/>
      <c r="DP1046" s="83"/>
      <c r="DQ1046" s="83"/>
      <c r="DR1046" s="83"/>
      <c r="DS1046" s="83"/>
      <c r="DT1046" s="83"/>
      <c r="DU1046" s="83"/>
      <c r="DV1046" s="83"/>
      <c r="DW1046" s="83"/>
      <c r="DX1046" s="83"/>
      <c r="DY1046" s="83"/>
      <c r="DZ1046" s="83"/>
      <c r="EA1046" s="83"/>
      <c r="EB1046" s="83"/>
      <c r="EC1046" s="83"/>
      <c r="ED1046" s="83"/>
      <c r="EE1046" s="83"/>
      <c r="EF1046" s="83"/>
      <c r="EG1046" s="83"/>
      <c r="EH1046" s="83"/>
      <c r="EI1046" s="83"/>
      <c r="EJ1046" s="83"/>
      <c r="EK1046" s="83"/>
      <c r="EL1046" s="83"/>
      <c r="EM1046" s="83"/>
      <c r="EN1046" s="83"/>
      <c r="EO1046" s="83"/>
      <c r="EP1046" s="83"/>
      <c r="EQ1046" s="83"/>
      <c r="ER1046" s="83"/>
      <c r="ES1046" s="83"/>
      <c r="ET1046" s="83"/>
      <c r="EU1046" s="83"/>
      <c r="EV1046" s="83"/>
      <c r="EW1046" s="83"/>
      <c r="EX1046" s="83"/>
      <c r="EY1046" s="83"/>
      <c r="EZ1046" s="83"/>
      <c r="FA1046" s="83"/>
      <c r="FB1046" s="83"/>
      <c r="FC1046" s="83"/>
      <c r="FD1046" s="83"/>
      <c r="FE1046" s="83"/>
      <c r="FF1046" s="83"/>
      <c r="FG1046" s="83"/>
      <c r="FH1046" s="83"/>
      <c r="FI1046" s="83"/>
      <c r="FJ1046" s="83"/>
      <c r="FK1046" s="83"/>
      <c r="FL1046" s="83"/>
      <c r="FM1046" s="83"/>
      <c r="FN1046" s="83"/>
      <c r="FO1046" s="83"/>
      <c r="FP1046" s="83"/>
      <c r="FQ1046" s="83"/>
      <c r="FR1046" s="83"/>
      <c r="FS1046" s="83"/>
      <c r="FT1046" s="83"/>
      <c r="FU1046" s="83"/>
      <c r="FV1046" s="83"/>
      <c r="FW1046" s="83"/>
      <c r="FX1046" s="83"/>
      <c r="FY1046" s="83"/>
      <c r="FZ1046" s="83"/>
      <c r="GA1046" s="83"/>
      <c r="GB1046" s="83"/>
      <c r="GC1046" s="83"/>
      <c r="GD1046" s="83"/>
      <c r="GE1046" s="83"/>
      <c r="GF1046" s="83"/>
      <c r="GG1046" s="83"/>
      <c r="GH1046" s="83"/>
      <c r="GI1046" s="83"/>
      <c r="GJ1046" s="83"/>
      <c r="GK1046" s="83"/>
      <c r="GL1046" s="83"/>
      <c r="GM1046" s="83"/>
      <c r="GN1046" s="83"/>
      <c r="GO1046" s="83"/>
      <c r="GP1046" s="83"/>
      <c r="GQ1046" s="83"/>
      <c r="GR1046" s="83"/>
      <c r="GS1046" s="83"/>
      <c r="GT1046" s="83"/>
      <c r="GU1046" s="83"/>
      <c r="GV1046" s="83"/>
      <c r="GW1046" s="83"/>
      <c r="GX1046" s="83"/>
      <c r="GY1046" s="83"/>
      <c r="GZ1046" s="83"/>
      <c r="HA1046" s="83"/>
      <c r="HB1046" s="83"/>
      <c r="HC1046" s="83"/>
      <c r="HD1046" s="83"/>
      <c r="HE1046" s="83"/>
      <c r="HF1046" s="83"/>
      <c r="HG1046" s="83"/>
      <c r="HH1046" s="83"/>
      <c r="HI1046" s="83"/>
      <c r="HJ1046" s="83"/>
      <c r="HK1046" s="83"/>
      <c r="HL1046" s="83"/>
      <c r="HM1046" s="83"/>
      <c r="HN1046" s="83"/>
      <c r="HO1046" s="83"/>
      <c r="HP1046" s="83"/>
      <c r="HQ1046" s="83"/>
      <c r="HR1046" s="83"/>
      <c r="HS1046" s="83"/>
      <c r="HT1046" s="83"/>
      <c r="HU1046" s="83"/>
      <c r="HV1046" s="83"/>
      <c r="HW1046" s="83"/>
      <c r="HX1046" s="83"/>
      <c r="HY1046" s="83"/>
      <c r="HZ1046" s="83"/>
      <c r="IA1046" s="83"/>
      <c r="IB1046" s="83"/>
      <c r="IC1046" s="83"/>
      <c r="ID1046" s="83"/>
      <c r="IE1046" s="83"/>
      <c r="IF1046" s="83"/>
      <c r="IG1046" s="83"/>
      <c r="IH1046" s="83"/>
      <c r="II1046" s="83"/>
      <c r="IJ1046" s="83"/>
      <c r="IK1046" s="83"/>
      <c r="IL1046" s="83"/>
      <c r="IM1046" s="83"/>
      <c r="IN1046" s="83"/>
      <c r="IO1046" s="83"/>
      <c r="IP1046" s="83"/>
      <c r="IQ1046" s="83"/>
      <c r="IR1046" s="83"/>
      <c r="IS1046" s="83"/>
      <c r="IT1046" s="83"/>
      <c r="IU1046" s="83"/>
      <c r="IV1046" s="83"/>
      <c r="IW1046" s="83"/>
      <c r="IX1046" s="83"/>
      <c r="IY1046" s="83"/>
      <c r="IZ1046" s="83"/>
      <c r="JA1046" s="83"/>
      <c r="JB1046" s="83"/>
      <c r="JC1046" s="83"/>
      <c r="JD1046" s="83"/>
      <c r="JE1046" s="83"/>
      <c r="JF1046" s="83"/>
      <c r="JG1046" s="83"/>
      <c r="JH1046" s="83"/>
      <c r="JI1046" s="83"/>
      <c r="JJ1046" s="83"/>
      <c r="JK1046" s="83"/>
      <c r="JL1046" s="83"/>
      <c r="JM1046" s="83"/>
      <c r="JN1046" s="83"/>
      <c r="JO1046" s="83"/>
      <c r="JP1046" s="83"/>
      <c r="JQ1046" s="83"/>
      <c r="JR1046" s="83"/>
      <c r="JS1046" s="83"/>
      <c r="JT1046" s="83"/>
      <c r="JU1046" s="83"/>
      <c r="JV1046" s="83"/>
      <c r="JW1046" s="83"/>
      <c r="JX1046" s="83"/>
      <c r="JY1046" s="83"/>
      <c r="JZ1046" s="83"/>
      <c r="KA1046" s="83"/>
      <c r="KB1046" s="83"/>
      <c r="KC1046" s="83"/>
      <c r="KD1046" s="83"/>
      <c r="KE1046" s="83"/>
      <c r="KF1046" s="83"/>
      <c r="KG1046" s="83"/>
      <c r="KH1046" s="83"/>
      <c r="KI1046" s="83"/>
      <c r="KJ1046" s="83"/>
      <c r="KK1046" s="83"/>
      <c r="KL1046" s="83"/>
      <c r="KM1046" s="83"/>
      <c r="KN1046" s="83"/>
      <c r="KO1046" s="83"/>
      <c r="KP1046" s="83"/>
      <c r="KQ1046" s="83"/>
      <c r="KR1046" s="83"/>
      <c r="KS1046" s="83"/>
      <c r="KT1046" s="83"/>
      <c r="KU1046" s="83"/>
      <c r="KV1046" s="83"/>
      <c r="KW1046" s="83"/>
      <c r="KX1046" s="83"/>
      <c r="KY1046" s="83"/>
      <c r="KZ1046" s="83"/>
      <c r="LA1046" s="83"/>
      <c r="LB1046" s="83"/>
      <c r="LC1046" s="83"/>
      <c r="LD1046" s="83"/>
      <c r="LE1046" s="83"/>
      <c r="LF1046" s="83"/>
      <c r="LG1046" s="83"/>
      <c r="LH1046" s="83"/>
      <c r="LI1046" s="83"/>
      <c r="LJ1046" s="83"/>
      <c r="LK1046" s="83"/>
      <c r="LL1046" s="83"/>
      <c r="LM1046" s="83"/>
      <c r="LN1046" s="83"/>
      <c r="LO1046" s="83"/>
      <c r="LP1046" s="83"/>
      <c r="LQ1046" s="83"/>
      <c r="LR1046" s="83"/>
      <c r="LS1046" s="83"/>
      <c r="LT1046" s="83"/>
      <c r="LU1046" s="83"/>
      <c r="LV1046" s="83"/>
      <c r="LW1046" s="83"/>
      <c r="LX1046" s="83"/>
      <c r="LY1046" s="83"/>
      <c r="LZ1046" s="83"/>
      <c r="MA1046" s="83"/>
      <c r="MB1046" s="83"/>
      <c r="MC1046" s="83"/>
      <c r="MD1046" s="83"/>
      <c r="ME1046" s="83"/>
      <c r="MF1046" s="83"/>
      <c r="MG1046" s="83"/>
      <c r="MH1046" s="83"/>
      <c r="MI1046" s="83"/>
      <c r="MJ1046" s="83"/>
      <c r="MK1046" s="83"/>
      <c r="ML1046" s="83"/>
      <c r="MM1046" s="83"/>
      <c r="MN1046" s="83"/>
      <c r="MO1046" s="83"/>
      <c r="MP1046" s="83"/>
      <c r="MQ1046" s="83"/>
      <c r="MR1046" s="83"/>
      <c r="MS1046" s="83"/>
      <c r="MT1046" s="83"/>
      <c r="MU1046" s="83"/>
      <c r="MV1046" s="83"/>
      <c r="MW1046" s="83"/>
      <c r="MX1046" s="83"/>
      <c r="MY1046" s="83"/>
      <c r="MZ1046" s="83"/>
      <c r="NA1046" s="83"/>
      <c r="NB1046" s="83"/>
      <c r="NC1046" s="83"/>
      <c r="ND1046" s="83"/>
      <c r="NE1046" s="83"/>
      <c r="NF1046" s="83"/>
      <c r="NG1046" s="83"/>
      <c r="NH1046" s="83"/>
      <c r="NI1046" s="83"/>
      <c r="NJ1046" s="83"/>
      <c r="NK1046" s="83"/>
      <c r="NL1046" s="83"/>
      <c r="NM1046" s="83"/>
      <c r="NN1046" s="83"/>
      <c r="NO1046" s="83"/>
      <c r="NP1046" s="83"/>
      <c r="NQ1046" s="83"/>
      <c r="NR1046" s="83"/>
      <c r="NS1046" s="83"/>
      <c r="NT1046" s="83"/>
      <c r="NU1046" s="83"/>
      <c r="NV1046" s="83"/>
      <c r="NW1046" s="83"/>
      <c r="NX1046" s="83"/>
      <c r="NY1046" s="83"/>
      <c r="NZ1046" s="83"/>
      <c r="OA1046" s="83"/>
      <c r="OB1046" s="83"/>
      <c r="OC1046" s="83"/>
      <c r="OD1046" s="83"/>
      <c r="OE1046" s="83"/>
      <c r="OF1046" s="83"/>
      <c r="OG1046" s="83"/>
      <c r="OH1046" s="83"/>
      <c r="OI1046" s="83"/>
      <c r="OJ1046" s="83"/>
      <c r="OK1046" s="83"/>
      <c r="OL1046" s="83"/>
      <c r="OM1046" s="83"/>
      <c r="ON1046" s="83"/>
      <c r="OO1046" s="83"/>
      <c r="OP1046" s="83"/>
      <c r="OQ1046" s="83"/>
      <c r="OR1046" s="83"/>
      <c r="OS1046" s="83"/>
      <c r="OT1046" s="83"/>
      <c r="OU1046" s="83"/>
      <c r="OV1046" s="83"/>
      <c r="OW1046" s="83"/>
      <c r="OX1046" s="83"/>
      <c r="OY1046" s="83"/>
      <c r="OZ1046" s="83"/>
      <c r="PA1046" s="83"/>
      <c r="PB1046" s="83"/>
      <c r="PC1046" s="83"/>
      <c r="PD1046" s="83"/>
      <c r="PE1046" s="83"/>
      <c r="PF1046" s="83"/>
      <c r="PG1046" s="83"/>
      <c r="PH1046" s="83"/>
      <c r="PI1046" s="83"/>
      <c r="PJ1046" s="83"/>
      <c r="PK1046" s="83"/>
      <c r="PL1046" s="83"/>
      <c r="PM1046" s="83"/>
      <c r="PN1046" s="83"/>
      <c r="PO1046" s="83"/>
      <c r="PP1046" s="83"/>
      <c r="PQ1046" s="83"/>
      <c r="PR1046" s="83"/>
      <c r="PS1046" s="83"/>
      <c r="PT1046" s="83"/>
      <c r="PU1046" s="83"/>
      <c r="PV1046" s="83"/>
      <c r="PW1046" s="83"/>
      <c r="PX1046" s="83"/>
      <c r="PY1046" s="83"/>
      <c r="PZ1046" s="83"/>
      <c r="QA1046" s="83"/>
      <c r="QB1046" s="83"/>
      <c r="QC1046" s="83"/>
      <c r="QD1046" s="83"/>
      <c r="QE1046" s="83"/>
      <c r="QF1046" s="83"/>
      <c r="QG1046" s="83"/>
      <c r="QH1046" s="83"/>
      <c r="QI1046" s="83"/>
      <c r="QJ1046" s="83"/>
      <c r="QK1046" s="83"/>
      <c r="QL1046" s="83"/>
      <c r="QM1046" s="83"/>
      <c r="QN1046" s="83"/>
      <c r="QO1046" s="83"/>
      <c r="QP1046" s="83"/>
      <c r="QQ1046" s="83"/>
      <c r="QR1046" s="83"/>
      <c r="QS1046" s="83"/>
      <c r="QT1046" s="83"/>
      <c r="QU1046" s="83"/>
      <c r="QV1046" s="83"/>
      <c r="QW1046" s="83"/>
      <c r="QX1046" s="83"/>
      <c r="QY1046" s="83"/>
      <c r="QZ1046" s="83"/>
      <c r="RA1046" s="83"/>
      <c r="RB1046" s="83"/>
      <c r="RC1046" s="83"/>
      <c r="RD1046" s="83"/>
      <c r="RE1046" s="83"/>
      <c r="RF1046" s="83"/>
      <c r="RG1046" s="83"/>
      <c r="RH1046" s="83"/>
      <c r="RI1046" s="83"/>
      <c r="RJ1046" s="83"/>
      <c r="RK1046" s="83"/>
      <c r="RL1046" s="83"/>
      <c r="RM1046" s="83"/>
      <c r="RN1046" s="83"/>
      <c r="RO1046" s="83"/>
      <c r="RP1046" s="83"/>
      <c r="RQ1046" s="83"/>
      <c r="RR1046" s="83"/>
      <c r="RS1046" s="83"/>
      <c r="RT1046" s="83"/>
      <c r="RU1046" s="83"/>
      <c r="RV1046" s="83"/>
      <c r="RW1046" s="83"/>
      <c r="RX1046" s="83"/>
      <c r="RY1046" s="83"/>
      <c r="RZ1046" s="83"/>
      <c r="SA1046" s="83"/>
      <c r="SB1046" s="83"/>
      <c r="SC1046" s="83"/>
      <c r="SD1046" s="83"/>
      <c r="SE1046" s="83"/>
      <c r="SF1046" s="83"/>
      <c r="SG1046" s="83"/>
      <c r="SH1046" s="83"/>
      <c r="SI1046" s="83"/>
      <c r="SJ1046" s="83"/>
      <c r="SK1046" s="83"/>
      <c r="SL1046" s="83"/>
      <c r="SM1046" s="83"/>
      <c r="SN1046" s="83"/>
      <c r="SO1046" s="83"/>
      <c r="SP1046" s="83"/>
      <c r="SQ1046" s="83"/>
      <c r="SR1046" s="83"/>
      <c r="SS1046" s="83"/>
      <c r="ST1046" s="83"/>
      <c r="SU1046" s="83"/>
      <c r="SV1046" s="83"/>
      <c r="SW1046" s="83"/>
      <c r="SX1046" s="83"/>
      <c r="SY1046" s="83"/>
      <c r="SZ1046" s="83"/>
      <c r="TA1046" s="83"/>
      <c r="TB1046" s="83"/>
      <c r="TC1046" s="83"/>
      <c r="TD1046" s="83"/>
      <c r="TE1046" s="83"/>
      <c r="TF1046" s="83"/>
      <c r="TG1046" s="83"/>
      <c r="TH1046" s="83"/>
      <c r="TI1046" s="83"/>
      <c r="TJ1046" s="83"/>
      <c r="TK1046" s="83"/>
      <c r="TL1046" s="83"/>
      <c r="TM1046" s="83"/>
      <c r="TN1046" s="83"/>
      <c r="TO1046" s="83"/>
      <c r="TP1046" s="83"/>
      <c r="TQ1046" s="83"/>
      <c r="TR1046" s="83"/>
      <c r="TS1046" s="83"/>
      <c r="TT1046" s="83"/>
      <c r="TU1046" s="83"/>
      <c r="TV1046" s="83"/>
      <c r="TW1046" s="83"/>
      <c r="TX1046" s="83"/>
      <c r="TY1046" s="83"/>
      <c r="TZ1046" s="83"/>
      <c r="UA1046" s="83"/>
      <c r="UB1046" s="83"/>
      <c r="UC1046" s="83"/>
      <c r="UD1046" s="83"/>
      <c r="UE1046" s="83"/>
      <c r="UF1046" s="83"/>
      <c r="UG1046" s="83"/>
      <c r="UH1046" s="83"/>
      <c r="UI1046" s="83"/>
      <c r="UJ1046" s="83"/>
      <c r="UK1046" s="83"/>
      <c r="UL1046" s="83"/>
      <c r="UM1046" s="83"/>
      <c r="UN1046" s="83"/>
      <c r="UO1046" s="83"/>
      <c r="UP1046" s="83"/>
      <c r="UQ1046" s="83"/>
      <c r="UR1046" s="83"/>
      <c r="US1046" s="83"/>
      <c r="UT1046" s="83"/>
      <c r="UU1046" s="83"/>
      <c r="UV1046" s="83"/>
      <c r="UW1046" s="83"/>
      <c r="UX1046" s="83"/>
      <c r="UY1046" s="83"/>
      <c r="UZ1046" s="83"/>
      <c r="VA1046" s="83"/>
      <c r="VB1046" s="83"/>
      <c r="VC1046" s="83"/>
      <c r="VD1046" s="83"/>
      <c r="VE1046" s="83"/>
      <c r="VF1046" s="83"/>
      <c r="VG1046" s="83"/>
      <c r="VH1046" s="83"/>
      <c r="VI1046" s="83"/>
      <c r="VJ1046" s="83"/>
      <c r="VK1046" s="83"/>
      <c r="VL1046" s="83"/>
      <c r="VM1046" s="83"/>
      <c r="VN1046" s="83"/>
      <c r="VO1046" s="83"/>
      <c r="VP1046" s="83"/>
      <c r="VQ1046" s="83"/>
      <c r="VR1046" s="83"/>
      <c r="VS1046" s="83"/>
      <c r="VT1046" s="83"/>
      <c r="VU1046" s="83"/>
      <c r="VV1046" s="83"/>
      <c r="VW1046" s="83"/>
      <c r="VX1046" s="83"/>
      <c r="VY1046" s="83"/>
      <c r="VZ1046" s="83"/>
      <c r="WA1046" s="83"/>
      <c r="WB1046" s="83"/>
      <c r="WC1046" s="83"/>
      <c r="WD1046" s="83"/>
      <c r="WE1046" s="83"/>
      <c r="WF1046" s="83"/>
      <c r="WG1046" s="83"/>
      <c r="WH1046" s="83"/>
      <c r="WI1046" s="83"/>
      <c r="WJ1046" s="83"/>
      <c r="WK1046" s="83"/>
      <c r="WL1046" s="83"/>
      <c r="WM1046" s="83"/>
      <c r="WN1046" s="83"/>
      <c r="WO1046" s="83"/>
      <c r="WP1046" s="83"/>
      <c r="WQ1046" s="83"/>
      <c r="WR1046" s="83"/>
      <c r="WS1046" s="83"/>
      <c r="WT1046" s="83"/>
      <c r="WU1046" s="83"/>
      <c r="WV1046" s="83"/>
      <c r="WW1046" s="83"/>
      <c r="WX1046" s="83"/>
      <c r="WY1046" s="83"/>
      <c r="WZ1046" s="83"/>
      <c r="XA1046" s="83"/>
      <c r="XB1046" s="83"/>
      <c r="XC1046" s="83"/>
      <c r="XD1046" s="83"/>
      <c r="XE1046" s="83"/>
      <c r="XF1046" s="83"/>
      <c r="XG1046" s="83"/>
      <c r="XH1046" s="83"/>
      <c r="XI1046" s="83"/>
      <c r="XJ1046" s="83"/>
      <c r="XK1046" s="83"/>
      <c r="XL1046" s="83"/>
      <c r="XM1046" s="83"/>
      <c r="XN1046" s="83"/>
      <c r="XO1046" s="83"/>
      <c r="XP1046" s="83"/>
      <c r="XQ1046" s="83"/>
      <c r="XR1046" s="83"/>
      <c r="XS1046" s="83"/>
      <c r="XT1046" s="83"/>
      <c r="XU1046" s="83"/>
      <c r="XV1046" s="83"/>
      <c r="XW1046" s="83"/>
      <c r="XX1046" s="83"/>
      <c r="XY1046" s="83"/>
      <c r="XZ1046" s="83"/>
      <c r="YA1046" s="83"/>
      <c r="YB1046" s="83"/>
      <c r="YC1046" s="83"/>
      <c r="YD1046" s="83"/>
      <c r="YE1046" s="83"/>
      <c r="YF1046" s="83"/>
      <c r="YG1046" s="83"/>
      <c r="YH1046" s="83"/>
      <c r="YI1046" s="83"/>
      <c r="YJ1046" s="83"/>
      <c r="YK1046" s="83"/>
      <c r="YL1046" s="83"/>
      <c r="YM1046" s="83"/>
      <c r="YN1046" s="83"/>
      <c r="YO1046" s="83"/>
      <c r="YP1046" s="83"/>
      <c r="YQ1046" s="83"/>
      <c r="YR1046" s="83"/>
      <c r="YS1046" s="83"/>
      <c r="YT1046" s="83"/>
      <c r="YU1046" s="83"/>
      <c r="YV1046" s="83"/>
      <c r="YW1046" s="83"/>
      <c r="YX1046" s="83"/>
      <c r="YY1046" s="83"/>
      <c r="YZ1046" s="83"/>
      <c r="ZA1046" s="83"/>
      <c r="ZB1046" s="83"/>
      <c r="ZC1046" s="83"/>
      <c r="ZD1046" s="83"/>
      <c r="ZE1046" s="83"/>
      <c r="ZF1046" s="83"/>
      <c r="ZG1046" s="83"/>
      <c r="ZH1046" s="83"/>
      <c r="ZI1046" s="83"/>
      <c r="ZJ1046" s="83"/>
      <c r="ZK1046" s="83"/>
      <c r="ZL1046" s="83"/>
      <c r="ZM1046" s="83"/>
      <c r="ZN1046" s="83"/>
      <c r="ZO1046" s="83"/>
      <c r="ZP1046" s="83"/>
      <c r="ZQ1046" s="83"/>
      <c r="ZR1046" s="83"/>
      <c r="ZS1046" s="83"/>
      <c r="ZT1046" s="83"/>
      <c r="ZU1046" s="83"/>
      <c r="ZV1046" s="83"/>
      <c r="ZW1046" s="83"/>
      <c r="ZX1046" s="83"/>
      <c r="ZY1046" s="83"/>
      <c r="ZZ1046" s="83"/>
      <c r="AAA1046" s="83"/>
      <c r="AAB1046" s="83"/>
      <c r="AAC1046" s="83"/>
      <c r="AAD1046" s="83"/>
      <c r="AAE1046" s="83"/>
      <c r="AAF1046" s="83"/>
      <c r="AAG1046" s="83"/>
      <c r="AAH1046" s="83"/>
      <c r="AAI1046" s="83"/>
      <c r="AAJ1046" s="83"/>
      <c r="AAK1046" s="83"/>
      <c r="AAL1046" s="83"/>
      <c r="AAM1046" s="83"/>
      <c r="AAN1046" s="83"/>
      <c r="AAO1046" s="83"/>
      <c r="AAP1046" s="83"/>
      <c r="AAQ1046" s="83"/>
      <c r="AAR1046" s="83"/>
      <c r="AAS1046" s="83"/>
      <c r="AAT1046" s="83"/>
      <c r="AAU1046" s="83"/>
      <c r="AAV1046" s="83"/>
      <c r="AAW1046" s="83"/>
      <c r="AAX1046" s="83"/>
      <c r="AAY1046" s="83"/>
      <c r="AAZ1046" s="83"/>
      <c r="ABA1046" s="83"/>
      <c r="ABB1046" s="83"/>
      <c r="ABC1046" s="83"/>
      <c r="ABD1046" s="83"/>
      <c r="ABE1046" s="83"/>
      <c r="ABF1046" s="83"/>
      <c r="ABG1046" s="83"/>
      <c r="ABH1046" s="83"/>
      <c r="ABI1046" s="83"/>
      <c r="ABJ1046" s="83"/>
      <c r="ABK1046" s="83"/>
      <c r="ABL1046" s="83"/>
      <c r="ABM1046" s="83"/>
      <c r="ABN1046" s="83"/>
      <c r="ABO1046" s="83"/>
      <c r="ABP1046" s="83"/>
      <c r="ABQ1046" s="83"/>
      <c r="ABR1046" s="83"/>
      <c r="ABS1046" s="83"/>
      <c r="ABT1046" s="83"/>
      <c r="ABU1046" s="83"/>
      <c r="ABV1046" s="83"/>
      <c r="ABW1046" s="83"/>
      <c r="ABX1046" s="83"/>
      <c r="ABY1046" s="83"/>
      <c r="ABZ1046" s="83"/>
      <c r="ACA1046" s="83"/>
      <c r="ACB1046" s="83"/>
      <c r="ACC1046" s="83"/>
      <c r="ACD1046" s="83"/>
      <c r="ACE1046" s="83"/>
      <c r="ACF1046" s="83"/>
      <c r="ACG1046" s="83"/>
      <c r="ACH1046" s="83"/>
      <c r="ACI1046" s="83"/>
      <c r="ACJ1046" s="83"/>
      <c r="ACK1046" s="83"/>
      <c r="ACL1046" s="83"/>
      <c r="ACM1046" s="83"/>
      <c r="ACN1046" s="83"/>
      <c r="ACO1046" s="83"/>
      <c r="ACP1046" s="83"/>
      <c r="ACQ1046" s="83"/>
      <c r="ACR1046" s="83"/>
      <c r="ACS1046" s="83"/>
      <c r="ACT1046" s="83"/>
      <c r="ACU1046" s="83"/>
      <c r="ACV1046" s="83"/>
      <c r="ACW1046" s="83"/>
      <c r="ACX1046" s="83"/>
      <c r="ACY1046" s="83"/>
      <c r="ACZ1046" s="83"/>
      <c r="ADA1046" s="83"/>
      <c r="ADB1046" s="83"/>
      <c r="ADC1046" s="83"/>
      <c r="ADD1046" s="83"/>
      <c r="ADE1046" s="83"/>
      <c r="ADF1046" s="83"/>
      <c r="ADG1046" s="83"/>
      <c r="ADH1046" s="83"/>
      <c r="ADI1046" s="83"/>
      <c r="ADJ1046" s="83"/>
      <c r="ADK1046" s="83"/>
      <c r="ADL1046" s="83"/>
      <c r="ADM1046" s="83"/>
      <c r="ADN1046" s="83"/>
      <c r="ADO1046" s="83"/>
      <c r="ADP1046" s="83"/>
      <c r="ADQ1046" s="83"/>
      <c r="ADR1046" s="83"/>
      <c r="ADS1046" s="83"/>
      <c r="ADT1046" s="83"/>
      <c r="ADU1046" s="83"/>
      <c r="ADV1046" s="83"/>
      <c r="ADW1046" s="83"/>
      <c r="ADX1046" s="83"/>
      <c r="ADY1046" s="83"/>
      <c r="ADZ1046" s="83"/>
      <c r="AEA1046" s="83"/>
      <c r="AEB1046" s="83"/>
      <c r="AEC1046" s="83"/>
      <c r="AED1046" s="83"/>
      <c r="AEE1046" s="83"/>
      <c r="AEF1046" s="83"/>
      <c r="AEG1046" s="83"/>
      <c r="AEH1046" s="83"/>
      <c r="AEI1046" s="83"/>
      <c r="AEJ1046" s="83"/>
      <c r="AEK1046" s="83"/>
      <c r="AEL1046" s="83"/>
      <c r="AEM1046" s="83"/>
      <c r="AEN1046" s="83"/>
      <c r="AEO1046" s="83"/>
      <c r="AEP1046" s="83"/>
      <c r="AEQ1046" s="83"/>
      <c r="AER1046" s="83"/>
      <c r="AES1046" s="83"/>
      <c r="AET1046" s="83"/>
      <c r="AEU1046" s="83"/>
      <c r="AEV1046" s="83"/>
      <c r="AEW1046" s="83"/>
      <c r="AEX1046" s="83"/>
      <c r="AEY1046" s="83"/>
      <c r="AEZ1046" s="83"/>
      <c r="AFA1046" s="83"/>
      <c r="AFB1046" s="83"/>
      <c r="AFC1046" s="83"/>
      <c r="AFD1046" s="83"/>
      <c r="AFE1046" s="83"/>
      <c r="AFF1046" s="83"/>
      <c r="AFG1046" s="83"/>
      <c r="AFH1046" s="83"/>
      <c r="AFI1046" s="83"/>
      <c r="AFJ1046" s="83"/>
      <c r="AFK1046" s="83"/>
      <c r="AFL1046" s="83"/>
      <c r="AFM1046" s="83"/>
      <c r="AFN1046" s="83"/>
      <c r="AFO1046" s="83"/>
      <c r="AFP1046" s="83"/>
      <c r="AFQ1046" s="83"/>
      <c r="AFR1046" s="83"/>
      <c r="AFS1046" s="83"/>
      <c r="AFT1046" s="83"/>
      <c r="AFU1046" s="83"/>
      <c r="AFV1046" s="83"/>
      <c r="AFW1046" s="83"/>
      <c r="AFX1046" s="83"/>
      <c r="AFY1046" s="83"/>
      <c r="AFZ1046" s="83"/>
      <c r="AGA1046" s="83"/>
      <c r="AGB1046" s="83"/>
      <c r="AGC1046" s="83"/>
      <c r="AGD1046" s="83"/>
      <c r="AGE1046" s="83"/>
      <c r="AGF1046" s="83"/>
      <c r="AGG1046" s="83"/>
      <c r="AGH1046" s="83"/>
      <c r="AGI1046" s="83"/>
      <c r="AGJ1046" s="83"/>
      <c r="AGK1046" s="83"/>
      <c r="AGL1046" s="83"/>
      <c r="AGM1046" s="83"/>
      <c r="AGN1046" s="83"/>
      <c r="AGO1046" s="83"/>
      <c r="AGP1046" s="83"/>
      <c r="AGQ1046" s="83"/>
      <c r="AGR1046" s="83"/>
      <c r="AGS1046" s="83"/>
      <c r="AGT1046" s="83"/>
      <c r="AGU1046" s="83"/>
      <c r="AGV1046" s="83"/>
      <c r="AGW1046" s="83"/>
      <c r="AGX1046" s="83"/>
      <c r="AGY1046" s="83"/>
      <c r="AGZ1046" s="83"/>
      <c r="AHA1046" s="83"/>
      <c r="AHB1046" s="83"/>
      <c r="AHC1046" s="83"/>
      <c r="AHD1046" s="83"/>
      <c r="AHE1046" s="83"/>
      <c r="AHF1046" s="83"/>
      <c r="AHG1046" s="83"/>
      <c r="AHH1046" s="83"/>
      <c r="AHI1046" s="83"/>
      <c r="AHJ1046" s="83"/>
      <c r="AHK1046" s="83"/>
      <c r="AHL1046" s="83"/>
      <c r="AHM1046" s="83"/>
      <c r="AHN1046" s="83"/>
      <c r="AHO1046" s="83"/>
      <c r="AHP1046" s="83"/>
      <c r="AHQ1046" s="83"/>
      <c r="AHR1046" s="83"/>
      <c r="AHS1046" s="83"/>
      <c r="AHT1046" s="83"/>
      <c r="AHU1046" s="83"/>
      <c r="AHV1046" s="83"/>
      <c r="AHW1046" s="83"/>
      <c r="AHX1046" s="83"/>
      <c r="AHY1046" s="83"/>
      <c r="AHZ1046" s="83"/>
      <c r="AIA1046" s="83"/>
      <c r="AIB1046" s="83"/>
      <c r="AIC1046" s="83"/>
      <c r="AID1046" s="83"/>
      <c r="AIE1046" s="83"/>
      <c r="AIF1046" s="83"/>
      <c r="AIG1046" s="83"/>
      <c r="AIH1046" s="83"/>
      <c r="AII1046" s="83"/>
      <c r="AIJ1046" s="83"/>
      <c r="AIK1046" s="83"/>
      <c r="AIL1046" s="83"/>
      <c r="AIM1046" s="83"/>
      <c r="AIN1046" s="83"/>
      <c r="AIO1046" s="83"/>
      <c r="AIP1046" s="83"/>
      <c r="AIQ1046" s="83"/>
      <c r="AIR1046" s="83"/>
      <c r="AIS1046" s="83"/>
      <c r="AIT1046" s="83"/>
      <c r="AIU1046" s="83"/>
      <c r="AIV1046" s="83"/>
      <c r="AIW1046" s="83"/>
      <c r="AIX1046" s="83"/>
      <c r="AIY1046" s="83"/>
      <c r="AIZ1046" s="83"/>
      <c r="AJA1046" s="83"/>
      <c r="AJB1046" s="83"/>
      <c r="AJC1046" s="83"/>
      <c r="AJD1046" s="83"/>
      <c r="AJE1046" s="83"/>
      <c r="AJF1046" s="83"/>
      <c r="AJG1046" s="83"/>
      <c r="AJH1046" s="83"/>
      <c r="AJI1046" s="83"/>
      <c r="AJJ1046" s="83"/>
      <c r="AJK1046" s="83"/>
      <c r="AJL1046" s="83"/>
      <c r="AJM1046" s="83"/>
      <c r="AJN1046" s="83"/>
      <c r="AJO1046" s="83"/>
      <c r="AJP1046" s="83"/>
      <c r="AJQ1046" s="83"/>
      <c r="AJR1046" s="83"/>
      <c r="AJS1046" s="83"/>
      <c r="AJT1046" s="83"/>
      <c r="AJU1046" s="83"/>
      <c r="AJV1046" s="83"/>
      <c r="AJW1046" s="83"/>
      <c r="AJX1046" s="83"/>
      <c r="AJY1046" s="83"/>
      <c r="AJZ1046" s="83"/>
      <c r="AKA1046" s="83"/>
      <c r="AKB1046" s="83"/>
      <c r="AKC1046" s="83"/>
      <c r="AKD1046" s="83"/>
      <c r="AKE1046" s="83"/>
      <c r="AKF1046" s="83"/>
      <c r="AKG1046" s="83"/>
      <c r="AKH1046" s="83"/>
      <c r="AKI1046" s="83"/>
      <c r="AKJ1046" s="83"/>
      <c r="AKK1046" s="83"/>
      <c r="AKL1046" s="83"/>
      <c r="AKM1046" s="83"/>
      <c r="AKN1046" s="83"/>
      <c r="AKO1046" s="83"/>
      <c r="AKP1046" s="83"/>
      <c r="AKQ1046" s="83"/>
      <c r="AKR1046" s="83"/>
      <c r="AKS1046" s="83"/>
      <c r="AKT1046" s="83"/>
      <c r="AKU1046" s="83"/>
      <c r="AKV1046" s="83"/>
      <c r="AKW1046" s="83"/>
      <c r="AKX1046" s="83"/>
      <c r="AKY1046" s="83"/>
      <c r="AKZ1046" s="83"/>
      <c r="ALA1046" s="83"/>
      <c r="ALB1046" s="83"/>
      <c r="ALC1046" s="83"/>
      <c r="ALD1046" s="83"/>
      <c r="ALE1046" s="83"/>
      <c r="ALF1046" s="83"/>
      <c r="ALG1046" s="83"/>
      <c r="ALH1046" s="83"/>
      <c r="ALI1046" s="83"/>
      <c r="ALJ1046" s="83"/>
      <c r="ALK1046" s="83"/>
      <c r="ALL1046" s="83"/>
      <c r="ALM1046" s="83"/>
      <c r="ALN1046" s="83"/>
      <c r="ALO1046" s="83"/>
      <c r="ALP1046" s="83"/>
      <c r="ALQ1046" s="83"/>
      <c r="ALR1046" s="83"/>
      <c r="ALS1046" s="83"/>
      <c r="ALT1046" s="83"/>
      <c r="ALU1046" s="83"/>
      <c r="ALV1046" s="83"/>
      <c r="ALW1046" s="83"/>
      <c r="ALX1046" s="83"/>
      <c r="ALY1046" s="83"/>
      <c r="ALZ1046" s="83"/>
      <c r="AMA1046" s="83"/>
      <c r="AMB1046" s="83"/>
      <c r="AMC1046" s="83"/>
      <c r="AMD1046" s="83"/>
      <c r="AME1046" s="83"/>
      <c r="AMF1046" s="83"/>
      <c r="AMG1046" s="83"/>
      <c r="AMH1046" s="83"/>
      <c r="AMI1046" s="83"/>
      <c r="AMJ1046" s="83"/>
    </row>
    <row r="1047" spans="1:1024" s="84" customFormat="1" ht="15.75" customHeight="1" x14ac:dyDescent="0.25">
      <c r="A1047" s="3" t="s">
        <v>100</v>
      </c>
      <c r="B1047" s="5">
        <v>10</v>
      </c>
      <c r="C1047" s="5">
        <v>6</v>
      </c>
      <c r="D1047" s="5">
        <v>6</v>
      </c>
      <c r="E1047" s="5">
        <v>6</v>
      </c>
      <c r="F1047" s="5">
        <v>14</v>
      </c>
      <c r="G1047" s="5">
        <v>10</v>
      </c>
      <c r="H1047" s="5">
        <v>0</v>
      </c>
      <c r="I1047" s="5">
        <v>5</v>
      </c>
      <c r="J1047" s="5">
        <v>0</v>
      </c>
      <c r="K1047" s="5">
        <v>2</v>
      </c>
      <c r="L1047" s="104"/>
      <c r="M1047" s="104"/>
      <c r="N1047" s="104"/>
      <c r="O1047" s="104"/>
      <c r="P1047" s="5">
        <f t="shared" si="45"/>
        <v>59</v>
      </c>
      <c r="Q1047" s="5">
        <v>2</v>
      </c>
      <c r="R1047" s="4">
        <f t="shared" si="44"/>
        <v>0.59</v>
      </c>
      <c r="S1047" s="9" t="s">
        <v>293</v>
      </c>
      <c r="T1047" s="52" t="s">
        <v>2259</v>
      </c>
      <c r="U1047" s="53" t="s">
        <v>309</v>
      </c>
      <c r="V1047" s="52" t="s">
        <v>344</v>
      </c>
      <c r="W1047" s="7" t="s">
        <v>2157</v>
      </c>
      <c r="X1047" s="8">
        <v>6</v>
      </c>
      <c r="Y1047" s="6" t="s">
        <v>542</v>
      </c>
      <c r="Z1047" s="38" t="s">
        <v>2258</v>
      </c>
      <c r="AA1047" s="38" t="s">
        <v>465</v>
      </c>
      <c r="AB1047" s="210" t="s">
        <v>609</v>
      </c>
      <c r="AC1047" s="225"/>
      <c r="AD1047" s="83"/>
      <c r="AE1047" s="83"/>
      <c r="AF1047" s="83"/>
      <c r="AG1047" s="83"/>
      <c r="AH1047" s="83"/>
      <c r="AI1047" s="83"/>
      <c r="AJ1047" s="83"/>
      <c r="AK1047" s="83"/>
      <c r="AL1047" s="83"/>
      <c r="AM1047" s="83"/>
      <c r="AN1047" s="83"/>
      <c r="AO1047" s="83"/>
      <c r="AP1047" s="83"/>
      <c r="AQ1047" s="83"/>
      <c r="AR1047" s="83"/>
      <c r="AS1047" s="83"/>
      <c r="AT1047" s="83"/>
      <c r="AU1047" s="83"/>
      <c r="AV1047" s="83"/>
      <c r="AW1047" s="83"/>
      <c r="AX1047" s="83"/>
      <c r="AY1047" s="83"/>
      <c r="AZ1047" s="83"/>
      <c r="BA1047" s="83"/>
      <c r="BB1047" s="83"/>
      <c r="BC1047" s="83"/>
      <c r="BD1047" s="83"/>
      <c r="BE1047" s="83"/>
      <c r="BF1047" s="83"/>
      <c r="BG1047" s="83"/>
      <c r="BH1047" s="83"/>
      <c r="BI1047" s="83"/>
      <c r="BJ1047" s="83"/>
      <c r="BK1047" s="83"/>
      <c r="BL1047" s="83"/>
      <c r="BM1047" s="83"/>
      <c r="BN1047" s="83"/>
      <c r="BO1047" s="83"/>
      <c r="BP1047" s="83"/>
      <c r="BQ1047" s="83"/>
      <c r="BR1047" s="83"/>
      <c r="BS1047" s="83"/>
      <c r="BT1047" s="83"/>
      <c r="BU1047" s="83"/>
      <c r="BV1047" s="83"/>
      <c r="BW1047" s="83"/>
      <c r="BX1047" s="83"/>
      <c r="BY1047" s="83"/>
      <c r="BZ1047" s="83"/>
      <c r="CA1047" s="83"/>
      <c r="CB1047" s="83"/>
      <c r="CC1047" s="83"/>
      <c r="CD1047" s="83"/>
      <c r="CE1047" s="83"/>
      <c r="CF1047" s="83"/>
      <c r="CG1047" s="83"/>
      <c r="CH1047" s="83"/>
      <c r="CI1047" s="83"/>
      <c r="CJ1047" s="83"/>
      <c r="CK1047" s="83"/>
      <c r="CL1047" s="83"/>
      <c r="CM1047" s="83"/>
      <c r="CN1047" s="83"/>
      <c r="CO1047" s="83"/>
      <c r="CP1047" s="83"/>
      <c r="CQ1047" s="83"/>
      <c r="CR1047" s="83"/>
      <c r="CS1047" s="83"/>
      <c r="CT1047" s="83"/>
      <c r="CU1047" s="83"/>
      <c r="CV1047" s="83"/>
      <c r="CW1047" s="83"/>
      <c r="CX1047" s="83"/>
      <c r="CY1047" s="83"/>
      <c r="CZ1047" s="83"/>
      <c r="DA1047" s="83"/>
      <c r="DB1047" s="83"/>
      <c r="DC1047" s="83"/>
      <c r="DD1047" s="83"/>
      <c r="DE1047" s="83"/>
      <c r="DF1047" s="83"/>
      <c r="DG1047" s="83"/>
      <c r="DH1047" s="83"/>
      <c r="DI1047" s="83"/>
      <c r="DJ1047" s="83"/>
      <c r="DK1047" s="83"/>
      <c r="DL1047" s="83"/>
      <c r="DM1047" s="83"/>
      <c r="DN1047" s="83"/>
      <c r="DO1047" s="83"/>
      <c r="DP1047" s="83"/>
      <c r="DQ1047" s="83"/>
      <c r="DR1047" s="83"/>
      <c r="DS1047" s="83"/>
      <c r="DT1047" s="83"/>
      <c r="DU1047" s="83"/>
      <c r="DV1047" s="83"/>
      <c r="DW1047" s="83"/>
      <c r="DX1047" s="83"/>
      <c r="DY1047" s="83"/>
      <c r="DZ1047" s="83"/>
      <c r="EA1047" s="83"/>
      <c r="EB1047" s="83"/>
      <c r="EC1047" s="83"/>
      <c r="ED1047" s="83"/>
      <c r="EE1047" s="83"/>
      <c r="EF1047" s="83"/>
      <c r="EG1047" s="83"/>
      <c r="EH1047" s="83"/>
      <c r="EI1047" s="83"/>
      <c r="EJ1047" s="83"/>
      <c r="EK1047" s="83"/>
      <c r="EL1047" s="83"/>
      <c r="EM1047" s="83"/>
      <c r="EN1047" s="83"/>
      <c r="EO1047" s="83"/>
      <c r="EP1047" s="83"/>
      <c r="EQ1047" s="83"/>
      <c r="ER1047" s="83"/>
      <c r="ES1047" s="83"/>
      <c r="ET1047" s="83"/>
      <c r="EU1047" s="83"/>
      <c r="EV1047" s="83"/>
      <c r="EW1047" s="83"/>
      <c r="EX1047" s="83"/>
      <c r="EY1047" s="83"/>
      <c r="EZ1047" s="83"/>
      <c r="FA1047" s="83"/>
      <c r="FB1047" s="83"/>
      <c r="FC1047" s="83"/>
      <c r="FD1047" s="83"/>
      <c r="FE1047" s="83"/>
      <c r="FF1047" s="83"/>
      <c r="FG1047" s="83"/>
      <c r="FH1047" s="83"/>
      <c r="FI1047" s="83"/>
      <c r="FJ1047" s="83"/>
      <c r="FK1047" s="83"/>
      <c r="FL1047" s="83"/>
      <c r="FM1047" s="83"/>
      <c r="FN1047" s="83"/>
      <c r="FO1047" s="83"/>
      <c r="FP1047" s="83"/>
      <c r="FQ1047" s="83"/>
      <c r="FR1047" s="83"/>
      <c r="FS1047" s="83"/>
      <c r="FT1047" s="83"/>
      <c r="FU1047" s="83"/>
      <c r="FV1047" s="83"/>
      <c r="FW1047" s="83"/>
      <c r="FX1047" s="83"/>
      <c r="FY1047" s="83"/>
      <c r="FZ1047" s="83"/>
      <c r="GA1047" s="83"/>
      <c r="GB1047" s="83"/>
      <c r="GC1047" s="83"/>
      <c r="GD1047" s="83"/>
      <c r="GE1047" s="83"/>
      <c r="GF1047" s="83"/>
      <c r="GG1047" s="83"/>
      <c r="GH1047" s="83"/>
      <c r="GI1047" s="83"/>
      <c r="GJ1047" s="83"/>
      <c r="GK1047" s="83"/>
      <c r="GL1047" s="83"/>
      <c r="GM1047" s="83"/>
      <c r="GN1047" s="83"/>
      <c r="GO1047" s="83"/>
      <c r="GP1047" s="83"/>
      <c r="GQ1047" s="83"/>
      <c r="GR1047" s="83"/>
      <c r="GS1047" s="83"/>
      <c r="GT1047" s="83"/>
      <c r="GU1047" s="83"/>
      <c r="GV1047" s="83"/>
      <c r="GW1047" s="83"/>
      <c r="GX1047" s="83"/>
      <c r="GY1047" s="83"/>
      <c r="GZ1047" s="83"/>
      <c r="HA1047" s="83"/>
      <c r="HB1047" s="83"/>
      <c r="HC1047" s="83"/>
      <c r="HD1047" s="83"/>
      <c r="HE1047" s="83"/>
      <c r="HF1047" s="83"/>
      <c r="HG1047" s="83"/>
      <c r="HH1047" s="83"/>
      <c r="HI1047" s="83"/>
      <c r="HJ1047" s="83"/>
      <c r="HK1047" s="83"/>
      <c r="HL1047" s="83"/>
      <c r="HM1047" s="83"/>
      <c r="HN1047" s="83"/>
      <c r="HO1047" s="83"/>
      <c r="HP1047" s="83"/>
      <c r="HQ1047" s="83"/>
      <c r="HR1047" s="83"/>
      <c r="HS1047" s="83"/>
      <c r="HT1047" s="83"/>
      <c r="HU1047" s="83"/>
      <c r="HV1047" s="83"/>
      <c r="HW1047" s="83"/>
      <c r="HX1047" s="83"/>
      <c r="HY1047" s="83"/>
      <c r="HZ1047" s="83"/>
      <c r="IA1047" s="83"/>
      <c r="IB1047" s="83"/>
      <c r="IC1047" s="83"/>
      <c r="ID1047" s="83"/>
      <c r="IE1047" s="83"/>
      <c r="IF1047" s="83"/>
      <c r="IG1047" s="83"/>
      <c r="IH1047" s="83"/>
      <c r="II1047" s="83"/>
      <c r="IJ1047" s="83"/>
      <c r="IK1047" s="83"/>
      <c r="IL1047" s="83"/>
      <c r="IM1047" s="83"/>
      <c r="IN1047" s="83"/>
      <c r="IO1047" s="83"/>
      <c r="IP1047" s="83"/>
      <c r="IQ1047" s="83"/>
      <c r="IR1047" s="83"/>
      <c r="IS1047" s="83"/>
      <c r="IT1047" s="83"/>
      <c r="IU1047" s="83"/>
      <c r="IV1047" s="83"/>
      <c r="IW1047" s="83"/>
      <c r="IX1047" s="83"/>
      <c r="IY1047" s="83"/>
      <c r="IZ1047" s="83"/>
      <c r="JA1047" s="83"/>
      <c r="JB1047" s="83"/>
      <c r="JC1047" s="83"/>
      <c r="JD1047" s="83"/>
      <c r="JE1047" s="83"/>
      <c r="JF1047" s="83"/>
      <c r="JG1047" s="83"/>
      <c r="JH1047" s="83"/>
      <c r="JI1047" s="83"/>
      <c r="JJ1047" s="83"/>
      <c r="JK1047" s="83"/>
      <c r="JL1047" s="83"/>
      <c r="JM1047" s="83"/>
      <c r="JN1047" s="83"/>
      <c r="JO1047" s="83"/>
      <c r="JP1047" s="83"/>
      <c r="JQ1047" s="83"/>
      <c r="JR1047" s="83"/>
      <c r="JS1047" s="83"/>
      <c r="JT1047" s="83"/>
      <c r="JU1047" s="83"/>
      <c r="JV1047" s="83"/>
      <c r="JW1047" s="83"/>
      <c r="JX1047" s="83"/>
      <c r="JY1047" s="83"/>
      <c r="JZ1047" s="83"/>
      <c r="KA1047" s="83"/>
      <c r="KB1047" s="83"/>
      <c r="KC1047" s="83"/>
      <c r="KD1047" s="83"/>
      <c r="KE1047" s="83"/>
      <c r="KF1047" s="83"/>
      <c r="KG1047" s="83"/>
      <c r="KH1047" s="83"/>
      <c r="KI1047" s="83"/>
      <c r="KJ1047" s="83"/>
      <c r="KK1047" s="83"/>
      <c r="KL1047" s="83"/>
      <c r="KM1047" s="83"/>
      <c r="KN1047" s="83"/>
      <c r="KO1047" s="83"/>
      <c r="KP1047" s="83"/>
      <c r="KQ1047" s="83"/>
      <c r="KR1047" s="83"/>
      <c r="KS1047" s="83"/>
      <c r="KT1047" s="83"/>
      <c r="KU1047" s="83"/>
      <c r="KV1047" s="83"/>
      <c r="KW1047" s="83"/>
      <c r="KX1047" s="83"/>
      <c r="KY1047" s="83"/>
      <c r="KZ1047" s="83"/>
      <c r="LA1047" s="83"/>
      <c r="LB1047" s="83"/>
      <c r="LC1047" s="83"/>
      <c r="LD1047" s="83"/>
      <c r="LE1047" s="83"/>
      <c r="LF1047" s="83"/>
      <c r="LG1047" s="83"/>
      <c r="LH1047" s="83"/>
      <c r="LI1047" s="83"/>
      <c r="LJ1047" s="83"/>
      <c r="LK1047" s="83"/>
      <c r="LL1047" s="83"/>
      <c r="LM1047" s="83"/>
      <c r="LN1047" s="83"/>
      <c r="LO1047" s="83"/>
      <c r="LP1047" s="83"/>
      <c r="LQ1047" s="83"/>
      <c r="LR1047" s="83"/>
      <c r="LS1047" s="83"/>
      <c r="LT1047" s="83"/>
      <c r="LU1047" s="83"/>
      <c r="LV1047" s="83"/>
      <c r="LW1047" s="83"/>
      <c r="LX1047" s="83"/>
      <c r="LY1047" s="83"/>
      <c r="LZ1047" s="83"/>
      <c r="MA1047" s="83"/>
      <c r="MB1047" s="83"/>
      <c r="MC1047" s="83"/>
      <c r="MD1047" s="83"/>
      <c r="ME1047" s="83"/>
      <c r="MF1047" s="83"/>
      <c r="MG1047" s="83"/>
      <c r="MH1047" s="83"/>
      <c r="MI1047" s="83"/>
      <c r="MJ1047" s="83"/>
      <c r="MK1047" s="83"/>
      <c r="ML1047" s="83"/>
      <c r="MM1047" s="83"/>
      <c r="MN1047" s="83"/>
      <c r="MO1047" s="83"/>
      <c r="MP1047" s="83"/>
      <c r="MQ1047" s="83"/>
      <c r="MR1047" s="83"/>
      <c r="MS1047" s="83"/>
      <c r="MT1047" s="83"/>
      <c r="MU1047" s="83"/>
      <c r="MV1047" s="83"/>
      <c r="MW1047" s="83"/>
      <c r="MX1047" s="83"/>
      <c r="MY1047" s="83"/>
      <c r="MZ1047" s="83"/>
      <c r="NA1047" s="83"/>
      <c r="NB1047" s="83"/>
      <c r="NC1047" s="83"/>
      <c r="ND1047" s="83"/>
      <c r="NE1047" s="83"/>
      <c r="NF1047" s="83"/>
      <c r="NG1047" s="83"/>
      <c r="NH1047" s="83"/>
      <c r="NI1047" s="83"/>
      <c r="NJ1047" s="83"/>
      <c r="NK1047" s="83"/>
      <c r="NL1047" s="83"/>
      <c r="NM1047" s="83"/>
      <c r="NN1047" s="83"/>
      <c r="NO1047" s="83"/>
      <c r="NP1047" s="83"/>
      <c r="NQ1047" s="83"/>
      <c r="NR1047" s="83"/>
      <c r="NS1047" s="83"/>
      <c r="NT1047" s="83"/>
      <c r="NU1047" s="83"/>
      <c r="NV1047" s="83"/>
      <c r="NW1047" s="83"/>
      <c r="NX1047" s="83"/>
      <c r="NY1047" s="83"/>
      <c r="NZ1047" s="83"/>
      <c r="OA1047" s="83"/>
      <c r="OB1047" s="83"/>
      <c r="OC1047" s="83"/>
      <c r="OD1047" s="83"/>
      <c r="OE1047" s="83"/>
      <c r="OF1047" s="83"/>
      <c r="OG1047" s="83"/>
      <c r="OH1047" s="83"/>
      <c r="OI1047" s="83"/>
      <c r="OJ1047" s="83"/>
      <c r="OK1047" s="83"/>
      <c r="OL1047" s="83"/>
      <c r="OM1047" s="83"/>
      <c r="ON1047" s="83"/>
      <c r="OO1047" s="83"/>
      <c r="OP1047" s="83"/>
      <c r="OQ1047" s="83"/>
      <c r="OR1047" s="83"/>
      <c r="OS1047" s="83"/>
      <c r="OT1047" s="83"/>
      <c r="OU1047" s="83"/>
      <c r="OV1047" s="83"/>
      <c r="OW1047" s="83"/>
      <c r="OX1047" s="83"/>
      <c r="OY1047" s="83"/>
      <c r="OZ1047" s="83"/>
      <c r="PA1047" s="83"/>
      <c r="PB1047" s="83"/>
      <c r="PC1047" s="83"/>
      <c r="PD1047" s="83"/>
      <c r="PE1047" s="83"/>
      <c r="PF1047" s="83"/>
      <c r="PG1047" s="83"/>
      <c r="PH1047" s="83"/>
      <c r="PI1047" s="83"/>
      <c r="PJ1047" s="83"/>
      <c r="PK1047" s="83"/>
      <c r="PL1047" s="83"/>
      <c r="PM1047" s="83"/>
      <c r="PN1047" s="83"/>
      <c r="PO1047" s="83"/>
      <c r="PP1047" s="83"/>
      <c r="PQ1047" s="83"/>
      <c r="PR1047" s="83"/>
      <c r="PS1047" s="83"/>
      <c r="PT1047" s="83"/>
      <c r="PU1047" s="83"/>
      <c r="PV1047" s="83"/>
      <c r="PW1047" s="83"/>
      <c r="PX1047" s="83"/>
      <c r="PY1047" s="83"/>
      <c r="PZ1047" s="83"/>
      <c r="QA1047" s="83"/>
      <c r="QB1047" s="83"/>
      <c r="QC1047" s="83"/>
      <c r="QD1047" s="83"/>
      <c r="QE1047" s="83"/>
      <c r="QF1047" s="83"/>
      <c r="QG1047" s="83"/>
      <c r="QH1047" s="83"/>
      <c r="QI1047" s="83"/>
      <c r="QJ1047" s="83"/>
      <c r="QK1047" s="83"/>
      <c r="QL1047" s="83"/>
      <c r="QM1047" s="83"/>
      <c r="QN1047" s="83"/>
      <c r="QO1047" s="83"/>
      <c r="QP1047" s="83"/>
      <c r="QQ1047" s="83"/>
      <c r="QR1047" s="83"/>
      <c r="QS1047" s="83"/>
      <c r="QT1047" s="83"/>
      <c r="QU1047" s="83"/>
      <c r="QV1047" s="83"/>
      <c r="QW1047" s="83"/>
      <c r="QX1047" s="83"/>
      <c r="QY1047" s="83"/>
      <c r="QZ1047" s="83"/>
      <c r="RA1047" s="83"/>
      <c r="RB1047" s="83"/>
      <c r="RC1047" s="83"/>
      <c r="RD1047" s="83"/>
      <c r="RE1047" s="83"/>
      <c r="RF1047" s="83"/>
      <c r="RG1047" s="83"/>
      <c r="RH1047" s="83"/>
      <c r="RI1047" s="83"/>
      <c r="RJ1047" s="83"/>
      <c r="RK1047" s="83"/>
      <c r="RL1047" s="83"/>
      <c r="RM1047" s="83"/>
      <c r="RN1047" s="83"/>
      <c r="RO1047" s="83"/>
      <c r="RP1047" s="83"/>
      <c r="RQ1047" s="83"/>
      <c r="RR1047" s="83"/>
      <c r="RS1047" s="83"/>
      <c r="RT1047" s="83"/>
      <c r="RU1047" s="83"/>
      <c r="RV1047" s="83"/>
      <c r="RW1047" s="83"/>
      <c r="RX1047" s="83"/>
      <c r="RY1047" s="83"/>
      <c r="RZ1047" s="83"/>
      <c r="SA1047" s="83"/>
      <c r="SB1047" s="83"/>
      <c r="SC1047" s="83"/>
      <c r="SD1047" s="83"/>
      <c r="SE1047" s="83"/>
      <c r="SF1047" s="83"/>
      <c r="SG1047" s="83"/>
      <c r="SH1047" s="83"/>
      <c r="SI1047" s="83"/>
      <c r="SJ1047" s="83"/>
      <c r="SK1047" s="83"/>
      <c r="SL1047" s="83"/>
      <c r="SM1047" s="83"/>
      <c r="SN1047" s="83"/>
      <c r="SO1047" s="83"/>
      <c r="SP1047" s="83"/>
      <c r="SQ1047" s="83"/>
      <c r="SR1047" s="83"/>
      <c r="SS1047" s="83"/>
      <c r="ST1047" s="83"/>
      <c r="SU1047" s="83"/>
      <c r="SV1047" s="83"/>
      <c r="SW1047" s="83"/>
      <c r="SX1047" s="83"/>
      <c r="SY1047" s="83"/>
      <c r="SZ1047" s="83"/>
      <c r="TA1047" s="83"/>
      <c r="TB1047" s="83"/>
      <c r="TC1047" s="83"/>
      <c r="TD1047" s="83"/>
      <c r="TE1047" s="83"/>
      <c r="TF1047" s="83"/>
      <c r="TG1047" s="83"/>
      <c r="TH1047" s="83"/>
      <c r="TI1047" s="83"/>
      <c r="TJ1047" s="83"/>
      <c r="TK1047" s="83"/>
      <c r="TL1047" s="83"/>
      <c r="TM1047" s="83"/>
      <c r="TN1047" s="83"/>
      <c r="TO1047" s="83"/>
      <c r="TP1047" s="83"/>
      <c r="TQ1047" s="83"/>
      <c r="TR1047" s="83"/>
      <c r="TS1047" s="83"/>
      <c r="TT1047" s="83"/>
      <c r="TU1047" s="83"/>
      <c r="TV1047" s="83"/>
      <c r="TW1047" s="83"/>
      <c r="TX1047" s="83"/>
      <c r="TY1047" s="83"/>
      <c r="TZ1047" s="83"/>
      <c r="UA1047" s="83"/>
      <c r="UB1047" s="83"/>
      <c r="UC1047" s="83"/>
      <c r="UD1047" s="83"/>
      <c r="UE1047" s="83"/>
      <c r="UF1047" s="83"/>
      <c r="UG1047" s="83"/>
      <c r="UH1047" s="83"/>
      <c r="UI1047" s="83"/>
      <c r="UJ1047" s="83"/>
      <c r="UK1047" s="83"/>
      <c r="UL1047" s="83"/>
      <c r="UM1047" s="83"/>
      <c r="UN1047" s="83"/>
      <c r="UO1047" s="83"/>
      <c r="UP1047" s="83"/>
      <c r="UQ1047" s="83"/>
      <c r="UR1047" s="83"/>
      <c r="US1047" s="83"/>
      <c r="UT1047" s="83"/>
      <c r="UU1047" s="83"/>
      <c r="UV1047" s="83"/>
      <c r="UW1047" s="83"/>
      <c r="UX1047" s="83"/>
      <c r="UY1047" s="83"/>
      <c r="UZ1047" s="83"/>
      <c r="VA1047" s="83"/>
      <c r="VB1047" s="83"/>
      <c r="VC1047" s="83"/>
      <c r="VD1047" s="83"/>
      <c r="VE1047" s="83"/>
      <c r="VF1047" s="83"/>
      <c r="VG1047" s="83"/>
      <c r="VH1047" s="83"/>
      <c r="VI1047" s="83"/>
      <c r="VJ1047" s="83"/>
      <c r="VK1047" s="83"/>
      <c r="VL1047" s="83"/>
      <c r="VM1047" s="83"/>
      <c r="VN1047" s="83"/>
      <c r="VO1047" s="83"/>
      <c r="VP1047" s="83"/>
      <c r="VQ1047" s="83"/>
      <c r="VR1047" s="83"/>
      <c r="VS1047" s="83"/>
      <c r="VT1047" s="83"/>
      <c r="VU1047" s="83"/>
      <c r="VV1047" s="83"/>
      <c r="VW1047" s="83"/>
      <c r="VX1047" s="83"/>
      <c r="VY1047" s="83"/>
      <c r="VZ1047" s="83"/>
      <c r="WA1047" s="83"/>
      <c r="WB1047" s="83"/>
      <c r="WC1047" s="83"/>
      <c r="WD1047" s="83"/>
      <c r="WE1047" s="83"/>
      <c r="WF1047" s="83"/>
      <c r="WG1047" s="83"/>
      <c r="WH1047" s="83"/>
      <c r="WI1047" s="83"/>
      <c r="WJ1047" s="83"/>
      <c r="WK1047" s="83"/>
      <c r="WL1047" s="83"/>
      <c r="WM1047" s="83"/>
      <c r="WN1047" s="83"/>
      <c r="WO1047" s="83"/>
      <c r="WP1047" s="83"/>
      <c r="WQ1047" s="83"/>
      <c r="WR1047" s="83"/>
      <c r="WS1047" s="83"/>
      <c r="WT1047" s="83"/>
      <c r="WU1047" s="83"/>
      <c r="WV1047" s="83"/>
      <c r="WW1047" s="83"/>
      <c r="WX1047" s="83"/>
      <c r="WY1047" s="83"/>
      <c r="WZ1047" s="83"/>
      <c r="XA1047" s="83"/>
      <c r="XB1047" s="83"/>
      <c r="XC1047" s="83"/>
      <c r="XD1047" s="83"/>
      <c r="XE1047" s="83"/>
      <c r="XF1047" s="83"/>
      <c r="XG1047" s="83"/>
      <c r="XH1047" s="83"/>
      <c r="XI1047" s="83"/>
      <c r="XJ1047" s="83"/>
      <c r="XK1047" s="83"/>
      <c r="XL1047" s="83"/>
      <c r="XM1047" s="83"/>
      <c r="XN1047" s="83"/>
      <c r="XO1047" s="83"/>
      <c r="XP1047" s="83"/>
      <c r="XQ1047" s="83"/>
      <c r="XR1047" s="83"/>
      <c r="XS1047" s="83"/>
      <c r="XT1047" s="83"/>
      <c r="XU1047" s="83"/>
      <c r="XV1047" s="83"/>
      <c r="XW1047" s="83"/>
      <c r="XX1047" s="83"/>
      <c r="XY1047" s="83"/>
      <c r="XZ1047" s="83"/>
      <c r="YA1047" s="83"/>
      <c r="YB1047" s="83"/>
      <c r="YC1047" s="83"/>
      <c r="YD1047" s="83"/>
      <c r="YE1047" s="83"/>
      <c r="YF1047" s="83"/>
      <c r="YG1047" s="83"/>
      <c r="YH1047" s="83"/>
      <c r="YI1047" s="83"/>
      <c r="YJ1047" s="83"/>
      <c r="YK1047" s="83"/>
      <c r="YL1047" s="83"/>
      <c r="YM1047" s="83"/>
      <c r="YN1047" s="83"/>
      <c r="YO1047" s="83"/>
      <c r="YP1047" s="83"/>
      <c r="YQ1047" s="83"/>
      <c r="YR1047" s="83"/>
      <c r="YS1047" s="83"/>
      <c r="YT1047" s="83"/>
      <c r="YU1047" s="83"/>
      <c r="YV1047" s="83"/>
      <c r="YW1047" s="83"/>
      <c r="YX1047" s="83"/>
      <c r="YY1047" s="83"/>
      <c r="YZ1047" s="83"/>
      <c r="ZA1047" s="83"/>
      <c r="ZB1047" s="83"/>
      <c r="ZC1047" s="83"/>
      <c r="ZD1047" s="83"/>
      <c r="ZE1047" s="83"/>
      <c r="ZF1047" s="83"/>
      <c r="ZG1047" s="83"/>
      <c r="ZH1047" s="83"/>
      <c r="ZI1047" s="83"/>
      <c r="ZJ1047" s="83"/>
      <c r="ZK1047" s="83"/>
      <c r="ZL1047" s="83"/>
      <c r="ZM1047" s="83"/>
      <c r="ZN1047" s="83"/>
      <c r="ZO1047" s="83"/>
      <c r="ZP1047" s="83"/>
      <c r="ZQ1047" s="83"/>
      <c r="ZR1047" s="83"/>
      <c r="ZS1047" s="83"/>
      <c r="ZT1047" s="83"/>
      <c r="ZU1047" s="83"/>
      <c r="ZV1047" s="83"/>
      <c r="ZW1047" s="83"/>
      <c r="ZX1047" s="83"/>
      <c r="ZY1047" s="83"/>
      <c r="ZZ1047" s="83"/>
      <c r="AAA1047" s="83"/>
      <c r="AAB1047" s="83"/>
      <c r="AAC1047" s="83"/>
      <c r="AAD1047" s="83"/>
      <c r="AAE1047" s="83"/>
      <c r="AAF1047" s="83"/>
      <c r="AAG1047" s="83"/>
      <c r="AAH1047" s="83"/>
      <c r="AAI1047" s="83"/>
      <c r="AAJ1047" s="83"/>
      <c r="AAK1047" s="83"/>
      <c r="AAL1047" s="83"/>
      <c r="AAM1047" s="83"/>
      <c r="AAN1047" s="83"/>
      <c r="AAO1047" s="83"/>
      <c r="AAP1047" s="83"/>
      <c r="AAQ1047" s="83"/>
      <c r="AAR1047" s="83"/>
      <c r="AAS1047" s="83"/>
      <c r="AAT1047" s="83"/>
      <c r="AAU1047" s="83"/>
      <c r="AAV1047" s="83"/>
      <c r="AAW1047" s="83"/>
      <c r="AAX1047" s="83"/>
      <c r="AAY1047" s="83"/>
      <c r="AAZ1047" s="83"/>
      <c r="ABA1047" s="83"/>
      <c r="ABB1047" s="83"/>
      <c r="ABC1047" s="83"/>
      <c r="ABD1047" s="83"/>
      <c r="ABE1047" s="83"/>
      <c r="ABF1047" s="83"/>
      <c r="ABG1047" s="83"/>
      <c r="ABH1047" s="83"/>
      <c r="ABI1047" s="83"/>
      <c r="ABJ1047" s="83"/>
      <c r="ABK1047" s="83"/>
      <c r="ABL1047" s="83"/>
      <c r="ABM1047" s="83"/>
      <c r="ABN1047" s="83"/>
      <c r="ABO1047" s="83"/>
      <c r="ABP1047" s="83"/>
      <c r="ABQ1047" s="83"/>
      <c r="ABR1047" s="83"/>
      <c r="ABS1047" s="83"/>
      <c r="ABT1047" s="83"/>
      <c r="ABU1047" s="83"/>
      <c r="ABV1047" s="83"/>
      <c r="ABW1047" s="83"/>
      <c r="ABX1047" s="83"/>
      <c r="ABY1047" s="83"/>
      <c r="ABZ1047" s="83"/>
      <c r="ACA1047" s="83"/>
      <c r="ACB1047" s="83"/>
      <c r="ACC1047" s="83"/>
      <c r="ACD1047" s="83"/>
      <c r="ACE1047" s="83"/>
      <c r="ACF1047" s="83"/>
      <c r="ACG1047" s="83"/>
      <c r="ACH1047" s="83"/>
      <c r="ACI1047" s="83"/>
      <c r="ACJ1047" s="83"/>
      <c r="ACK1047" s="83"/>
      <c r="ACL1047" s="83"/>
      <c r="ACM1047" s="83"/>
      <c r="ACN1047" s="83"/>
      <c r="ACO1047" s="83"/>
      <c r="ACP1047" s="83"/>
      <c r="ACQ1047" s="83"/>
      <c r="ACR1047" s="83"/>
      <c r="ACS1047" s="83"/>
      <c r="ACT1047" s="83"/>
      <c r="ACU1047" s="83"/>
      <c r="ACV1047" s="83"/>
      <c r="ACW1047" s="83"/>
      <c r="ACX1047" s="83"/>
      <c r="ACY1047" s="83"/>
      <c r="ACZ1047" s="83"/>
      <c r="ADA1047" s="83"/>
      <c r="ADB1047" s="83"/>
      <c r="ADC1047" s="83"/>
      <c r="ADD1047" s="83"/>
      <c r="ADE1047" s="83"/>
      <c r="ADF1047" s="83"/>
      <c r="ADG1047" s="83"/>
      <c r="ADH1047" s="83"/>
      <c r="ADI1047" s="83"/>
      <c r="ADJ1047" s="83"/>
      <c r="ADK1047" s="83"/>
      <c r="ADL1047" s="83"/>
      <c r="ADM1047" s="83"/>
      <c r="ADN1047" s="83"/>
      <c r="ADO1047" s="83"/>
      <c r="ADP1047" s="83"/>
      <c r="ADQ1047" s="83"/>
      <c r="ADR1047" s="83"/>
      <c r="ADS1047" s="83"/>
      <c r="ADT1047" s="83"/>
      <c r="ADU1047" s="83"/>
      <c r="ADV1047" s="83"/>
      <c r="ADW1047" s="83"/>
      <c r="ADX1047" s="83"/>
      <c r="ADY1047" s="83"/>
      <c r="ADZ1047" s="83"/>
      <c r="AEA1047" s="83"/>
      <c r="AEB1047" s="83"/>
      <c r="AEC1047" s="83"/>
      <c r="AED1047" s="83"/>
      <c r="AEE1047" s="83"/>
      <c r="AEF1047" s="83"/>
      <c r="AEG1047" s="83"/>
      <c r="AEH1047" s="83"/>
      <c r="AEI1047" s="83"/>
      <c r="AEJ1047" s="83"/>
      <c r="AEK1047" s="83"/>
      <c r="AEL1047" s="83"/>
      <c r="AEM1047" s="83"/>
      <c r="AEN1047" s="83"/>
      <c r="AEO1047" s="83"/>
      <c r="AEP1047" s="83"/>
      <c r="AEQ1047" s="83"/>
      <c r="AER1047" s="83"/>
      <c r="AES1047" s="83"/>
      <c r="AET1047" s="83"/>
      <c r="AEU1047" s="83"/>
      <c r="AEV1047" s="83"/>
      <c r="AEW1047" s="83"/>
      <c r="AEX1047" s="83"/>
      <c r="AEY1047" s="83"/>
      <c r="AEZ1047" s="83"/>
      <c r="AFA1047" s="83"/>
      <c r="AFB1047" s="83"/>
      <c r="AFC1047" s="83"/>
      <c r="AFD1047" s="83"/>
      <c r="AFE1047" s="83"/>
      <c r="AFF1047" s="83"/>
      <c r="AFG1047" s="83"/>
      <c r="AFH1047" s="83"/>
      <c r="AFI1047" s="83"/>
      <c r="AFJ1047" s="83"/>
      <c r="AFK1047" s="83"/>
      <c r="AFL1047" s="83"/>
      <c r="AFM1047" s="83"/>
      <c r="AFN1047" s="83"/>
      <c r="AFO1047" s="83"/>
      <c r="AFP1047" s="83"/>
      <c r="AFQ1047" s="83"/>
      <c r="AFR1047" s="83"/>
      <c r="AFS1047" s="83"/>
      <c r="AFT1047" s="83"/>
      <c r="AFU1047" s="83"/>
      <c r="AFV1047" s="83"/>
      <c r="AFW1047" s="83"/>
      <c r="AFX1047" s="83"/>
      <c r="AFY1047" s="83"/>
      <c r="AFZ1047" s="83"/>
      <c r="AGA1047" s="83"/>
      <c r="AGB1047" s="83"/>
      <c r="AGC1047" s="83"/>
      <c r="AGD1047" s="83"/>
      <c r="AGE1047" s="83"/>
      <c r="AGF1047" s="83"/>
      <c r="AGG1047" s="83"/>
      <c r="AGH1047" s="83"/>
      <c r="AGI1047" s="83"/>
      <c r="AGJ1047" s="83"/>
      <c r="AGK1047" s="83"/>
      <c r="AGL1047" s="83"/>
      <c r="AGM1047" s="83"/>
      <c r="AGN1047" s="83"/>
      <c r="AGO1047" s="83"/>
      <c r="AGP1047" s="83"/>
      <c r="AGQ1047" s="83"/>
      <c r="AGR1047" s="83"/>
      <c r="AGS1047" s="83"/>
      <c r="AGT1047" s="83"/>
      <c r="AGU1047" s="83"/>
      <c r="AGV1047" s="83"/>
      <c r="AGW1047" s="83"/>
      <c r="AGX1047" s="83"/>
      <c r="AGY1047" s="83"/>
      <c r="AGZ1047" s="83"/>
      <c r="AHA1047" s="83"/>
      <c r="AHB1047" s="83"/>
      <c r="AHC1047" s="83"/>
      <c r="AHD1047" s="83"/>
      <c r="AHE1047" s="83"/>
      <c r="AHF1047" s="83"/>
      <c r="AHG1047" s="83"/>
      <c r="AHH1047" s="83"/>
      <c r="AHI1047" s="83"/>
      <c r="AHJ1047" s="83"/>
      <c r="AHK1047" s="83"/>
      <c r="AHL1047" s="83"/>
      <c r="AHM1047" s="83"/>
      <c r="AHN1047" s="83"/>
      <c r="AHO1047" s="83"/>
      <c r="AHP1047" s="83"/>
      <c r="AHQ1047" s="83"/>
      <c r="AHR1047" s="83"/>
      <c r="AHS1047" s="83"/>
      <c r="AHT1047" s="83"/>
      <c r="AHU1047" s="83"/>
      <c r="AHV1047" s="83"/>
      <c r="AHW1047" s="83"/>
      <c r="AHX1047" s="83"/>
      <c r="AHY1047" s="83"/>
      <c r="AHZ1047" s="83"/>
      <c r="AIA1047" s="83"/>
      <c r="AIB1047" s="83"/>
      <c r="AIC1047" s="83"/>
      <c r="AID1047" s="83"/>
      <c r="AIE1047" s="83"/>
      <c r="AIF1047" s="83"/>
      <c r="AIG1047" s="83"/>
      <c r="AIH1047" s="83"/>
      <c r="AII1047" s="83"/>
      <c r="AIJ1047" s="83"/>
      <c r="AIK1047" s="83"/>
      <c r="AIL1047" s="83"/>
      <c r="AIM1047" s="83"/>
      <c r="AIN1047" s="83"/>
      <c r="AIO1047" s="83"/>
      <c r="AIP1047" s="83"/>
      <c r="AIQ1047" s="83"/>
      <c r="AIR1047" s="83"/>
      <c r="AIS1047" s="83"/>
      <c r="AIT1047" s="83"/>
      <c r="AIU1047" s="83"/>
      <c r="AIV1047" s="83"/>
      <c r="AIW1047" s="83"/>
      <c r="AIX1047" s="83"/>
      <c r="AIY1047" s="83"/>
      <c r="AIZ1047" s="83"/>
      <c r="AJA1047" s="83"/>
      <c r="AJB1047" s="83"/>
      <c r="AJC1047" s="83"/>
      <c r="AJD1047" s="83"/>
      <c r="AJE1047" s="83"/>
      <c r="AJF1047" s="83"/>
      <c r="AJG1047" s="83"/>
      <c r="AJH1047" s="83"/>
      <c r="AJI1047" s="83"/>
      <c r="AJJ1047" s="83"/>
      <c r="AJK1047" s="83"/>
      <c r="AJL1047" s="83"/>
      <c r="AJM1047" s="83"/>
      <c r="AJN1047" s="83"/>
      <c r="AJO1047" s="83"/>
      <c r="AJP1047" s="83"/>
      <c r="AJQ1047" s="83"/>
      <c r="AJR1047" s="83"/>
      <c r="AJS1047" s="83"/>
      <c r="AJT1047" s="83"/>
      <c r="AJU1047" s="83"/>
      <c r="AJV1047" s="83"/>
      <c r="AJW1047" s="83"/>
      <c r="AJX1047" s="83"/>
      <c r="AJY1047" s="83"/>
      <c r="AJZ1047" s="83"/>
      <c r="AKA1047" s="83"/>
      <c r="AKB1047" s="83"/>
      <c r="AKC1047" s="83"/>
      <c r="AKD1047" s="83"/>
      <c r="AKE1047" s="83"/>
      <c r="AKF1047" s="83"/>
      <c r="AKG1047" s="83"/>
      <c r="AKH1047" s="83"/>
      <c r="AKI1047" s="83"/>
      <c r="AKJ1047" s="83"/>
      <c r="AKK1047" s="83"/>
      <c r="AKL1047" s="83"/>
      <c r="AKM1047" s="83"/>
      <c r="AKN1047" s="83"/>
      <c r="AKO1047" s="83"/>
      <c r="AKP1047" s="83"/>
      <c r="AKQ1047" s="83"/>
      <c r="AKR1047" s="83"/>
      <c r="AKS1047" s="83"/>
      <c r="AKT1047" s="83"/>
      <c r="AKU1047" s="83"/>
      <c r="AKV1047" s="83"/>
      <c r="AKW1047" s="83"/>
      <c r="AKX1047" s="83"/>
      <c r="AKY1047" s="83"/>
      <c r="AKZ1047" s="83"/>
      <c r="ALA1047" s="83"/>
      <c r="ALB1047" s="83"/>
      <c r="ALC1047" s="83"/>
      <c r="ALD1047" s="83"/>
      <c r="ALE1047" s="83"/>
      <c r="ALF1047" s="83"/>
      <c r="ALG1047" s="83"/>
      <c r="ALH1047" s="83"/>
      <c r="ALI1047" s="83"/>
      <c r="ALJ1047" s="83"/>
      <c r="ALK1047" s="83"/>
      <c r="ALL1047" s="83"/>
      <c r="ALM1047" s="83"/>
      <c r="ALN1047" s="83"/>
      <c r="ALO1047" s="83"/>
      <c r="ALP1047" s="83"/>
      <c r="ALQ1047" s="83"/>
      <c r="ALR1047" s="83"/>
      <c r="ALS1047" s="83"/>
      <c r="ALT1047" s="83"/>
      <c r="ALU1047" s="83"/>
      <c r="ALV1047" s="83"/>
      <c r="ALW1047" s="83"/>
      <c r="ALX1047" s="83"/>
      <c r="ALY1047" s="83"/>
      <c r="ALZ1047" s="83"/>
      <c r="AMA1047" s="83"/>
      <c r="AMB1047" s="83"/>
      <c r="AMC1047" s="83"/>
      <c r="AMD1047" s="83"/>
      <c r="AME1047" s="83"/>
      <c r="AMF1047" s="83"/>
      <c r="AMG1047" s="83"/>
      <c r="AMH1047" s="83"/>
      <c r="AMI1047" s="83"/>
      <c r="AMJ1047" s="83"/>
    </row>
    <row r="1048" spans="1:1024" s="84" customFormat="1" ht="15.75" customHeight="1" x14ac:dyDescent="0.25">
      <c r="A1048" s="3" t="s">
        <v>106</v>
      </c>
      <c r="B1048" s="5">
        <v>16</v>
      </c>
      <c r="C1048" s="5">
        <v>4</v>
      </c>
      <c r="D1048" s="5">
        <v>3</v>
      </c>
      <c r="E1048" s="5">
        <v>3</v>
      </c>
      <c r="F1048" s="5">
        <v>10</v>
      </c>
      <c r="G1048" s="5">
        <v>10</v>
      </c>
      <c r="H1048" s="5">
        <v>10</v>
      </c>
      <c r="I1048" s="5">
        <v>2</v>
      </c>
      <c r="J1048" s="5">
        <v>0</v>
      </c>
      <c r="K1048" s="5">
        <v>0</v>
      </c>
      <c r="L1048" s="104"/>
      <c r="M1048" s="104"/>
      <c r="N1048" s="104"/>
      <c r="O1048" s="104"/>
      <c r="P1048" s="5">
        <f t="shared" si="45"/>
        <v>58</v>
      </c>
      <c r="Q1048" s="5">
        <v>2</v>
      </c>
      <c r="R1048" s="4">
        <f t="shared" si="44"/>
        <v>0.57999999999999996</v>
      </c>
      <c r="S1048" s="9" t="s">
        <v>293</v>
      </c>
      <c r="T1048" s="52" t="s">
        <v>2325</v>
      </c>
      <c r="U1048" s="53" t="s">
        <v>608</v>
      </c>
      <c r="V1048" s="52" t="s">
        <v>304</v>
      </c>
      <c r="W1048" s="7" t="s">
        <v>3998</v>
      </c>
      <c r="X1048" s="8">
        <v>6</v>
      </c>
      <c r="Y1048" s="6" t="s">
        <v>366</v>
      </c>
      <c r="Z1048" s="38" t="s">
        <v>4011</v>
      </c>
      <c r="AA1048" s="38" t="s">
        <v>641</v>
      </c>
      <c r="AB1048" s="210" t="s">
        <v>790</v>
      </c>
      <c r="AC1048" s="225"/>
      <c r="AD1048" s="83"/>
      <c r="AE1048" s="83"/>
      <c r="AF1048" s="83"/>
      <c r="AG1048" s="83"/>
      <c r="AH1048" s="83"/>
      <c r="AI1048" s="83"/>
      <c r="AJ1048" s="83"/>
      <c r="AK1048" s="83"/>
      <c r="AL1048" s="83"/>
      <c r="AM1048" s="83"/>
      <c r="AN1048" s="83"/>
      <c r="AO1048" s="83"/>
      <c r="AP1048" s="83"/>
      <c r="AQ1048" s="83"/>
      <c r="AR1048" s="83"/>
      <c r="AS1048" s="83"/>
      <c r="AT1048" s="83"/>
      <c r="AU1048" s="83"/>
      <c r="AV1048" s="83"/>
      <c r="AW1048" s="83"/>
      <c r="AX1048" s="83"/>
      <c r="AY1048" s="83"/>
      <c r="AZ1048" s="83"/>
      <c r="BA1048" s="83"/>
      <c r="BB1048" s="83"/>
      <c r="BC1048" s="83"/>
      <c r="BD1048" s="83"/>
      <c r="BE1048" s="83"/>
      <c r="BF1048" s="83"/>
      <c r="BG1048" s="83"/>
      <c r="BH1048" s="83"/>
      <c r="BI1048" s="83"/>
      <c r="BJ1048" s="83"/>
      <c r="BK1048" s="83"/>
      <c r="BL1048" s="83"/>
      <c r="BM1048" s="83"/>
      <c r="BN1048" s="83"/>
      <c r="BO1048" s="83"/>
      <c r="BP1048" s="83"/>
      <c r="BQ1048" s="83"/>
      <c r="BR1048" s="83"/>
      <c r="BS1048" s="83"/>
      <c r="BT1048" s="83"/>
      <c r="BU1048" s="83"/>
      <c r="BV1048" s="83"/>
      <c r="BW1048" s="83"/>
      <c r="BX1048" s="83"/>
      <c r="BY1048" s="83"/>
      <c r="BZ1048" s="83"/>
      <c r="CA1048" s="83"/>
      <c r="CB1048" s="83"/>
      <c r="CC1048" s="83"/>
      <c r="CD1048" s="83"/>
      <c r="CE1048" s="83"/>
      <c r="CF1048" s="83"/>
      <c r="CG1048" s="83"/>
      <c r="CH1048" s="83"/>
      <c r="CI1048" s="83"/>
      <c r="CJ1048" s="83"/>
      <c r="CK1048" s="83"/>
      <c r="CL1048" s="83"/>
      <c r="CM1048" s="83"/>
      <c r="CN1048" s="83"/>
      <c r="CO1048" s="83"/>
      <c r="CP1048" s="83"/>
      <c r="CQ1048" s="83"/>
      <c r="CR1048" s="83"/>
      <c r="CS1048" s="83"/>
      <c r="CT1048" s="83"/>
      <c r="CU1048" s="83"/>
      <c r="CV1048" s="83"/>
      <c r="CW1048" s="83"/>
      <c r="CX1048" s="83"/>
      <c r="CY1048" s="83"/>
      <c r="CZ1048" s="83"/>
      <c r="DA1048" s="83"/>
      <c r="DB1048" s="83"/>
      <c r="DC1048" s="83"/>
      <c r="DD1048" s="83"/>
      <c r="DE1048" s="83"/>
      <c r="DF1048" s="83"/>
      <c r="DG1048" s="83"/>
      <c r="DH1048" s="83"/>
      <c r="DI1048" s="83"/>
      <c r="DJ1048" s="83"/>
      <c r="DK1048" s="83"/>
      <c r="DL1048" s="83"/>
      <c r="DM1048" s="83"/>
      <c r="DN1048" s="83"/>
      <c r="DO1048" s="83"/>
      <c r="DP1048" s="83"/>
      <c r="DQ1048" s="83"/>
      <c r="DR1048" s="83"/>
      <c r="DS1048" s="83"/>
      <c r="DT1048" s="83"/>
      <c r="DU1048" s="83"/>
      <c r="DV1048" s="83"/>
      <c r="DW1048" s="83"/>
      <c r="DX1048" s="83"/>
      <c r="DY1048" s="83"/>
      <c r="DZ1048" s="83"/>
      <c r="EA1048" s="83"/>
      <c r="EB1048" s="83"/>
      <c r="EC1048" s="83"/>
      <c r="ED1048" s="83"/>
      <c r="EE1048" s="83"/>
      <c r="EF1048" s="83"/>
      <c r="EG1048" s="83"/>
      <c r="EH1048" s="83"/>
      <c r="EI1048" s="83"/>
      <c r="EJ1048" s="83"/>
      <c r="EK1048" s="83"/>
      <c r="EL1048" s="83"/>
      <c r="EM1048" s="83"/>
      <c r="EN1048" s="83"/>
      <c r="EO1048" s="83"/>
      <c r="EP1048" s="83"/>
      <c r="EQ1048" s="83"/>
      <c r="ER1048" s="83"/>
      <c r="ES1048" s="83"/>
      <c r="ET1048" s="83"/>
      <c r="EU1048" s="83"/>
      <c r="EV1048" s="83"/>
      <c r="EW1048" s="83"/>
      <c r="EX1048" s="83"/>
      <c r="EY1048" s="83"/>
      <c r="EZ1048" s="83"/>
      <c r="FA1048" s="83"/>
      <c r="FB1048" s="83"/>
      <c r="FC1048" s="83"/>
      <c r="FD1048" s="83"/>
      <c r="FE1048" s="83"/>
      <c r="FF1048" s="83"/>
      <c r="FG1048" s="83"/>
      <c r="FH1048" s="83"/>
      <c r="FI1048" s="83"/>
      <c r="FJ1048" s="83"/>
      <c r="FK1048" s="83"/>
      <c r="FL1048" s="83"/>
      <c r="FM1048" s="83"/>
      <c r="FN1048" s="83"/>
      <c r="FO1048" s="83"/>
      <c r="FP1048" s="83"/>
      <c r="FQ1048" s="83"/>
      <c r="FR1048" s="83"/>
      <c r="FS1048" s="83"/>
      <c r="FT1048" s="83"/>
      <c r="FU1048" s="83"/>
      <c r="FV1048" s="83"/>
      <c r="FW1048" s="83"/>
      <c r="FX1048" s="83"/>
      <c r="FY1048" s="83"/>
      <c r="FZ1048" s="83"/>
      <c r="GA1048" s="83"/>
      <c r="GB1048" s="83"/>
      <c r="GC1048" s="83"/>
      <c r="GD1048" s="83"/>
      <c r="GE1048" s="83"/>
      <c r="GF1048" s="83"/>
      <c r="GG1048" s="83"/>
      <c r="GH1048" s="83"/>
      <c r="GI1048" s="83"/>
      <c r="GJ1048" s="83"/>
      <c r="GK1048" s="83"/>
      <c r="GL1048" s="83"/>
      <c r="GM1048" s="83"/>
      <c r="GN1048" s="83"/>
      <c r="GO1048" s="83"/>
      <c r="GP1048" s="83"/>
      <c r="GQ1048" s="83"/>
      <c r="GR1048" s="83"/>
      <c r="GS1048" s="83"/>
      <c r="GT1048" s="83"/>
      <c r="GU1048" s="83"/>
      <c r="GV1048" s="83"/>
      <c r="GW1048" s="83"/>
      <c r="GX1048" s="83"/>
      <c r="GY1048" s="83"/>
      <c r="GZ1048" s="83"/>
      <c r="HA1048" s="83"/>
      <c r="HB1048" s="83"/>
      <c r="HC1048" s="83"/>
      <c r="HD1048" s="83"/>
      <c r="HE1048" s="83"/>
      <c r="HF1048" s="83"/>
      <c r="HG1048" s="83"/>
      <c r="HH1048" s="83"/>
      <c r="HI1048" s="83"/>
      <c r="HJ1048" s="83"/>
      <c r="HK1048" s="83"/>
      <c r="HL1048" s="83"/>
      <c r="HM1048" s="83"/>
      <c r="HN1048" s="83"/>
      <c r="HO1048" s="83"/>
      <c r="HP1048" s="83"/>
      <c r="HQ1048" s="83"/>
      <c r="HR1048" s="83"/>
      <c r="HS1048" s="83"/>
      <c r="HT1048" s="83"/>
      <c r="HU1048" s="83"/>
      <c r="HV1048" s="83"/>
      <c r="HW1048" s="83"/>
      <c r="HX1048" s="83"/>
      <c r="HY1048" s="83"/>
      <c r="HZ1048" s="83"/>
      <c r="IA1048" s="83"/>
      <c r="IB1048" s="83"/>
      <c r="IC1048" s="83"/>
      <c r="ID1048" s="83"/>
      <c r="IE1048" s="83"/>
      <c r="IF1048" s="83"/>
      <c r="IG1048" s="83"/>
      <c r="IH1048" s="83"/>
      <c r="II1048" s="83"/>
      <c r="IJ1048" s="83"/>
      <c r="IK1048" s="83"/>
      <c r="IL1048" s="83"/>
      <c r="IM1048" s="83"/>
      <c r="IN1048" s="83"/>
      <c r="IO1048" s="83"/>
      <c r="IP1048" s="83"/>
      <c r="IQ1048" s="83"/>
      <c r="IR1048" s="83"/>
      <c r="IS1048" s="83"/>
      <c r="IT1048" s="83"/>
      <c r="IU1048" s="83"/>
      <c r="IV1048" s="83"/>
      <c r="IW1048" s="83"/>
      <c r="IX1048" s="83"/>
      <c r="IY1048" s="83"/>
      <c r="IZ1048" s="83"/>
      <c r="JA1048" s="83"/>
      <c r="JB1048" s="83"/>
      <c r="JC1048" s="83"/>
      <c r="JD1048" s="83"/>
      <c r="JE1048" s="83"/>
      <c r="JF1048" s="83"/>
      <c r="JG1048" s="83"/>
      <c r="JH1048" s="83"/>
      <c r="JI1048" s="83"/>
      <c r="JJ1048" s="83"/>
      <c r="JK1048" s="83"/>
      <c r="JL1048" s="83"/>
      <c r="JM1048" s="83"/>
      <c r="JN1048" s="83"/>
      <c r="JO1048" s="83"/>
      <c r="JP1048" s="83"/>
      <c r="JQ1048" s="83"/>
      <c r="JR1048" s="83"/>
      <c r="JS1048" s="83"/>
      <c r="JT1048" s="83"/>
      <c r="JU1048" s="83"/>
      <c r="JV1048" s="83"/>
      <c r="JW1048" s="83"/>
      <c r="JX1048" s="83"/>
      <c r="JY1048" s="83"/>
      <c r="JZ1048" s="83"/>
      <c r="KA1048" s="83"/>
      <c r="KB1048" s="83"/>
      <c r="KC1048" s="83"/>
      <c r="KD1048" s="83"/>
      <c r="KE1048" s="83"/>
      <c r="KF1048" s="83"/>
      <c r="KG1048" s="83"/>
      <c r="KH1048" s="83"/>
      <c r="KI1048" s="83"/>
      <c r="KJ1048" s="83"/>
      <c r="KK1048" s="83"/>
      <c r="KL1048" s="83"/>
      <c r="KM1048" s="83"/>
      <c r="KN1048" s="83"/>
      <c r="KO1048" s="83"/>
      <c r="KP1048" s="83"/>
      <c r="KQ1048" s="83"/>
      <c r="KR1048" s="83"/>
      <c r="KS1048" s="83"/>
      <c r="KT1048" s="83"/>
      <c r="KU1048" s="83"/>
      <c r="KV1048" s="83"/>
      <c r="KW1048" s="83"/>
      <c r="KX1048" s="83"/>
      <c r="KY1048" s="83"/>
      <c r="KZ1048" s="83"/>
      <c r="LA1048" s="83"/>
      <c r="LB1048" s="83"/>
      <c r="LC1048" s="83"/>
      <c r="LD1048" s="83"/>
      <c r="LE1048" s="83"/>
      <c r="LF1048" s="83"/>
      <c r="LG1048" s="83"/>
      <c r="LH1048" s="83"/>
      <c r="LI1048" s="83"/>
      <c r="LJ1048" s="83"/>
      <c r="LK1048" s="83"/>
      <c r="LL1048" s="83"/>
      <c r="LM1048" s="83"/>
      <c r="LN1048" s="83"/>
      <c r="LO1048" s="83"/>
      <c r="LP1048" s="83"/>
      <c r="LQ1048" s="83"/>
      <c r="LR1048" s="83"/>
      <c r="LS1048" s="83"/>
      <c r="LT1048" s="83"/>
      <c r="LU1048" s="83"/>
      <c r="LV1048" s="83"/>
      <c r="LW1048" s="83"/>
      <c r="LX1048" s="83"/>
      <c r="LY1048" s="83"/>
      <c r="LZ1048" s="83"/>
      <c r="MA1048" s="83"/>
      <c r="MB1048" s="83"/>
      <c r="MC1048" s="83"/>
      <c r="MD1048" s="83"/>
      <c r="ME1048" s="83"/>
      <c r="MF1048" s="83"/>
      <c r="MG1048" s="83"/>
      <c r="MH1048" s="83"/>
      <c r="MI1048" s="83"/>
      <c r="MJ1048" s="83"/>
      <c r="MK1048" s="83"/>
      <c r="ML1048" s="83"/>
      <c r="MM1048" s="83"/>
      <c r="MN1048" s="83"/>
      <c r="MO1048" s="83"/>
      <c r="MP1048" s="83"/>
      <c r="MQ1048" s="83"/>
      <c r="MR1048" s="83"/>
      <c r="MS1048" s="83"/>
      <c r="MT1048" s="83"/>
      <c r="MU1048" s="83"/>
      <c r="MV1048" s="83"/>
      <c r="MW1048" s="83"/>
      <c r="MX1048" s="83"/>
      <c r="MY1048" s="83"/>
      <c r="MZ1048" s="83"/>
      <c r="NA1048" s="83"/>
      <c r="NB1048" s="83"/>
      <c r="NC1048" s="83"/>
      <c r="ND1048" s="83"/>
      <c r="NE1048" s="83"/>
      <c r="NF1048" s="83"/>
      <c r="NG1048" s="83"/>
      <c r="NH1048" s="83"/>
      <c r="NI1048" s="83"/>
      <c r="NJ1048" s="83"/>
      <c r="NK1048" s="83"/>
      <c r="NL1048" s="83"/>
      <c r="NM1048" s="83"/>
      <c r="NN1048" s="83"/>
      <c r="NO1048" s="83"/>
      <c r="NP1048" s="83"/>
      <c r="NQ1048" s="83"/>
      <c r="NR1048" s="83"/>
      <c r="NS1048" s="83"/>
      <c r="NT1048" s="83"/>
      <c r="NU1048" s="83"/>
      <c r="NV1048" s="83"/>
      <c r="NW1048" s="83"/>
      <c r="NX1048" s="83"/>
      <c r="NY1048" s="83"/>
      <c r="NZ1048" s="83"/>
      <c r="OA1048" s="83"/>
      <c r="OB1048" s="83"/>
      <c r="OC1048" s="83"/>
      <c r="OD1048" s="83"/>
      <c r="OE1048" s="83"/>
      <c r="OF1048" s="83"/>
      <c r="OG1048" s="83"/>
      <c r="OH1048" s="83"/>
      <c r="OI1048" s="83"/>
      <c r="OJ1048" s="83"/>
      <c r="OK1048" s="83"/>
      <c r="OL1048" s="83"/>
      <c r="OM1048" s="83"/>
      <c r="ON1048" s="83"/>
      <c r="OO1048" s="83"/>
      <c r="OP1048" s="83"/>
      <c r="OQ1048" s="83"/>
      <c r="OR1048" s="83"/>
      <c r="OS1048" s="83"/>
      <c r="OT1048" s="83"/>
      <c r="OU1048" s="83"/>
      <c r="OV1048" s="83"/>
      <c r="OW1048" s="83"/>
      <c r="OX1048" s="83"/>
      <c r="OY1048" s="83"/>
      <c r="OZ1048" s="83"/>
      <c r="PA1048" s="83"/>
      <c r="PB1048" s="83"/>
      <c r="PC1048" s="83"/>
      <c r="PD1048" s="83"/>
      <c r="PE1048" s="83"/>
      <c r="PF1048" s="83"/>
      <c r="PG1048" s="83"/>
      <c r="PH1048" s="83"/>
      <c r="PI1048" s="83"/>
      <c r="PJ1048" s="83"/>
      <c r="PK1048" s="83"/>
      <c r="PL1048" s="83"/>
      <c r="PM1048" s="83"/>
      <c r="PN1048" s="83"/>
      <c r="PO1048" s="83"/>
      <c r="PP1048" s="83"/>
      <c r="PQ1048" s="83"/>
      <c r="PR1048" s="83"/>
      <c r="PS1048" s="83"/>
      <c r="PT1048" s="83"/>
      <c r="PU1048" s="83"/>
      <c r="PV1048" s="83"/>
      <c r="PW1048" s="83"/>
      <c r="PX1048" s="83"/>
      <c r="PY1048" s="83"/>
      <c r="PZ1048" s="83"/>
      <c r="QA1048" s="83"/>
      <c r="QB1048" s="83"/>
      <c r="QC1048" s="83"/>
      <c r="QD1048" s="83"/>
      <c r="QE1048" s="83"/>
      <c r="QF1048" s="83"/>
      <c r="QG1048" s="83"/>
      <c r="QH1048" s="83"/>
      <c r="QI1048" s="83"/>
      <c r="QJ1048" s="83"/>
      <c r="QK1048" s="83"/>
      <c r="QL1048" s="83"/>
      <c r="QM1048" s="83"/>
      <c r="QN1048" s="83"/>
      <c r="QO1048" s="83"/>
      <c r="QP1048" s="83"/>
      <c r="QQ1048" s="83"/>
      <c r="QR1048" s="83"/>
      <c r="QS1048" s="83"/>
      <c r="QT1048" s="83"/>
      <c r="QU1048" s="83"/>
      <c r="QV1048" s="83"/>
      <c r="QW1048" s="83"/>
      <c r="QX1048" s="83"/>
      <c r="QY1048" s="83"/>
      <c r="QZ1048" s="83"/>
      <c r="RA1048" s="83"/>
      <c r="RB1048" s="83"/>
      <c r="RC1048" s="83"/>
      <c r="RD1048" s="83"/>
      <c r="RE1048" s="83"/>
      <c r="RF1048" s="83"/>
      <c r="RG1048" s="83"/>
      <c r="RH1048" s="83"/>
      <c r="RI1048" s="83"/>
      <c r="RJ1048" s="83"/>
      <c r="RK1048" s="83"/>
      <c r="RL1048" s="83"/>
      <c r="RM1048" s="83"/>
      <c r="RN1048" s="83"/>
      <c r="RO1048" s="83"/>
      <c r="RP1048" s="83"/>
      <c r="RQ1048" s="83"/>
      <c r="RR1048" s="83"/>
      <c r="RS1048" s="83"/>
      <c r="RT1048" s="83"/>
      <c r="RU1048" s="83"/>
      <c r="RV1048" s="83"/>
      <c r="RW1048" s="83"/>
      <c r="RX1048" s="83"/>
      <c r="RY1048" s="83"/>
      <c r="RZ1048" s="83"/>
      <c r="SA1048" s="83"/>
      <c r="SB1048" s="83"/>
      <c r="SC1048" s="83"/>
      <c r="SD1048" s="83"/>
      <c r="SE1048" s="83"/>
      <c r="SF1048" s="83"/>
      <c r="SG1048" s="83"/>
      <c r="SH1048" s="83"/>
      <c r="SI1048" s="83"/>
      <c r="SJ1048" s="83"/>
      <c r="SK1048" s="83"/>
      <c r="SL1048" s="83"/>
      <c r="SM1048" s="83"/>
      <c r="SN1048" s="83"/>
      <c r="SO1048" s="83"/>
      <c r="SP1048" s="83"/>
      <c r="SQ1048" s="83"/>
      <c r="SR1048" s="83"/>
      <c r="SS1048" s="83"/>
      <c r="ST1048" s="83"/>
      <c r="SU1048" s="83"/>
      <c r="SV1048" s="83"/>
      <c r="SW1048" s="83"/>
      <c r="SX1048" s="83"/>
      <c r="SY1048" s="83"/>
      <c r="SZ1048" s="83"/>
      <c r="TA1048" s="83"/>
      <c r="TB1048" s="83"/>
      <c r="TC1048" s="83"/>
      <c r="TD1048" s="83"/>
      <c r="TE1048" s="83"/>
      <c r="TF1048" s="83"/>
      <c r="TG1048" s="83"/>
      <c r="TH1048" s="83"/>
      <c r="TI1048" s="83"/>
      <c r="TJ1048" s="83"/>
      <c r="TK1048" s="83"/>
      <c r="TL1048" s="83"/>
      <c r="TM1048" s="83"/>
      <c r="TN1048" s="83"/>
      <c r="TO1048" s="83"/>
      <c r="TP1048" s="83"/>
      <c r="TQ1048" s="83"/>
      <c r="TR1048" s="83"/>
      <c r="TS1048" s="83"/>
      <c r="TT1048" s="83"/>
      <c r="TU1048" s="83"/>
      <c r="TV1048" s="83"/>
      <c r="TW1048" s="83"/>
      <c r="TX1048" s="83"/>
      <c r="TY1048" s="83"/>
      <c r="TZ1048" s="83"/>
      <c r="UA1048" s="83"/>
      <c r="UB1048" s="83"/>
      <c r="UC1048" s="83"/>
      <c r="UD1048" s="83"/>
      <c r="UE1048" s="83"/>
      <c r="UF1048" s="83"/>
      <c r="UG1048" s="83"/>
      <c r="UH1048" s="83"/>
      <c r="UI1048" s="83"/>
      <c r="UJ1048" s="83"/>
      <c r="UK1048" s="83"/>
      <c r="UL1048" s="83"/>
      <c r="UM1048" s="83"/>
      <c r="UN1048" s="83"/>
      <c r="UO1048" s="83"/>
      <c r="UP1048" s="83"/>
      <c r="UQ1048" s="83"/>
      <c r="UR1048" s="83"/>
      <c r="US1048" s="83"/>
      <c r="UT1048" s="83"/>
      <c r="UU1048" s="83"/>
      <c r="UV1048" s="83"/>
      <c r="UW1048" s="83"/>
      <c r="UX1048" s="83"/>
      <c r="UY1048" s="83"/>
      <c r="UZ1048" s="83"/>
      <c r="VA1048" s="83"/>
      <c r="VB1048" s="83"/>
      <c r="VC1048" s="83"/>
      <c r="VD1048" s="83"/>
      <c r="VE1048" s="83"/>
      <c r="VF1048" s="83"/>
      <c r="VG1048" s="83"/>
      <c r="VH1048" s="83"/>
      <c r="VI1048" s="83"/>
      <c r="VJ1048" s="83"/>
      <c r="VK1048" s="83"/>
      <c r="VL1048" s="83"/>
      <c r="VM1048" s="83"/>
      <c r="VN1048" s="83"/>
      <c r="VO1048" s="83"/>
      <c r="VP1048" s="83"/>
      <c r="VQ1048" s="83"/>
      <c r="VR1048" s="83"/>
      <c r="VS1048" s="83"/>
      <c r="VT1048" s="83"/>
      <c r="VU1048" s="83"/>
      <c r="VV1048" s="83"/>
      <c r="VW1048" s="83"/>
      <c r="VX1048" s="83"/>
      <c r="VY1048" s="83"/>
      <c r="VZ1048" s="83"/>
      <c r="WA1048" s="83"/>
      <c r="WB1048" s="83"/>
      <c r="WC1048" s="83"/>
      <c r="WD1048" s="83"/>
      <c r="WE1048" s="83"/>
      <c r="WF1048" s="83"/>
      <c r="WG1048" s="83"/>
      <c r="WH1048" s="83"/>
      <c r="WI1048" s="83"/>
      <c r="WJ1048" s="83"/>
      <c r="WK1048" s="83"/>
      <c r="WL1048" s="83"/>
      <c r="WM1048" s="83"/>
      <c r="WN1048" s="83"/>
      <c r="WO1048" s="83"/>
      <c r="WP1048" s="83"/>
      <c r="WQ1048" s="83"/>
      <c r="WR1048" s="83"/>
      <c r="WS1048" s="83"/>
      <c r="WT1048" s="83"/>
      <c r="WU1048" s="83"/>
      <c r="WV1048" s="83"/>
      <c r="WW1048" s="83"/>
      <c r="WX1048" s="83"/>
      <c r="WY1048" s="83"/>
      <c r="WZ1048" s="83"/>
      <c r="XA1048" s="83"/>
      <c r="XB1048" s="83"/>
      <c r="XC1048" s="83"/>
      <c r="XD1048" s="83"/>
      <c r="XE1048" s="83"/>
      <c r="XF1048" s="83"/>
      <c r="XG1048" s="83"/>
      <c r="XH1048" s="83"/>
      <c r="XI1048" s="83"/>
      <c r="XJ1048" s="83"/>
      <c r="XK1048" s="83"/>
      <c r="XL1048" s="83"/>
      <c r="XM1048" s="83"/>
      <c r="XN1048" s="83"/>
      <c r="XO1048" s="83"/>
      <c r="XP1048" s="83"/>
      <c r="XQ1048" s="83"/>
      <c r="XR1048" s="83"/>
      <c r="XS1048" s="83"/>
      <c r="XT1048" s="83"/>
      <c r="XU1048" s="83"/>
      <c r="XV1048" s="83"/>
      <c r="XW1048" s="83"/>
      <c r="XX1048" s="83"/>
      <c r="XY1048" s="83"/>
      <c r="XZ1048" s="83"/>
      <c r="YA1048" s="83"/>
      <c r="YB1048" s="83"/>
      <c r="YC1048" s="83"/>
      <c r="YD1048" s="83"/>
      <c r="YE1048" s="83"/>
      <c r="YF1048" s="83"/>
      <c r="YG1048" s="83"/>
      <c r="YH1048" s="83"/>
      <c r="YI1048" s="83"/>
      <c r="YJ1048" s="83"/>
      <c r="YK1048" s="83"/>
      <c r="YL1048" s="83"/>
      <c r="YM1048" s="83"/>
      <c r="YN1048" s="83"/>
      <c r="YO1048" s="83"/>
      <c r="YP1048" s="83"/>
      <c r="YQ1048" s="83"/>
      <c r="YR1048" s="83"/>
      <c r="YS1048" s="83"/>
      <c r="YT1048" s="83"/>
      <c r="YU1048" s="83"/>
      <c r="YV1048" s="83"/>
      <c r="YW1048" s="83"/>
      <c r="YX1048" s="83"/>
      <c r="YY1048" s="83"/>
      <c r="YZ1048" s="83"/>
      <c r="ZA1048" s="83"/>
      <c r="ZB1048" s="83"/>
      <c r="ZC1048" s="83"/>
      <c r="ZD1048" s="83"/>
      <c r="ZE1048" s="83"/>
      <c r="ZF1048" s="83"/>
      <c r="ZG1048" s="83"/>
      <c r="ZH1048" s="83"/>
      <c r="ZI1048" s="83"/>
      <c r="ZJ1048" s="83"/>
      <c r="ZK1048" s="83"/>
      <c r="ZL1048" s="83"/>
      <c r="ZM1048" s="83"/>
      <c r="ZN1048" s="83"/>
      <c r="ZO1048" s="83"/>
      <c r="ZP1048" s="83"/>
      <c r="ZQ1048" s="83"/>
      <c r="ZR1048" s="83"/>
      <c r="ZS1048" s="83"/>
      <c r="ZT1048" s="83"/>
      <c r="ZU1048" s="83"/>
      <c r="ZV1048" s="83"/>
      <c r="ZW1048" s="83"/>
      <c r="ZX1048" s="83"/>
      <c r="ZY1048" s="83"/>
      <c r="ZZ1048" s="83"/>
      <c r="AAA1048" s="83"/>
      <c r="AAB1048" s="83"/>
      <c r="AAC1048" s="83"/>
      <c r="AAD1048" s="83"/>
      <c r="AAE1048" s="83"/>
      <c r="AAF1048" s="83"/>
      <c r="AAG1048" s="83"/>
      <c r="AAH1048" s="83"/>
      <c r="AAI1048" s="83"/>
      <c r="AAJ1048" s="83"/>
      <c r="AAK1048" s="83"/>
      <c r="AAL1048" s="83"/>
      <c r="AAM1048" s="83"/>
      <c r="AAN1048" s="83"/>
      <c r="AAO1048" s="83"/>
      <c r="AAP1048" s="83"/>
      <c r="AAQ1048" s="83"/>
      <c r="AAR1048" s="83"/>
      <c r="AAS1048" s="83"/>
      <c r="AAT1048" s="83"/>
      <c r="AAU1048" s="83"/>
      <c r="AAV1048" s="83"/>
      <c r="AAW1048" s="83"/>
      <c r="AAX1048" s="83"/>
      <c r="AAY1048" s="83"/>
      <c r="AAZ1048" s="83"/>
      <c r="ABA1048" s="83"/>
      <c r="ABB1048" s="83"/>
      <c r="ABC1048" s="83"/>
      <c r="ABD1048" s="83"/>
      <c r="ABE1048" s="83"/>
      <c r="ABF1048" s="83"/>
      <c r="ABG1048" s="83"/>
      <c r="ABH1048" s="83"/>
      <c r="ABI1048" s="83"/>
      <c r="ABJ1048" s="83"/>
      <c r="ABK1048" s="83"/>
      <c r="ABL1048" s="83"/>
      <c r="ABM1048" s="83"/>
      <c r="ABN1048" s="83"/>
      <c r="ABO1048" s="83"/>
      <c r="ABP1048" s="83"/>
      <c r="ABQ1048" s="83"/>
      <c r="ABR1048" s="83"/>
      <c r="ABS1048" s="83"/>
      <c r="ABT1048" s="83"/>
      <c r="ABU1048" s="83"/>
      <c r="ABV1048" s="83"/>
      <c r="ABW1048" s="83"/>
      <c r="ABX1048" s="83"/>
      <c r="ABY1048" s="83"/>
      <c r="ABZ1048" s="83"/>
      <c r="ACA1048" s="83"/>
      <c r="ACB1048" s="83"/>
      <c r="ACC1048" s="83"/>
      <c r="ACD1048" s="83"/>
      <c r="ACE1048" s="83"/>
      <c r="ACF1048" s="83"/>
      <c r="ACG1048" s="83"/>
      <c r="ACH1048" s="83"/>
      <c r="ACI1048" s="83"/>
      <c r="ACJ1048" s="83"/>
      <c r="ACK1048" s="83"/>
      <c r="ACL1048" s="83"/>
      <c r="ACM1048" s="83"/>
      <c r="ACN1048" s="83"/>
      <c r="ACO1048" s="83"/>
      <c r="ACP1048" s="83"/>
      <c r="ACQ1048" s="83"/>
      <c r="ACR1048" s="83"/>
      <c r="ACS1048" s="83"/>
      <c r="ACT1048" s="83"/>
      <c r="ACU1048" s="83"/>
      <c r="ACV1048" s="83"/>
      <c r="ACW1048" s="83"/>
      <c r="ACX1048" s="83"/>
      <c r="ACY1048" s="83"/>
      <c r="ACZ1048" s="83"/>
      <c r="ADA1048" s="83"/>
      <c r="ADB1048" s="83"/>
      <c r="ADC1048" s="83"/>
      <c r="ADD1048" s="83"/>
      <c r="ADE1048" s="83"/>
      <c r="ADF1048" s="83"/>
      <c r="ADG1048" s="83"/>
      <c r="ADH1048" s="83"/>
      <c r="ADI1048" s="83"/>
      <c r="ADJ1048" s="83"/>
      <c r="ADK1048" s="83"/>
      <c r="ADL1048" s="83"/>
      <c r="ADM1048" s="83"/>
      <c r="ADN1048" s="83"/>
      <c r="ADO1048" s="83"/>
      <c r="ADP1048" s="83"/>
      <c r="ADQ1048" s="83"/>
      <c r="ADR1048" s="83"/>
      <c r="ADS1048" s="83"/>
      <c r="ADT1048" s="83"/>
      <c r="ADU1048" s="83"/>
      <c r="ADV1048" s="83"/>
      <c r="ADW1048" s="83"/>
      <c r="ADX1048" s="83"/>
      <c r="ADY1048" s="83"/>
      <c r="ADZ1048" s="83"/>
      <c r="AEA1048" s="83"/>
      <c r="AEB1048" s="83"/>
      <c r="AEC1048" s="83"/>
      <c r="AED1048" s="83"/>
      <c r="AEE1048" s="83"/>
      <c r="AEF1048" s="83"/>
      <c r="AEG1048" s="83"/>
      <c r="AEH1048" s="83"/>
      <c r="AEI1048" s="83"/>
      <c r="AEJ1048" s="83"/>
      <c r="AEK1048" s="83"/>
      <c r="AEL1048" s="83"/>
      <c r="AEM1048" s="83"/>
      <c r="AEN1048" s="83"/>
      <c r="AEO1048" s="83"/>
      <c r="AEP1048" s="83"/>
      <c r="AEQ1048" s="83"/>
      <c r="AER1048" s="83"/>
      <c r="AES1048" s="83"/>
      <c r="AET1048" s="83"/>
      <c r="AEU1048" s="83"/>
      <c r="AEV1048" s="83"/>
      <c r="AEW1048" s="83"/>
      <c r="AEX1048" s="83"/>
      <c r="AEY1048" s="83"/>
      <c r="AEZ1048" s="83"/>
      <c r="AFA1048" s="83"/>
      <c r="AFB1048" s="83"/>
      <c r="AFC1048" s="83"/>
      <c r="AFD1048" s="83"/>
      <c r="AFE1048" s="83"/>
      <c r="AFF1048" s="83"/>
      <c r="AFG1048" s="83"/>
      <c r="AFH1048" s="83"/>
      <c r="AFI1048" s="83"/>
      <c r="AFJ1048" s="83"/>
      <c r="AFK1048" s="83"/>
      <c r="AFL1048" s="83"/>
      <c r="AFM1048" s="83"/>
      <c r="AFN1048" s="83"/>
      <c r="AFO1048" s="83"/>
      <c r="AFP1048" s="83"/>
      <c r="AFQ1048" s="83"/>
      <c r="AFR1048" s="83"/>
      <c r="AFS1048" s="83"/>
      <c r="AFT1048" s="83"/>
      <c r="AFU1048" s="83"/>
      <c r="AFV1048" s="83"/>
      <c r="AFW1048" s="83"/>
      <c r="AFX1048" s="83"/>
      <c r="AFY1048" s="83"/>
      <c r="AFZ1048" s="83"/>
      <c r="AGA1048" s="83"/>
      <c r="AGB1048" s="83"/>
      <c r="AGC1048" s="83"/>
      <c r="AGD1048" s="83"/>
      <c r="AGE1048" s="83"/>
      <c r="AGF1048" s="83"/>
      <c r="AGG1048" s="83"/>
      <c r="AGH1048" s="83"/>
      <c r="AGI1048" s="83"/>
      <c r="AGJ1048" s="83"/>
      <c r="AGK1048" s="83"/>
      <c r="AGL1048" s="83"/>
      <c r="AGM1048" s="83"/>
      <c r="AGN1048" s="83"/>
      <c r="AGO1048" s="83"/>
      <c r="AGP1048" s="83"/>
      <c r="AGQ1048" s="83"/>
      <c r="AGR1048" s="83"/>
      <c r="AGS1048" s="83"/>
      <c r="AGT1048" s="83"/>
      <c r="AGU1048" s="83"/>
      <c r="AGV1048" s="83"/>
      <c r="AGW1048" s="83"/>
      <c r="AGX1048" s="83"/>
      <c r="AGY1048" s="83"/>
      <c r="AGZ1048" s="83"/>
      <c r="AHA1048" s="83"/>
      <c r="AHB1048" s="83"/>
      <c r="AHC1048" s="83"/>
      <c r="AHD1048" s="83"/>
      <c r="AHE1048" s="83"/>
      <c r="AHF1048" s="83"/>
      <c r="AHG1048" s="83"/>
      <c r="AHH1048" s="83"/>
      <c r="AHI1048" s="83"/>
      <c r="AHJ1048" s="83"/>
      <c r="AHK1048" s="83"/>
      <c r="AHL1048" s="83"/>
      <c r="AHM1048" s="83"/>
      <c r="AHN1048" s="83"/>
      <c r="AHO1048" s="83"/>
      <c r="AHP1048" s="83"/>
      <c r="AHQ1048" s="83"/>
      <c r="AHR1048" s="83"/>
      <c r="AHS1048" s="83"/>
      <c r="AHT1048" s="83"/>
      <c r="AHU1048" s="83"/>
      <c r="AHV1048" s="83"/>
      <c r="AHW1048" s="83"/>
      <c r="AHX1048" s="83"/>
      <c r="AHY1048" s="83"/>
      <c r="AHZ1048" s="83"/>
      <c r="AIA1048" s="83"/>
      <c r="AIB1048" s="83"/>
      <c r="AIC1048" s="83"/>
      <c r="AID1048" s="83"/>
      <c r="AIE1048" s="83"/>
      <c r="AIF1048" s="83"/>
      <c r="AIG1048" s="83"/>
      <c r="AIH1048" s="83"/>
      <c r="AII1048" s="83"/>
      <c r="AIJ1048" s="83"/>
      <c r="AIK1048" s="83"/>
      <c r="AIL1048" s="83"/>
      <c r="AIM1048" s="83"/>
      <c r="AIN1048" s="83"/>
      <c r="AIO1048" s="83"/>
      <c r="AIP1048" s="83"/>
      <c r="AIQ1048" s="83"/>
      <c r="AIR1048" s="83"/>
      <c r="AIS1048" s="83"/>
      <c r="AIT1048" s="83"/>
      <c r="AIU1048" s="83"/>
      <c r="AIV1048" s="83"/>
      <c r="AIW1048" s="83"/>
      <c r="AIX1048" s="83"/>
      <c r="AIY1048" s="83"/>
      <c r="AIZ1048" s="83"/>
      <c r="AJA1048" s="83"/>
      <c r="AJB1048" s="83"/>
      <c r="AJC1048" s="83"/>
      <c r="AJD1048" s="83"/>
      <c r="AJE1048" s="83"/>
      <c r="AJF1048" s="83"/>
      <c r="AJG1048" s="83"/>
      <c r="AJH1048" s="83"/>
      <c r="AJI1048" s="83"/>
      <c r="AJJ1048" s="83"/>
      <c r="AJK1048" s="83"/>
      <c r="AJL1048" s="83"/>
      <c r="AJM1048" s="83"/>
      <c r="AJN1048" s="83"/>
      <c r="AJO1048" s="83"/>
      <c r="AJP1048" s="83"/>
      <c r="AJQ1048" s="83"/>
      <c r="AJR1048" s="83"/>
      <c r="AJS1048" s="83"/>
      <c r="AJT1048" s="83"/>
      <c r="AJU1048" s="83"/>
      <c r="AJV1048" s="83"/>
      <c r="AJW1048" s="83"/>
      <c r="AJX1048" s="83"/>
      <c r="AJY1048" s="83"/>
      <c r="AJZ1048" s="83"/>
      <c r="AKA1048" s="83"/>
      <c r="AKB1048" s="83"/>
      <c r="AKC1048" s="83"/>
      <c r="AKD1048" s="83"/>
      <c r="AKE1048" s="83"/>
      <c r="AKF1048" s="83"/>
      <c r="AKG1048" s="83"/>
      <c r="AKH1048" s="83"/>
      <c r="AKI1048" s="83"/>
      <c r="AKJ1048" s="83"/>
      <c r="AKK1048" s="83"/>
      <c r="AKL1048" s="83"/>
      <c r="AKM1048" s="83"/>
      <c r="AKN1048" s="83"/>
      <c r="AKO1048" s="83"/>
      <c r="AKP1048" s="83"/>
      <c r="AKQ1048" s="83"/>
      <c r="AKR1048" s="83"/>
      <c r="AKS1048" s="83"/>
      <c r="AKT1048" s="83"/>
      <c r="AKU1048" s="83"/>
      <c r="AKV1048" s="83"/>
      <c r="AKW1048" s="83"/>
      <c r="AKX1048" s="83"/>
      <c r="AKY1048" s="83"/>
      <c r="AKZ1048" s="83"/>
      <c r="ALA1048" s="83"/>
      <c r="ALB1048" s="83"/>
      <c r="ALC1048" s="83"/>
      <c r="ALD1048" s="83"/>
      <c r="ALE1048" s="83"/>
      <c r="ALF1048" s="83"/>
      <c r="ALG1048" s="83"/>
      <c r="ALH1048" s="83"/>
      <c r="ALI1048" s="83"/>
      <c r="ALJ1048" s="83"/>
      <c r="ALK1048" s="83"/>
      <c r="ALL1048" s="83"/>
      <c r="ALM1048" s="83"/>
      <c r="ALN1048" s="83"/>
      <c r="ALO1048" s="83"/>
      <c r="ALP1048" s="83"/>
      <c r="ALQ1048" s="83"/>
      <c r="ALR1048" s="83"/>
      <c r="ALS1048" s="83"/>
      <c r="ALT1048" s="83"/>
      <c r="ALU1048" s="83"/>
      <c r="ALV1048" s="83"/>
      <c r="ALW1048" s="83"/>
      <c r="ALX1048" s="83"/>
      <c r="ALY1048" s="83"/>
      <c r="ALZ1048" s="83"/>
      <c r="AMA1048" s="83"/>
      <c r="AMB1048" s="83"/>
      <c r="AMC1048" s="83"/>
      <c r="AMD1048" s="83"/>
      <c r="AME1048" s="83"/>
      <c r="AMF1048" s="83"/>
      <c r="AMG1048" s="83"/>
      <c r="AMH1048" s="83"/>
      <c r="AMI1048" s="83"/>
      <c r="AMJ1048" s="83"/>
    </row>
    <row r="1049" spans="1:1024" s="84" customFormat="1" ht="15.75" customHeight="1" x14ac:dyDescent="0.25">
      <c r="A1049" s="3" t="s">
        <v>105</v>
      </c>
      <c r="B1049" s="5">
        <v>16</v>
      </c>
      <c r="C1049" s="5">
        <v>9</v>
      </c>
      <c r="D1049" s="5">
        <v>3</v>
      </c>
      <c r="E1049" s="5">
        <v>3</v>
      </c>
      <c r="F1049" s="5">
        <v>0</v>
      </c>
      <c r="G1049" s="5">
        <v>0</v>
      </c>
      <c r="H1049" s="5">
        <v>14</v>
      </c>
      <c r="I1049" s="5">
        <v>3</v>
      </c>
      <c r="J1049" s="5">
        <v>2</v>
      </c>
      <c r="K1049" s="5">
        <v>8</v>
      </c>
      <c r="L1049" s="104"/>
      <c r="M1049" s="104"/>
      <c r="N1049" s="104"/>
      <c r="O1049" s="104"/>
      <c r="P1049" s="5">
        <f t="shared" si="45"/>
        <v>58</v>
      </c>
      <c r="Q1049" s="5">
        <v>2</v>
      </c>
      <c r="R1049" s="4">
        <f t="shared" si="44"/>
        <v>0.57999999999999996</v>
      </c>
      <c r="S1049" s="9" t="s">
        <v>293</v>
      </c>
      <c r="T1049" s="63" t="s">
        <v>686</v>
      </c>
      <c r="U1049" s="64" t="s">
        <v>583</v>
      </c>
      <c r="V1049" s="63" t="s">
        <v>381</v>
      </c>
      <c r="W1049" s="7" t="s">
        <v>4305</v>
      </c>
      <c r="X1049" s="6">
        <v>6</v>
      </c>
      <c r="Y1049" s="6">
        <v>2</v>
      </c>
      <c r="Z1049" s="38" t="s">
        <v>4323</v>
      </c>
      <c r="AA1049" s="38" t="s">
        <v>369</v>
      </c>
      <c r="AB1049" s="210" t="s">
        <v>1357</v>
      </c>
      <c r="AC1049" s="225"/>
      <c r="AD1049" s="83"/>
      <c r="AE1049" s="83"/>
      <c r="AF1049" s="83"/>
      <c r="AG1049" s="83"/>
      <c r="AH1049" s="83"/>
      <c r="AI1049" s="83"/>
      <c r="AJ1049" s="83"/>
      <c r="AK1049" s="83"/>
      <c r="AL1049" s="83"/>
      <c r="AM1049" s="83"/>
      <c r="AN1049" s="83"/>
      <c r="AO1049" s="83"/>
      <c r="AP1049" s="83"/>
      <c r="AQ1049" s="83"/>
      <c r="AR1049" s="83"/>
      <c r="AS1049" s="83"/>
      <c r="AT1049" s="83"/>
      <c r="AU1049" s="83"/>
      <c r="AV1049" s="83"/>
      <c r="AW1049" s="83"/>
      <c r="AX1049" s="83"/>
      <c r="AY1049" s="83"/>
      <c r="AZ1049" s="83"/>
      <c r="BA1049" s="83"/>
      <c r="BB1049" s="83"/>
      <c r="BC1049" s="83"/>
      <c r="BD1049" s="83"/>
      <c r="BE1049" s="83"/>
      <c r="BF1049" s="83"/>
      <c r="BG1049" s="83"/>
      <c r="BH1049" s="83"/>
      <c r="BI1049" s="83"/>
      <c r="BJ1049" s="83"/>
      <c r="BK1049" s="83"/>
      <c r="BL1049" s="83"/>
      <c r="BM1049" s="83"/>
      <c r="BN1049" s="83"/>
      <c r="BO1049" s="83"/>
      <c r="BP1049" s="83"/>
      <c r="BQ1049" s="83"/>
      <c r="BR1049" s="83"/>
      <c r="BS1049" s="83"/>
      <c r="BT1049" s="83"/>
      <c r="BU1049" s="83"/>
      <c r="BV1049" s="83"/>
      <c r="BW1049" s="83"/>
      <c r="BX1049" s="83"/>
      <c r="BY1049" s="83"/>
      <c r="BZ1049" s="83"/>
      <c r="CA1049" s="83"/>
      <c r="CB1049" s="83"/>
      <c r="CC1049" s="83"/>
      <c r="CD1049" s="83"/>
      <c r="CE1049" s="83"/>
      <c r="CF1049" s="83"/>
      <c r="CG1049" s="83"/>
      <c r="CH1049" s="83"/>
      <c r="CI1049" s="83"/>
      <c r="CJ1049" s="83"/>
      <c r="CK1049" s="83"/>
      <c r="CL1049" s="83"/>
      <c r="CM1049" s="83"/>
      <c r="CN1049" s="83"/>
      <c r="CO1049" s="83"/>
      <c r="CP1049" s="83"/>
      <c r="CQ1049" s="83"/>
      <c r="CR1049" s="83"/>
      <c r="CS1049" s="83"/>
      <c r="CT1049" s="83"/>
      <c r="CU1049" s="83"/>
      <c r="CV1049" s="83"/>
      <c r="CW1049" s="83"/>
      <c r="CX1049" s="83"/>
      <c r="CY1049" s="83"/>
      <c r="CZ1049" s="83"/>
      <c r="DA1049" s="83"/>
      <c r="DB1049" s="83"/>
      <c r="DC1049" s="83"/>
      <c r="DD1049" s="83"/>
      <c r="DE1049" s="83"/>
      <c r="DF1049" s="83"/>
      <c r="DG1049" s="83"/>
      <c r="DH1049" s="83"/>
      <c r="DI1049" s="83"/>
      <c r="DJ1049" s="83"/>
      <c r="DK1049" s="83"/>
      <c r="DL1049" s="83"/>
      <c r="DM1049" s="83"/>
      <c r="DN1049" s="83"/>
      <c r="DO1049" s="83"/>
      <c r="DP1049" s="83"/>
      <c r="DQ1049" s="83"/>
      <c r="DR1049" s="83"/>
      <c r="DS1049" s="83"/>
      <c r="DT1049" s="83"/>
      <c r="DU1049" s="83"/>
      <c r="DV1049" s="83"/>
      <c r="DW1049" s="83"/>
      <c r="DX1049" s="83"/>
      <c r="DY1049" s="83"/>
      <c r="DZ1049" s="83"/>
      <c r="EA1049" s="83"/>
      <c r="EB1049" s="83"/>
      <c r="EC1049" s="83"/>
      <c r="ED1049" s="83"/>
      <c r="EE1049" s="83"/>
      <c r="EF1049" s="83"/>
      <c r="EG1049" s="83"/>
      <c r="EH1049" s="83"/>
      <c r="EI1049" s="83"/>
      <c r="EJ1049" s="83"/>
      <c r="EK1049" s="83"/>
      <c r="EL1049" s="83"/>
      <c r="EM1049" s="83"/>
      <c r="EN1049" s="83"/>
      <c r="EO1049" s="83"/>
      <c r="EP1049" s="83"/>
      <c r="EQ1049" s="83"/>
      <c r="ER1049" s="83"/>
      <c r="ES1049" s="83"/>
      <c r="ET1049" s="83"/>
      <c r="EU1049" s="83"/>
      <c r="EV1049" s="83"/>
      <c r="EW1049" s="83"/>
      <c r="EX1049" s="83"/>
      <c r="EY1049" s="83"/>
      <c r="EZ1049" s="83"/>
      <c r="FA1049" s="83"/>
      <c r="FB1049" s="83"/>
      <c r="FC1049" s="83"/>
      <c r="FD1049" s="83"/>
      <c r="FE1049" s="83"/>
      <c r="FF1049" s="83"/>
      <c r="FG1049" s="83"/>
      <c r="FH1049" s="83"/>
      <c r="FI1049" s="83"/>
      <c r="FJ1049" s="83"/>
      <c r="FK1049" s="83"/>
      <c r="FL1049" s="83"/>
      <c r="FM1049" s="83"/>
      <c r="FN1049" s="83"/>
      <c r="FO1049" s="83"/>
      <c r="FP1049" s="83"/>
      <c r="FQ1049" s="83"/>
      <c r="FR1049" s="83"/>
      <c r="FS1049" s="83"/>
      <c r="FT1049" s="83"/>
      <c r="FU1049" s="83"/>
      <c r="FV1049" s="83"/>
      <c r="FW1049" s="83"/>
      <c r="FX1049" s="83"/>
      <c r="FY1049" s="83"/>
      <c r="FZ1049" s="83"/>
      <c r="GA1049" s="83"/>
      <c r="GB1049" s="83"/>
      <c r="GC1049" s="83"/>
      <c r="GD1049" s="83"/>
      <c r="GE1049" s="83"/>
      <c r="GF1049" s="83"/>
      <c r="GG1049" s="83"/>
      <c r="GH1049" s="83"/>
      <c r="GI1049" s="83"/>
      <c r="GJ1049" s="83"/>
      <c r="GK1049" s="83"/>
      <c r="GL1049" s="83"/>
      <c r="GM1049" s="83"/>
      <c r="GN1049" s="83"/>
      <c r="GO1049" s="83"/>
      <c r="GP1049" s="83"/>
      <c r="GQ1049" s="83"/>
      <c r="GR1049" s="83"/>
      <c r="GS1049" s="83"/>
      <c r="GT1049" s="83"/>
      <c r="GU1049" s="83"/>
      <c r="GV1049" s="83"/>
      <c r="GW1049" s="83"/>
      <c r="GX1049" s="83"/>
      <c r="GY1049" s="83"/>
      <c r="GZ1049" s="83"/>
      <c r="HA1049" s="83"/>
      <c r="HB1049" s="83"/>
      <c r="HC1049" s="83"/>
      <c r="HD1049" s="83"/>
      <c r="HE1049" s="83"/>
      <c r="HF1049" s="83"/>
      <c r="HG1049" s="83"/>
      <c r="HH1049" s="83"/>
      <c r="HI1049" s="83"/>
      <c r="HJ1049" s="83"/>
      <c r="HK1049" s="83"/>
      <c r="HL1049" s="83"/>
      <c r="HM1049" s="83"/>
      <c r="HN1049" s="83"/>
      <c r="HO1049" s="83"/>
      <c r="HP1049" s="83"/>
      <c r="HQ1049" s="83"/>
      <c r="HR1049" s="83"/>
      <c r="HS1049" s="83"/>
      <c r="HT1049" s="83"/>
      <c r="HU1049" s="83"/>
      <c r="HV1049" s="83"/>
      <c r="HW1049" s="83"/>
      <c r="HX1049" s="83"/>
      <c r="HY1049" s="83"/>
      <c r="HZ1049" s="83"/>
      <c r="IA1049" s="83"/>
      <c r="IB1049" s="83"/>
      <c r="IC1049" s="83"/>
      <c r="ID1049" s="83"/>
      <c r="IE1049" s="83"/>
      <c r="IF1049" s="83"/>
      <c r="IG1049" s="83"/>
      <c r="IH1049" s="83"/>
      <c r="II1049" s="83"/>
      <c r="IJ1049" s="83"/>
      <c r="IK1049" s="83"/>
      <c r="IL1049" s="83"/>
      <c r="IM1049" s="83"/>
      <c r="IN1049" s="83"/>
      <c r="IO1049" s="83"/>
      <c r="IP1049" s="83"/>
      <c r="IQ1049" s="83"/>
      <c r="IR1049" s="83"/>
      <c r="IS1049" s="83"/>
      <c r="IT1049" s="83"/>
      <c r="IU1049" s="83"/>
      <c r="IV1049" s="83"/>
      <c r="IW1049" s="83"/>
      <c r="IX1049" s="83"/>
      <c r="IY1049" s="83"/>
      <c r="IZ1049" s="83"/>
      <c r="JA1049" s="83"/>
      <c r="JB1049" s="83"/>
      <c r="JC1049" s="83"/>
      <c r="JD1049" s="83"/>
      <c r="JE1049" s="83"/>
      <c r="JF1049" s="83"/>
      <c r="JG1049" s="83"/>
      <c r="JH1049" s="83"/>
      <c r="JI1049" s="83"/>
      <c r="JJ1049" s="83"/>
      <c r="JK1049" s="83"/>
      <c r="JL1049" s="83"/>
      <c r="JM1049" s="83"/>
      <c r="JN1049" s="83"/>
      <c r="JO1049" s="83"/>
      <c r="JP1049" s="83"/>
      <c r="JQ1049" s="83"/>
      <c r="JR1049" s="83"/>
      <c r="JS1049" s="83"/>
      <c r="JT1049" s="83"/>
      <c r="JU1049" s="83"/>
      <c r="JV1049" s="83"/>
      <c r="JW1049" s="83"/>
      <c r="JX1049" s="83"/>
      <c r="JY1049" s="83"/>
      <c r="JZ1049" s="83"/>
      <c r="KA1049" s="83"/>
      <c r="KB1049" s="83"/>
      <c r="KC1049" s="83"/>
      <c r="KD1049" s="83"/>
      <c r="KE1049" s="83"/>
      <c r="KF1049" s="83"/>
      <c r="KG1049" s="83"/>
      <c r="KH1049" s="83"/>
      <c r="KI1049" s="83"/>
      <c r="KJ1049" s="83"/>
      <c r="KK1049" s="83"/>
      <c r="KL1049" s="83"/>
      <c r="KM1049" s="83"/>
      <c r="KN1049" s="83"/>
      <c r="KO1049" s="83"/>
      <c r="KP1049" s="83"/>
      <c r="KQ1049" s="83"/>
      <c r="KR1049" s="83"/>
      <c r="KS1049" s="83"/>
      <c r="KT1049" s="83"/>
      <c r="KU1049" s="83"/>
      <c r="KV1049" s="83"/>
      <c r="KW1049" s="83"/>
      <c r="KX1049" s="83"/>
      <c r="KY1049" s="83"/>
      <c r="KZ1049" s="83"/>
      <c r="LA1049" s="83"/>
      <c r="LB1049" s="83"/>
      <c r="LC1049" s="83"/>
      <c r="LD1049" s="83"/>
      <c r="LE1049" s="83"/>
      <c r="LF1049" s="83"/>
      <c r="LG1049" s="83"/>
      <c r="LH1049" s="83"/>
      <c r="LI1049" s="83"/>
      <c r="LJ1049" s="83"/>
      <c r="LK1049" s="83"/>
      <c r="LL1049" s="83"/>
      <c r="LM1049" s="83"/>
      <c r="LN1049" s="83"/>
      <c r="LO1049" s="83"/>
      <c r="LP1049" s="83"/>
      <c r="LQ1049" s="83"/>
      <c r="LR1049" s="83"/>
      <c r="LS1049" s="83"/>
      <c r="LT1049" s="83"/>
      <c r="LU1049" s="83"/>
      <c r="LV1049" s="83"/>
      <c r="LW1049" s="83"/>
      <c r="LX1049" s="83"/>
      <c r="LY1049" s="83"/>
      <c r="LZ1049" s="83"/>
      <c r="MA1049" s="83"/>
      <c r="MB1049" s="83"/>
      <c r="MC1049" s="83"/>
      <c r="MD1049" s="83"/>
      <c r="ME1049" s="83"/>
      <c r="MF1049" s="83"/>
      <c r="MG1049" s="83"/>
      <c r="MH1049" s="83"/>
      <c r="MI1049" s="83"/>
      <c r="MJ1049" s="83"/>
      <c r="MK1049" s="83"/>
      <c r="ML1049" s="83"/>
      <c r="MM1049" s="83"/>
      <c r="MN1049" s="83"/>
      <c r="MO1049" s="83"/>
      <c r="MP1049" s="83"/>
      <c r="MQ1049" s="83"/>
      <c r="MR1049" s="83"/>
      <c r="MS1049" s="83"/>
      <c r="MT1049" s="83"/>
      <c r="MU1049" s="83"/>
      <c r="MV1049" s="83"/>
      <c r="MW1049" s="83"/>
      <c r="MX1049" s="83"/>
      <c r="MY1049" s="83"/>
      <c r="MZ1049" s="83"/>
      <c r="NA1049" s="83"/>
      <c r="NB1049" s="83"/>
      <c r="NC1049" s="83"/>
      <c r="ND1049" s="83"/>
      <c r="NE1049" s="83"/>
      <c r="NF1049" s="83"/>
      <c r="NG1049" s="83"/>
      <c r="NH1049" s="83"/>
      <c r="NI1049" s="83"/>
      <c r="NJ1049" s="83"/>
      <c r="NK1049" s="83"/>
      <c r="NL1049" s="83"/>
      <c r="NM1049" s="83"/>
      <c r="NN1049" s="83"/>
      <c r="NO1049" s="83"/>
      <c r="NP1049" s="83"/>
      <c r="NQ1049" s="83"/>
      <c r="NR1049" s="83"/>
      <c r="NS1049" s="83"/>
      <c r="NT1049" s="83"/>
      <c r="NU1049" s="83"/>
      <c r="NV1049" s="83"/>
      <c r="NW1049" s="83"/>
      <c r="NX1049" s="83"/>
      <c r="NY1049" s="83"/>
      <c r="NZ1049" s="83"/>
      <c r="OA1049" s="83"/>
      <c r="OB1049" s="83"/>
      <c r="OC1049" s="83"/>
      <c r="OD1049" s="83"/>
      <c r="OE1049" s="83"/>
      <c r="OF1049" s="83"/>
      <c r="OG1049" s="83"/>
      <c r="OH1049" s="83"/>
      <c r="OI1049" s="83"/>
      <c r="OJ1049" s="83"/>
      <c r="OK1049" s="83"/>
      <c r="OL1049" s="83"/>
      <c r="OM1049" s="83"/>
      <c r="ON1049" s="83"/>
      <c r="OO1049" s="83"/>
      <c r="OP1049" s="83"/>
      <c r="OQ1049" s="83"/>
      <c r="OR1049" s="83"/>
      <c r="OS1049" s="83"/>
      <c r="OT1049" s="83"/>
      <c r="OU1049" s="83"/>
      <c r="OV1049" s="83"/>
      <c r="OW1049" s="83"/>
      <c r="OX1049" s="83"/>
      <c r="OY1049" s="83"/>
      <c r="OZ1049" s="83"/>
      <c r="PA1049" s="83"/>
      <c r="PB1049" s="83"/>
      <c r="PC1049" s="83"/>
      <c r="PD1049" s="83"/>
      <c r="PE1049" s="83"/>
      <c r="PF1049" s="83"/>
      <c r="PG1049" s="83"/>
      <c r="PH1049" s="83"/>
      <c r="PI1049" s="83"/>
      <c r="PJ1049" s="83"/>
      <c r="PK1049" s="83"/>
      <c r="PL1049" s="83"/>
      <c r="PM1049" s="83"/>
      <c r="PN1049" s="83"/>
      <c r="PO1049" s="83"/>
      <c r="PP1049" s="83"/>
      <c r="PQ1049" s="83"/>
      <c r="PR1049" s="83"/>
      <c r="PS1049" s="83"/>
      <c r="PT1049" s="83"/>
      <c r="PU1049" s="83"/>
      <c r="PV1049" s="83"/>
      <c r="PW1049" s="83"/>
      <c r="PX1049" s="83"/>
      <c r="PY1049" s="83"/>
      <c r="PZ1049" s="83"/>
      <c r="QA1049" s="83"/>
      <c r="QB1049" s="83"/>
      <c r="QC1049" s="83"/>
      <c r="QD1049" s="83"/>
      <c r="QE1049" s="83"/>
      <c r="QF1049" s="83"/>
      <c r="QG1049" s="83"/>
      <c r="QH1049" s="83"/>
      <c r="QI1049" s="83"/>
      <c r="QJ1049" s="83"/>
      <c r="QK1049" s="83"/>
      <c r="QL1049" s="83"/>
      <c r="QM1049" s="83"/>
      <c r="QN1049" s="83"/>
      <c r="QO1049" s="83"/>
      <c r="QP1049" s="83"/>
      <c r="QQ1049" s="83"/>
      <c r="QR1049" s="83"/>
      <c r="QS1049" s="83"/>
      <c r="QT1049" s="83"/>
      <c r="QU1049" s="83"/>
      <c r="QV1049" s="83"/>
      <c r="QW1049" s="83"/>
      <c r="QX1049" s="83"/>
      <c r="QY1049" s="83"/>
      <c r="QZ1049" s="83"/>
      <c r="RA1049" s="83"/>
      <c r="RB1049" s="83"/>
      <c r="RC1049" s="83"/>
      <c r="RD1049" s="83"/>
      <c r="RE1049" s="83"/>
      <c r="RF1049" s="83"/>
      <c r="RG1049" s="83"/>
      <c r="RH1049" s="83"/>
      <c r="RI1049" s="83"/>
      <c r="RJ1049" s="83"/>
      <c r="RK1049" s="83"/>
      <c r="RL1049" s="83"/>
      <c r="RM1049" s="83"/>
      <c r="RN1049" s="83"/>
      <c r="RO1049" s="83"/>
      <c r="RP1049" s="83"/>
      <c r="RQ1049" s="83"/>
      <c r="RR1049" s="83"/>
      <c r="RS1049" s="83"/>
      <c r="RT1049" s="83"/>
      <c r="RU1049" s="83"/>
      <c r="RV1049" s="83"/>
      <c r="RW1049" s="83"/>
      <c r="RX1049" s="83"/>
      <c r="RY1049" s="83"/>
      <c r="RZ1049" s="83"/>
      <c r="SA1049" s="83"/>
      <c r="SB1049" s="83"/>
      <c r="SC1049" s="83"/>
      <c r="SD1049" s="83"/>
      <c r="SE1049" s="83"/>
      <c r="SF1049" s="83"/>
      <c r="SG1049" s="83"/>
      <c r="SH1049" s="83"/>
      <c r="SI1049" s="83"/>
      <c r="SJ1049" s="83"/>
      <c r="SK1049" s="83"/>
      <c r="SL1049" s="83"/>
      <c r="SM1049" s="83"/>
      <c r="SN1049" s="83"/>
      <c r="SO1049" s="83"/>
      <c r="SP1049" s="83"/>
      <c r="SQ1049" s="83"/>
      <c r="SR1049" s="83"/>
      <c r="SS1049" s="83"/>
      <c r="ST1049" s="83"/>
      <c r="SU1049" s="83"/>
      <c r="SV1049" s="83"/>
      <c r="SW1049" s="83"/>
      <c r="SX1049" s="83"/>
      <c r="SY1049" s="83"/>
      <c r="SZ1049" s="83"/>
      <c r="TA1049" s="83"/>
      <c r="TB1049" s="83"/>
      <c r="TC1049" s="83"/>
      <c r="TD1049" s="83"/>
      <c r="TE1049" s="83"/>
      <c r="TF1049" s="83"/>
      <c r="TG1049" s="83"/>
      <c r="TH1049" s="83"/>
      <c r="TI1049" s="83"/>
      <c r="TJ1049" s="83"/>
      <c r="TK1049" s="83"/>
      <c r="TL1049" s="83"/>
      <c r="TM1049" s="83"/>
      <c r="TN1049" s="83"/>
      <c r="TO1049" s="83"/>
      <c r="TP1049" s="83"/>
      <c r="TQ1049" s="83"/>
      <c r="TR1049" s="83"/>
      <c r="TS1049" s="83"/>
      <c r="TT1049" s="83"/>
      <c r="TU1049" s="83"/>
      <c r="TV1049" s="83"/>
      <c r="TW1049" s="83"/>
      <c r="TX1049" s="83"/>
      <c r="TY1049" s="83"/>
      <c r="TZ1049" s="83"/>
      <c r="UA1049" s="83"/>
      <c r="UB1049" s="83"/>
      <c r="UC1049" s="83"/>
      <c r="UD1049" s="83"/>
      <c r="UE1049" s="83"/>
      <c r="UF1049" s="83"/>
      <c r="UG1049" s="83"/>
      <c r="UH1049" s="83"/>
      <c r="UI1049" s="83"/>
      <c r="UJ1049" s="83"/>
      <c r="UK1049" s="83"/>
      <c r="UL1049" s="83"/>
      <c r="UM1049" s="83"/>
      <c r="UN1049" s="83"/>
      <c r="UO1049" s="83"/>
      <c r="UP1049" s="83"/>
      <c r="UQ1049" s="83"/>
      <c r="UR1049" s="83"/>
      <c r="US1049" s="83"/>
      <c r="UT1049" s="83"/>
      <c r="UU1049" s="83"/>
      <c r="UV1049" s="83"/>
      <c r="UW1049" s="83"/>
      <c r="UX1049" s="83"/>
      <c r="UY1049" s="83"/>
      <c r="UZ1049" s="83"/>
      <c r="VA1049" s="83"/>
      <c r="VB1049" s="83"/>
      <c r="VC1049" s="83"/>
      <c r="VD1049" s="83"/>
      <c r="VE1049" s="83"/>
      <c r="VF1049" s="83"/>
      <c r="VG1049" s="83"/>
      <c r="VH1049" s="83"/>
      <c r="VI1049" s="83"/>
      <c r="VJ1049" s="83"/>
      <c r="VK1049" s="83"/>
      <c r="VL1049" s="83"/>
      <c r="VM1049" s="83"/>
      <c r="VN1049" s="83"/>
      <c r="VO1049" s="83"/>
      <c r="VP1049" s="83"/>
      <c r="VQ1049" s="83"/>
      <c r="VR1049" s="83"/>
      <c r="VS1049" s="83"/>
      <c r="VT1049" s="83"/>
      <c r="VU1049" s="83"/>
      <c r="VV1049" s="83"/>
      <c r="VW1049" s="83"/>
      <c r="VX1049" s="83"/>
      <c r="VY1049" s="83"/>
      <c r="VZ1049" s="83"/>
      <c r="WA1049" s="83"/>
      <c r="WB1049" s="83"/>
      <c r="WC1049" s="83"/>
      <c r="WD1049" s="83"/>
      <c r="WE1049" s="83"/>
      <c r="WF1049" s="83"/>
      <c r="WG1049" s="83"/>
      <c r="WH1049" s="83"/>
      <c r="WI1049" s="83"/>
      <c r="WJ1049" s="83"/>
      <c r="WK1049" s="83"/>
      <c r="WL1049" s="83"/>
      <c r="WM1049" s="83"/>
      <c r="WN1049" s="83"/>
      <c r="WO1049" s="83"/>
      <c r="WP1049" s="83"/>
      <c r="WQ1049" s="83"/>
      <c r="WR1049" s="83"/>
      <c r="WS1049" s="83"/>
      <c r="WT1049" s="83"/>
      <c r="WU1049" s="83"/>
      <c r="WV1049" s="83"/>
      <c r="WW1049" s="83"/>
      <c r="WX1049" s="83"/>
      <c r="WY1049" s="83"/>
      <c r="WZ1049" s="83"/>
      <c r="XA1049" s="83"/>
      <c r="XB1049" s="83"/>
      <c r="XC1049" s="83"/>
      <c r="XD1049" s="83"/>
      <c r="XE1049" s="83"/>
      <c r="XF1049" s="83"/>
      <c r="XG1049" s="83"/>
      <c r="XH1049" s="83"/>
      <c r="XI1049" s="83"/>
      <c r="XJ1049" s="83"/>
      <c r="XK1049" s="83"/>
      <c r="XL1049" s="83"/>
      <c r="XM1049" s="83"/>
      <c r="XN1049" s="83"/>
      <c r="XO1049" s="83"/>
      <c r="XP1049" s="83"/>
      <c r="XQ1049" s="83"/>
      <c r="XR1049" s="83"/>
      <c r="XS1049" s="83"/>
      <c r="XT1049" s="83"/>
      <c r="XU1049" s="83"/>
      <c r="XV1049" s="83"/>
      <c r="XW1049" s="83"/>
      <c r="XX1049" s="83"/>
      <c r="XY1049" s="83"/>
      <c r="XZ1049" s="83"/>
      <c r="YA1049" s="83"/>
      <c r="YB1049" s="83"/>
      <c r="YC1049" s="83"/>
      <c r="YD1049" s="83"/>
      <c r="YE1049" s="83"/>
      <c r="YF1049" s="83"/>
      <c r="YG1049" s="83"/>
      <c r="YH1049" s="83"/>
      <c r="YI1049" s="83"/>
      <c r="YJ1049" s="83"/>
      <c r="YK1049" s="83"/>
      <c r="YL1049" s="83"/>
      <c r="YM1049" s="83"/>
      <c r="YN1049" s="83"/>
      <c r="YO1049" s="83"/>
      <c r="YP1049" s="83"/>
      <c r="YQ1049" s="83"/>
      <c r="YR1049" s="83"/>
      <c r="YS1049" s="83"/>
      <c r="YT1049" s="83"/>
      <c r="YU1049" s="83"/>
      <c r="YV1049" s="83"/>
      <c r="YW1049" s="83"/>
      <c r="YX1049" s="83"/>
      <c r="YY1049" s="83"/>
      <c r="YZ1049" s="83"/>
      <c r="ZA1049" s="83"/>
      <c r="ZB1049" s="83"/>
      <c r="ZC1049" s="83"/>
      <c r="ZD1049" s="83"/>
      <c r="ZE1049" s="83"/>
      <c r="ZF1049" s="83"/>
      <c r="ZG1049" s="83"/>
      <c r="ZH1049" s="83"/>
      <c r="ZI1049" s="83"/>
      <c r="ZJ1049" s="83"/>
      <c r="ZK1049" s="83"/>
      <c r="ZL1049" s="83"/>
      <c r="ZM1049" s="83"/>
      <c r="ZN1049" s="83"/>
      <c r="ZO1049" s="83"/>
      <c r="ZP1049" s="83"/>
      <c r="ZQ1049" s="83"/>
      <c r="ZR1049" s="83"/>
      <c r="ZS1049" s="83"/>
      <c r="ZT1049" s="83"/>
      <c r="ZU1049" s="83"/>
      <c r="ZV1049" s="83"/>
      <c r="ZW1049" s="83"/>
      <c r="ZX1049" s="83"/>
      <c r="ZY1049" s="83"/>
      <c r="ZZ1049" s="83"/>
      <c r="AAA1049" s="83"/>
      <c r="AAB1049" s="83"/>
      <c r="AAC1049" s="83"/>
      <c r="AAD1049" s="83"/>
      <c r="AAE1049" s="83"/>
      <c r="AAF1049" s="83"/>
      <c r="AAG1049" s="83"/>
      <c r="AAH1049" s="83"/>
      <c r="AAI1049" s="83"/>
      <c r="AAJ1049" s="83"/>
      <c r="AAK1049" s="83"/>
      <c r="AAL1049" s="83"/>
      <c r="AAM1049" s="83"/>
      <c r="AAN1049" s="83"/>
      <c r="AAO1049" s="83"/>
      <c r="AAP1049" s="83"/>
      <c r="AAQ1049" s="83"/>
      <c r="AAR1049" s="83"/>
      <c r="AAS1049" s="83"/>
      <c r="AAT1049" s="83"/>
      <c r="AAU1049" s="83"/>
      <c r="AAV1049" s="83"/>
      <c r="AAW1049" s="83"/>
      <c r="AAX1049" s="83"/>
      <c r="AAY1049" s="83"/>
      <c r="AAZ1049" s="83"/>
      <c r="ABA1049" s="83"/>
      <c r="ABB1049" s="83"/>
      <c r="ABC1049" s="83"/>
      <c r="ABD1049" s="83"/>
      <c r="ABE1049" s="83"/>
      <c r="ABF1049" s="83"/>
      <c r="ABG1049" s="83"/>
      <c r="ABH1049" s="83"/>
      <c r="ABI1049" s="83"/>
      <c r="ABJ1049" s="83"/>
      <c r="ABK1049" s="83"/>
      <c r="ABL1049" s="83"/>
      <c r="ABM1049" s="83"/>
      <c r="ABN1049" s="83"/>
      <c r="ABO1049" s="83"/>
      <c r="ABP1049" s="83"/>
      <c r="ABQ1049" s="83"/>
      <c r="ABR1049" s="83"/>
      <c r="ABS1049" s="83"/>
      <c r="ABT1049" s="83"/>
      <c r="ABU1049" s="83"/>
      <c r="ABV1049" s="83"/>
      <c r="ABW1049" s="83"/>
      <c r="ABX1049" s="83"/>
      <c r="ABY1049" s="83"/>
      <c r="ABZ1049" s="83"/>
      <c r="ACA1049" s="83"/>
      <c r="ACB1049" s="83"/>
      <c r="ACC1049" s="83"/>
      <c r="ACD1049" s="83"/>
      <c r="ACE1049" s="83"/>
      <c r="ACF1049" s="83"/>
      <c r="ACG1049" s="83"/>
      <c r="ACH1049" s="83"/>
      <c r="ACI1049" s="83"/>
      <c r="ACJ1049" s="83"/>
      <c r="ACK1049" s="83"/>
      <c r="ACL1049" s="83"/>
      <c r="ACM1049" s="83"/>
      <c r="ACN1049" s="83"/>
      <c r="ACO1049" s="83"/>
      <c r="ACP1049" s="83"/>
      <c r="ACQ1049" s="83"/>
      <c r="ACR1049" s="83"/>
      <c r="ACS1049" s="83"/>
      <c r="ACT1049" s="83"/>
      <c r="ACU1049" s="83"/>
      <c r="ACV1049" s="83"/>
      <c r="ACW1049" s="83"/>
      <c r="ACX1049" s="83"/>
      <c r="ACY1049" s="83"/>
      <c r="ACZ1049" s="83"/>
      <c r="ADA1049" s="83"/>
      <c r="ADB1049" s="83"/>
      <c r="ADC1049" s="83"/>
      <c r="ADD1049" s="83"/>
      <c r="ADE1049" s="83"/>
      <c r="ADF1049" s="83"/>
      <c r="ADG1049" s="83"/>
      <c r="ADH1049" s="83"/>
      <c r="ADI1049" s="83"/>
      <c r="ADJ1049" s="83"/>
      <c r="ADK1049" s="83"/>
      <c r="ADL1049" s="83"/>
      <c r="ADM1049" s="83"/>
      <c r="ADN1049" s="83"/>
      <c r="ADO1049" s="83"/>
      <c r="ADP1049" s="83"/>
      <c r="ADQ1049" s="83"/>
      <c r="ADR1049" s="83"/>
      <c r="ADS1049" s="83"/>
      <c r="ADT1049" s="83"/>
      <c r="ADU1049" s="83"/>
      <c r="ADV1049" s="83"/>
      <c r="ADW1049" s="83"/>
      <c r="ADX1049" s="83"/>
      <c r="ADY1049" s="83"/>
      <c r="ADZ1049" s="83"/>
      <c r="AEA1049" s="83"/>
      <c r="AEB1049" s="83"/>
      <c r="AEC1049" s="83"/>
      <c r="AED1049" s="83"/>
      <c r="AEE1049" s="83"/>
      <c r="AEF1049" s="83"/>
      <c r="AEG1049" s="83"/>
      <c r="AEH1049" s="83"/>
      <c r="AEI1049" s="83"/>
      <c r="AEJ1049" s="83"/>
      <c r="AEK1049" s="83"/>
      <c r="AEL1049" s="83"/>
      <c r="AEM1049" s="83"/>
      <c r="AEN1049" s="83"/>
      <c r="AEO1049" s="83"/>
      <c r="AEP1049" s="83"/>
      <c r="AEQ1049" s="83"/>
      <c r="AER1049" s="83"/>
      <c r="AES1049" s="83"/>
      <c r="AET1049" s="83"/>
      <c r="AEU1049" s="83"/>
      <c r="AEV1049" s="83"/>
      <c r="AEW1049" s="83"/>
      <c r="AEX1049" s="83"/>
      <c r="AEY1049" s="83"/>
      <c r="AEZ1049" s="83"/>
      <c r="AFA1049" s="83"/>
      <c r="AFB1049" s="83"/>
      <c r="AFC1049" s="83"/>
      <c r="AFD1049" s="83"/>
      <c r="AFE1049" s="83"/>
      <c r="AFF1049" s="83"/>
      <c r="AFG1049" s="83"/>
      <c r="AFH1049" s="83"/>
      <c r="AFI1049" s="83"/>
      <c r="AFJ1049" s="83"/>
      <c r="AFK1049" s="83"/>
      <c r="AFL1049" s="83"/>
      <c r="AFM1049" s="83"/>
      <c r="AFN1049" s="83"/>
      <c r="AFO1049" s="83"/>
      <c r="AFP1049" s="83"/>
      <c r="AFQ1049" s="83"/>
      <c r="AFR1049" s="83"/>
      <c r="AFS1049" s="83"/>
      <c r="AFT1049" s="83"/>
      <c r="AFU1049" s="83"/>
      <c r="AFV1049" s="83"/>
      <c r="AFW1049" s="83"/>
      <c r="AFX1049" s="83"/>
      <c r="AFY1049" s="83"/>
      <c r="AFZ1049" s="83"/>
      <c r="AGA1049" s="83"/>
      <c r="AGB1049" s="83"/>
      <c r="AGC1049" s="83"/>
      <c r="AGD1049" s="83"/>
      <c r="AGE1049" s="83"/>
      <c r="AGF1049" s="83"/>
      <c r="AGG1049" s="83"/>
      <c r="AGH1049" s="83"/>
      <c r="AGI1049" s="83"/>
      <c r="AGJ1049" s="83"/>
      <c r="AGK1049" s="83"/>
      <c r="AGL1049" s="83"/>
      <c r="AGM1049" s="83"/>
      <c r="AGN1049" s="83"/>
      <c r="AGO1049" s="83"/>
      <c r="AGP1049" s="83"/>
      <c r="AGQ1049" s="83"/>
      <c r="AGR1049" s="83"/>
      <c r="AGS1049" s="83"/>
      <c r="AGT1049" s="83"/>
      <c r="AGU1049" s="83"/>
      <c r="AGV1049" s="83"/>
      <c r="AGW1049" s="83"/>
      <c r="AGX1049" s="83"/>
      <c r="AGY1049" s="83"/>
      <c r="AGZ1049" s="83"/>
      <c r="AHA1049" s="83"/>
      <c r="AHB1049" s="83"/>
      <c r="AHC1049" s="83"/>
      <c r="AHD1049" s="83"/>
      <c r="AHE1049" s="83"/>
      <c r="AHF1049" s="83"/>
      <c r="AHG1049" s="83"/>
      <c r="AHH1049" s="83"/>
      <c r="AHI1049" s="83"/>
      <c r="AHJ1049" s="83"/>
      <c r="AHK1049" s="83"/>
      <c r="AHL1049" s="83"/>
      <c r="AHM1049" s="83"/>
      <c r="AHN1049" s="83"/>
      <c r="AHO1049" s="83"/>
      <c r="AHP1049" s="83"/>
      <c r="AHQ1049" s="83"/>
      <c r="AHR1049" s="83"/>
      <c r="AHS1049" s="83"/>
      <c r="AHT1049" s="83"/>
      <c r="AHU1049" s="83"/>
      <c r="AHV1049" s="83"/>
      <c r="AHW1049" s="83"/>
      <c r="AHX1049" s="83"/>
      <c r="AHY1049" s="83"/>
      <c r="AHZ1049" s="83"/>
      <c r="AIA1049" s="83"/>
      <c r="AIB1049" s="83"/>
      <c r="AIC1049" s="83"/>
      <c r="AID1049" s="83"/>
      <c r="AIE1049" s="83"/>
      <c r="AIF1049" s="83"/>
      <c r="AIG1049" s="83"/>
      <c r="AIH1049" s="83"/>
      <c r="AII1049" s="83"/>
      <c r="AIJ1049" s="83"/>
      <c r="AIK1049" s="83"/>
      <c r="AIL1049" s="83"/>
      <c r="AIM1049" s="83"/>
      <c r="AIN1049" s="83"/>
      <c r="AIO1049" s="83"/>
      <c r="AIP1049" s="83"/>
      <c r="AIQ1049" s="83"/>
      <c r="AIR1049" s="83"/>
      <c r="AIS1049" s="83"/>
      <c r="AIT1049" s="83"/>
      <c r="AIU1049" s="83"/>
      <c r="AIV1049" s="83"/>
      <c r="AIW1049" s="83"/>
      <c r="AIX1049" s="83"/>
      <c r="AIY1049" s="83"/>
      <c r="AIZ1049" s="83"/>
      <c r="AJA1049" s="83"/>
      <c r="AJB1049" s="83"/>
      <c r="AJC1049" s="83"/>
      <c r="AJD1049" s="83"/>
      <c r="AJE1049" s="83"/>
      <c r="AJF1049" s="83"/>
      <c r="AJG1049" s="83"/>
      <c r="AJH1049" s="83"/>
      <c r="AJI1049" s="83"/>
      <c r="AJJ1049" s="83"/>
      <c r="AJK1049" s="83"/>
      <c r="AJL1049" s="83"/>
      <c r="AJM1049" s="83"/>
      <c r="AJN1049" s="83"/>
      <c r="AJO1049" s="83"/>
      <c r="AJP1049" s="83"/>
      <c r="AJQ1049" s="83"/>
      <c r="AJR1049" s="83"/>
      <c r="AJS1049" s="83"/>
      <c r="AJT1049" s="83"/>
      <c r="AJU1049" s="83"/>
      <c r="AJV1049" s="83"/>
      <c r="AJW1049" s="83"/>
      <c r="AJX1049" s="83"/>
      <c r="AJY1049" s="83"/>
      <c r="AJZ1049" s="83"/>
      <c r="AKA1049" s="83"/>
      <c r="AKB1049" s="83"/>
      <c r="AKC1049" s="83"/>
      <c r="AKD1049" s="83"/>
      <c r="AKE1049" s="83"/>
      <c r="AKF1049" s="83"/>
      <c r="AKG1049" s="83"/>
      <c r="AKH1049" s="83"/>
      <c r="AKI1049" s="83"/>
      <c r="AKJ1049" s="83"/>
      <c r="AKK1049" s="83"/>
      <c r="AKL1049" s="83"/>
      <c r="AKM1049" s="83"/>
      <c r="AKN1049" s="83"/>
      <c r="AKO1049" s="83"/>
      <c r="AKP1049" s="83"/>
      <c r="AKQ1049" s="83"/>
      <c r="AKR1049" s="83"/>
      <c r="AKS1049" s="83"/>
      <c r="AKT1049" s="83"/>
      <c r="AKU1049" s="83"/>
      <c r="AKV1049" s="83"/>
      <c r="AKW1049" s="83"/>
      <c r="AKX1049" s="83"/>
      <c r="AKY1049" s="83"/>
      <c r="AKZ1049" s="83"/>
      <c r="ALA1049" s="83"/>
      <c r="ALB1049" s="83"/>
      <c r="ALC1049" s="83"/>
      <c r="ALD1049" s="83"/>
      <c r="ALE1049" s="83"/>
      <c r="ALF1049" s="83"/>
      <c r="ALG1049" s="83"/>
      <c r="ALH1049" s="83"/>
      <c r="ALI1049" s="83"/>
      <c r="ALJ1049" s="83"/>
      <c r="ALK1049" s="83"/>
      <c r="ALL1049" s="83"/>
      <c r="ALM1049" s="83"/>
      <c r="ALN1049" s="83"/>
      <c r="ALO1049" s="83"/>
      <c r="ALP1049" s="83"/>
      <c r="ALQ1049" s="83"/>
      <c r="ALR1049" s="83"/>
      <c r="ALS1049" s="83"/>
      <c r="ALT1049" s="83"/>
      <c r="ALU1049" s="83"/>
      <c r="ALV1049" s="83"/>
      <c r="ALW1049" s="83"/>
      <c r="ALX1049" s="83"/>
      <c r="ALY1049" s="83"/>
      <c r="ALZ1049" s="83"/>
      <c r="AMA1049" s="83"/>
      <c r="AMB1049" s="83"/>
      <c r="AMC1049" s="83"/>
      <c r="AMD1049" s="83"/>
      <c r="AME1049" s="83"/>
      <c r="AMF1049" s="83"/>
      <c r="AMG1049" s="83"/>
      <c r="AMH1049" s="83"/>
      <c r="AMI1049" s="83"/>
      <c r="AMJ1049" s="83"/>
    </row>
    <row r="1050" spans="1:1024" s="84" customFormat="1" ht="15.75" customHeight="1" x14ac:dyDescent="0.25">
      <c r="A1050" s="3" t="s">
        <v>101</v>
      </c>
      <c r="B1050" s="5">
        <v>12</v>
      </c>
      <c r="C1050" s="5">
        <v>3</v>
      </c>
      <c r="D1050" s="5">
        <v>6</v>
      </c>
      <c r="E1050" s="5">
        <v>3</v>
      </c>
      <c r="F1050" s="5">
        <v>2</v>
      </c>
      <c r="G1050" s="5">
        <v>10</v>
      </c>
      <c r="H1050" s="5">
        <v>4</v>
      </c>
      <c r="I1050" s="5">
        <v>3</v>
      </c>
      <c r="J1050" s="5">
        <v>6</v>
      </c>
      <c r="K1050" s="5">
        <v>8</v>
      </c>
      <c r="L1050" s="104"/>
      <c r="M1050" s="104"/>
      <c r="N1050" s="104"/>
      <c r="O1050" s="104"/>
      <c r="P1050" s="5">
        <f t="shared" si="45"/>
        <v>57</v>
      </c>
      <c r="Q1050" s="5">
        <v>1</v>
      </c>
      <c r="R1050" s="4">
        <f t="shared" si="44"/>
        <v>0.56999999999999995</v>
      </c>
      <c r="S1050" s="9" t="s">
        <v>292</v>
      </c>
      <c r="T1050" s="52" t="s">
        <v>2213</v>
      </c>
      <c r="U1050" s="53" t="s">
        <v>3684</v>
      </c>
      <c r="V1050" s="52" t="s">
        <v>572</v>
      </c>
      <c r="W1050" s="7" t="s">
        <v>3677</v>
      </c>
      <c r="X1050" s="8">
        <v>6</v>
      </c>
      <c r="Y1050" s="6" t="s">
        <v>366</v>
      </c>
      <c r="Z1050" s="38" t="s">
        <v>2694</v>
      </c>
      <c r="AA1050" s="38" t="s">
        <v>1019</v>
      </c>
      <c r="AB1050" s="210" t="s">
        <v>513</v>
      </c>
      <c r="AC1050" s="225"/>
      <c r="AD1050" s="83"/>
      <c r="AE1050" s="83"/>
      <c r="AF1050" s="83"/>
      <c r="AG1050" s="83"/>
      <c r="AH1050" s="83"/>
      <c r="AI1050" s="83"/>
      <c r="AJ1050" s="83"/>
      <c r="AK1050" s="83"/>
      <c r="AL1050" s="83"/>
      <c r="AM1050" s="83"/>
      <c r="AN1050" s="83"/>
      <c r="AO1050" s="83"/>
      <c r="AP1050" s="83"/>
      <c r="AQ1050" s="83"/>
      <c r="AR1050" s="83"/>
      <c r="AS1050" s="83"/>
      <c r="AT1050" s="83"/>
      <c r="AU1050" s="83"/>
      <c r="AV1050" s="83"/>
      <c r="AW1050" s="83"/>
      <c r="AX1050" s="83"/>
      <c r="AY1050" s="83"/>
      <c r="AZ1050" s="83"/>
      <c r="BA1050" s="83"/>
      <c r="BB1050" s="83"/>
      <c r="BC1050" s="83"/>
      <c r="BD1050" s="83"/>
      <c r="BE1050" s="83"/>
      <c r="BF1050" s="83"/>
      <c r="BG1050" s="83"/>
      <c r="BH1050" s="83"/>
      <c r="BI1050" s="83"/>
      <c r="BJ1050" s="83"/>
      <c r="BK1050" s="83"/>
      <c r="BL1050" s="83"/>
      <c r="BM1050" s="83"/>
      <c r="BN1050" s="83"/>
      <c r="BO1050" s="83"/>
      <c r="BP1050" s="83"/>
      <c r="BQ1050" s="83"/>
      <c r="BR1050" s="83"/>
      <c r="BS1050" s="83"/>
      <c r="BT1050" s="83"/>
      <c r="BU1050" s="83"/>
      <c r="BV1050" s="83"/>
      <c r="BW1050" s="83"/>
      <c r="BX1050" s="83"/>
      <c r="BY1050" s="83"/>
      <c r="BZ1050" s="83"/>
      <c r="CA1050" s="83"/>
      <c r="CB1050" s="83"/>
      <c r="CC1050" s="83"/>
      <c r="CD1050" s="83"/>
      <c r="CE1050" s="83"/>
      <c r="CF1050" s="83"/>
      <c r="CG1050" s="83"/>
      <c r="CH1050" s="83"/>
      <c r="CI1050" s="83"/>
      <c r="CJ1050" s="83"/>
      <c r="CK1050" s="83"/>
      <c r="CL1050" s="83"/>
      <c r="CM1050" s="83"/>
      <c r="CN1050" s="83"/>
      <c r="CO1050" s="83"/>
      <c r="CP1050" s="83"/>
      <c r="CQ1050" s="83"/>
      <c r="CR1050" s="83"/>
      <c r="CS1050" s="83"/>
      <c r="CT1050" s="83"/>
      <c r="CU1050" s="83"/>
      <c r="CV1050" s="83"/>
      <c r="CW1050" s="83"/>
      <c r="CX1050" s="83"/>
      <c r="CY1050" s="83"/>
      <c r="CZ1050" s="83"/>
      <c r="DA1050" s="83"/>
      <c r="DB1050" s="83"/>
      <c r="DC1050" s="83"/>
      <c r="DD1050" s="83"/>
      <c r="DE1050" s="83"/>
      <c r="DF1050" s="83"/>
      <c r="DG1050" s="83"/>
      <c r="DH1050" s="83"/>
      <c r="DI1050" s="83"/>
      <c r="DJ1050" s="83"/>
      <c r="DK1050" s="83"/>
      <c r="DL1050" s="83"/>
      <c r="DM1050" s="83"/>
      <c r="DN1050" s="83"/>
      <c r="DO1050" s="83"/>
      <c r="DP1050" s="83"/>
      <c r="DQ1050" s="83"/>
      <c r="DR1050" s="83"/>
      <c r="DS1050" s="83"/>
      <c r="DT1050" s="83"/>
      <c r="DU1050" s="83"/>
      <c r="DV1050" s="83"/>
      <c r="DW1050" s="83"/>
      <c r="DX1050" s="83"/>
      <c r="DY1050" s="83"/>
      <c r="DZ1050" s="83"/>
      <c r="EA1050" s="83"/>
      <c r="EB1050" s="83"/>
      <c r="EC1050" s="83"/>
      <c r="ED1050" s="83"/>
      <c r="EE1050" s="83"/>
      <c r="EF1050" s="83"/>
      <c r="EG1050" s="83"/>
      <c r="EH1050" s="83"/>
      <c r="EI1050" s="83"/>
      <c r="EJ1050" s="83"/>
      <c r="EK1050" s="83"/>
      <c r="EL1050" s="83"/>
      <c r="EM1050" s="83"/>
      <c r="EN1050" s="83"/>
      <c r="EO1050" s="83"/>
      <c r="EP1050" s="83"/>
      <c r="EQ1050" s="83"/>
      <c r="ER1050" s="83"/>
      <c r="ES1050" s="83"/>
      <c r="ET1050" s="83"/>
      <c r="EU1050" s="83"/>
      <c r="EV1050" s="83"/>
      <c r="EW1050" s="83"/>
      <c r="EX1050" s="83"/>
      <c r="EY1050" s="83"/>
      <c r="EZ1050" s="83"/>
      <c r="FA1050" s="83"/>
      <c r="FB1050" s="83"/>
      <c r="FC1050" s="83"/>
      <c r="FD1050" s="83"/>
      <c r="FE1050" s="83"/>
      <c r="FF1050" s="83"/>
      <c r="FG1050" s="83"/>
      <c r="FH1050" s="83"/>
      <c r="FI1050" s="83"/>
      <c r="FJ1050" s="83"/>
      <c r="FK1050" s="83"/>
      <c r="FL1050" s="83"/>
      <c r="FM1050" s="83"/>
      <c r="FN1050" s="83"/>
      <c r="FO1050" s="83"/>
      <c r="FP1050" s="83"/>
      <c r="FQ1050" s="83"/>
      <c r="FR1050" s="83"/>
      <c r="FS1050" s="83"/>
      <c r="FT1050" s="83"/>
      <c r="FU1050" s="83"/>
      <c r="FV1050" s="83"/>
      <c r="FW1050" s="83"/>
      <c r="FX1050" s="83"/>
      <c r="FY1050" s="83"/>
      <c r="FZ1050" s="83"/>
      <c r="GA1050" s="83"/>
      <c r="GB1050" s="83"/>
      <c r="GC1050" s="83"/>
      <c r="GD1050" s="83"/>
      <c r="GE1050" s="83"/>
      <c r="GF1050" s="83"/>
      <c r="GG1050" s="83"/>
      <c r="GH1050" s="83"/>
      <c r="GI1050" s="83"/>
      <c r="GJ1050" s="83"/>
      <c r="GK1050" s="83"/>
      <c r="GL1050" s="83"/>
      <c r="GM1050" s="83"/>
      <c r="GN1050" s="83"/>
      <c r="GO1050" s="83"/>
      <c r="GP1050" s="83"/>
      <c r="GQ1050" s="83"/>
      <c r="GR1050" s="83"/>
      <c r="GS1050" s="83"/>
      <c r="GT1050" s="83"/>
      <c r="GU1050" s="83"/>
      <c r="GV1050" s="83"/>
      <c r="GW1050" s="83"/>
      <c r="GX1050" s="83"/>
      <c r="GY1050" s="83"/>
      <c r="GZ1050" s="83"/>
      <c r="HA1050" s="83"/>
      <c r="HB1050" s="83"/>
      <c r="HC1050" s="83"/>
      <c r="HD1050" s="83"/>
      <c r="HE1050" s="83"/>
      <c r="HF1050" s="83"/>
      <c r="HG1050" s="83"/>
      <c r="HH1050" s="83"/>
      <c r="HI1050" s="83"/>
      <c r="HJ1050" s="83"/>
      <c r="HK1050" s="83"/>
      <c r="HL1050" s="83"/>
      <c r="HM1050" s="83"/>
      <c r="HN1050" s="83"/>
      <c r="HO1050" s="83"/>
      <c r="HP1050" s="83"/>
      <c r="HQ1050" s="83"/>
      <c r="HR1050" s="83"/>
      <c r="HS1050" s="83"/>
      <c r="HT1050" s="83"/>
      <c r="HU1050" s="83"/>
      <c r="HV1050" s="83"/>
      <c r="HW1050" s="83"/>
      <c r="HX1050" s="83"/>
      <c r="HY1050" s="83"/>
      <c r="HZ1050" s="83"/>
      <c r="IA1050" s="83"/>
      <c r="IB1050" s="83"/>
      <c r="IC1050" s="83"/>
      <c r="ID1050" s="83"/>
      <c r="IE1050" s="83"/>
      <c r="IF1050" s="83"/>
      <c r="IG1050" s="83"/>
      <c r="IH1050" s="83"/>
      <c r="II1050" s="83"/>
      <c r="IJ1050" s="83"/>
      <c r="IK1050" s="83"/>
      <c r="IL1050" s="83"/>
      <c r="IM1050" s="83"/>
      <c r="IN1050" s="83"/>
      <c r="IO1050" s="83"/>
      <c r="IP1050" s="83"/>
      <c r="IQ1050" s="83"/>
      <c r="IR1050" s="83"/>
      <c r="IS1050" s="83"/>
      <c r="IT1050" s="83"/>
      <c r="IU1050" s="83"/>
      <c r="IV1050" s="83"/>
      <c r="IW1050" s="83"/>
      <c r="IX1050" s="83"/>
      <c r="IY1050" s="83"/>
      <c r="IZ1050" s="83"/>
      <c r="JA1050" s="83"/>
      <c r="JB1050" s="83"/>
      <c r="JC1050" s="83"/>
      <c r="JD1050" s="83"/>
      <c r="JE1050" s="83"/>
      <c r="JF1050" s="83"/>
      <c r="JG1050" s="83"/>
      <c r="JH1050" s="83"/>
      <c r="JI1050" s="83"/>
      <c r="JJ1050" s="83"/>
      <c r="JK1050" s="83"/>
      <c r="JL1050" s="83"/>
      <c r="JM1050" s="83"/>
      <c r="JN1050" s="83"/>
      <c r="JO1050" s="83"/>
      <c r="JP1050" s="83"/>
      <c r="JQ1050" s="83"/>
      <c r="JR1050" s="83"/>
      <c r="JS1050" s="83"/>
      <c r="JT1050" s="83"/>
      <c r="JU1050" s="83"/>
      <c r="JV1050" s="83"/>
      <c r="JW1050" s="83"/>
      <c r="JX1050" s="83"/>
      <c r="JY1050" s="83"/>
      <c r="JZ1050" s="83"/>
      <c r="KA1050" s="83"/>
      <c r="KB1050" s="83"/>
      <c r="KC1050" s="83"/>
      <c r="KD1050" s="83"/>
      <c r="KE1050" s="83"/>
      <c r="KF1050" s="83"/>
      <c r="KG1050" s="83"/>
      <c r="KH1050" s="83"/>
      <c r="KI1050" s="83"/>
      <c r="KJ1050" s="83"/>
      <c r="KK1050" s="83"/>
      <c r="KL1050" s="83"/>
      <c r="KM1050" s="83"/>
      <c r="KN1050" s="83"/>
      <c r="KO1050" s="83"/>
      <c r="KP1050" s="83"/>
      <c r="KQ1050" s="83"/>
      <c r="KR1050" s="83"/>
      <c r="KS1050" s="83"/>
      <c r="KT1050" s="83"/>
      <c r="KU1050" s="83"/>
      <c r="KV1050" s="83"/>
      <c r="KW1050" s="83"/>
      <c r="KX1050" s="83"/>
      <c r="KY1050" s="83"/>
      <c r="KZ1050" s="83"/>
      <c r="LA1050" s="83"/>
      <c r="LB1050" s="83"/>
      <c r="LC1050" s="83"/>
      <c r="LD1050" s="83"/>
      <c r="LE1050" s="83"/>
      <c r="LF1050" s="83"/>
      <c r="LG1050" s="83"/>
      <c r="LH1050" s="83"/>
      <c r="LI1050" s="83"/>
      <c r="LJ1050" s="83"/>
      <c r="LK1050" s="83"/>
      <c r="LL1050" s="83"/>
      <c r="LM1050" s="83"/>
      <c r="LN1050" s="83"/>
      <c r="LO1050" s="83"/>
      <c r="LP1050" s="83"/>
      <c r="LQ1050" s="83"/>
      <c r="LR1050" s="83"/>
      <c r="LS1050" s="83"/>
      <c r="LT1050" s="83"/>
      <c r="LU1050" s="83"/>
      <c r="LV1050" s="83"/>
      <c r="LW1050" s="83"/>
      <c r="LX1050" s="83"/>
      <c r="LY1050" s="83"/>
      <c r="LZ1050" s="83"/>
      <c r="MA1050" s="83"/>
      <c r="MB1050" s="83"/>
      <c r="MC1050" s="83"/>
      <c r="MD1050" s="83"/>
      <c r="ME1050" s="83"/>
      <c r="MF1050" s="83"/>
      <c r="MG1050" s="83"/>
      <c r="MH1050" s="83"/>
      <c r="MI1050" s="83"/>
      <c r="MJ1050" s="83"/>
      <c r="MK1050" s="83"/>
      <c r="ML1050" s="83"/>
      <c r="MM1050" s="83"/>
      <c r="MN1050" s="83"/>
      <c r="MO1050" s="83"/>
      <c r="MP1050" s="83"/>
      <c r="MQ1050" s="83"/>
      <c r="MR1050" s="83"/>
      <c r="MS1050" s="83"/>
      <c r="MT1050" s="83"/>
      <c r="MU1050" s="83"/>
      <c r="MV1050" s="83"/>
      <c r="MW1050" s="83"/>
      <c r="MX1050" s="83"/>
      <c r="MY1050" s="83"/>
      <c r="MZ1050" s="83"/>
      <c r="NA1050" s="83"/>
      <c r="NB1050" s="83"/>
      <c r="NC1050" s="83"/>
      <c r="ND1050" s="83"/>
      <c r="NE1050" s="83"/>
      <c r="NF1050" s="83"/>
      <c r="NG1050" s="83"/>
      <c r="NH1050" s="83"/>
      <c r="NI1050" s="83"/>
      <c r="NJ1050" s="83"/>
      <c r="NK1050" s="83"/>
      <c r="NL1050" s="83"/>
      <c r="NM1050" s="83"/>
      <c r="NN1050" s="83"/>
      <c r="NO1050" s="83"/>
      <c r="NP1050" s="83"/>
      <c r="NQ1050" s="83"/>
      <c r="NR1050" s="83"/>
      <c r="NS1050" s="83"/>
      <c r="NT1050" s="83"/>
      <c r="NU1050" s="83"/>
      <c r="NV1050" s="83"/>
      <c r="NW1050" s="83"/>
      <c r="NX1050" s="83"/>
      <c r="NY1050" s="83"/>
      <c r="NZ1050" s="83"/>
      <c r="OA1050" s="83"/>
      <c r="OB1050" s="83"/>
      <c r="OC1050" s="83"/>
      <c r="OD1050" s="83"/>
      <c r="OE1050" s="83"/>
      <c r="OF1050" s="83"/>
      <c r="OG1050" s="83"/>
      <c r="OH1050" s="83"/>
      <c r="OI1050" s="83"/>
      <c r="OJ1050" s="83"/>
      <c r="OK1050" s="83"/>
      <c r="OL1050" s="83"/>
      <c r="OM1050" s="83"/>
      <c r="ON1050" s="83"/>
      <c r="OO1050" s="83"/>
      <c r="OP1050" s="83"/>
      <c r="OQ1050" s="83"/>
      <c r="OR1050" s="83"/>
      <c r="OS1050" s="83"/>
      <c r="OT1050" s="83"/>
      <c r="OU1050" s="83"/>
      <c r="OV1050" s="83"/>
      <c r="OW1050" s="83"/>
      <c r="OX1050" s="83"/>
      <c r="OY1050" s="83"/>
      <c r="OZ1050" s="83"/>
      <c r="PA1050" s="83"/>
      <c r="PB1050" s="83"/>
      <c r="PC1050" s="83"/>
      <c r="PD1050" s="83"/>
      <c r="PE1050" s="83"/>
      <c r="PF1050" s="83"/>
      <c r="PG1050" s="83"/>
      <c r="PH1050" s="83"/>
      <c r="PI1050" s="83"/>
      <c r="PJ1050" s="83"/>
      <c r="PK1050" s="83"/>
      <c r="PL1050" s="83"/>
      <c r="PM1050" s="83"/>
      <c r="PN1050" s="83"/>
      <c r="PO1050" s="83"/>
      <c r="PP1050" s="83"/>
      <c r="PQ1050" s="83"/>
      <c r="PR1050" s="83"/>
      <c r="PS1050" s="83"/>
      <c r="PT1050" s="83"/>
      <c r="PU1050" s="83"/>
      <c r="PV1050" s="83"/>
      <c r="PW1050" s="83"/>
      <c r="PX1050" s="83"/>
      <c r="PY1050" s="83"/>
      <c r="PZ1050" s="83"/>
      <c r="QA1050" s="83"/>
      <c r="QB1050" s="83"/>
      <c r="QC1050" s="83"/>
      <c r="QD1050" s="83"/>
      <c r="QE1050" s="83"/>
      <c r="QF1050" s="83"/>
      <c r="QG1050" s="83"/>
      <c r="QH1050" s="83"/>
      <c r="QI1050" s="83"/>
      <c r="QJ1050" s="83"/>
      <c r="QK1050" s="83"/>
      <c r="QL1050" s="83"/>
      <c r="QM1050" s="83"/>
      <c r="QN1050" s="83"/>
      <c r="QO1050" s="83"/>
      <c r="QP1050" s="83"/>
      <c r="QQ1050" s="83"/>
      <c r="QR1050" s="83"/>
      <c r="QS1050" s="83"/>
      <c r="QT1050" s="83"/>
      <c r="QU1050" s="83"/>
      <c r="QV1050" s="83"/>
      <c r="QW1050" s="83"/>
      <c r="QX1050" s="83"/>
      <c r="QY1050" s="83"/>
      <c r="QZ1050" s="83"/>
      <c r="RA1050" s="83"/>
      <c r="RB1050" s="83"/>
      <c r="RC1050" s="83"/>
      <c r="RD1050" s="83"/>
      <c r="RE1050" s="83"/>
      <c r="RF1050" s="83"/>
      <c r="RG1050" s="83"/>
      <c r="RH1050" s="83"/>
      <c r="RI1050" s="83"/>
      <c r="RJ1050" s="83"/>
      <c r="RK1050" s="83"/>
      <c r="RL1050" s="83"/>
      <c r="RM1050" s="83"/>
      <c r="RN1050" s="83"/>
      <c r="RO1050" s="83"/>
      <c r="RP1050" s="83"/>
      <c r="RQ1050" s="83"/>
      <c r="RR1050" s="83"/>
      <c r="RS1050" s="83"/>
      <c r="RT1050" s="83"/>
      <c r="RU1050" s="83"/>
      <c r="RV1050" s="83"/>
      <c r="RW1050" s="83"/>
      <c r="RX1050" s="83"/>
      <c r="RY1050" s="83"/>
      <c r="RZ1050" s="83"/>
      <c r="SA1050" s="83"/>
      <c r="SB1050" s="83"/>
      <c r="SC1050" s="83"/>
      <c r="SD1050" s="83"/>
      <c r="SE1050" s="83"/>
      <c r="SF1050" s="83"/>
      <c r="SG1050" s="83"/>
      <c r="SH1050" s="83"/>
      <c r="SI1050" s="83"/>
      <c r="SJ1050" s="83"/>
      <c r="SK1050" s="83"/>
      <c r="SL1050" s="83"/>
      <c r="SM1050" s="83"/>
      <c r="SN1050" s="83"/>
      <c r="SO1050" s="83"/>
      <c r="SP1050" s="83"/>
      <c r="SQ1050" s="83"/>
      <c r="SR1050" s="83"/>
      <c r="SS1050" s="83"/>
      <c r="ST1050" s="83"/>
      <c r="SU1050" s="83"/>
      <c r="SV1050" s="83"/>
      <c r="SW1050" s="83"/>
      <c r="SX1050" s="83"/>
      <c r="SY1050" s="83"/>
      <c r="SZ1050" s="83"/>
      <c r="TA1050" s="83"/>
      <c r="TB1050" s="83"/>
      <c r="TC1050" s="83"/>
      <c r="TD1050" s="83"/>
      <c r="TE1050" s="83"/>
      <c r="TF1050" s="83"/>
      <c r="TG1050" s="83"/>
      <c r="TH1050" s="83"/>
      <c r="TI1050" s="83"/>
      <c r="TJ1050" s="83"/>
      <c r="TK1050" s="83"/>
      <c r="TL1050" s="83"/>
      <c r="TM1050" s="83"/>
      <c r="TN1050" s="83"/>
      <c r="TO1050" s="83"/>
      <c r="TP1050" s="83"/>
      <c r="TQ1050" s="83"/>
      <c r="TR1050" s="83"/>
      <c r="TS1050" s="83"/>
      <c r="TT1050" s="83"/>
      <c r="TU1050" s="83"/>
      <c r="TV1050" s="83"/>
      <c r="TW1050" s="83"/>
      <c r="TX1050" s="83"/>
      <c r="TY1050" s="83"/>
      <c r="TZ1050" s="83"/>
      <c r="UA1050" s="83"/>
      <c r="UB1050" s="83"/>
      <c r="UC1050" s="83"/>
      <c r="UD1050" s="83"/>
      <c r="UE1050" s="83"/>
      <c r="UF1050" s="83"/>
      <c r="UG1050" s="83"/>
      <c r="UH1050" s="83"/>
      <c r="UI1050" s="83"/>
      <c r="UJ1050" s="83"/>
      <c r="UK1050" s="83"/>
      <c r="UL1050" s="83"/>
      <c r="UM1050" s="83"/>
      <c r="UN1050" s="83"/>
      <c r="UO1050" s="83"/>
      <c r="UP1050" s="83"/>
      <c r="UQ1050" s="83"/>
      <c r="UR1050" s="83"/>
      <c r="US1050" s="83"/>
      <c r="UT1050" s="83"/>
      <c r="UU1050" s="83"/>
      <c r="UV1050" s="83"/>
      <c r="UW1050" s="83"/>
      <c r="UX1050" s="83"/>
      <c r="UY1050" s="83"/>
      <c r="UZ1050" s="83"/>
      <c r="VA1050" s="83"/>
      <c r="VB1050" s="83"/>
      <c r="VC1050" s="83"/>
      <c r="VD1050" s="83"/>
      <c r="VE1050" s="83"/>
      <c r="VF1050" s="83"/>
      <c r="VG1050" s="83"/>
      <c r="VH1050" s="83"/>
      <c r="VI1050" s="83"/>
      <c r="VJ1050" s="83"/>
      <c r="VK1050" s="83"/>
      <c r="VL1050" s="83"/>
      <c r="VM1050" s="83"/>
      <c r="VN1050" s="83"/>
      <c r="VO1050" s="83"/>
      <c r="VP1050" s="83"/>
      <c r="VQ1050" s="83"/>
      <c r="VR1050" s="83"/>
      <c r="VS1050" s="83"/>
      <c r="VT1050" s="83"/>
      <c r="VU1050" s="83"/>
      <c r="VV1050" s="83"/>
      <c r="VW1050" s="83"/>
      <c r="VX1050" s="83"/>
      <c r="VY1050" s="83"/>
      <c r="VZ1050" s="83"/>
      <c r="WA1050" s="83"/>
      <c r="WB1050" s="83"/>
      <c r="WC1050" s="83"/>
      <c r="WD1050" s="83"/>
      <c r="WE1050" s="83"/>
      <c r="WF1050" s="83"/>
      <c r="WG1050" s="83"/>
      <c r="WH1050" s="83"/>
      <c r="WI1050" s="83"/>
      <c r="WJ1050" s="83"/>
      <c r="WK1050" s="83"/>
      <c r="WL1050" s="83"/>
      <c r="WM1050" s="83"/>
      <c r="WN1050" s="83"/>
      <c r="WO1050" s="83"/>
      <c r="WP1050" s="83"/>
      <c r="WQ1050" s="83"/>
      <c r="WR1050" s="83"/>
      <c r="WS1050" s="83"/>
      <c r="WT1050" s="83"/>
      <c r="WU1050" s="83"/>
      <c r="WV1050" s="83"/>
      <c r="WW1050" s="83"/>
      <c r="WX1050" s="83"/>
      <c r="WY1050" s="83"/>
      <c r="WZ1050" s="83"/>
      <c r="XA1050" s="83"/>
      <c r="XB1050" s="83"/>
      <c r="XC1050" s="83"/>
      <c r="XD1050" s="83"/>
      <c r="XE1050" s="83"/>
      <c r="XF1050" s="83"/>
      <c r="XG1050" s="83"/>
      <c r="XH1050" s="83"/>
      <c r="XI1050" s="83"/>
      <c r="XJ1050" s="83"/>
      <c r="XK1050" s="83"/>
      <c r="XL1050" s="83"/>
      <c r="XM1050" s="83"/>
      <c r="XN1050" s="83"/>
      <c r="XO1050" s="83"/>
      <c r="XP1050" s="83"/>
      <c r="XQ1050" s="83"/>
      <c r="XR1050" s="83"/>
      <c r="XS1050" s="83"/>
      <c r="XT1050" s="83"/>
      <c r="XU1050" s="83"/>
      <c r="XV1050" s="83"/>
      <c r="XW1050" s="83"/>
      <c r="XX1050" s="83"/>
      <c r="XY1050" s="83"/>
      <c r="XZ1050" s="83"/>
      <c r="YA1050" s="83"/>
      <c r="YB1050" s="83"/>
      <c r="YC1050" s="83"/>
      <c r="YD1050" s="83"/>
      <c r="YE1050" s="83"/>
      <c r="YF1050" s="83"/>
      <c r="YG1050" s="83"/>
      <c r="YH1050" s="83"/>
      <c r="YI1050" s="83"/>
      <c r="YJ1050" s="83"/>
      <c r="YK1050" s="83"/>
      <c r="YL1050" s="83"/>
      <c r="YM1050" s="83"/>
      <c r="YN1050" s="83"/>
      <c r="YO1050" s="83"/>
      <c r="YP1050" s="83"/>
      <c r="YQ1050" s="83"/>
      <c r="YR1050" s="83"/>
      <c r="YS1050" s="83"/>
      <c r="YT1050" s="83"/>
      <c r="YU1050" s="83"/>
      <c r="YV1050" s="83"/>
      <c r="YW1050" s="83"/>
      <c r="YX1050" s="83"/>
      <c r="YY1050" s="83"/>
      <c r="YZ1050" s="83"/>
      <c r="ZA1050" s="83"/>
      <c r="ZB1050" s="83"/>
      <c r="ZC1050" s="83"/>
      <c r="ZD1050" s="83"/>
      <c r="ZE1050" s="83"/>
      <c r="ZF1050" s="83"/>
      <c r="ZG1050" s="83"/>
      <c r="ZH1050" s="83"/>
      <c r="ZI1050" s="83"/>
      <c r="ZJ1050" s="83"/>
      <c r="ZK1050" s="83"/>
      <c r="ZL1050" s="83"/>
      <c r="ZM1050" s="83"/>
      <c r="ZN1050" s="83"/>
      <c r="ZO1050" s="83"/>
      <c r="ZP1050" s="83"/>
      <c r="ZQ1050" s="83"/>
      <c r="ZR1050" s="83"/>
      <c r="ZS1050" s="83"/>
      <c r="ZT1050" s="83"/>
      <c r="ZU1050" s="83"/>
      <c r="ZV1050" s="83"/>
      <c r="ZW1050" s="83"/>
      <c r="ZX1050" s="83"/>
      <c r="ZY1050" s="83"/>
      <c r="ZZ1050" s="83"/>
      <c r="AAA1050" s="83"/>
      <c r="AAB1050" s="83"/>
      <c r="AAC1050" s="83"/>
      <c r="AAD1050" s="83"/>
      <c r="AAE1050" s="83"/>
      <c r="AAF1050" s="83"/>
      <c r="AAG1050" s="83"/>
      <c r="AAH1050" s="83"/>
      <c r="AAI1050" s="83"/>
      <c r="AAJ1050" s="83"/>
      <c r="AAK1050" s="83"/>
      <c r="AAL1050" s="83"/>
      <c r="AAM1050" s="83"/>
      <c r="AAN1050" s="83"/>
      <c r="AAO1050" s="83"/>
      <c r="AAP1050" s="83"/>
      <c r="AAQ1050" s="83"/>
      <c r="AAR1050" s="83"/>
      <c r="AAS1050" s="83"/>
      <c r="AAT1050" s="83"/>
      <c r="AAU1050" s="83"/>
      <c r="AAV1050" s="83"/>
      <c r="AAW1050" s="83"/>
      <c r="AAX1050" s="83"/>
      <c r="AAY1050" s="83"/>
      <c r="AAZ1050" s="83"/>
      <c r="ABA1050" s="83"/>
      <c r="ABB1050" s="83"/>
      <c r="ABC1050" s="83"/>
      <c r="ABD1050" s="83"/>
      <c r="ABE1050" s="83"/>
      <c r="ABF1050" s="83"/>
      <c r="ABG1050" s="83"/>
      <c r="ABH1050" s="83"/>
      <c r="ABI1050" s="83"/>
      <c r="ABJ1050" s="83"/>
      <c r="ABK1050" s="83"/>
      <c r="ABL1050" s="83"/>
      <c r="ABM1050" s="83"/>
      <c r="ABN1050" s="83"/>
      <c r="ABO1050" s="83"/>
      <c r="ABP1050" s="83"/>
      <c r="ABQ1050" s="83"/>
      <c r="ABR1050" s="83"/>
      <c r="ABS1050" s="83"/>
      <c r="ABT1050" s="83"/>
      <c r="ABU1050" s="83"/>
      <c r="ABV1050" s="83"/>
      <c r="ABW1050" s="83"/>
      <c r="ABX1050" s="83"/>
      <c r="ABY1050" s="83"/>
      <c r="ABZ1050" s="83"/>
      <c r="ACA1050" s="83"/>
      <c r="ACB1050" s="83"/>
      <c r="ACC1050" s="83"/>
      <c r="ACD1050" s="83"/>
      <c r="ACE1050" s="83"/>
      <c r="ACF1050" s="83"/>
      <c r="ACG1050" s="83"/>
      <c r="ACH1050" s="83"/>
      <c r="ACI1050" s="83"/>
      <c r="ACJ1050" s="83"/>
      <c r="ACK1050" s="83"/>
      <c r="ACL1050" s="83"/>
      <c r="ACM1050" s="83"/>
      <c r="ACN1050" s="83"/>
      <c r="ACO1050" s="83"/>
      <c r="ACP1050" s="83"/>
      <c r="ACQ1050" s="83"/>
      <c r="ACR1050" s="83"/>
      <c r="ACS1050" s="83"/>
      <c r="ACT1050" s="83"/>
      <c r="ACU1050" s="83"/>
      <c r="ACV1050" s="83"/>
      <c r="ACW1050" s="83"/>
      <c r="ACX1050" s="83"/>
      <c r="ACY1050" s="83"/>
      <c r="ACZ1050" s="83"/>
      <c r="ADA1050" s="83"/>
      <c r="ADB1050" s="83"/>
      <c r="ADC1050" s="83"/>
      <c r="ADD1050" s="83"/>
      <c r="ADE1050" s="83"/>
      <c r="ADF1050" s="83"/>
      <c r="ADG1050" s="83"/>
      <c r="ADH1050" s="83"/>
      <c r="ADI1050" s="83"/>
      <c r="ADJ1050" s="83"/>
      <c r="ADK1050" s="83"/>
      <c r="ADL1050" s="83"/>
      <c r="ADM1050" s="83"/>
      <c r="ADN1050" s="83"/>
      <c r="ADO1050" s="83"/>
      <c r="ADP1050" s="83"/>
      <c r="ADQ1050" s="83"/>
      <c r="ADR1050" s="83"/>
      <c r="ADS1050" s="83"/>
      <c r="ADT1050" s="83"/>
      <c r="ADU1050" s="83"/>
      <c r="ADV1050" s="83"/>
      <c r="ADW1050" s="83"/>
      <c r="ADX1050" s="83"/>
      <c r="ADY1050" s="83"/>
      <c r="ADZ1050" s="83"/>
      <c r="AEA1050" s="83"/>
      <c r="AEB1050" s="83"/>
      <c r="AEC1050" s="83"/>
      <c r="AED1050" s="83"/>
      <c r="AEE1050" s="83"/>
      <c r="AEF1050" s="83"/>
      <c r="AEG1050" s="83"/>
      <c r="AEH1050" s="83"/>
      <c r="AEI1050" s="83"/>
      <c r="AEJ1050" s="83"/>
      <c r="AEK1050" s="83"/>
      <c r="AEL1050" s="83"/>
      <c r="AEM1050" s="83"/>
      <c r="AEN1050" s="83"/>
      <c r="AEO1050" s="83"/>
      <c r="AEP1050" s="83"/>
      <c r="AEQ1050" s="83"/>
      <c r="AER1050" s="83"/>
      <c r="AES1050" s="83"/>
      <c r="AET1050" s="83"/>
      <c r="AEU1050" s="83"/>
      <c r="AEV1050" s="83"/>
      <c r="AEW1050" s="83"/>
      <c r="AEX1050" s="83"/>
      <c r="AEY1050" s="83"/>
      <c r="AEZ1050" s="83"/>
      <c r="AFA1050" s="83"/>
      <c r="AFB1050" s="83"/>
      <c r="AFC1050" s="83"/>
      <c r="AFD1050" s="83"/>
      <c r="AFE1050" s="83"/>
      <c r="AFF1050" s="83"/>
      <c r="AFG1050" s="83"/>
      <c r="AFH1050" s="83"/>
      <c r="AFI1050" s="83"/>
      <c r="AFJ1050" s="83"/>
      <c r="AFK1050" s="83"/>
      <c r="AFL1050" s="83"/>
      <c r="AFM1050" s="83"/>
      <c r="AFN1050" s="83"/>
      <c r="AFO1050" s="83"/>
      <c r="AFP1050" s="83"/>
      <c r="AFQ1050" s="83"/>
      <c r="AFR1050" s="83"/>
      <c r="AFS1050" s="83"/>
      <c r="AFT1050" s="83"/>
      <c r="AFU1050" s="83"/>
      <c r="AFV1050" s="83"/>
      <c r="AFW1050" s="83"/>
      <c r="AFX1050" s="83"/>
      <c r="AFY1050" s="83"/>
      <c r="AFZ1050" s="83"/>
      <c r="AGA1050" s="83"/>
      <c r="AGB1050" s="83"/>
      <c r="AGC1050" s="83"/>
      <c r="AGD1050" s="83"/>
      <c r="AGE1050" s="83"/>
      <c r="AGF1050" s="83"/>
      <c r="AGG1050" s="83"/>
      <c r="AGH1050" s="83"/>
      <c r="AGI1050" s="83"/>
      <c r="AGJ1050" s="83"/>
      <c r="AGK1050" s="83"/>
      <c r="AGL1050" s="83"/>
      <c r="AGM1050" s="83"/>
      <c r="AGN1050" s="83"/>
      <c r="AGO1050" s="83"/>
      <c r="AGP1050" s="83"/>
      <c r="AGQ1050" s="83"/>
      <c r="AGR1050" s="83"/>
      <c r="AGS1050" s="83"/>
      <c r="AGT1050" s="83"/>
      <c r="AGU1050" s="83"/>
      <c r="AGV1050" s="83"/>
      <c r="AGW1050" s="83"/>
      <c r="AGX1050" s="83"/>
      <c r="AGY1050" s="83"/>
      <c r="AGZ1050" s="83"/>
      <c r="AHA1050" s="83"/>
      <c r="AHB1050" s="83"/>
      <c r="AHC1050" s="83"/>
      <c r="AHD1050" s="83"/>
      <c r="AHE1050" s="83"/>
      <c r="AHF1050" s="83"/>
      <c r="AHG1050" s="83"/>
      <c r="AHH1050" s="83"/>
      <c r="AHI1050" s="83"/>
      <c r="AHJ1050" s="83"/>
      <c r="AHK1050" s="83"/>
      <c r="AHL1050" s="83"/>
      <c r="AHM1050" s="83"/>
      <c r="AHN1050" s="83"/>
      <c r="AHO1050" s="83"/>
      <c r="AHP1050" s="83"/>
      <c r="AHQ1050" s="83"/>
      <c r="AHR1050" s="83"/>
      <c r="AHS1050" s="83"/>
      <c r="AHT1050" s="83"/>
      <c r="AHU1050" s="83"/>
      <c r="AHV1050" s="83"/>
      <c r="AHW1050" s="83"/>
      <c r="AHX1050" s="83"/>
      <c r="AHY1050" s="83"/>
      <c r="AHZ1050" s="83"/>
      <c r="AIA1050" s="83"/>
      <c r="AIB1050" s="83"/>
      <c r="AIC1050" s="83"/>
      <c r="AID1050" s="83"/>
      <c r="AIE1050" s="83"/>
      <c r="AIF1050" s="83"/>
      <c r="AIG1050" s="83"/>
      <c r="AIH1050" s="83"/>
      <c r="AII1050" s="83"/>
      <c r="AIJ1050" s="83"/>
      <c r="AIK1050" s="83"/>
      <c r="AIL1050" s="83"/>
      <c r="AIM1050" s="83"/>
      <c r="AIN1050" s="83"/>
      <c r="AIO1050" s="83"/>
      <c r="AIP1050" s="83"/>
      <c r="AIQ1050" s="83"/>
      <c r="AIR1050" s="83"/>
      <c r="AIS1050" s="83"/>
      <c r="AIT1050" s="83"/>
      <c r="AIU1050" s="83"/>
      <c r="AIV1050" s="83"/>
      <c r="AIW1050" s="83"/>
      <c r="AIX1050" s="83"/>
      <c r="AIY1050" s="83"/>
      <c r="AIZ1050" s="83"/>
      <c r="AJA1050" s="83"/>
      <c r="AJB1050" s="83"/>
      <c r="AJC1050" s="83"/>
      <c r="AJD1050" s="83"/>
      <c r="AJE1050" s="83"/>
      <c r="AJF1050" s="83"/>
      <c r="AJG1050" s="83"/>
      <c r="AJH1050" s="83"/>
      <c r="AJI1050" s="83"/>
      <c r="AJJ1050" s="83"/>
      <c r="AJK1050" s="83"/>
      <c r="AJL1050" s="83"/>
      <c r="AJM1050" s="83"/>
      <c r="AJN1050" s="83"/>
      <c r="AJO1050" s="83"/>
      <c r="AJP1050" s="83"/>
      <c r="AJQ1050" s="83"/>
      <c r="AJR1050" s="83"/>
      <c r="AJS1050" s="83"/>
      <c r="AJT1050" s="83"/>
      <c r="AJU1050" s="83"/>
      <c r="AJV1050" s="83"/>
      <c r="AJW1050" s="83"/>
      <c r="AJX1050" s="83"/>
      <c r="AJY1050" s="83"/>
      <c r="AJZ1050" s="83"/>
      <c r="AKA1050" s="83"/>
      <c r="AKB1050" s="83"/>
      <c r="AKC1050" s="83"/>
      <c r="AKD1050" s="83"/>
      <c r="AKE1050" s="83"/>
      <c r="AKF1050" s="83"/>
      <c r="AKG1050" s="83"/>
      <c r="AKH1050" s="83"/>
      <c r="AKI1050" s="83"/>
      <c r="AKJ1050" s="83"/>
      <c r="AKK1050" s="83"/>
      <c r="AKL1050" s="83"/>
      <c r="AKM1050" s="83"/>
      <c r="AKN1050" s="83"/>
      <c r="AKO1050" s="83"/>
      <c r="AKP1050" s="83"/>
      <c r="AKQ1050" s="83"/>
      <c r="AKR1050" s="83"/>
      <c r="AKS1050" s="83"/>
      <c r="AKT1050" s="83"/>
      <c r="AKU1050" s="83"/>
      <c r="AKV1050" s="83"/>
      <c r="AKW1050" s="83"/>
      <c r="AKX1050" s="83"/>
      <c r="AKY1050" s="83"/>
      <c r="AKZ1050" s="83"/>
      <c r="ALA1050" s="83"/>
      <c r="ALB1050" s="83"/>
      <c r="ALC1050" s="83"/>
      <c r="ALD1050" s="83"/>
      <c r="ALE1050" s="83"/>
      <c r="ALF1050" s="83"/>
      <c r="ALG1050" s="83"/>
      <c r="ALH1050" s="83"/>
      <c r="ALI1050" s="83"/>
      <c r="ALJ1050" s="83"/>
      <c r="ALK1050" s="83"/>
      <c r="ALL1050" s="83"/>
      <c r="ALM1050" s="83"/>
      <c r="ALN1050" s="83"/>
      <c r="ALO1050" s="83"/>
      <c r="ALP1050" s="83"/>
      <c r="ALQ1050" s="83"/>
      <c r="ALR1050" s="83"/>
      <c r="ALS1050" s="83"/>
      <c r="ALT1050" s="83"/>
      <c r="ALU1050" s="83"/>
      <c r="ALV1050" s="83"/>
      <c r="ALW1050" s="83"/>
      <c r="ALX1050" s="83"/>
      <c r="ALY1050" s="83"/>
      <c r="ALZ1050" s="83"/>
      <c r="AMA1050" s="83"/>
      <c r="AMB1050" s="83"/>
      <c r="AMC1050" s="83"/>
      <c r="AMD1050" s="83"/>
      <c r="AME1050" s="83"/>
      <c r="AMF1050" s="83"/>
      <c r="AMG1050" s="83"/>
      <c r="AMH1050" s="83"/>
      <c r="AMI1050" s="83"/>
      <c r="AMJ1050" s="83"/>
    </row>
    <row r="1051" spans="1:1024" s="84" customFormat="1" ht="15.75" customHeight="1" x14ac:dyDescent="0.25">
      <c r="A1051" s="3" t="s">
        <v>101</v>
      </c>
      <c r="B1051" s="5">
        <v>10</v>
      </c>
      <c r="C1051" s="5">
        <v>6</v>
      </c>
      <c r="D1051" s="5">
        <v>0</v>
      </c>
      <c r="E1051" s="5">
        <v>3</v>
      </c>
      <c r="F1051" s="5">
        <v>10</v>
      </c>
      <c r="G1051" s="5">
        <v>4</v>
      </c>
      <c r="H1051" s="5">
        <v>10</v>
      </c>
      <c r="I1051" s="5">
        <v>0</v>
      </c>
      <c r="J1051" s="5">
        <v>2</v>
      </c>
      <c r="K1051" s="5">
        <v>12</v>
      </c>
      <c r="L1051" s="104"/>
      <c r="M1051" s="104"/>
      <c r="N1051" s="104"/>
      <c r="O1051" s="104"/>
      <c r="P1051" s="5">
        <f t="shared" si="45"/>
        <v>57</v>
      </c>
      <c r="Q1051" s="5">
        <v>2</v>
      </c>
      <c r="R1051" s="4">
        <f t="shared" si="44"/>
        <v>0.56999999999999995</v>
      </c>
      <c r="S1051" s="9" t="s">
        <v>293</v>
      </c>
      <c r="T1051" s="52" t="s">
        <v>3501</v>
      </c>
      <c r="U1051" s="53" t="s">
        <v>480</v>
      </c>
      <c r="V1051" s="52" t="s">
        <v>341</v>
      </c>
      <c r="W1051" s="7" t="s">
        <v>3500</v>
      </c>
      <c r="X1051" s="8">
        <v>6</v>
      </c>
      <c r="Y1051" s="6" t="s">
        <v>463</v>
      </c>
      <c r="Z1051" s="38" t="s">
        <v>849</v>
      </c>
      <c r="AA1051" s="38" t="s">
        <v>369</v>
      </c>
      <c r="AB1051" s="210" t="s">
        <v>502</v>
      </c>
      <c r="AC1051" s="225"/>
      <c r="AD1051" s="83"/>
      <c r="AE1051" s="83"/>
      <c r="AF1051" s="83"/>
      <c r="AG1051" s="83"/>
      <c r="AH1051" s="83"/>
      <c r="AI1051" s="83"/>
      <c r="AJ1051" s="83"/>
      <c r="AK1051" s="83"/>
      <c r="AL1051" s="83"/>
      <c r="AM1051" s="83"/>
      <c r="AN1051" s="83"/>
      <c r="AO1051" s="83"/>
      <c r="AP1051" s="83"/>
      <c r="AQ1051" s="83"/>
      <c r="AR1051" s="83"/>
      <c r="AS1051" s="83"/>
      <c r="AT1051" s="83"/>
      <c r="AU1051" s="83"/>
      <c r="AV1051" s="83"/>
      <c r="AW1051" s="83"/>
      <c r="AX1051" s="83"/>
      <c r="AY1051" s="83"/>
      <c r="AZ1051" s="83"/>
      <c r="BA1051" s="83"/>
      <c r="BB1051" s="83"/>
      <c r="BC1051" s="83"/>
      <c r="BD1051" s="83"/>
      <c r="BE1051" s="83"/>
      <c r="BF1051" s="83"/>
      <c r="BG1051" s="83"/>
      <c r="BH1051" s="83"/>
      <c r="BI1051" s="83"/>
      <c r="BJ1051" s="83"/>
      <c r="BK1051" s="83"/>
      <c r="BL1051" s="83"/>
      <c r="BM1051" s="83"/>
      <c r="BN1051" s="83"/>
      <c r="BO1051" s="83"/>
      <c r="BP1051" s="83"/>
      <c r="BQ1051" s="83"/>
      <c r="BR1051" s="83"/>
      <c r="BS1051" s="83"/>
      <c r="BT1051" s="83"/>
      <c r="BU1051" s="83"/>
      <c r="BV1051" s="83"/>
      <c r="BW1051" s="83"/>
      <c r="BX1051" s="83"/>
      <c r="BY1051" s="83"/>
      <c r="BZ1051" s="83"/>
      <c r="CA1051" s="83"/>
      <c r="CB1051" s="83"/>
      <c r="CC1051" s="83"/>
      <c r="CD1051" s="83"/>
      <c r="CE1051" s="83"/>
      <c r="CF1051" s="83"/>
      <c r="CG1051" s="83"/>
      <c r="CH1051" s="83"/>
      <c r="CI1051" s="83"/>
      <c r="CJ1051" s="83"/>
      <c r="CK1051" s="83"/>
      <c r="CL1051" s="83"/>
      <c r="CM1051" s="83"/>
      <c r="CN1051" s="83"/>
      <c r="CO1051" s="83"/>
      <c r="CP1051" s="83"/>
      <c r="CQ1051" s="83"/>
      <c r="CR1051" s="83"/>
      <c r="CS1051" s="83"/>
      <c r="CT1051" s="83"/>
      <c r="CU1051" s="83"/>
      <c r="CV1051" s="83"/>
      <c r="CW1051" s="83"/>
      <c r="CX1051" s="83"/>
      <c r="CY1051" s="83"/>
      <c r="CZ1051" s="83"/>
      <c r="DA1051" s="83"/>
      <c r="DB1051" s="83"/>
      <c r="DC1051" s="83"/>
      <c r="DD1051" s="83"/>
      <c r="DE1051" s="83"/>
      <c r="DF1051" s="83"/>
      <c r="DG1051" s="83"/>
      <c r="DH1051" s="83"/>
      <c r="DI1051" s="83"/>
      <c r="DJ1051" s="83"/>
      <c r="DK1051" s="83"/>
      <c r="DL1051" s="83"/>
      <c r="DM1051" s="83"/>
      <c r="DN1051" s="83"/>
      <c r="DO1051" s="83"/>
      <c r="DP1051" s="83"/>
      <c r="DQ1051" s="83"/>
      <c r="DR1051" s="83"/>
      <c r="DS1051" s="83"/>
      <c r="DT1051" s="83"/>
      <c r="DU1051" s="83"/>
      <c r="DV1051" s="83"/>
      <c r="DW1051" s="83"/>
      <c r="DX1051" s="83"/>
      <c r="DY1051" s="83"/>
      <c r="DZ1051" s="83"/>
      <c r="EA1051" s="83"/>
      <c r="EB1051" s="83"/>
      <c r="EC1051" s="83"/>
      <c r="ED1051" s="83"/>
      <c r="EE1051" s="83"/>
      <c r="EF1051" s="83"/>
      <c r="EG1051" s="83"/>
      <c r="EH1051" s="83"/>
      <c r="EI1051" s="83"/>
      <c r="EJ1051" s="83"/>
      <c r="EK1051" s="83"/>
      <c r="EL1051" s="83"/>
      <c r="EM1051" s="83"/>
      <c r="EN1051" s="83"/>
      <c r="EO1051" s="83"/>
      <c r="EP1051" s="83"/>
      <c r="EQ1051" s="83"/>
      <c r="ER1051" s="83"/>
      <c r="ES1051" s="83"/>
      <c r="ET1051" s="83"/>
      <c r="EU1051" s="83"/>
      <c r="EV1051" s="83"/>
      <c r="EW1051" s="83"/>
      <c r="EX1051" s="83"/>
      <c r="EY1051" s="83"/>
      <c r="EZ1051" s="83"/>
      <c r="FA1051" s="83"/>
      <c r="FB1051" s="83"/>
      <c r="FC1051" s="83"/>
      <c r="FD1051" s="83"/>
      <c r="FE1051" s="83"/>
      <c r="FF1051" s="83"/>
      <c r="FG1051" s="83"/>
      <c r="FH1051" s="83"/>
      <c r="FI1051" s="83"/>
      <c r="FJ1051" s="83"/>
      <c r="FK1051" s="83"/>
      <c r="FL1051" s="83"/>
      <c r="FM1051" s="83"/>
      <c r="FN1051" s="83"/>
      <c r="FO1051" s="83"/>
      <c r="FP1051" s="83"/>
      <c r="FQ1051" s="83"/>
      <c r="FR1051" s="83"/>
      <c r="FS1051" s="83"/>
      <c r="FT1051" s="83"/>
      <c r="FU1051" s="83"/>
      <c r="FV1051" s="83"/>
      <c r="FW1051" s="83"/>
      <c r="FX1051" s="83"/>
      <c r="FY1051" s="83"/>
      <c r="FZ1051" s="83"/>
      <c r="GA1051" s="83"/>
      <c r="GB1051" s="83"/>
      <c r="GC1051" s="83"/>
      <c r="GD1051" s="83"/>
      <c r="GE1051" s="83"/>
      <c r="GF1051" s="83"/>
      <c r="GG1051" s="83"/>
      <c r="GH1051" s="83"/>
      <c r="GI1051" s="83"/>
      <c r="GJ1051" s="83"/>
      <c r="GK1051" s="83"/>
      <c r="GL1051" s="83"/>
      <c r="GM1051" s="83"/>
      <c r="GN1051" s="83"/>
      <c r="GO1051" s="83"/>
      <c r="GP1051" s="83"/>
      <c r="GQ1051" s="83"/>
      <c r="GR1051" s="83"/>
      <c r="GS1051" s="83"/>
      <c r="GT1051" s="83"/>
      <c r="GU1051" s="83"/>
      <c r="GV1051" s="83"/>
      <c r="GW1051" s="83"/>
      <c r="GX1051" s="83"/>
      <c r="GY1051" s="83"/>
      <c r="GZ1051" s="83"/>
      <c r="HA1051" s="83"/>
      <c r="HB1051" s="83"/>
      <c r="HC1051" s="83"/>
      <c r="HD1051" s="83"/>
      <c r="HE1051" s="83"/>
      <c r="HF1051" s="83"/>
      <c r="HG1051" s="83"/>
      <c r="HH1051" s="83"/>
      <c r="HI1051" s="83"/>
      <c r="HJ1051" s="83"/>
      <c r="HK1051" s="83"/>
      <c r="HL1051" s="83"/>
      <c r="HM1051" s="83"/>
      <c r="HN1051" s="83"/>
      <c r="HO1051" s="83"/>
      <c r="HP1051" s="83"/>
      <c r="HQ1051" s="83"/>
      <c r="HR1051" s="83"/>
      <c r="HS1051" s="83"/>
      <c r="HT1051" s="83"/>
      <c r="HU1051" s="83"/>
      <c r="HV1051" s="83"/>
      <c r="HW1051" s="83"/>
      <c r="HX1051" s="83"/>
      <c r="HY1051" s="83"/>
      <c r="HZ1051" s="83"/>
      <c r="IA1051" s="83"/>
      <c r="IB1051" s="83"/>
      <c r="IC1051" s="83"/>
      <c r="ID1051" s="83"/>
      <c r="IE1051" s="83"/>
      <c r="IF1051" s="83"/>
      <c r="IG1051" s="83"/>
      <c r="IH1051" s="83"/>
      <c r="II1051" s="83"/>
      <c r="IJ1051" s="83"/>
      <c r="IK1051" s="83"/>
      <c r="IL1051" s="83"/>
      <c r="IM1051" s="83"/>
      <c r="IN1051" s="83"/>
      <c r="IO1051" s="83"/>
      <c r="IP1051" s="83"/>
      <c r="IQ1051" s="83"/>
      <c r="IR1051" s="83"/>
      <c r="IS1051" s="83"/>
      <c r="IT1051" s="83"/>
      <c r="IU1051" s="83"/>
      <c r="IV1051" s="83"/>
      <c r="IW1051" s="83"/>
      <c r="IX1051" s="83"/>
      <c r="IY1051" s="83"/>
      <c r="IZ1051" s="83"/>
      <c r="JA1051" s="83"/>
      <c r="JB1051" s="83"/>
      <c r="JC1051" s="83"/>
      <c r="JD1051" s="83"/>
      <c r="JE1051" s="83"/>
      <c r="JF1051" s="83"/>
      <c r="JG1051" s="83"/>
      <c r="JH1051" s="83"/>
      <c r="JI1051" s="83"/>
      <c r="JJ1051" s="83"/>
      <c r="JK1051" s="83"/>
      <c r="JL1051" s="83"/>
      <c r="JM1051" s="83"/>
      <c r="JN1051" s="83"/>
      <c r="JO1051" s="83"/>
      <c r="JP1051" s="83"/>
      <c r="JQ1051" s="83"/>
      <c r="JR1051" s="83"/>
      <c r="JS1051" s="83"/>
      <c r="JT1051" s="83"/>
      <c r="JU1051" s="83"/>
      <c r="JV1051" s="83"/>
      <c r="JW1051" s="83"/>
      <c r="JX1051" s="83"/>
      <c r="JY1051" s="83"/>
      <c r="JZ1051" s="83"/>
      <c r="KA1051" s="83"/>
      <c r="KB1051" s="83"/>
      <c r="KC1051" s="83"/>
      <c r="KD1051" s="83"/>
      <c r="KE1051" s="83"/>
      <c r="KF1051" s="83"/>
      <c r="KG1051" s="83"/>
      <c r="KH1051" s="83"/>
      <c r="KI1051" s="83"/>
      <c r="KJ1051" s="83"/>
      <c r="KK1051" s="83"/>
      <c r="KL1051" s="83"/>
      <c r="KM1051" s="83"/>
      <c r="KN1051" s="83"/>
      <c r="KO1051" s="83"/>
      <c r="KP1051" s="83"/>
      <c r="KQ1051" s="83"/>
      <c r="KR1051" s="83"/>
      <c r="KS1051" s="83"/>
      <c r="KT1051" s="83"/>
      <c r="KU1051" s="83"/>
      <c r="KV1051" s="83"/>
      <c r="KW1051" s="83"/>
      <c r="KX1051" s="83"/>
      <c r="KY1051" s="83"/>
      <c r="KZ1051" s="83"/>
      <c r="LA1051" s="83"/>
      <c r="LB1051" s="83"/>
      <c r="LC1051" s="83"/>
      <c r="LD1051" s="83"/>
      <c r="LE1051" s="83"/>
      <c r="LF1051" s="83"/>
      <c r="LG1051" s="83"/>
      <c r="LH1051" s="83"/>
      <c r="LI1051" s="83"/>
      <c r="LJ1051" s="83"/>
      <c r="LK1051" s="83"/>
      <c r="LL1051" s="83"/>
      <c r="LM1051" s="83"/>
      <c r="LN1051" s="83"/>
      <c r="LO1051" s="83"/>
      <c r="LP1051" s="83"/>
      <c r="LQ1051" s="83"/>
      <c r="LR1051" s="83"/>
      <c r="LS1051" s="83"/>
      <c r="LT1051" s="83"/>
      <c r="LU1051" s="83"/>
      <c r="LV1051" s="83"/>
      <c r="LW1051" s="83"/>
      <c r="LX1051" s="83"/>
      <c r="LY1051" s="83"/>
      <c r="LZ1051" s="83"/>
      <c r="MA1051" s="83"/>
      <c r="MB1051" s="83"/>
      <c r="MC1051" s="83"/>
      <c r="MD1051" s="83"/>
      <c r="ME1051" s="83"/>
      <c r="MF1051" s="83"/>
      <c r="MG1051" s="83"/>
      <c r="MH1051" s="83"/>
      <c r="MI1051" s="83"/>
      <c r="MJ1051" s="83"/>
      <c r="MK1051" s="83"/>
      <c r="ML1051" s="83"/>
      <c r="MM1051" s="83"/>
      <c r="MN1051" s="83"/>
      <c r="MO1051" s="83"/>
      <c r="MP1051" s="83"/>
      <c r="MQ1051" s="83"/>
      <c r="MR1051" s="83"/>
      <c r="MS1051" s="83"/>
      <c r="MT1051" s="83"/>
      <c r="MU1051" s="83"/>
      <c r="MV1051" s="83"/>
      <c r="MW1051" s="83"/>
      <c r="MX1051" s="83"/>
      <c r="MY1051" s="83"/>
      <c r="MZ1051" s="83"/>
      <c r="NA1051" s="83"/>
      <c r="NB1051" s="83"/>
      <c r="NC1051" s="83"/>
      <c r="ND1051" s="83"/>
      <c r="NE1051" s="83"/>
      <c r="NF1051" s="83"/>
      <c r="NG1051" s="83"/>
      <c r="NH1051" s="83"/>
      <c r="NI1051" s="83"/>
      <c r="NJ1051" s="83"/>
      <c r="NK1051" s="83"/>
      <c r="NL1051" s="83"/>
      <c r="NM1051" s="83"/>
      <c r="NN1051" s="83"/>
      <c r="NO1051" s="83"/>
      <c r="NP1051" s="83"/>
      <c r="NQ1051" s="83"/>
      <c r="NR1051" s="83"/>
      <c r="NS1051" s="83"/>
      <c r="NT1051" s="83"/>
      <c r="NU1051" s="83"/>
      <c r="NV1051" s="83"/>
      <c r="NW1051" s="83"/>
      <c r="NX1051" s="83"/>
      <c r="NY1051" s="83"/>
      <c r="NZ1051" s="83"/>
      <c r="OA1051" s="83"/>
      <c r="OB1051" s="83"/>
      <c r="OC1051" s="83"/>
      <c r="OD1051" s="83"/>
      <c r="OE1051" s="83"/>
      <c r="OF1051" s="83"/>
      <c r="OG1051" s="83"/>
      <c r="OH1051" s="83"/>
      <c r="OI1051" s="83"/>
      <c r="OJ1051" s="83"/>
      <c r="OK1051" s="83"/>
      <c r="OL1051" s="83"/>
      <c r="OM1051" s="83"/>
      <c r="ON1051" s="83"/>
      <c r="OO1051" s="83"/>
      <c r="OP1051" s="83"/>
      <c r="OQ1051" s="83"/>
      <c r="OR1051" s="83"/>
      <c r="OS1051" s="83"/>
      <c r="OT1051" s="83"/>
      <c r="OU1051" s="83"/>
      <c r="OV1051" s="83"/>
      <c r="OW1051" s="83"/>
      <c r="OX1051" s="83"/>
      <c r="OY1051" s="83"/>
      <c r="OZ1051" s="83"/>
      <c r="PA1051" s="83"/>
      <c r="PB1051" s="83"/>
      <c r="PC1051" s="83"/>
      <c r="PD1051" s="83"/>
      <c r="PE1051" s="83"/>
      <c r="PF1051" s="83"/>
      <c r="PG1051" s="83"/>
      <c r="PH1051" s="83"/>
      <c r="PI1051" s="83"/>
      <c r="PJ1051" s="83"/>
      <c r="PK1051" s="83"/>
      <c r="PL1051" s="83"/>
      <c r="PM1051" s="83"/>
      <c r="PN1051" s="83"/>
      <c r="PO1051" s="83"/>
      <c r="PP1051" s="83"/>
      <c r="PQ1051" s="83"/>
      <c r="PR1051" s="83"/>
      <c r="PS1051" s="83"/>
      <c r="PT1051" s="83"/>
      <c r="PU1051" s="83"/>
      <c r="PV1051" s="83"/>
      <c r="PW1051" s="83"/>
      <c r="PX1051" s="83"/>
      <c r="PY1051" s="83"/>
      <c r="PZ1051" s="83"/>
      <c r="QA1051" s="83"/>
      <c r="QB1051" s="83"/>
      <c r="QC1051" s="83"/>
      <c r="QD1051" s="83"/>
      <c r="QE1051" s="83"/>
      <c r="QF1051" s="83"/>
      <c r="QG1051" s="83"/>
      <c r="QH1051" s="83"/>
      <c r="QI1051" s="83"/>
      <c r="QJ1051" s="83"/>
      <c r="QK1051" s="83"/>
      <c r="QL1051" s="83"/>
      <c r="QM1051" s="83"/>
      <c r="QN1051" s="83"/>
      <c r="QO1051" s="83"/>
      <c r="QP1051" s="83"/>
      <c r="QQ1051" s="83"/>
      <c r="QR1051" s="83"/>
      <c r="QS1051" s="83"/>
      <c r="QT1051" s="83"/>
      <c r="QU1051" s="83"/>
      <c r="QV1051" s="83"/>
      <c r="QW1051" s="83"/>
      <c r="QX1051" s="83"/>
      <c r="QY1051" s="83"/>
      <c r="QZ1051" s="83"/>
      <c r="RA1051" s="83"/>
      <c r="RB1051" s="83"/>
      <c r="RC1051" s="83"/>
      <c r="RD1051" s="83"/>
      <c r="RE1051" s="83"/>
      <c r="RF1051" s="83"/>
      <c r="RG1051" s="83"/>
      <c r="RH1051" s="83"/>
      <c r="RI1051" s="83"/>
      <c r="RJ1051" s="83"/>
      <c r="RK1051" s="83"/>
      <c r="RL1051" s="83"/>
      <c r="RM1051" s="83"/>
      <c r="RN1051" s="83"/>
      <c r="RO1051" s="83"/>
      <c r="RP1051" s="83"/>
      <c r="RQ1051" s="83"/>
      <c r="RR1051" s="83"/>
      <c r="RS1051" s="83"/>
      <c r="RT1051" s="83"/>
      <c r="RU1051" s="83"/>
      <c r="RV1051" s="83"/>
      <c r="RW1051" s="83"/>
      <c r="RX1051" s="83"/>
      <c r="RY1051" s="83"/>
      <c r="RZ1051" s="83"/>
      <c r="SA1051" s="83"/>
      <c r="SB1051" s="83"/>
      <c r="SC1051" s="83"/>
      <c r="SD1051" s="83"/>
      <c r="SE1051" s="83"/>
      <c r="SF1051" s="83"/>
      <c r="SG1051" s="83"/>
      <c r="SH1051" s="83"/>
      <c r="SI1051" s="83"/>
      <c r="SJ1051" s="83"/>
      <c r="SK1051" s="83"/>
      <c r="SL1051" s="83"/>
      <c r="SM1051" s="83"/>
      <c r="SN1051" s="83"/>
      <c r="SO1051" s="83"/>
      <c r="SP1051" s="83"/>
      <c r="SQ1051" s="83"/>
      <c r="SR1051" s="83"/>
      <c r="SS1051" s="83"/>
      <c r="ST1051" s="83"/>
      <c r="SU1051" s="83"/>
      <c r="SV1051" s="83"/>
      <c r="SW1051" s="83"/>
      <c r="SX1051" s="83"/>
      <c r="SY1051" s="83"/>
      <c r="SZ1051" s="83"/>
      <c r="TA1051" s="83"/>
      <c r="TB1051" s="83"/>
      <c r="TC1051" s="83"/>
      <c r="TD1051" s="83"/>
      <c r="TE1051" s="83"/>
      <c r="TF1051" s="83"/>
      <c r="TG1051" s="83"/>
      <c r="TH1051" s="83"/>
      <c r="TI1051" s="83"/>
      <c r="TJ1051" s="83"/>
      <c r="TK1051" s="83"/>
      <c r="TL1051" s="83"/>
      <c r="TM1051" s="83"/>
      <c r="TN1051" s="83"/>
      <c r="TO1051" s="83"/>
      <c r="TP1051" s="83"/>
      <c r="TQ1051" s="83"/>
      <c r="TR1051" s="83"/>
      <c r="TS1051" s="83"/>
      <c r="TT1051" s="83"/>
      <c r="TU1051" s="83"/>
      <c r="TV1051" s="83"/>
      <c r="TW1051" s="83"/>
      <c r="TX1051" s="83"/>
      <c r="TY1051" s="83"/>
      <c r="TZ1051" s="83"/>
      <c r="UA1051" s="83"/>
      <c r="UB1051" s="83"/>
      <c r="UC1051" s="83"/>
      <c r="UD1051" s="83"/>
      <c r="UE1051" s="83"/>
      <c r="UF1051" s="83"/>
      <c r="UG1051" s="83"/>
      <c r="UH1051" s="83"/>
      <c r="UI1051" s="83"/>
      <c r="UJ1051" s="83"/>
      <c r="UK1051" s="83"/>
      <c r="UL1051" s="83"/>
      <c r="UM1051" s="83"/>
      <c r="UN1051" s="83"/>
      <c r="UO1051" s="83"/>
      <c r="UP1051" s="83"/>
      <c r="UQ1051" s="83"/>
      <c r="UR1051" s="83"/>
      <c r="US1051" s="83"/>
      <c r="UT1051" s="83"/>
      <c r="UU1051" s="83"/>
      <c r="UV1051" s="83"/>
      <c r="UW1051" s="83"/>
      <c r="UX1051" s="83"/>
      <c r="UY1051" s="83"/>
      <c r="UZ1051" s="83"/>
      <c r="VA1051" s="83"/>
      <c r="VB1051" s="83"/>
      <c r="VC1051" s="83"/>
      <c r="VD1051" s="83"/>
      <c r="VE1051" s="83"/>
      <c r="VF1051" s="83"/>
      <c r="VG1051" s="83"/>
      <c r="VH1051" s="83"/>
      <c r="VI1051" s="83"/>
      <c r="VJ1051" s="83"/>
      <c r="VK1051" s="83"/>
      <c r="VL1051" s="83"/>
      <c r="VM1051" s="83"/>
      <c r="VN1051" s="83"/>
      <c r="VO1051" s="83"/>
      <c r="VP1051" s="83"/>
      <c r="VQ1051" s="83"/>
      <c r="VR1051" s="83"/>
      <c r="VS1051" s="83"/>
      <c r="VT1051" s="83"/>
      <c r="VU1051" s="83"/>
      <c r="VV1051" s="83"/>
      <c r="VW1051" s="83"/>
      <c r="VX1051" s="83"/>
      <c r="VY1051" s="83"/>
      <c r="VZ1051" s="83"/>
      <c r="WA1051" s="83"/>
      <c r="WB1051" s="83"/>
      <c r="WC1051" s="83"/>
      <c r="WD1051" s="83"/>
      <c r="WE1051" s="83"/>
      <c r="WF1051" s="83"/>
      <c r="WG1051" s="83"/>
      <c r="WH1051" s="83"/>
      <c r="WI1051" s="83"/>
      <c r="WJ1051" s="83"/>
      <c r="WK1051" s="83"/>
      <c r="WL1051" s="83"/>
      <c r="WM1051" s="83"/>
      <c r="WN1051" s="83"/>
      <c r="WO1051" s="83"/>
      <c r="WP1051" s="83"/>
      <c r="WQ1051" s="83"/>
      <c r="WR1051" s="83"/>
      <c r="WS1051" s="83"/>
      <c r="WT1051" s="83"/>
      <c r="WU1051" s="83"/>
      <c r="WV1051" s="83"/>
      <c r="WW1051" s="83"/>
      <c r="WX1051" s="83"/>
      <c r="WY1051" s="83"/>
      <c r="WZ1051" s="83"/>
      <c r="XA1051" s="83"/>
      <c r="XB1051" s="83"/>
      <c r="XC1051" s="83"/>
      <c r="XD1051" s="83"/>
      <c r="XE1051" s="83"/>
      <c r="XF1051" s="83"/>
      <c r="XG1051" s="83"/>
      <c r="XH1051" s="83"/>
      <c r="XI1051" s="83"/>
      <c r="XJ1051" s="83"/>
      <c r="XK1051" s="83"/>
      <c r="XL1051" s="83"/>
      <c r="XM1051" s="83"/>
      <c r="XN1051" s="83"/>
      <c r="XO1051" s="83"/>
      <c r="XP1051" s="83"/>
      <c r="XQ1051" s="83"/>
      <c r="XR1051" s="83"/>
      <c r="XS1051" s="83"/>
      <c r="XT1051" s="83"/>
      <c r="XU1051" s="83"/>
      <c r="XV1051" s="83"/>
      <c r="XW1051" s="83"/>
      <c r="XX1051" s="83"/>
      <c r="XY1051" s="83"/>
      <c r="XZ1051" s="83"/>
      <c r="YA1051" s="83"/>
      <c r="YB1051" s="83"/>
      <c r="YC1051" s="83"/>
      <c r="YD1051" s="83"/>
      <c r="YE1051" s="83"/>
      <c r="YF1051" s="83"/>
      <c r="YG1051" s="83"/>
      <c r="YH1051" s="83"/>
      <c r="YI1051" s="83"/>
      <c r="YJ1051" s="83"/>
      <c r="YK1051" s="83"/>
      <c r="YL1051" s="83"/>
      <c r="YM1051" s="83"/>
      <c r="YN1051" s="83"/>
      <c r="YO1051" s="83"/>
      <c r="YP1051" s="83"/>
      <c r="YQ1051" s="83"/>
      <c r="YR1051" s="83"/>
      <c r="YS1051" s="83"/>
      <c r="YT1051" s="83"/>
      <c r="YU1051" s="83"/>
      <c r="YV1051" s="83"/>
      <c r="YW1051" s="83"/>
      <c r="YX1051" s="83"/>
      <c r="YY1051" s="83"/>
      <c r="YZ1051" s="83"/>
      <c r="ZA1051" s="83"/>
      <c r="ZB1051" s="83"/>
      <c r="ZC1051" s="83"/>
      <c r="ZD1051" s="83"/>
      <c r="ZE1051" s="83"/>
      <c r="ZF1051" s="83"/>
      <c r="ZG1051" s="83"/>
      <c r="ZH1051" s="83"/>
      <c r="ZI1051" s="83"/>
      <c r="ZJ1051" s="83"/>
      <c r="ZK1051" s="83"/>
      <c r="ZL1051" s="83"/>
      <c r="ZM1051" s="83"/>
      <c r="ZN1051" s="83"/>
      <c r="ZO1051" s="83"/>
      <c r="ZP1051" s="83"/>
      <c r="ZQ1051" s="83"/>
      <c r="ZR1051" s="83"/>
      <c r="ZS1051" s="83"/>
      <c r="ZT1051" s="83"/>
      <c r="ZU1051" s="83"/>
      <c r="ZV1051" s="83"/>
      <c r="ZW1051" s="83"/>
      <c r="ZX1051" s="83"/>
      <c r="ZY1051" s="83"/>
      <c r="ZZ1051" s="83"/>
      <c r="AAA1051" s="83"/>
      <c r="AAB1051" s="83"/>
      <c r="AAC1051" s="83"/>
      <c r="AAD1051" s="83"/>
      <c r="AAE1051" s="83"/>
      <c r="AAF1051" s="83"/>
      <c r="AAG1051" s="83"/>
      <c r="AAH1051" s="83"/>
      <c r="AAI1051" s="83"/>
      <c r="AAJ1051" s="83"/>
      <c r="AAK1051" s="83"/>
      <c r="AAL1051" s="83"/>
      <c r="AAM1051" s="83"/>
      <c r="AAN1051" s="83"/>
      <c r="AAO1051" s="83"/>
      <c r="AAP1051" s="83"/>
      <c r="AAQ1051" s="83"/>
      <c r="AAR1051" s="83"/>
      <c r="AAS1051" s="83"/>
      <c r="AAT1051" s="83"/>
      <c r="AAU1051" s="83"/>
      <c r="AAV1051" s="83"/>
      <c r="AAW1051" s="83"/>
      <c r="AAX1051" s="83"/>
      <c r="AAY1051" s="83"/>
      <c r="AAZ1051" s="83"/>
      <c r="ABA1051" s="83"/>
      <c r="ABB1051" s="83"/>
      <c r="ABC1051" s="83"/>
      <c r="ABD1051" s="83"/>
      <c r="ABE1051" s="83"/>
      <c r="ABF1051" s="83"/>
      <c r="ABG1051" s="83"/>
      <c r="ABH1051" s="83"/>
      <c r="ABI1051" s="83"/>
      <c r="ABJ1051" s="83"/>
      <c r="ABK1051" s="83"/>
      <c r="ABL1051" s="83"/>
      <c r="ABM1051" s="83"/>
      <c r="ABN1051" s="83"/>
      <c r="ABO1051" s="83"/>
      <c r="ABP1051" s="83"/>
      <c r="ABQ1051" s="83"/>
      <c r="ABR1051" s="83"/>
      <c r="ABS1051" s="83"/>
      <c r="ABT1051" s="83"/>
      <c r="ABU1051" s="83"/>
      <c r="ABV1051" s="83"/>
      <c r="ABW1051" s="83"/>
      <c r="ABX1051" s="83"/>
      <c r="ABY1051" s="83"/>
      <c r="ABZ1051" s="83"/>
      <c r="ACA1051" s="83"/>
      <c r="ACB1051" s="83"/>
      <c r="ACC1051" s="83"/>
      <c r="ACD1051" s="83"/>
      <c r="ACE1051" s="83"/>
      <c r="ACF1051" s="83"/>
      <c r="ACG1051" s="83"/>
      <c r="ACH1051" s="83"/>
      <c r="ACI1051" s="83"/>
      <c r="ACJ1051" s="83"/>
      <c r="ACK1051" s="83"/>
      <c r="ACL1051" s="83"/>
      <c r="ACM1051" s="83"/>
      <c r="ACN1051" s="83"/>
      <c r="ACO1051" s="83"/>
      <c r="ACP1051" s="83"/>
      <c r="ACQ1051" s="83"/>
      <c r="ACR1051" s="83"/>
      <c r="ACS1051" s="83"/>
      <c r="ACT1051" s="83"/>
      <c r="ACU1051" s="83"/>
      <c r="ACV1051" s="83"/>
      <c r="ACW1051" s="83"/>
      <c r="ACX1051" s="83"/>
      <c r="ACY1051" s="83"/>
      <c r="ACZ1051" s="83"/>
      <c r="ADA1051" s="83"/>
      <c r="ADB1051" s="83"/>
      <c r="ADC1051" s="83"/>
      <c r="ADD1051" s="83"/>
      <c r="ADE1051" s="83"/>
      <c r="ADF1051" s="83"/>
      <c r="ADG1051" s="83"/>
      <c r="ADH1051" s="83"/>
      <c r="ADI1051" s="83"/>
      <c r="ADJ1051" s="83"/>
      <c r="ADK1051" s="83"/>
      <c r="ADL1051" s="83"/>
      <c r="ADM1051" s="83"/>
      <c r="ADN1051" s="83"/>
      <c r="ADO1051" s="83"/>
      <c r="ADP1051" s="83"/>
      <c r="ADQ1051" s="83"/>
      <c r="ADR1051" s="83"/>
      <c r="ADS1051" s="83"/>
      <c r="ADT1051" s="83"/>
      <c r="ADU1051" s="83"/>
      <c r="ADV1051" s="83"/>
      <c r="ADW1051" s="83"/>
      <c r="ADX1051" s="83"/>
      <c r="ADY1051" s="83"/>
      <c r="ADZ1051" s="83"/>
      <c r="AEA1051" s="83"/>
      <c r="AEB1051" s="83"/>
      <c r="AEC1051" s="83"/>
      <c r="AED1051" s="83"/>
      <c r="AEE1051" s="83"/>
      <c r="AEF1051" s="83"/>
      <c r="AEG1051" s="83"/>
      <c r="AEH1051" s="83"/>
      <c r="AEI1051" s="83"/>
      <c r="AEJ1051" s="83"/>
      <c r="AEK1051" s="83"/>
      <c r="AEL1051" s="83"/>
      <c r="AEM1051" s="83"/>
      <c r="AEN1051" s="83"/>
      <c r="AEO1051" s="83"/>
      <c r="AEP1051" s="83"/>
      <c r="AEQ1051" s="83"/>
      <c r="AER1051" s="83"/>
      <c r="AES1051" s="83"/>
      <c r="AET1051" s="83"/>
      <c r="AEU1051" s="83"/>
      <c r="AEV1051" s="83"/>
      <c r="AEW1051" s="83"/>
      <c r="AEX1051" s="83"/>
      <c r="AEY1051" s="83"/>
      <c r="AEZ1051" s="83"/>
      <c r="AFA1051" s="83"/>
      <c r="AFB1051" s="83"/>
      <c r="AFC1051" s="83"/>
      <c r="AFD1051" s="83"/>
      <c r="AFE1051" s="83"/>
      <c r="AFF1051" s="83"/>
      <c r="AFG1051" s="83"/>
      <c r="AFH1051" s="83"/>
      <c r="AFI1051" s="83"/>
      <c r="AFJ1051" s="83"/>
      <c r="AFK1051" s="83"/>
      <c r="AFL1051" s="83"/>
      <c r="AFM1051" s="83"/>
      <c r="AFN1051" s="83"/>
      <c r="AFO1051" s="83"/>
      <c r="AFP1051" s="83"/>
      <c r="AFQ1051" s="83"/>
      <c r="AFR1051" s="83"/>
      <c r="AFS1051" s="83"/>
      <c r="AFT1051" s="83"/>
      <c r="AFU1051" s="83"/>
      <c r="AFV1051" s="83"/>
      <c r="AFW1051" s="83"/>
      <c r="AFX1051" s="83"/>
      <c r="AFY1051" s="83"/>
      <c r="AFZ1051" s="83"/>
      <c r="AGA1051" s="83"/>
      <c r="AGB1051" s="83"/>
      <c r="AGC1051" s="83"/>
      <c r="AGD1051" s="83"/>
      <c r="AGE1051" s="83"/>
      <c r="AGF1051" s="83"/>
      <c r="AGG1051" s="83"/>
      <c r="AGH1051" s="83"/>
      <c r="AGI1051" s="83"/>
      <c r="AGJ1051" s="83"/>
      <c r="AGK1051" s="83"/>
      <c r="AGL1051" s="83"/>
      <c r="AGM1051" s="83"/>
      <c r="AGN1051" s="83"/>
      <c r="AGO1051" s="83"/>
      <c r="AGP1051" s="83"/>
      <c r="AGQ1051" s="83"/>
      <c r="AGR1051" s="83"/>
      <c r="AGS1051" s="83"/>
      <c r="AGT1051" s="83"/>
      <c r="AGU1051" s="83"/>
      <c r="AGV1051" s="83"/>
      <c r="AGW1051" s="83"/>
      <c r="AGX1051" s="83"/>
      <c r="AGY1051" s="83"/>
      <c r="AGZ1051" s="83"/>
      <c r="AHA1051" s="83"/>
      <c r="AHB1051" s="83"/>
      <c r="AHC1051" s="83"/>
      <c r="AHD1051" s="83"/>
      <c r="AHE1051" s="83"/>
      <c r="AHF1051" s="83"/>
      <c r="AHG1051" s="83"/>
      <c r="AHH1051" s="83"/>
      <c r="AHI1051" s="83"/>
      <c r="AHJ1051" s="83"/>
      <c r="AHK1051" s="83"/>
      <c r="AHL1051" s="83"/>
      <c r="AHM1051" s="83"/>
      <c r="AHN1051" s="83"/>
      <c r="AHO1051" s="83"/>
      <c r="AHP1051" s="83"/>
      <c r="AHQ1051" s="83"/>
      <c r="AHR1051" s="83"/>
      <c r="AHS1051" s="83"/>
      <c r="AHT1051" s="83"/>
      <c r="AHU1051" s="83"/>
      <c r="AHV1051" s="83"/>
      <c r="AHW1051" s="83"/>
      <c r="AHX1051" s="83"/>
      <c r="AHY1051" s="83"/>
      <c r="AHZ1051" s="83"/>
      <c r="AIA1051" s="83"/>
      <c r="AIB1051" s="83"/>
      <c r="AIC1051" s="83"/>
      <c r="AID1051" s="83"/>
      <c r="AIE1051" s="83"/>
      <c r="AIF1051" s="83"/>
      <c r="AIG1051" s="83"/>
      <c r="AIH1051" s="83"/>
      <c r="AII1051" s="83"/>
      <c r="AIJ1051" s="83"/>
      <c r="AIK1051" s="83"/>
      <c r="AIL1051" s="83"/>
      <c r="AIM1051" s="83"/>
      <c r="AIN1051" s="83"/>
      <c r="AIO1051" s="83"/>
      <c r="AIP1051" s="83"/>
      <c r="AIQ1051" s="83"/>
      <c r="AIR1051" s="83"/>
      <c r="AIS1051" s="83"/>
      <c r="AIT1051" s="83"/>
      <c r="AIU1051" s="83"/>
      <c r="AIV1051" s="83"/>
      <c r="AIW1051" s="83"/>
      <c r="AIX1051" s="83"/>
      <c r="AIY1051" s="83"/>
      <c r="AIZ1051" s="83"/>
      <c r="AJA1051" s="83"/>
      <c r="AJB1051" s="83"/>
      <c r="AJC1051" s="83"/>
      <c r="AJD1051" s="83"/>
      <c r="AJE1051" s="83"/>
      <c r="AJF1051" s="83"/>
      <c r="AJG1051" s="83"/>
      <c r="AJH1051" s="83"/>
      <c r="AJI1051" s="83"/>
      <c r="AJJ1051" s="83"/>
      <c r="AJK1051" s="83"/>
      <c r="AJL1051" s="83"/>
      <c r="AJM1051" s="83"/>
      <c r="AJN1051" s="83"/>
      <c r="AJO1051" s="83"/>
      <c r="AJP1051" s="83"/>
      <c r="AJQ1051" s="83"/>
      <c r="AJR1051" s="83"/>
      <c r="AJS1051" s="83"/>
      <c r="AJT1051" s="83"/>
      <c r="AJU1051" s="83"/>
      <c r="AJV1051" s="83"/>
      <c r="AJW1051" s="83"/>
      <c r="AJX1051" s="83"/>
      <c r="AJY1051" s="83"/>
      <c r="AJZ1051" s="83"/>
      <c r="AKA1051" s="83"/>
      <c r="AKB1051" s="83"/>
      <c r="AKC1051" s="83"/>
      <c r="AKD1051" s="83"/>
      <c r="AKE1051" s="83"/>
      <c r="AKF1051" s="83"/>
      <c r="AKG1051" s="83"/>
      <c r="AKH1051" s="83"/>
      <c r="AKI1051" s="83"/>
      <c r="AKJ1051" s="83"/>
      <c r="AKK1051" s="83"/>
      <c r="AKL1051" s="83"/>
      <c r="AKM1051" s="83"/>
      <c r="AKN1051" s="83"/>
      <c r="AKO1051" s="83"/>
      <c r="AKP1051" s="83"/>
      <c r="AKQ1051" s="83"/>
      <c r="AKR1051" s="83"/>
      <c r="AKS1051" s="83"/>
      <c r="AKT1051" s="83"/>
      <c r="AKU1051" s="83"/>
      <c r="AKV1051" s="83"/>
      <c r="AKW1051" s="83"/>
      <c r="AKX1051" s="83"/>
      <c r="AKY1051" s="83"/>
      <c r="AKZ1051" s="83"/>
      <c r="ALA1051" s="83"/>
      <c r="ALB1051" s="83"/>
      <c r="ALC1051" s="83"/>
      <c r="ALD1051" s="83"/>
      <c r="ALE1051" s="83"/>
      <c r="ALF1051" s="83"/>
      <c r="ALG1051" s="83"/>
      <c r="ALH1051" s="83"/>
      <c r="ALI1051" s="83"/>
      <c r="ALJ1051" s="83"/>
      <c r="ALK1051" s="83"/>
      <c r="ALL1051" s="83"/>
      <c r="ALM1051" s="83"/>
      <c r="ALN1051" s="83"/>
      <c r="ALO1051" s="83"/>
      <c r="ALP1051" s="83"/>
      <c r="ALQ1051" s="83"/>
      <c r="ALR1051" s="83"/>
      <c r="ALS1051" s="83"/>
      <c r="ALT1051" s="83"/>
      <c r="ALU1051" s="83"/>
      <c r="ALV1051" s="83"/>
      <c r="ALW1051" s="83"/>
      <c r="ALX1051" s="83"/>
      <c r="ALY1051" s="83"/>
      <c r="ALZ1051" s="83"/>
      <c r="AMA1051" s="83"/>
      <c r="AMB1051" s="83"/>
      <c r="AMC1051" s="83"/>
      <c r="AMD1051" s="83"/>
      <c r="AME1051" s="83"/>
      <c r="AMF1051" s="83"/>
      <c r="AMG1051" s="83"/>
      <c r="AMH1051" s="83"/>
      <c r="AMI1051" s="83"/>
      <c r="AMJ1051" s="83"/>
    </row>
    <row r="1052" spans="1:1024" s="84" customFormat="1" ht="15.75" customHeight="1" x14ac:dyDescent="0.25">
      <c r="A1052" s="24" t="s">
        <v>99</v>
      </c>
      <c r="B1052" s="13">
        <v>10</v>
      </c>
      <c r="C1052" s="13">
        <v>6</v>
      </c>
      <c r="D1052" s="13">
        <v>6</v>
      </c>
      <c r="E1052" s="13">
        <v>3</v>
      </c>
      <c r="F1052" s="13">
        <v>2</v>
      </c>
      <c r="G1052" s="13">
        <v>10</v>
      </c>
      <c r="H1052" s="13">
        <v>0</v>
      </c>
      <c r="I1052" s="13">
        <v>3</v>
      </c>
      <c r="J1052" s="13">
        <v>4</v>
      </c>
      <c r="K1052" s="13">
        <v>12</v>
      </c>
      <c r="L1052" s="105"/>
      <c r="M1052" s="105"/>
      <c r="N1052" s="105"/>
      <c r="O1052" s="105"/>
      <c r="P1052" s="5">
        <f t="shared" si="45"/>
        <v>56</v>
      </c>
      <c r="Q1052" s="13">
        <v>1</v>
      </c>
      <c r="R1052" s="4">
        <f t="shared" si="44"/>
        <v>0.56000000000000005</v>
      </c>
      <c r="S1052" s="25" t="s">
        <v>292</v>
      </c>
      <c r="T1052" s="52" t="s">
        <v>2117</v>
      </c>
      <c r="U1052" s="53" t="s">
        <v>2118</v>
      </c>
      <c r="V1052" s="52" t="s">
        <v>2119</v>
      </c>
      <c r="W1052" s="76" t="s">
        <v>2112</v>
      </c>
      <c r="X1052" s="6">
        <v>6</v>
      </c>
      <c r="Y1052" s="6" t="s">
        <v>366</v>
      </c>
      <c r="Z1052" s="52" t="s">
        <v>2113</v>
      </c>
      <c r="AA1052" s="52" t="s">
        <v>334</v>
      </c>
      <c r="AB1052" s="216" t="s">
        <v>977</v>
      </c>
      <c r="AC1052" s="225"/>
      <c r="AD1052" s="83"/>
      <c r="AE1052" s="83"/>
      <c r="AF1052" s="83"/>
      <c r="AG1052" s="83"/>
      <c r="AH1052" s="83"/>
      <c r="AI1052" s="83"/>
      <c r="AJ1052" s="83"/>
      <c r="AK1052" s="83"/>
      <c r="AL1052" s="83"/>
      <c r="AM1052" s="83"/>
      <c r="AN1052" s="83"/>
      <c r="AO1052" s="83"/>
      <c r="AP1052" s="83"/>
      <c r="AQ1052" s="83"/>
      <c r="AR1052" s="83"/>
      <c r="AS1052" s="83"/>
      <c r="AT1052" s="83"/>
      <c r="AU1052" s="83"/>
      <c r="AV1052" s="83"/>
      <c r="AW1052" s="83"/>
      <c r="AX1052" s="83"/>
      <c r="AY1052" s="83"/>
      <c r="AZ1052" s="83"/>
      <c r="BA1052" s="83"/>
      <c r="BB1052" s="83"/>
      <c r="BC1052" s="83"/>
      <c r="BD1052" s="83"/>
      <c r="BE1052" s="83"/>
      <c r="BF1052" s="83"/>
      <c r="BG1052" s="83"/>
      <c r="BH1052" s="83"/>
      <c r="BI1052" s="83"/>
      <c r="BJ1052" s="83"/>
      <c r="BK1052" s="83"/>
      <c r="BL1052" s="83"/>
      <c r="BM1052" s="83"/>
      <c r="BN1052" s="83"/>
      <c r="BO1052" s="83"/>
      <c r="BP1052" s="83"/>
      <c r="BQ1052" s="83"/>
      <c r="BR1052" s="83"/>
      <c r="BS1052" s="83"/>
      <c r="BT1052" s="83"/>
      <c r="BU1052" s="83"/>
      <c r="BV1052" s="83"/>
      <c r="BW1052" s="83"/>
      <c r="BX1052" s="83"/>
      <c r="BY1052" s="83"/>
      <c r="BZ1052" s="83"/>
      <c r="CA1052" s="83"/>
      <c r="CB1052" s="83"/>
      <c r="CC1052" s="83"/>
      <c r="CD1052" s="83"/>
      <c r="CE1052" s="83"/>
      <c r="CF1052" s="83"/>
      <c r="CG1052" s="83"/>
      <c r="CH1052" s="83"/>
      <c r="CI1052" s="83"/>
      <c r="CJ1052" s="83"/>
      <c r="CK1052" s="83"/>
      <c r="CL1052" s="83"/>
      <c r="CM1052" s="83"/>
      <c r="CN1052" s="83"/>
      <c r="CO1052" s="83"/>
      <c r="CP1052" s="83"/>
      <c r="CQ1052" s="83"/>
      <c r="CR1052" s="83"/>
      <c r="CS1052" s="83"/>
      <c r="CT1052" s="83"/>
      <c r="CU1052" s="83"/>
      <c r="CV1052" s="83"/>
      <c r="CW1052" s="83"/>
      <c r="CX1052" s="83"/>
      <c r="CY1052" s="83"/>
      <c r="CZ1052" s="83"/>
      <c r="DA1052" s="83"/>
      <c r="DB1052" s="83"/>
      <c r="DC1052" s="83"/>
      <c r="DD1052" s="83"/>
      <c r="DE1052" s="83"/>
      <c r="DF1052" s="83"/>
      <c r="DG1052" s="83"/>
      <c r="DH1052" s="83"/>
      <c r="DI1052" s="83"/>
      <c r="DJ1052" s="83"/>
      <c r="DK1052" s="83"/>
      <c r="DL1052" s="83"/>
      <c r="DM1052" s="83"/>
      <c r="DN1052" s="83"/>
      <c r="DO1052" s="83"/>
      <c r="DP1052" s="83"/>
      <c r="DQ1052" s="83"/>
      <c r="DR1052" s="83"/>
      <c r="DS1052" s="83"/>
      <c r="DT1052" s="83"/>
      <c r="DU1052" s="83"/>
      <c r="DV1052" s="83"/>
      <c r="DW1052" s="83"/>
      <c r="DX1052" s="83"/>
      <c r="DY1052" s="83"/>
      <c r="DZ1052" s="83"/>
      <c r="EA1052" s="83"/>
      <c r="EB1052" s="83"/>
      <c r="EC1052" s="83"/>
      <c r="ED1052" s="83"/>
      <c r="EE1052" s="83"/>
      <c r="EF1052" s="83"/>
      <c r="EG1052" s="83"/>
      <c r="EH1052" s="83"/>
      <c r="EI1052" s="83"/>
      <c r="EJ1052" s="83"/>
      <c r="EK1052" s="83"/>
      <c r="EL1052" s="83"/>
      <c r="EM1052" s="83"/>
      <c r="EN1052" s="83"/>
      <c r="EO1052" s="83"/>
      <c r="EP1052" s="83"/>
      <c r="EQ1052" s="83"/>
      <c r="ER1052" s="83"/>
      <c r="ES1052" s="83"/>
      <c r="ET1052" s="83"/>
      <c r="EU1052" s="83"/>
      <c r="EV1052" s="83"/>
      <c r="EW1052" s="83"/>
      <c r="EX1052" s="83"/>
      <c r="EY1052" s="83"/>
      <c r="EZ1052" s="83"/>
      <c r="FA1052" s="83"/>
      <c r="FB1052" s="83"/>
      <c r="FC1052" s="83"/>
      <c r="FD1052" s="83"/>
      <c r="FE1052" s="83"/>
      <c r="FF1052" s="83"/>
      <c r="FG1052" s="83"/>
      <c r="FH1052" s="83"/>
      <c r="FI1052" s="83"/>
      <c r="FJ1052" s="83"/>
      <c r="FK1052" s="83"/>
      <c r="FL1052" s="83"/>
      <c r="FM1052" s="83"/>
      <c r="FN1052" s="83"/>
      <c r="FO1052" s="83"/>
      <c r="FP1052" s="83"/>
      <c r="FQ1052" s="83"/>
      <c r="FR1052" s="83"/>
      <c r="FS1052" s="83"/>
      <c r="FT1052" s="83"/>
      <c r="FU1052" s="83"/>
      <c r="FV1052" s="83"/>
      <c r="FW1052" s="83"/>
      <c r="FX1052" s="83"/>
      <c r="FY1052" s="83"/>
      <c r="FZ1052" s="83"/>
      <c r="GA1052" s="83"/>
      <c r="GB1052" s="83"/>
      <c r="GC1052" s="83"/>
      <c r="GD1052" s="83"/>
      <c r="GE1052" s="83"/>
      <c r="GF1052" s="83"/>
      <c r="GG1052" s="83"/>
      <c r="GH1052" s="83"/>
      <c r="GI1052" s="83"/>
      <c r="GJ1052" s="83"/>
      <c r="GK1052" s="83"/>
      <c r="GL1052" s="83"/>
      <c r="GM1052" s="83"/>
      <c r="GN1052" s="83"/>
      <c r="GO1052" s="83"/>
      <c r="GP1052" s="83"/>
      <c r="GQ1052" s="83"/>
      <c r="GR1052" s="83"/>
      <c r="GS1052" s="83"/>
      <c r="GT1052" s="83"/>
      <c r="GU1052" s="83"/>
      <c r="GV1052" s="83"/>
      <c r="GW1052" s="83"/>
      <c r="GX1052" s="83"/>
      <c r="GY1052" s="83"/>
      <c r="GZ1052" s="83"/>
      <c r="HA1052" s="83"/>
      <c r="HB1052" s="83"/>
      <c r="HC1052" s="83"/>
      <c r="HD1052" s="83"/>
      <c r="HE1052" s="83"/>
      <c r="HF1052" s="83"/>
      <c r="HG1052" s="83"/>
      <c r="HH1052" s="83"/>
      <c r="HI1052" s="83"/>
      <c r="HJ1052" s="83"/>
      <c r="HK1052" s="83"/>
      <c r="HL1052" s="83"/>
      <c r="HM1052" s="83"/>
      <c r="HN1052" s="83"/>
      <c r="HO1052" s="83"/>
      <c r="HP1052" s="83"/>
      <c r="HQ1052" s="83"/>
      <c r="HR1052" s="83"/>
      <c r="HS1052" s="83"/>
      <c r="HT1052" s="83"/>
      <c r="HU1052" s="83"/>
      <c r="HV1052" s="83"/>
      <c r="HW1052" s="83"/>
      <c r="HX1052" s="83"/>
      <c r="HY1052" s="83"/>
      <c r="HZ1052" s="83"/>
      <c r="IA1052" s="83"/>
      <c r="IB1052" s="83"/>
      <c r="IC1052" s="83"/>
      <c r="ID1052" s="83"/>
      <c r="IE1052" s="83"/>
      <c r="IF1052" s="83"/>
      <c r="IG1052" s="83"/>
      <c r="IH1052" s="83"/>
      <c r="II1052" s="83"/>
      <c r="IJ1052" s="83"/>
      <c r="IK1052" s="83"/>
      <c r="IL1052" s="83"/>
      <c r="IM1052" s="83"/>
      <c r="IN1052" s="83"/>
      <c r="IO1052" s="83"/>
      <c r="IP1052" s="83"/>
      <c r="IQ1052" s="83"/>
      <c r="IR1052" s="83"/>
      <c r="IS1052" s="83"/>
      <c r="IT1052" s="83"/>
      <c r="IU1052" s="83"/>
      <c r="IV1052" s="83"/>
      <c r="IW1052" s="83"/>
      <c r="IX1052" s="83"/>
      <c r="IY1052" s="83"/>
      <c r="IZ1052" s="83"/>
      <c r="JA1052" s="83"/>
      <c r="JB1052" s="83"/>
      <c r="JC1052" s="83"/>
      <c r="JD1052" s="83"/>
      <c r="JE1052" s="83"/>
      <c r="JF1052" s="83"/>
      <c r="JG1052" s="83"/>
      <c r="JH1052" s="83"/>
      <c r="JI1052" s="83"/>
      <c r="JJ1052" s="83"/>
      <c r="JK1052" s="83"/>
      <c r="JL1052" s="83"/>
      <c r="JM1052" s="83"/>
      <c r="JN1052" s="83"/>
      <c r="JO1052" s="83"/>
      <c r="JP1052" s="83"/>
      <c r="JQ1052" s="83"/>
      <c r="JR1052" s="83"/>
      <c r="JS1052" s="83"/>
      <c r="JT1052" s="83"/>
      <c r="JU1052" s="83"/>
      <c r="JV1052" s="83"/>
      <c r="JW1052" s="83"/>
      <c r="JX1052" s="83"/>
      <c r="JY1052" s="83"/>
      <c r="JZ1052" s="83"/>
      <c r="KA1052" s="83"/>
      <c r="KB1052" s="83"/>
      <c r="KC1052" s="83"/>
      <c r="KD1052" s="83"/>
      <c r="KE1052" s="83"/>
      <c r="KF1052" s="83"/>
      <c r="KG1052" s="83"/>
      <c r="KH1052" s="83"/>
      <c r="KI1052" s="83"/>
      <c r="KJ1052" s="83"/>
      <c r="KK1052" s="83"/>
      <c r="KL1052" s="83"/>
      <c r="KM1052" s="83"/>
      <c r="KN1052" s="83"/>
      <c r="KO1052" s="83"/>
      <c r="KP1052" s="83"/>
      <c r="KQ1052" s="83"/>
      <c r="KR1052" s="83"/>
      <c r="KS1052" s="83"/>
      <c r="KT1052" s="83"/>
      <c r="KU1052" s="83"/>
      <c r="KV1052" s="83"/>
      <c r="KW1052" s="83"/>
      <c r="KX1052" s="83"/>
      <c r="KY1052" s="83"/>
      <c r="KZ1052" s="83"/>
      <c r="LA1052" s="83"/>
      <c r="LB1052" s="83"/>
      <c r="LC1052" s="83"/>
      <c r="LD1052" s="83"/>
      <c r="LE1052" s="83"/>
      <c r="LF1052" s="83"/>
      <c r="LG1052" s="83"/>
      <c r="LH1052" s="83"/>
      <c r="LI1052" s="83"/>
      <c r="LJ1052" s="83"/>
      <c r="LK1052" s="83"/>
      <c r="LL1052" s="83"/>
      <c r="LM1052" s="83"/>
      <c r="LN1052" s="83"/>
      <c r="LO1052" s="83"/>
      <c r="LP1052" s="83"/>
      <c r="LQ1052" s="83"/>
      <c r="LR1052" s="83"/>
      <c r="LS1052" s="83"/>
      <c r="LT1052" s="83"/>
      <c r="LU1052" s="83"/>
      <c r="LV1052" s="83"/>
      <c r="LW1052" s="83"/>
      <c r="LX1052" s="83"/>
      <c r="LY1052" s="83"/>
      <c r="LZ1052" s="83"/>
      <c r="MA1052" s="83"/>
      <c r="MB1052" s="83"/>
      <c r="MC1052" s="83"/>
      <c r="MD1052" s="83"/>
      <c r="ME1052" s="83"/>
      <c r="MF1052" s="83"/>
      <c r="MG1052" s="83"/>
      <c r="MH1052" s="83"/>
      <c r="MI1052" s="83"/>
      <c r="MJ1052" s="83"/>
      <c r="MK1052" s="83"/>
      <c r="ML1052" s="83"/>
      <c r="MM1052" s="83"/>
      <c r="MN1052" s="83"/>
      <c r="MO1052" s="83"/>
      <c r="MP1052" s="83"/>
      <c r="MQ1052" s="83"/>
      <c r="MR1052" s="83"/>
      <c r="MS1052" s="83"/>
      <c r="MT1052" s="83"/>
      <c r="MU1052" s="83"/>
      <c r="MV1052" s="83"/>
      <c r="MW1052" s="83"/>
      <c r="MX1052" s="83"/>
      <c r="MY1052" s="83"/>
      <c r="MZ1052" s="83"/>
      <c r="NA1052" s="83"/>
      <c r="NB1052" s="83"/>
      <c r="NC1052" s="83"/>
      <c r="ND1052" s="83"/>
      <c r="NE1052" s="83"/>
      <c r="NF1052" s="83"/>
      <c r="NG1052" s="83"/>
      <c r="NH1052" s="83"/>
      <c r="NI1052" s="83"/>
      <c r="NJ1052" s="83"/>
      <c r="NK1052" s="83"/>
      <c r="NL1052" s="83"/>
      <c r="NM1052" s="83"/>
      <c r="NN1052" s="83"/>
      <c r="NO1052" s="83"/>
      <c r="NP1052" s="83"/>
      <c r="NQ1052" s="83"/>
      <c r="NR1052" s="83"/>
      <c r="NS1052" s="83"/>
      <c r="NT1052" s="83"/>
      <c r="NU1052" s="83"/>
      <c r="NV1052" s="83"/>
      <c r="NW1052" s="83"/>
      <c r="NX1052" s="83"/>
      <c r="NY1052" s="83"/>
      <c r="NZ1052" s="83"/>
      <c r="OA1052" s="83"/>
      <c r="OB1052" s="83"/>
      <c r="OC1052" s="83"/>
      <c r="OD1052" s="83"/>
      <c r="OE1052" s="83"/>
      <c r="OF1052" s="83"/>
      <c r="OG1052" s="83"/>
      <c r="OH1052" s="83"/>
      <c r="OI1052" s="83"/>
      <c r="OJ1052" s="83"/>
      <c r="OK1052" s="83"/>
      <c r="OL1052" s="83"/>
      <c r="OM1052" s="83"/>
      <c r="ON1052" s="83"/>
      <c r="OO1052" s="83"/>
      <c r="OP1052" s="83"/>
      <c r="OQ1052" s="83"/>
      <c r="OR1052" s="83"/>
      <c r="OS1052" s="83"/>
      <c r="OT1052" s="83"/>
      <c r="OU1052" s="83"/>
      <c r="OV1052" s="83"/>
      <c r="OW1052" s="83"/>
      <c r="OX1052" s="83"/>
      <c r="OY1052" s="83"/>
      <c r="OZ1052" s="83"/>
      <c r="PA1052" s="83"/>
      <c r="PB1052" s="83"/>
      <c r="PC1052" s="83"/>
      <c r="PD1052" s="83"/>
      <c r="PE1052" s="83"/>
      <c r="PF1052" s="83"/>
      <c r="PG1052" s="83"/>
      <c r="PH1052" s="83"/>
      <c r="PI1052" s="83"/>
      <c r="PJ1052" s="83"/>
      <c r="PK1052" s="83"/>
      <c r="PL1052" s="83"/>
      <c r="PM1052" s="83"/>
      <c r="PN1052" s="83"/>
      <c r="PO1052" s="83"/>
      <c r="PP1052" s="83"/>
      <c r="PQ1052" s="83"/>
      <c r="PR1052" s="83"/>
      <c r="PS1052" s="83"/>
      <c r="PT1052" s="83"/>
      <c r="PU1052" s="83"/>
      <c r="PV1052" s="83"/>
      <c r="PW1052" s="83"/>
      <c r="PX1052" s="83"/>
      <c r="PY1052" s="83"/>
      <c r="PZ1052" s="83"/>
      <c r="QA1052" s="83"/>
      <c r="QB1052" s="83"/>
      <c r="QC1052" s="83"/>
      <c r="QD1052" s="83"/>
      <c r="QE1052" s="83"/>
      <c r="QF1052" s="83"/>
      <c r="QG1052" s="83"/>
      <c r="QH1052" s="83"/>
      <c r="QI1052" s="83"/>
      <c r="QJ1052" s="83"/>
      <c r="QK1052" s="83"/>
      <c r="QL1052" s="83"/>
      <c r="QM1052" s="83"/>
      <c r="QN1052" s="83"/>
      <c r="QO1052" s="83"/>
      <c r="QP1052" s="83"/>
      <c r="QQ1052" s="83"/>
      <c r="QR1052" s="83"/>
      <c r="QS1052" s="83"/>
      <c r="QT1052" s="83"/>
      <c r="QU1052" s="83"/>
      <c r="QV1052" s="83"/>
      <c r="QW1052" s="83"/>
      <c r="QX1052" s="83"/>
      <c r="QY1052" s="83"/>
      <c r="QZ1052" s="83"/>
      <c r="RA1052" s="83"/>
      <c r="RB1052" s="83"/>
      <c r="RC1052" s="83"/>
      <c r="RD1052" s="83"/>
      <c r="RE1052" s="83"/>
      <c r="RF1052" s="83"/>
      <c r="RG1052" s="83"/>
      <c r="RH1052" s="83"/>
      <c r="RI1052" s="83"/>
      <c r="RJ1052" s="83"/>
      <c r="RK1052" s="83"/>
      <c r="RL1052" s="83"/>
      <c r="RM1052" s="83"/>
      <c r="RN1052" s="83"/>
      <c r="RO1052" s="83"/>
      <c r="RP1052" s="83"/>
      <c r="RQ1052" s="83"/>
      <c r="RR1052" s="83"/>
      <c r="RS1052" s="83"/>
      <c r="RT1052" s="83"/>
      <c r="RU1052" s="83"/>
      <c r="RV1052" s="83"/>
      <c r="RW1052" s="83"/>
      <c r="RX1052" s="83"/>
      <c r="RY1052" s="83"/>
      <c r="RZ1052" s="83"/>
      <c r="SA1052" s="83"/>
      <c r="SB1052" s="83"/>
      <c r="SC1052" s="83"/>
      <c r="SD1052" s="83"/>
      <c r="SE1052" s="83"/>
      <c r="SF1052" s="83"/>
      <c r="SG1052" s="83"/>
      <c r="SH1052" s="83"/>
      <c r="SI1052" s="83"/>
      <c r="SJ1052" s="83"/>
      <c r="SK1052" s="83"/>
      <c r="SL1052" s="83"/>
      <c r="SM1052" s="83"/>
      <c r="SN1052" s="83"/>
      <c r="SO1052" s="83"/>
      <c r="SP1052" s="83"/>
      <c r="SQ1052" s="83"/>
      <c r="SR1052" s="83"/>
      <c r="SS1052" s="83"/>
      <c r="ST1052" s="83"/>
      <c r="SU1052" s="83"/>
      <c r="SV1052" s="83"/>
      <c r="SW1052" s="83"/>
      <c r="SX1052" s="83"/>
      <c r="SY1052" s="83"/>
      <c r="SZ1052" s="83"/>
      <c r="TA1052" s="83"/>
      <c r="TB1052" s="83"/>
      <c r="TC1052" s="83"/>
      <c r="TD1052" s="83"/>
      <c r="TE1052" s="83"/>
      <c r="TF1052" s="83"/>
      <c r="TG1052" s="83"/>
      <c r="TH1052" s="83"/>
      <c r="TI1052" s="83"/>
      <c r="TJ1052" s="83"/>
      <c r="TK1052" s="83"/>
      <c r="TL1052" s="83"/>
      <c r="TM1052" s="83"/>
      <c r="TN1052" s="83"/>
      <c r="TO1052" s="83"/>
      <c r="TP1052" s="83"/>
      <c r="TQ1052" s="83"/>
      <c r="TR1052" s="83"/>
      <c r="TS1052" s="83"/>
      <c r="TT1052" s="83"/>
      <c r="TU1052" s="83"/>
      <c r="TV1052" s="83"/>
      <c r="TW1052" s="83"/>
      <c r="TX1052" s="83"/>
      <c r="TY1052" s="83"/>
      <c r="TZ1052" s="83"/>
      <c r="UA1052" s="83"/>
      <c r="UB1052" s="83"/>
      <c r="UC1052" s="83"/>
      <c r="UD1052" s="83"/>
      <c r="UE1052" s="83"/>
      <c r="UF1052" s="83"/>
      <c r="UG1052" s="83"/>
      <c r="UH1052" s="83"/>
      <c r="UI1052" s="83"/>
      <c r="UJ1052" s="83"/>
      <c r="UK1052" s="83"/>
      <c r="UL1052" s="83"/>
      <c r="UM1052" s="83"/>
      <c r="UN1052" s="83"/>
      <c r="UO1052" s="83"/>
      <c r="UP1052" s="83"/>
      <c r="UQ1052" s="83"/>
      <c r="UR1052" s="83"/>
      <c r="US1052" s="83"/>
      <c r="UT1052" s="83"/>
      <c r="UU1052" s="83"/>
      <c r="UV1052" s="83"/>
      <c r="UW1052" s="83"/>
      <c r="UX1052" s="83"/>
      <c r="UY1052" s="83"/>
      <c r="UZ1052" s="83"/>
      <c r="VA1052" s="83"/>
      <c r="VB1052" s="83"/>
      <c r="VC1052" s="83"/>
      <c r="VD1052" s="83"/>
      <c r="VE1052" s="83"/>
      <c r="VF1052" s="83"/>
      <c r="VG1052" s="83"/>
      <c r="VH1052" s="83"/>
      <c r="VI1052" s="83"/>
      <c r="VJ1052" s="83"/>
      <c r="VK1052" s="83"/>
      <c r="VL1052" s="83"/>
      <c r="VM1052" s="83"/>
      <c r="VN1052" s="83"/>
      <c r="VO1052" s="83"/>
      <c r="VP1052" s="83"/>
      <c r="VQ1052" s="83"/>
      <c r="VR1052" s="83"/>
      <c r="VS1052" s="83"/>
      <c r="VT1052" s="83"/>
      <c r="VU1052" s="83"/>
      <c r="VV1052" s="83"/>
      <c r="VW1052" s="83"/>
      <c r="VX1052" s="83"/>
      <c r="VY1052" s="83"/>
      <c r="VZ1052" s="83"/>
      <c r="WA1052" s="83"/>
      <c r="WB1052" s="83"/>
      <c r="WC1052" s="83"/>
      <c r="WD1052" s="83"/>
      <c r="WE1052" s="83"/>
      <c r="WF1052" s="83"/>
      <c r="WG1052" s="83"/>
      <c r="WH1052" s="83"/>
      <c r="WI1052" s="83"/>
      <c r="WJ1052" s="83"/>
      <c r="WK1052" s="83"/>
      <c r="WL1052" s="83"/>
      <c r="WM1052" s="83"/>
      <c r="WN1052" s="83"/>
      <c r="WO1052" s="83"/>
      <c r="WP1052" s="83"/>
      <c r="WQ1052" s="83"/>
      <c r="WR1052" s="83"/>
      <c r="WS1052" s="83"/>
      <c r="WT1052" s="83"/>
      <c r="WU1052" s="83"/>
      <c r="WV1052" s="83"/>
      <c r="WW1052" s="83"/>
      <c r="WX1052" s="83"/>
      <c r="WY1052" s="83"/>
      <c r="WZ1052" s="83"/>
      <c r="XA1052" s="83"/>
      <c r="XB1052" s="83"/>
      <c r="XC1052" s="83"/>
      <c r="XD1052" s="83"/>
      <c r="XE1052" s="83"/>
      <c r="XF1052" s="83"/>
      <c r="XG1052" s="83"/>
      <c r="XH1052" s="83"/>
      <c r="XI1052" s="83"/>
      <c r="XJ1052" s="83"/>
      <c r="XK1052" s="83"/>
      <c r="XL1052" s="83"/>
      <c r="XM1052" s="83"/>
      <c r="XN1052" s="83"/>
      <c r="XO1052" s="83"/>
      <c r="XP1052" s="83"/>
      <c r="XQ1052" s="83"/>
      <c r="XR1052" s="83"/>
      <c r="XS1052" s="83"/>
      <c r="XT1052" s="83"/>
      <c r="XU1052" s="83"/>
      <c r="XV1052" s="83"/>
      <c r="XW1052" s="83"/>
      <c r="XX1052" s="83"/>
      <c r="XY1052" s="83"/>
      <c r="XZ1052" s="83"/>
      <c r="YA1052" s="83"/>
      <c r="YB1052" s="83"/>
      <c r="YC1052" s="83"/>
      <c r="YD1052" s="83"/>
      <c r="YE1052" s="83"/>
      <c r="YF1052" s="83"/>
      <c r="YG1052" s="83"/>
      <c r="YH1052" s="83"/>
      <c r="YI1052" s="83"/>
      <c r="YJ1052" s="83"/>
      <c r="YK1052" s="83"/>
      <c r="YL1052" s="83"/>
      <c r="YM1052" s="83"/>
      <c r="YN1052" s="83"/>
      <c r="YO1052" s="83"/>
      <c r="YP1052" s="83"/>
      <c r="YQ1052" s="83"/>
      <c r="YR1052" s="83"/>
      <c r="YS1052" s="83"/>
      <c r="YT1052" s="83"/>
      <c r="YU1052" s="83"/>
      <c r="YV1052" s="83"/>
      <c r="YW1052" s="83"/>
      <c r="YX1052" s="83"/>
      <c r="YY1052" s="83"/>
      <c r="YZ1052" s="83"/>
      <c r="ZA1052" s="83"/>
      <c r="ZB1052" s="83"/>
      <c r="ZC1052" s="83"/>
      <c r="ZD1052" s="83"/>
      <c r="ZE1052" s="83"/>
      <c r="ZF1052" s="83"/>
      <c r="ZG1052" s="83"/>
      <c r="ZH1052" s="83"/>
      <c r="ZI1052" s="83"/>
      <c r="ZJ1052" s="83"/>
      <c r="ZK1052" s="83"/>
      <c r="ZL1052" s="83"/>
      <c r="ZM1052" s="83"/>
      <c r="ZN1052" s="83"/>
      <c r="ZO1052" s="83"/>
      <c r="ZP1052" s="83"/>
      <c r="ZQ1052" s="83"/>
      <c r="ZR1052" s="83"/>
      <c r="ZS1052" s="83"/>
      <c r="ZT1052" s="83"/>
      <c r="ZU1052" s="83"/>
      <c r="ZV1052" s="83"/>
      <c r="ZW1052" s="83"/>
      <c r="ZX1052" s="83"/>
      <c r="ZY1052" s="83"/>
      <c r="ZZ1052" s="83"/>
      <c r="AAA1052" s="83"/>
      <c r="AAB1052" s="83"/>
      <c r="AAC1052" s="83"/>
      <c r="AAD1052" s="83"/>
      <c r="AAE1052" s="83"/>
      <c r="AAF1052" s="83"/>
      <c r="AAG1052" s="83"/>
      <c r="AAH1052" s="83"/>
      <c r="AAI1052" s="83"/>
      <c r="AAJ1052" s="83"/>
      <c r="AAK1052" s="83"/>
      <c r="AAL1052" s="83"/>
      <c r="AAM1052" s="83"/>
      <c r="AAN1052" s="83"/>
      <c r="AAO1052" s="83"/>
      <c r="AAP1052" s="83"/>
      <c r="AAQ1052" s="83"/>
      <c r="AAR1052" s="83"/>
      <c r="AAS1052" s="83"/>
      <c r="AAT1052" s="83"/>
      <c r="AAU1052" s="83"/>
      <c r="AAV1052" s="83"/>
      <c r="AAW1052" s="83"/>
      <c r="AAX1052" s="83"/>
      <c r="AAY1052" s="83"/>
      <c r="AAZ1052" s="83"/>
      <c r="ABA1052" s="83"/>
      <c r="ABB1052" s="83"/>
      <c r="ABC1052" s="83"/>
      <c r="ABD1052" s="83"/>
      <c r="ABE1052" s="83"/>
      <c r="ABF1052" s="83"/>
      <c r="ABG1052" s="83"/>
      <c r="ABH1052" s="83"/>
      <c r="ABI1052" s="83"/>
      <c r="ABJ1052" s="83"/>
      <c r="ABK1052" s="83"/>
      <c r="ABL1052" s="83"/>
      <c r="ABM1052" s="83"/>
      <c r="ABN1052" s="83"/>
      <c r="ABO1052" s="83"/>
      <c r="ABP1052" s="83"/>
      <c r="ABQ1052" s="83"/>
      <c r="ABR1052" s="83"/>
      <c r="ABS1052" s="83"/>
      <c r="ABT1052" s="83"/>
      <c r="ABU1052" s="83"/>
      <c r="ABV1052" s="83"/>
      <c r="ABW1052" s="83"/>
      <c r="ABX1052" s="83"/>
      <c r="ABY1052" s="83"/>
      <c r="ABZ1052" s="83"/>
      <c r="ACA1052" s="83"/>
      <c r="ACB1052" s="83"/>
      <c r="ACC1052" s="83"/>
      <c r="ACD1052" s="83"/>
      <c r="ACE1052" s="83"/>
      <c r="ACF1052" s="83"/>
      <c r="ACG1052" s="83"/>
      <c r="ACH1052" s="83"/>
      <c r="ACI1052" s="83"/>
      <c r="ACJ1052" s="83"/>
      <c r="ACK1052" s="83"/>
      <c r="ACL1052" s="83"/>
      <c r="ACM1052" s="83"/>
      <c r="ACN1052" s="83"/>
      <c r="ACO1052" s="83"/>
      <c r="ACP1052" s="83"/>
      <c r="ACQ1052" s="83"/>
      <c r="ACR1052" s="83"/>
      <c r="ACS1052" s="83"/>
      <c r="ACT1052" s="83"/>
      <c r="ACU1052" s="83"/>
      <c r="ACV1052" s="83"/>
      <c r="ACW1052" s="83"/>
      <c r="ACX1052" s="83"/>
      <c r="ACY1052" s="83"/>
      <c r="ACZ1052" s="83"/>
      <c r="ADA1052" s="83"/>
      <c r="ADB1052" s="83"/>
      <c r="ADC1052" s="83"/>
      <c r="ADD1052" s="83"/>
      <c r="ADE1052" s="83"/>
      <c r="ADF1052" s="83"/>
      <c r="ADG1052" s="83"/>
      <c r="ADH1052" s="83"/>
      <c r="ADI1052" s="83"/>
      <c r="ADJ1052" s="83"/>
      <c r="ADK1052" s="83"/>
      <c r="ADL1052" s="83"/>
      <c r="ADM1052" s="83"/>
      <c r="ADN1052" s="83"/>
      <c r="ADO1052" s="83"/>
      <c r="ADP1052" s="83"/>
      <c r="ADQ1052" s="83"/>
      <c r="ADR1052" s="83"/>
      <c r="ADS1052" s="83"/>
      <c r="ADT1052" s="83"/>
      <c r="ADU1052" s="83"/>
      <c r="ADV1052" s="83"/>
      <c r="ADW1052" s="83"/>
      <c r="ADX1052" s="83"/>
      <c r="ADY1052" s="83"/>
      <c r="ADZ1052" s="83"/>
      <c r="AEA1052" s="83"/>
      <c r="AEB1052" s="83"/>
      <c r="AEC1052" s="83"/>
      <c r="AED1052" s="83"/>
      <c r="AEE1052" s="83"/>
      <c r="AEF1052" s="83"/>
      <c r="AEG1052" s="83"/>
      <c r="AEH1052" s="83"/>
      <c r="AEI1052" s="83"/>
      <c r="AEJ1052" s="83"/>
      <c r="AEK1052" s="83"/>
      <c r="AEL1052" s="83"/>
      <c r="AEM1052" s="83"/>
      <c r="AEN1052" s="83"/>
      <c r="AEO1052" s="83"/>
      <c r="AEP1052" s="83"/>
      <c r="AEQ1052" s="83"/>
      <c r="AER1052" s="83"/>
      <c r="AES1052" s="83"/>
      <c r="AET1052" s="83"/>
      <c r="AEU1052" s="83"/>
      <c r="AEV1052" s="83"/>
      <c r="AEW1052" s="83"/>
      <c r="AEX1052" s="83"/>
      <c r="AEY1052" s="83"/>
      <c r="AEZ1052" s="83"/>
      <c r="AFA1052" s="83"/>
      <c r="AFB1052" s="83"/>
      <c r="AFC1052" s="83"/>
      <c r="AFD1052" s="83"/>
      <c r="AFE1052" s="83"/>
      <c r="AFF1052" s="83"/>
      <c r="AFG1052" s="83"/>
      <c r="AFH1052" s="83"/>
      <c r="AFI1052" s="83"/>
      <c r="AFJ1052" s="83"/>
      <c r="AFK1052" s="83"/>
      <c r="AFL1052" s="83"/>
      <c r="AFM1052" s="83"/>
      <c r="AFN1052" s="83"/>
      <c r="AFO1052" s="83"/>
      <c r="AFP1052" s="83"/>
      <c r="AFQ1052" s="83"/>
      <c r="AFR1052" s="83"/>
      <c r="AFS1052" s="83"/>
      <c r="AFT1052" s="83"/>
      <c r="AFU1052" s="83"/>
      <c r="AFV1052" s="83"/>
      <c r="AFW1052" s="83"/>
      <c r="AFX1052" s="83"/>
      <c r="AFY1052" s="83"/>
      <c r="AFZ1052" s="83"/>
      <c r="AGA1052" s="83"/>
      <c r="AGB1052" s="83"/>
      <c r="AGC1052" s="83"/>
      <c r="AGD1052" s="83"/>
      <c r="AGE1052" s="83"/>
      <c r="AGF1052" s="83"/>
      <c r="AGG1052" s="83"/>
      <c r="AGH1052" s="83"/>
      <c r="AGI1052" s="83"/>
      <c r="AGJ1052" s="83"/>
      <c r="AGK1052" s="83"/>
      <c r="AGL1052" s="83"/>
      <c r="AGM1052" s="83"/>
      <c r="AGN1052" s="83"/>
      <c r="AGO1052" s="83"/>
      <c r="AGP1052" s="83"/>
      <c r="AGQ1052" s="83"/>
      <c r="AGR1052" s="83"/>
      <c r="AGS1052" s="83"/>
      <c r="AGT1052" s="83"/>
      <c r="AGU1052" s="83"/>
      <c r="AGV1052" s="83"/>
      <c r="AGW1052" s="83"/>
      <c r="AGX1052" s="83"/>
      <c r="AGY1052" s="83"/>
      <c r="AGZ1052" s="83"/>
      <c r="AHA1052" s="83"/>
      <c r="AHB1052" s="83"/>
      <c r="AHC1052" s="83"/>
      <c r="AHD1052" s="83"/>
      <c r="AHE1052" s="83"/>
      <c r="AHF1052" s="83"/>
      <c r="AHG1052" s="83"/>
      <c r="AHH1052" s="83"/>
      <c r="AHI1052" s="83"/>
      <c r="AHJ1052" s="83"/>
      <c r="AHK1052" s="83"/>
      <c r="AHL1052" s="83"/>
      <c r="AHM1052" s="83"/>
      <c r="AHN1052" s="83"/>
      <c r="AHO1052" s="83"/>
      <c r="AHP1052" s="83"/>
      <c r="AHQ1052" s="83"/>
      <c r="AHR1052" s="83"/>
      <c r="AHS1052" s="83"/>
      <c r="AHT1052" s="83"/>
      <c r="AHU1052" s="83"/>
      <c r="AHV1052" s="83"/>
      <c r="AHW1052" s="83"/>
      <c r="AHX1052" s="83"/>
      <c r="AHY1052" s="83"/>
      <c r="AHZ1052" s="83"/>
      <c r="AIA1052" s="83"/>
      <c r="AIB1052" s="83"/>
      <c r="AIC1052" s="83"/>
      <c r="AID1052" s="83"/>
      <c r="AIE1052" s="83"/>
      <c r="AIF1052" s="83"/>
      <c r="AIG1052" s="83"/>
      <c r="AIH1052" s="83"/>
      <c r="AII1052" s="83"/>
      <c r="AIJ1052" s="83"/>
      <c r="AIK1052" s="83"/>
      <c r="AIL1052" s="83"/>
      <c r="AIM1052" s="83"/>
      <c r="AIN1052" s="83"/>
      <c r="AIO1052" s="83"/>
      <c r="AIP1052" s="83"/>
      <c r="AIQ1052" s="83"/>
      <c r="AIR1052" s="83"/>
      <c r="AIS1052" s="83"/>
      <c r="AIT1052" s="83"/>
      <c r="AIU1052" s="83"/>
      <c r="AIV1052" s="83"/>
      <c r="AIW1052" s="83"/>
      <c r="AIX1052" s="83"/>
      <c r="AIY1052" s="83"/>
      <c r="AIZ1052" s="83"/>
      <c r="AJA1052" s="83"/>
      <c r="AJB1052" s="83"/>
      <c r="AJC1052" s="83"/>
      <c r="AJD1052" s="83"/>
      <c r="AJE1052" s="83"/>
      <c r="AJF1052" s="83"/>
      <c r="AJG1052" s="83"/>
      <c r="AJH1052" s="83"/>
      <c r="AJI1052" s="83"/>
      <c r="AJJ1052" s="83"/>
      <c r="AJK1052" s="83"/>
      <c r="AJL1052" s="83"/>
      <c r="AJM1052" s="83"/>
      <c r="AJN1052" s="83"/>
      <c r="AJO1052" s="83"/>
      <c r="AJP1052" s="83"/>
      <c r="AJQ1052" s="83"/>
      <c r="AJR1052" s="83"/>
      <c r="AJS1052" s="83"/>
      <c r="AJT1052" s="83"/>
      <c r="AJU1052" s="83"/>
      <c r="AJV1052" s="83"/>
      <c r="AJW1052" s="83"/>
      <c r="AJX1052" s="83"/>
      <c r="AJY1052" s="83"/>
      <c r="AJZ1052" s="83"/>
      <c r="AKA1052" s="83"/>
      <c r="AKB1052" s="83"/>
      <c r="AKC1052" s="83"/>
      <c r="AKD1052" s="83"/>
      <c r="AKE1052" s="83"/>
      <c r="AKF1052" s="83"/>
      <c r="AKG1052" s="83"/>
      <c r="AKH1052" s="83"/>
      <c r="AKI1052" s="83"/>
      <c r="AKJ1052" s="83"/>
      <c r="AKK1052" s="83"/>
      <c r="AKL1052" s="83"/>
      <c r="AKM1052" s="83"/>
      <c r="AKN1052" s="83"/>
      <c r="AKO1052" s="83"/>
      <c r="AKP1052" s="83"/>
      <c r="AKQ1052" s="83"/>
      <c r="AKR1052" s="83"/>
      <c r="AKS1052" s="83"/>
      <c r="AKT1052" s="83"/>
      <c r="AKU1052" s="83"/>
      <c r="AKV1052" s="83"/>
      <c r="AKW1052" s="83"/>
      <c r="AKX1052" s="83"/>
      <c r="AKY1052" s="83"/>
      <c r="AKZ1052" s="83"/>
      <c r="ALA1052" s="83"/>
      <c r="ALB1052" s="83"/>
      <c r="ALC1052" s="83"/>
      <c r="ALD1052" s="83"/>
      <c r="ALE1052" s="83"/>
      <c r="ALF1052" s="83"/>
      <c r="ALG1052" s="83"/>
      <c r="ALH1052" s="83"/>
      <c r="ALI1052" s="83"/>
      <c r="ALJ1052" s="83"/>
      <c r="ALK1052" s="83"/>
      <c r="ALL1052" s="83"/>
      <c r="ALM1052" s="83"/>
      <c r="ALN1052" s="83"/>
      <c r="ALO1052" s="83"/>
      <c r="ALP1052" s="83"/>
      <c r="ALQ1052" s="83"/>
      <c r="ALR1052" s="83"/>
      <c r="ALS1052" s="83"/>
      <c r="ALT1052" s="83"/>
      <c r="ALU1052" s="83"/>
      <c r="ALV1052" s="83"/>
      <c r="ALW1052" s="83"/>
      <c r="ALX1052" s="83"/>
      <c r="ALY1052" s="83"/>
      <c r="ALZ1052" s="83"/>
      <c r="AMA1052" s="83"/>
      <c r="AMB1052" s="83"/>
      <c r="AMC1052" s="83"/>
      <c r="AMD1052" s="83"/>
      <c r="AME1052" s="83"/>
      <c r="AMF1052" s="83"/>
      <c r="AMG1052" s="83"/>
      <c r="AMH1052" s="83"/>
      <c r="AMI1052" s="83"/>
      <c r="AMJ1052" s="83"/>
    </row>
    <row r="1053" spans="1:1024" s="84" customFormat="1" ht="15.75" customHeight="1" x14ac:dyDescent="0.25">
      <c r="A1053" s="3" t="s">
        <v>111</v>
      </c>
      <c r="B1053" s="5">
        <v>10</v>
      </c>
      <c r="C1053" s="5">
        <v>4</v>
      </c>
      <c r="D1053" s="5">
        <v>0</v>
      </c>
      <c r="E1053" s="5">
        <v>3</v>
      </c>
      <c r="F1053" s="5">
        <v>14</v>
      </c>
      <c r="G1053" s="5">
        <v>0</v>
      </c>
      <c r="H1053" s="5">
        <v>4</v>
      </c>
      <c r="I1053" s="5">
        <v>4</v>
      </c>
      <c r="J1053" s="5">
        <v>4</v>
      </c>
      <c r="K1053" s="5">
        <v>12</v>
      </c>
      <c r="L1053" s="104"/>
      <c r="M1053" s="104"/>
      <c r="N1053" s="104"/>
      <c r="O1053" s="104"/>
      <c r="P1053" s="5">
        <f t="shared" si="45"/>
        <v>55</v>
      </c>
      <c r="Q1053" s="5">
        <v>3</v>
      </c>
      <c r="R1053" s="4">
        <f t="shared" si="44"/>
        <v>0.55000000000000004</v>
      </c>
      <c r="S1053" s="9" t="s">
        <v>293</v>
      </c>
      <c r="T1053" s="52" t="s">
        <v>4012</v>
      </c>
      <c r="U1053" s="53" t="s">
        <v>747</v>
      </c>
      <c r="V1053" s="52" t="s">
        <v>1074</v>
      </c>
      <c r="W1053" s="7" t="s">
        <v>3998</v>
      </c>
      <c r="X1053" s="8">
        <v>6</v>
      </c>
      <c r="Y1053" s="6" t="s">
        <v>734</v>
      </c>
      <c r="Z1053" s="38" t="s">
        <v>4011</v>
      </c>
      <c r="AA1053" s="38" t="s">
        <v>641</v>
      </c>
      <c r="AB1053" s="210" t="s">
        <v>790</v>
      </c>
      <c r="AC1053" s="225"/>
      <c r="AD1053" s="83"/>
      <c r="AE1053" s="83"/>
      <c r="AF1053" s="83"/>
      <c r="AG1053" s="83"/>
      <c r="AH1053" s="83"/>
      <c r="AI1053" s="83"/>
      <c r="AJ1053" s="83"/>
      <c r="AK1053" s="83"/>
      <c r="AL1053" s="83"/>
      <c r="AM1053" s="83"/>
      <c r="AN1053" s="83"/>
      <c r="AO1053" s="83"/>
      <c r="AP1053" s="83"/>
      <c r="AQ1053" s="83"/>
      <c r="AR1053" s="83"/>
      <c r="AS1053" s="83"/>
      <c r="AT1053" s="83"/>
      <c r="AU1053" s="83"/>
      <c r="AV1053" s="83"/>
      <c r="AW1053" s="83"/>
      <c r="AX1053" s="83"/>
      <c r="AY1053" s="83"/>
      <c r="AZ1053" s="83"/>
      <c r="BA1053" s="83"/>
      <c r="BB1053" s="83"/>
      <c r="BC1053" s="83"/>
      <c r="BD1053" s="83"/>
      <c r="BE1053" s="83"/>
      <c r="BF1053" s="83"/>
      <c r="BG1053" s="83"/>
      <c r="BH1053" s="83"/>
      <c r="BI1053" s="83"/>
      <c r="BJ1053" s="83"/>
      <c r="BK1053" s="83"/>
      <c r="BL1053" s="83"/>
      <c r="BM1053" s="83"/>
      <c r="BN1053" s="83"/>
      <c r="BO1053" s="83"/>
      <c r="BP1053" s="83"/>
      <c r="BQ1053" s="83"/>
      <c r="BR1053" s="83"/>
      <c r="BS1053" s="83"/>
      <c r="BT1053" s="83"/>
      <c r="BU1053" s="83"/>
      <c r="BV1053" s="83"/>
      <c r="BW1053" s="83"/>
      <c r="BX1053" s="83"/>
      <c r="BY1053" s="83"/>
      <c r="BZ1053" s="83"/>
      <c r="CA1053" s="83"/>
      <c r="CB1053" s="83"/>
      <c r="CC1053" s="83"/>
      <c r="CD1053" s="83"/>
      <c r="CE1053" s="83"/>
      <c r="CF1053" s="83"/>
      <c r="CG1053" s="83"/>
      <c r="CH1053" s="83"/>
      <c r="CI1053" s="83"/>
      <c r="CJ1053" s="83"/>
      <c r="CK1053" s="83"/>
      <c r="CL1053" s="83"/>
      <c r="CM1053" s="83"/>
      <c r="CN1053" s="83"/>
      <c r="CO1053" s="83"/>
      <c r="CP1053" s="83"/>
      <c r="CQ1053" s="83"/>
      <c r="CR1053" s="83"/>
      <c r="CS1053" s="83"/>
      <c r="CT1053" s="83"/>
      <c r="CU1053" s="83"/>
      <c r="CV1053" s="83"/>
      <c r="CW1053" s="83"/>
      <c r="CX1053" s="83"/>
      <c r="CY1053" s="83"/>
      <c r="CZ1053" s="83"/>
      <c r="DA1053" s="83"/>
      <c r="DB1053" s="83"/>
      <c r="DC1053" s="83"/>
      <c r="DD1053" s="83"/>
      <c r="DE1053" s="83"/>
      <c r="DF1053" s="83"/>
      <c r="DG1053" s="83"/>
      <c r="DH1053" s="83"/>
      <c r="DI1053" s="83"/>
      <c r="DJ1053" s="83"/>
      <c r="DK1053" s="83"/>
      <c r="DL1053" s="83"/>
      <c r="DM1053" s="83"/>
      <c r="DN1053" s="83"/>
      <c r="DO1053" s="83"/>
      <c r="DP1053" s="83"/>
      <c r="DQ1053" s="83"/>
      <c r="DR1053" s="83"/>
      <c r="DS1053" s="83"/>
      <c r="DT1053" s="83"/>
      <c r="DU1053" s="83"/>
      <c r="DV1053" s="83"/>
      <c r="DW1053" s="83"/>
      <c r="DX1053" s="83"/>
      <c r="DY1053" s="83"/>
      <c r="DZ1053" s="83"/>
      <c r="EA1053" s="83"/>
      <c r="EB1053" s="83"/>
      <c r="EC1053" s="83"/>
      <c r="ED1053" s="83"/>
      <c r="EE1053" s="83"/>
      <c r="EF1053" s="83"/>
      <c r="EG1053" s="83"/>
      <c r="EH1053" s="83"/>
      <c r="EI1053" s="83"/>
      <c r="EJ1053" s="83"/>
      <c r="EK1053" s="83"/>
      <c r="EL1053" s="83"/>
      <c r="EM1053" s="83"/>
      <c r="EN1053" s="83"/>
      <c r="EO1053" s="83"/>
      <c r="EP1053" s="83"/>
      <c r="EQ1053" s="83"/>
      <c r="ER1053" s="83"/>
      <c r="ES1053" s="83"/>
      <c r="ET1053" s="83"/>
      <c r="EU1053" s="83"/>
      <c r="EV1053" s="83"/>
      <c r="EW1053" s="83"/>
      <c r="EX1053" s="83"/>
      <c r="EY1053" s="83"/>
      <c r="EZ1053" s="83"/>
      <c r="FA1053" s="83"/>
      <c r="FB1053" s="83"/>
      <c r="FC1053" s="83"/>
      <c r="FD1053" s="83"/>
      <c r="FE1053" s="83"/>
      <c r="FF1053" s="83"/>
      <c r="FG1053" s="83"/>
      <c r="FH1053" s="83"/>
      <c r="FI1053" s="83"/>
      <c r="FJ1053" s="83"/>
      <c r="FK1053" s="83"/>
      <c r="FL1053" s="83"/>
      <c r="FM1053" s="83"/>
      <c r="FN1053" s="83"/>
      <c r="FO1053" s="83"/>
      <c r="FP1053" s="83"/>
      <c r="FQ1053" s="83"/>
      <c r="FR1053" s="83"/>
      <c r="FS1053" s="83"/>
      <c r="FT1053" s="83"/>
      <c r="FU1053" s="83"/>
      <c r="FV1053" s="83"/>
      <c r="FW1053" s="83"/>
      <c r="FX1053" s="83"/>
      <c r="FY1053" s="83"/>
      <c r="FZ1053" s="83"/>
      <c r="GA1053" s="83"/>
      <c r="GB1053" s="83"/>
      <c r="GC1053" s="83"/>
      <c r="GD1053" s="83"/>
      <c r="GE1053" s="83"/>
      <c r="GF1053" s="83"/>
      <c r="GG1053" s="83"/>
      <c r="GH1053" s="83"/>
      <c r="GI1053" s="83"/>
      <c r="GJ1053" s="83"/>
      <c r="GK1053" s="83"/>
      <c r="GL1053" s="83"/>
      <c r="GM1053" s="83"/>
      <c r="GN1053" s="83"/>
      <c r="GO1053" s="83"/>
      <c r="GP1053" s="83"/>
      <c r="GQ1053" s="83"/>
      <c r="GR1053" s="83"/>
      <c r="GS1053" s="83"/>
      <c r="GT1053" s="83"/>
      <c r="GU1053" s="83"/>
      <c r="GV1053" s="83"/>
      <c r="GW1053" s="83"/>
      <c r="GX1053" s="83"/>
      <c r="GY1053" s="83"/>
      <c r="GZ1053" s="83"/>
      <c r="HA1053" s="83"/>
      <c r="HB1053" s="83"/>
      <c r="HC1053" s="83"/>
      <c r="HD1053" s="83"/>
      <c r="HE1053" s="83"/>
      <c r="HF1053" s="83"/>
      <c r="HG1053" s="83"/>
      <c r="HH1053" s="83"/>
      <c r="HI1053" s="83"/>
      <c r="HJ1053" s="83"/>
      <c r="HK1053" s="83"/>
      <c r="HL1053" s="83"/>
      <c r="HM1053" s="83"/>
      <c r="HN1053" s="83"/>
      <c r="HO1053" s="83"/>
      <c r="HP1053" s="83"/>
      <c r="HQ1053" s="83"/>
      <c r="HR1053" s="83"/>
      <c r="HS1053" s="83"/>
      <c r="HT1053" s="83"/>
      <c r="HU1053" s="83"/>
      <c r="HV1053" s="83"/>
      <c r="HW1053" s="83"/>
      <c r="HX1053" s="83"/>
      <c r="HY1053" s="83"/>
      <c r="HZ1053" s="83"/>
      <c r="IA1053" s="83"/>
      <c r="IB1053" s="83"/>
      <c r="IC1053" s="83"/>
      <c r="ID1053" s="83"/>
      <c r="IE1053" s="83"/>
      <c r="IF1053" s="83"/>
      <c r="IG1053" s="83"/>
      <c r="IH1053" s="83"/>
      <c r="II1053" s="83"/>
      <c r="IJ1053" s="83"/>
      <c r="IK1053" s="83"/>
      <c r="IL1053" s="83"/>
      <c r="IM1053" s="83"/>
      <c r="IN1053" s="83"/>
      <c r="IO1053" s="83"/>
      <c r="IP1053" s="83"/>
      <c r="IQ1053" s="83"/>
      <c r="IR1053" s="83"/>
      <c r="IS1053" s="83"/>
      <c r="IT1053" s="83"/>
      <c r="IU1053" s="83"/>
      <c r="IV1053" s="83"/>
      <c r="IW1053" s="83"/>
      <c r="IX1053" s="83"/>
      <c r="IY1053" s="83"/>
      <c r="IZ1053" s="83"/>
      <c r="JA1053" s="83"/>
      <c r="JB1053" s="83"/>
      <c r="JC1053" s="83"/>
      <c r="JD1053" s="83"/>
      <c r="JE1053" s="83"/>
      <c r="JF1053" s="83"/>
      <c r="JG1053" s="83"/>
      <c r="JH1053" s="83"/>
      <c r="JI1053" s="83"/>
      <c r="JJ1053" s="83"/>
      <c r="JK1053" s="83"/>
      <c r="JL1053" s="83"/>
      <c r="JM1053" s="83"/>
      <c r="JN1053" s="83"/>
      <c r="JO1053" s="83"/>
      <c r="JP1053" s="83"/>
      <c r="JQ1053" s="83"/>
      <c r="JR1053" s="83"/>
      <c r="JS1053" s="83"/>
      <c r="JT1053" s="83"/>
      <c r="JU1053" s="83"/>
      <c r="JV1053" s="83"/>
      <c r="JW1053" s="83"/>
      <c r="JX1053" s="83"/>
      <c r="JY1053" s="83"/>
      <c r="JZ1053" s="83"/>
      <c r="KA1053" s="83"/>
      <c r="KB1053" s="83"/>
      <c r="KC1053" s="83"/>
      <c r="KD1053" s="83"/>
      <c r="KE1053" s="83"/>
      <c r="KF1053" s="83"/>
      <c r="KG1053" s="83"/>
      <c r="KH1053" s="83"/>
      <c r="KI1053" s="83"/>
      <c r="KJ1053" s="83"/>
      <c r="KK1053" s="83"/>
      <c r="KL1053" s="83"/>
      <c r="KM1053" s="83"/>
      <c r="KN1053" s="83"/>
      <c r="KO1053" s="83"/>
      <c r="KP1053" s="83"/>
      <c r="KQ1053" s="83"/>
      <c r="KR1053" s="83"/>
      <c r="KS1053" s="83"/>
      <c r="KT1053" s="83"/>
      <c r="KU1053" s="83"/>
      <c r="KV1053" s="83"/>
      <c r="KW1053" s="83"/>
      <c r="KX1053" s="83"/>
      <c r="KY1053" s="83"/>
      <c r="KZ1053" s="83"/>
      <c r="LA1053" s="83"/>
      <c r="LB1053" s="83"/>
      <c r="LC1053" s="83"/>
      <c r="LD1053" s="83"/>
      <c r="LE1053" s="83"/>
      <c r="LF1053" s="83"/>
      <c r="LG1053" s="83"/>
      <c r="LH1053" s="83"/>
      <c r="LI1053" s="83"/>
      <c r="LJ1053" s="83"/>
      <c r="LK1053" s="83"/>
      <c r="LL1053" s="83"/>
      <c r="LM1053" s="83"/>
      <c r="LN1053" s="83"/>
      <c r="LO1053" s="83"/>
      <c r="LP1053" s="83"/>
      <c r="LQ1053" s="83"/>
      <c r="LR1053" s="83"/>
      <c r="LS1053" s="83"/>
      <c r="LT1053" s="83"/>
      <c r="LU1053" s="83"/>
      <c r="LV1053" s="83"/>
      <c r="LW1053" s="83"/>
      <c r="LX1053" s="83"/>
      <c r="LY1053" s="83"/>
      <c r="LZ1053" s="83"/>
      <c r="MA1053" s="83"/>
      <c r="MB1053" s="83"/>
      <c r="MC1053" s="83"/>
      <c r="MD1053" s="83"/>
      <c r="ME1053" s="83"/>
      <c r="MF1053" s="83"/>
      <c r="MG1053" s="83"/>
      <c r="MH1053" s="83"/>
      <c r="MI1053" s="83"/>
      <c r="MJ1053" s="83"/>
      <c r="MK1053" s="83"/>
      <c r="ML1053" s="83"/>
      <c r="MM1053" s="83"/>
      <c r="MN1053" s="83"/>
      <c r="MO1053" s="83"/>
      <c r="MP1053" s="83"/>
      <c r="MQ1053" s="83"/>
      <c r="MR1053" s="83"/>
      <c r="MS1053" s="83"/>
      <c r="MT1053" s="83"/>
      <c r="MU1053" s="83"/>
      <c r="MV1053" s="83"/>
      <c r="MW1053" s="83"/>
      <c r="MX1053" s="83"/>
      <c r="MY1053" s="83"/>
      <c r="MZ1053" s="83"/>
      <c r="NA1053" s="83"/>
      <c r="NB1053" s="83"/>
      <c r="NC1053" s="83"/>
      <c r="ND1053" s="83"/>
      <c r="NE1053" s="83"/>
      <c r="NF1053" s="83"/>
      <c r="NG1053" s="83"/>
      <c r="NH1053" s="83"/>
      <c r="NI1053" s="83"/>
      <c r="NJ1053" s="83"/>
      <c r="NK1053" s="83"/>
      <c r="NL1053" s="83"/>
      <c r="NM1053" s="83"/>
      <c r="NN1053" s="83"/>
      <c r="NO1053" s="83"/>
      <c r="NP1053" s="83"/>
      <c r="NQ1053" s="83"/>
      <c r="NR1053" s="83"/>
      <c r="NS1053" s="83"/>
      <c r="NT1053" s="83"/>
      <c r="NU1053" s="83"/>
      <c r="NV1053" s="83"/>
      <c r="NW1053" s="83"/>
      <c r="NX1053" s="83"/>
      <c r="NY1053" s="83"/>
      <c r="NZ1053" s="83"/>
      <c r="OA1053" s="83"/>
      <c r="OB1053" s="83"/>
      <c r="OC1053" s="83"/>
      <c r="OD1053" s="83"/>
      <c r="OE1053" s="83"/>
      <c r="OF1053" s="83"/>
      <c r="OG1053" s="83"/>
      <c r="OH1053" s="83"/>
      <c r="OI1053" s="83"/>
      <c r="OJ1053" s="83"/>
      <c r="OK1053" s="83"/>
      <c r="OL1053" s="83"/>
      <c r="OM1053" s="83"/>
      <c r="ON1053" s="83"/>
      <c r="OO1053" s="83"/>
      <c r="OP1053" s="83"/>
      <c r="OQ1053" s="83"/>
      <c r="OR1053" s="83"/>
      <c r="OS1053" s="83"/>
      <c r="OT1053" s="83"/>
      <c r="OU1053" s="83"/>
      <c r="OV1053" s="83"/>
      <c r="OW1053" s="83"/>
      <c r="OX1053" s="83"/>
      <c r="OY1053" s="83"/>
      <c r="OZ1053" s="83"/>
      <c r="PA1053" s="83"/>
      <c r="PB1053" s="83"/>
      <c r="PC1053" s="83"/>
      <c r="PD1053" s="83"/>
      <c r="PE1053" s="83"/>
      <c r="PF1053" s="83"/>
      <c r="PG1053" s="83"/>
      <c r="PH1053" s="83"/>
      <c r="PI1053" s="83"/>
      <c r="PJ1053" s="83"/>
      <c r="PK1053" s="83"/>
      <c r="PL1053" s="83"/>
      <c r="PM1053" s="83"/>
      <c r="PN1053" s="83"/>
      <c r="PO1053" s="83"/>
      <c r="PP1053" s="83"/>
      <c r="PQ1053" s="83"/>
      <c r="PR1053" s="83"/>
      <c r="PS1053" s="83"/>
      <c r="PT1053" s="83"/>
      <c r="PU1053" s="83"/>
      <c r="PV1053" s="83"/>
      <c r="PW1053" s="83"/>
      <c r="PX1053" s="83"/>
      <c r="PY1053" s="83"/>
      <c r="PZ1053" s="83"/>
      <c r="QA1053" s="83"/>
      <c r="QB1053" s="83"/>
      <c r="QC1053" s="83"/>
      <c r="QD1053" s="83"/>
      <c r="QE1053" s="83"/>
      <c r="QF1053" s="83"/>
      <c r="QG1053" s="83"/>
      <c r="QH1053" s="83"/>
      <c r="QI1053" s="83"/>
      <c r="QJ1053" s="83"/>
      <c r="QK1053" s="83"/>
      <c r="QL1053" s="83"/>
      <c r="QM1053" s="83"/>
      <c r="QN1053" s="83"/>
      <c r="QO1053" s="83"/>
      <c r="QP1053" s="83"/>
      <c r="QQ1053" s="83"/>
      <c r="QR1053" s="83"/>
      <c r="QS1053" s="83"/>
      <c r="QT1053" s="83"/>
      <c r="QU1053" s="83"/>
      <c r="QV1053" s="83"/>
      <c r="QW1053" s="83"/>
      <c r="QX1053" s="83"/>
      <c r="QY1053" s="83"/>
      <c r="QZ1053" s="83"/>
      <c r="RA1053" s="83"/>
      <c r="RB1053" s="83"/>
      <c r="RC1053" s="83"/>
      <c r="RD1053" s="83"/>
      <c r="RE1053" s="83"/>
      <c r="RF1053" s="83"/>
      <c r="RG1053" s="83"/>
      <c r="RH1053" s="83"/>
      <c r="RI1053" s="83"/>
      <c r="RJ1053" s="83"/>
      <c r="RK1053" s="83"/>
      <c r="RL1053" s="83"/>
      <c r="RM1053" s="83"/>
      <c r="RN1053" s="83"/>
      <c r="RO1053" s="83"/>
      <c r="RP1053" s="83"/>
      <c r="RQ1053" s="83"/>
      <c r="RR1053" s="83"/>
      <c r="RS1053" s="83"/>
      <c r="RT1053" s="83"/>
      <c r="RU1053" s="83"/>
      <c r="RV1053" s="83"/>
      <c r="RW1053" s="83"/>
      <c r="RX1053" s="83"/>
      <c r="RY1053" s="83"/>
      <c r="RZ1053" s="83"/>
      <c r="SA1053" s="83"/>
      <c r="SB1053" s="83"/>
      <c r="SC1053" s="83"/>
      <c r="SD1053" s="83"/>
      <c r="SE1053" s="83"/>
      <c r="SF1053" s="83"/>
      <c r="SG1053" s="83"/>
      <c r="SH1053" s="83"/>
      <c r="SI1053" s="83"/>
      <c r="SJ1053" s="83"/>
      <c r="SK1053" s="83"/>
      <c r="SL1053" s="83"/>
      <c r="SM1053" s="83"/>
      <c r="SN1053" s="83"/>
      <c r="SO1053" s="83"/>
      <c r="SP1053" s="83"/>
      <c r="SQ1053" s="83"/>
      <c r="SR1053" s="83"/>
      <c r="SS1053" s="83"/>
      <c r="ST1053" s="83"/>
      <c r="SU1053" s="83"/>
      <c r="SV1053" s="83"/>
      <c r="SW1053" s="83"/>
      <c r="SX1053" s="83"/>
      <c r="SY1053" s="83"/>
      <c r="SZ1053" s="83"/>
      <c r="TA1053" s="83"/>
      <c r="TB1053" s="83"/>
      <c r="TC1053" s="83"/>
      <c r="TD1053" s="83"/>
      <c r="TE1053" s="83"/>
      <c r="TF1053" s="83"/>
      <c r="TG1053" s="83"/>
      <c r="TH1053" s="83"/>
      <c r="TI1053" s="83"/>
      <c r="TJ1053" s="83"/>
      <c r="TK1053" s="83"/>
      <c r="TL1053" s="83"/>
      <c r="TM1053" s="83"/>
      <c r="TN1053" s="83"/>
      <c r="TO1053" s="83"/>
      <c r="TP1053" s="83"/>
      <c r="TQ1053" s="83"/>
      <c r="TR1053" s="83"/>
      <c r="TS1053" s="83"/>
      <c r="TT1053" s="83"/>
      <c r="TU1053" s="83"/>
      <c r="TV1053" s="83"/>
      <c r="TW1053" s="83"/>
      <c r="TX1053" s="83"/>
      <c r="TY1053" s="83"/>
      <c r="TZ1053" s="83"/>
      <c r="UA1053" s="83"/>
      <c r="UB1053" s="83"/>
      <c r="UC1053" s="83"/>
      <c r="UD1053" s="83"/>
      <c r="UE1053" s="83"/>
      <c r="UF1053" s="83"/>
      <c r="UG1053" s="83"/>
      <c r="UH1053" s="83"/>
      <c r="UI1053" s="83"/>
      <c r="UJ1053" s="83"/>
      <c r="UK1053" s="83"/>
      <c r="UL1053" s="83"/>
      <c r="UM1053" s="83"/>
      <c r="UN1053" s="83"/>
      <c r="UO1053" s="83"/>
      <c r="UP1053" s="83"/>
      <c r="UQ1053" s="83"/>
      <c r="UR1053" s="83"/>
      <c r="US1053" s="83"/>
      <c r="UT1053" s="83"/>
      <c r="UU1053" s="83"/>
      <c r="UV1053" s="83"/>
      <c r="UW1053" s="83"/>
      <c r="UX1053" s="83"/>
      <c r="UY1053" s="83"/>
      <c r="UZ1053" s="83"/>
      <c r="VA1053" s="83"/>
      <c r="VB1053" s="83"/>
      <c r="VC1053" s="83"/>
      <c r="VD1053" s="83"/>
      <c r="VE1053" s="83"/>
      <c r="VF1053" s="83"/>
      <c r="VG1053" s="83"/>
      <c r="VH1053" s="83"/>
      <c r="VI1053" s="83"/>
      <c r="VJ1053" s="83"/>
      <c r="VK1053" s="83"/>
      <c r="VL1053" s="83"/>
      <c r="VM1053" s="83"/>
      <c r="VN1053" s="83"/>
      <c r="VO1053" s="83"/>
      <c r="VP1053" s="83"/>
      <c r="VQ1053" s="83"/>
      <c r="VR1053" s="83"/>
      <c r="VS1053" s="83"/>
      <c r="VT1053" s="83"/>
      <c r="VU1053" s="83"/>
      <c r="VV1053" s="83"/>
      <c r="VW1053" s="83"/>
      <c r="VX1053" s="83"/>
      <c r="VY1053" s="83"/>
      <c r="VZ1053" s="83"/>
      <c r="WA1053" s="83"/>
      <c r="WB1053" s="83"/>
      <c r="WC1053" s="83"/>
      <c r="WD1053" s="83"/>
      <c r="WE1053" s="83"/>
      <c r="WF1053" s="83"/>
      <c r="WG1053" s="83"/>
      <c r="WH1053" s="83"/>
      <c r="WI1053" s="83"/>
      <c r="WJ1053" s="83"/>
      <c r="WK1053" s="83"/>
      <c r="WL1053" s="83"/>
      <c r="WM1053" s="83"/>
      <c r="WN1053" s="83"/>
      <c r="WO1053" s="83"/>
      <c r="WP1053" s="83"/>
      <c r="WQ1053" s="83"/>
      <c r="WR1053" s="83"/>
      <c r="WS1053" s="83"/>
      <c r="WT1053" s="83"/>
      <c r="WU1053" s="83"/>
      <c r="WV1053" s="83"/>
      <c r="WW1053" s="83"/>
      <c r="WX1053" s="83"/>
      <c r="WY1053" s="83"/>
      <c r="WZ1053" s="83"/>
      <c r="XA1053" s="83"/>
      <c r="XB1053" s="83"/>
      <c r="XC1053" s="83"/>
      <c r="XD1053" s="83"/>
      <c r="XE1053" s="83"/>
      <c r="XF1053" s="83"/>
      <c r="XG1053" s="83"/>
      <c r="XH1053" s="83"/>
      <c r="XI1053" s="83"/>
      <c r="XJ1053" s="83"/>
      <c r="XK1053" s="83"/>
      <c r="XL1053" s="83"/>
      <c r="XM1053" s="83"/>
      <c r="XN1053" s="83"/>
      <c r="XO1053" s="83"/>
      <c r="XP1053" s="83"/>
      <c r="XQ1053" s="83"/>
      <c r="XR1053" s="83"/>
      <c r="XS1053" s="83"/>
      <c r="XT1053" s="83"/>
      <c r="XU1053" s="83"/>
      <c r="XV1053" s="83"/>
      <c r="XW1053" s="83"/>
      <c r="XX1053" s="83"/>
      <c r="XY1053" s="83"/>
      <c r="XZ1053" s="83"/>
      <c r="YA1053" s="83"/>
      <c r="YB1053" s="83"/>
      <c r="YC1053" s="83"/>
      <c r="YD1053" s="83"/>
      <c r="YE1053" s="83"/>
      <c r="YF1053" s="83"/>
      <c r="YG1053" s="83"/>
      <c r="YH1053" s="83"/>
      <c r="YI1053" s="83"/>
      <c r="YJ1053" s="83"/>
      <c r="YK1053" s="83"/>
      <c r="YL1053" s="83"/>
      <c r="YM1053" s="83"/>
      <c r="YN1053" s="83"/>
      <c r="YO1053" s="83"/>
      <c r="YP1053" s="83"/>
      <c r="YQ1053" s="83"/>
      <c r="YR1053" s="83"/>
      <c r="YS1053" s="83"/>
      <c r="YT1053" s="83"/>
      <c r="YU1053" s="83"/>
      <c r="YV1053" s="83"/>
      <c r="YW1053" s="83"/>
      <c r="YX1053" s="83"/>
      <c r="YY1053" s="83"/>
      <c r="YZ1053" s="83"/>
      <c r="ZA1053" s="83"/>
      <c r="ZB1053" s="83"/>
      <c r="ZC1053" s="83"/>
      <c r="ZD1053" s="83"/>
      <c r="ZE1053" s="83"/>
      <c r="ZF1053" s="83"/>
      <c r="ZG1053" s="83"/>
      <c r="ZH1053" s="83"/>
      <c r="ZI1053" s="83"/>
      <c r="ZJ1053" s="83"/>
      <c r="ZK1053" s="83"/>
      <c r="ZL1053" s="83"/>
      <c r="ZM1053" s="83"/>
      <c r="ZN1053" s="83"/>
      <c r="ZO1053" s="83"/>
      <c r="ZP1053" s="83"/>
      <c r="ZQ1053" s="83"/>
      <c r="ZR1053" s="83"/>
      <c r="ZS1053" s="83"/>
      <c r="ZT1053" s="83"/>
      <c r="ZU1053" s="83"/>
      <c r="ZV1053" s="83"/>
      <c r="ZW1053" s="83"/>
      <c r="ZX1053" s="83"/>
      <c r="ZY1053" s="83"/>
      <c r="ZZ1053" s="83"/>
      <c r="AAA1053" s="83"/>
      <c r="AAB1053" s="83"/>
      <c r="AAC1053" s="83"/>
      <c r="AAD1053" s="83"/>
      <c r="AAE1053" s="83"/>
      <c r="AAF1053" s="83"/>
      <c r="AAG1053" s="83"/>
      <c r="AAH1053" s="83"/>
      <c r="AAI1053" s="83"/>
      <c r="AAJ1053" s="83"/>
      <c r="AAK1053" s="83"/>
      <c r="AAL1053" s="83"/>
      <c r="AAM1053" s="83"/>
      <c r="AAN1053" s="83"/>
      <c r="AAO1053" s="83"/>
      <c r="AAP1053" s="83"/>
      <c r="AAQ1053" s="83"/>
      <c r="AAR1053" s="83"/>
      <c r="AAS1053" s="83"/>
      <c r="AAT1053" s="83"/>
      <c r="AAU1053" s="83"/>
      <c r="AAV1053" s="83"/>
      <c r="AAW1053" s="83"/>
      <c r="AAX1053" s="83"/>
      <c r="AAY1053" s="83"/>
      <c r="AAZ1053" s="83"/>
      <c r="ABA1053" s="83"/>
      <c r="ABB1053" s="83"/>
      <c r="ABC1053" s="83"/>
      <c r="ABD1053" s="83"/>
      <c r="ABE1053" s="83"/>
      <c r="ABF1053" s="83"/>
      <c r="ABG1053" s="83"/>
      <c r="ABH1053" s="83"/>
      <c r="ABI1053" s="83"/>
      <c r="ABJ1053" s="83"/>
      <c r="ABK1053" s="83"/>
      <c r="ABL1053" s="83"/>
      <c r="ABM1053" s="83"/>
      <c r="ABN1053" s="83"/>
      <c r="ABO1053" s="83"/>
      <c r="ABP1053" s="83"/>
      <c r="ABQ1053" s="83"/>
      <c r="ABR1053" s="83"/>
      <c r="ABS1053" s="83"/>
      <c r="ABT1053" s="83"/>
      <c r="ABU1053" s="83"/>
      <c r="ABV1053" s="83"/>
      <c r="ABW1053" s="83"/>
      <c r="ABX1053" s="83"/>
      <c r="ABY1053" s="83"/>
      <c r="ABZ1053" s="83"/>
      <c r="ACA1053" s="83"/>
      <c r="ACB1053" s="83"/>
      <c r="ACC1053" s="83"/>
      <c r="ACD1053" s="83"/>
      <c r="ACE1053" s="83"/>
      <c r="ACF1053" s="83"/>
      <c r="ACG1053" s="83"/>
      <c r="ACH1053" s="83"/>
      <c r="ACI1053" s="83"/>
      <c r="ACJ1053" s="83"/>
      <c r="ACK1053" s="83"/>
      <c r="ACL1053" s="83"/>
      <c r="ACM1053" s="83"/>
      <c r="ACN1053" s="83"/>
      <c r="ACO1053" s="83"/>
      <c r="ACP1053" s="83"/>
      <c r="ACQ1053" s="83"/>
      <c r="ACR1053" s="83"/>
      <c r="ACS1053" s="83"/>
      <c r="ACT1053" s="83"/>
      <c r="ACU1053" s="83"/>
      <c r="ACV1053" s="83"/>
      <c r="ACW1053" s="83"/>
      <c r="ACX1053" s="83"/>
      <c r="ACY1053" s="83"/>
      <c r="ACZ1053" s="83"/>
      <c r="ADA1053" s="83"/>
      <c r="ADB1053" s="83"/>
      <c r="ADC1053" s="83"/>
      <c r="ADD1053" s="83"/>
      <c r="ADE1053" s="83"/>
      <c r="ADF1053" s="83"/>
      <c r="ADG1053" s="83"/>
      <c r="ADH1053" s="83"/>
      <c r="ADI1053" s="83"/>
      <c r="ADJ1053" s="83"/>
      <c r="ADK1053" s="83"/>
      <c r="ADL1053" s="83"/>
      <c r="ADM1053" s="83"/>
      <c r="ADN1053" s="83"/>
      <c r="ADO1053" s="83"/>
      <c r="ADP1053" s="83"/>
      <c r="ADQ1053" s="83"/>
      <c r="ADR1053" s="83"/>
      <c r="ADS1053" s="83"/>
      <c r="ADT1053" s="83"/>
      <c r="ADU1053" s="83"/>
      <c r="ADV1053" s="83"/>
      <c r="ADW1053" s="83"/>
      <c r="ADX1053" s="83"/>
      <c r="ADY1053" s="83"/>
      <c r="ADZ1053" s="83"/>
      <c r="AEA1053" s="83"/>
      <c r="AEB1053" s="83"/>
      <c r="AEC1053" s="83"/>
      <c r="AED1053" s="83"/>
      <c r="AEE1053" s="83"/>
      <c r="AEF1053" s="83"/>
      <c r="AEG1053" s="83"/>
      <c r="AEH1053" s="83"/>
      <c r="AEI1053" s="83"/>
      <c r="AEJ1053" s="83"/>
      <c r="AEK1053" s="83"/>
      <c r="AEL1053" s="83"/>
      <c r="AEM1053" s="83"/>
      <c r="AEN1053" s="83"/>
      <c r="AEO1053" s="83"/>
      <c r="AEP1053" s="83"/>
      <c r="AEQ1053" s="83"/>
      <c r="AER1053" s="83"/>
      <c r="AES1053" s="83"/>
      <c r="AET1053" s="83"/>
      <c r="AEU1053" s="83"/>
      <c r="AEV1053" s="83"/>
      <c r="AEW1053" s="83"/>
      <c r="AEX1053" s="83"/>
      <c r="AEY1053" s="83"/>
      <c r="AEZ1053" s="83"/>
      <c r="AFA1053" s="83"/>
      <c r="AFB1053" s="83"/>
      <c r="AFC1053" s="83"/>
      <c r="AFD1053" s="83"/>
      <c r="AFE1053" s="83"/>
      <c r="AFF1053" s="83"/>
      <c r="AFG1053" s="83"/>
      <c r="AFH1053" s="83"/>
      <c r="AFI1053" s="83"/>
      <c r="AFJ1053" s="83"/>
      <c r="AFK1053" s="83"/>
      <c r="AFL1053" s="83"/>
      <c r="AFM1053" s="83"/>
      <c r="AFN1053" s="83"/>
      <c r="AFO1053" s="83"/>
      <c r="AFP1053" s="83"/>
      <c r="AFQ1053" s="83"/>
      <c r="AFR1053" s="83"/>
      <c r="AFS1053" s="83"/>
      <c r="AFT1053" s="83"/>
      <c r="AFU1053" s="83"/>
      <c r="AFV1053" s="83"/>
      <c r="AFW1053" s="83"/>
      <c r="AFX1053" s="83"/>
      <c r="AFY1053" s="83"/>
      <c r="AFZ1053" s="83"/>
      <c r="AGA1053" s="83"/>
      <c r="AGB1053" s="83"/>
      <c r="AGC1053" s="83"/>
      <c r="AGD1053" s="83"/>
      <c r="AGE1053" s="83"/>
      <c r="AGF1053" s="83"/>
      <c r="AGG1053" s="83"/>
      <c r="AGH1053" s="83"/>
      <c r="AGI1053" s="83"/>
      <c r="AGJ1053" s="83"/>
      <c r="AGK1053" s="83"/>
      <c r="AGL1053" s="83"/>
      <c r="AGM1053" s="83"/>
      <c r="AGN1053" s="83"/>
      <c r="AGO1053" s="83"/>
      <c r="AGP1053" s="83"/>
      <c r="AGQ1053" s="83"/>
      <c r="AGR1053" s="83"/>
      <c r="AGS1053" s="83"/>
      <c r="AGT1053" s="83"/>
      <c r="AGU1053" s="83"/>
      <c r="AGV1053" s="83"/>
      <c r="AGW1053" s="83"/>
      <c r="AGX1053" s="83"/>
      <c r="AGY1053" s="83"/>
      <c r="AGZ1053" s="83"/>
      <c r="AHA1053" s="83"/>
      <c r="AHB1053" s="83"/>
      <c r="AHC1053" s="83"/>
      <c r="AHD1053" s="83"/>
      <c r="AHE1053" s="83"/>
      <c r="AHF1053" s="83"/>
      <c r="AHG1053" s="83"/>
      <c r="AHH1053" s="83"/>
      <c r="AHI1053" s="83"/>
      <c r="AHJ1053" s="83"/>
      <c r="AHK1053" s="83"/>
      <c r="AHL1053" s="83"/>
      <c r="AHM1053" s="83"/>
      <c r="AHN1053" s="83"/>
      <c r="AHO1053" s="83"/>
      <c r="AHP1053" s="83"/>
      <c r="AHQ1053" s="83"/>
      <c r="AHR1053" s="83"/>
      <c r="AHS1053" s="83"/>
      <c r="AHT1053" s="83"/>
      <c r="AHU1053" s="83"/>
      <c r="AHV1053" s="83"/>
      <c r="AHW1053" s="83"/>
      <c r="AHX1053" s="83"/>
      <c r="AHY1053" s="83"/>
      <c r="AHZ1053" s="83"/>
      <c r="AIA1053" s="83"/>
      <c r="AIB1053" s="83"/>
      <c r="AIC1053" s="83"/>
      <c r="AID1053" s="83"/>
      <c r="AIE1053" s="83"/>
      <c r="AIF1053" s="83"/>
      <c r="AIG1053" s="83"/>
      <c r="AIH1053" s="83"/>
      <c r="AII1053" s="83"/>
      <c r="AIJ1053" s="83"/>
      <c r="AIK1053" s="83"/>
      <c r="AIL1053" s="83"/>
      <c r="AIM1053" s="83"/>
      <c r="AIN1053" s="83"/>
      <c r="AIO1053" s="83"/>
      <c r="AIP1053" s="83"/>
      <c r="AIQ1053" s="83"/>
      <c r="AIR1053" s="83"/>
      <c r="AIS1053" s="83"/>
      <c r="AIT1053" s="83"/>
      <c r="AIU1053" s="83"/>
      <c r="AIV1053" s="83"/>
      <c r="AIW1053" s="83"/>
      <c r="AIX1053" s="83"/>
      <c r="AIY1053" s="83"/>
      <c r="AIZ1053" s="83"/>
      <c r="AJA1053" s="83"/>
      <c r="AJB1053" s="83"/>
      <c r="AJC1053" s="83"/>
      <c r="AJD1053" s="83"/>
      <c r="AJE1053" s="83"/>
      <c r="AJF1053" s="83"/>
      <c r="AJG1053" s="83"/>
      <c r="AJH1053" s="83"/>
      <c r="AJI1053" s="83"/>
      <c r="AJJ1053" s="83"/>
      <c r="AJK1053" s="83"/>
      <c r="AJL1053" s="83"/>
      <c r="AJM1053" s="83"/>
      <c r="AJN1053" s="83"/>
      <c r="AJO1053" s="83"/>
      <c r="AJP1053" s="83"/>
      <c r="AJQ1053" s="83"/>
      <c r="AJR1053" s="83"/>
      <c r="AJS1053" s="83"/>
      <c r="AJT1053" s="83"/>
      <c r="AJU1053" s="83"/>
      <c r="AJV1053" s="83"/>
      <c r="AJW1053" s="83"/>
      <c r="AJX1053" s="83"/>
      <c r="AJY1053" s="83"/>
      <c r="AJZ1053" s="83"/>
      <c r="AKA1053" s="83"/>
      <c r="AKB1053" s="83"/>
      <c r="AKC1053" s="83"/>
      <c r="AKD1053" s="83"/>
      <c r="AKE1053" s="83"/>
      <c r="AKF1053" s="83"/>
      <c r="AKG1053" s="83"/>
      <c r="AKH1053" s="83"/>
      <c r="AKI1053" s="83"/>
      <c r="AKJ1053" s="83"/>
      <c r="AKK1053" s="83"/>
      <c r="AKL1053" s="83"/>
      <c r="AKM1053" s="83"/>
      <c r="AKN1053" s="83"/>
      <c r="AKO1053" s="83"/>
      <c r="AKP1053" s="83"/>
      <c r="AKQ1053" s="83"/>
      <c r="AKR1053" s="83"/>
      <c r="AKS1053" s="83"/>
      <c r="AKT1053" s="83"/>
      <c r="AKU1053" s="83"/>
      <c r="AKV1053" s="83"/>
      <c r="AKW1053" s="83"/>
      <c r="AKX1053" s="83"/>
      <c r="AKY1053" s="83"/>
      <c r="AKZ1053" s="83"/>
      <c r="ALA1053" s="83"/>
      <c r="ALB1053" s="83"/>
      <c r="ALC1053" s="83"/>
      <c r="ALD1053" s="83"/>
      <c r="ALE1053" s="83"/>
      <c r="ALF1053" s="83"/>
      <c r="ALG1053" s="83"/>
      <c r="ALH1053" s="83"/>
      <c r="ALI1053" s="83"/>
      <c r="ALJ1053" s="83"/>
      <c r="ALK1053" s="83"/>
      <c r="ALL1053" s="83"/>
      <c r="ALM1053" s="83"/>
      <c r="ALN1053" s="83"/>
      <c r="ALO1053" s="83"/>
      <c r="ALP1053" s="83"/>
      <c r="ALQ1053" s="83"/>
      <c r="ALR1053" s="83"/>
      <c r="ALS1053" s="83"/>
      <c r="ALT1053" s="83"/>
      <c r="ALU1053" s="83"/>
      <c r="ALV1053" s="83"/>
      <c r="ALW1053" s="83"/>
      <c r="ALX1053" s="83"/>
      <c r="ALY1053" s="83"/>
      <c r="ALZ1053" s="83"/>
      <c r="AMA1053" s="83"/>
      <c r="AMB1053" s="83"/>
      <c r="AMC1053" s="83"/>
      <c r="AMD1053" s="83"/>
      <c r="AME1053" s="83"/>
      <c r="AMF1053" s="83"/>
      <c r="AMG1053" s="83"/>
      <c r="AMH1053" s="83"/>
      <c r="AMI1053" s="83"/>
      <c r="AMJ1053" s="83"/>
    </row>
    <row r="1054" spans="1:1024" s="84" customFormat="1" ht="15.75" customHeight="1" x14ac:dyDescent="0.25">
      <c r="A1054" s="3" t="s">
        <v>108</v>
      </c>
      <c r="B1054" s="5">
        <v>12</v>
      </c>
      <c r="C1054" s="5">
        <v>5</v>
      </c>
      <c r="D1054" s="5">
        <v>6</v>
      </c>
      <c r="E1054" s="5">
        <v>0</v>
      </c>
      <c r="F1054" s="5">
        <v>0</v>
      </c>
      <c r="G1054" s="5">
        <v>10</v>
      </c>
      <c r="H1054" s="5">
        <v>0</v>
      </c>
      <c r="I1054" s="5">
        <v>6</v>
      </c>
      <c r="J1054" s="5">
        <v>4</v>
      </c>
      <c r="K1054" s="5">
        <v>12</v>
      </c>
      <c r="L1054" s="104"/>
      <c r="M1054" s="104"/>
      <c r="N1054" s="104"/>
      <c r="O1054" s="104"/>
      <c r="P1054" s="5">
        <f t="shared" si="45"/>
        <v>55</v>
      </c>
      <c r="Q1054" s="5">
        <v>1</v>
      </c>
      <c r="R1054" s="4">
        <f t="shared" si="44"/>
        <v>0.55000000000000004</v>
      </c>
      <c r="S1054" s="9" t="s">
        <v>292</v>
      </c>
      <c r="T1054" s="52" t="s">
        <v>3026</v>
      </c>
      <c r="U1054" s="53" t="s">
        <v>641</v>
      </c>
      <c r="V1054" s="52" t="s">
        <v>397</v>
      </c>
      <c r="W1054" s="7" t="s">
        <v>2938</v>
      </c>
      <c r="X1054" s="8">
        <v>6</v>
      </c>
      <c r="Y1054" s="6" t="s">
        <v>463</v>
      </c>
      <c r="Z1054" s="38" t="s">
        <v>3027</v>
      </c>
      <c r="AA1054" s="38" t="s">
        <v>784</v>
      </c>
      <c r="AB1054" s="210" t="s">
        <v>344</v>
      </c>
      <c r="AC1054" s="225"/>
      <c r="AD1054" s="83"/>
      <c r="AE1054" s="83"/>
      <c r="AF1054" s="83"/>
      <c r="AG1054" s="83"/>
      <c r="AH1054" s="83"/>
      <c r="AI1054" s="83"/>
      <c r="AJ1054" s="83"/>
      <c r="AK1054" s="83"/>
      <c r="AL1054" s="83"/>
      <c r="AM1054" s="83"/>
      <c r="AN1054" s="83"/>
      <c r="AO1054" s="83"/>
      <c r="AP1054" s="83"/>
      <c r="AQ1054" s="83"/>
      <c r="AR1054" s="83"/>
      <c r="AS1054" s="83"/>
      <c r="AT1054" s="83"/>
      <c r="AU1054" s="83"/>
      <c r="AV1054" s="83"/>
      <c r="AW1054" s="83"/>
      <c r="AX1054" s="83"/>
      <c r="AY1054" s="83"/>
      <c r="AZ1054" s="83"/>
      <c r="BA1054" s="83"/>
      <c r="BB1054" s="83"/>
      <c r="BC1054" s="83"/>
      <c r="BD1054" s="83"/>
      <c r="BE1054" s="83"/>
      <c r="BF1054" s="83"/>
      <c r="BG1054" s="83"/>
      <c r="BH1054" s="83"/>
      <c r="BI1054" s="83"/>
      <c r="BJ1054" s="83"/>
      <c r="BK1054" s="83"/>
      <c r="BL1054" s="83"/>
      <c r="BM1054" s="83"/>
      <c r="BN1054" s="83"/>
      <c r="BO1054" s="83"/>
      <c r="BP1054" s="83"/>
      <c r="BQ1054" s="83"/>
      <c r="BR1054" s="83"/>
      <c r="BS1054" s="83"/>
      <c r="BT1054" s="83"/>
      <c r="BU1054" s="83"/>
      <c r="BV1054" s="83"/>
      <c r="BW1054" s="83"/>
      <c r="BX1054" s="83"/>
      <c r="BY1054" s="83"/>
      <c r="BZ1054" s="83"/>
      <c r="CA1054" s="83"/>
      <c r="CB1054" s="83"/>
      <c r="CC1054" s="83"/>
      <c r="CD1054" s="83"/>
      <c r="CE1054" s="83"/>
      <c r="CF1054" s="83"/>
      <c r="CG1054" s="83"/>
      <c r="CH1054" s="83"/>
      <c r="CI1054" s="83"/>
      <c r="CJ1054" s="83"/>
      <c r="CK1054" s="83"/>
      <c r="CL1054" s="83"/>
      <c r="CM1054" s="83"/>
      <c r="CN1054" s="83"/>
      <c r="CO1054" s="83"/>
      <c r="CP1054" s="83"/>
      <c r="CQ1054" s="83"/>
      <c r="CR1054" s="83"/>
      <c r="CS1054" s="83"/>
      <c r="CT1054" s="83"/>
      <c r="CU1054" s="83"/>
      <c r="CV1054" s="83"/>
      <c r="CW1054" s="83"/>
      <c r="CX1054" s="83"/>
      <c r="CY1054" s="83"/>
      <c r="CZ1054" s="83"/>
      <c r="DA1054" s="83"/>
      <c r="DB1054" s="83"/>
      <c r="DC1054" s="83"/>
      <c r="DD1054" s="83"/>
      <c r="DE1054" s="83"/>
      <c r="DF1054" s="83"/>
      <c r="DG1054" s="83"/>
      <c r="DH1054" s="83"/>
      <c r="DI1054" s="83"/>
      <c r="DJ1054" s="83"/>
      <c r="DK1054" s="83"/>
      <c r="DL1054" s="83"/>
      <c r="DM1054" s="83"/>
      <c r="DN1054" s="83"/>
      <c r="DO1054" s="83"/>
      <c r="DP1054" s="83"/>
      <c r="DQ1054" s="83"/>
      <c r="DR1054" s="83"/>
      <c r="DS1054" s="83"/>
      <c r="DT1054" s="83"/>
      <c r="DU1054" s="83"/>
      <c r="DV1054" s="83"/>
      <c r="DW1054" s="83"/>
      <c r="DX1054" s="83"/>
      <c r="DY1054" s="83"/>
      <c r="DZ1054" s="83"/>
      <c r="EA1054" s="83"/>
      <c r="EB1054" s="83"/>
      <c r="EC1054" s="83"/>
      <c r="ED1054" s="83"/>
      <c r="EE1054" s="83"/>
      <c r="EF1054" s="83"/>
      <c r="EG1054" s="83"/>
      <c r="EH1054" s="83"/>
      <c r="EI1054" s="83"/>
      <c r="EJ1054" s="83"/>
      <c r="EK1054" s="83"/>
      <c r="EL1054" s="83"/>
      <c r="EM1054" s="83"/>
      <c r="EN1054" s="83"/>
      <c r="EO1054" s="83"/>
      <c r="EP1054" s="83"/>
      <c r="EQ1054" s="83"/>
      <c r="ER1054" s="83"/>
      <c r="ES1054" s="83"/>
      <c r="ET1054" s="83"/>
      <c r="EU1054" s="83"/>
      <c r="EV1054" s="83"/>
      <c r="EW1054" s="83"/>
      <c r="EX1054" s="83"/>
      <c r="EY1054" s="83"/>
      <c r="EZ1054" s="83"/>
      <c r="FA1054" s="83"/>
      <c r="FB1054" s="83"/>
      <c r="FC1054" s="83"/>
      <c r="FD1054" s="83"/>
      <c r="FE1054" s="83"/>
      <c r="FF1054" s="83"/>
      <c r="FG1054" s="83"/>
      <c r="FH1054" s="83"/>
      <c r="FI1054" s="83"/>
      <c r="FJ1054" s="83"/>
      <c r="FK1054" s="83"/>
      <c r="FL1054" s="83"/>
      <c r="FM1054" s="83"/>
      <c r="FN1054" s="83"/>
      <c r="FO1054" s="83"/>
      <c r="FP1054" s="83"/>
      <c r="FQ1054" s="83"/>
      <c r="FR1054" s="83"/>
      <c r="FS1054" s="83"/>
      <c r="FT1054" s="83"/>
      <c r="FU1054" s="83"/>
      <c r="FV1054" s="83"/>
      <c r="FW1054" s="83"/>
      <c r="FX1054" s="83"/>
      <c r="FY1054" s="83"/>
      <c r="FZ1054" s="83"/>
      <c r="GA1054" s="83"/>
      <c r="GB1054" s="83"/>
      <c r="GC1054" s="83"/>
      <c r="GD1054" s="83"/>
      <c r="GE1054" s="83"/>
      <c r="GF1054" s="83"/>
      <c r="GG1054" s="83"/>
      <c r="GH1054" s="83"/>
      <c r="GI1054" s="83"/>
      <c r="GJ1054" s="83"/>
      <c r="GK1054" s="83"/>
      <c r="GL1054" s="83"/>
      <c r="GM1054" s="83"/>
      <c r="GN1054" s="83"/>
      <c r="GO1054" s="83"/>
      <c r="GP1054" s="83"/>
      <c r="GQ1054" s="83"/>
      <c r="GR1054" s="83"/>
      <c r="GS1054" s="83"/>
      <c r="GT1054" s="83"/>
      <c r="GU1054" s="83"/>
      <c r="GV1054" s="83"/>
      <c r="GW1054" s="83"/>
      <c r="GX1054" s="83"/>
      <c r="GY1054" s="83"/>
      <c r="GZ1054" s="83"/>
      <c r="HA1054" s="83"/>
      <c r="HB1054" s="83"/>
      <c r="HC1054" s="83"/>
      <c r="HD1054" s="83"/>
      <c r="HE1054" s="83"/>
      <c r="HF1054" s="83"/>
      <c r="HG1054" s="83"/>
      <c r="HH1054" s="83"/>
      <c r="HI1054" s="83"/>
      <c r="HJ1054" s="83"/>
      <c r="HK1054" s="83"/>
      <c r="HL1054" s="83"/>
      <c r="HM1054" s="83"/>
      <c r="HN1054" s="83"/>
      <c r="HO1054" s="83"/>
      <c r="HP1054" s="83"/>
      <c r="HQ1054" s="83"/>
      <c r="HR1054" s="83"/>
      <c r="HS1054" s="83"/>
      <c r="HT1054" s="83"/>
      <c r="HU1054" s="83"/>
      <c r="HV1054" s="83"/>
      <c r="HW1054" s="83"/>
      <c r="HX1054" s="83"/>
      <c r="HY1054" s="83"/>
      <c r="HZ1054" s="83"/>
      <c r="IA1054" s="83"/>
      <c r="IB1054" s="83"/>
      <c r="IC1054" s="83"/>
      <c r="ID1054" s="83"/>
      <c r="IE1054" s="83"/>
      <c r="IF1054" s="83"/>
      <c r="IG1054" s="83"/>
      <c r="IH1054" s="83"/>
      <c r="II1054" s="83"/>
      <c r="IJ1054" s="83"/>
      <c r="IK1054" s="83"/>
      <c r="IL1054" s="83"/>
      <c r="IM1054" s="83"/>
      <c r="IN1054" s="83"/>
      <c r="IO1054" s="83"/>
      <c r="IP1054" s="83"/>
      <c r="IQ1054" s="83"/>
      <c r="IR1054" s="83"/>
      <c r="IS1054" s="83"/>
      <c r="IT1054" s="83"/>
      <c r="IU1054" s="83"/>
      <c r="IV1054" s="83"/>
      <c r="IW1054" s="83"/>
      <c r="IX1054" s="83"/>
      <c r="IY1054" s="83"/>
      <c r="IZ1054" s="83"/>
      <c r="JA1054" s="83"/>
      <c r="JB1054" s="83"/>
      <c r="JC1054" s="83"/>
      <c r="JD1054" s="83"/>
      <c r="JE1054" s="83"/>
      <c r="JF1054" s="83"/>
      <c r="JG1054" s="83"/>
      <c r="JH1054" s="83"/>
      <c r="JI1054" s="83"/>
      <c r="JJ1054" s="83"/>
      <c r="JK1054" s="83"/>
      <c r="JL1054" s="83"/>
      <c r="JM1054" s="83"/>
      <c r="JN1054" s="83"/>
      <c r="JO1054" s="83"/>
      <c r="JP1054" s="83"/>
      <c r="JQ1054" s="83"/>
      <c r="JR1054" s="83"/>
      <c r="JS1054" s="83"/>
      <c r="JT1054" s="83"/>
      <c r="JU1054" s="83"/>
      <c r="JV1054" s="83"/>
      <c r="JW1054" s="83"/>
      <c r="JX1054" s="83"/>
      <c r="JY1054" s="83"/>
      <c r="JZ1054" s="83"/>
      <c r="KA1054" s="83"/>
      <c r="KB1054" s="83"/>
      <c r="KC1054" s="83"/>
      <c r="KD1054" s="83"/>
      <c r="KE1054" s="83"/>
      <c r="KF1054" s="83"/>
      <c r="KG1054" s="83"/>
      <c r="KH1054" s="83"/>
      <c r="KI1054" s="83"/>
      <c r="KJ1054" s="83"/>
      <c r="KK1054" s="83"/>
      <c r="KL1054" s="83"/>
      <c r="KM1054" s="83"/>
      <c r="KN1054" s="83"/>
      <c r="KO1054" s="83"/>
      <c r="KP1054" s="83"/>
      <c r="KQ1054" s="83"/>
      <c r="KR1054" s="83"/>
      <c r="KS1054" s="83"/>
      <c r="KT1054" s="83"/>
      <c r="KU1054" s="83"/>
      <c r="KV1054" s="83"/>
      <c r="KW1054" s="83"/>
      <c r="KX1054" s="83"/>
      <c r="KY1054" s="83"/>
      <c r="KZ1054" s="83"/>
      <c r="LA1054" s="83"/>
      <c r="LB1054" s="83"/>
      <c r="LC1054" s="83"/>
      <c r="LD1054" s="83"/>
      <c r="LE1054" s="83"/>
      <c r="LF1054" s="83"/>
      <c r="LG1054" s="83"/>
      <c r="LH1054" s="83"/>
      <c r="LI1054" s="83"/>
      <c r="LJ1054" s="83"/>
      <c r="LK1054" s="83"/>
      <c r="LL1054" s="83"/>
      <c r="LM1054" s="83"/>
      <c r="LN1054" s="83"/>
      <c r="LO1054" s="83"/>
      <c r="LP1054" s="83"/>
      <c r="LQ1054" s="83"/>
      <c r="LR1054" s="83"/>
      <c r="LS1054" s="83"/>
      <c r="LT1054" s="83"/>
      <c r="LU1054" s="83"/>
      <c r="LV1054" s="83"/>
      <c r="LW1054" s="83"/>
      <c r="LX1054" s="83"/>
      <c r="LY1054" s="83"/>
      <c r="LZ1054" s="83"/>
      <c r="MA1054" s="83"/>
      <c r="MB1054" s="83"/>
      <c r="MC1054" s="83"/>
      <c r="MD1054" s="83"/>
      <c r="ME1054" s="83"/>
      <c r="MF1054" s="83"/>
      <c r="MG1054" s="83"/>
      <c r="MH1054" s="83"/>
      <c r="MI1054" s="83"/>
      <c r="MJ1054" s="83"/>
      <c r="MK1054" s="83"/>
      <c r="ML1054" s="83"/>
      <c r="MM1054" s="83"/>
      <c r="MN1054" s="83"/>
      <c r="MO1054" s="83"/>
      <c r="MP1054" s="83"/>
      <c r="MQ1054" s="83"/>
      <c r="MR1054" s="83"/>
      <c r="MS1054" s="83"/>
      <c r="MT1054" s="83"/>
      <c r="MU1054" s="83"/>
      <c r="MV1054" s="83"/>
      <c r="MW1054" s="83"/>
      <c r="MX1054" s="83"/>
      <c r="MY1054" s="83"/>
      <c r="MZ1054" s="83"/>
      <c r="NA1054" s="83"/>
      <c r="NB1054" s="83"/>
      <c r="NC1054" s="83"/>
      <c r="ND1054" s="83"/>
      <c r="NE1054" s="83"/>
      <c r="NF1054" s="83"/>
      <c r="NG1054" s="83"/>
      <c r="NH1054" s="83"/>
      <c r="NI1054" s="83"/>
      <c r="NJ1054" s="83"/>
      <c r="NK1054" s="83"/>
      <c r="NL1054" s="83"/>
      <c r="NM1054" s="83"/>
      <c r="NN1054" s="83"/>
      <c r="NO1054" s="83"/>
      <c r="NP1054" s="83"/>
      <c r="NQ1054" s="83"/>
      <c r="NR1054" s="83"/>
      <c r="NS1054" s="83"/>
      <c r="NT1054" s="83"/>
      <c r="NU1054" s="83"/>
      <c r="NV1054" s="83"/>
      <c r="NW1054" s="83"/>
      <c r="NX1054" s="83"/>
      <c r="NY1054" s="83"/>
      <c r="NZ1054" s="83"/>
      <c r="OA1054" s="83"/>
      <c r="OB1054" s="83"/>
      <c r="OC1054" s="83"/>
      <c r="OD1054" s="83"/>
      <c r="OE1054" s="83"/>
      <c r="OF1054" s="83"/>
      <c r="OG1054" s="83"/>
      <c r="OH1054" s="83"/>
      <c r="OI1054" s="83"/>
      <c r="OJ1054" s="83"/>
      <c r="OK1054" s="83"/>
      <c r="OL1054" s="83"/>
      <c r="OM1054" s="83"/>
      <c r="ON1054" s="83"/>
      <c r="OO1054" s="83"/>
      <c r="OP1054" s="83"/>
      <c r="OQ1054" s="83"/>
      <c r="OR1054" s="83"/>
      <c r="OS1054" s="83"/>
      <c r="OT1054" s="83"/>
      <c r="OU1054" s="83"/>
      <c r="OV1054" s="83"/>
      <c r="OW1054" s="83"/>
      <c r="OX1054" s="83"/>
      <c r="OY1054" s="83"/>
      <c r="OZ1054" s="83"/>
      <c r="PA1054" s="83"/>
      <c r="PB1054" s="83"/>
      <c r="PC1054" s="83"/>
      <c r="PD1054" s="83"/>
      <c r="PE1054" s="83"/>
      <c r="PF1054" s="83"/>
      <c r="PG1054" s="83"/>
      <c r="PH1054" s="83"/>
      <c r="PI1054" s="83"/>
      <c r="PJ1054" s="83"/>
      <c r="PK1054" s="83"/>
      <c r="PL1054" s="83"/>
      <c r="PM1054" s="83"/>
      <c r="PN1054" s="83"/>
      <c r="PO1054" s="83"/>
      <c r="PP1054" s="83"/>
      <c r="PQ1054" s="83"/>
      <c r="PR1054" s="83"/>
      <c r="PS1054" s="83"/>
      <c r="PT1054" s="83"/>
      <c r="PU1054" s="83"/>
      <c r="PV1054" s="83"/>
      <c r="PW1054" s="83"/>
      <c r="PX1054" s="83"/>
      <c r="PY1054" s="83"/>
      <c r="PZ1054" s="83"/>
      <c r="QA1054" s="83"/>
      <c r="QB1054" s="83"/>
      <c r="QC1054" s="83"/>
      <c r="QD1054" s="83"/>
      <c r="QE1054" s="83"/>
      <c r="QF1054" s="83"/>
      <c r="QG1054" s="83"/>
      <c r="QH1054" s="83"/>
      <c r="QI1054" s="83"/>
      <c r="QJ1054" s="83"/>
      <c r="QK1054" s="83"/>
      <c r="QL1054" s="83"/>
      <c r="QM1054" s="83"/>
      <c r="QN1054" s="83"/>
      <c r="QO1054" s="83"/>
      <c r="QP1054" s="83"/>
      <c r="QQ1054" s="83"/>
      <c r="QR1054" s="83"/>
      <c r="QS1054" s="83"/>
      <c r="QT1054" s="83"/>
      <c r="QU1054" s="83"/>
      <c r="QV1054" s="83"/>
      <c r="QW1054" s="83"/>
      <c r="QX1054" s="83"/>
      <c r="QY1054" s="83"/>
      <c r="QZ1054" s="83"/>
      <c r="RA1054" s="83"/>
      <c r="RB1054" s="83"/>
      <c r="RC1054" s="83"/>
      <c r="RD1054" s="83"/>
      <c r="RE1054" s="83"/>
      <c r="RF1054" s="83"/>
      <c r="RG1054" s="83"/>
      <c r="RH1054" s="83"/>
      <c r="RI1054" s="83"/>
      <c r="RJ1054" s="83"/>
      <c r="RK1054" s="83"/>
      <c r="RL1054" s="83"/>
      <c r="RM1054" s="83"/>
      <c r="RN1054" s="83"/>
      <c r="RO1054" s="83"/>
      <c r="RP1054" s="83"/>
      <c r="RQ1054" s="83"/>
      <c r="RR1054" s="83"/>
      <c r="RS1054" s="83"/>
      <c r="RT1054" s="83"/>
      <c r="RU1054" s="83"/>
      <c r="RV1054" s="83"/>
      <c r="RW1054" s="83"/>
      <c r="RX1054" s="83"/>
      <c r="RY1054" s="83"/>
      <c r="RZ1054" s="83"/>
      <c r="SA1054" s="83"/>
      <c r="SB1054" s="83"/>
      <c r="SC1054" s="83"/>
      <c r="SD1054" s="83"/>
      <c r="SE1054" s="83"/>
      <c r="SF1054" s="83"/>
      <c r="SG1054" s="83"/>
      <c r="SH1054" s="83"/>
      <c r="SI1054" s="83"/>
      <c r="SJ1054" s="83"/>
      <c r="SK1054" s="83"/>
      <c r="SL1054" s="83"/>
      <c r="SM1054" s="83"/>
      <c r="SN1054" s="83"/>
      <c r="SO1054" s="83"/>
      <c r="SP1054" s="83"/>
      <c r="SQ1054" s="83"/>
      <c r="SR1054" s="83"/>
      <c r="SS1054" s="83"/>
      <c r="ST1054" s="83"/>
      <c r="SU1054" s="83"/>
      <c r="SV1054" s="83"/>
      <c r="SW1054" s="83"/>
      <c r="SX1054" s="83"/>
      <c r="SY1054" s="83"/>
      <c r="SZ1054" s="83"/>
      <c r="TA1054" s="83"/>
      <c r="TB1054" s="83"/>
      <c r="TC1054" s="83"/>
      <c r="TD1054" s="83"/>
      <c r="TE1054" s="83"/>
      <c r="TF1054" s="83"/>
      <c r="TG1054" s="83"/>
      <c r="TH1054" s="83"/>
      <c r="TI1054" s="83"/>
      <c r="TJ1054" s="83"/>
      <c r="TK1054" s="83"/>
      <c r="TL1054" s="83"/>
      <c r="TM1054" s="83"/>
      <c r="TN1054" s="83"/>
      <c r="TO1054" s="83"/>
      <c r="TP1054" s="83"/>
      <c r="TQ1054" s="83"/>
      <c r="TR1054" s="83"/>
      <c r="TS1054" s="83"/>
      <c r="TT1054" s="83"/>
      <c r="TU1054" s="83"/>
      <c r="TV1054" s="83"/>
      <c r="TW1054" s="83"/>
      <c r="TX1054" s="83"/>
      <c r="TY1054" s="83"/>
      <c r="TZ1054" s="83"/>
      <c r="UA1054" s="83"/>
      <c r="UB1054" s="83"/>
      <c r="UC1054" s="83"/>
      <c r="UD1054" s="83"/>
      <c r="UE1054" s="83"/>
      <c r="UF1054" s="83"/>
      <c r="UG1054" s="83"/>
      <c r="UH1054" s="83"/>
      <c r="UI1054" s="83"/>
      <c r="UJ1054" s="83"/>
      <c r="UK1054" s="83"/>
      <c r="UL1054" s="83"/>
      <c r="UM1054" s="83"/>
      <c r="UN1054" s="83"/>
      <c r="UO1054" s="83"/>
      <c r="UP1054" s="83"/>
      <c r="UQ1054" s="83"/>
      <c r="UR1054" s="83"/>
      <c r="US1054" s="83"/>
      <c r="UT1054" s="83"/>
      <c r="UU1054" s="83"/>
      <c r="UV1054" s="83"/>
      <c r="UW1054" s="83"/>
      <c r="UX1054" s="83"/>
      <c r="UY1054" s="83"/>
      <c r="UZ1054" s="83"/>
      <c r="VA1054" s="83"/>
      <c r="VB1054" s="83"/>
      <c r="VC1054" s="83"/>
      <c r="VD1054" s="83"/>
      <c r="VE1054" s="83"/>
      <c r="VF1054" s="83"/>
      <c r="VG1054" s="83"/>
      <c r="VH1054" s="83"/>
      <c r="VI1054" s="83"/>
      <c r="VJ1054" s="83"/>
      <c r="VK1054" s="83"/>
      <c r="VL1054" s="83"/>
      <c r="VM1054" s="83"/>
      <c r="VN1054" s="83"/>
      <c r="VO1054" s="83"/>
      <c r="VP1054" s="83"/>
      <c r="VQ1054" s="83"/>
      <c r="VR1054" s="83"/>
      <c r="VS1054" s="83"/>
      <c r="VT1054" s="83"/>
      <c r="VU1054" s="83"/>
      <c r="VV1054" s="83"/>
      <c r="VW1054" s="83"/>
      <c r="VX1054" s="83"/>
      <c r="VY1054" s="83"/>
      <c r="VZ1054" s="83"/>
      <c r="WA1054" s="83"/>
      <c r="WB1054" s="83"/>
      <c r="WC1054" s="83"/>
      <c r="WD1054" s="83"/>
      <c r="WE1054" s="83"/>
      <c r="WF1054" s="83"/>
      <c r="WG1054" s="83"/>
      <c r="WH1054" s="83"/>
      <c r="WI1054" s="83"/>
      <c r="WJ1054" s="83"/>
      <c r="WK1054" s="83"/>
      <c r="WL1054" s="83"/>
      <c r="WM1054" s="83"/>
      <c r="WN1054" s="83"/>
      <c r="WO1054" s="83"/>
      <c r="WP1054" s="83"/>
      <c r="WQ1054" s="83"/>
      <c r="WR1054" s="83"/>
      <c r="WS1054" s="83"/>
      <c r="WT1054" s="83"/>
      <c r="WU1054" s="83"/>
      <c r="WV1054" s="83"/>
      <c r="WW1054" s="83"/>
      <c r="WX1054" s="83"/>
      <c r="WY1054" s="83"/>
      <c r="WZ1054" s="83"/>
      <c r="XA1054" s="83"/>
      <c r="XB1054" s="83"/>
      <c r="XC1054" s="83"/>
      <c r="XD1054" s="83"/>
      <c r="XE1054" s="83"/>
      <c r="XF1054" s="83"/>
      <c r="XG1054" s="83"/>
      <c r="XH1054" s="83"/>
      <c r="XI1054" s="83"/>
      <c r="XJ1054" s="83"/>
      <c r="XK1054" s="83"/>
      <c r="XL1054" s="83"/>
      <c r="XM1054" s="83"/>
      <c r="XN1054" s="83"/>
      <c r="XO1054" s="83"/>
      <c r="XP1054" s="83"/>
      <c r="XQ1054" s="83"/>
      <c r="XR1054" s="83"/>
      <c r="XS1054" s="83"/>
      <c r="XT1054" s="83"/>
      <c r="XU1054" s="83"/>
      <c r="XV1054" s="83"/>
      <c r="XW1054" s="83"/>
      <c r="XX1054" s="83"/>
      <c r="XY1054" s="83"/>
      <c r="XZ1054" s="83"/>
      <c r="YA1054" s="83"/>
      <c r="YB1054" s="83"/>
      <c r="YC1054" s="83"/>
      <c r="YD1054" s="83"/>
      <c r="YE1054" s="83"/>
      <c r="YF1054" s="83"/>
      <c r="YG1054" s="83"/>
      <c r="YH1054" s="83"/>
      <c r="YI1054" s="83"/>
      <c r="YJ1054" s="83"/>
      <c r="YK1054" s="83"/>
      <c r="YL1054" s="83"/>
      <c r="YM1054" s="83"/>
      <c r="YN1054" s="83"/>
      <c r="YO1054" s="83"/>
      <c r="YP1054" s="83"/>
      <c r="YQ1054" s="83"/>
      <c r="YR1054" s="83"/>
      <c r="YS1054" s="83"/>
      <c r="YT1054" s="83"/>
      <c r="YU1054" s="83"/>
      <c r="YV1054" s="83"/>
      <c r="YW1054" s="83"/>
      <c r="YX1054" s="83"/>
      <c r="YY1054" s="83"/>
      <c r="YZ1054" s="83"/>
      <c r="ZA1054" s="83"/>
      <c r="ZB1054" s="83"/>
      <c r="ZC1054" s="83"/>
      <c r="ZD1054" s="83"/>
      <c r="ZE1054" s="83"/>
      <c r="ZF1054" s="83"/>
      <c r="ZG1054" s="83"/>
      <c r="ZH1054" s="83"/>
      <c r="ZI1054" s="83"/>
      <c r="ZJ1054" s="83"/>
      <c r="ZK1054" s="83"/>
      <c r="ZL1054" s="83"/>
      <c r="ZM1054" s="83"/>
      <c r="ZN1054" s="83"/>
      <c r="ZO1054" s="83"/>
      <c r="ZP1054" s="83"/>
      <c r="ZQ1054" s="83"/>
      <c r="ZR1054" s="83"/>
      <c r="ZS1054" s="83"/>
      <c r="ZT1054" s="83"/>
      <c r="ZU1054" s="83"/>
      <c r="ZV1054" s="83"/>
      <c r="ZW1054" s="83"/>
      <c r="ZX1054" s="83"/>
      <c r="ZY1054" s="83"/>
      <c r="ZZ1054" s="83"/>
      <c r="AAA1054" s="83"/>
      <c r="AAB1054" s="83"/>
      <c r="AAC1054" s="83"/>
      <c r="AAD1054" s="83"/>
      <c r="AAE1054" s="83"/>
      <c r="AAF1054" s="83"/>
      <c r="AAG1054" s="83"/>
      <c r="AAH1054" s="83"/>
      <c r="AAI1054" s="83"/>
      <c r="AAJ1054" s="83"/>
      <c r="AAK1054" s="83"/>
      <c r="AAL1054" s="83"/>
      <c r="AAM1054" s="83"/>
      <c r="AAN1054" s="83"/>
      <c r="AAO1054" s="83"/>
      <c r="AAP1054" s="83"/>
      <c r="AAQ1054" s="83"/>
      <c r="AAR1054" s="83"/>
      <c r="AAS1054" s="83"/>
      <c r="AAT1054" s="83"/>
      <c r="AAU1054" s="83"/>
      <c r="AAV1054" s="83"/>
      <c r="AAW1054" s="83"/>
      <c r="AAX1054" s="83"/>
      <c r="AAY1054" s="83"/>
      <c r="AAZ1054" s="83"/>
      <c r="ABA1054" s="83"/>
      <c r="ABB1054" s="83"/>
      <c r="ABC1054" s="83"/>
      <c r="ABD1054" s="83"/>
      <c r="ABE1054" s="83"/>
      <c r="ABF1054" s="83"/>
      <c r="ABG1054" s="83"/>
      <c r="ABH1054" s="83"/>
      <c r="ABI1054" s="83"/>
      <c r="ABJ1054" s="83"/>
      <c r="ABK1054" s="83"/>
      <c r="ABL1054" s="83"/>
      <c r="ABM1054" s="83"/>
      <c r="ABN1054" s="83"/>
      <c r="ABO1054" s="83"/>
      <c r="ABP1054" s="83"/>
      <c r="ABQ1054" s="83"/>
      <c r="ABR1054" s="83"/>
      <c r="ABS1054" s="83"/>
      <c r="ABT1054" s="83"/>
      <c r="ABU1054" s="83"/>
      <c r="ABV1054" s="83"/>
      <c r="ABW1054" s="83"/>
      <c r="ABX1054" s="83"/>
      <c r="ABY1054" s="83"/>
      <c r="ABZ1054" s="83"/>
      <c r="ACA1054" s="83"/>
      <c r="ACB1054" s="83"/>
      <c r="ACC1054" s="83"/>
      <c r="ACD1054" s="83"/>
      <c r="ACE1054" s="83"/>
      <c r="ACF1054" s="83"/>
      <c r="ACG1054" s="83"/>
      <c r="ACH1054" s="83"/>
      <c r="ACI1054" s="83"/>
      <c r="ACJ1054" s="83"/>
      <c r="ACK1054" s="83"/>
      <c r="ACL1054" s="83"/>
      <c r="ACM1054" s="83"/>
      <c r="ACN1054" s="83"/>
      <c r="ACO1054" s="83"/>
      <c r="ACP1054" s="83"/>
      <c r="ACQ1054" s="83"/>
      <c r="ACR1054" s="83"/>
      <c r="ACS1054" s="83"/>
      <c r="ACT1054" s="83"/>
      <c r="ACU1054" s="83"/>
      <c r="ACV1054" s="83"/>
      <c r="ACW1054" s="83"/>
      <c r="ACX1054" s="83"/>
      <c r="ACY1054" s="83"/>
      <c r="ACZ1054" s="83"/>
      <c r="ADA1054" s="83"/>
      <c r="ADB1054" s="83"/>
      <c r="ADC1054" s="83"/>
      <c r="ADD1054" s="83"/>
      <c r="ADE1054" s="83"/>
      <c r="ADF1054" s="83"/>
      <c r="ADG1054" s="83"/>
      <c r="ADH1054" s="83"/>
      <c r="ADI1054" s="83"/>
      <c r="ADJ1054" s="83"/>
      <c r="ADK1054" s="83"/>
      <c r="ADL1054" s="83"/>
      <c r="ADM1054" s="83"/>
      <c r="ADN1054" s="83"/>
      <c r="ADO1054" s="83"/>
      <c r="ADP1054" s="83"/>
      <c r="ADQ1054" s="83"/>
      <c r="ADR1054" s="83"/>
      <c r="ADS1054" s="83"/>
      <c r="ADT1054" s="83"/>
      <c r="ADU1054" s="83"/>
      <c r="ADV1054" s="83"/>
      <c r="ADW1054" s="83"/>
      <c r="ADX1054" s="83"/>
      <c r="ADY1054" s="83"/>
      <c r="ADZ1054" s="83"/>
      <c r="AEA1054" s="83"/>
      <c r="AEB1054" s="83"/>
      <c r="AEC1054" s="83"/>
      <c r="AED1054" s="83"/>
      <c r="AEE1054" s="83"/>
      <c r="AEF1054" s="83"/>
      <c r="AEG1054" s="83"/>
      <c r="AEH1054" s="83"/>
      <c r="AEI1054" s="83"/>
      <c r="AEJ1054" s="83"/>
      <c r="AEK1054" s="83"/>
      <c r="AEL1054" s="83"/>
      <c r="AEM1054" s="83"/>
      <c r="AEN1054" s="83"/>
      <c r="AEO1054" s="83"/>
      <c r="AEP1054" s="83"/>
      <c r="AEQ1054" s="83"/>
      <c r="AER1054" s="83"/>
      <c r="AES1054" s="83"/>
      <c r="AET1054" s="83"/>
      <c r="AEU1054" s="83"/>
      <c r="AEV1054" s="83"/>
      <c r="AEW1054" s="83"/>
      <c r="AEX1054" s="83"/>
      <c r="AEY1054" s="83"/>
      <c r="AEZ1054" s="83"/>
      <c r="AFA1054" s="83"/>
      <c r="AFB1054" s="83"/>
      <c r="AFC1054" s="83"/>
      <c r="AFD1054" s="83"/>
      <c r="AFE1054" s="83"/>
      <c r="AFF1054" s="83"/>
      <c r="AFG1054" s="83"/>
      <c r="AFH1054" s="83"/>
      <c r="AFI1054" s="83"/>
      <c r="AFJ1054" s="83"/>
      <c r="AFK1054" s="83"/>
      <c r="AFL1054" s="83"/>
      <c r="AFM1054" s="83"/>
      <c r="AFN1054" s="83"/>
      <c r="AFO1054" s="83"/>
      <c r="AFP1054" s="83"/>
      <c r="AFQ1054" s="83"/>
      <c r="AFR1054" s="83"/>
      <c r="AFS1054" s="83"/>
      <c r="AFT1054" s="83"/>
      <c r="AFU1054" s="83"/>
      <c r="AFV1054" s="83"/>
      <c r="AFW1054" s="83"/>
      <c r="AFX1054" s="83"/>
      <c r="AFY1054" s="83"/>
      <c r="AFZ1054" s="83"/>
      <c r="AGA1054" s="83"/>
      <c r="AGB1054" s="83"/>
      <c r="AGC1054" s="83"/>
      <c r="AGD1054" s="83"/>
      <c r="AGE1054" s="83"/>
      <c r="AGF1054" s="83"/>
      <c r="AGG1054" s="83"/>
      <c r="AGH1054" s="83"/>
      <c r="AGI1054" s="83"/>
      <c r="AGJ1054" s="83"/>
      <c r="AGK1054" s="83"/>
      <c r="AGL1054" s="83"/>
      <c r="AGM1054" s="83"/>
      <c r="AGN1054" s="83"/>
      <c r="AGO1054" s="83"/>
      <c r="AGP1054" s="83"/>
      <c r="AGQ1054" s="83"/>
      <c r="AGR1054" s="83"/>
      <c r="AGS1054" s="83"/>
      <c r="AGT1054" s="83"/>
      <c r="AGU1054" s="83"/>
      <c r="AGV1054" s="83"/>
      <c r="AGW1054" s="83"/>
      <c r="AGX1054" s="83"/>
      <c r="AGY1054" s="83"/>
      <c r="AGZ1054" s="83"/>
      <c r="AHA1054" s="83"/>
      <c r="AHB1054" s="83"/>
      <c r="AHC1054" s="83"/>
      <c r="AHD1054" s="83"/>
      <c r="AHE1054" s="83"/>
      <c r="AHF1054" s="83"/>
      <c r="AHG1054" s="83"/>
      <c r="AHH1054" s="83"/>
      <c r="AHI1054" s="83"/>
      <c r="AHJ1054" s="83"/>
      <c r="AHK1054" s="83"/>
      <c r="AHL1054" s="83"/>
      <c r="AHM1054" s="83"/>
      <c r="AHN1054" s="83"/>
      <c r="AHO1054" s="83"/>
      <c r="AHP1054" s="83"/>
      <c r="AHQ1054" s="83"/>
      <c r="AHR1054" s="83"/>
      <c r="AHS1054" s="83"/>
      <c r="AHT1054" s="83"/>
      <c r="AHU1054" s="83"/>
      <c r="AHV1054" s="83"/>
      <c r="AHW1054" s="83"/>
      <c r="AHX1054" s="83"/>
      <c r="AHY1054" s="83"/>
      <c r="AHZ1054" s="83"/>
      <c r="AIA1054" s="83"/>
      <c r="AIB1054" s="83"/>
      <c r="AIC1054" s="83"/>
      <c r="AID1054" s="83"/>
      <c r="AIE1054" s="83"/>
      <c r="AIF1054" s="83"/>
      <c r="AIG1054" s="83"/>
      <c r="AIH1054" s="83"/>
      <c r="AII1054" s="83"/>
      <c r="AIJ1054" s="83"/>
      <c r="AIK1054" s="83"/>
      <c r="AIL1054" s="83"/>
      <c r="AIM1054" s="83"/>
      <c r="AIN1054" s="83"/>
      <c r="AIO1054" s="83"/>
      <c r="AIP1054" s="83"/>
      <c r="AIQ1054" s="83"/>
      <c r="AIR1054" s="83"/>
      <c r="AIS1054" s="83"/>
      <c r="AIT1054" s="83"/>
      <c r="AIU1054" s="83"/>
      <c r="AIV1054" s="83"/>
      <c r="AIW1054" s="83"/>
      <c r="AIX1054" s="83"/>
      <c r="AIY1054" s="83"/>
      <c r="AIZ1054" s="83"/>
      <c r="AJA1054" s="83"/>
      <c r="AJB1054" s="83"/>
      <c r="AJC1054" s="83"/>
      <c r="AJD1054" s="83"/>
      <c r="AJE1054" s="83"/>
      <c r="AJF1054" s="83"/>
      <c r="AJG1054" s="83"/>
      <c r="AJH1054" s="83"/>
      <c r="AJI1054" s="83"/>
      <c r="AJJ1054" s="83"/>
      <c r="AJK1054" s="83"/>
      <c r="AJL1054" s="83"/>
      <c r="AJM1054" s="83"/>
      <c r="AJN1054" s="83"/>
      <c r="AJO1054" s="83"/>
      <c r="AJP1054" s="83"/>
      <c r="AJQ1054" s="83"/>
      <c r="AJR1054" s="83"/>
      <c r="AJS1054" s="83"/>
      <c r="AJT1054" s="83"/>
      <c r="AJU1054" s="83"/>
      <c r="AJV1054" s="83"/>
      <c r="AJW1054" s="83"/>
      <c r="AJX1054" s="83"/>
      <c r="AJY1054" s="83"/>
      <c r="AJZ1054" s="83"/>
      <c r="AKA1054" s="83"/>
      <c r="AKB1054" s="83"/>
      <c r="AKC1054" s="83"/>
      <c r="AKD1054" s="83"/>
      <c r="AKE1054" s="83"/>
      <c r="AKF1054" s="83"/>
      <c r="AKG1054" s="83"/>
      <c r="AKH1054" s="83"/>
      <c r="AKI1054" s="83"/>
      <c r="AKJ1054" s="83"/>
      <c r="AKK1054" s="83"/>
      <c r="AKL1054" s="83"/>
      <c r="AKM1054" s="83"/>
      <c r="AKN1054" s="83"/>
      <c r="AKO1054" s="83"/>
      <c r="AKP1054" s="83"/>
      <c r="AKQ1054" s="83"/>
      <c r="AKR1054" s="83"/>
      <c r="AKS1054" s="83"/>
      <c r="AKT1054" s="83"/>
      <c r="AKU1054" s="83"/>
      <c r="AKV1054" s="83"/>
      <c r="AKW1054" s="83"/>
      <c r="AKX1054" s="83"/>
      <c r="AKY1054" s="83"/>
      <c r="AKZ1054" s="83"/>
      <c r="ALA1054" s="83"/>
      <c r="ALB1054" s="83"/>
      <c r="ALC1054" s="83"/>
      <c r="ALD1054" s="83"/>
      <c r="ALE1054" s="83"/>
      <c r="ALF1054" s="83"/>
      <c r="ALG1054" s="83"/>
      <c r="ALH1054" s="83"/>
      <c r="ALI1054" s="83"/>
      <c r="ALJ1054" s="83"/>
      <c r="ALK1054" s="83"/>
      <c r="ALL1054" s="83"/>
      <c r="ALM1054" s="83"/>
      <c r="ALN1054" s="83"/>
      <c r="ALO1054" s="83"/>
      <c r="ALP1054" s="83"/>
      <c r="ALQ1054" s="83"/>
      <c r="ALR1054" s="83"/>
      <c r="ALS1054" s="83"/>
      <c r="ALT1054" s="83"/>
      <c r="ALU1054" s="83"/>
      <c r="ALV1054" s="83"/>
      <c r="ALW1054" s="83"/>
      <c r="ALX1054" s="83"/>
      <c r="ALY1054" s="83"/>
      <c r="ALZ1054" s="83"/>
      <c r="AMA1054" s="83"/>
      <c r="AMB1054" s="83"/>
      <c r="AMC1054" s="83"/>
      <c r="AMD1054" s="83"/>
      <c r="AME1054" s="83"/>
      <c r="AMF1054" s="83"/>
      <c r="AMG1054" s="83"/>
      <c r="AMH1054" s="83"/>
      <c r="AMI1054" s="83"/>
      <c r="AMJ1054" s="83"/>
    </row>
    <row r="1055" spans="1:1024" s="84" customFormat="1" ht="15.75" customHeight="1" x14ac:dyDescent="0.25">
      <c r="A1055" s="3" t="s">
        <v>101</v>
      </c>
      <c r="B1055" s="5">
        <v>4</v>
      </c>
      <c r="C1055" s="5">
        <v>2</v>
      </c>
      <c r="D1055" s="5">
        <v>6</v>
      </c>
      <c r="E1055" s="5">
        <v>3</v>
      </c>
      <c r="F1055" s="5">
        <v>0</v>
      </c>
      <c r="G1055" s="5">
        <v>10</v>
      </c>
      <c r="H1055" s="5">
        <v>10</v>
      </c>
      <c r="I1055" s="5">
        <v>8</v>
      </c>
      <c r="J1055" s="5">
        <v>0</v>
      </c>
      <c r="K1055" s="5">
        <v>12</v>
      </c>
      <c r="L1055" s="104"/>
      <c r="M1055" s="104"/>
      <c r="N1055" s="104"/>
      <c r="O1055" s="104"/>
      <c r="P1055" s="5">
        <f t="shared" si="45"/>
        <v>55</v>
      </c>
      <c r="Q1055" s="5">
        <v>3</v>
      </c>
      <c r="R1055" s="4">
        <f t="shared" si="44"/>
        <v>0.55000000000000004</v>
      </c>
      <c r="S1055" s="9" t="s">
        <v>293</v>
      </c>
      <c r="T1055" s="52" t="s">
        <v>1209</v>
      </c>
      <c r="U1055" s="53" t="s">
        <v>915</v>
      </c>
      <c r="V1055" s="52" t="s">
        <v>397</v>
      </c>
      <c r="W1055" s="7" t="s">
        <v>2157</v>
      </c>
      <c r="X1055" s="8">
        <v>6</v>
      </c>
      <c r="Y1055" s="6" t="s">
        <v>366</v>
      </c>
      <c r="Z1055" s="38" t="s">
        <v>2258</v>
      </c>
      <c r="AA1055" s="38" t="s">
        <v>465</v>
      </c>
      <c r="AB1055" s="210" t="s">
        <v>609</v>
      </c>
      <c r="AC1055" s="225"/>
      <c r="AD1055" s="83"/>
      <c r="AE1055" s="83"/>
      <c r="AF1055" s="83"/>
      <c r="AG1055" s="83"/>
      <c r="AH1055" s="83"/>
      <c r="AI1055" s="83"/>
      <c r="AJ1055" s="83"/>
      <c r="AK1055" s="83"/>
      <c r="AL1055" s="83"/>
      <c r="AM1055" s="83"/>
      <c r="AN1055" s="83"/>
      <c r="AO1055" s="83"/>
      <c r="AP1055" s="83"/>
      <c r="AQ1055" s="83"/>
      <c r="AR1055" s="83"/>
      <c r="AS1055" s="83"/>
      <c r="AT1055" s="83"/>
      <c r="AU1055" s="83"/>
      <c r="AV1055" s="83"/>
      <c r="AW1055" s="83"/>
      <c r="AX1055" s="83"/>
      <c r="AY1055" s="83"/>
      <c r="AZ1055" s="83"/>
      <c r="BA1055" s="83"/>
      <c r="BB1055" s="83"/>
      <c r="BC1055" s="83"/>
      <c r="BD1055" s="83"/>
      <c r="BE1055" s="83"/>
      <c r="BF1055" s="83"/>
      <c r="BG1055" s="83"/>
      <c r="BH1055" s="83"/>
      <c r="BI1055" s="83"/>
      <c r="BJ1055" s="83"/>
      <c r="BK1055" s="83"/>
      <c r="BL1055" s="83"/>
      <c r="BM1055" s="83"/>
      <c r="BN1055" s="83"/>
      <c r="BO1055" s="83"/>
      <c r="BP1055" s="83"/>
      <c r="BQ1055" s="83"/>
      <c r="BR1055" s="83"/>
      <c r="BS1055" s="83"/>
      <c r="BT1055" s="83"/>
      <c r="BU1055" s="83"/>
      <c r="BV1055" s="83"/>
      <c r="BW1055" s="83"/>
      <c r="BX1055" s="83"/>
      <c r="BY1055" s="83"/>
      <c r="BZ1055" s="83"/>
      <c r="CA1055" s="83"/>
      <c r="CB1055" s="83"/>
      <c r="CC1055" s="83"/>
      <c r="CD1055" s="83"/>
      <c r="CE1055" s="83"/>
      <c r="CF1055" s="83"/>
      <c r="CG1055" s="83"/>
      <c r="CH1055" s="83"/>
      <c r="CI1055" s="83"/>
      <c r="CJ1055" s="83"/>
      <c r="CK1055" s="83"/>
      <c r="CL1055" s="83"/>
      <c r="CM1055" s="83"/>
      <c r="CN1055" s="83"/>
      <c r="CO1055" s="83"/>
      <c r="CP1055" s="83"/>
      <c r="CQ1055" s="83"/>
      <c r="CR1055" s="83"/>
      <c r="CS1055" s="83"/>
      <c r="CT1055" s="83"/>
      <c r="CU1055" s="83"/>
      <c r="CV1055" s="83"/>
      <c r="CW1055" s="83"/>
      <c r="CX1055" s="83"/>
      <c r="CY1055" s="83"/>
      <c r="CZ1055" s="83" t="s">
        <v>293</v>
      </c>
      <c r="DA1055" s="83"/>
      <c r="DB1055" s="83"/>
      <c r="DC1055" s="83"/>
      <c r="DD1055" s="83"/>
      <c r="DE1055" s="83"/>
      <c r="DF1055" s="83"/>
      <c r="DG1055" s="83"/>
      <c r="DH1055" s="83"/>
      <c r="DI1055" s="83"/>
      <c r="DJ1055" s="83"/>
      <c r="DK1055" s="83"/>
      <c r="DL1055" s="83"/>
      <c r="DM1055" s="83"/>
      <c r="DN1055" s="83"/>
      <c r="DO1055" s="83"/>
      <c r="DP1055" s="83"/>
      <c r="DQ1055" s="83"/>
      <c r="DR1055" s="83"/>
      <c r="DS1055" s="83"/>
      <c r="DT1055" s="83"/>
      <c r="DU1055" s="83"/>
      <c r="DV1055" s="83"/>
      <c r="DW1055" s="83"/>
      <c r="DX1055" s="83"/>
      <c r="DY1055" s="83"/>
      <c r="DZ1055" s="83"/>
      <c r="EA1055" s="83"/>
      <c r="EB1055" s="83"/>
      <c r="EC1055" s="83"/>
      <c r="ED1055" s="83"/>
      <c r="EE1055" s="83"/>
      <c r="EF1055" s="83"/>
      <c r="EG1055" s="83"/>
      <c r="EH1055" s="83"/>
      <c r="EI1055" s="83"/>
      <c r="EJ1055" s="83"/>
      <c r="EK1055" s="83"/>
      <c r="EL1055" s="83"/>
      <c r="EM1055" s="83"/>
      <c r="EN1055" s="83"/>
      <c r="EO1055" s="83"/>
      <c r="EP1055" s="83"/>
      <c r="EQ1055" s="83"/>
      <c r="ER1055" s="83"/>
      <c r="ES1055" s="83"/>
      <c r="ET1055" s="83"/>
      <c r="EU1055" s="83"/>
      <c r="EV1055" s="83"/>
      <c r="EW1055" s="83"/>
      <c r="EX1055" s="83"/>
      <c r="EY1055" s="83"/>
      <c r="EZ1055" s="83"/>
      <c r="FA1055" s="83"/>
      <c r="FB1055" s="83"/>
      <c r="FC1055" s="83"/>
      <c r="FD1055" s="83"/>
      <c r="FE1055" s="83"/>
      <c r="FF1055" s="83"/>
      <c r="FG1055" s="83"/>
      <c r="FH1055" s="83"/>
      <c r="FI1055" s="83"/>
      <c r="FJ1055" s="83"/>
      <c r="FK1055" s="83"/>
      <c r="FL1055" s="83"/>
      <c r="FM1055" s="83"/>
      <c r="FN1055" s="83"/>
      <c r="FO1055" s="83"/>
      <c r="FP1055" s="83"/>
      <c r="FQ1055" s="83"/>
      <c r="FR1055" s="83"/>
      <c r="FS1055" s="83"/>
      <c r="FT1055" s="83"/>
      <c r="FU1055" s="83"/>
      <c r="FV1055" s="83"/>
      <c r="FW1055" s="83"/>
      <c r="FX1055" s="83"/>
      <c r="FY1055" s="83"/>
      <c r="FZ1055" s="83"/>
      <c r="GA1055" s="83"/>
      <c r="GB1055" s="83"/>
      <c r="GC1055" s="83"/>
      <c r="GD1055" s="83"/>
      <c r="GE1055" s="83"/>
      <c r="GF1055" s="83"/>
      <c r="GG1055" s="83"/>
      <c r="GH1055" s="83"/>
      <c r="GI1055" s="83"/>
      <c r="GJ1055" s="83"/>
      <c r="GK1055" s="83"/>
      <c r="GL1055" s="83"/>
      <c r="GM1055" s="83"/>
      <c r="GN1055" s="83"/>
      <c r="GO1055" s="83"/>
      <c r="GP1055" s="83"/>
      <c r="GQ1055" s="83"/>
      <c r="GR1055" s="83"/>
      <c r="GS1055" s="83"/>
      <c r="GT1055" s="83"/>
      <c r="GU1055" s="83"/>
      <c r="GV1055" s="83"/>
      <c r="GW1055" s="83"/>
      <c r="GX1055" s="83"/>
      <c r="GY1055" s="83"/>
      <c r="GZ1055" s="83"/>
      <c r="HA1055" s="83"/>
      <c r="HB1055" s="83"/>
      <c r="HC1055" s="83"/>
      <c r="HD1055" s="83"/>
      <c r="HE1055" s="83"/>
      <c r="HF1055" s="83"/>
      <c r="HG1055" s="83"/>
      <c r="HH1055" s="83"/>
      <c r="HI1055" s="83"/>
      <c r="HJ1055" s="83"/>
      <c r="HK1055" s="83"/>
      <c r="HL1055" s="83"/>
      <c r="HM1055" s="83"/>
      <c r="HN1055" s="83"/>
      <c r="HO1055" s="83"/>
      <c r="HP1055" s="83"/>
      <c r="HQ1055" s="83"/>
      <c r="HR1055" s="83"/>
      <c r="HS1055" s="83"/>
      <c r="HT1055" s="83"/>
      <c r="HU1055" s="83"/>
      <c r="HV1055" s="83"/>
      <c r="HW1055" s="83"/>
      <c r="HX1055" s="83"/>
      <c r="HY1055" s="83"/>
      <c r="HZ1055" s="83"/>
      <c r="IA1055" s="83"/>
      <c r="IB1055" s="83"/>
      <c r="IC1055" s="83"/>
      <c r="ID1055" s="83"/>
      <c r="IE1055" s="83"/>
      <c r="IF1055" s="83"/>
      <c r="IG1055" s="83"/>
      <c r="IH1055" s="83"/>
      <c r="II1055" s="83"/>
      <c r="IJ1055" s="83"/>
      <c r="IK1055" s="83"/>
      <c r="IL1055" s="83"/>
      <c r="IM1055" s="83"/>
      <c r="IN1055" s="83"/>
      <c r="IO1055" s="83"/>
      <c r="IP1055" s="83"/>
      <c r="IQ1055" s="83"/>
      <c r="IR1055" s="83"/>
      <c r="IS1055" s="83"/>
      <c r="IT1055" s="83"/>
      <c r="IU1055" s="83"/>
      <c r="IV1055" s="83"/>
      <c r="IW1055" s="83"/>
      <c r="IX1055" s="83"/>
      <c r="IY1055" s="83"/>
      <c r="IZ1055" s="83"/>
      <c r="JA1055" s="83"/>
      <c r="JB1055" s="83"/>
      <c r="JC1055" s="83"/>
      <c r="JD1055" s="83"/>
      <c r="JE1055" s="83"/>
      <c r="JF1055" s="83"/>
      <c r="JG1055" s="83"/>
      <c r="JH1055" s="83"/>
      <c r="JI1055" s="83"/>
      <c r="JJ1055" s="83"/>
      <c r="JK1055" s="83"/>
      <c r="JL1055" s="83"/>
      <c r="JM1055" s="83"/>
      <c r="JN1055" s="83"/>
      <c r="JO1055" s="83"/>
      <c r="JP1055" s="83"/>
      <c r="JQ1055" s="83"/>
      <c r="JR1055" s="83"/>
      <c r="JS1055" s="83"/>
      <c r="JT1055" s="83"/>
      <c r="JU1055" s="83"/>
      <c r="JV1055" s="83"/>
      <c r="JW1055" s="83"/>
      <c r="JX1055" s="83"/>
      <c r="JY1055" s="83"/>
      <c r="JZ1055" s="83"/>
      <c r="KA1055" s="83"/>
      <c r="KB1055" s="83"/>
      <c r="KC1055" s="83"/>
      <c r="KD1055" s="83"/>
      <c r="KE1055" s="83"/>
      <c r="KF1055" s="83"/>
      <c r="KG1055" s="83"/>
      <c r="KH1055" s="83"/>
      <c r="KI1055" s="83"/>
      <c r="KJ1055" s="83"/>
      <c r="KK1055" s="83"/>
      <c r="KL1055" s="83"/>
      <c r="KM1055" s="83"/>
      <c r="KN1055" s="83"/>
      <c r="KO1055" s="83"/>
      <c r="KP1055" s="83"/>
      <c r="KQ1055" s="83"/>
      <c r="KR1055" s="83"/>
      <c r="KS1055" s="83"/>
      <c r="KT1055" s="83"/>
      <c r="KU1055" s="83"/>
      <c r="KV1055" s="83"/>
      <c r="KW1055" s="83"/>
      <c r="KX1055" s="83"/>
      <c r="KY1055" s="83"/>
      <c r="KZ1055" s="83"/>
      <c r="LA1055" s="83"/>
      <c r="LB1055" s="83"/>
      <c r="LC1055" s="83"/>
      <c r="LD1055" s="83"/>
      <c r="LE1055" s="83"/>
      <c r="LF1055" s="83"/>
      <c r="LG1055" s="83"/>
      <c r="LH1055" s="83"/>
      <c r="LI1055" s="83"/>
      <c r="LJ1055" s="83"/>
      <c r="LK1055" s="83"/>
      <c r="LL1055" s="83"/>
      <c r="LM1055" s="83"/>
      <c r="LN1055" s="83"/>
      <c r="LO1055" s="83"/>
      <c r="LP1055" s="83"/>
      <c r="LQ1055" s="83"/>
      <c r="LR1055" s="83"/>
      <c r="LS1055" s="83"/>
      <c r="LT1055" s="83"/>
      <c r="LU1055" s="83"/>
      <c r="LV1055" s="83"/>
      <c r="LW1055" s="83"/>
      <c r="LX1055" s="83"/>
      <c r="LY1055" s="83"/>
      <c r="LZ1055" s="83"/>
      <c r="MA1055" s="83"/>
      <c r="MB1055" s="83"/>
      <c r="MC1055" s="83"/>
      <c r="MD1055" s="83"/>
      <c r="ME1055" s="83"/>
      <c r="MF1055" s="83"/>
      <c r="MG1055" s="83"/>
      <c r="MH1055" s="83"/>
      <c r="MI1055" s="83"/>
      <c r="MJ1055" s="83"/>
      <c r="MK1055" s="83"/>
      <c r="ML1055" s="83"/>
      <c r="MM1055" s="83"/>
      <c r="MN1055" s="83"/>
      <c r="MO1055" s="83"/>
      <c r="MP1055" s="83"/>
      <c r="MQ1055" s="83"/>
      <c r="MR1055" s="83"/>
      <c r="MS1055" s="83"/>
      <c r="MT1055" s="83"/>
      <c r="MU1055" s="83"/>
      <c r="MV1055" s="83"/>
      <c r="MW1055" s="83"/>
      <c r="MX1055" s="83"/>
      <c r="MY1055" s="83"/>
      <c r="MZ1055" s="83"/>
      <c r="NA1055" s="83"/>
      <c r="NB1055" s="83"/>
      <c r="NC1055" s="83"/>
      <c r="ND1055" s="83"/>
      <c r="NE1055" s="83"/>
      <c r="NF1055" s="83"/>
      <c r="NG1055" s="83"/>
      <c r="NH1055" s="83"/>
      <c r="NI1055" s="83"/>
      <c r="NJ1055" s="83"/>
      <c r="NK1055" s="83"/>
      <c r="NL1055" s="83"/>
      <c r="NM1055" s="83"/>
      <c r="NN1055" s="83"/>
      <c r="NO1055" s="83"/>
      <c r="NP1055" s="83"/>
      <c r="NQ1055" s="83"/>
      <c r="NR1055" s="83"/>
      <c r="NS1055" s="83"/>
      <c r="NT1055" s="83"/>
      <c r="NU1055" s="83"/>
      <c r="NV1055" s="83"/>
      <c r="NW1055" s="83"/>
      <c r="NX1055" s="83"/>
      <c r="NY1055" s="83"/>
      <c r="NZ1055" s="83"/>
      <c r="OA1055" s="83"/>
      <c r="OB1055" s="83"/>
      <c r="OC1055" s="83"/>
      <c r="OD1055" s="83"/>
      <c r="OE1055" s="83"/>
      <c r="OF1055" s="83"/>
      <c r="OG1055" s="83"/>
      <c r="OH1055" s="83"/>
      <c r="OI1055" s="83"/>
      <c r="OJ1055" s="83"/>
      <c r="OK1055" s="83"/>
      <c r="OL1055" s="83"/>
      <c r="OM1055" s="83"/>
      <c r="ON1055" s="83"/>
      <c r="OO1055" s="83"/>
      <c r="OP1055" s="83"/>
      <c r="OQ1055" s="83"/>
      <c r="OR1055" s="83"/>
      <c r="OS1055" s="83"/>
      <c r="OT1055" s="83"/>
      <c r="OU1055" s="83"/>
      <c r="OV1055" s="83"/>
      <c r="OW1055" s="83"/>
      <c r="OX1055" s="83"/>
      <c r="OY1055" s="83"/>
      <c r="OZ1055" s="83"/>
      <c r="PA1055" s="83"/>
      <c r="PB1055" s="83"/>
      <c r="PC1055" s="83"/>
      <c r="PD1055" s="83"/>
      <c r="PE1055" s="83"/>
      <c r="PF1055" s="83"/>
      <c r="PG1055" s="83"/>
      <c r="PH1055" s="83"/>
      <c r="PI1055" s="83"/>
      <c r="PJ1055" s="83"/>
      <c r="PK1055" s="83"/>
      <c r="PL1055" s="83"/>
      <c r="PM1055" s="83"/>
      <c r="PN1055" s="83"/>
      <c r="PO1055" s="83"/>
      <c r="PP1055" s="83"/>
      <c r="PQ1055" s="83"/>
      <c r="PR1055" s="83"/>
      <c r="PS1055" s="83"/>
      <c r="PT1055" s="83"/>
      <c r="PU1055" s="83"/>
      <c r="PV1055" s="83"/>
      <c r="PW1055" s="83"/>
      <c r="PX1055" s="83"/>
      <c r="PY1055" s="83"/>
      <c r="PZ1055" s="83"/>
      <c r="QA1055" s="83"/>
      <c r="QB1055" s="83"/>
      <c r="QC1055" s="83"/>
      <c r="QD1055" s="83"/>
      <c r="QE1055" s="83"/>
      <c r="QF1055" s="83"/>
      <c r="QG1055" s="83"/>
      <c r="QH1055" s="83"/>
      <c r="QI1055" s="83"/>
      <c r="QJ1055" s="83"/>
      <c r="QK1055" s="83"/>
      <c r="QL1055" s="83"/>
      <c r="QM1055" s="83"/>
      <c r="QN1055" s="83"/>
      <c r="QO1055" s="83"/>
      <c r="QP1055" s="83"/>
      <c r="QQ1055" s="83"/>
      <c r="QR1055" s="83"/>
      <c r="QS1055" s="83"/>
      <c r="QT1055" s="83"/>
      <c r="QU1055" s="83"/>
      <c r="QV1055" s="83"/>
      <c r="QW1055" s="83"/>
      <c r="QX1055" s="83"/>
      <c r="QY1055" s="83"/>
      <c r="QZ1055" s="83"/>
      <c r="RA1055" s="83"/>
      <c r="RB1055" s="83"/>
      <c r="RC1055" s="83"/>
      <c r="RD1055" s="83"/>
      <c r="RE1055" s="83"/>
      <c r="RF1055" s="83"/>
      <c r="RG1055" s="83"/>
      <c r="RH1055" s="83"/>
      <c r="RI1055" s="83"/>
      <c r="RJ1055" s="83"/>
      <c r="RK1055" s="83"/>
      <c r="RL1055" s="83"/>
      <c r="RM1055" s="83"/>
      <c r="RN1055" s="83"/>
      <c r="RO1055" s="83"/>
      <c r="RP1055" s="83"/>
      <c r="RQ1055" s="83"/>
      <c r="RR1055" s="83"/>
      <c r="RS1055" s="83"/>
      <c r="RT1055" s="83"/>
      <c r="RU1055" s="83"/>
      <c r="RV1055" s="83"/>
      <c r="RW1055" s="83"/>
      <c r="RX1055" s="83"/>
      <c r="RY1055" s="83"/>
      <c r="RZ1055" s="83"/>
      <c r="SA1055" s="83"/>
      <c r="SB1055" s="83"/>
      <c r="SC1055" s="83"/>
      <c r="SD1055" s="83"/>
      <c r="SE1055" s="83"/>
      <c r="SF1055" s="83"/>
      <c r="SG1055" s="83"/>
      <c r="SH1055" s="83"/>
      <c r="SI1055" s="83"/>
      <c r="SJ1055" s="83"/>
      <c r="SK1055" s="83"/>
      <c r="SL1055" s="83"/>
      <c r="SM1055" s="83"/>
      <c r="SN1055" s="83"/>
      <c r="SO1055" s="83"/>
      <c r="SP1055" s="83"/>
      <c r="SQ1055" s="83"/>
      <c r="SR1055" s="83"/>
      <c r="SS1055" s="83"/>
      <c r="ST1055" s="83"/>
      <c r="SU1055" s="83"/>
      <c r="SV1055" s="83"/>
      <c r="SW1055" s="83"/>
      <c r="SX1055" s="83"/>
      <c r="SY1055" s="83"/>
      <c r="SZ1055" s="83"/>
      <c r="TA1055" s="83"/>
      <c r="TB1055" s="83"/>
      <c r="TC1055" s="83"/>
      <c r="TD1055" s="83"/>
      <c r="TE1055" s="83"/>
      <c r="TF1055" s="83"/>
      <c r="TG1055" s="83"/>
      <c r="TH1055" s="83"/>
      <c r="TI1055" s="83"/>
      <c r="TJ1055" s="83"/>
      <c r="TK1055" s="83"/>
      <c r="TL1055" s="83"/>
      <c r="TM1055" s="83"/>
      <c r="TN1055" s="83"/>
      <c r="TO1055" s="83"/>
      <c r="TP1055" s="83"/>
      <c r="TQ1055" s="83"/>
      <c r="TR1055" s="83"/>
      <c r="TS1055" s="83"/>
      <c r="TT1055" s="83"/>
      <c r="TU1055" s="83"/>
      <c r="TV1055" s="83"/>
      <c r="TW1055" s="83"/>
      <c r="TX1055" s="83"/>
      <c r="TY1055" s="83"/>
      <c r="TZ1055" s="83"/>
      <c r="UA1055" s="83"/>
      <c r="UB1055" s="83"/>
      <c r="UC1055" s="83"/>
      <c r="UD1055" s="83"/>
      <c r="UE1055" s="83"/>
      <c r="UF1055" s="83"/>
      <c r="UG1055" s="83"/>
      <c r="UH1055" s="83"/>
      <c r="UI1055" s="83"/>
      <c r="UJ1055" s="83"/>
      <c r="UK1055" s="83"/>
      <c r="UL1055" s="83"/>
      <c r="UM1055" s="83"/>
      <c r="UN1055" s="83"/>
      <c r="UO1055" s="83"/>
      <c r="UP1055" s="83"/>
      <c r="UQ1055" s="83"/>
      <c r="UR1055" s="83"/>
      <c r="US1055" s="83"/>
      <c r="UT1055" s="83"/>
      <c r="UU1055" s="83"/>
      <c r="UV1055" s="83"/>
      <c r="UW1055" s="83"/>
      <c r="UX1055" s="83"/>
      <c r="UY1055" s="83"/>
      <c r="UZ1055" s="83"/>
      <c r="VA1055" s="83"/>
      <c r="VB1055" s="83"/>
      <c r="VC1055" s="83"/>
      <c r="VD1055" s="83"/>
      <c r="VE1055" s="83"/>
      <c r="VF1055" s="83"/>
      <c r="VG1055" s="83"/>
      <c r="VH1055" s="83"/>
      <c r="VI1055" s="83"/>
      <c r="VJ1055" s="83"/>
      <c r="VK1055" s="83"/>
      <c r="VL1055" s="83"/>
      <c r="VM1055" s="83"/>
      <c r="VN1055" s="83"/>
      <c r="VO1055" s="83"/>
      <c r="VP1055" s="83"/>
      <c r="VQ1055" s="83"/>
      <c r="VR1055" s="83"/>
      <c r="VS1055" s="83"/>
      <c r="VT1055" s="83"/>
      <c r="VU1055" s="83"/>
      <c r="VV1055" s="83"/>
      <c r="VW1055" s="83"/>
      <c r="VX1055" s="83"/>
      <c r="VY1055" s="83"/>
      <c r="VZ1055" s="83"/>
      <c r="WA1055" s="83"/>
      <c r="WB1055" s="83"/>
      <c r="WC1055" s="83"/>
      <c r="WD1055" s="83"/>
      <c r="WE1055" s="83"/>
      <c r="WF1055" s="83"/>
      <c r="WG1055" s="83"/>
      <c r="WH1055" s="83"/>
      <c r="WI1055" s="83"/>
      <c r="WJ1055" s="83"/>
      <c r="WK1055" s="83"/>
      <c r="WL1055" s="83"/>
      <c r="WM1055" s="83"/>
      <c r="WN1055" s="83"/>
      <c r="WO1055" s="83"/>
      <c r="WP1055" s="83"/>
      <c r="WQ1055" s="83"/>
      <c r="WR1055" s="83"/>
      <c r="WS1055" s="83"/>
      <c r="WT1055" s="83"/>
      <c r="WU1055" s="83"/>
      <c r="WV1055" s="83"/>
      <c r="WW1055" s="83"/>
      <c r="WX1055" s="83"/>
      <c r="WY1055" s="83"/>
      <c r="WZ1055" s="83"/>
      <c r="XA1055" s="83"/>
      <c r="XB1055" s="83"/>
      <c r="XC1055" s="83"/>
      <c r="XD1055" s="83"/>
      <c r="XE1055" s="83"/>
      <c r="XF1055" s="83"/>
      <c r="XG1055" s="83"/>
      <c r="XH1055" s="83"/>
      <c r="XI1055" s="83"/>
      <c r="XJ1055" s="83"/>
      <c r="XK1055" s="83"/>
      <c r="XL1055" s="83"/>
      <c r="XM1055" s="83"/>
      <c r="XN1055" s="83"/>
      <c r="XO1055" s="83"/>
      <c r="XP1055" s="83"/>
      <c r="XQ1055" s="83"/>
      <c r="XR1055" s="83"/>
      <c r="XS1055" s="83"/>
      <c r="XT1055" s="83"/>
      <c r="XU1055" s="83"/>
      <c r="XV1055" s="83"/>
      <c r="XW1055" s="83"/>
      <c r="XX1055" s="83"/>
      <c r="XY1055" s="83"/>
      <c r="XZ1055" s="83"/>
      <c r="YA1055" s="83"/>
      <c r="YB1055" s="83"/>
      <c r="YC1055" s="83"/>
      <c r="YD1055" s="83"/>
      <c r="YE1055" s="83"/>
      <c r="YF1055" s="83"/>
      <c r="YG1055" s="83"/>
      <c r="YH1055" s="83"/>
      <c r="YI1055" s="83"/>
      <c r="YJ1055" s="83"/>
      <c r="YK1055" s="83"/>
      <c r="YL1055" s="83"/>
      <c r="YM1055" s="83"/>
      <c r="YN1055" s="83"/>
      <c r="YO1055" s="83"/>
      <c r="YP1055" s="83"/>
      <c r="YQ1055" s="83"/>
      <c r="YR1055" s="83"/>
      <c r="YS1055" s="83"/>
      <c r="YT1055" s="83"/>
      <c r="YU1055" s="83"/>
      <c r="YV1055" s="83"/>
      <c r="YW1055" s="83"/>
      <c r="YX1055" s="83"/>
      <c r="YY1055" s="83"/>
      <c r="YZ1055" s="83"/>
      <c r="ZA1055" s="83"/>
      <c r="ZB1055" s="83"/>
      <c r="ZC1055" s="83"/>
      <c r="ZD1055" s="83"/>
      <c r="ZE1055" s="83"/>
      <c r="ZF1055" s="83"/>
      <c r="ZG1055" s="83"/>
      <c r="ZH1055" s="83"/>
      <c r="ZI1055" s="83"/>
      <c r="ZJ1055" s="83"/>
      <c r="ZK1055" s="83"/>
      <c r="ZL1055" s="83"/>
      <c r="ZM1055" s="83"/>
      <c r="ZN1055" s="83"/>
      <c r="ZO1055" s="83"/>
      <c r="ZP1055" s="83"/>
      <c r="ZQ1055" s="83"/>
      <c r="ZR1055" s="83"/>
      <c r="ZS1055" s="83"/>
      <c r="ZT1055" s="83"/>
      <c r="ZU1055" s="83"/>
      <c r="ZV1055" s="83"/>
      <c r="ZW1055" s="83"/>
      <c r="ZX1055" s="83"/>
      <c r="ZY1055" s="83"/>
      <c r="ZZ1055" s="83"/>
      <c r="AAA1055" s="83"/>
      <c r="AAB1055" s="83"/>
      <c r="AAC1055" s="83"/>
      <c r="AAD1055" s="83"/>
      <c r="AAE1055" s="83"/>
      <c r="AAF1055" s="83"/>
      <c r="AAG1055" s="83"/>
      <c r="AAH1055" s="83"/>
      <c r="AAI1055" s="83"/>
      <c r="AAJ1055" s="83"/>
      <c r="AAK1055" s="83"/>
      <c r="AAL1055" s="83"/>
      <c r="AAM1055" s="83"/>
      <c r="AAN1055" s="83"/>
      <c r="AAO1055" s="83"/>
      <c r="AAP1055" s="83"/>
      <c r="AAQ1055" s="83"/>
      <c r="AAR1055" s="83"/>
      <c r="AAS1055" s="83"/>
      <c r="AAT1055" s="83"/>
      <c r="AAU1055" s="83"/>
      <c r="AAV1055" s="83"/>
      <c r="AAW1055" s="83"/>
      <c r="AAX1055" s="83"/>
      <c r="AAY1055" s="83"/>
      <c r="AAZ1055" s="83"/>
      <c r="ABA1055" s="83"/>
      <c r="ABB1055" s="83"/>
      <c r="ABC1055" s="83"/>
      <c r="ABD1055" s="83"/>
      <c r="ABE1055" s="83"/>
      <c r="ABF1055" s="83"/>
      <c r="ABG1055" s="83"/>
      <c r="ABH1055" s="83"/>
      <c r="ABI1055" s="83"/>
      <c r="ABJ1055" s="83"/>
      <c r="ABK1055" s="83"/>
      <c r="ABL1055" s="83"/>
      <c r="ABM1055" s="83"/>
      <c r="ABN1055" s="83"/>
      <c r="ABO1055" s="83"/>
      <c r="ABP1055" s="83"/>
      <c r="ABQ1055" s="83"/>
      <c r="ABR1055" s="83"/>
      <c r="ABS1055" s="83"/>
      <c r="ABT1055" s="83"/>
      <c r="ABU1055" s="83"/>
      <c r="ABV1055" s="83"/>
      <c r="ABW1055" s="83"/>
      <c r="ABX1055" s="83"/>
      <c r="ABY1055" s="83"/>
      <c r="ABZ1055" s="83"/>
      <c r="ACA1055" s="83"/>
      <c r="ACB1055" s="83"/>
      <c r="ACC1055" s="83"/>
      <c r="ACD1055" s="83"/>
      <c r="ACE1055" s="83"/>
      <c r="ACF1055" s="83"/>
      <c r="ACG1055" s="83"/>
      <c r="ACH1055" s="83"/>
      <c r="ACI1055" s="83"/>
      <c r="ACJ1055" s="83"/>
      <c r="ACK1055" s="83"/>
      <c r="ACL1055" s="83"/>
      <c r="ACM1055" s="83"/>
      <c r="ACN1055" s="83"/>
      <c r="ACO1055" s="83"/>
      <c r="ACP1055" s="83"/>
      <c r="ACQ1055" s="83"/>
      <c r="ACR1055" s="83"/>
      <c r="ACS1055" s="83"/>
      <c r="ACT1055" s="83"/>
      <c r="ACU1055" s="83"/>
      <c r="ACV1055" s="83"/>
      <c r="ACW1055" s="83"/>
      <c r="ACX1055" s="83"/>
      <c r="ACY1055" s="83"/>
      <c r="ACZ1055" s="83"/>
      <c r="ADA1055" s="83"/>
      <c r="ADB1055" s="83"/>
      <c r="ADC1055" s="83"/>
      <c r="ADD1055" s="83"/>
      <c r="ADE1055" s="83"/>
      <c r="ADF1055" s="83"/>
      <c r="ADG1055" s="83"/>
      <c r="ADH1055" s="83"/>
      <c r="ADI1055" s="83"/>
      <c r="ADJ1055" s="83"/>
      <c r="ADK1055" s="83"/>
      <c r="ADL1055" s="83"/>
      <c r="ADM1055" s="83"/>
      <c r="ADN1055" s="83"/>
      <c r="ADO1055" s="83"/>
      <c r="ADP1055" s="83"/>
      <c r="ADQ1055" s="83"/>
      <c r="ADR1055" s="83"/>
      <c r="ADS1055" s="83"/>
      <c r="ADT1055" s="83"/>
      <c r="ADU1055" s="83"/>
      <c r="ADV1055" s="83"/>
      <c r="ADW1055" s="83"/>
      <c r="ADX1055" s="83"/>
      <c r="ADY1055" s="83"/>
      <c r="ADZ1055" s="83"/>
      <c r="AEA1055" s="83"/>
      <c r="AEB1055" s="83"/>
      <c r="AEC1055" s="83"/>
      <c r="AED1055" s="83"/>
      <c r="AEE1055" s="83"/>
      <c r="AEF1055" s="83"/>
      <c r="AEG1055" s="83"/>
      <c r="AEH1055" s="83"/>
      <c r="AEI1055" s="83"/>
      <c r="AEJ1055" s="83"/>
      <c r="AEK1055" s="83"/>
      <c r="AEL1055" s="83"/>
      <c r="AEM1055" s="83"/>
      <c r="AEN1055" s="83"/>
      <c r="AEO1055" s="83"/>
      <c r="AEP1055" s="83"/>
      <c r="AEQ1055" s="83"/>
      <c r="AER1055" s="83"/>
      <c r="AES1055" s="83"/>
      <c r="AET1055" s="83"/>
      <c r="AEU1055" s="83"/>
      <c r="AEV1055" s="83"/>
      <c r="AEW1055" s="83"/>
      <c r="AEX1055" s="83"/>
      <c r="AEY1055" s="83"/>
      <c r="AEZ1055" s="83"/>
      <c r="AFA1055" s="83"/>
      <c r="AFB1055" s="83"/>
      <c r="AFC1055" s="83"/>
      <c r="AFD1055" s="83"/>
      <c r="AFE1055" s="83"/>
      <c r="AFF1055" s="83"/>
      <c r="AFG1055" s="83"/>
      <c r="AFH1055" s="83"/>
      <c r="AFI1055" s="83"/>
      <c r="AFJ1055" s="83"/>
      <c r="AFK1055" s="83"/>
      <c r="AFL1055" s="83"/>
      <c r="AFM1055" s="83"/>
      <c r="AFN1055" s="83"/>
      <c r="AFO1055" s="83"/>
      <c r="AFP1055" s="83"/>
      <c r="AFQ1055" s="83"/>
      <c r="AFR1055" s="83"/>
      <c r="AFS1055" s="83"/>
      <c r="AFT1055" s="83"/>
      <c r="AFU1055" s="83"/>
      <c r="AFV1055" s="83"/>
      <c r="AFW1055" s="83"/>
      <c r="AFX1055" s="83"/>
      <c r="AFY1055" s="83"/>
      <c r="AFZ1055" s="83"/>
      <c r="AGA1055" s="83"/>
      <c r="AGB1055" s="83"/>
      <c r="AGC1055" s="83"/>
      <c r="AGD1055" s="83"/>
      <c r="AGE1055" s="83"/>
      <c r="AGF1055" s="83"/>
      <c r="AGG1055" s="83"/>
      <c r="AGH1055" s="83"/>
      <c r="AGI1055" s="83"/>
      <c r="AGJ1055" s="83"/>
      <c r="AGK1055" s="83"/>
      <c r="AGL1055" s="83"/>
      <c r="AGM1055" s="83"/>
      <c r="AGN1055" s="83"/>
      <c r="AGO1055" s="83"/>
      <c r="AGP1055" s="83"/>
      <c r="AGQ1055" s="83"/>
      <c r="AGR1055" s="83"/>
      <c r="AGS1055" s="83"/>
      <c r="AGT1055" s="83"/>
      <c r="AGU1055" s="83"/>
      <c r="AGV1055" s="83"/>
      <c r="AGW1055" s="83"/>
      <c r="AGX1055" s="83"/>
      <c r="AGY1055" s="83"/>
      <c r="AGZ1055" s="83"/>
      <c r="AHA1055" s="83"/>
      <c r="AHB1055" s="83"/>
      <c r="AHC1055" s="83"/>
      <c r="AHD1055" s="83"/>
      <c r="AHE1055" s="83"/>
      <c r="AHF1055" s="83"/>
      <c r="AHG1055" s="83"/>
      <c r="AHH1055" s="83"/>
      <c r="AHI1055" s="83"/>
      <c r="AHJ1055" s="83"/>
      <c r="AHK1055" s="83"/>
      <c r="AHL1055" s="83"/>
      <c r="AHM1055" s="83"/>
      <c r="AHN1055" s="83"/>
      <c r="AHO1055" s="83"/>
      <c r="AHP1055" s="83"/>
      <c r="AHQ1055" s="83"/>
      <c r="AHR1055" s="83"/>
      <c r="AHS1055" s="83"/>
      <c r="AHT1055" s="83"/>
      <c r="AHU1055" s="83"/>
      <c r="AHV1055" s="83"/>
      <c r="AHW1055" s="83"/>
      <c r="AHX1055" s="83"/>
      <c r="AHY1055" s="83"/>
      <c r="AHZ1055" s="83"/>
      <c r="AIA1055" s="83"/>
      <c r="AIB1055" s="83"/>
      <c r="AIC1055" s="83"/>
      <c r="AID1055" s="83"/>
      <c r="AIE1055" s="83"/>
      <c r="AIF1055" s="83"/>
      <c r="AIG1055" s="83"/>
      <c r="AIH1055" s="83"/>
      <c r="AII1055" s="83"/>
      <c r="AIJ1055" s="83"/>
      <c r="AIK1055" s="83"/>
      <c r="AIL1055" s="83"/>
      <c r="AIM1055" s="83"/>
      <c r="AIN1055" s="83"/>
      <c r="AIO1055" s="83"/>
      <c r="AIP1055" s="83"/>
      <c r="AIQ1055" s="83"/>
      <c r="AIR1055" s="83"/>
      <c r="AIS1055" s="83"/>
      <c r="AIT1055" s="83"/>
      <c r="AIU1055" s="83"/>
      <c r="AIV1055" s="83"/>
      <c r="AIW1055" s="83"/>
      <c r="AIX1055" s="83"/>
      <c r="AIY1055" s="83"/>
      <c r="AIZ1055" s="83"/>
      <c r="AJA1055" s="83"/>
      <c r="AJB1055" s="83"/>
      <c r="AJC1055" s="83"/>
      <c r="AJD1055" s="83"/>
      <c r="AJE1055" s="83"/>
      <c r="AJF1055" s="83"/>
      <c r="AJG1055" s="83"/>
      <c r="AJH1055" s="83"/>
      <c r="AJI1055" s="83"/>
      <c r="AJJ1055" s="83"/>
      <c r="AJK1055" s="83"/>
      <c r="AJL1055" s="83"/>
      <c r="AJM1055" s="83"/>
      <c r="AJN1055" s="83"/>
      <c r="AJO1055" s="83"/>
      <c r="AJP1055" s="83"/>
      <c r="AJQ1055" s="83"/>
      <c r="AJR1055" s="83"/>
      <c r="AJS1055" s="83"/>
      <c r="AJT1055" s="83"/>
      <c r="AJU1055" s="83"/>
      <c r="AJV1055" s="83"/>
      <c r="AJW1055" s="83"/>
      <c r="AJX1055" s="83"/>
      <c r="AJY1055" s="83"/>
      <c r="AJZ1055" s="83"/>
      <c r="AKA1055" s="83"/>
      <c r="AKB1055" s="83"/>
      <c r="AKC1055" s="83"/>
      <c r="AKD1055" s="83"/>
      <c r="AKE1055" s="83"/>
      <c r="AKF1055" s="83"/>
      <c r="AKG1055" s="83"/>
      <c r="AKH1055" s="83"/>
      <c r="AKI1055" s="83"/>
      <c r="AKJ1055" s="83"/>
      <c r="AKK1055" s="83"/>
      <c r="AKL1055" s="83"/>
      <c r="AKM1055" s="83"/>
      <c r="AKN1055" s="83"/>
      <c r="AKO1055" s="83"/>
      <c r="AKP1055" s="83"/>
      <c r="AKQ1055" s="83"/>
      <c r="AKR1055" s="83"/>
      <c r="AKS1055" s="83"/>
      <c r="AKT1055" s="83"/>
      <c r="AKU1055" s="83"/>
      <c r="AKV1055" s="83"/>
      <c r="AKW1055" s="83"/>
      <c r="AKX1055" s="83"/>
      <c r="AKY1055" s="83"/>
      <c r="AKZ1055" s="83"/>
      <c r="ALA1055" s="83"/>
      <c r="ALB1055" s="83"/>
      <c r="ALC1055" s="83"/>
      <c r="ALD1055" s="83"/>
      <c r="ALE1055" s="83"/>
      <c r="ALF1055" s="83"/>
      <c r="ALG1055" s="83"/>
      <c r="ALH1055" s="83"/>
      <c r="ALI1055" s="83"/>
      <c r="ALJ1055" s="83"/>
      <c r="ALK1055" s="83"/>
      <c r="ALL1055" s="83"/>
      <c r="ALM1055" s="83"/>
      <c r="ALN1055" s="83"/>
      <c r="ALO1055" s="83"/>
      <c r="ALP1055" s="83"/>
      <c r="ALQ1055" s="83"/>
      <c r="ALR1055" s="83"/>
      <c r="ALS1055" s="83"/>
      <c r="ALT1055" s="83"/>
      <c r="ALU1055" s="83"/>
      <c r="ALV1055" s="83"/>
      <c r="ALW1055" s="83"/>
      <c r="ALX1055" s="83"/>
      <c r="ALY1055" s="83"/>
      <c r="ALZ1055" s="83"/>
      <c r="AMA1055" s="83"/>
      <c r="AMB1055" s="83"/>
      <c r="AMC1055" s="83"/>
      <c r="AMD1055" s="83"/>
      <c r="AME1055" s="83"/>
      <c r="AMF1055" s="83"/>
      <c r="AMG1055" s="83"/>
      <c r="AMH1055" s="83"/>
      <c r="AMI1055" s="83"/>
      <c r="AMJ1055" s="83"/>
    </row>
    <row r="1056" spans="1:1024" s="84" customFormat="1" ht="15.75" customHeight="1" x14ac:dyDescent="0.25">
      <c r="A1056" s="3" t="s">
        <v>100</v>
      </c>
      <c r="B1056" s="5">
        <v>12</v>
      </c>
      <c r="C1056" s="5">
        <v>6</v>
      </c>
      <c r="D1056" s="5">
        <v>6</v>
      </c>
      <c r="E1056" s="5">
        <v>0</v>
      </c>
      <c r="F1056" s="5">
        <v>8</v>
      </c>
      <c r="G1056" s="5">
        <v>10</v>
      </c>
      <c r="H1056" s="5">
        <v>0</v>
      </c>
      <c r="I1056" s="5">
        <v>2</v>
      </c>
      <c r="J1056" s="5">
        <v>6</v>
      </c>
      <c r="K1056" s="5">
        <v>4</v>
      </c>
      <c r="L1056" s="104"/>
      <c r="M1056" s="104"/>
      <c r="N1056" s="104"/>
      <c r="O1056" s="104"/>
      <c r="P1056" s="5">
        <f t="shared" si="45"/>
        <v>54</v>
      </c>
      <c r="Q1056" s="5">
        <v>1</v>
      </c>
      <c r="R1056" s="4">
        <f t="shared" si="44"/>
        <v>0.54</v>
      </c>
      <c r="S1056" s="9" t="s">
        <v>292</v>
      </c>
      <c r="T1056" s="52" t="s">
        <v>3242</v>
      </c>
      <c r="U1056" s="53" t="s">
        <v>444</v>
      </c>
      <c r="V1056" s="52" t="s">
        <v>1198</v>
      </c>
      <c r="W1056" s="7" t="s">
        <v>3139</v>
      </c>
      <c r="X1056" s="8">
        <v>6</v>
      </c>
      <c r="Y1056" s="6" t="s">
        <v>542</v>
      </c>
      <c r="Z1056" s="38" t="s">
        <v>3243</v>
      </c>
      <c r="AA1056" s="38" t="s">
        <v>3244</v>
      </c>
      <c r="AB1056" s="210" t="s">
        <v>1198</v>
      </c>
      <c r="AC1056" s="225"/>
      <c r="AD1056" s="83"/>
      <c r="AE1056" s="83"/>
      <c r="AF1056" s="83"/>
      <c r="AG1056" s="83"/>
      <c r="AH1056" s="83"/>
      <c r="AI1056" s="83"/>
      <c r="AJ1056" s="83"/>
      <c r="AK1056" s="83"/>
      <c r="AL1056" s="83"/>
      <c r="AM1056" s="83"/>
      <c r="AN1056" s="83"/>
      <c r="AO1056" s="83"/>
      <c r="AP1056" s="83"/>
      <c r="AQ1056" s="83"/>
      <c r="AR1056" s="83"/>
      <c r="AS1056" s="83"/>
      <c r="AT1056" s="83"/>
      <c r="AU1056" s="83"/>
      <c r="AV1056" s="83"/>
      <c r="AW1056" s="83"/>
      <c r="AX1056" s="83"/>
      <c r="AY1056" s="83"/>
      <c r="AZ1056" s="83"/>
      <c r="BA1056" s="83"/>
      <c r="BB1056" s="83"/>
      <c r="BC1056" s="83"/>
      <c r="BD1056" s="83"/>
      <c r="BE1056" s="83"/>
      <c r="BF1056" s="83"/>
      <c r="BG1056" s="83"/>
      <c r="BH1056" s="83"/>
      <c r="BI1056" s="83"/>
      <c r="BJ1056" s="83"/>
      <c r="BK1056" s="83"/>
      <c r="BL1056" s="83"/>
      <c r="BM1056" s="83"/>
      <c r="BN1056" s="83"/>
      <c r="BO1056" s="83"/>
      <c r="BP1056" s="83"/>
      <c r="BQ1056" s="83"/>
      <c r="BR1056" s="83"/>
      <c r="BS1056" s="83"/>
      <c r="BT1056" s="83"/>
      <c r="BU1056" s="83"/>
      <c r="BV1056" s="83"/>
      <c r="BW1056" s="83"/>
      <c r="BX1056" s="83"/>
      <c r="BY1056" s="83"/>
      <c r="BZ1056" s="83"/>
      <c r="CA1056" s="83"/>
      <c r="CB1056" s="83"/>
      <c r="CC1056" s="83"/>
      <c r="CD1056" s="83"/>
      <c r="CE1056" s="83"/>
      <c r="CF1056" s="83"/>
      <c r="CG1056" s="83"/>
      <c r="CH1056" s="83"/>
      <c r="CI1056" s="83"/>
      <c r="CJ1056" s="83"/>
      <c r="CK1056" s="83"/>
      <c r="CL1056" s="83"/>
      <c r="CM1056" s="83"/>
      <c r="CN1056" s="83"/>
      <c r="CO1056" s="83"/>
      <c r="CP1056" s="83"/>
      <c r="CQ1056" s="83"/>
      <c r="CR1056" s="83"/>
      <c r="CS1056" s="83"/>
      <c r="CT1056" s="83"/>
      <c r="CU1056" s="83"/>
      <c r="CV1056" s="83"/>
      <c r="CW1056" s="83"/>
      <c r="CX1056" s="83"/>
      <c r="CY1056" s="83"/>
      <c r="CZ1056" s="83"/>
      <c r="DA1056" s="83"/>
      <c r="DB1056" s="83"/>
      <c r="DC1056" s="83"/>
      <c r="DD1056" s="83"/>
      <c r="DE1056" s="83"/>
      <c r="DF1056" s="83"/>
      <c r="DG1056" s="83"/>
      <c r="DH1056" s="83"/>
      <c r="DI1056" s="83"/>
      <c r="DJ1056" s="83"/>
      <c r="DK1056" s="83"/>
      <c r="DL1056" s="83"/>
      <c r="DM1056" s="83"/>
      <c r="DN1056" s="83"/>
      <c r="DO1056" s="83"/>
      <c r="DP1056" s="83"/>
      <c r="DQ1056" s="83"/>
      <c r="DR1056" s="83"/>
      <c r="DS1056" s="83"/>
      <c r="DT1056" s="83"/>
      <c r="DU1056" s="83"/>
      <c r="DV1056" s="83"/>
      <c r="DW1056" s="83"/>
      <c r="DX1056" s="83"/>
      <c r="DY1056" s="83"/>
      <c r="DZ1056" s="83"/>
      <c r="EA1056" s="83"/>
      <c r="EB1056" s="83"/>
      <c r="EC1056" s="83"/>
      <c r="ED1056" s="83"/>
      <c r="EE1056" s="83"/>
      <c r="EF1056" s="83"/>
      <c r="EG1056" s="83"/>
      <c r="EH1056" s="83"/>
      <c r="EI1056" s="83"/>
      <c r="EJ1056" s="83"/>
      <c r="EK1056" s="83"/>
      <c r="EL1056" s="83"/>
      <c r="EM1056" s="83"/>
      <c r="EN1056" s="83"/>
      <c r="EO1056" s="83"/>
      <c r="EP1056" s="83"/>
      <c r="EQ1056" s="83"/>
      <c r="ER1056" s="83"/>
      <c r="ES1056" s="83"/>
      <c r="ET1056" s="83"/>
      <c r="EU1056" s="83"/>
      <c r="EV1056" s="83"/>
      <c r="EW1056" s="83"/>
      <c r="EX1056" s="83"/>
      <c r="EY1056" s="83"/>
      <c r="EZ1056" s="83"/>
      <c r="FA1056" s="83"/>
      <c r="FB1056" s="83"/>
      <c r="FC1056" s="83"/>
      <c r="FD1056" s="83"/>
      <c r="FE1056" s="83"/>
      <c r="FF1056" s="83"/>
      <c r="FG1056" s="83"/>
      <c r="FH1056" s="83"/>
      <c r="FI1056" s="83"/>
      <c r="FJ1056" s="83"/>
      <c r="FK1056" s="83"/>
      <c r="FL1056" s="83"/>
      <c r="FM1056" s="83"/>
      <c r="FN1056" s="83"/>
      <c r="FO1056" s="83"/>
      <c r="FP1056" s="83"/>
      <c r="FQ1056" s="83"/>
      <c r="FR1056" s="83"/>
      <c r="FS1056" s="83"/>
      <c r="FT1056" s="83"/>
      <c r="FU1056" s="83"/>
      <c r="FV1056" s="83"/>
      <c r="FW1056" s="83"/>
      <c r="FX1056" s="83"/>
      <c r="FY1056" s="83"/>
      <c r="FZ1056" s="83"/>
      <c r="GA1056" s="83"/>
      <c r="GB1056" s="83"/>
      <c r="GC1056" s="83"/>
      <c r="GD1056" s="83"/>
      <c r="GE1056" s="83"/>
      <c r="GF1056" s="83"/>
      <c r="GG1056" s="83"/>
      <c r="GH1056" s="83"/>
      <c r="GI1056" s="83"/>
      <c r="GJ1056" s="83"/>
      <c r="GK1056" s="83"/>
      <c r="GL1056" s="83"/>
      <c r="GM1056" s="83"/>
      <c r="GN1056" s="83"/>
      <c r="GO1056" s="83"/>
      <c r="GP1056" s="83"/>
      <c r="GQ1056" s="83"/>
      <c r="GR1056" s="83"/>
      <c r="GS1056" s="83"/>
      <c r="GT1056" s="83"/>
      <c r="GU1056" s="83"/>
      <c r="GV1056" s="83"/>
      <c r="GW1056" s="83"/>
      <c r="GX1056" s="83"/>
      <c r="GY1056" s="83"/>
      <c r="GZ1056" s="83"/>
      <c r="HA1056" s="83"/>
      <c r="HB1056" s="83"/>
      <c r="HC1056" s="83"/>
      <c r="HD1056" s="83"/>
      <c r="HE1056" s="83"/>
      <c r="HF1056" s="83"/>
      <c r="HG1056" s="83"/>
      <c r="HH1056" s="83"/>
      <c r="HI1056" s="83"/>
      <c r="HJ1056" s="83"/>
      <c r="HK1056" s="83"/>
      <c r="HL1056" s="83"/>
      <c r="HM1056" s="83"/>
      <c r="HN1056" s="83"/>
      <c r="HO1056" s="83"/>
      <c r="HP1056" s="83"/>
      <c r="HQ1056" s="83"/>
      <c r="HR1056" s="83"/>
      <c r="HS1056" s="83"/>
      <c r="HT1056" s="83"/>
      <c r="HU1056" s="83"/>
      <c r="HV1056" s="83"/>
      <c r="HW1056" s="83"/>
      <c r="HX1056" s="83"/>
      <c r="HY1056" s="83"/>
      <c r="HZ1056" s="83"/>
      <c r="IA1056" s="83"/>
      <c r="IB1056" s="83"/>
      <c r="IC1056" s="83"/>
      <c r="ID1056" s="83"/>
      <c r="IE1056" s="83"/>
      <c r="IF1056" s="83"/>
      <c r="IG1056" s="83"/>
      <c r="IH1056" s="83"/>
      <c r="II1056" s="83"/>
      <c r="IJ1056" s="83"/>
      <c r="IK1056" s="83"/>
      <c r="IL1056" s="83"/>
      <c r="IM1056" s="83"/>
      <c r="IN1056" s="83"/>
      <c r="IO1056" s="83"/>
      <c r="IP1056" s="83"/>
      <c r="IQ1056" s="83"/>
      <c r="IR1056" s="83"/>
      <c r="IS1056" s="83"/>
      <c r="IT1056" s="83"/>
      <c r="IU1056" s="83"/>
      <c r="IV1056" s="83"/>
      <c r="IW1056" s="83"/>
      <c r="IX1056" s="83"/>
      <c r="IY1056" s="83"/>
      <c r="IZ1056" s="83"/>
      <c r="JA1056" s="83"/>
      <c r="JB1056" s="83"/>
      <c r="JC1056" s="83"/>
      <c r="JD1056" s="83"/>
      <c r="JE1056" s="83"/>
      <c r="JF1056" s="83"/>
      <c r="JG1056" s="83"/>
      <c r="JH1056" s="83"/>
      <c r="JI1056" s="83"/>
      <c r="JJ1056" s="83"/>
      <c r="JK1056" s="83"/>
      <c r="JL1056" s="83"/>
      <c r="JM1056" s="83"/>
      <c r="JN1056" s="83"/>
      <c r="JO1056" s="83"/>
      <c r="JP1056" s="83"/>
      <c r="JQ1056" s="83"/>
      <c r="JR1056" s="83"/>
      <c r="JS1056" s="83"/>
      <c r="JT1056" s="83"/>
      <c r="JU1056" s="83"/>
      <c r="JV1056" s="83"/>
      <c r="JW1056" s="83"/>
      <c r="JX1056" s="83"/>
      <c r="JY1056" s="83"/>
      <c r="JZ1056" s="83"/>
      <c r="KA1056" s="83"/>
      <c r="KB1056" s="83"/>
      <c r="KC1056" s="83"/>
      <c r="KD1056" s="83"/>
      <c r="KE1056" s="83"/>
      <c r="KF1056" s="83"/>
      <c r="KG1056" s="83"/>
      <c r="KH1056" s="83"/>
      <c r="KI1056" s="83"/>
      <c r="KJ1056" s="83"/>
      <c r="KK1056" s="83"/>
      <c r="KL1056" s="83"/>
      <c r="KM1056" s="83"/>
      <c r="KN1056" s="83"/>
      <c r="KO1056" s="83"/>
      <c r="KP1056" s="83"/>
      <c r="KQ1056" s="83"/>
      <c r="KR1056" s="83"/>
      <c r="KS1056" s="83"/>
      <c r="KT1056" s="83"/>
      <c r="KU1056" s="83"/>
      <c r="KV1056" s="83"/>
      <c r="KW1056" s="83"/>
      <c r="KX1056" s="83"/>
      <c r="KY1056" s="83"/>
      <c r="KZ1056" s="83"/>
      <c r="LA1056" s="83"/>
      <c r="LB1056" s="83"/>
      <c r="LC1056" s="83"/>
      <c r="LD1056" s="83"/>
      <c r="LE1056" s="83"/>
      <c r="LF1056" s="83"/>
      <c r="LG1056" s="83"/>
      <c r="LH1056" s="83"/>
      <c r="LI1056" s="83"/>
      <c r="LJ1056" s="83"/>
      <c r="LK1056" s="83"/>
      <c r="LL1056" s="83"/>
      <c r="LM1056" s="83"/>
      <c r="LN1056" s="83"/>
      <c r="LO1056" s="83"/>
      <c r="LP1056" s="83"/>
      <c r="LQ1056" s="83"/>
      <c r="LR1056" s="83"/>
      <c r="LS1056" s="83"/>
      <c r="LT1056" s="83"/>
      <c r="LU1056" s="83"/>
      <c r="LV1056" s="83"/>
      <c r="LW1056" s="83"/>
      <c r="LX1056" s="83"/>
      <c r="LY1056" s="83"/>
      <c r="LZ1056" s="83"/>
      <c r="MA1056" s="83"/>
      <c r="MB1056" s="83"/>
      <c r="MC1056" s="83"/>
      <c r="MD1056" s="83"/>
      <c r="ME1056" s="83"/>
      <c r="MF1056" s="83"/>
      <c r="MG1056" s="83"/>
      <c r="MH1056" s="83"/>
      <c r="MI1056" s="83"/>
      <c r="MJ1056" s="83"/>
      <c r="MK1056" s="83"/>
      <c r="ML1056" s="83"/>
      <c r="MM1056" s="83"/>
      <c r="MN1056" s="83"/>
      <c r="MO1056" s="83"/>
      <c r="MP1056" s="83"/>
      <c r="MQ1056" s="83"/>
      <c r="MR1056" s="83"/>
      <c r="MS1056" s="83"/>
      <c r="MT1056" s="83"/>
      <c r="MU1056" s="83"/>
      <c r="MV1056" s="83"/>
      <c r="MW1056" s="83"/>
      <c r="MX1056" s="83"/>
      <c r="MY1056" s="83"/>
      <c r="MZ1056" s="83"/>
      <c r="NA1056" s="83"/>
      <c r="NB1056" s="83"/>
      <c r="NC1056" s="83"/>
      <c r="ND1056" s="83"/>
      <c r="NE1056" s="83"/>
      <c r="NF1056" s="83"/>
      <c r="NG1056" s="83"/>
      <c r="NH1056" s="83"/>
      <c r="NI1056" s="83"/>
      <c r="NJ1056" s="83"/>
      <c r="NK1056" s="83"/>
      <c r="NL1056" s="83"/>
      <c r="NM1056" s="83"/>
      <c r="NN1056" s="83"/>
      <c r="NO1056" s="83"/>
      <c r="NP1056" s="83"/>
      <c r="NQ1056" s="83"/>
      <c r="NR1056" s="83"/>
      <c r="NS1056" s="83"/>
      <c r="NT1056" s="83"/>
      <c r="NU1056" s="83"/>
      <c r="NV1056" s="83"/>
      <c r="NW1056" s="83"/>
      <c r="NX1056" s="83"/>
      <c r="NY1056" s="83"/>
      <c r="NZ1056" s="83"/>
      <c r="OA1056" s="83"/>
      <c r="OB1056" s="83"/>
      <c r="OC1056" s="83"/>
      <c r="OD1056" s="83"/>
      <c r="OE1056" s="83"/>
      <c r="OF1056" s="83"/>
      <c r="OG1056" s="83"/>
      <c r="OH1056" s="83"/>
      <c r="OI1056" s="83"/>
      <c r="OJ1056" s="83"/>
      <c r="OK1056" s="83"/>
      <c r="OL1056" s="83"/>
      <c r="OM1056" s="83"/>
      <c r="ON1056" s="83"/>
      <c r="OO1056" s="83"/>
      <c r="OP1056" s="83"/>
      <c r="OQ1056" s="83"/>
      <c r="OR1056" s="83"/>
      <c r="OS1056" s="83"/>
      <c r="OT1056" s="83"/>
      <c r="OU1056" s="83"/>
      <c r="OV1056" s="83"/>
      <c r="OW1056" s="83"/>
      <c r="OX1056" s="83"/>
      <c r="OY1056" s="83"/>
      <c r="OZ1056" s="83"/>
      <c r="PA1056" s="83"/>
      <c r="PB1056" s="83"/>
      <c r="PC1056" s="83"/>
      <c r="PD1056" s="83"/>
      <c r="PE1056" s="83"/>
      <c r="PF1056" s="83"/>
      <c r="PG1056" s="83"/>
      <c r="PH1056" s="83"/>
      <c r="PI1056" s="83"/>
      <c r="PJ1056" s="83"/>
      <c r="PK1056" s="83"/>
      <c r="PL1056" s="83"/>
      <c r="PM1056" s="83"/>
      <c r="PN1056" s="83"/>
      <c r="PO1056" s="83"/>
      <c r="PP1056" s="83"/>
      <c r="PQ1056" s="83"/>
      <c r="PR1056" s="83"/>
      <c r="PS1056" s="83"/>
      <c r="PT1056" s="83"/>
      <c r="PU1056" s="83"/>
      <c r="PV1056" s="83"/>
      <c r="PW1056" s="83"/>
      <c r="PX1056" s="83"/>
      <c r="PY1056" s="83"/>
      <c r="PZ1056" s="83"/>
      <c r="QA1056" s="83"/>
      <c r="QB1056" s="83"/>
      <c r="QC1056" s="83"/>
      <c r="QD1056" s="83"/>
      <c r="QE1056" s="83"/>
      <c r="QF1056" s="83"/>
      <c r="QG1056" s="83"/>
      <c r="QH1056" s="83"/>
      <c r="QI1056" s="83"/>
      <c r="QJ1056" s="83"/>
      <c r="QK1056" s="83"/>
      <c r="QL1056" s="83"/>
      <c r="QM1056" s="83"/>
      <c r="QN1056" s="83"/>
      <c r="QO1056" s="83"/>
      <c r="QP1056" s="83"/>
      <c r="QQ1056" s="83"/>
      <c r="QR1056" s="83"/>
      <c r="QS1056" s="83"/>
      <c r="QT1056" s="83"/>
      <c r="QU1056" s="83"/>
      <c r="QV1056" s="83"/>
      <c r="QW1056" s="83"/>
      <c r="QX1056" s="83"/>
      <c r="QY1056" s="83"/>
      <c r="QZ1056" s="83"/>
      <c r="RA1056" s="83"/>
      <c r="RB1056" s="83"/>
      <c r="RC1056" s="83"/>
      <c r="RD1056" s="83"/>
      <c r="RE1056" s="83"/>
      <c r="RF1056" s="83"/>
      <c r="RG1056" s="83"/>
      <c r="RH1056" s="83"/>
      <c r="RI1056" s="83"/>
      <c r="RJ1056" s="83"/>
      <c r="RK1056" s="83"/>
      <c r="RL1056" s="83"/>
      <c r="RM1056" s="83"/>
      <c r="RN1056" s="83"/>
      <c r="RO1056" s="83"/>
      <c r="RP1056" s="83"/>
      <c r="RQ1056" s="83"/>
      <c r="RR1056" s="83"/>
      <c r="RS1056" s="83"/>
      <c r="RT1056" s="83"/>
      <c r="RU1056" s="83"/>
      <c r="RV1056" s="83"/>
      <c r="RW1056" s="83"/>
      <c r="RX1056" s="83"/>
      <c r="RY1056" s="83"/>
      <c r="RZ1056" s="83"/>
      <c r="SA1056" s="83"/>
      <c r="SB1056" s="83"/>
      <c r="SC1056" s="83"/>
      <c r="SD1056" s="83"/>
      <c r="SE1056" s="83"/>
      <c r="SF1056" s="83"/>
      <c r="SG1056" s="83"/>
      <c r="SH1056" s="83"/>
      <c r="SI1056" s="83"/>
      <c r="SJ1056" s="83"/>
      <c r="SK1056" s="83"/>
      <c r="SL1056" s="83"/>
      <c r="SM1056" s="83"/>
      <c r="SN1056" s="83"/>
      <c r="SO1056" s="83"/>
      <c r="SP1056" s="83"/>
      <c r="SQ1056" s="83"/>
      <c r="SR1056" s="83"/>
      <c r="SS1056" s="83"/>
      <c r="ST1056" s="83"/>
      <c r="SU1056" s="83"/>
      <c r="SV1056" s="83"/>
      <c r="SW1056" s="83"/>
      <c r="SX1056" s="83"/>
      <c r="SY1056" s="83"/>
      <c r="SZ1056" s="83"/>
      <c r="TA1056" s="83"/>
      <c r="TB1056" s="83"/>
      <c r="TC1056" s="83"/>
      <c r="TD1056" s="83"/>
      <c r="TE1056" s="83"/>
      <c r="TF1056" s="83"/>
      <c r="TG1056" s="83"/>
      <c r="TH1056" s="83"/>
      <c r="TI1056" s="83"/>
      <c r="TJ1056" s="83"/>
      <c r="TK1056" s="83"/>
      <c r="TL1056" s="83"/>
      <c r="TM1056" s="83"/>
      <c r="TN1056" s="83"/>
      <c r="TO1056" s="83"/>
      <c r="TP1056" s="83"/>
      <c r="TQ1056" s="83"/>
      <c r="TR1056" s="83"/>
      <c r="TS1056" s="83"/>
      <c r="TT1056" s="83"/>
      <c r="TU1056" s="83"/>
      <c r="TV1056" s="83"/>
      <c r="TW1056" s="83"/>
      <c r="TX1056" s="83"/>
      <c r="TY1056" s="83"/>
      <c r="TZ1056" s="83"/>
      <c r="UA1056" s="83"/>
      <c r="UB1056" s="83"/>
      <c r="UC1056" s="83"/>
      <c r="UD1056" s="83"/>
      <c r="UE1056" s="83"/>
      <c r="UF1056" s="83"/>
      <c r="UG1056" s="83"/>
      <c r="UH1056" s="83"/>
      <c r="UI1056" s="83"/>
      <c r="UJ1056" s="83"/>
      <c r="UK1056" s="83"/>
      <c r="UL1056" s="83"/>
      <c r="UM1056" s="83"/>
      <c r="UN1056" s="83"/>
      <c r="UO1056" s="83"/>
      <c r="UP1056" s="83"/>
      <c r="UQ1056" s="83"/>
      <c r="UR1056" s="83"/>
      <c r="US1056" s="83"/>
      <c r="UT1056" s="83"/>
      <c r="UU1056" s="83"/>
      <c r="UV1056" s="83"/>
      <c r="UW1056" s="83"/>
      <c r="UX1056" s="83"/>
      <c r="UY1056" s="83"/>
      <c r="UZ1056" s="83"/>
      <c r="VA1056" s="83"/>
      <c r="VB1056" s="83"/>
      <c r="VC1056" s="83"/>
      <c r="VD1056" s="83"/>
      <c r="VE1056" s="83"/>
      <c r="VF1056" s="83"/>
      <c r="VG1056" s="83"/>
      <c r="VH1056" s="83"/>
      <c r="VI1056" s="83"/>
      <c r="VJ1056" s="83"/>
      <c r="VK1056" s="83"/>
      <c r="VL1056" s="83"/>
      <c r="VM1056" s="83"/>
      <c r="VN1056" s="83"/>
      <c r="VO1056" s="83"/>
      <c r="VP1056" s="83"/>
      <c r="VQ1056" s="83"/>
      <c r="VR1056" s="83"/>
      <c r="VS1056" s="83"/>
      <c r="VT1056" s="83"/>
      <c r="VU1056" s="83"/>
      <c r="VV1056" s="83"/>
      <c r="VW1056" s="83"/>
      <c r="VX1056" s="83"/>
      <c r="VY1056" s="83"/>
      <c r="VZ1056" s="83"/>
      <c r="WA1056" s="83"/>
      <c r="WB1056" s="83"/>
      <c r="WC1056" s="83"/>
      <c r="WD1056" s="83"/>
      <c r="WE1056" s="83"/>
      <c r="WF1056" s="83"/>
      <c r="WG1056" s="83"/>
      <c r="WH1056" s="83"/>
      <c r="WI1056" s="83"/>
      <c r="WJ1056" s="83"/>
      <c r="WK1056" s="83"/>
      <c r="WL1056" s="83"/>
      <c r="WM1056" s="83"/>
      <c r="WN1056" s="83"/>
      <c r="WO1056" s="83"/>
      <c r="WP1056" s="83"/>
      <c r="WQ1056" s="83"/>
      <c r="WR1056" s="83"/>
      <c r="WS1056" s="83"/>
      <c r="WT1056" s="83"/>
      <c r="WU1056" s="83"/>
      <c r="WV1056" s="83"/>
      <c r="WW1056" s="83"/>
      <c r="WX1056" s="83"/>
      <c r="WY1056" s="83"/>
      <c r="WZ1056" s="83"/>
      <c r="XA1056" s="83"/>
      <c r="XB1056" s="83"/>
      <c r="XC1056" s="83"/>
      <c r="XD1056" s="83"/>
      <c r="XE1056" s="83"/>
      <c r="XF1056" s="83"/>
      <c r="XG1056" s="83"/>
      <c r="XH1056" s="83"/>
      <c r="XI1056" s="83"/>
      <c r="XJ1056" s="83"/>
      <c r="XK1056" s="83"/>
      <c r="XL1056" s="83"/>
      <c r="XM1056" s="83"/>
      <c r="XN1056" s="83"/>
      <c r="XO1056" s="83"/>
      <c r="XP1056" s="83"/>
      <c r="XQ1056" s="83"/>
      <c r="XR1056" s="83"/>
      <c r="XS1056" s="83"/>
      <c r="XT1056" s="83"/>
      <c r="XU1056" s="83"/>
      <c r="XV1056" s="83"/>
      <c r="XW1056" s="83"/>
      <c r="XX1056" s="83"/>
      <c r="XY1056" s="83"/>
      <c r="XZ1056" s="83"/>
      <c r="YA1056" s="83"/>
      <c r="YB1056" s="83"/>
      <c r="YC1056" s="83"/>
      <c r="YD1056" s="83"/>
      <c r="YE1056" s="83"/>
      <c r="YF1056" s="83"/>
      <c r="YG1056" s="83"/>
      <c r="YH1056" s="83"/>
      <c r="YI1056" s="83"/>
      <c r="YJ1056" s="83"/>
      <c r="YK1056" s="83"/>
      <c r="YL1056" s="83"/>
      <c r="YM1056" s="83"/>
      <c r="YN1056" s="83"/>
      <c r="YO1056" s="83"/>
      <c r="YP1056" s="83"/>
      <c r="YQ1056" s="83"/>
      <c r="YR1056" s="83"/>
      <c r="YS1056" s="83"/>
      <c r="YT1056" s="83"/>
      <c r="YU1056" s="83"/>
      <c r="YV1056" s="83"/>
      <c r="YW1056" s="83"/>
      <c r="YX1056" s="83"/>
      <c r="YY1056" s="83"/>
      <c r="YZ1056" s="83"/>
      <c r="ZA1056" s="83"/>
      <c r="ZB1056" s="83"/>
      <c r="ZC1056" s="83"/>
      <c r="ZD1056" s="83"/>
      <c r="ZE1056" s="83"/>
      <c r="ZF1056" s="83"/>
      <c r="ZG1056" s="83"/>
      <c r="ZH1056" s="83"/>
      <c r="ZI1056" s="83"/>
      <c r="ZJ1056" s="83"/>
      <c r="ZK1056" s="83"/>
      <c r="ZL1056" s="83"/>
      <c r="ZM1056" s="83"/>
      <c r="ZN1056" s="83"/>
      <c r="ZO1056" s="83"/>
      <c r="ZP1056" s="83"/>
      <c r="ZQ1056" s="83"/>
      <c r="ZR1056" s="83"/>
      <c r="ZS1056" s="83"/>
      <c r="ZT1056" s="83"/>
      <c r="ZU1056" s="83"/>
      <c r="ZV1056" s="83"/>
      <c r="ZW1056" s="83"/>
      <c r="ZX1056" s="83"/>
      <c r="ZY1056" s="83"/>
      <c r="ZZ1056" s="83"/>
      <c r="AAA1056" s="83"/>
      <c r="AAB1056" s="83"/>
      <c r="AAC1056" s="83"/>
      <c r="AAD1056" s="83"/>
      <c r="AAE1056" s="83"/>
      <c r="AAF1056" s="83"/>
      <c r="AAG1056" s="83"/>
      <c r="AAH1056" s="83"/>
      <c r="AAI1056" s="83"/>
      <c r="AAJ1056" s="83"/>
      <c r="AAK1056" s="83"/>
      <c r="AAL1056" s="83"/>
      <c r="AAM1056" s="83"/>
      <c r="AAN1056" s="83"/>
      <c r="AAO1056" s="83"/>
      <c r="AAP1056" s="83"/>
      <c r="AAQ1056" s="83"/>
      <c r="AAR1056" s="83"/>
      <c r="AAS1056" s="83"/>
      <c r="AAT1056" s="83"/>
      <c r="AAU1056" s="83"/>
      <c r="AAV1056" s="83"/>
      <c r="AAW1056" s="83"/>
      <c r="AAX1056" s="83"/>
      <c r="AAY1056" s="83"/>
      <c r="AAZ1056" s="83"/>
      <c r="ABA1056" s="83"/>
      <c r="ABB1056" s="83"/>
      <c r="ABC1056" s="83"/>
      <c r="ABD1056" s="83"/>
      <c r="ABE1056" s="83"/>
      <c r="ABF1056" s="83"/>
      <c r="ABG1056" s="83"/>
      <c r="ABH1056" s="83"/>
      <c r="ABI1056" s="83"/>
      <c r="ABJ1056" s="83"/>
      <c r="ABK1056" s="83"/>
      <c r="ABL1056" s="83"/>
      <c r="ABM1056" s="83"/>
      <c r="ABN1056" s="83"/>
      <c r="ABO1056" s="83"/>
      <c r="ABP1056" s="83"/>
      <c r="ABQ1056" s="83"/>
      <c r="ABR1056" s="83"/>
      <c r="ABS1056" s="83"/>
      <c r="ABT1056" s="83"/>
      <c r="ABU1056" s="83"/>
      <c r="ABV1056" s="83"/>
      <c r="ABW1056" s="83"/>
      <c r="ABX1056" s="83"/>
      <c r="ABY1056" s="83"/>
      <c r="ABZ1056" s="83"/>
      <c r="ACA1056" s="83"/>
      <c r="ACB1056" s="83"/>
      <c r="ACC1056" s="83"/>
      <c r="ACD1056" s="83"/>
      <c r="ACE1056" s="83"/>
      <c r="ACF1056" s="83"/>
      <c r="ACG1056" s="83"/>
      <c r="ACH1056" s="83"/>
      <c r="ACI1056" s="83"/>
      <c r="ACJ1056" s="83"/>
      <c r="ACK1056" s="83"/>
      <c r="ACL1056" s="83"/>
      <c r="ACM1056" s="83"/>
      <c r="ACN1056" s="83"/>
      <c r="ACO1056" s="83"/>
      <c r="ACP1056" s="83"/>
      <c r="ACQ1056" s="83"/>
      <c r="ACR1056" s="83"/>
      <c r="ACS1056" s="83"/>
      <c r="ACT1056" s="83"/>
      <c r="ACU1056" s="83"/>
      <c r="ACV1056" s="83"/>
      <c r="ACW1056" s="83"/>
      <c r="ACX1056" s="83"/>
      <c r="ACY1056" s="83"/>
      <c r="ACZ1056" s="83"/>
      <c r="ADA1056" s="83"/>
      <c r="ADB1056" s="83"/>
      <c r="ADC1056" s="83"/>
      <c r="ADD1056" s="83"/>
      <c r="ADE1056" s="83"/>
      <c r="ADF1056" s="83"/>
      <c r="ADG1056" s="83"/>
      <c r="ADH1056" s="83"/>
      <c r="ADI1056" s="83"/>
      <c r="ADJ1056" s="83"/>
      <c r="ADK1056" s="83"/>
      <c r="ADL1056" s="83"/>
      <c r="ADM1056" s="83"/>
      <c r="ADN1056" s="83"/>
      <c r="ADO1056" s="83"/>
      <c r="ADP1056" s="83"/>
      <c r="ADQ1056" s="83"/>
      <c r="ADR1056" s="83"/>
      <c r="ADS1056" s="83"/>
      <c r="ADT1056" s="83"/>
      <c r="ADU1056" s="83"/>
      <c r="ADV1056" s="83"/>
      <c r="ADW1056" s="83"/>
      <c r="ADX1056" s="83"/>
      <c r="ADY1056" s="83"/>
      <c r="ADZ1056" s="83"/>
      <c r="AEA1056" s="83"/>
      <c r="AEB1056" s="83"/>
      <c r="AEC1056" s="83"/>
      <c r="AED1056" s="83"/>
      <c r="AEE1056" s="83"/>
      <c r="AEF1056" s="83"/>
      <c r="AEG1056" s="83"/>
      <c r="AEH1056" s="83"/>
      <c r="AEI1056" s="83"/>
      <c r="AEJ1056" s="83"/>
      <c r="AEK1056" s="83"/>
      <c r="AEL1056" s="83"/>
      <c r="AEM1056" s="83"/>
      <c r="AEN1056" s="83"/>
      <c r="AEO1056" s="83"/>
      <c r="AEP1056" s="83"/>
      <c r="AEQ1056" s="83"/>
      <c r="AER1056" s="83"/>
      <c r="AES1056" s="83"/>
      <c r="AET1056" s="83"/>
      <c r="AEU1056" s="83"/>
      <c r="AEV1056" s="83"/>
      <c r="AEW1056" s="83"/>
      <c r="AEX1056" s="83"/>
      <c r="AEY1056" s="83"/>
      <c r="AEZ1056" s="83"/>
      <c r="AFA1056" s="83"/>
      <c r="AFB1056" s="83"/>
      <c r="AFC1056" s="83"/>
      <c r="AFD1056" s="83"/>
      <c r="AFE1056" s="83"/>
      <c r="AFF1056" s="83"/>
      <c r="AFG1056" s="83"/>
      <c r="AFH1056" s="83"/>
      <c r="AFI1056" s="83"/>
      <c r="AFJ1056" s="83"/>
      <c r="AFK1056" s="83"/>
      <c r="AFL1056" s="83"/>
      <c r="AFM1056" s="83"/>
      <c r="AFN1056" s="83"/>
      <c r="AFO1056" s="83"/>
      <c r="AFP1056" s="83"/>
      <c r="AFQ1056" s="83"/>
      <c r="AFR1056" s="83"/>
      <c r="AFS1056" s="83"/>
      <c r="AFT1056" s="83"/>
      <c r="AFU1056" s="83"/>
      <c r="AFV1056" s="83"/>
      <c r="AFW1056" s="83"/>
      <c r="AFX1056" s="83"/>
      <c r="AFY1056" s="83"/>
      <c r="AFZ1056" s="83"/>
      <c r="AGA1056" s="83"/>
      <c r="AGB1056" s="83"/>
      <c r="AGC1056" s="83"/>
      <c r="AGD1056" s="83"/>
      <c r="AGE1056" s="83"/>
      <c r="AGF1056" s="83"/>
      <c r="AGG1056" s="83"/>
      <c r="AGH1056" s="83"/>
      <c r="AGI1056" s="83"/>
      <c r="AGJ1056" s="83"/>
      <c r="AGK1056" s="83"/>
      <c r="AGL1056" s="83"/>
      <c r="AGM1056" s="83"/>
      <c r="AGN1056" s="83"/>
      <c r="AGO1056" s="83"/>
      <c r="AGP1056" s="83"/>
      <c r="AGQ1056" s="83"/>
      <c r="AGR1056" s="83"/>
      <c r="AGS1056" s="83"/>
      <c r="AGT1056" s="83"/>
      <c r="AGU1056" s="83"/>
      <c r="AGV1056" s="83"/>
      <c r="AGW1056" s="83"/>
      <c r="AGX1056" s="83"/>
      <c r="AGY1056" s="83"/>
      <c r="AGZ1056" s="83"/>
      <c r="AHA1056" s="83"/>
      <c r="AHB1056" s="83"/>
      <c r="AHC1056" s="83"/>
      <c r="AHD1056" s="83"/>
      <c r="AHE1056" s="83"/>
      <c r="AHF1056" s="83"/>
      <c r="AHG1056" s="83"/>
      <c r="AHH1056" s="83"/>
      <c r="AHI1056" s="83"/>
      <c r="AHJ1056" s="83"/>
      <c r="AHK1056" s="83"/>
      <c r="AHL1056" s="83"/>
      <c r="AHM1056" s="83"/>
      <c r="AHN1056" s="83"/>
      <c r="AHO1056" s="83"/>
      <c r="AHP1056" s="83"/>
      <c r="AHQ1056" s="83"/>
      <c r="AHR1056" s="83"/>
      <c r="AHS1056" s="83"/>
      <c r="AHT1056" s="83"/>
      <c r="AHU1056" s="83"/>
      <c r="AHV1056" s="83"/>
      <c r="AHW1056" s="83"/>
      <c r="AHX1056" s="83"/>
      <c r="AHY1056" s="83"/>
      <c r="AHZ1056" s="83"/>
      <c r="AIA1056" s="83"/>
      <c r="AIB1056" s="83"/>
      <c r="AIC1056" s="83"/>
      <c r="AID1056" s="83"/>
      <c r="AIE1056" s="83"/>
      <c r="AIF1056" s="83"/>
      <c r="AIG1056" s="83"/>
      <c r="AIH1056" s="83"/>
      <c r="AII1056" s="83"/>
      <c r="AIJ1056" s="83"/>
      <c r="AIK1056" s="83"/>
      <c r="AIL1056" s="83"/>
      <c r="AIM1056" s="83"/>
      <c r="AIN1056" s="83"/>
      <c r="AIO1056" s="83"/>
      <c r="AIP1056" s="83"/>
      <c r="AIQ1056" s="83"/>
      <c r="AIR1056" s="83"/>
      <c r="AIS1056" s="83"/>
      <c r="AIT1056" s="83"/>
      <c r="AIU1056" s="83"/>
      <c r="AIV1056" s="83"/>
      <c r="AIW1056" s="83"/>
      <c r="AIX1056" s="83"/>
      <c r="AIY1056" s="83"/>
      <c r="AIZ1056" s="83"/>
      <c r="AJA1056" s="83"/>
      <c r="AJB1056" s="83"/>
      <c r="AJC1056" s="83"/>
      <c r="AJD1056" s="83"/>
      <c r="AJE1056" s="83"/>
      <c r="AJF1056" s="83"/>
      <c r="AJG1056" s="83"/>
      <c r="AJH1056" s="83"/>
      <c r="AJI1056" s="83"/>
      <c r="AJJ1056" s="83"/>
      <c r="AJK1056" s="83"/>
      <c r="AJL1056" s="83"/>
      <c r="AJM1056" s="83"/>
      <c r="AJN1056" s="83"/>
      <c r="AJO1056" s="83"/>
      <c r="AJP1056" s="83"/>
      <c r="AJQ1056" s="83"/>
      <c r="AJR1056" s="83"/>
      <c r="AJS1056" s="83"/>
      <c r="AJT1056" s="83"/>
      <c r="AJU1056" s="83"/>
      <c r="AJV1056" s="83"/>
      <c r="AJW1056" s="83"/>
      <c r="AJX1056" s="83"/>
      <c r="AJY1056" s="83"/>
      <c r="AJZ1056" s="83"/>
      <c r="AKA1056" s="83"/>
      <c r="AKB1056" s="83"/>
      <c r="AKC1056" s="83"/>
      <c r="AKD1056" s="83"/>
      <c r="AKE1056" s="83"/>
      <c r="AKF1056" s="83"/>
      <c r="AKG1056" s="83"/>
      <c r="AKH1056" s="83"/>
      <c r="AKI1056" s="83"/>
      <c r="AKJ1056" s="83"/>
      <c r="AKK1056" s="83"/>
      <c r="AKL1056" s="83"/>
      <c r="AKM1056" s="83"/>
      <c r="AKN1056" s="83"/>
      <c r="AKO1056" s="83"/>
      <c r="AKP1056" s="83"/>
      <c r="AKQ1056" s="83"/>
      <c r="AKR1056" s="83"/>
      <c r="AKS1056" s="83"/>
      <c r="AKT1056" s="83"/>
      <c r="AKU1056" s="83"/>
      <c r="AKV1056" s="83"/>
      <c r="AKW1056" s="83"/>
      <c r="AKX1056" s="83"/>
      <c r="AKY1056" s="83"/>
      <c r="AKZ1056" s="83"/>
      <c r="ALA1056" s="83"/>
      <c r="ALB1056" s="83"/>
      <c r="ALC1056" s="83"/>
      <c r="ALD1056" s="83"/>
      <c r="ALE1056" s="83"/>
      <c r="ALF1056" s="83"/>
      <c r="ALG1056" s="83"/>
      <c r="ALH1056" s="83"/>
      <c r="ALI1056" s="83"/>
      <c r="ALJ1056" s="83"/>
      <c r="ALK1056" s="83"/>
      <c r="ALL1056" s="83"/>
      <c r="ALM1056" s="83"/>
      <c r="ALN1056" s="83"/>
      <c r="ALO1056" s="83"/>
      <c r="ALP1056" s="83"/>
      <c r="ALQ1056" s="83"/>
      <c r="ALR1056" s="83"/>
      <c r="ALS1056" s="83"/>
      <c r="ALT1056" s="83"/>
      <c r="ALU1056" s="83"/>
      <c r="ALV1056" s="83"/>
      <c r="ALW1056" s="83"/>
      <c r="ALX1056" s="83"/>
      <c r="ALY1056" s="83"/>
      <c r="ALZ1056" s="83"/>
      <c r="AMA1056" s="83"/>
      <c r="AMB1056" s="83"/>
      <c r="AMC1056" s="83"/>
      <c r="AMD1056" s="83"/>
      <c r="AME1056" s="83"/>
      <c r="AMF1056" s="83"/>
      <c r="AMG1056" s="83"/>
      <c r="AMH1056" s="83"/>
      <c r="AMI1056" s="83"/>
      <c r="AMJ1056" s="83"/>
    </row>
    <row r="1057" spans="1:1024" s="84" customFormat="1" ht="15.75" customHeight="1" x14ac:dyDescent="0.25">
      <c r="A1057" s="3" t="s">
        <v>100</v>
      </c>
      <c r="B1057" s="5">
        <v>10</v>
      </c>
      <c r="C1057" s="5">
        <v>7</v>
      </c>
      <c r="D1057" s="5">
        <v>3</v>
      </c>
      <c r="E1057" s="5">
        <v>3</v>
      </c>
      <c r="F1057" s="5">
        <v>2</v>
      </c>
      <c r="G1057" s="5">
        <v>10</v>
      </c>
      <c r="H1057" s="5">
        <v>10</v>
      </c>
      <c r="I1057" s="5">
        <v>3</v>
      </c>
      <c r="J1057" s="5">
        <v>2</v>
      </c>
      <c r="K1057" s="5">
        <v>4</v>
      </c>
      <c r="L1057" s="104"/>
      <c r="M1057" s="104"/>
      <c r="N1057" s="104"/>
      <c r="O1057" s="104"/>
      <c r="P1057" s="5">
        <f t="shared" si="45"/>
        <v>54</v>
      </c>
      <c r="Q1057" s="5">
        <v>1</v>
      </c>
      <c r="R1057" s="4">
        <f t="shared" si="44"/>
        <v>0.54</v>
      </c>
      <c r="S1057" s="9" t="s">
        <v>292</v>
      </c>
      <c r="T1057" s="52" t="s">
        <v>889</v>
      </c>
      <c r="U1057" s="53" t="s">
        <v>447</v>
      </c>
      <c r="V1057" s="52" t="s">
        <v>393</v>
      </c>
      <c r="W1057" s="7" t="s">
        <v>3614</v>
      </c>
      <c r="X1057" s="8">
        <v>6</v>
      </c>
      <c r="Y1057" s="6" t="s">
        <v>463</v>
      </c>
      <c r="Z1057" s="38" t="s">
        <v>3615</v>
      </c>
      <c r="AA1057" s="38" t="s">
        <v>854</v>
      </c>
      <c r="AB1057" s="210" t="s">
        <v>551</v>
      </c>
      <c r="AC1057" s="22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3"/>
      <c r="DU1057" s="83"/>
      <c r="DV1057" s="83"/>
      <c r="DW1057" s="83"/>
      <c r="DX1057" s="83"/>
      <c r="DY1057" s="83"/>
      <c r="DZ1057" s="83"/>
      <c r="EA1057" s="83"/>
      <c r="EB1057" s="83"/>
      <c r="EC1057" s="83"/>
      <c r="ED1057" s="83"/>
      <c r="EE1057" s="83"/>
      <c r="EF1057" s="83"/>
      <c r="EG1057" s="83"/>
      <c r="EH1057" s="83"/>
      <c r="EI1057" s="83"/>
      <c r="EJ1057" s="83"/>
      <c r="EK1057" s="8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83"/>
      <c r="FL1057" s="83"/>
      <c r="FM1057" s="83"/>
      <c r="FN1057" s="83"/>
      <c r="FO1057" s="83"/>
      <c r="FP1057" s="83"/>
      <c r="FQ1057" s="83"/>
      <c r="FR1057" s="83"/>
      <c r="FS1057" s="83"/>
      <c r="FT1057" s="83"/>
      <c r="FU1057" s="83"/>
      <c r="FV1057" s="83"/>
      <c r="FW1057" s="83"/>
      <c r="FX1057" s="83"/>
      <c r="FY1057" s="83"/>
      <c r="FZ1057" s="83"/>
      <c r="GA1057" s="83"/>
      <c r="GB1057" s="83"/>
      <c r="GC1057" s="83"/>
      <c r="GD1057" s="83"/>
      <c r="GE1057" s="83"/>
      <c r="GF1057" s="83"/>
      <c r="GG1057" s="83"/>
      <c r="GH1057" s="83"/>
      <c r="GI1057" s="83"/>
      <c r="GJ1057" s="83"/>
      <c r="GK1057" s="83"/>
      <c r="GL1057" s="83"/>
      <c r="GM1057" s="83"/>
      <c r="GN1057" s="83"/>
      <c r="GO1057" s="83"/>
      <c r="GP1057" s="83"/>
      <c r="GQ1057" s="83"/>
      <c r="GR1057" s="83"/>
      <c r="GS1057" s="83"/>
      <c r="GT1057" s="83"/>
      <c r="GU1057" s="83"/>
      <c r="GV1057" s="83"/>
      <c r="GW1057" s="83"/>
      <c r="GX1057" s="83"/>
      <c r="GY1057" s="83"/>
      <c r="GZ1057" s="83"/>
      <c r="HA1057" s="83"/>
      <c r="HB1057" s="83"/>
      <c r="HC1057" s="83"/>
      <c r="HD1057" s="83"/>
      <c r="HE1057" s="83"/>
      <c r="HF1057" s="83"/>
      <c r="HG1057" s="83"/>
      <c r="HH1057" s="83"/>
      <c r="HI1057" s="83"/>
      <c r="HJ1057" s="83"/>
      <c r="HK1057" s="83"/>
      <c r="HL1057" s="83"/>
      <c r="HM1057" s="83"/>
      <c r="HN1057" s="83"/>
      <c r="HO1057" s="83"/>
      <c r="HP1057" s="83"/>
      <c r="HQ1057" s="83"/>
      <c r="HR1057" s="83"/>
      <c r="HS1057" s="83"/>
      <c r="HT1057" s="83"/>
      <c r="HU1057" s="83"/>
      <c r="HV1057" s="83"/>
      <c r="HW1057" s="83"/>
      <c r="HX1057" s="83"/>
      <c r="HY1057" s="83"/>
      <c r="HZ1057" s="83"/>
      <c r="IA1057" s="83"/>
      <c r="IB1057" s="83"/>
      <c r="IC1057" s="83"/>
      <c r="ID1057" s="83"/>
      <c r="IE1057" s="83"/>
      <c r="IF1057" s="83"/>
      <c r="IG1057" s="83"/>
      <c r="IH1057" s="83"/>
      <c r="II1057" s="83"/>
      <c r="IJ1057" s="83"/>
      <c r="IK1057" s="83"/>
      <c r="IL1057" s="83"/>
      <c r="IM1057" s="83"/>
      <c r="IN1057" s="83"/>
      <c r="IO1057" s="83"/>
      <c r="IP1057" s="83"/>
      <c r="IQ1057" s="83"/>
      <c r="IR1057" s="83"/>
      <c r="IS1057" s="83"/>
      <c r="IT1057" s="83"/>
      <c r="IU1057" s="83"/>
      <c r="IV1057" s="83"/>
      <c r="IW1057" s="83"/>
      <c r="IX1057" s="83"/>
      <c r="IY1057" s="83"/>
      <c r="IZ1057" s="83"/>
      <c r="JA1057" s="83"/>
      <c r="JB1057" s="83"/>
      <c r="JC1057" s="83"/>
      <c r="JD1057" s="83"/>
      <c r="JE1057" s="83"/>
      <c r="JF1057" s="83"/>
      <c r="JG1057" s="83"/>
      <c r="JH1057" s="83"/>
      <c r="JI1057" s="83"/>
      <c r="JJ1057" s="83"/>
      <c r="JK1057" s="83"/>
      <c r="JL1057" s="83"/>
      <c r="JM1057" s="83"/>
      <c r="JN1057" s="83"/>
      <c r="JO1057" s="83"/>
      <c r="JP1057" s="83"/>
      <c r="JQ1057" s="83"/>
      <c r="JR1057" s="83"/>
      <c r="JS1057" s="83"/>
      <c r="JT1057" s="83"/>
      <c r="JU1057" s="83"/>
      <c r="JV1057" s="83"/>
      <c r="JW1057" s="83"/>
      <c r="JX1057" s="83"/>
      <c r="JY1057" s="83"/>
      <c r="JZ1057" s="83"/>
      <c r="KA1057" s="83"/>
      <c r="KB1057" s="83"/>
      <c r="KC1057" s="83"/>
      <c r="KD1057" s="83"/>
      <c r="KE1057" s="83"/>
      <c r="KF1057" s="83"/>
      <c r="KG1057" s="83"/>
      <c r="KH1057" s="83"/>
      <c r="KI1057" s="83"/>
      <c r="KJ1057" s="83"/>
      <c r="KK1057" s="83"/>
      <c r="KL1057" s="83"/>
      <c r="KM1057" s="83"/>
      <c r="KN1057" s="83"/>
      <c r="KO1057" s="83"/>
      <c r="KP1057" s="83"/>
      <c r="KQ1057" s="83"/>
      <c r="KR1057" s="83"/>
      <c r="KS1057" s="83"/>
      <c r="KT1057" s="83"/>
      <c r="KU1057" s="83"/>
      <c r="KV1057" s="83"/>
      <c r="KW1057" s="83"/>
      <c r="KX1057" s="83"/>
      <c r="KY1057" s="83"/>
      <c r="KZ1057" s="83"/>
      <c r="LA1057" s="83"/>
      <c r="LB1057" s="83"/>
      <c r="LC1057" s="83"/>
      <c r="LD1057" s="83"/>
      <c r="LE1057" s="83"/>
      <c r="LF1057" s="83"/>
      <c r="LG1057" s="83"/>
      <c r="LH1057" s="83"/>
      <c r="LI1057" s="83"/>
      <c r="LJ1057" s="83"/>
      <c r="LK1057" s="83"/>
      <c r="LL1057" s="83"/>
      <c r="LM1057" s="83"/>
      <c r="LN1057" s="83"/>
      <c r="LO1057" s="83"/>
      <c r="LP1057" s="83"/>
      <c r="LQ1057" s="83"/>
      <c r="LR1057" s="83"/>
      <c r="LS1057" s="83"/>
      <c r="LT1057" s="83"/>
      <c r="LU1057" s="83"/>
      <c r="LV1057" s="83"/>
      <c r="LW1057" s="83"/>
      <c r="LX1057" s="83"/>
      <c r="LY1057" s="83"/>
      <c r="LZ1057" s="83"/>
      <c r="MA1057" s="83"/>
      <c r="MB1057" s="83"/>
      <c r="MC1057" s="83"/>
      <c r="MD1057" s="83"/>
      <c r="ME1057" s="83"/>
      <c r="MF1057" s="83"/>
      <c r="MG1057" s="83"/>
      <c r="MH1057" s="83"/>
      <c r="MI1057" s="83"/>
      <c r="MJ1057" s="83"/>
      <c r="MK1057" s="83"/>
      <c r="ML1057" s="83"/>
      <c r="MM1057" s="83"/>
      <c r="MN1057" s="83"/>
      <c r="MO1057" s="83"/>
      <c r="MP1057" s="83"/>
      <c r="MQ1057" s="83"/>
      <c r="MR1057" s="83"/>
      <c r="MS1057" s="83"/>
      <c r="MT1057" s="83"/>
      <c r="MU1057" s="83"/>
      <c r="MV1057" s="83"/>
      <c r="MW1057" s="83"/>
      <c r="MX1057" s="83"/>
      <c r="MY1057" s="83"/>
      <c r="MZ1057" s="83"/>
      <c r="NA1057" s="83"/>
      <c r="NB1057" s="83"/>
      <c r="NC1057" s="83"/>
      <c r="ND1057" s="83"/>
      <c r="NE1057" s="83"/>
      <c r="NF1057" s="83"/>
      <c r="NG1057" s="83"/>
      <c r="NH1057" s="83"/>
      <c r="NI1057" s="83"/>
      <c r="NJ1057" s="83"/>
      <c r="NK1057" s="83"/>
      <c r="NL1057" s="83"/>
      <c r="NM1057" s="83"/>
      <c r="NN1057" s="83"/>
      <c r="NO1057" s="83"/>
      <c r="NP1057" s="83"/>
      <c r="NQ1057" s="83"/>
      <c r="NR1057" s="83"/>
      <c r="NS1057" s="83"/>
      <c r="NT1057" s="83"/>
      <c r="NU1057" s="83"/>
      <c r="NV1057" s="83"/>
      <c r="NW1057" s="83"/>
      <c r="NX1057" s="83"/>
      <c r="NY1057" s="83"/>
      <c r="NZ1057" s="83"/>
      <c r="OA1057" s="83"/>
      <c r="OB1057" s="83"/>
      <c r="OC1057" s="83"/>
      <c r="OD1057" s="83"/>
      <c r="OE1057" s="83"/>
      <c r="OF1057" s="83"/>
      <c r="OG1057" s="83"/>
      <c r="OH1057" s="83"/>
      <c r="OI1057" s="83"/>
      <c r="OJ1057" s="83"/>
      <c r="OK1057" s="83"/>
      <c r="OL1057" s="83"/>
      <c r="OM1057" s="83"/>
      <c r="ON1057" s="83"/>
      <c r="OO1057" s="83"/>
      <c r="OP1057" s="83"/>
      <c r="OQ1057" s="83"/>
      <c r="OR1057" s="83"/>
      <c r="OS1057" s="83"/>
      <c r="OT1057" s="83"/>
      <c r="OU1057" s="83"/>
      <c r="OV1057" s="83"/>
      <c r="OW1057" s="83"/>
      <c r="OX1057" s="83"/>
      <c r="OY1057" s="83"/>
      <c r="OZ1057" s="83"/>
      <c r="PA1057" s="83"/>
      <c r="PB1057" s="83"/>
      <c r="PC1057" s="83"/>
      <c r="PD1057" s="83"/>
      <c r="PE1057" s="83"/>
      <c r="PF1057" s="83"/>
      <c r="PG1057" s="83"/>
      <c r="PH1057" s="83"/>
      <c r="PI1057" s="83"/>
      <c r="PJ1057" s="83"/>
      <c r="PK1057" s="83"/>
      <c r="PL1057" s="83"/>
      <c r="PM1057" s="83"/>
      <c r="PN1057" s="83"/>
      <c r="PO1057" s="83"/>
      <c r="PP1057" s="83"/>
      <c r="PQ1057" s="83"/>
      <c r="PR1057" s="83"/>
      <c r="PS1057" s="83"/>
      <c r="PT1057" s="83"/>
      <c r="PU1057" s="83"/>
      <c r="PV1057" s="83"/>
      <c r="PW1057" s="83"/>
      <c r="PX1057" s="83"/>
      <c r="PY1057" s="83"/>
      <c r="PZ1057" s="83"/>
      <c r="QA1057" s="83"/>
      <c r="QB1057" s="83"/>
      <c r="QC1057" s="83"/>
      <c r="QD1057" s="83"/>
      <c r="QE1057" s="83"/>
      <c r="QF1057" s="83"/>
      <c r="QG1057" s="83"/>
      <c r="QH1057" s="83"/>
      <c r="QI1057" s="83"/>
      <c r="QJ1057" s="83"/>
      <c r="QK1057" s="83"/>
      <c r="QL1057" s="83"/>
      <c r="QM1057" s="83"/>
      <c r="QN1057" s="83"/>
      <c r="QO1057" s="83"/>
      <c r="QP1057" s="83"/>
      <c r="QQ1057" s="83"/>
      <c r="QR1057" s="83"/>
      <c r="QS1057" s="83"/>
      <c r="QT1057" s="83"/>
      <c r="QU1057" s="83"/>
      <c r="QV1057" s="83"/>
      <c r="QW1057" s="83"/>
      <c r="QX1057" s="83"/>
      <c r="QY1057" s="83"/>
      <c r="QZ1057" s="83"/>
      <c r="RA1057" s="83"/>
      <c r="RB1057" s="83"/>
      <c r="RC1057" s="83"/>
      <c r="RD1057" s="83"/>
      <c r="RE1057" s="83"/>
      <c r="RF1057" s="83"/>
      <c r="RG1057" s="83"/>
      <c r="RH1057" s="83"/>
      <c r="RI1057" s="83"/>
      <c r="RJ1057" s="83"/>
      <c r="RK1057" s="83"/>
      <c r="RL1057" s="83"/>
      <c r="RM1057" s="83"/>
      <c r="RN1057" s="83"/>
      <c r="RO1057" s="83"/>
      <c r="RP1057" s="83"/>
      <c r="RQ1057" s="83"/>
      <c r="RR1057" s="83"/>
      <c r="RS1057" s="83"/>
      <c r="RT1057" s="83"/>
      <c r="RU1057" s="83"/>
      <c r="RV1057" s="83"/>
      <c r="RW1057" s="83"/>
      <c r="RX1057" s="83"/>
      <c r="RY1057" s="83"/>
      <c r="RZ1057" s="83"/>
      <c r="SA1057" s="83"/>
      <c r="SB1057" s="83"/>
      <c r="SC1057" s="83"/>
      <c r="SD1057" s="83"/>
      <c r="SE1057" s="83"/>
      <c r="SF1057" s="83"/>
      <c r="SG1057" s="83"/>
      <c r="SH1057" s="83"/>
      <c r="SI1057" s="83"/>
      <c r="SJ1057" s="83"/>
      <c r="SK1057" s="83"/>
      <c r="SL1057" s="83"/>
      <c r="SM1057" s="83"/>
      <c r="SN1057" s="83"/>
      <c r="SO1057" s="83"/>
      <c r="SP1057" s="83"/>
      <c r="SQ1057" s="83"/>
      <c r="SR1057" s="83"/>
      <c r="SS1057" s="83"/>
      <c r="ST1057" s="83"/>
      <c r="SU1057" s="83"/>
      <c r="SV1057" s="83"/>
      <c r="SW1057" s="83"/>
      <c r="SX1057" s="83"/>
      <c r="SY1057" s="83"/>
      <c r="SZ1057" s="83"/>
      <c r="TA1057" s="83"/>
      <c r="TB1057" s="83"/>
      <c r="TC1057" s="83"/>
      <c r="TD1057" s="83"/>
      <c r="TE1057" s="83"/>
      <c r="TF1057" s="83"/>
      <c r="TG1057" s="83"/>
      <c r="TH1057" s="83"/>
      <c r="TI1057" s="83"/>
      <c r="TJ1057" s="83"/>
      <c r="TK1057" s="83"/>
      <c r="TL1057" s="83"/>
      <c r="TM1057" s="83"/>
      <c r="TN1057" s="83"/>
      <c r="TO1057" s="83"/>
      <c r="TP1057" s="83"/>
      <c r="TQ1057" s="83"/>
      <c r="TR1057" s="83"/>
      <c r="TS1057" s="83"/>
      <c r="TT1057" s="83"/>
      <c r="TU1057" s="83"/>
      <c r="TV1057" s="83"/>
      <c r="TW1057" s="83"/>
      <c r="TX1057" s="83"/>
      <c r="TY1057" s="83"/>
      <c r="TZ1057" s="83"/>
      <c r="UA1057" s="83"/>
      <c r="UB1057" s="83"/>
      <c r="UC1057" s="83"/>
      <c r="UD1057" s="83"/>
      <c r="UE1057" s="83"/>
      <c r="UF1057" s="83"/>
      <c r="UG1057" s="83"/>
      <c r="UH1057" s="83"/>
      <c r="UI1057" s="83"/>
      <c r="UJ1057" s="83"/>
      <c r="UK1057" s="83"/>
      <c r="UL1057" s="83"/>
      <c r="UM1057" s="83"/>
      <c r="UN1057" s="83"/>
      <c r="UO1057" s="83"/>
      <c r="UP1057" s="83"/>
      <c r="UQ1057" s="83"/>
      <c r="UR1057" s="83"/>
      <c r="US1057" s="83"/>
      <c r="UT1057" s="83"/>
      <c r="UU1057" s="83"/>
      <c r="UV1057" s="83"/>
      <c r="UW1057" s="83"/>
      <c r="UX1057" s="83"/>
      <c r="UY1057" s="83"/>
      <c r="UZ1057" s="83"/>
      <c r="VA1057" s="83"/>
      <c r="VB1057" s="83"/>
      <c r="VC1057" s="83"/>
      <c r="VD1057" s="83"/>
      <c r="VE1057" s="83"/>
      <c r="VF1057" s="83"/>
      <c r="VG1057" s="83"/>
      <c r="VH1057" s="83"/>
      <c r="VI1057" s="83"/>
      <c r="VJ1057" s="83"/>
      <c r="VK1057" s="83"/>
      <c r="VL1057" s="83"/>
      <c r="VM1057" s="83"/>
      <c r="VN1057" s="83"/>
      <c r="VO1057" s="83"/>
      <c r="VP1057" s="83"/>
      <c r="VQ1057" s="83"/>
      <c r="VR1057" s="83"/>
      <c r="VS1057" s="83"/>
      <c r="VT1057" s="83"/>
      <c r="VU1057" s="83"/>
      <c r="VV1057" s="83"/>
      <c r="VW1057" s="83"/>
      <c r="VX1057" s="83"/>
      <c r="VY1057" s="83"/>
      <c r="VZ1057" s="83"/>
      <c r="WA1057" s="83"/>
      <c r="WB1057" s="83"/>
      <c r="WC1057" s="83"/>
      <c r="WD1057" s="83"/>
      <c r="WE1057" s="83"/>
      <c r="WF1057" s="83"/>
      <c r="WG1057" s="83"/>
      <c r="WH1057" s="83"/>
      <c r="WI1057" s="83"/>
      <c r="WJ1057" s="83"/>
      <c r="WK1057" s="83"/>
      <c r="WL1057" s="83"/>
      <c r="WM1057" s="83"/>
      <c r="WN1057" s="83"/>
      <c r="WO1057" s="83"/>
      <c r="WP1057" s="83"/>
      <c r="WQ1057" s="83"/>
      <c r="WR1057" s="83"/>
      <c r="WS1057" s="83"/>
      <c r="WT1057" s="83"/>
      <c r="WU1057" s="83"/>
      <c r="WV1057" s="83"/>
      <c r="WW1057" s="83"/>
      <c r="WX1057" s="83"/>
      <c r="WY1057" s="83"/>
      <c r="WZ1057" s="83"/>
      <c r="XA1057" s="83"/>
      <c r="XB1057" s="83"/>
      <c r="XC1057" s="83"/>
      <c r="XD1057" s="83"/>
      <c r="XE1057" s="83"/>
      <c r="XF1057" s="83"/>
      <c r="XG1057" s="83"/>
      <c r="XH1057" s="83"/>
      <c r="XI1057" s="83"/>
      <c r="XJ1057" s="83"/>
      <c r="XK1057" s="83"/>
      <c r="XL1057" s="83"/>
      <c r="XM1057" s="83"/>
      <c r="XN1057" s="83"/>
      <c r="XO1057" s="83"/>
      <c r="XP1057" s="83"/>
      <c r="XQ1057" s="83"/>
      <c r="XR1057" s="83"/>
      <c r="XS1057" s="83"/>
      <c r="XT1057" s="83"/>
      <c r="XU1057" s="83"/>
      <c r="XV1057" s="83"/>
      <c r="XW1057" s="83"/>
      <c r="XX1057" s="83"/>
      <c r="XY1057" s="83"/>
      <c r="XZ1057" s="83"/>
      <c r="YA1057" s="83"/>
      <c r="YB1057" s="83"/>
      <c r="YC1057" s="83"/>
      <c r="YD1057" s="83"/>
      <c r="YE1057" s="83"/>
      <c r="YF1057" s="83"/>
      <c r="YG1057" s="83"/>
      <c r="YH1057" s="83"/>
      <c r="YI1057" s="83"/>
      <c r="YJ1057" s="83"/>
      <c r="YK1057" s="83"/>
      <c r="YL1057" s="83"/>
      <c r="YM1057" s="83"/>
      <c r="YN1057" s="83"/>
      <c r="YO1057" s="83"/>
      <c r="YP1057" s="83"/>
      <c r="YQ1057" s="83"/>
      <c r="YR1057" s="83"/>
      <c r="YS1057" s="83"/>
      <c r="YT1057" s="83"/>
      <c r="YU1057" s="83"/>
      <c r="YV1057" s="83"/>
      <c r="YW1057" s="83"/>
      <c r="YX1057" s="83"/>
      <c r="YY1057" s="83"/>
      <c r="YZ1057" s="83"/>
      <c r="ZA1057" s="83"/>
      <c r="ZB1057" s="83"/>
      <c r="ZC1057" s="83"/>
      <c r="ZD1057" s="83"/>
      <c r="ZE1057" s="83"/>
      <c r="ZF1057" s="83"/>
      <c r="ZG1057" s="83"/>
      <c r="ZH1057" s="83"/>
      <c r="ZI1057" s="83"/>
      <c r="ZJ1057" s="83"/>
      <c r="ZK1057" s="83"/>
      <c r="ZL1057" s="83"/>
      <c r="ZM1057" s="83"/>
      <c r="ZN1057" s="83"/>
      <c r="ZO1057" s="83"/>
      <c r="ZP1057" s="83"/>
      <c r="ZQ1057" s="83"/>
      <c r="ZR1057" s="83"/>
      <c r="ZS1057" s="83"/>
      <c r="ZT1057" s="83"/>
      <c r="ZU1057" s="83"/>
      <c r="ZV1057" s="83"/>
      <c r="ZW1057" s="83"/>
      <c r="ZX1057" s="83"/>
      <c r="ZY1057" s="83"/>
      <c r="ZZ1057" s="83"/>
      <c r="AAA1057" s="83"/>
      <c r="AAB1057" s="83"/>
      <c r="AAC1057" s="83"/>
      <c r="AAD1057" s="83"/>
      <c r="AAE1057" s="83"/>
      <c r="AAF1057" s="83"/>
      <c r="AAG1057" s="83"/>
      <c r="AAH1057" s="83"/>
      <c r="AAI1057" s="83"/>
      <c r="AAJ1057" s="83"/>
      <c r="AAK1057" s="83"/>
      <c r="AAL1057" s="83"/>
      <c r="AAM1057" s="83"/>
      <c r="AAN1057" s="83"/>
      <c r="AAO1057" s="83"/>
      <c r="AAP1057" s="83"/>
      <c r="AAQ1057" s="83"/>
      <c r="AAR1057" s="83"/>
      <c r="AAS1057" s="83"/>
      <c r="AAT1057" s="83"/>
      <c r="AAU1057" s="83"/>
      <c r="AAV1057" s="83"/>
      <c r="AAW1057" s="83"/>
      <c r="AAX1057" s="83"/>
      <c r="AAY1057" s="83"/>
      <c r="AAZ1057" s="83"/>
      <c r="ABA1057" s="83"/>
      <c r="ABB1057" s="83"/>
      <c r="ABC1057" s="83"/>
      <c r="ABD1057" s="83"/>
      <c r="ABE1057" s="83"/>
      <c r="ABF1057" s="83"/>
      <c r="ABG1057" s="83"/>
      <c r="ABH1057" s="83"/>
      <c r="ABI1057" s="83"/>
      <c r="ABJ1057" s="83"/>
      <c r="ABK1057" s="83"/>
      <c r="ABL1057" s="83"/>
      <c r="ABM1057" s="83"/>
      <c r="ABN1057" s="83"/>
      <c r="ABO1057" s="83"/>
      <c r="ABP1057" s="83"/>
      <c r="ABQ1057" s="83"/>
      <c r="ABR1057" s="83"/>
      <c r="ABS1057" s="83"/>
      <c r="ABT1057" s="83"/>
      <c r="ABU1057" s="83"/>
      <c r="ABV1057" s="83"/>
      <c r="ABW1057" s="83"/>
      <c r="ABX1057" s="83"/>
      <c r="ABY1057" s="83"/>
      <c r="ABZ1057" s="83"/>
      <c r="ACA1057" s="83"/>
      <c r="ACB1057" s="83"/>
      <c r="ACC1057" s="83"/>
      <c r="ACD1057" s="83"/>
      <c r="ACE1057" s="83"/>
      <c r="ACF1057" s="83"/>
      <c r="ACG1057" s="83"/>
      <c r="ACH1057" s="83"/>
      <c r="ACI1057" s="83"/>
      <c r="ACJ1057" s="83"/>
      <c r="ACK1057" s="83"/>
      <c r="ACL1057" s="83"/>
      <c r="ACM1057" s="83"/>
      <c r="ACN1057" s="83"/>
      <c r="ACO1057" s="83"/>
      <c r="ACP1057" s="83"/>
      <c r="ACQ1057" s="83"/>
      <c r="ACR1057" s="83"/>
      <c r="ACS1057" s="83"/>
      <c r="ACT1057" s="83"/>
      <c r="ACU1057" s="83"/>
      <c r="ACV1057" s="83"/>
      <c r="ACW1057" s="83"/>
      <c r="ACX1057" s="83"/>
      <c r="ACY1057" s="83"/>
      <c r="ACZ1057" s="83"/>
      <c r="ADA1057" s="83"/>
      <c r="ADB1057" s="83"/>
      <c r="ADC1057" s="83"/>
      <c r="ADD1057" s="83"/>
      <c r="ADE1057" s="83"/>
      <c r="ADF1057" s="83"/>
      <c r="ADG1057" s="83"/>
      <c r="ADH1057" s="83"/>
      <c r="ADI1057" s="83"/>
      <c r="ADJ1057" s="83"/>
      <c r="ADK1057" s="83"/>
      <c r="ADL1057" s="83"/>
      <c r="ADM1057" s="83"/>
      <c r="ADN1057" s="83"/>
      <c r="ADO1057" s="83"/>
      <c r="ADP1057" s="83"/>
      <c r="ADQ1057" s="83"/>
      <c r="ADR1057" s="83"/>
      <c r="ADS1057" s="83"/>
      <c r="ADT1057" s="83"/>
      <c r="ADU1057" s="83"/>
      <c r="ADV1057" s="83"/>
      <c r="ADW1057" s="83"/>
      <c r="ADX1057" s="83"/>
      <c r="ADY1057" s="83"/>
      <c r="ADZ1057" s="83"/>
      <c r="AEA1057" s="83"/>
      <c r="AEB1057" s="83"/>
      <c r="AEC1057" s="83"/>
      <c r="AED1057" s="83"/>
      <c r="AEE1057" s="83"/>
      <c r="AEF1057" s="83"/>
      <c r="AEG1057" s="83"/>
      <c r="AEH1057" s="83"/>
      <c r="AEI1057" s="83"/>
      <c r="AEJ1057" s="83"/>
      <c r="AEK1057" s="83"/>
      <c r="AEL1057" s="83"/>
      <c r="AEM1057" s="83"/>
      <c r="AEN1057" s="83"/>
      <c r="AEO1057" s="83"/>
      <c r="AEP1057" s="83"/>
      <c r="AEQ1057" s="83"/>
      <c r="AER1057" s="83"/>
      <c r="AES1057" s="83"/>
      <c r="AET1057" s="83"/>
      <c r="AEU1057" s="83"/>
      <c r="AEV1057" s="83"/>
      <c r="AEW1057" s="83"/>
      <c r="AEX1057" s="83"/>
      <c r="AEY1057" s="83"/>
      <c r="AEZ1057" s="83"/>
      <c r="AFA1057" s="83"/>
      <c r="AFB1057" s="83"/>
      <c r="AFC1057" s="83"/>
      <c r="AFD1057" s="83"/>
      <c r="AFE1057" s="83"/>
      <c r="AFF1057" s="83"/>
      <c r="AFG1057" s="83"/>
      <c r="AFH1057" s="83"/>
      <c r="AFI1057" s="83"/>
      <c r="AFJ1057" s="83"/>
      <c r="AFK1057" s="83"/>
      <c r="AFL1057" s="83"/>
      <c r="AFM1057" s="83"/>
      <c r="AFN1057" s="83"/>
      <c r="AFO1057" s="83"/>
      <c r="AFP1057" s="83"/>
      <c r="AFQ1057" s="83"/>
      <c r="AFR1057" s="83"/>
      <c r="AFS1057" s="83"/>
      <c r="AFT1057" s="83"/>
      <c r="AFU1057" s="83"/>
      <c r="AFV1057" s="83"/>
      <c r="AFW1057" s="83"/>
      <c r="AFX1057" s="83"/>
      <c r="AFY1057" s="83"/>
      <c r="AFZ1057" s="83"/>
      <c r="AGA1057" s="83"/>
      <c r="AGB1057" s="83"/>
      <c r="AGC1057" s="83"/>
      <c r="AGD1057" s="83"/>
      <c r="AGE1057" s="83"/>
      <c r="AGF1057" s="83"/>
      <c r="AGG1057" s="83"/>
      <c r="AGH1057" s="83"/>
      <c r="AGI1057" s="83"/>
      <c r="AGJ1057" s="83"/>
      <c r="AGK1057" s="83"/>
      <c r="AGL1057" s="83"/>
      <c r="AGM1057" s="83"/>
      <c r="AGN1057" s="83"/>
      <c r="AGO1057" s="83"/>
      <c r="AGP1057" s="83"/>
      <c r="AGQ1057" s="83"/>
      <c r="AGR1057" s="83"/>
      <c r="AGS1057" s="83"/>
      <c r="AGT1057" s="83"/>
      <c r="AGU1057" s="83"/>
      <c r="AGV1057" s="83"/>
      <c r="AGW1057" s="83"/>
      <c r="AGX1057" s="83"/>
      <c r="AGY1057" s="83"/>
      <c r="AGZ1057" s="83"/>
      <c r="AHA1057" s="83"/>
      <c r="AHB1057" s="83"/>
      <c r="AHC1057" s="83"/>
      <c r="AHD1057" s="83"/>
      <c r="AHE1057" s="83"/>
      <c r="AHF1057" s="83"/>
      <c r="AHG1057" s="83"/>
      <c r="AHH1057" s="83"/>
      <c r="AHI1057" s="83"/>
      <c r="AHJ1057" s="83"/>
      <c r="AHK1057" s="83"/>
      <c r="AHL1057" s="83"/>
      <c r="AHM1057" s="83"/>
      <c r="AHN1057" s="83"/>
      <c r="AHO1057" s="83"/>
      <c r="AHP1057" s="83"/>
      <c r="AHQ1057" s="83"/>
      <c r="AHR1057" s="83"/>
      <c r="AHS1057" s="83"/>
      <c r="AHT1057" s="83"/>
      <c r="AHU1057" s="83"/>
      <c r="AHV1057" s="83"/>
      <c r="AHW1057" s="83"/>
      <c r="AHX1057" s="83"/>
      <c r="AHY1057" s="83"/>
      <c r="AHZ1057" s="83"/>
      <c r="AIA1057" s="83"/>
      <c r="AIB1057" s="83"/>
      <c r="AIC1057" s="83"/>
      <c r="AID1057" s="83"/>
      <c r="AIE1057" s="83"/>
      <c r="AIF1057" s="83"/>
      <c r="AIG1057" s="83"/>
      <c r="AIH1057" s="83"/>
      <c r="AII1057" s="83"/>
      <c r="AIJ1057" s="83"/>
      <c r="AIK1057" s="83"/>
      <c r="AIL1057" s="83"/>
      <c r="AIM1057" s="83"/>
      <c r="AIN1057" s="83"/>
      <c r="AIO1057" s="83"/>
      <c r="AIP1057" s="83"/>
      <c r="AIQ1057" s="83"/>
      <c r="AIR1057" s="83"/>
      <c r="AIS1057" s="83"/>
      <c r="AIT1057" s="83"/>
      <c r="AIU1057" s="83"/>
      <c r="AIV1057" s="83"/>
      <c r="AIW1057" s="83"/>
      <c r="AIX1057" s="83"/>
      <c r="AIY1057" s="83"/>
      <c r="AIZ1057" s="83"/>
      <c r="AJA1057" s="83"/>
      <c r="AJB1057" s="83"/>
      <c r="AJC1057" s="83"/>
      <c r="AJD1057" s="83"/>
      <c r="AJE1057" s="83"/>
      <c r="AJF1057" s="83"/>
      <c r="AJG1057" s="83"/>
      <c r="AJH1057" s="83"/>
      <c r="AJI1057" s="83"/>
      <c r="AJJ1057" s="83"/>
      <c r="AJK1057" s="83"/>
      <c r="AJL1057" s="83"/>
      <c r="AJM1057" s="83"/>
      <c r="AJN1057" s="83"/>
      <c r="AJO1057" s="83"/>
      <c r="AJP1057" s="83"/>
      <c r="AJQ1057" s="83"/>
      <c r="AJR1057" s="83"/>
      <c r="AJS1057" s="83"/>
      <c r="AJT1057" s="83"/>
      <c r="AJU1057" s="83"/>
      <c r="AJV1057" s="83"/>
      <c r="AJW1057" s="83"/>
      <c r="AJX1057" s="83"/>
      <c r="AJY1057" s="83"/>
      <c r="AJZ1057" s="83"/>
      <c r="AKA1057" s="83"/>
      <c r="AKB1057" s="83"/>
      <c r="AKC1057" s="83"/>
      <c r="AKD1057" s="83"/>
      <c r="AKE1057" s="83"/>
      <c r="AKF1057" s="83"/>
      <c r="AKG1057" s="83"/>
      <c r="AKH1057" s="83"/>
      <c r="AKI1057" s="83"/>
      <c r="AKJ1057" s="83"/>
      <c r="AKK1057" s="83"/>
      <c r="AKL1057" s="83"/>
      <c r="AKM1057" s="83"/>
      <c r="AKN1057" s="83"/>
      <c r="AKO1057" s="83"/>
      <c r="AKP1057" s="83"/>
      <c r="AKQ1057" s="83"/>
      <c r="AKR1057" s="83"/>
      <c r="AKS1057" s="83"/>
      <c r="AKT1057" s="83"/>
      <c r="AKU1057" s="83"/>
      <c r="AKV1057" s="83"/>
      <c r="AKW1057" s="83"/>
      <c r="AKX1057" s="83"/>
      <c r="AKY1057" s="83"/>
      <c r="AKZ1057" s="83"/>
      <c r="ALA1057" s="83"/>
      <c r="ALB1057" s="83"/>
      <c r="ALC1057" s="83"/>
      <c r="ALD1057" s="83"/>
      <c r="ALE1057" s="83"/>
      <c r="ALF1057" s="83"/>
      <c r="ALG1057" s="83"/>
      <c r="ALH1057" s="83"/>
      <c r="ALI1057" s="83"/>
      <c r="ALJ1057" s="83"/>
      <c r="ALK1057" s="83"/>
      <c r="ALL1057" s="83"/>
      <c r="ALM1057" s="83"/>
      <c r="ALN1057" s="83"/>
      <c r="ALO1057" s="83"/>
      <c r="ALP1057" s="83"/>
      <c r="ALQ1057" s="83"/>
      <c r="ALR1057" s="83"/>
      <c r="ALS1057" s="83"/>
      <c r="ALT1057" s="83"/>
      <c r="ALU1057" s="83"/>
      <c r="ALV1057" s="83"/>
      <c r="ALW1057" s="83"/>
      <c r="ALX1057" s="83"/>
      <c r="ALY1057" s="83"/>
      <c r="ALZ1057" s="83"/>
      <c r="AMA1057" s="83"/>
      <c r="AMB1057" s="83"/>
      <c r="AMC1057" s="83"/>
      <c r="AMD1057" s="83"/>
      <c r="AME1057" s="83"/>
      <c r="AMF1057" s="83"/>
      <c r="AMG1057" s="83"/>
      <c r="AMH1057" s="83"/>
      <c r="AMI1057" s="83"/>
      <c r="AMJ1057" s="83"/>
    </row>
    <row r="1058" spans="1:1024" s="84" customFormat="1" ht="15.75" customHeight="1" x14ac:dyDescent="0.25">
      <c r="A1058" s="3" t="s">
        <v>100</v>
      </c>
      <c r="B1058" s="5">
        <v>14</v>
      </c>
      <c r="C1058" s="5">
        <v>4</v>
      </c>
      <c r="D1058" s="5">
        <v>6</v>
      </c>
      <c r="E1058" s="5">
        <v>0</v>
      </c>
      <c r="F1058" s="5">
        <v>4</v>
      </c>
      <c r="G1058" s="5">
        <v>10</v>
      </c>
      <c r="H1058" s="5">
        <v>0</v>
      </c>
      <c r="I1058" s="5">
        <v>5</v>
      </c>
      <c r="J1058" s="5">
        <v>6</v>
      </c>
      <c r="K1058" s="5">
        <v>4</v>
      </c>
      <c r="L1058" s="104"/>
      <c r="M1058" s="104"/>
      <c r="N1058" s="104"/>
      <c r="O1058" s="104"/>
      <c r="P1058" s="5">
        <f t="shared" si="45"/>
        <v>53</v>
      </c>
      <c r="Q1058" s="5">
        <v>2</v>
      </c>
      <c r="R1058" s="4">
        <f t="shared" si="44"/>
        <v>0.53</v>
      </c>
      <c r="S1058" s="9" t="s">
        <v>293</v>
      </c>
      <c r="T1058" s="52" t="s">
        <v>2622</v>
      </c>
      <c r="U1058" s="53" t="s">
        <v>787</v>
      </c>
      <c r="V1058" s="52" t="s">
        <v>472</v>
      </c>
      <c r="W1058" s="7" t="s">
        <v>2615</v>
      </c>
      <c r="X1058" s="8">
        <v>6</v>
      </c>
      <c r="Y1058" s="6" t="s">
        <v>463</v>
      </c>
      <c r="Z1058" s="38" t="s">
        <v>1609</v>
      </c>
      <c r="AA1058" s="38" t="s">
        <v>854</v>
      </c>
      <c r="AB1058" s="210" t="s">
        <v>609</v>
      </c>
      <c r="AC1058" s="225"/>
      <c r="AD1058" s="83"/>
      <c r="AE1058" s="83"/>
      <c r="AF1058" s="83"/>
      <c r="AG1058" s="83"/>
      <c r="AH1058" s="83"/>
      <c r="AI1058" s="83"/>
      <c r="AJ1058" s="83"/>
      <c r="AK1058" s="83"/>
      <c r="AL1058" s="83"/>
      <c r="AM1058" s="83"/>
      <c r="AN1058" s="83"/>
      <c r="AO1058" s="83"/>
      <c r="AP1058" s="83"/>
      <c r="AQ1058" s="83"/>
      <c r="AR1058" s="83"/>
      <c r="AS1058" s="83"/>
      <c r="AT1058" s="83"/>
      <c r="AU1058" s="83"/>
      <c r="AV1058" s="83"/>
      <c r="AW1058" s="83"/>
      <c r="AX1058" s="83"/>
      <c r="AY1058" s="83"/>
      <c r="AZ1058" s="83"/>
      <c r="BA1058" s="83"/>
      <c r="BB1058" s="83"/>
      <c r="BC1058" s="83"/>
      <c r="BD1058" s="83"/>
      <c r="BE1058" s="83"/>
      <c r="BF1058" s="83"/>
      <c r="BG1058" s="83"/>
      <c r="BH1058" s="83"/>
      <c r="BI1058" s="83"/>
      <c r="BJ1058" s="83"/>
      <c r="BK1058" s="83"/>
      <c r="BL1058" s="83"/>
      <c r="BM1058" s="83"/>
      <c r="BN1058" s="83"/>
      <c r="BO1058" s="83"/>
      <c r="BP1058" s="83"/>
      <c r="BQ1058" s="83"/>
      <c r="BR1058" s="83"/>
      <c r="BS1058" s="83"/>
      <c r="BT1058" s="83"/>
      <c r="BU1058" s="83"/>
      <c r="BV1058" s="83"/>
      <c r="BW1058" s="83"/>
      <c r="BX1058" s="83"/>
      <c r="BY1058" s="83"/>
      <c r="BZ1058" s="83"/>
      <c r="CA1058" s="83"/>
      <c r="CB1058" s="83"/>
      <c r="CC1058" s="83"/>
      <c r="CD1058" s="83"/>
      <c r="CE1058" s="83"/>
      <c r="CF1058" s="83"/>
      <c r="CG1058" s="83"/>
      <c r="CH1058" s="83"/>
      <c r="CI1058" s="83"/>
      <c r="CJ1058" s="83"/>
      <c r="CK1058" s="83"/>
      <c r="CL1058" s="83"/>
      <c r="CM1058" s="83"/>
      <c r="CN1058" s="83"/>
      <c r="CO1058" s="83"/>
      <c r="CP1058" s="83"/>
      <c r="CQ1058" s="83"/>
      <c r="CR1058" s="83"/>
      <c r="CS1058" s="83"/>
      <c r="CT1058" s="83"/>
      <c r="CU1058" s="83"/>
      <c r="CV1058" s="83"/>
      <c r="CW1058" s="83"/>
      <c r="CX1058" s="83"/>
      <c r="CY1058" s="83"/>
      <c r="CZ1058" s="83"/>
      <c r="DA1058" s="88"/>
      <c r="DB1058" s="88"/>
      <c r="DC1058" s="88"/>
      <c r="DD1058" s="88"/>
      <c r="DE1058" s="88"/>
      <c r="DF1058" s="88"/>
      <c r="DG1058" s="88"/>
      <c r="DH1058" s="88"/>
      <c r="DI1058" s="88"/>
      <c r="DJ1058" s="88"/>
      <c r="DK1058" s="88"/>
      <c r="DL1058" s="88"/>
      <c r="DM1058" s="88"/>
      <c r="DN1058" s="88"/>
      <c r="DO1058" s="88"/>
      <c r="DP1058" s="88"/>
      <c r="DQ1058" s="88"/>
      <c r="DR1058" s="88"/>
      <c r="DS1058" s="88"/>
      <c r="DT1058" s="88"/>
      <c r="DU1058" s="88"/>
      <c r="DV1058" s="88"/>
      <c r="DW1058" s="88"/>
      <c r="DX1058" s="88"/>
      <c r="DY1058" s="88"/>
      <c r="DZ1058" s="88"/>
      <c r="EA1058" s="88"/>
      <c r="EB1058" s="88"/>
      <c r="EC1058" s="88"/>
      <c r="ED1058" s="88"/>
      <c r="EE1058" s="88"/>
      <c r="EF1058" s="88"/>
      <c r="EG1058" s="88"/>
      <c r="EH1058" s="88"/>
      <c r="EI1058" s="88"/>
      <c r="EJ1058" s="88"/>
      <c r="EK1058" s="88"/>
      <c r="EL1058" s="88"/>
      <c r="EM1058" s="88"/>
      <c r="EN1058" s="88"/>
      <c r="EO1058" s="88"/>
      <c r="EP1058" s="88"/>
      <c r="EQ1058" s="88"/>
      <c r="ER1058" s="88"/>
      <c r="ES1058" s="88"/>
      <c r="ET1058" s="88"/>
      <c r="EU1058" s="88"/>
      <c r="EV1058" s="88"/>
      <c r="EW1058" s="88"/>
      <c r="EX1058" s="88"/>
      <c r="EY1058" s="88"/>
      <c r="EZ1058" s="88"/>
      <c r="FA1058" s="88"/>
      <c r="FB1058" s="88"/>
      <c r="FC1058" s="88"/>
      <c r="FD1058" s="88"/>
      <c r="FE1058" s="88"/>
      <c r="FF1058" s="88"/>
      <c r="FG1058" s="88"/>
      <c r="FH1058" s="88"/>
      <c r="FI1058" s="88"/>
      <c r="FJ1058" s="88"/>
      <c r="FK1058" s="88"/>
      <c r="FL1058" s="88"/>
      <c r="FM1058" s="88"/>
      <c r="FN1058" s="88"/>
      <c r="FO1058" s="88"/>
      <c r="FP1058" s="88"/>
      <c r="FQ1058" s="88"/>
      <c r="FR1058" s="88"/>
      <c r="FS1058" s="88"/>
      <c r="FT1058" s="88"/>
      <c r="FU1058" s="88"/>
      <c r="FV1058" s="88"/>
      <c r="FW1058" s="88"/>
      <c r="FX1058" s="88"/>
      <c r="FY1058" s="88"/>
      <c r="FZ1058" s="88"/>
      <c r="GA1058" s="88"/>
      <c r="GB1058" s="88"/>
      <c r="GC1058" s="88"/>
      <c r="GD1058" s="88"/>
      <c r="GE1058" s="88"/>
      <c r="GF1058" s="88"/>
      <c r="GG1058" s="88"/>
      <c r="GH1058" s="88"/>
      <c r="GI1058" s="88"/>
      <c r="GJ1058" s="88"/>
      <c r="GK1058" s="88"/>
      <c r="GL1058" s="88"/>
      <c r="GM1058" s="88"/>
      <c r="GN1058" s="88"/>
      <c r="GO1058" s="88"/>
      <c r="GP1058" s="88"/>
      <c r="GQ1058" s="88"/>
      <c r="GR1058" s="88"/>
      <c r="GS1058" s="88"/>
      <c r="GT1058" s="88"/>
      <c r="GU1058" s="88"/>
      <c r="GV1058" s="88"/>
      <c r="GW1058" s="88"/>
      <c r="GX1058" s="88"/>
      <c r="GY1058" s="88"/>
      <c r="GZ1058" s="88"/>
      <c r="HA1058" s="88"/>
      <c r="HB1058" s="88"/>
      <c r="HC1058" s="88"/>
      <c r="HD1058" s="88"/>
      <c r="HE1058" s="88"/>
      <c r="HF1058" s="88"/>
      <c r="HG1058" s="88"/>
      <c r="HH1058" s="88"/>
      <c r="HI1058" s="88"/>
      <c r="HJ1058" s="88"/>
      <c r="HK1058" s="88"/>
      <c r="HL1058" s="88"/>
      <c r="HM1058" s="88"/>
      <c r="HN1058" s="88"/>
      <c r="HO1058" s="88"/>
      <c r="HP1058" s="88"/>
      <c r="HQ1058" s="88"/>
      <c r="HR1058" s="88"/>
      <c r="HS1058" s="88"/>
      <c r="HT1058" s="88"/>
      <c r="HU1058" s="88"/>
      <c r="HV1058" s="88"/>
      <c r="HW1058" s="88"/>
      <c r="HX1058" s="88"/>
      <c r="HY1058" s="88"/>
      <c r="HZ1058" s="88"/>
      <c r="IA1058" s="88"/>
      <c r="IB1058" s="88"/>
      <c r="IC1058" s="88"/>
      <c r="ID1058" s="88"/>
      <c r="IE1058" s="88"/>
      <c r="IF1058" s="88"/>
      <c r="IG1058" s="88"/>
      <c r="IH1058" s="88"/>
      <c r="II1058" s="88"/>
      <c r="IJ1058" s="88"/>
      <c r="IK1058" s="88"/>
      <c r="IL1058" s="88"/>
      <c r="IM1058" s="88"/>
      <c r="IN1058" s="88"/>
      <c r="IO1058" s="88"/>
      <c r="IP1058" s="88"/>
      <c r="IQ1058" s="88"/>
      <c r="IR1058" s="88"/>
      <c r="IS1058" s="88"/>
      <c r="IT1058" s="88"/>
      <c r="IU1058" s="88"/>
      <c r="IV1058" s="88"/>
      <c r="IW1058" s="88"/>
      <c r="IX1058" s="88"/>
      <c r="IY1058" s="88"/>
      <c r="IZ1058" s="88"/>
      <c r="JA1058" s="88"/>
      <c r="JB1058" s="88"/>
      <c r="JC1058" s="88"/>
      <c r="JD1058" s="88"/>
      <c r="JE1058" s="88"/>
      <c r="JF1058" s="88"/>
      <c r="JG1058" s="88"/>
      <c r="JH1058" s="88"/>
      <c r="JI1058" s="88"/>
      <c r="JJ1058" s="88"/>
      <c r="JK1058" s="88"/>
      <c r="JL1058" s="88"/>
      <c r="JM1058" s="88"/>
      <c r="JN1058" s="88"/>
      <c r="JO1058" s="88"/>
      <c r="JP1058" s="88"/>
      <c r="JQ1058" s="88"/>
      <c r="JR1058" s="88"/>
      <c r="JS1058" s="88"/>
      <c r="JT1058" s="88"/>
      <c r="JU1058" s="88"/>
      <c r="JV1058" s="88"/>
      <c r="JW1058" s="88"/>
      <c r="JX1058" s="88"/>
      <c r="JY1058" s="88"/>
      <c r="JZ1058" s="88"/>
      <c r="KA1058" s="88"/>
      <c r="KB1058" s="88"/>
      <c r="KC1058" s="88"/>
      <c r="KD1058" s="88"/>
      <c r="KE1058" s="88"/>
      <c r="KF1058" s="88"/>
      <c r="KG1058" s="88"/>
      <c r="KH1058" s="88"/>
      <c r="KI1058" s="88"/>
      <c r="KJ1058" s="88"/>
      <c r="KK1058" s="88"/>
      <c r="KL1058" s="88"/>
      <c r="KM1058" s="88"/>
      <c r="KN1058" s="88"/>
      <c r="KO1058" s="88"/>
      <c r="KP1058" s="88"/>
      <c r="KQ1058" s="88"/>
      <c r="KR1058" s="88"/>
      <c r="KS1058" s="88"/>
      <c r="KT1058" s="88"/>
      <c r="KU1058" s="88"/>
      <c r="KV1058" s="88"/>
      <c r="KW1058" s="88"/>
      <c r="KX1058" s="88"/>
      <c r="KY1058" s="88"/>
      <c r="KZ1058" s="88"/>
      <c r="LA1058" s="88"/>
      <c r="LB1058" s="88"/>
      <c r="LC1058" s="88"/>
      <c r="LD1058" s="88"/>
      <c r="LE1058" s="88"/>
      <c r="LF1058" s="88"/>
      <c r="LG1058" s="88"/>
      <c r="LH1058" s="88"/>
      <c r="LI1058" s="88"/>
      <c r="LJ1058" s="88"/>
      <c r="LK1058" s="88"/>
      <c r="LL1058" s="88"/>
      <c r="LM1058" s="88"/>
      <c r="LN1058" s="88"/>
      <c r="LO1058" s="88"/>
      <c r="LP1058" s="88"/>
      <c r="LQ1058" s="88"/>
      <c r="LR1058" s="88"/>
      <c r="LS1058" s="88"/>
      <c r="LT1058" s="88"/>
      <c r="LU1058" s="88"/>
      <c r="LV1058" s="88"/>
      <c r="LW1058" s="88"/>
      <c r="LX1058" s="88"/>
      <c r="LY1058" s="88"/>
      <c r="LZ1058" s="88"/>
      <c r="MA1058" s="88"/>
      <c r="MB1058" s="88"/>
      <c r="MC1058" s="88"/>
      <c r="MD1058" s="88"/>
      <c r="ME1058" s="88"/>
      <c r="MF1058" s="88"/>
      <c r="MG1058" s="88"/>
      <c r="MH1058" s="88"/>
      <c r="MI1058" s="88"/>
      <c r="MJ1058" s="88"/>
      <c r="MK1058" s="88"/>
      <c r="ML1058" s="88"/>
      <c r="MM1058" s="88"/>
      <c r="MN1058" s="88"/>
      <c r="MO1058" s="88"/>
      <c r="MP1058" s="88"/>
      <c r="MQ1058" s="88"/>
      <c r="MR1058" s="88"/>
      <c r="MS1058" s="88"/>
      <c r="MT1058" s="88"/>
      <c r="MU1058" s="88"/>
      <c r="MV1058" s="88"/>
      <c r="MW1058" s="88"/>
      <c r="MX1058" s="88"/>
      <c r="MY1058" s="88"/>
      <c r="MZ1058" s="88"/>
      <c r="NA1058" s="88"/>
      <c r="NB1058" s="88"/>
      <c r="NC1058" s="88"/>
      <c r="ND1058" s="88"/>
      <c r="NE1058" s="88"/>
      <c r="NF1058" s="88"/>
      <c r="NG1058" s="88"/>
      <c r="NH1058" s="88"/>
      <c r="NI1058" s="88"/>
      <c r="NJ1058" s="88"/>
      <c r="NK1058" s="88"/>
      <c r="NL1058" s="88"/>
      <c r="NM1058" s="88"/>
      <c r="NN1058" s="88"/>
      <c r="NO1058" s="88"/>
      <c r="NP1058" s="88"/>
      <c r="NQ1058" s="88"/>
      <c r="NR1058" s="88"/>
      <c r="NS1058" s="88"/>
      <c r="NT1058" s="88"/>
      <c r="NU1058" s="88"/>
      <c r="NV1058" s="88"/>
      <c r="NW1058" s="88"/>
      <c r="NX1058" s="88"/>
      <c r="NY1058" s="88"/>
      <c r="NZ1058" s="88"/>
      <c r="OA1058" s="88"/>
      <c r="OB1058" s="88"/>
      <c r="OC1058" s="88"/>
      <c r="OD1058" s="88"/>
      <c r="OE1058" s="88"/>
      <c r="OF1058" s="88"/>
      <c r="OG1058" s="88"/>
      <c r="OH1058" s="88"/>
      <c r="OI1058" s="88"/>
      <c r="OJ1058" s="88"/>
      <c r="OK1058" s="88"/>
      <c r="OL1058" s="88"/>
      <c r="OM1058" s="88"/>
      <c r="ON1058" s="88"/>
      <c r="OO1058" s="88"/>
      <c r="OP1058" s="88"/>
      <c r="OQ1058" s="88"/>
      <c r="OR1058" s="88"/>
      <c r="OS1058" s="88"/>
      <c r="OT1058" s="88"/>
      <c r="OU1058" s="88"/>
      <c r="OV1058" s="88"/>
      <c r="OW1058" s="88"/>
      <c r="OX1058" s="88"/>
      <c r="OY1058" s="88"/>
      <c r="OZ1058" s="88"/>
      <c r="PA1058" s="88"/>
      <c r="PB1058" s="88"/>
      <c r="PC1058" s="88"/>
      <c r="PD1058" s="88"/>
      <c r="PE1058" s="88"/>
      <c r="PF1058" s="88"/>
      <c r="PG1058" s="88"/>
      <c r="PH1058" s="88"/>
      <c r="PI1058" s="88"/>
      <c r="PJ1058" s="88"/>
      <c r="PK1058" s="88"/>
      <c r="PL1058" s="88"/>
      <c r="PM1058" s="88"/>
      <c r="PN1058" s="88"/>
      <c r="PO1058" s="88"/>
      <c r="PP1058" s="88"/>
      <c r="PQ1058" s="88"/>
      <c r="PR1058" s="88"/>
      <c r="PS1058" s="88"/>
      <c r="PT1058" s="88"/>
      <c r="PU1058" s="88"/>
      <c r="PV1058" s="88"/>
      <c r="PW1058" s="88"/>
      <c r="PX1058" s="88"/>
      <c r="PY1058" s="88"/>
      <c r="PZ1058" s="88"/>
      <c r="QA1058" s="88"/>
      <c r="QB1058" s="88"/>
      <c r="QC1058" s="88"/>
      <c r="QD1058" s="88"/>
      <c r="QE1058" s="88"/>
      <c r="QF1058" s="88"/>
      <c r="QG1058" s="88"/>
      <c r="QH1058" s="88"/>
      <c r="QI1058" s="88"/>
      <c r="QJ1058" s="88"/>
      <c r="QK1058" s="88"/>
      <c r="QL1058" s="88"/>
      <c r="QM1058" s="88"/>
      <c r="QN1058" s="88"/>
      <c r="QO1058" s="88"/>
      <c r="QP1058" s="88"/>
      <c r="QQ1058" s="88"/>
      <c r="QR1058" s="88"/>
      <c r="QS1058" s="88"/>
      <c r="QT1058" s="88"/>
      <c r="QU1058" s="88"/>
      <c r="QV1058" s="88"/>
      <c r="QW1058" s="88"/>
      <c r="QX1058" s="88"/>
      <c r="QY1058" s="88"/>
      <c r="QZ1058" s="88"/>
      <c r="RA1058" s="88"/>
      <c r="RB1058" s="88"/>
      <c r="RC1058" s="88"/>
      <c r="RD1058" s="88"/>
      <c r="RE1058" s="88"/>
      <c r="RF1058" s="88"/>
      <c r="RG1058" s="88"/>
      <c r="RH1058" s="88"/>
      <c r="RI1058" s="88"/>
      <c r="RJ1058" s="88"/>
      <c r="RK1058" s="88"/>
      <c r="RL1058" s="88"/>
      <c r="RM1058" s="88"/>
      <c r="RN1058" s="88"/>
      <c r="RO1058" s="88"/>
      <c r="RP1058" s="88"/>
      <c r="RQ1058" s="88"/>
      <c r="RR1058" s="88"/>
      <c r="RS1058" s="88"/>
      <c r="RT1058" s="88"/>
      <c r="RU1058" s="88"/>
      <c r="RV1058" s="88"/>
      <c r="RW1058" s="88"/>
      <c r="RX1058" s="88"/>
      <c r="RY1058" s="88"/>
      <c r="RZ1058" s="88"/>
      <c r="SA1058" s="88"/>
      <c r="SB1058" s="88"/>
      <c r="SC1058" s="88"/>
      <c r="SD1058" s="88"/>
      <c r="SE1058" s="88"/>
      <c r="SF1058" s="88"/>
      <c r="SG1058" s="88"/>
      <c r="SH1058" s="88"/>
      <c r="SI1058" s="88"/>
      <c r="SJ1058" s="88"/>
      <c r="SK1058" s="88"/>
      <c r="SL1058" s="88"/>
      <c r="SM1058" s="88"/>
      <c r="SN1058" s="88"/>
      <c r="SO1058" s="88"/>
      <c r="SP1058" s="88"/>
      <c r="SQ1058" s="88"/>
      <c r="SR1058" s="88"/>
      <c r="SS1058" s="88"/>
      <c r="ST1058" s="88"/>
      <c r="SU1058" s="88"/>
      <c r="SV1058" s="88"/>
      <c r="SW1058" s="88"/>
      <c r="SX1058" s="88"/>
      <c r="SY1058" s="88"/>
      <c r="SZ1058" s="88"/>
      <c r="TA1058" s="88"/>
      <c r="TB1058" s="88"/>
      <c r="TC1058" s="88"/>
      <c r="TD1058" s="88"/>
      <c r="TE1058" s="88"/>
      <c r="TF1058" s="88"/>
      <c r="TG1058" s="88"/>
      <c r="TH1058" s="88"/>
      <c r="TI1058" s="88"/>
      <c r="TJ1058" s="88"/>
      <c r="TK1058" s="88"/>
      <c r="TL1058" s="88"/>
      <c r="TM1058" s="88"/>
      <c r="TN1058" s="88"/>
      <c r="TO1058" s="88"/>
      <c r="TP1058" s="88"/>
      <c r="TQ1058" s="88"/>
      <c r="TR1058" s="88"/>
      <c r="TS1058" s="88"/>
      <c r="TT1058" s="88"/>
      <c r="TU1058" s="88"/>
      <c r="TV1058" s="88"/>
      <c r="TW1058" s="88"/>
      <c r="TX1058" s="88"/>
      <c r="TY1058" s="88"/>
      <c r="TZ1058" s="88"/>
      <c r="UA1058" s="88"/>
      <c r="UB1058" s="88"/>
      <c r="UC1058" s="88"/>
      <c r="UD1058" s="88"/>
      <c r="UE1058" s="88"/>
      <c r="UF1058" s="88"/>
      <c r="UG1058" s="88"/>
      <c r="UH1058" s="88"/>
      <c r="UI1058" s="88"/>
      <c r="UJ1058" s="88"/>
      <c r="UK1058" s="88"/>
      <c r="UL1058" s="88"/>
      <c r="UM1058" s="88"/>
      <c r="UN1058" s="88"/>
      <c r="UO1058" s="88"/>
      <c r="UP1058" s="88"/>
      <c r="UQ1058" s="88"/>
      <c r="UR1058" s="88"/>
      <c r="US1058" s="88"/>
      <c r="UT1058" s="88"/>
      <c r="UU1058" s="88"/>
      <c r="UV1058" s="88"/>
      <c r="UW1058" s="88"/>
      <c r="UX1058" s="88"/>
      <c r="UY1058" s="88"/>
      <c r="UZ1058" s="88"/>
      <c r="VA1058" s="88"/>
      <c r="VB1058" s="88"/>
      <c r="VC1058" s="88"/>
      <c r="VD1058" s="88"/>
      <c r="VE1058" s="88"/>
      <c r="VF1058" s="88"/>
      <c r="VG1058" s="88"/>
      <c r="VH1058" s="88"/>
      <c r="VI1058" s="88"/>
      <c r="VJ1058" s="88"/>
      <c r="VK1058" s="88"/>
      <c r="VL1058" s="88"/>
      <c r="VM1058" s="88"/>
      <c r="VN1058" s="88"/>
      <c r="VO1058" s="88"/>
      <c r="VP1058" s="88"/>
      <c r="VQ1058" s="88"/>
      <c r="VR1058" s="88"/>
      <c r="VS1058" s="88"/>
      <c r="VT1058" s="88"/>
      <c r="VU1058" s="88"/>
      <c r="VV1058" s="88"/>
      <c r="VW1058" s="88"/>
      <c r="VX1058" s="88"/>
      <c r="VY1058" s="88"/>
      <c r="VZ1058" s="88"/>
      <c r="WA1058" s="88"/>
      <c r="WB1058" s="88"/>
      <c r="WC1058" s="88"/>
      <c r="WD1058" s="88"/>
      <c r="WE1058" s="88"/>
      <c r="WF1058" s="88"/>
      <c r="WG1058" s="88"/>
      <c r="WH1058" s="88"/>
      <c r="WI1058" s="88"/>
      <c r="WJ1058" s="88"/>
      <c r="WK1058" s="88"/>
      <c r="WL1058" s="88"/>
      <c r="WM1058" s="88"/>
      <c r="WN1058" s="88"/>
      <c r="WO1058" s="88"/>
      <c r="WP1058" s="88"/>
      <c r="WQ1058" s="88"/>
      <c r="WR1058" s="88"/>
      <c r="WS1058" s="88"/>
      <c r="WT1058" s="88"/>
      <c r="WU1058" s="88"/>
      <c r="WV1058" s="88"/>
      <c r="WW1058" s="88"/>
      <c r="WX1058" s="88"/>
      <c r="WY1058" s="88"/>
      <c r="WZ1058" s="88"/>
      <c r="XA1058" s="88"/>
      <c r="XB1058" s="88"/>
      <c r="XC1058" s="88"/>
      <c r="XD1058" s="88"/>
      <c r="XE1058" s="88"/>
      <c r="XF1058" s="88"/>
      <c r="XG1058" s="88"/>
      <c r="XH1058" s="88"/>
      <c r="XI1058" s="88"/>
      <c r="XJ1058" s="88"/>
      <c r="XK1058" s="88"/>
      <c r="XL1058" s="88"/>
      <c r="XM1058" s="88"/>
      <c r="XN1058" s="88"/>
      <c r="XO1058" s="88"/>
      <c r="XP1058" s="88"/>
      <c r="XQ1058" s="88"/>
      <c r="XR1058" s="88"/>
      <c r="XS1058" s="88"/>
      <c r="XT1058" s="88"/>
      <c r="XU1058" s="88"/>
      <c r="XV1058" s="88"/>
      <c r="XW1058" s="88"/>
      <c r="XX1058" s="88"/>
      <c r="XY1058" s="88"/>
      <c r="XZ1058" s="88"/>
      <c r="YA1058" s="88"/>
      <c r="YB1058" s="88"/>
      <c r="YC1058" s="88"/>
      <c r="YD1058" s="88"/>
      <c r="YE1058" s="88"/>
      <c r="YF1058" s="88"/>
      <c r="YG1058" s="88"/>
      <c r="YH1058" s="88"/>
      <c r="YI1058" s="88"/>
      <c r="YJ1058" s="88"/>
      <c r="YK1058" s="88"/>
      <c r="YL1058" s="88"/>
      <c r="YM1058" s="88"/>
      <c r="YN1058" s="88"/>
      <c r="YO1058" s="88"/>
      <c r="YP1058" s="88"/>
      <c r="YQ1058" s="88"/>
      <c r="YR1058" s="88"/>
      <c r="YS1058" s="88"/>
      <c r="YT1058" s="88"/>
      <c r="YU1058" s="88"/>
      <c r="YV1058" s="88"/>
      <c r="YW1058" s="88"/>
      <c r="YX1058" s="88"/>
      <c r="YY1058" s="88"/>
      <c r="YZ1058" s="88"/>
      <c r="ZA1058" s="88"/>
      <c r="ZB1058" s="88"/>
      <c r="ZC1058" s="88"/>
      <c r="ZD1058" s="88"/>
      <c r="ZE1058" s="88"/>
      <c r="ZF1058" s="88"/>
      <c r="ZG1058" s="88"/>
      <c r="ZH1058" s="88"/>
      <c r="ZI1058" s="88"/>
      <c r="ZJ1058" s="88"/>
      <c r="ZK1058" s="88"/>
      <c r="ZL1058" s="88"/>
      <c r="ZM1058" s="88"/>
      <c r="ZN1058" s="88"/>
      <c r="ZO1058" s="88"/>
      <c r="ZP1058" s="88"/>
      <c r="ZQ1058" s="88"/>
      <c r="ZR1058" s="88"/>
      <c r="ZS1058" s="88"/>
      <c r="ZT1058" s="88"/>
      <c r="ZU1058" s="88"/>
      <c r="ZV1058" s="88"/>
      <c r="ZW1058" s="88"/>
      <c r="ZX1058" s="88"/>
      <c r="ZY1058" s="88"/>
      <c r="ZZ1058" s="88"/>
      <c r="AAA1058" s="88"/>
      <c r="AAB1058" s="88"/>
      <c r="AAC1058" s="88"/>
      <c r="AAD1058" s="88"/>
      <c r="AAE1058" s="88"/>
      <c r="AAF1058" s="88"/>
      <c r="AAG1058" s="88"/>
      <c r="AAH1058" s="88"/>
      <c r="AAI1058" s="88"/>
      <c r="AAJ1058" s="88"/>
      <c r="AAK1058" s="88"/>
      <c r="AAL1058" s="88"/>
      <c r="AAM1058" s="88"/>
      <c r="AAN1058" s="88"/>
      <c r="AAO1058" s="88"/>
      <c r="AAP1058" s="88"/>
      <c r="AAQ1058" s="88"/>
      <c r="AAR1058" s="88"/>
      <c r="AAS1058" s="88"/>
      <c r="AAT1058" s="88"/>
      <c r="AAU1058" s="88"/>
      <c r="AAV1058" s="88"/>
      <c r="AAW1058" s="88"/>
      <c r="AAX1058" s="88"/>
      <c r="AAY1058" s="88"/>
      <c r="AAZ1058" s="88"/>
      <c r="ABA1058" s="88"/>
      <c r="ABB1058" s="88"/>
      <c r="ABC1058" s="88"/>
      <c r="ABD1058" s="88"/>
      <c r="ABE1058" s="88"/>
      <c r="ABF1058" s="88"/>
      <c r="ABG1058" s="88"/>
      <c r="ABH1058" s="88"/>
      <c r="ABI1058" s="88"/>
      <c r="ABJ1058" s="88"/>
      <c r="ABK1058" s="88"/>
      <c r="ABL1058" s="88"/>
      <c r="ABM1058" s="88"/>
      <c r="ABN1058" s="88"/>
      <c r="ABO1058" s="88"/>
      <c r="ABP1058" s="88"/>
      <c r="ABQ1058" s="88"/>
      <c r="ABR1058" s="88"/>
      <c r="ABS1058" s="88"/>
      <c r="ABT1058" s="88"/>
      <c r="ABU1058" s="88"/>
      <c r="ABV1058" s="88"/>
      <c r="ABW1058" s="88"/>
      <c r="ABX1058" s="88"/>
      <c r="ABY1058" s="88"/>
      <c r="ABZ1058" s="88"/>
      <c r="ACA1058" s="88"/>
      <c r="ACB1058" s="88"/>
      <c r="ACC1058" s="88"/>
      <c r="ACD1058" s="88"/>
      <c r="ACE1058" s="88"/>
      <c r="ACF1058" s="88"/>
      <c r="ACG1058" s="88"/>
      <c r="ACH1058" s="88"/>
      <c r="ACI1058" s="88"/>
      <c r="ACJ1058" s="88"/>
      <c r="ACK1058" s="88"/>
      <c r="ACL1058" s="88"/>
      <c r="ACM1058" s="88"/>
      <c r="ACN1058" s="88"/>
      <c r="ACO1058" s="88"/>
      <c r="ACP1058" s="88"/>
      <c r="ACQ1058" s="88"/>
      <c r="ACR1058" s="88"/>
      <c r="ACS1058" s="88"/>
      <c r="ACT1058" s="88"/>
      <c r="ACU1058" s="88"/>
      <c r="ACV1058" s="88"/>
      <c r="ACW1058" s="88"/>
      <c r="ACX1058" s="88"/>
      <c r="ACY1058" s="88"/>
      <c r="ACZ1058" s="88"/>
      <c r="ADA1058" s="88"/>
      <c r="ADB1058" s="88"/>
      <c r="ADC1058" s="88"/>
      <c r="ADD1058" s="88"/>
      <c r="ADE1058" s="88"/>
      <c r="ADF1058" s="88"/>
      <c r="ADG1058" s="88"/>
      <c r="ADH1058" s="88"/>
      <c r="ADI1058" s="88"/>
      <c r="ADJ1058" s="88"/>
      <c r="ADK1058" s="88"/>
      <c r="ADL1058" s="88"/>
      <c r="ADM1058" s="88"/>
      <c r="ADN1058" s="88"/>
      <c r="ADO1058" s="88"/>
      <c r="ADP1058" s="88"/>
      <c r="ADQ1058" s="88"/>
      <c r="ADR1058" s="88"/>
      <c r="ADS1058" s="88"/>
      <c r="ADT1058" s="88"/>
      <c r="ADU1058" s="88"/>
      <c r="ADV1058" s="88"/>
      <c r="ADW1058" s="88"/>
      <c r="ADX1058" s="88"/>
      <c r="ADY1058" s="88"/>
      <c r="ADZ1058" s="88"/>
      <c r="AEA1058" s="88"/>
      <c r="AEB1058" s="88"/>
      <c r="AEC1058" s="88"/>
      <c r="AED1058" s="88"/>
      <c r="AEE1058" s="88"/>
      <c r="AEF1058" s="88"/>
      <c r="AEG1058" s="88"/>
      <c r="AEH1058" s="88"/>
      <c r="AEI1058" s="88"/>
      <c r="AEJ1058" s="88"/>
      <c r="AEK1058" s="88"/>
      <c r="AEL1058" s="88"/>
      <c r="AEM1058" s="88"/>
      <c r="AEN1058" s="88"/>
      <c r="AEO1058" s="88"/>
      <c r="AEP1058" s="88"/>
      <c r="AEQ1058" s="88"/>
      <c r="AER1058" s="88"/>
      <c r="AES1058" s="88"/>
      <c r="AET1058" s="88"/>
      <c r="AEU1058" s="88"/>
      <c r="AEV1058" s="88"/>
      <c r="AEW1058" s="88"/>
      <c r="AEX1058" s="88"/>
      <c r="AEY1058" s="88"/>
      <c r="AEZ1058" s="88"/>
      <c r="AFA1058" s="88"/>
      <c r="AFB1058" s="88"/>
      <c r="AFC1058" s="88"/>
      <c r="AFD1058" s="88"/>
      <c r="AFE1058" s="88"/>
      <c r="AFF1058" s="88"/>
      <c r="AFG1058" s="88"/>
      <c r="AFH1058" s="88"/>
      <c r="AFI1058" s="88"/>
      <c r="AFJ1058" s="88"/>
      <c r="AFK1058" s="88"/>
      <c r="AFL1058" s="88"/>
      <c r="AFM1058" s="88"/>
      <c r="AFN1058" s="88"/>
      <c r="AFO1058" s="88"/>
      <c r="AFP1058" s="88"/>
      <c r="AFQ1058" s="88"/>
      <c r="AFR1058" s="88"/>
      <c r="AFS1058" s="88"/>
      <c r="AFT1058" s="88"/>
      <c r="AFU1058" s="88"/>
      <c r="AFV1058" s="88"/>
      <c r="AFW1058" s="88"/>
      <c r="AFX1058" s="88"/>
      <c r="AFY1058" s="88"/>
      <c r="AFZ1058" s="88"/>
      <c r="AGA1058" s="88"/>
      <c r="AGB1058" s="88"/>
      <c r="AGC1058" s="88"/>
      <c r="AGD1058" s="88"/>
      <c r="AGE1058" s="88"/>
      <c r="AGF1058" s="88"/>
      <c r="AGG1058" s="88"/>
      <c r="AGH1058" s="88"/>
      <c r="AGI1058" s="88"/>
      <c r="AGJ1058" s="88"/>
      <c r="AGK1058" s="88"/>
      <c r="AGL1058" s="88"/>
      <c r="AGM1058" s="88"/>
      <c r="AGN1058" s="88"/>
      <c r="AGO1058" s="88"/>
      <c r="AGP1058" s="88"/>
      <c r="AGQ1058" s="88"/>
      <c r="AGR1058" s="88"/>
      <c r="AGS1058" s="88"/>
      <c r="AGT1058" s="88"/>
      <c r="AGU1058" s="88"/>
      <c r="AGV1058" s="88"/>
      <c r="AGW1058" s="88"/>
      <c r="AGX1058" s="88"/>
      <c r="AGY1058" s="88"/>
      <c r="AGZ1058" s="88"/>
      <c r="AHA1058" s="88"/>
      <c r="AHB1058" s="88"/>
      <c r="AHC1058" s="88"/>
      <c r="AHD1058" s="88"/>
      <c r="AHE1058" s="88"/>
      <c r="AHF1058" s="88"/>
      <c r="AHG1058" s="88"/>
      <c r="AHH1058" s="88"/>
      <c r="AHI1058" s="88"/>
      <c r="AHJ1058" s="88"/>
      <c r="AHK1058" s="88"/>
      <c r="AHL1058" s="88"/>
      <c r="AHM1058" s="88"/>
      <c r="AHN1058" s="88"/>
      <c r="AHO1058" s="88"/>
      <c r="AHP1058" s="88"/>
      <c r="AHQ1058" s="88"/>
      <c r="AHR1058" s="88"/>
      <c r="AHS1058" s="88"/>
      <c r="AHT1058" s="88"/>
      <c r="AHU1058" s="88"/>
      <c r="AHV1058" s="88"/>
      <c r="AHW1058" s="88"/>
      <c r="AHX1058" s="88"/>
      <c r="AHY1058" s="88"/>
      <c r="AHZ1058" s="88"/>
      <c r="AIA1058" s="88"/>
      <c r="AIB1058" s="88"/>
      <c r="AIC1058" s="88"/>
      <c r="AID1058" s="88"/>
      <c r="AIE1058" s="88"/>
      <c r="AIF1058" s="88"/>
      <c r="AIG1058" s="88"/>
      <c r="AIH1058" s="88"/>
      <c r="AII1058" s="88"/>
      <c r="AIJ1058" s="88"/>
      <c r="AIK1058" s="88"/>
      <c r="AIL1058" s="88"/>
      <c r="AIM1058" s="88"/>
      <c r="AIN1058" s="88"/>
      <c r="AIO1058" s="88"/>
      <c r="AIP1058" s="88"/>
      <c r="AIQ1058" s="88"/>
      <c r="AIR1058" s="88"/>
      <c r="AIS1058" s="88"/>
      <c r="AIT1058" s="88"/>
      <c r="AIU1058" s="88"/>
      <c r="AIV1058" s="88"/>
      <c r="AIW1058" s="88"/>
      <c r="AIX1058" s="88"/>
      <c r="AIY1058" s="88"/>
      <c r="AIZ1058" s="88"/>
      <c r="AJA1058" s="88"/>
      <c r="AJB1058" s="88"/>
      <c r="AJC1058" s="88"/>
      <c r="AJD1058" s="88"/>
      <c r="AJE1058" s="88"/>
      <c r="AJF1058" s="88"/>
      <c r="AJG1058" s="88"/>
      <c r="AJH1058" s="88"/>
      <c r="AJI1058" s="88"/>
      <c r="AJJ1058" s="88"/>
      <c r="AJK1058" s="88"/>
      <c r="AJL1058" s="88"/>
      <c r="AJM1058" s="88"/>
      <c r="AJN1058" s="88"/>
      <c r="AJO1058" s="88"/>
      <c r="AJP1058" s="88"/>
      <c r="AJQ1058" s="88"/>
      <c r="AJR1058" s="88"/>
      <c r="AJS1058" s="88"/>
      <c r="AJT1058" s="88"/>
      <c r="AJU1058" s="88"/>
      <c r="AJV1058" s="88"/>
      <c r="AJW1058" s="88"/>
      <c r="AJX1058" s="88"/>
      <c r="AJY1058" s="88"/>
      <c r="AJZ1058" s="88"/>
      <c r="AKA1058" s="88"/>
      <c r="AKB1058" s="88"/>
      <c r="AKC1058" s="88"/>
      <c r="AKD1058" s="88"/>
      <c r="AKE1058" s="88"/>
      <c r="AKF1058" s="88"/>
      <c r="AKG1058" s="88"/>
      <c r="AKH1058" s="88"/>
      <c r="AKI1058" s="88"/>
      <c r="AKJ1058" s="88"/>
      <c r="AKK1058" s="88"/>
      <c r="AKL1058" s="88"/>
      <c r="AKM1058" s="88"/>
      <c r="AKN1058" s="88"/>
      <c r="AKO1058" s="88"/>
      <c r="AKP1058" s="88"/>
      <c r="AKQ1058" s="88"/>
      <c r="AKR1058" s="88"/>
      <c r="AKS1058" s="88"/>
      <c r="AKT1058" s="88"/>
      <c r="AKU1058" s="88"/>
      <c r="AKV1058" s="88"/>
      <c r="AKW1058" s="88"/>
      <c r="AKX1058" s="88"/>
      <c r="AKY1058" s="88"/>
      <c r="AKZ1058" s="88"/>
      <c r="ALA1058" s="88"/>
      <c r="ALB1058" s="88"/>
      <c r="ALC1058" s="88"/>
      <c r="ALD1058" s="88"/>
      <c r="ALE1058" s="88"/>
      <c r="ALF1058" s="88"/>
      <c r="ALG1058" s="88"/>
      <c r="ALH1058" s="88"/>
      <c r="ALI1058" s="88"/>
      <c r="ALJ1058" s="88"/>
      <c r="ALK1058" s="88"/>
      <c r="ALL1058" s="88"/>
      <c r="ALM1058" s="88"/>
      <c r="ALN1058" s="88"/>
      <c r="ALO1058" s="88"/>
      <c r="ALP1058" s="88"/>
      <c r="ALQ1058" s="88"/>
      <c r="ALR1058" s="88"/>
      <c r="ALS1058" s="88"/>
      <c r="ALT1058" s="88"/>
      <c r="ALU1058" s="88"/>
      <c r="ALV1058" s="88"/>
      <c r="ALW1058" s="88"/>
      <c r="ALX1058" s="88"/>
      <c r="ALY1058" s="88"/>
      <c r="ALZ1058" s="88"/>
      <c r="AMA1058" s="88"/>
      <c r="AMB1058" s="88"/>
      <c r="AMC1058" s="88"/>
      <c r="AMD1058" s="88"/>
      <c r="AME1058" s="88"/>
      <c r="AMF1058" s="88"/>
      <c r="AMG1058" s="88"/>
      <c r="AMH1058" s="88"/>
      <c r="AMI1058" s="88"/>
      <c r="AMJ1058" s="88"/>
    </row>
    <row r="1059" spans="1:1024" s="84" customFormat="1" ht="15.75" customHeight="1" x14ac:dyDescent="0.25">
      <c r="A1059" s="3" t="s">
        <v>110</v>
      </c>
      <c r="B1059" s="5">
        <v>10</v>
      </c>
      <c r="C1059" s="5">
        <v>7</v>
      </c>
      <c r="D1059" s="5">
        <v>0</v>
      </c>
      <c r="E1059" s="5">
        <v>6</v>
      </c>
      <c r="F1059" s="5">
        <v>0</v>
      </c>
      <c r="G1059" s="5">
        <v>10</v>
      </c>
      <c r="H1059" s="5">
        <v>10</v>
      </c>
      <c r="I1059" s="5">
        <v>4</v>
      </c>
      <c r="J1059" s="5">
        <v>4</v>
      </c>
      <c r="K1059" s="5">
        <v>2</v>
      </c>
      <c r="L1059" s="104"/>
      <c r="M1059" s="104"/>
      <c r="N1059" s="104"/>
      <c r="O1059" s="104"/>
      <c r="P1059" s="5">
        <f t="shared" si="45"/>
        <v>53</v>
      </c>
      <c r="Q1059" s="5">
        <v>2</v>
      </c>
      <c r="R1059" s="4">
        <f t="shared" si="44"/>
        <v>0.53</v>
      </c>
      <c r="S1059" s="9" t="s">
        <v>293</v>
      </c>
      <c r="T1059" s="52" t="s">
        <v>2623</v>
      </c>
      <c r="U1059" s="53" t="s">
        <v>334</v>
      </c>
      <c r="V1059" s="52" t="s">
        <v>364</v>
      </c>
      <c r="W1059" s="7" t="s">
        <v>2615</v>
      </c>
      <c r="X1059" s="8">
        <v>6</v>
      </c>
      <c r="Y1059" s="6" t="s">
        <v>366</v>
      </c>
      <c r="Z1059" s="38" t="s">
        <v>1609</v>
      </c>
      <c r="AA1059" s="38" t="s">
        <v>854</v>
      </c>
      <c r="AB1059" s="210" t="s">
        <v>609</v>
      </c>
      <c r="AC1059" s="225"/>
      <c r="AD1059" s="83"/>
      <c r="AE1059" s="83"/>
      <c r="AF1059" s="83"/>
      <c r="AG1059" s="83"/>
      <c r="AH1059" s="83"/>
      <c r="AI1059" s="83"/>
      <c r="AJ1059" s="83"/>
      <c r="AK1059" s="83"/>
      <c r="AL1059" s="83"/>
      <c r="AM1059" s="83"/>
      <c r="AN1059" s="83"/>
      <c r="AO1059" s="83"/>
      <c r="AP1059" s="83"/>
      <c r="AQ1059" s="83"/>
      <c r="AR1059" s="83"/>
      <c r="AS1059" s="83"/>
      <c r="AT1059" s="83"/>
      <c r="AU1059" s="83"/>
      <c r="AV1059" s="83"/>
      <c r="AW1059" s="83"/>
      <c r="AX1059" s="83"/>
      <c r="AY1059" s="83"/>
      <c r="AZ1059" s="83"/>
      <c r="BA1059" s="83"/>
      <c r="BB1059" s="83"/>
      <c r="BC1059" s="83"/>
      <c r="BD1059" s="83"/>
      <c r="BE1059" s="83"/>
      <c r="BF1059" s="83"/>
      <c r="BG1059" s="83"/>
      <c r="BH1059" s="83"/>
      <c r="BI1059" s="83"/>
      <c r="BJ1059" s="83"/>
      <c r="BK1059" s="83"/>
      <c r="BL1059" s="83"/>
      <c r="BM1059" s="83"/>
      <c r="BN1059" s="83"/>
      <c r="BO1059" s="83"/>
      <c r="BP1059" s="83"/>
      <c r="BQ1059" s="83"/>
      <c r="BR1059" s="83"/>
      <c r="BS1059" s="83"/>
      <c r="BT1059" s="83"/>
      <c r="BU1059" s="83"/>
      <c r="BV1059" s="83"/>
      <c r="BW1059" s="83"/>
      <c r="BX1059" s="83"/>
      <c r="BY1059" s="83"/>
      <c r="BZ1059" s="83"/>
      <c r="CA1059" s="83"/>
      <c r="CB1059" s="83"/>
      <c r="CC1059" s="83"/>
      <c r="CD1059" s="83"/>
      <c r="CE1059" s="83"/>
      <c r="CF1059" s="83"/>
      <c r="CG1059" s="83"/>
      <c r="CH1059" s="83"/>
      <c r="CI1059" s="83"/>
      <c r="CJ1059" s="83"/>
      <c r="CK1059" s="83"/>
      <c r="CL1059" s="83"/>
      <c r="CM1059" s="83"/>
      <c r="CN1059" s="83"/>
      <c r="CO1059" s="83"/>
      <c r="CP1059" s="83"/>
      <c r="CQ1059" s="83"/>
      <c r="CR1059" s="83"/>
      <c r="CS1059" s="83"/>
      <c r="CT1059" s="83"/>
      <c r="CU1059" s="83"/>
      <c r="CV1059" s="83"/>
      <c r="CW1059" s="83"/>
      <c r="CX1059" s="83"/>
      <c r="CY1059" s="83"/>
      <c r="CZ1059" s="83"/>
      <c r="DA1059" s="88"/>
      <c r="DB1059" s="88"/>
      <c r="DC1059" s="88"/>
      <c r="DD1059" s="88"/>
      <c r="DE1059" s="88"/>
      <c r="DF1059" s="88"/>
      <c r="DG1059" s="88"/>
      <c r="DH1059" s="88"/>
      <c r="DI1059" s="88"/>
      <c r="DJ1059" s="88"/>
      <c r="DK1059" s="88"/>
      <c r="DL1059" s="88"/>
      <c r="DM1059" s="88"/>
      <c r="DN1059" s="88"/>
      <c r="DO1059" s="88"/>
      <c r="DP1059" s="88"/>
      <c r="DQ1059" s="88"/>
      <c r="DR1059" s="88"/>
      <c r="DS1059" s="88"/>
      <c r="DT1059" s="88"/>
      <c r="DU1059" s="88"/>
      <c r="DV1059" s="88"/>
      <c r="DW1059" s="88"/>
      <c r="DX1059" s="88"/>
      <c r="DY1059" s="88"/>
      <c r="DZ1059" s="88"/>
      <c r="EA1059" s="88"/>
      <c r="EB1059" s="88"/>
      <c r="EC1059" s="88"/>
      <c r="ED1059" s="88"/>
      <c r="EE1059" s="88"/>
      <c r="EF1059" s="88"/>
      <c r="EG1059" s="88"/>
      <c r="EH1059" s="88"/>
      <c r="EI1059" s="88"/>
      <c r="EJ1059" s="88"/>
      <c r="EK1059" s="88"/>
      <c r="EL1059" s="88"/>
      <c r="EM1059" s="88"/>
      <c r="EN1059" s="88"/>
      <c r="EO1059" s="88"/>
      <c r="EP1059" s="88"/>
      <c r="EQ1059" s="88"/>
      <c r="ER1059" s="88"/>
      <c r="ES1059" s="88"/>
      <c r="ET1059" s="88"/>
      <c r="EU1059" s="88"/>
      <c r="EV1059" s="88"/>
      <c r="EW1059" s="88"/>
      <c r="EX1059" s="88"/>
      <c r="EY1059" s="88"/>
      <c r="EZ1059" s="88"/>
      <c r="FA1059" s="88"/>
      <c r="FB1059" s="88"/>
      <c r="FC1059" s="88"/>
      <c r="FD1059" s="88"/>
      <c r="FE1059" s="88"/>
      <c r="FF1059" s="88"/>
      <c r="FG1059" s="88"/>
      <c r="FH1059" s="88"/>
      <c r="FI1059" s="88"/>
      <c r="FJ1059" s="88"/>
      <c r="FK1059" s="88"/>
      <c r="FL1059" s="88"/>
      <c r="FM1059" s="88"/>
      <c r="FN1059" s="88"/>
      <c r="FO1059" s="88"/>
      <c r="FP1059" s="88"/>
      <c r="FQ1059" s="88"/>
      <c r="FR1059" s="88"/>
      <c r="FS1059" s="88"/>
      <c r="FT1059" s="88"/>
      <c r="FU1059" s="88"/>
      <c r="FV1059" s="88"/>
      <c r="FW1059" s="88"/>
      <c r="FX1059" s="88"/>
      <c r="FY1059" s="88"/>
      <c r="FZ1059" s="88"/>
      <c r="GA1059" s="88"/>
      <c r="GB1059" s="88"/>
      <c r="GC1059" s="88"/>
      <c r="GD1059" s="88"/>
      <c r="GE1059" s="88"/>
      <c r="GF1059" s="88"/>
      <c r="GG1059" s="88"/>
      <c r="GH1059" s="88"/>
      <c r="GI1059" s="88"/>
      <c r="GJ1059" s="88"/>
      <c r="GK1059" s="88"/>
      <c r="GL1059" s="88"/>
      <c r="GM1059" s="88"/>
      <c r="GN1059" s="88"/>
      <c r="GO1059" s="88"/>
      <c r="GP1059" s="88"/>
      <c r="GQ1059" s="88"/>
      <c r="GR1059" s="88"/>
      <c r="GS1059" s="88"/>
      <c r="GT1059" s="88"/>
      <c r="GU1059" s="88"/>
      <c r="GV1059" s="88"/>
      <c r="GW1059" s="88"/>
      <c r="GX1059" s="88"/>
      <c r="GY1059" s="88"/>
      <c r="GZ1059" s="88"/>
      <c r="HA1059" s="88"/>
      <c r="HB1059" s="88"/>
      <c r="HC1059" s="88"/>
      <c r="HD1059" s="88"/>
      <c r="HE1059" s="88"/>
      <c r="HF1059" s="88"/>
      <c r="HG1059" s="88"/>
      <c r="HH1059" s="88"/>
      <c r="HI1059" s="88"/>
      <c r="HJ1059" s="88"/>
      <c r="HK1059" s="88"/>
      <c r="HL1059" s="88"/>
      <c r="HM1059" s="88"/>
      <c r="HN1059" s="88"/>
      <c r="HO1059" s="88"/>
      <c r="HP1059" s="88"/>
      <c r="HQ1059" s="88"/>
      <c r="HR1059" s="88"/>
      <c r="HS1059" s="88"/>
      <c r="HT1059" s="88"/>
      <c r="HU1059" s="88"/>
      <c r="HV1059" s="88"/>
      <c r="HW1059" s="88"/>
      <c r="HX1059" s="88"/>
      <c r="HY1059" s="88"/>
      <c r="HZ1059" s="88"/>
      <c r="IA1059" s="88"/>
      <c r="IB1059" s="88"/>
      <c r="IC1059" s="88"/>
      <c r="ID1059" s="88"/>
      <c r="IE1059" s="88"/>
      <c r="IF1059" s="88"/>
      <c r="IG1059" s="88"/>
      <c r="IH1059" s="88"/>
      <c r="II1059" s="88"/>
      <c r="IJ1059" s="88"/>
      <c r="IK1059" s="88"/>
      <c r="IL1059" s="88"/>
      <c r="IM1059" s="88"/>
      <c r="IN1059" s="88"/>
      <c r="IO1059" s="88"/>
      <c r="IP1059" s="88"/>
      <c r="IQ1059" s="88"/>
      <c r="IR1059" s="88"/>
      <c r="IS1059" s="88"/>
      <c r="IT1059" s="88"/>
      <c r="IU1059" s="88"/>
      <c r="IV1059" s="88"/>
      <c r="IW1059" s="88"/>
      <c r="IX1059" s="88"/>
      <c r="IY1059" s="88"/>
      <c r="IZ1059" s="88"/>
      <c r="JA1059" s="88"/>
      <c r="JB1059" s="88"/>
      <c r="JC1059" s="88"/>
      <c r="JD1059" s="88"/>
      <c r="JE1059" s="88"/>
      <c r="JF1059" s="88"/>
      <c r="JG1059" s="88"/>
      <c r="JH1059" s="88"/>
      <c r="JI1059" s="88"/>
      <c r="JJ1059" s="88"/>
      <c r="JK1059" s="88"/>
      <c r="JL1059" s="88"/>
      <c r="JM1059" s="88"/>
      <c r="JN1059" s="88"/>
      <c r="JO1059" s="88"/>
      <c r="JP1059" s="88"/>
      <c r="JQ1059" s="88"/>
      <c r="JR1059" s="88"/>
      <c r="JS1059" s="88"/>
      <c r="JT1059" s="88"/>
      <c r="JU1059" s="88"/>
      <c r="JV1059" s="88"/>
      <c r="JW1059" s="88"/>
      <c r="JX1059" s="88"/>
      <c r="JY1059" s="88"/>
      <c r="JZ1059" s="88"/>
      <c r="KA1059" s="88"/>
      <c r="KB1059" s="88"/>
      <c r="KC1059" s="88"/>
      <c r="KD1059" s="88"/>
      <c r="KE1059" s="88"/>
      <c r="KF1059" s="88"/>
      <c r="KG1059" s="88"/>
      <c r="KH1059" s="88"/>
      <c r="KI1059" s="88"/>
      <c r="KJ1059" s="88"/>
      <c r="KK1059" s="88"/>
      <c r="KL1059" s="88"/>
      <c r="KM1059" s="88"/>
      <c r="KN1059" s="88"/>
      <c r="KO1059" s="88"/>
      <c r="KP1059" s="88"/>
      <c r="KQ1059" s="88"/>
      <c r="KR1059" s="88"/>
      <c r="KS1059" s="88"/>
      <c r="KT1059" s="88"/>
      <c r="KU1059" s="88"/>
      <c r="KV1059" s="88"/>
      <c r="KW1059" s="88"/>
      <c r="KX1059" s="88"/>
      <c r="KY1059" s="88"/>
      <c r="KZ1059" s="88"/>
      <c r="LA1059" s="88"/>
      <c r="LB1059" s="88"/>
      <c r="LC1059" s="88"/>
      <c r="LD1059" s="88"/>
      <c r="LE1059" s="88"/>
      <c r="LF1059" s="88"/>
      <c r="LG1059" s="88"/>
      <c r="LH1059" s="88"/>
      <c r="LI1059" s="88"/>
      <c r="LJ1059" s="88"/>
      <c r="LK1059" s="88"/>
      <c r="LL1059" s="88"/>
      <c r="LM1059" s="88"/>
      <c r="LN1059" s="88"/>
      <c r="LO1059" s="88"/>
      <c r="LP1059" s="88"/>
      <c r="LQ1059" s="88"/>
      <c r="LR1059" s="88"/>
      <c r="LS1059" s="88"/>
      <c r="LT1059" s="88"/>
      <c r="LU1059" s="88"/>
      <c r="LV1059" s="88"/>
      <c r="LW1059" s="88"/>
      <c r="LX1059" s="88"/>
      <c r="LY1059" s="88"/>
      <c r="LZ1059" s="88"/>
      <c r="MA1059" s="88"/>
      <c r="MB1059" s="88"/>
      <c r="MC1059" s="88"/>
      <c r="MD1059" s="88"/>
      <c r="ME1059" s="88"/>
      <c r="MF1059" s="88"/>
      <c r="MG1059" s="88"/>
      <c r="MH1059" s="88"/>
      <c r="MI1059" s="88"/>
      <c r="MJ1059" s="88"/>
      <c r="MK1059" s="88"/>
      <c r="ML1059" s="88"/>
      <c r="MM1059" s="88"/>
      <c r="MN1059" s="88"/>
      <c r="MO1059" s="88"/>
      <c r="MP1059" s="88"/>
      <c r="MQ1059" s="88"/>
      <c r="MR1059" s="88"/>
      <c r="MS1059" s="88"/>
      <c r="MT1059" s="88"/>
      <c r="MU1059" s="88"/>
      <c r="MV1059" s="88"/>
      <c r="MW1059" s="88"/>
      <c r="MX1059" s="88"/>
      <c r="MY1059" s="88"/>
      <c r="MZ1059" s="88"/>
      <c r="NA1059" s="88"/>
      <c r="NB1059" s="88"/>
      <c r="NC1059" s="88"/>
      <c r="ND1059" s="88"/>
      <c r="NE1059" s="88"/>
      <c r="NF1059" s="88"/>
      <c r="NG1059" s="88"/>
      <c r="NH1059" s="88"/>
      <c r="NI1059" s="88"/>
      <c r="NJ1059" s="88"/>
      <c r="NK1059" s="88"/>
      <c r="NL1059" s="88"/>
      <c r="NM1059" s="88"/>
      <c r="NN1059" s="88"/>
      <c r="NO1059" s="88"/>
      <c r="NP1059" s="88"/>
      <c r="NQ1059" s="88"/>
      <c r="NR1059" s="88"/>
      <c r="NS1059" s="88"/>
      <c r="NT1059" s="88"/>
      <c r="NU1059" s="88"/>
      <c r="NV1059" s="88"/>
      <c r="NW1059" s="88"/>
      <c r="NX1059" s="88"/>
      <c r="NY1059" s="88"/>
      <c r="NZ1059" s="88"/>
      <c r="OA1059" s="88"/>
      <c r="OB1059" s="88"/>
      <c r="OC1059" s="88"/>
      <c r="OD1059" s="88"/>
      <c r="OE1059" s="88"/>
      <c r="OF1059" s="88"/>
      <c r="OG1059" s="88"/>
      <c r="OH1059" s="88"/>
      <c r="OI1059" s="88"/>
      <c r="OJ1059" s="88"/>
      <c r="OK1059" s="88"/>
      <c r="OL1059" s="88"/>
      <c r="OM1059" s="88"/>
      <c r="ON1059" s="88"/>
      <c r="OO1059" s="88"/>
      <c r="OP1059" s="88"/>
      <c r="OQ1059" s="88"/>
      <c r="OR1059" s="88"/>
      <c r="OS1059" s="88"/>
      <c r="OT1059" s="88"/>
      <c r="OU1059" s="88"/>
      <c r="OV1059" s="88"/>
      <c r="OW1059" s="88"/>
      <c r="OX1059" s="88"/>
      <c r="OY1059" s="88"/>
      <c r="OZ1059" s="88"/>
      <c r="PA1059" s="88"/>
      <c r="PB1059" s="88"/>
      <c r="PC1059" s="88"/>
      <c r="PD1059" s="88"/>
      <c r="PE1059" s="88"/>
      <c r="PF1059" s="88"/>
      <c r="PG1059" s="88"/>
      <c r="PH1059" s="88"/>
      <c r="PI1059" s="88"/>
      <c r="PJ1059" s="88"/>
      <c r="PK1059" s="88"/>
      <c r="PL1059" s="88"/>
      <c r="PM1059" s="88"/>
      <c r="PN1059" s="88"/>
      <c r="PO1059" s="88"/>
      <c r="PP1059" s="88"/>
      <c r="PQ1059" s="88"/>
      <c r="PR1059" s="88"/>
      <c r="PS1059" s="88"/>
      <c r="PT1059" s="88"/>
      <c r="PU1059" s="88"/>
      <c r="PV1059" s="88"/>
      <c r="PW1059" s="88"/>
      <c r="PX1059" s="88"/>
      <c r="PY1059" s="88"/>
      <c r="PZ1059" s="88"/>
      <c r="QA1059" s="88"/>
      <c r="QB1059" s="88"/>
      <c r="QC1059" s="88"/>
      <c r="QD1059" s="88"/>
      <c r="QE1059" s="88"/>
      <c r="QF1059" s="88"/>
      <c r="QG1059" s="88"/>
      <c r="QH1059" s="88"/>
      <c r="QI1059" s="88"/>
      <c r="QJ1059" s="88"/>
      <c r="QK1059" s="88"/>
      <c r="QL1059" s="88"/>
      <c r="QM1059" s="88"/>
      <c r="QN1059" s="88"/>
      <c r="QO1059" s="88"/>
      <c r="QP1059" s="88"/>
      <c r="QQ1059" s="88"/>
      <c r="QR1059" s="88"/>
      <c r="QS1059" s="88"/>
      <c r="QT1059" s="88"/>
      <c r="QU1059" s="88"/>
      <c r="QV1059" s="88"/>
      <c r="QW1059" s="88"/>
      <c r="QX1059" s="88"/>
      <c r="QY1059" s="88"/>
      <c r="QZ1059" s="88"/>
      <c r="RA1059" s="88"/>
      <c r="RB1059" s="88"/>
      <c r="RC1059" s="88"/>
      <c r="RD1059" s="88"/>
      <c r="RE1059" s="88"/>
      <c r="RF1059" s="88"/>
      <c r="RG1059" s="88"/>
      <c r="RH1059" s="88"/>
      <c r="RI1059" s="88"/>
      <c r="RJ1059" s="88"/>
      <c r="RK1059" s="88"/>
      <c r="RL1059" s="88"/>
      <c r="RM1059" s="88"/>
      <c r="RN1059" s="88"/>
      <c r="RO1059" s="88"/>
      <c r="RP1059" s="88"/>
      <c r="RQ1059" s="88"/>
      <c r="RR1059" s="88"/>
      <c r="RS1059" s="88"/>
      <c r="RT1059" s="88"/>
      <c r="RU1059" s="88"/>
      <c r="RV1059" s="88"/>
      <c r="RW1059" s="88"/>
      <c r="RX1059" s="88"/>
      <c r="RY1059" s="88"/>
      <c r="RZ1059" s="88"/>
      <c r="SA1059" s="88"/>
      <c r="SB1059" s="88"/>
      <c r="SC1059" s="88"/>
      <c r="SD1059" s="88"/>
      <c r="SE1059" s="88"/>
      <c r="SF1059" s="88"/>
      <c r="SG1059" s="88"/>
      <c r="SH1059" s="88"/>
      <c r="SI1059" s="88"/>
      <c r="SJ1059" s="88"/>
      <c r="SK1059" s="88"/>
      <c r="SL1059" s="88"/>
      <c r="SM1059" s="88"/>
      <c r="SN1059" s="88"/>
      <c r="SO1059" s="88"/>
      <c r="SP1059" s="88"/>
      <c r="SQ1059" s="88"/>
      <c r="SR1059" s="88"/>
      <c r="SS1059" s="88"/>
      <c r="ST1059" s="88"/>
      <c r="SU1059" s="88"/>
      <c r="SV1059" s="88"/>
      <c r="SW1059" s="88"/>
      <c r="SX1059" s="88"/>
      <c r="SY1059" s="88"/>
      <c r="SZ1059" s="88"/>
      <c r="TA1059" s="88"/>
      <c r="TB1059" s="88"/>
      <c r="TC1059" s="88"/>
      <c r="TD1059" s="88"/>
      <c r="TE1059" s="88"/>
      <c r="TF1059" s="88"/>
      <c r="TG1059" s="88"/>
      <c r="TH1059" s="88"/>
      <c r="TI1059" s="88"/>
      <c r="TJ1059" s="88"/>
      <c r="TK1059" s="88"/>
      <c r="TL1059" s="88"/>
      <c r="TM1059" s="88"/>
      <c r="TN1059" s="88"/>
      <c r="TO1059" s="88"/>
      <c r="TP1059" s="88"/>
      <c r="TQ1059" s="88"/>
      <c r="TR1059" s="88"/>
      <c r="TS1059" s="88"/>
      <c r="TT1059" s="88"/>
      <c r="TU1059" s="88"/>
      <c r="TV1059" s="88"/>
      <c r="TW1059" s="88"/>
      <c r="TX1059" s="88"/>
      <c r="TY1059" s="88"/>
      <c r="TZ1059" s="88"/>
      <c r="UA1059" s="88"/>
      <c r="UB1059" s="88"/>
      <c r="UC1059" s="88"/>
      <c r="UD1059" s="88"/>
      <c r="UE1059" s="88"/>
      <c r="UF1059" s="88"/>
      <c r="UG1059" s="88"/>
      <c r="UH1059" s="88"/>
      <c r="UI1059" s="88"/>
      <c r="UJ1059" s="88"/>
      <c r="UK1059" s="88"/>
      <c r="UL1059" s="88"/>
      <c r="UM1059" s="88"/>
      <c r="UN1059" s="88"/>
      <c r="UO1059" s="88"/>
      <c r="UP1059" s="88"/>
      <c r="UQ1059" s="88"/>
      <c r="UR1059" s="88"/>
      <c r="US1059" s="88"/>
      <c r="UT1059" s="88"/>
      <c r="UU1059" s="88"/>
      <c r="UV1059" s="88"/>
      <c r="UW1059" s="88"/>
      <c r="UX1059" s="88"/>
      <c r="UY1059" s="88"/>
      <c r="UZ1059" s="88"/>
      <c r="VA1059" s="88"/>
      <c r="VB1059" s="88"/>
      <c r="VC1059" s="88"/>
      <c r="VD1059" s="88"/>
      <c r="VE1059" s="88"/>
      <c r="VF1059" s="88"/>
      <c r="VG1059" s="88"/>
      <c r="VH1059" s="88"/>
      <c r="VI1059" s="88"/>
      <c r="VJ1059" s="88"/>
      <c r="VK1059" s="88"/>
      <c r="VL1059" s="88"/>
      <c r="VM1059" s="88"/>
      <c r="VN1059" s="88"/>
      <c r="VO1059" s="88"/>
      <c r="VP1059" s="88"/>
      <c r="VQ1059" s="88"/>
      <c r="VR1059" s="88"/>
      <c r="VS1059" s="88"/>
      <c r="VT1059" s="88"/>
      <c r="VU1059" s="88"/>
      <c r="VV1059" s="88"/>
      <c r="VW1059" s="88"/>
      <c r="VX1059" s="88"/>
      <c r="VY1059" s="88"/>
      <c r="VZ1059" s="88"/>
      <c r="WA1059" s="88"/>
      <c r="WB1059" s="88"/>
      <c r="WC1059" s="88"/>
      <c r="WD1059" s="88"/>
      <c r="WE1059" s="88"/>
      <c r="WF1059" s="88"/>
      <c r="WG1059" s="88"/>
      <c r="WH1059" s="88"/>
      <c r="WI1059" s="88"/>
      <c r="WJ1059" s="88"/>
      <c r="WK1059" s="88"/>
      <c r="WL1059" s="88"/>
      <c r="WM1059" s="88"/>
      <c r="WN1059" s="88"/>
      <c r="WO1059" s="88"/>
      <c r="WP1059" s="88"/>
      <c r="WQ1059" s="88"/>
      <c r="WR1059" s="88"/>
      <c r="WS1059" s="88"/>
      <c r="WT1059" s="88"/>
      <c r="WU1059" s="88"/>
      <c r="WV1059" s="88"/>
      <c r="WW1059" s="88"/>
      <c r="WX1059" s="88"/>
      <c r="WY1059" s="88"/>
      <c r="WZ1059" s="88"/>
      <c r="XA1059" s="88"/>
      <c r="XB1059" s="88"/>
      <c r="XC1059" s="88"/>
      <c r="XD1059" s="88"/>
      <c r="XE1059" s="88"/>
      <c r="XF1059" s="88"/>
      <c r="XG1059" s="88"/>
      <c r="XH1059" s="88"/>
      <c r="XI1059" s="88"/>
      <c r="XJ1059" s="88"/>
      <c r="XK1059" s="88"/>
      <c r="XL1059" s="88"/>
      <c r="XM1059" s="88"/>
      <c r="XN1059" s="88"/>
      <c r="XO1059" s="88"/>
      <c r="XP1059" s="88"/>
      <c r="XQ1059" s="88"/>
      <c r="XR1059" s="88"/>
      <c r="XS1059" s="88"/>
      <c r="XT1059" s="88"/>
      <c r="XU1059" s="88"/>
      <c r="XV1059" s="88"/>
      <c r="XW1059" s="88"/>
      <c r="XX1059" s="88"/>
      <c r="XY1059" s="88"/>
      <c r="XZ1059" s="88"/>
      <c r="YA1059" s="88"/>
      <c r="YB1059" s="88"/>
      <c r="YC1059" s="88"/>
      <c r="YD1059" s="88"/>
      <c r="YE1059" s="88"/>
      <c r="YF1059" s="88"/>
      <c r="YG1059" s="88"/>
      <c r="YH1059" s="88"/>
      <c r="YI1059" s="88"/>
      <c r="YJ1059" s="88"/>
      <c r="YK1059" s="88"/>
      <c r="YL1059" s="88"/>
      <c r="YM1059" s="88"/>
      <c r="YN1059" s="88"/>
      <c r="YO1059" s="88"/>
      <c r="YP1059" s="88"/>
      <c r="YQ1059" s="88"/>
      <c r="YR1059" s="88"/>
      <c r="YS1059" s="88"/>
      <c r="YT1059" s="88"/>
      <c r="YU1059" s="88"/>
      <c r="YV1059" s="88"/>
      <c r="YW1059" s="88"/>
      <c r="YX1059" s="88"/>
      <c r="YY1059" s="88"/>
      <c r="YZ1059" s="88"/>
      <c r="ZA1059" s="88"/>
      <c r="ZB1059" s="88"/>
      <c r="ZC1059" s="88"/>
      <c r="ZD1059" s="88"/>
      <c r="ZE1059" s="88"/>
      <c r="ZF1059" s="88"/>
      <c r="ZG1059" s="88"/>
      <c r="ZH1059" s="88"/>
      <c r="ZI1059" s="88"/>
      <c r="ZJ1059" s="88"/>
      <c r="ZK1059" s="88"/>
      <c r="ZL1059" s="88"/>
      <c r="ZM1059" s="88"/>
      <c r="ZN1059" s="88"/>
      <c r="ZO1059" s="88"/>
      <c r="ZP1059" s="88"/>
      <c r="ZQ1059" s="88"/>
      <c r="ZR1059" s="88"/>
      <c r="ZS1059" s="88"/>
      <c r="ZT1059" s="88"/>
      <c r="ZU1059" s="88"/>
      <c r="ZV1059" s="88"/>
      <c r="ZW1059" s="88"/>
      <c r="ZX1059" s="88"/>
      <c r="ZY1059" s="88"/>
      <c r="ZZ1059" s="88"/>
      <c r="AAA1059" s="88"/>
      <c r="AAB1059" s="88"/>
      <c r="AAC1059" s="88"/>
      <c r="AAD1059" s="88"/>
      <c r="AAE1059" s="88"/>
      <c r="AAF1059" s="88"/>
      <c r="AAG1059" s="88"/>
      <c r="AAH1059" s="88"/>
      <c r="AAI1059" s="88"/>
      <c r="AAJ1059" s="88"/>
      <c r="AAK1059" s="88"/>
      <c r="AAL1059" s="88"/>
      <c r="AAM1059" s="88"/>
      <c r="AAN1059" s="88"/>
      <c r="AAO1059" s="88"/>
      <c r="AAP1059" s="88"/>
      <c r="AAQ1059" s="88"/>
      <c r="AAR1059" s="88"/>
      <c r="AAS1059" s="88"/>
      <c r="AAT1059" s="88"/>
      <c r="AAU1059" s="88"/>
      <c r="AAV1059" s="88"/>
      <c r="AAW1059" s="88"/>
      <c r="AAX1059" s="88"/>
      <c r="AAY1059" s="88"/>
      <c r="AAZ1059" s="88"/>
      <c r="ABA1059" s="88"/>
      <c r="ABB1059" s="88"/>
      <c r="ABC1059" s="88"/>
      <c r="ABD1059" s="88"/>
      <c r="ABE1059" s="88"/>
      <c r="ABF1059" s="88"/>
      <c r="ABG1059" s="88"/>
      <c r="ABH1059" s="88"/>
      <c r="ABI1059" s="88"/>
      <c r="ABJ1059" s="88"/>
      <c r="ABK1059" s="88"/>
      <c r="ABL1059" s="88"/>
      <c r="ABM1059" s="88"/>
      <c r="ABN1059" s="88"/>
      <c r="ABO1059" s="88"/>
      <c r="ABP1059" s="88"/>
      <c r="ABQ1059" s="88"/>
      <c r="ABR1059" s="88"/>
      <c r="ABS1059" s="88"/>
      <c r="ABT1059" s="88"/>
      <c r="ABU1059" s="88"/>
      <c r="ABV1059" s="88"/>
      <c r="ABW1059" s="88"/>
      <c r="ABX1059" s="88"/>
      <c r="ABY1059" s="88"/>
      <c r="ABZ1059" s="88"/>
      <c r="ACA1059" s="88"/>
      <c r="ACB1059" s="88"/>
      <c r="ACC1059" s="88"/>
      <c r="ACD1059" s="88"/>
      <c r="ACE1059" s="88"/>
      <c r="ACF1059" s="88"/>
      <c r="ACG1059" s="88"/>
      <c r="ACH1059" s="88"/>
      <c r="ACI1059" s="88"/>
      <c r="ACJ1059" s="88"/>
      <c r="ACK1059" s="88"/>
      <c r="ACL1059" s="88"/>
      <c r="ACM1059" s="88"/>
      <c r="ACN1059" s="88"/>
      <c r="ACO1059" s="88"/>
      <c r="ACP1059" s="88"/>
      <c r="ACQ1059" s="88"/>
      <c r="ACR1059" s="88"/>
      <c r="ACS1059" s="88"/>
      <c r="ACT1059" s="88"/>
      <c r="ACU1059" s="88"/>
      <c r="ACV1059" s="88"/>
      <c r="ACW1059" s="88"/>
      <c r="ACX1059" s="88"/>
      <c r="ACY1059" s="88"/>
      <c r="ACZ1059" s="88"/>
      <c r="ADA1059" s="88"/>
      <c r="ADB1059" s="88"/>
      <c r="ADC1059" s="88"/>
      <c r="ADD1059" s="88"/>
      <c r="ADE1059" s="88"/>
      <c r="ADF1059" s="88"/>
      <c r="ADG1059" s="88"/>
      <c r="ADH1059" s="88"/>
      <c r="ADI1059" s="88"/>
      <c r="ADJ1059" s="88"/>
      <c r="ADK1059" s="88"/>
      <c r="ADL1059" s="88"/>
      <c r="ADM1059" s="88"/>
      <c r="ADN1059" s="88"/>
      <c r="ADO1059" s="88"/>
      <c r="ADP1059" s="88"/>
      <c r="ADQ1059" s="88"/>
      <c r="ADR1059" s="88"/>
      <c r="ADS1059" s="88"/>
      <c r="ADT1059" s="88"/>
      <c r="ADU1059" s="88"/>
      <c r="ADV1059" s="88"/>
      <c r="ADW1059" s="88"/>
      <c r="ADX1059" s="88"/>
      <c r="ADY1059" s="88"/>
      <c r="ADZ1059" s="88"/>
      <c r="AEA1059" s="88"/>
      <c r="AEB1059" s="88"/>
      <c r="AEC1059" s="88"/>
      <c r="AED1059" s="88"/>
      <c r="AEE1059" s="88"/>
      <c r="AEF1059" s="88"/>
      <c r="AEG1059" s="88"/>
      <c r="AEH1059" s="88"/>
      <c r="AEI1059" s="88"/>
      <c r="AEJ1059" s="88"/>
      <c r="AEK1059" s="88"/>
      <c r="AEL1059" s="88"/>
      <c r="AEM1059" s="88"/>
      <c r="AEN1059" s="88"/>
      <c r="AEO1059" s="88"/>
      <c r="AEP1059" s="88"/>
      <c r="AEQ1059" s="88"/>
      <c r="AER1059" s="88"/>
      <c r="AES1059" s="88"/>
      <c r="AET1059" s="88"/>
      <c r="AEU1059" s="88"/>
      <c r="AEV1059" s="88"/>
      <c r="AEW1059" s="88"/>
      <c r="AEX1059" s="88"/>
      <c r="AEY1059" s="88"/>
      <c r="AEZ1059" s="88"/>
      <c r="AFA1059" s="88"/>
      <c r="AFB1059" s="88"/>
      <c r="AFC1059" s="88"/>
      <c r="AFD1059" s="88"/>
      <c r="AFE1059" s="88"/>
      <c r="AFF1059" s="88"/>
      <c r="AFG1059" s="88"/>
      <c r="AFH1059" s="88"/>
      <c r="AFI1059" s="88"/>
      <c r="AFJ1059" s="88"/>
      <c r="AFK1059" s="88"/>
      <c r="AFL1059" s="88"/>
      <c r="AFM1059" s="88"/>
      <c r="AFN1059" s="88"/>
      <c r="AFO1059" s="88"/>
      <c r="AFP1059" s="88"/>
      <c r="AFQ1059" s="88"/>
      <c r="AFR1059" s="88"/>
      <c r="AFS1059" s="88"/>
      <c r="AFT1059" s="88"/>
      <c r="AFU1059" s="88"/>
      <c r="AFV1059" s="88"/>
      <c r="AFW1059" s="88"/>
      <c r="AFX1059" s="88"/>
      <c r="AFY1059" s="88"/>
      <c r="AFZ1059" s="88"/>
      <c r="AGA1059" s="88"/>
      <c r="AGB1059" s="88"/>
      <c r="AGC1059" s="88"/>
      <c r="AGD1059" s="88"/>
      <c r="AGE1059" s="88"/>
      <c r="AGF1059" s="88"/>
      <c r="AGG1059" s="88"/>
      <c r="AGH1059" s="88"/>
      <c r="AGI1059" s="88"/>
      <c r="AGJ1059" s="88"/>
      <c r="AGK1059" s="88"/>
      <c r="AGL1059" s="88"/>
      <c r="AGM1059" s="88"/>
      <c r="AGN1059" s="88"/>
      <c r="AGO1059" s="88"/>
      <c r="AGP1059" s="88"/>
      <c r="AGQ1059" s="88"/>
      <c r="AGR1059" s="88"/>
      <c r="AGS1059" s="88"/>
      <c r="AGT1059" s="88"/>
      <c r="AGU1059" s="88"/>
      <c r="AGV1059" s="88"/>
      <c r="AGW1059" s="88"/>
      <c r="AGX1059" s="88"/>
      <c r="AGY1059" s="88"/>
      <c r="AGZ1059" s="88"/>
      <c r="AHA1059" s="88"/>
      <c r="AHB1059" s="88"/>
      <c r="AHC1059" s="88"/>
      <c r="AHD1059" s="88"/>
      <c r="AHE1059" s="88"/>
      <c r="AHF1059" s="88"/>
      <c r="AHG1059" s="88"/>
      <c r="AHH1059" s="88"/>
      <c r="AHI1059" s="88"/>
      <c r="AHJ1059" s="88"/>
      <c r="AHK1059" s="88"/>
      <c r="AHL1059" s="88"/>
      <c r="AHM1059" s="88"/>
      <c r="AHN1059" s="88"/>
      <c r="AHO1059" s="88"/>
      <c r="AHP1059" s="88"/>
      <c r="AHQ1059" s="88"/>
      <c r="AHR1059" s="88"/>
      <c r="AHS1059" s="88"/>
      <c r="AHT1059" s="88"/>
      <c r="AHU1059" s="88"/>
      <c r="AHV1059" s="88"/>
      <c r="AHW1059" s="88"/>
      <c r="AHX1059" s="88"/>
      <c r="AHY1059" s="88"/>
      <c r="AHZ1059" s="88"/>
      <c r="AIA1059" s="88"/>
      <c r="AIB1059" s="88"/>
      <c r="AIC1059" s="88"/>
      <c r="AID1059" s="88"/>
      <c r="AIE1059" s="88"/>
      <c r="AIF1059" s="88"/>
      <c r="AIG1059" s="88"/>
      <c r="AIH1059" s="88"/>
      <c r="AII1059" s="88"/>
      <c r="AIJ1059" s="88"/>
      <c r="AIK1059" s="88"/>
      <c r="AIL1059" s="88"/>
      <c r="AIM1059" s="88"/>
      <c r="AIN1059" s="88"/>
      <c r="AIO1059" s="88"/>
      <c r="AIP1059" s="88"/>
      <c r="AIQ1059" s="88"/>
      <c r="AIR1059" s="88"/>
      <c r="AIS1059" s="88"/>
      <c r="AIT1059" s="88"/>
      <c r="AIU1059" s="88"/>
      <c r="AIV1059" s="88"/>
      <c r="AIW1059" s="88"/>
      <c r="AIX1059" s="88"/>
      <c r="AIY1059" s="88"/>
      <c r="AIZ1059" s="88"/>
      <c r="AJA1059" s="88"/>
      <c r="AJB1059" s="88"/>
      <c r="AJC1059" s="88"/>
      <c r="AJD1059" s="88"/>
      <c r="AJE1059" s="88"/>
      <c r="AJF1059" s="88"/>
      <c r="AJG1059" s="88"/>
      <c r="AJH1059" s="88"/>
      <c r="AJI1059" s="88"/>
      <c r="AJJ1059" s="88"/>
      <c r="AJK1059" s="88"/>
      <c r="AJL1059" s="88"/>
      <c r="AJM1059" s="88"/>
      <c r="AJN1059" s="88"/>
      <c r="AJO1059" s="88"/>
      <c r="AJP1059" s="88"/>
      <c r="AJQ1059" s="88"/>
      <c r="AJR1059" s="88"/>
      <c r="AJS1059" s="88"/>
      <c r="AJT1059" s="88"/>
      <c r="AJU1059" s="88"/>
      <c r="AJV1059" s="88"/>
      <c r="AJW1059" s="88"/>
      <c r="AJX1059" s="88"/>
      <c r="AJY1059" s="88"/>
      <c r="AJZ1059" s="88"/>
      <c r="AKA1059" s="88"/>
      <c r="AKB1059" s="88"/>
      <c r="AKC1059" s="88"/>
      <c r="AKD1059" s="88"/>
      <c r="AKE1059" s="88"/>
      <c r="AKF1059" s="88"/>
      <c r="AKG1059" s="88"/>
      <c r="AKH1059" s="88"/>
      <c r="AKI1059" s="88"/>
      <c r="AKJ1059" s="88"/>
      <c r="AKK1059" s="88"/>
      <c r="AKL1059" s="88"/>
      <c r="AKM1059" s="88"/>
      <c r="AKN1059" s="88"/>
      <c r="AKO1059" s="88"/>
      <c r="AKP1059" s="88"/>
      <c r="AKQ1059" s="88"/>
      <c r="AKR1059" s="88"/>
      <c r="AKS1059" s="88"/>
      <c r="AKT1059" s="88"/>
      <c r="AKU1059" s="88"/>
      <c r="AKV1059" s="88"/>
      <c r="AKW1059" s="88"/>
      <c r="AKX1059" s="88"/>
      <c r="AKY1059" s="88"/>
      <c r="AKZ1059" s="88"/>
      <c r="ALA1059" s="88"/>
      <c r="ALB1059" s="88"/>
      <c r="ALC1059" s="88"/>
      <c r="ALD1059" s="88"/>
      <c r="ALE1059" s="88"/>
      <c r="ALF1059" s="88"/>
      <c r="ALG1059" s="88"/>
      <c r="ALH1059" s="88"/>
      <c r="ALI1059" s="88"/>
      <c r="ALJ1059" s="88"/>
      <c r="ALK1059" s="88"/>
      <c r="ALL1059" s="88"/>
      <c r="ALM1059" s="88"/>
      <c r="ALN1059" s="88"/>
      <c r="ALO1059" s="88"/>
      <c r="ALP1059" s="88"/>
      <c r="ALQ1059" s="88"/>
      <c r="ALR1059" s="88"/>
      <c r="ALS1059" s="88"/>
      <c r="ALT1059" s="88"/>
      <c r="ALU1059" s="88"/>
      <c r="ALV1059" s="88"/>
      <c r="ALW1059" s="88"/>
      <c r="ALX1059" s="88"/>
      <c r="ALY1059" s="88"/>
      <c r="ALZ1059" s="88"/>
      <c r="AMA1059" s="88"/>
      <c r="AMB1059" s="88"/>
      <c r="AMC1059" s="88"/>
      <c r="AMD1059" s="88"/>
      <c r="AME1059" s="88"/>
      <c r="AMF1059" s="88"/>
      <c r="AMG1059" s="88"/>
      <c r="AMH1059" s="88"/>
      <c r="AMI1059" s="88"/>
      <c r="AMJ1059" s="88"/>
    </row>
    <row r="1060" spans="1:1024" s="84" customFormat="1" ht="15.75" customHeight="1" x14ac:dyDescent="0.25">
      <c r="A1060" s="3" t="s">
        <v>106</v>
      </c>
      <c r="B1060" s="5">
        <v>8</v>
      </c>
      <c r="C1060" s="5">
        <v>5</v>
      </c>
      <c r="D1060" s="5">
        <v>3</v>
      </c>
      <c r="E1060" s="5">
        <v>6</v>
      </c>
      <c r="F1060" s="5">
        <v>6</v>
      </c>
      <c r="G1060" s="5">
        <v>10</v>
      </c>
      <c r="H1060" s="5">
        <v>4</v>
      </c>
      <c r="I1060" s="5">
        <v>8</v>
      </c>
      <c r="J1060" s="5">
        <v>2</v>
      </c>
      <c r="K1060" s="5">
        <v>0</v>
      </c>
      <c r="L1060" s="104"/>
      <c r="M1060" s="104"/>
      <c r="N1060" s="104"/>
      <c r="O1060" s="104"/>
      <c r="P1060" s="5">
        <f t="shared" si="45"/>
        <v>52</v>
      </c>
      <c r="Q1060" s="5">
        <v>1</v>
      </c>
      <c r="R1060" s="4">
        <f t="shared" si="44"/>
        <v>0.52</v>
      </c>
      <c r="S1060" s="9" t="s">
        <v>292</v>
      </c>
      <c r="T1060" s="52" t="s">
        <v>3661</v>
      </c>
      <c r="U1060" s="53" t="s">
        <v>444</v>
      </c>
      <c r="V1060" s="52" t="s">
        <v>518</v>
      </c>
      <c r="W1060" s="7" t="s">
        <v>3641</v>
      </c>
      <c r="X1060" s="8">
        <v>6</v>
      </c>
      <c r="Y1060" s="6" t="s">
        <v>542</v>
      </c>
      <c r="Z1060" s="38" t="s">
        <v>3645</v>
      </c>
      <c r="AA1060" s="38" t="s">
        <v>485</v>
      </c>
      <c r="AB1060" s="210" t="s">
        <v>397</v>
      </c>
      <c r="AC1060" s="225"/>
      <c r="AD1060" s="83"/>
      <c r="AE1060" s="83"/>
      <c r="AF1060" s="83"/>
      <c r="AG1060" s="83"/>
      <c r="AH1060" s="83"/>
      <c r="AI1060" s="83"/>
      <c r="AJ1060" s="83"/>
      <c r="AK1060" s="83"/>
      <c r="AL1060" s="83"/>
      <c r="AM1060" s="83"/>
      <c r="AN1060" s="83"/>
      <c r="AO1060" s="83"/>
      <c r="AP1060" s="83"/>
      <c r="AQ1060" s="83"/>
      <c r="AR1060" s="83"/>
      <c r="AS1060" s="83"/>
      <c r="AT1060" s="83"/>
      <c r="AU1060" s="83"/>
      <c r="AV1060" s="83"/>
      <c r="AW1060" s="83"/>
      <c r="AX1060" s="83"/>
      <c r="AY1060" s="83"/>
      <c r="AZ1060" s="83"/>
      <c r="BA1060" s="83"/>
      <c r="BB1060" s="83"/>
      <c r="BC1060" s="83"/>
      <c r="BD1060" s="83"/>
      <c r="BE1060" s="83"/>
      <c r="BF1060" s="83"/>
      <c r="BG1060" s="83"/>
      <c r="BH1060" s="83"/>
      <c r="BI1060" s="83"/>
      <c r="BJ1060" s="83"/>
      <c r="BK1060" s="83"/>
      <c r="BL1060" s="83"/>
      <c r="BM1060" s="83"/>
      <c r="BN1060" s="83"/>
      <c r="BO1060" s="83"/>
      <c r="BP1060" s="83"/>
      <c r="BQ1060" s="83"/>
      <c r="BR1060" s="83"/>
      <c r="BS1060" s="83"/>
      <c r="BT1060" s="83"/>
      <c r="BU1060" s="83"/>
      <c r="BV1060" s="83"/>
      <c r="BW1060" s="83"/>
      <c r="BX1060" s="83"/>
      <c r="BY1060" s="83"/>
      <c r="BZ1060" s="83"/>
      <c r="CA1060" s="83"/>
      <c r="CB1060" s="83"/>
      <c r="CC1060" s="83"/>
      <c r="CD1060" s="83"/>
      <c r="CE1060" s="83"/>
      <c r="CF1060" s="83"/>
      <c r="CG1060" s="83"/>
      <c r="CH1060" s="83"/>
      <c r="CI1060" s="83"/>
      <c r="CJ1060" s="83"/>
      <c r="CK1060" s="83"/>
      <c r="CL1060" s="83"/>
      <c r="CM1060" s="83"/>
      <c r="CN1060" s="83"/>
      <c r="CO1060" s="83"/>
      <c r="CP1060" s="83"/>
      <c r="CQ1060" s="83"/>
      <c r="CR1060" s="83"/>
      <c r="CS1060" s="83"/>
      <c r="CT1060" s="83"/>
      <c r="CU1060" s="83"/>
      <c r="CV1060" s="83"/>
      <c r="CW1060" s="83"/>
      <c r="CX1060" s="83"/>
      <c r="CY1060" s="83"/>
      <c r="CZ1060" s="83"/>
      <c r="DA1060" s="83"/>
      <c r="DB1060" s="83"/>
      <c r="DC1060" s="83"/>
      <c r="DD1060" s="83"/>
      <c r="DE1060" s="83"/>
      <c r="DF1060" s="83"/>
      <c r="DG1060" s="83"/>
      <c r="DH1060" s="83"/>
      <c r="DI1060" s="83"/>
      <c r="DJ1060" s="83"/>
      <c r="DK1060" s="83"/>
      <c r="DL1060" s="83"/>
      <c r="DM1060" s="83"/>
      <c r="DN1060" s="83"/>
      <c r="DO1060" s="83"/>
      <c r="DP1060" s="83"/>
      <c r="DQ1060" s="83"/>
      <c r="DR1060" s="83"/>
      <c r="DS1060" s="83"/>
      <c r="DT1060" s="83"/>
      <c r="DU1060" s="83"/>
      <c r="DV1060" s="83"/>
      <c r="DW1060" s="83"/>
      <c r="DX1060" s="83"/>
      <c r="DY1060" s="83"/>
      <c r="DZ1060" s="83"/>
      <c r="EA1060" s="83"/>
      <c r="EB1060" s="83"/>
      <c r="EC1060" s="83"/>
      <c r="ED1060" s="83"/>
      <c r="EE1060" s="83"/>
      <c r="EF1060" s="83"/>
      <c r="EG1060" s="83"/>
      <c r="EH1060" s="83"/>
      <c r="EI1060" s="83"/>
      <c r="EJ1060" s="83"/>
      <c r="EK1060" s="83"/>
      <c r="EL1060" s="83"/>
      <c r="EM1060" s="83"/>
      <c r="EN1060" s="83"/>
      <c r="EO1060" s="83"/>
      <c r="EP1060" s="83"/>
      <c r="EQ1060" s="83"/>
      <c r="ER1060" s="83"/>
      <c r="ES1060" s="83"/>
      <c r="ET1060" s="83"/>
      <c r="EU1060" s="83"/>
      <c r="EV1060" s="83"/>
      <c r="EW1060" s="83"/>
      <c r="EX1060" s="83"/>
      <c r="EY1060" s="83"/>
      <c r="EZ1060" s="83"/>
      <c r="FA1060" s="83"/>
      <c r="FB1060" s="83"/>
      <c r="FC1060" s="83"/>
      <c r="FD1060" s="83"/>
      <c r="FE1060" s="83"/>
      <c r="FF1060" s="83"/>
      <c r="FG1060" s="83"/>
      <c r="FH1060" s="83"/>
      <c r="FI1060" s="83"/>
      <c r="FJ1060" s="83"/>
      <c r="FK1060" s="83"/>
      <c r="FL1060" s="83"/>
      <c r="FM1060" s="83"/>
      <c r="FN1060" s="83"/>
      <c r="FO1060" s="83"/>
      <c r="FP1060" s="83"/>
      <c r="FQ1060" s="83"/>
      <c r="FR1060" s="83"/>
      <c r="FS1060" s="83"/>
      <c r="FT1060" s="83"/>
      <c r="FU1060" s="83"/>
      <c r="FV1060" s="83"/>
      <c r="FW1060" s="83"/>
      <c r="FX1060" s="83"/>
      <c r="FY1060" s="83"/>
      <c r="FZ1060" s="83"/>
      <c r="GA1060" s="83"/>
      <c r="GB1060" s="83"/>
      <c r="GC1060" s="83"/>
      <c r="GD1060" s="83"/>
      <c r="GE1060" s="83"/>
      <c r="GF1060" s="83"/>
      <c r="GG1060" s="83"/>
      <c r="GH1060" s="83"/>
      <c r="GI1060" s="83"/>
      <c r="GJ1060" s="83"/>
      <c r="GK1060" s="83"/>
      <c r="GL1060" s="83"/>
      <c r="GM1060" s="83"/>
      <c r="GN1060" s="83"/>
      <c r="GO1060" s="83"/>
      <c r="GP1060" s="83"/>
      <c r="GQ1060" s="83"/>
      <c r="GR1060" s="83"/>
      <c r="GS1060" s="83"/>
      <c r="GT1060" s="83"/>
      <c r="GU1060" s="83"/>
      <c r="GV1060" s="83"/>
      <c r="GW1060" s="83"/>
      <c r="GX1060" s="83"/>
      <c r="GY1060" s="83"/>
      <c r="GZ1060" s="83"/>
      <c r="HA1060" s="83"/>
      <c r="HB1060" s="83"/>
      <c r="HC1060" s="83"/>
      <c r="HD1060" s="83"/>
      <c r="HE1060" s="83"/>
      <c r="HF1060" s="83"/>
      <c r="HG1060" s="83"/>
      <c r="HH1060" s="83"/>
      <c r="HI1060" s="83"/>
      <c r="HJ1060" s="83"/>
      <c r="HK1060" s="83"/>
      <c r="HL1060" s="83"/>
      <c r="HM1060" s="83"/>
      <c r="HN1060" s="83"/>
      <c r="HO1060" s="83"/>
      <c r="HP1060" s="83"/>
      <c r="HQ1060" s="83"/>
      <c r="HR1060" s="83"/>
      <c r="HS1060" s="83"/>
      <c r="HT1060" s="83"/>
      <c r="HU1060" s="83"/>
      <c r="HV1060" s="83"/>
      <c r="HW1060" s="83"/>
      <c r="HX1060" s="83"/>
      <c r="HY1060" s="83"/>
      <c r="HZ1060" s="83"/>
      <c r="IA1060" s="83"/>
      <c r="IB1060" s="83"/>
      <c r="IC1060" s="83"/>
      <c r="ID1060" s="83"/>
      <c r="IE1060" s="83"/>
      <c r="IF1060" s="83"/>
      <c r="IG1060" s="83"/>
      <c r="IH1060" s="83"/>
      <c r="II1060" s="83"/>
      <c r="IJ1060" s="83"/>
      <c r="IK1060" s="83"/>
      <c r="IL1060" s="83"/>
      <c r="IM1060" s="83"/>
      <c r="IN1060" s="83"/>
      <c r="IO1060" s="83"/>
      <c r="IP1060" s="83"/>
      <c r="IQ1060" s="83"/>
      <c r="IR1060" s="83"/>
      <c r="IS1060" s="83"/>
      <c r="IT1060" s="83"/>
      <c r="IU1060" s="83"/>
      <c r="IV1060" s="83"/>
      <c r="IW1060" s="83"/>
      <c r="IX1060" s="83"/>
      <c r="IY1060" s="83"/>
      <c r="IZ1060" s="83"/>
      <c r="JA1060" s="83"/>
      <c r="JB1060" s="83"/>
      <c r="JC1060" s="83"/>
      <c r="JD1060" s="83"/>
      <c r="JE1060" s="83"/>
      <c r="JF1060" s="83"/>
      <c r="JG1060" s="83"/>
      <c r="JH1060" s="83"/>
      <c r="JI1060" s="83"/>
      <c r="JJ1060" s="83"/>
      <c r="JK1060" s="83"/>
      <c r="JL1060" s="83"/>
      <c r="JM1060" s="83"/>
      <c r="JN1060" s="83"/>
      <c r="JO1060" s="83"/>
      <c r="JP1060" s="83"/>
      <c r="JQ1060" s="83"/>
      <c r="JR1060" s="83"/>
      <c r="JS1060" s="83"/>
      <c r="JT1060" s="83"/>
      <c r="JU1060" s="83"/>
      <c r="JV1060" s="83"/>
      <c r="JW1060" s="83"/>
      <c r="JX1060" s="83"/>
      <c r="JY1060" s="83"/>
      <c r="JZ1060" s="83"/>
      <c r="KA1060" s="83"/>
      <c r="KB1060" s="83"/>
      <c r="KC1060" s="83"/>
      <c r="KD1060" s="83"/>
      <c r="KE1060" s="83"/>
      <c r="KF1060" s="83"/>
      <c r="KG1060" s="83"/>
      <c r="KH1060" s="83"/>
      <c r="KI1060" s="83"/>
      <c r="KJ1060" s="83"/>
      <c r="KK1060" s="83"/>
      <c r="KL1060" s="83"/>
      <c r="KM1060" s="83"/>
      <c r="KN1060" s="83"/>
      <c r="KO1060" s="83"/>
      <c r="KP1060" s="83"/>
      <c r="KQ1060" s="83"/>
      <c r="KR1060" s="83"/>
      <c r="KS1060" s="83"/>
      <c r="KT1060" s="83"/>
      <c r="KU1060" s="83"/>
      <c r="KV1060" s="83"/>
      <c r="KW1060" s="83"/>
      <c r="KX1060" s="83"/>
      <c r="KY1060" s="83"/>
      <c r="KZ1060" s="83"/>
      <c r="LA1060" s="83"/>
      <c r="LB1060" s="83"/>
      <c r="LC1060" s="83"/>
      <c r="LD1060" s="83"/>
      <c r="LE1060" s="83"/>
      <c r="LF1060" s="83"/>
      <c r="LG1060" s="83"/>
      <c r="LH1060" s="83"/>
      <c r="LI1060" s="83"/>
      <c r="LJ1060" s="83"/>
      <c r="LK1060" s="83"/>
      <c r="LL1060" s="83"/>
      <c r="LM1060" s="83"/>
      <c r="LN1060" s="83"/>
      <c r="LO1060" s="83"/>
      <c r="LP1060" s="83"/>
      <c r="LQ1060" s="83"/>
      <c r="LR1060" s="83"/>
      <c r="LS1060" s="83"/>
      <c r="LT1060" s="83"/>
      <c r="LU1060" s="83"/>
      <c r="LV1060" s="83"/>
      <c r="LW1060" s="83"/>
      <c r="LX1060" s="83"/>
      <c r="LY1060" s="83"/>
      <c r="LZ1060" s="83"/>
      <c r="MA1060" s="83"/>
      <c r="MB1060" s="83"/>
      <c r="MC1060" s="83"/>
      <c r="MD1060" s="83"/>
      <c r="ME1060" s="83"/>
      <c r="MF1060" s="83"/>
      <c r="MG1060" s="83"/>
      <c r="MH1060" s="83"/>
      <c r="MI1060" s="83"/>
      <c r="MJ1060" s="83"/>
      <c r="MK1060" s="83"/>
      <c r="ML1060" s="83"/>
      <c r="MM1060" s="83"/>
      <c r="MN1060" s="83"/>
      <c r="MO1060" s="83"/>
      <c r="MP1060" s="83"/>
      <c r="MQ1060" s="83"/>
      <c r="MR1060" s="83"/>
      <c r="MS1060" s="83"/>
      <c r="MT1060" s="83"/>
      <c r="MU1060" s="83"/>
      <c r="MV1060" s="83"/>
      <c r="MW1060" s="83"/>
      <c r="MX1060" s="83"/>
      <c r="MY1060" s="83"/>
      <c r="MZ1060" s="83"/>
      <c r="NA1060" s="83"/>
      <c r="NB1060" s="83"/>
      <c r="NC1060" s="83"/>
      <c r="ND1060" s="83"/>
      <c r="NE1060" s="83"/>
      <c r="NF1060" s="83"/>
      <c r="NG1060" s="83"/>
      <c r="NH1060" s="83"/>
      <c r="NI1060" s="83"/>
      <c r="NJ1060" s="83"/>
      <c r="NK1060" s="83"/>
      <c r="NL1060" s="83"/>
      <c r="NM1060" s="83"/>
      <c r="NN1060" s="83"/>
      <c r="NO1060" s="83"/>
      <c r="NP1060" s="83"/>
      <c r="NQ1060" s="83"/>
      <c r="NR1060" s="83"/>
      <c r="NS1060" s="83"/>
      <c r="NT1060" s="83"/>
      <c r="NU1060" s="83"/>
      <c r="NV1060" s="83"/>
      <c r="NW1060" s="83"/>
      <c r="NX1060" s="83"/>
      <c r="NY1060" s="83"/>
      <c r="NZ1060" s="83"/>
      <c r="OA1060" s="83"/>
      <c r="OB1060" s="83"/>
      <c r="OC1060" s="83"/>
      <c r="OD1060" s="83"/>
      <c r="OE1060" s="83"/>
      <c r="OF1060" s="83"/>
      <c r="OG1060" s="83"/>
      <c r="OH1060" s="83"/>
      <c r="OI1060" s="83"/>
      <c r="OJ1060" s="83"/>
      <c r="OK1060" s="83"/>
      <c r="OL1060" s="83"/>
      <c r="OM1060" s="83"/>
      <c r="ON1060" s="83"/>
      <c r="OO1060" s="83"/>
      <c r="OP1060" s="83"/>
      <c r="OQ1060" s="83"/>
      <c r="OR1060" s="83"/>
      <c r="OS1060" s="83"/>
      <c r="OT1060" s="83"/>
      <c r="OU1060" s="83"/>
      <c r="OV1060" s="83"/>
      <c r="OW1060" s="83"/>
      <c r="OX1060" s="83"/>
      <c r="OY1060" s="83"/>
      <c r="OZ1060" s="83"/>
      <c r="PA1060" s="83"/>
      <c r="PB1060" s="83"/>
      <c r="PC1060" s="83"/>
      <c r="PD1060" s="83"/>
      <c r="PE1060" s="83"/>
      <c r="PF1060" s="83"/>
      <c r="PG1060" s="83"/>
      <c r="PH1060" s="83"/>
      <c r="PI1060" s="83"/>
      <c r="PJ1060" s="83"/>
      <c r="PK1060" s="83"/>
      <c r="PL1060" s="83"/>
      <c r="PM1060" s="83"/>
      <c r="PN1060" s="83"/>
      <c r="PO1060" s="83"/>
      <c r="PP1060" s="83"/>
      <c r="PQ1060" s="83"/>
      <c r="PR1060" s="83"/>
      <c r="PS1060" s="83"/>
      <c r="PT1060" s="83"/>
      <c r="PU1060" s="83"/>
      <c r="PV1060" s="83"/>
      <c r="PW1060" s="83"/>
      <c r="PX1060" s="83"/>
      <c r="PY1060" s="83"/>
      <c r="PZ1060" s="83"/>
      <c r="QA1060" s="83"/>
      <c r="QB1060" s="83"/>
      <c r="QC1060" s="83"/>
      <c r="QD1060" s="83"/>
      <c r="QE1060" s="83"/>
      <c r="QF1060" s="83"/>
      <c r="QG1060" s="83"/>
      <c r="QH1060" s="83"/>
      <c r="QI1060" s="83"/>
      <c r="QJ1060" s="83"/>
      <c r="QK1060" s="83"/>
      <c r="QL1060" s="83"/>
      <c r="QM1060" s="83"/>
      <c r="QN1060" s="83"/>
      <c r="QO1060" s="83"/>
      <c r="QP1060" s="83"/>
      <c r="QQ1060" s="83"/>
      <c r="QR1060" s="83"/>
      <c r="QS1060" s="83"/>
      <c r="QT1060" s="83"/>
      <c r="QU1060" s="83"/>
      <c r="QV1060" s="83"/>
      <c r="QW1060" s="83"/>
      <c r="QX1060" s="83"/>
      <c r="QY1060" s="83"/>
      <c r="QZ1060" s="83"/>
      <c r="RA1060" s="83"/>
      <c r="RB1060" s="83"/>
      <c r="RC1060" s="83"/>
      <c r="RD1060" s="83"/>
      <c r="RE1060" s="83"/>
      <c r="RF1060" s="83"/>
      <c r="RG1060" s="83"/>
      <c r="RH1060" s="83"/>
      <c r="RI1060" s="83"/>
      <c r="RJ1060" s="83"/>
      <c r="RK1060" s="83"/>
      <c r="RL1060" s="83"/>
      <c r="RM1060" s="83"/>
      <c r="RN1060" s="83"/>
      <c r="RO1060" s="83"/>
      <c r="RP1060" s="83"/>
      <c r="RQ1060" s="83"/>
      <c r="RR1060" s="83"/>
      <c r="RS1060" s="83"/>
      <c r="RT1060" s="83"/>
      <c r="RU1060" s="83"/>
      <c r="RV1060" s="83"/>
      <c r="RW1060" s="83"/>
      <c r="RX1060" s="83"/>
      <c r="RY1060" s="83"/>
      <c r="RZ1060" s="83"/>
      <c r="SA1060" s="83"/>
      <c r="SB1060" s="83"/>
      <c r="SC1060" s="83"/>
      <c r="SD1060" s="83"/>
      <c r="SE1060" s="83"/>
      <c r="SF1060" s="83"/>
      <c r="SG1060" s="83"/>
      <c r="SH1060" s="83"/>
      <c r="SI1060" s="83"/>
      <c r="SJ1060" s="83"/>
      <c r="SK1060" s="83"/>
      <c r="SL1060" s="83"/>
      <c r="SM1060" s="83"/>
      <c r="SN1060" s="83"/>
      <c r="SO1060" s="83"/>
      <c r="SP1060" s="83"/>
      <c r="SQ1060" s="83"/>
      <c r="SR1060" s="83"/>
      <c r="SS1060" s="83"/>
      <c r="ST1060" s="83"/>
      <c r="SU1060" s="83"/>
      <c r="SV1060" s="83"/>
      <c r="SW1060" s="83"/>
      <c r="SX1060" s="83"/>
      <c r="SY1060" s="83"/>
      <c r="SZ1060" s="83"/>
      <c r="TA1060" s="83"/>
      <c r="TB1060" s="83"/>
      <c r="TC1060" s="83"/>
      <c r="TD1060" s="83"/>
      <c r="TE1060" s="83"/>
      <c r="TF1060" s="83"/>
      <c r="TG1060" s="83"/>
      <c r="TH1060" s="83"/>
      <c r="TI1060" s="83"/>
      <c r="TJ1060" s="83"/>
      <c r="TK1060" s="83"/>
      <c r="TL1060" s="83"/>
      <c r="TM1060" s="83"/>
      <c r="TN1060" s="83"/>
      <c r="TO1060" s="83"/>
      <c r="TP1060" s="83"/>
      <c r="TQ1060" s="83"/>
      <c r="TR1060" s="83"/>
      <c r="TS1060" s="83"/>
      <c r="TT1060" s="83"/>
      <c r="TU1060" s="83"/>
      <c r="TV1060" s="83"/>
      <c r="TW1060" s="83"/>
      <c r="TX1060" s="83"/>
      <c r="TY1060" s="83"/>
      <c r="TZ1060" s="83"/>
      <c r="UA1060" s="83"/>
      <c r="UB1060" s="83"/>
      <c r="UC1060" s="83"/>
      <c r="UD1060" s="83"/>
      <c r="UE1060" s="83"/>
      <c r="UF1060" s="83"/>
      <c r="UG1060" s="83"/>
      <c r="UH1060" s="83"/>
      <c r="UI1060" s="83"/>
      <c r="UJ1060" s="83"/>
      <c r="UK1060" s="83"/>
      <c r="UL1060" s="83"/>
      <c r="UM1060" s="83"/>
      <c r="UN1060" s="83"/>
      <c r="UO1060" s="83"/>
      <c r="UP1060" s="83"/>
      <c r="UQ1060" s="83"/>
      <c r="UR1060" s="83"/>
      <c r="US1060" s="83"/>
      <c r="UT1060" s="83"/>
      <c r="UU1060" s="83"/>
      <c r="UV1060" s="83"/>
      <c r="UW1060" s="83"/>
      <c r="UX1060" s="83"/>
      <c r="UY1060" s="83"/>
      <c r="UZ1060" s="83"/>
      <c r="VA1060" s="83"/>
      <c r="VB1060" s="83"/>
      <c r="VC1060" s="83"/>
      <c r="VD1060" s="83"/>
      <c r="VE1060" s="83"/>
      <c r="VF1060" s="83"/>
      <c r="VG1060" s="83"/>
      <c r="VH1060" s="83"/>
      <c r="VI1060" s="83"/>
      <c r="VJ1060" s="83"/>
      <c r="VK1060" s="83"/>
      <c r="VL1060" s="83"/>
      <c r="VM1060" s="83"/>
      <c r="VN1060" s="83"/>
      <c r="VO1060" s="83"/>
      <c r="VP1060" s="83"/>
      <c r="VQ1060" s="83"/>
      <c r="VR1060" s="83"/>
      <c r="VS1060" s="83"/>
      <c r="VT1060" s="83"/>
      <c r="VU1060" s="83"/>
      <c r="VV1060" s="83"/>
      <c r="VW1060" s="83"/>
      <c r="VX1060" s="83"/>
      <c r="VY1060" s="83"/>
      <c r="VZ1060" s="83"/>
      <c r="WA1060" s="83"/>
      <c r="WB1060" s="83"/>
      <c r="WC1060" s="83"/>
      <c r="WD1060" s="83"/>
      <c r="WE1060" s="83"/>
      <c r="WF1060" s="83"/>
      <c r="WG1060" s="83"/>
      <c r="WH1060" s="83"/>
      <c r="WI1060" s="83"/>
      <c r="WJ1060" s="83"/>
      <c r="WK1060" s="83"/>
      <c r="WL1060" s="83"/>
      <c r="WM1060" s="83"/>
      <c r="WN1060" s="83"/>
      <c r="WO1060" s="83"/>
      <c r="WP1060" s="83"/>
      <c r="WQ1060" s="83"/>
      <c r="WR1060" s="83"/>
      <c r="WS1060" s="83"/>
      <c r="WT1060" s="83"/>
      <c r="WU1060" s="83"/>
      <c r="WV1060" s="83"/>
      <c r="WW1060" s="83"/>
      <c r="WX1060" s="83"/>
      <c r="WY1060" s="83"/>
      <c r="WZ1060" s="83"/>
      <c r="XA1060" s="83"/>
      <c r="XB1060" s="83"/>
      <c r="XC1060" s="83"/>
      <c r="XD1060" s="83"/>
      <c r="XE1060" s="83"/>
      <c r="XF1060" s="83"/>
      <c r="XG1060" s="83"/>
      <c r="XH1060" s="83"/>
      <c r="XI1060" s="83"/>
      <c r="XJ1060" s="83"/>
      <c r="XK1060" s="83"/>
      <c r="XL1060" s="83"/>
      <c r="XM1060" s="83"/>
      <c r="XN1060" s="83"/>
      <c r="XO1060" s="83"/>
      <c r="XP1060" s="83"/>
      <c r="XQ1060" s="83"/>
      <c r="XR1060" s="83"/>
      <c r="XS1060" s="83"/>
      <c r="XT1060" s="83"/>
      <c r="XU1060" s="83"/>
      <c r="XV1060" s="83"/>
      <c r="XW1060" s="83"/>
      <c r="XX1060" s="83"/>
      <c r="XY1060" s="83"/>
      <c r="XZ1060" s="83"/>
      <c r="YA1060" s="83"/>
      <c r="YB1060" s="83"/>
      <c r="YC1060" s="83"/>
      <c r="YD1060" s="83"/>
      <c r="YE1060" s="83"/>
      <c r="YF1060" s="83"/>
      <c r="YG1060" s="83"/>
      <c r="YH1060" s="83"/>
      <c r="YI1060" s="83"/>
      <c r="YJ1060" s="83"/>
      <c r="YK1060" s="83"/>
      <c r="YL1060" s="83"/>
      <c r="YM1060" s="83"/>
      <c r="YN1060" s="83"/>
      <c r="YO1060" s="83"/>
      <c r="YP1060" s="83"/>
      <c r="YQ1060" s="83"/>
      <c r="YR1060" s="83"/>
      <c r="YS1060" s="83"/>
      <c r="YT1060" s="83"/>
      <c r="YU1060" s="83"/>
      <c r="YV1060" s="83"/>
      <c r="YW1060" s="83"/>
      <c r="YX1060" s="83"/>
      <c r="YY1060" s="83"/>
      <c r="YZ1060" s="83"/>
      <c r="ZA1060" s="83"/>
      <c r="ZB1060" s="83"/>
      <c r="ZC1060" s="83"/>
      <c r="ZD1060" s="83"/>
      <c r="ZE1060" s="83"/>
      <c r="ZF1060" s="83"/>
      <c r="ZG1060" s="83"/>
      <c r="ZH1060" s="83"/>
      <c r="ZI1060" s="83"/>
      <c r="ZJ1060" s="83"/>
      <c r="ZK1060" s="83"/>
      <c r="ZL1060" s="83"/>
      <c r="ZM1060" s="83"/>
      <c r="ZN1060" s="83"/>
      <c r="ZO1060" s="83"/>
      <c r="ZP1060" s="83"/>
      <c r="ZQ1060" s="83"/>
      <c r="ZR1060" s="83"/>
      <c r="ZS1060" s="83"/>
      <c r="ZT1060" s="83"/>
      <c r="ZU1060" s="83"/>
      <c r="ZV1060" s="83"/>
      <c r="ZW1060" s="83"/>
      <c r="ZX1060" s="83"/>
      <c r="ZY1060" s="83"/>
      <c r="ZZ1060" s="83"/>
      <c r="AAA1060" s="83"/>
      <c r="AAB1060" s="83"/>
      <c r="AAC1060" s="83"/>
      <c r="AAD1060" s="83"/>
      <c r="AAE1060" s="83"/>
      <c r="AAF1060" s="83"/>
      <c r="AAG1060" s="83"/>
      <c r="AAH1060" s="83"/>
      <c r="AAI1060" s="83"/>
      <c r="AAJ1060" s="83"/>
      <c r="AAK1060" s="83"/>
      <c r="AAL1060" s="83"/>
      <c r="AAM1060" s="83"/>
      <c r="AAN1060" s="83"/>
      <c r="AAO1060" s="83"/>
      <c r="AAP1060" s="83"/>
      <c r="AAQ1060" s="83"/>
      <c r="AAR1060" s="83"/>
      <c r="AAS1060" s="83"/>
      <c r="AAT1060" s="83"/>
      <c r="AAU1060" s="83"/>
      <c r="AAV1060" s="83"/>
      <c r="AAW1060" s="83"/>
      <c r="AAX1060" s="83"/>
      <c r="AAY1060" s="83"/>
      <c r="AAZ1060" s="83"/>
      <c r="ABA1060" s="83"/>
      <c r="ABB1060" s="83"/>
      <c r="ABC1060" s="83"/>
      <c r="ABD1060" s="83"/>
      <c r="ABE1060" s="83"/>
      <c r="ABF1060" s="83"/>
      <c r="ABG1060" s="83"/>
      <c r="ABH1060" s="83"/>
      <c r="ABI1060" s="83"/>
      <c r="ABJ1060" s="83"/>
      <c r="ABK1060" s="83"/>
      <c r="ABL1060" s="83"/>
      <c r="ABM1060" s="83"/>
      <c r="ABN1060" s="83"/>
      <c r="ABO1060" s="83"/>
      <c r="ABP1060" s="83"/>
      <c r="ABQ1060" s="83"/>
      <c r="ABR1060" s="83"/>
      <c r="ABS1060" s="83"/>
      <c r="ABT1060" s="83"/>
      <c r="ABU1060" s="83"/>
      <c r="ABV1060" s="83"/>
      <c r="ABW1060" s="83"/>
      <c r="ABX1060" s="83"/>
      <c r="ABY1060" s="83"/>
      <c r="ABZ1060" s="83"/>
      <c r="ACA1060" s="83"/>
      <c r="ACB1060" s="83"/>
      <c r="ACC1060" s="83"/>
      <c r="ACD1060" s="83"/>
      <c r="ACE1060" s="83"/>
      <c r="ACF1060" s="83"/>
      <c r="ACG1060" s="83"/>
      <c r="ACH1060" s="83"/>
      <c r="ACI1060" s="83"/>
      <c r="ACJ1060" s="83"/>
      <c r="ACK1060" s="83"/>
      <c r="ACL1060" s="83"/>
      <c r="ACM1060" s="83"/>
      <c r="ACN1060" s="83"/>
      <c r="ACO1060" s="83"/>
      <c r="ACP1060" s="83"/>
      <c r="ACQ1060" s="83"/>
      <c r="ACR1060" s="83"/>
      <c r="ACS1060" s="83"/>
      <c r="ACT1060" s="83"/>
      <c r="ACU1060" s="83"/>
      <c r="ACV1060" s="83"/>
      <c r="ACW1060" s="83"/>
      <c r="ACX1060" s="83"/>
      <c r="ACY1060" s="83"/>
      <c r="ACZ1060" s="83"/>
      <c r="ADA1060" s="83"/>
      <c r="ADB1060" s="83"/>
      <c r="ADC1060" s="83"/>
      <c r="ADD1060" s="83"/>
      <c r="ADE1060" s="83"/>
      <c r="ADF1060" s="83"/>
      <c r="ADG1060" s="83"/>
      <c r="ADH1060" s="83"/>
      <c r="ADI1060" s="83"/>
      <c r="ADJ1060" s="83"/>
      <c r="ADK1060" s="83"/>
      <c r="ADL1060" s="83"/>
      <c r="ADM1060" s="83"/>
      <c r="ADN1060" s="83"/>
      <c r="ADO1060" s="83"/>
      <c r="ADP1060" s="83"/>
      <c r="ADQ1060" s="83"/>
      <c r="ADR1060" s="83"/>
      <c r="ADS1060" s="83"/>
      <c r="ADT1060" s="83"/>
      <c r="ADU1060" s="83"/>
      <c r="ADV1060" s="83"/>
      <c r="ADW1060" s="83"/>
      <c r="ADX1060" s="83"/>
      <c r="ADY1060" s="83"/>
      <c r="ADZ1060" s="83"/>
      <c r="AEA1060" s="83"/>
      <c r="AEB1060" s="83"/>
      <c r="AEC1060" s="83"/>
      <c r="AED1060" s="83"/>
      <c r="AEE1060" s="83"/>
      <c r="AEF1060" s="83"/>
      <c r="AEG1060" s="83"/>
      <c r="AEH1060" s="83"/>
      <c r="AEI1060" s="83"/>
      <c r="AEJ1060" s="83"/>
      <c r="AEK1060" s="83"/>
      <c r="AEL1060" s="83"/>
      <c r="AEM1060" s="83"/>
      <c r="AEN1060" s="83"/>
      <c r="AEO1060" s="83"/>
      <c r="AEP1060" s="83"/>
      <c r="AEQ1060" s="83"/>
      <c r="AER1060" s="83"/>
      <c r="AES1060" s="83"/>
      <c r="AET1060" s="83"/>
      <c r="AEU1060" s="83"/>
      <c r="AEV1060" s="83"/>
      <c r="AEW1060" s="83"/>
      <c r="AEX1060" s="83"/>
      <c r="AEY1060" s="83"/>
      <c r="AEZ1060" s="83"/>
      <c r="AFA1060" s="83"/>
      <c r="AFB1060" s="83"/>
      <c r="AFC1060" s="83"/>
      <c r="AFD1060" s="83"/>
      <c r="AFE1060" s="83"/>
      <c r="AFF1060" s="83"/>
      <c r="AFG1060" s="83"/>
      <c r="AFH1060" s="83"/>
      <c r="AFI1060" s="83"/>
      <c r="AFJ1060" s="83"/>
      <c r="AFK1060" s="83"/>
      <c r="AFL1060" s="83"/>
      <c r="AFM1060" s="83"/>
      <c r="AFN1060" s="83"/>
      <c r="AFO1060" s="83"/>
      <c r="AFP1060" s="83"/>
      <c r="AFQ1060" s="83"/>
      <c r="AFR1060" s="83"/>
      <c r="AFS1060" s="83"/>
      <c r="AFT1060" s="83"/>
      <c r="AFU1060" s="83"/>
      <c r="AFV1060" s="83"/>
      <c r="AFW1060" s="83"/>
      <c r="AFX1060" s="83"/>
      <c r="AFY1060" s="83"/>
      <c r="AFZ1060" s="83"/>
      <c r="AGA1060" s="83"/>
      <c r="AGB1060" s="83"/>
      <c r="AGC1060" s="83"/>
      <c r="AGD1060" s="83"/>
      <c r="AGE1060" s="83"/>
      <c r="AGF1060" s="83"/>
      <c r="AGG1060" s="83"/>
      <c r="AGH1060" s="83"/>
      <c r="AGI1060" s="83"/>
      <c r="AGJ1060" s="83"/>
      <c r="AGK1060" s="83"/>
      <c r="AGL1060" s="83"/>
      <c r="AGM1060" s="83"/>
      <c r="AGN1060" s="83"/>
      <c r="AGO1060" s="83"/>
      <c r="AGP1060" s="83"/>
      <c r="AGQ1060" s="83"/>
      <c r="AGR1060" s="83"/>
      <c r="AGS1060" s="83"/>
      <c r="AGT1060" s="83"/>
      <c r="AGU1060" s="83"/>
      <c r="AGV1060" s="83"/>
      <c r="AGW1060" s="83"/>
      <c r="AGX1060" s="83"/>
      <c r="AGY1060" s="83"/>
      <c r="AGZ1060" s="83"/>
      <c r="AHA1060" s="83"/>
      <c r="AHB1060" s="83"/>
      <c r="AHC1060" s="83"/>
      <c r="AHD1060" s="83"/>
      <c r="AHE1060" s="83"/>
      <c r="AHF1060" s="83"/>
      <c r="AHG1060" s="83"/>
      <c r="AHH1060" s="83"/>
      <c r="AHI1060" s="83"/>
      <c r="AHJ1060" s="83"/>
      <c r="AHK1060" s="83"/>
      <c r="AHL1060" s="83"/>
      <c r="AHM1060" s="83"/>
      <c r="AHN1060" s="83"/>
      <c r="AHO1060" s="83"/>
      <c r="AHP1060" s="83"/>
      <c r="AHQ1060" s="83"/>
      <c r="AHR1060" s="83"/>
      <c r="AHS1060" s="83"/>
      <c r="AHT1060" s="83"/>
      <c r="AHU1060" s="83"/>
      <c r="AHV1060" s="83"/>
      <c r="AHW1060" s="83"/>
      <c r="AHX1060" s="83"/>
      <c r="AHY1060" s="83"/>
      <c r="AHZ1060" s="83"/>
      <c r="AIA1060" s="83"/>
      <c r="AIB1060" s="83"/>
      <c r="AIC1060" s="83"/>
      <c r="AID1060" s="83"/>
      <c r="AIE1060" s="83"/>
      <c r="AIF1060" s="83"/>
      <c r="AIG1060" s="83"/>
      <c r="AIH1060" s="83"/>
      <c r="AII1060" s="83"/>
      <c r="AIJ1060" s="83"/>
      <c r="AIK1060" s="83"/>
      <c r="AIL1060" s="83"/>
      <c r="AIM1060" s="83"/>
      <c r="AIN1060" s="83"/>
      <c r="AIO1060" s="83"/>
      <c r="AIP1060" s="83"/>
      <c r="AIQ1060" s="83"/>
      <c r="AIR1060" s="83"/>
      <c r="AIS1060" s="83"/>
      <c r="AIT1060" s="83"/>
      <c r="AIU1060" s="83"/>
      <c r="AIV1060" s="83"/>
      <c r="AIW1060" s="83"/>
      <c r="AIX1060" s="83"/>
      <c r="AIY1060" s="83"/>
      <c r="AIZ1060" s="83"/>
      <c r="AJA1060" s="83"/>
      <c r="AJB1060" s="83"/>
      <c r="AJC1060" s="83"/>
      <c r="AJD1060" s="83"/>
      <c r="AJE1060" s="83"/>
      <c r="AJF1060" s="83"/>
      <c r="AJG1060" s="83"/>
      <c r="AJH1060" s="83"/>
      <c r="AJI1060" s="83"/>
      <c r="AJJ1060" s="83"/>
      <c r="AJK1060" s="83"/>
      <c r="AJL1060" s="83"/>
      <c r="AJM1060" s="83"/>
      <c r="AJN1060" s="83"/>
      <c r="AJO1060" s="83"/>
      <c r="AJP1060" s="83"/>
      <c r="AJQ1060" s="83"/>
      <c r="AJR1060" s="83"/>
      <c r="AJS1060" s="83"/>
      <c r="AJT1060" s="83"/>
      <c r="AJU1060" s="83"/>
      <c r="AJV1060" s="83"/>
      <c r="AJW1060" s="83"/>
      <c r="AJX1060" s="83"/>
      <c r="AJY1060" s="83"/>
      <c r="AJZ1060" s="83"/>
      <c r="AKA1060" s="83"/>
      <c r="AKB1060" s="83"/>
      <c r="AKC1060" s="83"/>
      <c r="AKD1060" s="83"/>
      <c r="AKE1060" s="83"/>
      <c r="AKF1060" s="83"/>
      <c r="AKG1060" s="83"/>
      <c r="AKH1060" s="83"/>
      <c r="AKI1060" s="83"/>
      <c r="AKJ1060" s="83"/>
      <c r="AKK1060" s="83"/>
      <c r="AKL1060" s="83"/>
      <c r="AKM1060" s="83"/>
      <c r="AKN1060" s="83"/>
      <c r="AKO1060" s="83"/>
      <c r="AKP1060" s="83"/>
      <c r="AKQ1060" s="83"/>
      <c r="AKR1060" s="83"/>
      <c r="AKS1060" s="83"/>
      <c r="AKT1060" s="83"/>
      <c r="AKU1060" s="83"/>
      <c r="AKV1060" s="83"/>
      <c r="AKW1060" s="83"/>
      <c r="AKX1060" s="83"/>
      <c r="AKY1060" s="83"/>
      <c r="AKZ1060" s="83"/>
      <c r="ALA1060" s="83"/>
      <c r="ALB1060" s="83"/>
      <c r="ALC1060" s="83"/>
      <c r="ALD1060" s="83"/>
      <c r="ALE1060" s="83"/>
      <c r="ALF1060" s="83"/>
      <c r="ALG1060" s="83"/>
      <c r="ALH1060" s="83"/>
      <c r="ALI1060" s="83"/>
      <c r="ALJ1060" s="83"/>
      <c r="ALK1060" s="83"/>
      <c r="ALL1060" s="83"/>
      <c r="ALM1060" s="83"/>
      <c r="ALN1060" s="83"/>
      <c r="ALO1060" s="83"/>
      <c r="ALP1060" s="83"/>
      <c r="ALQ1060" s="83"/>
      <c r="ALR1060" s="83"/>
      <c r="ALS1060" s="83"/>
      <c r="ALT1060" s="83"/>
      <c r="ALU1060" s="83"/>
      <c r="ALV1060" s="83"/>
      <c r="ALW1060" s="83"/>
      <c r="ALX1060" s="83"/>
      <c r="ALY1060" s="83"/>
      <c r="ALZ1060" s="83"/>
      <c r="AMA1060" s="83"/>
      <c r="AMB1060" s="83"/>
      <c r="AMC1060" s="83"/>
      <c r="AMD1060" s="83"/>
      <c r="AME1060" s="83"/>
      <c r="AMF1060" s="83"/>
      <c r="AMG1060" s="83"/>
      <c r="AMH1060" s="83"/>
      <c r="AMI1060" s="83"/>
      <c r="AMJ1060" s="83"/>
    </row>
    <row r="1061" spans="1:1024" s="83" customFormat="1" ht="15.75" customHeight="1" x14ac:dyDescent="0.25">
      <c r="A1061" s="3" t="s">
        <v>106</v>
      </c>
      <c r="B1061" s="5">
        <v>12</v>
      </c>
      <c r="C1061" s="5">
        <v>3</v>
      </c>
      <c r="D1061" s="5">
        <v>3</v>
      </c>
      <c r="E1061" s="5">
        <v>6</v>
      </c>
      <c r="F1061" s="5">
        <v>0</v>
      </c>
      <c r="G1061" s="5">
        <v>0</v>
      </c>
      <c r="H1061" s="5">
        <v>14</v>
      </c>
      <c r="I1061" s="5">
        <v>2</v>
      </c>
      <c r="J1061" s="5">
        <v>4</v>
      </c>
      <c r="K1061" s="5">
        <v>8</v>
      </c>
      <c r="L1061" s="104"/>
      <c r="M1061" s="104"/>
      <c r="N1061" s="104"/>
      <c r="O1061" s="104"/>
      <c r="P1061" s="5">
        <f t="shared" si="45"/>
        <v>52</v>
      </c>
      <c r="Q1061" s="5">
        <v>3</v>
      </c>
      <c r="R1061" s="4">
        <f t="shared" si="44"/>
        <v>0.52</v>
      </c>
      <c r="S1061" s="9" t="s">
        <v>293</v>
      </c>
      <c r="T1061" s="63" t="s">
        <v>4324</v>
      </c>
      <c r="U1061" s="64" t="s">
        <v>357</v>
      </c>
      <c r="V1061" s="63" t="s">
        <v>797</v>
      </c>
      <c r="W1061" s="7" t="s">
        <v>4305</v>
      </c>
      <c r="X1061" s="6">
        <v>6</v>
      </c>
      <c r="Y1061" s="6">
        <v>2</v>
      </c>
      <c r="Z1061" s="38" t="s">
        <v>4323</v>
      </c>
      <c r="AA1061" s="38" t="s">
        <v>369</v>
      </c>
      <c r="AB1061" s="210" t="s">
        <v>1357</v>
      </c>
      <c r="AC1061" s="225"/>
      <c r="DA1061" s="88"/>
      <c r="DB1061" s="88"/>
      <c r="DC1061" s="88"/>
      <c r="DD1061" s="88"/>
      <c r="DE1061" s="88"/>
      <c r="DF1061" s="88"/>
      <c r="DG1061" s="88"/>
      <c r="DH1061" s="88"/>
      <c r="DI1061" s="88"/>
      <c r="DJ1061" s="88"/>
      <c r="DK1061" s="88"/>
      <c r="DL1061" s="88"/>
      <c r="DM1061" s="88"/>
      <c r="DN1061" s="88"/>
      <c r="DO1061" s="88"/>
      <c r="DP1061" s="88"/>
      <c r="DQ1061" s="88"/>
      <c r="DR1061" s="88"/>
      <c r="DS1061" s="88"/>
      <c r="DT1061" s="88"/>
      <c r="DU1061" s="88"/>
      <c r="DV1061" s="88"/>
      <c r="DW1061" s="88"/>
      <c r="DX1061" s="88"/>
      <c r="DY1061" s="88"/>
      <c r="DZ1061" s="88"/>
      <c r="EA1061" s="88"/>
      <c r="EB1061" s="88"/>
      <c r="EC1061" s="88"/>
      <c r="ED1061" s="88"/>
      <c r="EE1061" s="88"/>
      <c r="EF1061" s="88"/>
      <c r="EG1061" s="88"/>
      <c r="EH1061" s="88"/>
      <c r="EI1061" s="88"/>
      <c r="EJ1061" s="88"/>
      <c r="EK1061" s="88"/>
      <c r="EL1061" s="88"/>
      <c r="EM1061" s="88"/>
      <c r="EN1061" s="88"/>
      <c r="EO1061" s="88"/>
      <c r="EP1061" s="88"/>
      <c r="EQ1061" s="88"/>
      <c r="ER1061" s="88"/>
      <c r="ES1061" s="88"/>
      <c r="ET1061" s="88"/>
      <c r="EU1061" s="88"/>
      <c r="EV1061" s="88"/>
      <c r="EW1061" s="88"/>
      <c r="EX1061" s="88"/>
      <c r="EY1061" s="88"/>
      <c r="EZ1061" s="88"/>
      <c r="FA1061" s="88"/>
      <c r="FB1061" s="88"/>
      <c r="FC1061" s="88"/>
      <c r="FD1061" s="88"/>
      <c r="FE1061" s="88"/>
      <c r="FF1061" s="88"/>
      <c r="FG1061" s="88"/>
      <c r="FH1061" s="88"/>
      <c r="FI1061" s="88"/>
      <c r="FJ1061" s="88"/>
      <c r="FK1061" s="88"/>
      <c r="FL1061" s="88"/>
      <c r="FM1061" s="88"/>
      <c r="FN1061" s="88"/>
      <c r="FO1061" s="88"/>
      <c r="FP1061" s="88"/>
      <c r="FQ1061" s="88"/>
      <c r="FR1061" s="88"/>
      <c r="FS1061" s="88"/>
      <c r="FT1061" s="88"/>
      <c r="FU1061" s="88"/>
      <c r="FV1061" s="88"/>
      <c r="FW1061" s="88"/>
      <c r="FX1061" s="88"/>
      <c r="FY1061" s="88"/>
      <c r="FZ1061" s="88"/>
      <c r="GA1061" s="88"/>
      <c r="GB1061" s="88"/>
      <c r="GC1061" s="88"/>
      <c r="GD1061" s="88"/>
      <c r="GE1061" s="88"/>
      <c r="GF1061" s="88"/>
      <c r="GG1061" s="88"/>
      <c r="GH1061" s="88"/>
      <c r="GI1061" s="88"/>
      <c r="GJ1061" s="88"/>
      <c r="GK1061" s="88"/>
      <c r="GL1061" s="88"/>
      <c r="GM1061" s="88"/>
      <c r="GN1061" s="88"/>
      <c r="GO1061" s="88"/>
      <c r="GP1061" s="88"/>
      <c r="GQ1061" s="88"/>
      <c r="GR1061" s="88"/>
      <c r="GS1061" s="88"/>
      <c r="GT1061" s="88"/>
      <c r="GU1061" s="88"/>
      <c r="GV1061" s="88"/>
      <c r="GW1061" s="88"/>
      <c r="GX1061" s="88"/>
      <c r="GY1061" s="88"/>
      <c r="GZ1061" s="88"/>
      <c r="HA1061" s="88"/>
      <c r="HB1061" s="88"/>
      <c r="HC1061" s="88"/>
      <c r="HD1061" s="88"/>
      <c r="HE1061" s="88"/>
      <c r="HF1061" s="88"/>
      <c r="HG1061" s="88"/>
      <c r="HH1061" s="88"/>
      <c r="HI1061" s="88"/>
      <c r="HJ1061" s="88"/>
      <c r="HK1061" s="88"/>
      <c r="HL1061" s="88"/>
      <c r="HM1061" s="88"/>
      <c r="HN1061" s="88"/>
      <c r="HO1061" s="88"/>
      <c r="HP1061" s="88"/>
      <c r="HQ1061" s="88"/>
      <c r="HR1061" s="88"/>
      <c r="HS1061" s="88"/>
      <c r="HT1061" s="88"/>
      <c r="HU1061" s="88"/>
      <c r="HV1061" s="88"/>
      <c r="HW1061" s="88"/>
      <c r="HX1061" s="88"/>
      <c r="HY1061" s="88"/>
      <c r="HZ1061" s="88"/>
      <c r="IA1061" s="88"/>
      <c r="IB1061" s="88"/>
      <c r="IC1061" s="88"/>
      <c r="ID1061" s="88"/>
      <c r="IE1061" s="88"/>
      <c r="IF1061" s="88"/>
      <c r="IG1061" s="88"/>
      <c r="IH1061" s="88"/>
      <c r="II1061" s="88"/>
      <c r="IJ1061" s="88"/>
      <c r="IK1061" s="88"/>
      <c r="IL1061" s="88"/>
      <c r="IM1061" s="88"/>
      <c r="IN1061" s="88"/>
      <c r="IO1061" s="88"/>
      <c r="IP1061" s="88"/>
      <c r="IQ1061" s="88"/>
      <c r="IR1061" s="88"/>
      <c r="IS1061" s="88"/>
      <c r="IT1061" s="88"/>
      <c r="IU1061" s="88"/>
      <c r="IV1061" s="88"/>
      <c r="IW1061" s="88"/>
      <c r="IX1061" s="88"/>
      <c r="IY1061" s="88"/>
      <c r="IZ1061" s="88"/>
      <c r="JA1061" s="88"/>
      <c r="JB1061" s="88"/>
      <c r="JC1061" s="88"/>
      <c r="JD1061" s="88"/>
      <c r="JE1061" s="88"/>
      <c r="JF1061" s="88"/>
      <c r="JG1061" s="88"/>
      <c r="JH1061" s="88"/>
      <c r="JI1061" s="88"/>
      <c r="JJ1061" s="88"/>
      <c r="JK1061" s="88"/>
      <c r="JL1061" s="88"/>
      <c r="JM1061" s="88"/>
      <c r="JN1061" s="88"/>
      <c r="JO1061" s="88"/>
      <c r="JP1061" s="88"/>
      <c r="JQ1061" s="88"/>
      <c r="JR1061" s="88"/>
      <c r="JS1061" s="88"/>
      <c r="JT1061" s="88"/>
      <c r="JU1061" s="88"/>
      <c r="JV1061" s="88"/>
      <c r="JW1061" s="88"/>
      <c r="JX1061" s="88"/>
      <c r="JY1061" s="88"/>
      <c r="JZ1061" s="88"/>
      <c r="KA1061" s="88"/>
      <c r="KB1061" s="88"/>
      <c r="KC1061" s="88"/>
      <c r="KD1061" s="88"/>
      <c r="KE1061" s="88"/>
      <c r="KF1061" s="88"/>
      <c r="KG1061" s="88"/>
      <c r="KH1061" s="88"/>
      <c r="KI1061" s="88"/>
      <c r="KJ1061" s="88"/>
      <c r="KK1061" s="88"/>
      <c r="KL1061" s="88"/>
      <c r="KM1061" s="88"/>
      <c r="KN1061" s="88"/>
      <c r="KO1061" s="88"/>
      <c r="KP1061" s="88"/>
      <c r="KQ1061" s="88"/>
      <c r="KR1061" s="88"/>
      <c r="KS1061" s="88"/>
      <c r="KT1061" s="88"/>
      <c r="KU1061" s="88"/>
      <c r="KV1061" s="88"/>
      <c r="KW1061" s="88"/>
      <c r="KX1061" s="88"/>
      <c r="KY1061" s="88"/>
      <c r="KZ1061" s="88"/>
      <c r="LA1061" s="88"/>
      <c r="LB1061" s="88"/>
      <c r="LC1061" s="88"/>
      <c r="LD1061" s="88"/>
      <c r="LE1061" s="88"/>
      <c r="LF1061" s="88"/>
      <c r="LG1061" s="88"/>
      <c r="LH1061" s="88"/>
      <c r="LI1061" s="88"/>
      <c r="LJ1061" s="88"/>
      <c r="LK1061" s="88"/>
      <c r="LL1061" s="88"/>
      <c r="LM1061" s="88"/>
      <c r="LN1061" s="88"/>
      <c r="LO1061" s="88"/>
      <c r="LP1061" s="88"/>
      <c r="LQ1061" s="88"/>
      <c r="LR1061" s="88"/>
      <c r="LS1061" s="88"/>
      <c r="LT1061" s="88"/>
      <c r="LU1061" s="88"/>
      <c r="LV1061" s="88"/>
      <c r="LW1061" s="88"/>
      <c r="LX1061" s="88"/>
      <c r="LY1061" s="88"/>
      <c r="LZ1061" s="88"/>
      <c r="MA1061" s="88"/>
      <c r="MB1061" s="88"/>
      <c r="MC1061" s="88"/>
      <c r="MD1061" s="88"/>
      <c r="ME1061" s="88"/>
      <c r="MF1061" s="88"/>
      <c r="MG1061" s="88"/>
      <c r="MH1061" s="88"/>
      <c r="MI1061" s="88"/>
      <c r="MJ1061" s="88"/>
      <c r="MK1061" s="88"/>
      <c r="ML1061" s="88"/>
      <c r="MM1061" s="88"/>
      <c r="MN1061" s="88"/>
      <c r="MO1061" s="88"/>
      <c r="MP1061" s="88"/>
      <c r="MQ1061" s="88"/>
      <c r="MR1061" s="88"/>
      <c r="MS1061" s="88"/>
      <c r="MT1061" s="88"/>
      <c r="MU1061" s="88"/>
      <c r="MV1061" s="88"/>
      <c r="MW1061" s="88"/>
      <c r="MX1061" s="88"/>
      <c r="MY1061" s="88"/>
      <c r="MZ1061" s="88"/>
      <c r="NA1061" s="88"/>
      <c r="NB1061" s="88"/>
      <c r="NC1061" s="88"/>
      <c r="ND1061" s="88"/>
      <c r="NE1061" s="88"/>
      <c r="NF1061" s="88"/>
      <c r="NG1061" s="88"/>
      <c r="NH1061" s="88"/>
      <c r="NI1061" s="88"/>
      <c r="NJ1061" s="88"/>
      <c r="NK1061" s="88"/>
      <c r="NL1061" s="88"/>
      <c r="NM1061" s="88"/>
      <c r="NN1061" s="88"/>
      <c r="NO1061" s="88"/>
      <c r="NP1061" s="88"/>
      <c r="NQ1061" s="88"/>
      <c r="NR1061" s="88"/>
      <c r="NS1061" s="88"/>
      <c r="NT1061" s="88"/>
      <c r="NU1061" s="88"/>
      <c r="NV1061" s="88"/>
      <c r="NW1061" s="88"/>
      <c r="NX1061" s="88"/>
      <c r="NY1061" s="88"/>
      <c r="NZ1061" s="88"/>
      <c r="OA1061" s="88"/>
      <c r="OB1061" s="88"/>
      <c r="OC1061" s="88"/>
      <c r="OD1061" s="88"/>
      <c r="OE1061" s="88"/>
      <c r="OF1061" s="88"/>
      <c r="OG1061" s="88"/>
      <c r="OH1061" s="88"/>
      <c r="OI1061" s="88"/>
      <c r="OJ1061" s="88"/>
      <c r="OK1061" s="88"/>
      <c r="OL1061" s="88"/>
      <c r="OM1061" s="88"/>
      <c r="ON1061" s="88"/>
      <c r="OO1061" s="88"/>
      <c r="OP1061" s="88"/>
      <c r="OQ1061" s="88"/>
      <c r="OR1061" s="88"/>
      <c r="OS1061" s="88"/>
      <c r="OT1061" s="88"/>
      <c r="OU1061" s="88"/>
      <c r="OV1061" s="88"/>
      <c r="OW1061" s="88"/>
      <c r="OX1061" s="88"/>
      <c r="OY1061" s="88"/>
      <c r="OZ1061" s="88"/>
      <c r="PA1061" s="88"/>
      <c r="PB1061" s="88"/>
      <c r="PC1061" s="88"/>
      <c r="PD1061" s="88"/>
      <c r="PE1061" s="88"/>
      <c r="PF1061" s="88"/>
      <c r="PG1061" s="88"/>
      <c r="PH1061" s="88"/>
      <c r="PI1061" s="88"/>
      <c r="PJ1061" s="88"/>
      <c r="PK1061" s="88"/>
      <c r="PL1061" s="88"/>
      <c r="PM1061" s="88"/>
      <c r="PN1061" s="88"/>
      <c r="PO1061" s="88"/>
      <c r="PP1061" s="88"/>
      <c r="PQ1061" s="88"/>
      <c r="PR1061" s="88"/>
      <c r="PS1061" s="88"/>
      <c r="PT1061" s="88"/>
      <c r="PU1061" s="88"/>
      <c r="PV1061" s="88"/>
      <c r="PW1061" s="88"/>
      <c r="PX1061" s="88"/>
      <c r="PY1061" s="88"/>
      <c r="PZ1061" s="88"/>
      <c r="QA1061" s="88"/>
      <c r="QB1061" s="88"/>
      <c r="QC1061" s="88"/>
      <c r="QD1061" s="88"/>
      <c r="QE1061" s="88"/>
      <c r="QF1061" s="88"/>
      <c r="QG1061" s="88"/>
      <c r="QH1061" s="88"/>
      <c r="QI1061" s="88"/>
      <c r="QJ1061" s="88"/>
      <c r="QK1061" s="88"/>
      <c r="QL1061" s="88"/>
      <c r="QM1061" s="88"/>
      <c r="QN1061" s="88"/>
      <c r="QO1061" s="88"/>
      <c r="QP1061" s="88"/>
      <c r="QQ1061" s="88"/>
      <c r="QR1061" s="88"/>
      <c r="QS1061" s="88"/>
      <c r="QT1061" s="88"/>
      <c r="QU1061" s="88"/>
      <c r="QV1061" s="88"/>
      <c r="QW1061" s="88"/>
      <c r="QX1061" s="88"/>
      <c r="QY1061" s="88"/>
      <c r="QZ1061" s="88"/>
      <c r="RA1061" s="88"/>
      <c r="RB1061" s="88"/>
      <c r="RC1061" s="88"/>
      <c r="RD1061" s="88"/>
      <c r="RE1061" s="88"/>
      <c r="RF1061" s="88"/>
      <c r="RG1061" s="88"/>
      <c r="RH1061" s="88"/>
      <c r="RI1061" s="88"/>
      <c r="RJ1061" s="88"/>
      <c r="RK1061" s="88"/>
      <c r="RL1061" s="88"/>
      <c r="RM1061" s="88"/>
      <c r="RN1061" s="88"/>
      <c r="RO1061" s="88"/>
      <c r="RP1061" s="88"/>
      <c r="RQ1061" s="88"/>
      <c r="RR1061" s="88"/>
      <c r="RS1061" s="88"/>
      <c r="RT1061" s="88"/>
      <c r="RU1061" s="88"/>
      <c r="RV1061" s="88"/>
      <c r="RW1061" s="88"/>
      <c r="RX1061" s="88"/>
      <c r="RY1061" s="88"/>
      <c r="RZ1061" s="88"/>
      <c r="SA1061" s="88"/>
      <c r="SB1061" s="88"/>
      <c r="SC1061" s="88"/>
      <c r="SD1061" s="88"/>
      <c r="SE1061" s="88"/>
      <c r="SF1061" s="88"/>
      <c r="SG1061" s="88"/>
      <c r="SH1061" s="88"/>
      <c r="SI1061" s="88"/>
      <c r="SJ1061" s="88"/>
      <c r="SK1061" s="88"/>
      <c r="SL1061" s="88"/>
      <c r="SM1061" s="88"/>
      <c r="SN1061" s="88"/>
      <c r="SO1061" s="88"/>
      <c r="SP1061" s="88"/>
      <c r="SQ1061" s="88"/>
      <c r="SR1061" s="88"/>
      <c r="SS1061" s="88"/>
      <c r="ST1061" s="88"/>
      <c r="SU1061" s="88"/>
      <c r="SV1061" s="88"/>
      <c r="SW1061" s="88"/>
      <c r="SX1061" s="88"/>
      <c r="SY1061" s="88"/>
      <c r="SZ1061" s="88"/>
      <c r="TA1061" s="88"/>
      <c r="TB1061" s="88"/>
      <c r="TC1061" s="88"/>
      <c r="TD1061" s="88"/>
      <c r="TE1061" s="88"/>
      <c r="TF1061" s="88"/>
      <c r="TG1061" s="88"/>
      <c r="TH1061" s="88"/>
      <c r="TI1061" s="88"/>
      <c r="TJ1061" s="88"/>
      <c r="TK1061" s="88"/>
      <c r="TL1061" s="88"/>
      <c r="TM1061" s="88"/>
      <c r="TN1061" s="88"/>
      <c r="TO1061" s="88"/>
      <c r="TP1061" s="88"/>
      <c r="TQ1061" s="88"/>
      <c r="TR1061" s="88"/>
      <c r="TS1061" s="88"/>
      <c r="TT1061" s="88"/>
      <c r="TU1061" s="88"/>
      <c r="TV1061" s="88"/>
      <c r="TW1061" s="88"/>
      <c r="TX1061" s="88"/>
      <c r="TY1061" s="88"/>
      <c r="TZ1061" s="88"/>
      <c r="UA1061" s="88"/>
      <c r="UB1061" s="88"/>
      <c r="UC1061" s="88"/>
      <c r="UD1061" s="88"/>
      <c r="UE1061" s="88"/>
      <c r="UF1061" s="88"/>
      <c r="UG1061" s="88"/>
      <c r="UH1061" s="88"/>
      <c r="UI1061" s="88"/>
      <c r="UJ1061" s="88"/>
      <c r="UK1061" s="88"/>
      <c r="UL1061" s="88"/>
      <c r="UM1061" s="88"/>
      <c r="UN1061" s="88"/>
      <c r="UO1061" s="88"/>
      <c r="UP1061" s="88"/>
      <c r="UQ1061" s="88"/>
      <c r="UR1061" s="88"/>
      <c r="US1061" s="88"/>
      <c r="UT1061" s="88"/>
      <c r="UU1061" s="88"/>
      <c r="UV1061" s="88"/>
      <c r="UW1061" s="88"/>
      <c r="UX1061" s="88"/>
      <c r="UY1061" s="88"/>
      <c r="UZ1061" s="88"/>
      <c r="VA1061" s="88"/>
      <c r="VB1061" s="88"/>
      <c r="VC1061" s="88"/>
      <c r="VD1061" s="88"/>
      <c r="VE1061" s="88"/>
      <c r="VF1061" s="88"/>
      <c r="VG1061" s="88"/>
      <c r="VH1061" s="88"/>
      <c r="VI1061" s="88"/>
      <c r="VJ1061" s="88"/>
      <c r="VK1061" s="88"/>
      <c r="VL1061" s="88"/>
      <c r="VM1061" s="88"/>
      <c r="VN1061" s="88"/>
      <c r="VO1061" s="88"/>
      <c r="VP1061" s="88"/>
      <c r="VQ1061" s="88"/>
      <c r="VR1061" s="88"/>
      <c r="VS1061" s="88"/>
      <c r="VT1061" s="88"/>
      <c r="VU1061" s="88"/>
      <c r="VV1061" s="88"/>
      <c r="VW1061" s="88"/>
      <c r="VX1061" s="88"/>
      <c r="VY1061" s="88"/>
      <c r="VZ1061" s="88"/>
      <c r="WA1061" s="88"/>
      <c r="WB1061" s="88"/>
      <c r="WC1061" s="88"/>
      <c r="WD1061" s="88"/>
      <c r="WE1061" s="88"/>
      <c r="WF1061" s="88"/>
      <c r="WG1061" s="88"/>
      <c r="WH1061" s="88"/>
      <c r="WI1061" s="88"/>
      <c r="WJ1061" s="88"/>
      <c r="WK1061" s="88"/>
      <c r="WL1061" s="88"/>
      <c r="WM1061" s="88"/>
      <c r="WN1061" s="88"/>
      <c r="WO1061" s="88"/>
      <c r="WP1061" s="88"/>
      <c r="WQ1061" s="88"/>
      <c r="WR1061" s="88"/>
      <c r="WS1061" s="88"/>
      <c r="WT1061" s="88"/>
      <c r="WU1061" s="88"/>
      <c r="WV1061" s="88"/>
      <c r="WW1061" s="88"/>
      <c r="WX1061" s="88"/>
      <c r="WY1061" s="88"/>
      <c r="WZ1061" s="88"/>
      <c r="XA1061" s="88"/>
      <c r="XB1061" s="88"/>
      <c r="XC1061" s="88"/>
      <c r="XD1061" s="88"/>
      <c r="XE1061" s="88"/>
      <c r="XF1061" s="88"/>
      <c r="XG1061" s="88"/>
      <c r="XH1061" s="88"/>
      <c r="XI1061" s="88"/>
      <c r="XJ1061" s="88"/>
      <c r="XK1061" s="88"/>
      <c r="XL1061" s="88"/>
      <c r="XM1061" s="88"/>
      <c r="XN1061" s="88"/>
      <c r="XO1061" s="88"/>
      <c r="XP1061" s="88"/>
      <c r="XQ1061" s="88"/>
      <c r="XR1061" s="88"/>
      <c r="XS1061" s="88"/>
      <c r="XT1061" s="88"/>
      <c r="XU1061" s="88"/>
      <c r="XV1061" s="88"/>
      <c r="XW1061" s="88"/>
      <c r="XX1061" s="88"/>
      <c r="XY1061" s="88"/>
      <c r="XZ1061" s="88"/>
      <c r="YA1061" s="88"/>
      <c r="YB1061" s="88"/>
      <c r="YC1061" s="88"/>
      <c r="YD1061" s="88"/>
      <c r="YE1061" s="88"/>
      <c r="YF1061" s="88"/>
      <c r="YG1061" s="88"/>
      <c r="YH1061" s="88"/>
      <c r="YI1061" s="88"/>
      <c r="YJ1061" s="88"/>
      <c r="YK1061" s="88"/>
      <c r="YL1061" s="88"/>
      <c r="YM1061" s="88"/>
      <c r="YN1061" s="88"/>
      <c r="YO1061" s="88"/>
      <c r="YP1061" s="88"/>
      <c r="YQ1061" s="88"/>
      <c r="YR1061" s="88"/>
      <c r="YS1061" s="88"/>
      <c r="YT1061" s="88"/>
      <c r="YU1061" s="88"/>
      <c r="YV1061" s="88"/>
      <c r="YW1061" s="88"/>
      <c r="YX1061" s="88"/>
      <c r="YY1061" s="88"/>
      <c r="YZ1061" s="88"/>
      <c r="ZA1061" s="88"/>
      <c r="ZB1061" s="88"/>
      <c r="ZC1061" s="88"/>
      <c r="ZD1061" s="88"/>
      <c r="ZE1061" s="88"/>
      <c r="ZF1061" s="88"/>
      <c r="ZG1061" s="88"/>
      <c r="ZH1061" s="88"/>
      <c r="ZI1061" s="88"/>
      <c r="ZJ1061" s="88"/>
      <c r="ZK1061" s="88"/>
      <c r="ZL1061" s="88"/>
      <c r="ZM1061" s="88"/>
      <c r="ZN1061" s="88"/>
      <c r="ZO1061" s="88"/>
      <c r="ZP1061" s="88"/>
      <c r="ZQ1061" s="88"/>
      <c r="ZR1061" s="88"/>
      <c r="ZS1061" s="88"/>
      <c r="ZT1061" s="88"/>
      <c r="ZU1061" s="88"/>
      <c r="ZV1061" s="88"/>
      <c r="ZW1061" s="88"/>
      <c r="ZX1061" s="88"/>
      <c r="ZY1061" s="88"/>
      <c r="ZZ1061" s="88"/>
      <c r="AAA1061" s="88"/>
      <c r="AAB1061" s="88"/>
      <c r="AAC1061" s="88"/>
      <c r="AAD1061" s="88"/>
      <c r="AAE1061" s="88"/>
      <c r="AAF1061" s="88"/>
      <c r="AAG1061" s="88"/>
      <c r="AAH1061" s="88"/>
      <c r="AAI1061" s="88"/>
      <c r="AAJ1061" s="88"/>
      <c r="AAK1061" s="88"/>
      <c r="AAL1061" s="88"/>
      <c r="AAM1061" s="88"/>
      <c r="AAN1061" s="88"/>
      <c r="AAO1061" s="88"/>
      <c r="AAP1061" s="88"/>
      <c r="AAQ1061" s="88"/>
      <c r="AAR1061" s="88"/>
      <c r="AAS1061" s="88"/>
      <c r="AAT1061" s="88"/>
      <c r="AAU1061" s="88"/>
      <c r="AAV1061" s="88"/>
      <c r="AAW1061" s="88"/>
      <c r="AAX1061" s="88"/>
      <c r="AAY1061" s="88"/>
      <c r="AAZ1061" s="88"/>
      <c r="ABA1061" s="88"/>
      <c r="ABB1061" s="88"/>
      <c r="ABC1061" s="88"/>
      <c r="ABD1061" s="88"/>
      <c r="ABE1061" s="88"/>
      <c r="ABF1061" s="88"/>
      <c r="ABG1061" s="88"/>
      <c r="ABH1061" s="88"/>
      <c r="ABI1061" s="88"/>
      <c r="ABJ1061" s="88"/>
      <c r="ABK1061" s="88"/>
      <c r="ABL1061" s="88"/>
      <c r="ABM1061" s="88"/>
      <c r="ABN1061" s="88"/>
      <c r="ABO1061" s="88"/>
      <c r="ABP1061" s="88"/>
      <c r="ABQ1061" s="88"/>
      <c r="ABR1061" s="88"/>
      <c r="ABS1061" s="88"/>
      <c r="ABT1061" s="88"/>
      <c r="ABU1061" s="88"/>
      <c r="ABV1061" s="88"/>
      <c r="ABW1061" s="88"/>
      <c r="ABX1061" s="88"/>
      <c r="ABY1061" s="88"/>
      <c r="ABZ1061" s="88"/>
      <c r="ACA1061" s="88"/>
      <c r="ACB1061" s="88"/>
      <c r="ACC1061" s="88"/>
      <c r="ACD1061" s="88"/>
      <c r="ACE1061" s="88"/>
      <c r="ACF1061" s="88"/>
      <c r="ACG1061" s="88"/>
      <c r="ACH1061" s="88"/>
      <c r="ACI1061" s="88"/>
      <c r="ACJ1061" s="88"/>
      <c r="ACK1061" s="88"/>
      <c r="ACL1061" s="88"/>
      <c r="ACM1061" s="88"/>
      <c r="ACN1061" s="88"/>
      <c r="ACO1061" s="88"/>
      <c r="ACP1061" s="88"/>
      <c r="ACQ1061" s="88"/>
      <c r="ACR1061" s="88"/>
      <c r="ACS1061" s="88"/>
      <c r="ACT1061" s="88"/>
      <c r="ACU1061" s="88"/>
      <c r="ACV1061" s="88"/>
      <c r="ACW1061" s="88"/>
      <c r="ACX1061" s="88"/>
      <c r="ACY1061" s="88"/>
      <c r="ACZ1061" s="88"/>
      <c r="ADA1061" s="88"/>
      <c r="ADB1061" s="88"/>
      <c r="ADC1061" s="88"/>
      <c r="ADD1061" s="88"/>
      <c r="ADE1061" s="88"/>
      <c r="ADF1061" s="88"/>
      <c r="ADG1061" s="88"/>
      <c r="ADH1061" s="88"/>
      <c r="ADI1061" s="88"/>
      <c r="ADJ1061" s="88"/>
      <c r="ADK1061" s="88"/>
      <c r="ADL1061" s="88"/>
      <c r="ADM1061" s="88"/>
      <c r="ADN1061" s="88"/>
      <c r="ADO1061" s="88"/>
      <c r="ADP1061" s="88"/>
      <c r="ADQ1061" s="88"/>
      <c r="ADR1061" s="88"/>
      <c r="ADS1061" s="88"/>
      <c r="ADT1061" s="88"/>
      <c r="ADU1061" s="88"/>
      <c r="ADV1061" s="88"/>
      <c r="ADW1061" s="88"/>
      <c r="ADX1061" s="88"/>
      <c r="ADY1061" s="88"/>
      <c r="ADZ1061" s="88"/>
      <c r="AEA1061" s="88"/>
      <c r="AEB1061" s="88"/>
      <c r="AEC1061" s="88"/>
      <c r="AED1061" s="88"/>
      <c r="AEE1061" s="88"/>
      <c r="AEF1061" s="88"/>
      <c r="AEG1061" s="88"/>
      <c r="AEH1061" s="88"/>
      <c r="AEI1061" s="88"/>
      <c r="AEJ1061" s="88"/>
      <c r="AEK1061" s="88"/>
      <c r="AEL1061" s="88"/>
      <c r="AEM1061" s="88"/>
      <c r="AEN1061" s="88"/>
      <c r="AEO1061" s="88"/>
      <c r="AEP1061" s="88"/>
      <c r="AEQ1061" s="88"/>
      <c r="AER1061" s="88"/>
      <c r="AES1061" s="88"/>
      <c r="AET1061" s="88"/>
      <c r="AEU1061" s="88"/>
      <c r="AEV1061" s="88"/>
      <c r="AEW1061" s="88"/>
      <c r="AEX1061" s="88"/>
      <c r="AEY1061" s="88"/>
      <c r="AEZ1061" s="88"/>
      <c r="AFA1061" s="88"/>
      <c r="AFB1061" s="88"/>
      <c r="AFC1061" s="88"/>
      <c r="AFD1061" s="88"/>
      <c r="AFE1061" s="88"/>
      <c r="AFF1061" s="88"/>
      <c r="AFG1061" s="88"/>
      <c r="AFH1061" s="88"/>
      <c r="AFI1061" s="88"/>
      <c r="AFJ1061" s="88"/>
      <c r="AFK1061" s="88"/>
      <c r="AFL1061" s="88"/>
      <c r="AFM1061" s="88"/>
      <c r="AFN1061" s="88"/>
      <c r="AFO1061" s="88"/>
      <c r="AFP1061" s="88"/>
      <c r="AFQ1061" s="88"/>
      <c r="AFR1061" s="88"/>
      <c r="AFS1061" s="88"/>
      <c r="AFT1061" s="88"/>
      <c r="AFU1061" s="88"/>
      <c r="AFV1061" s="88"/>
      <c r="AFW1061" s="88"/>
      <c r="AFX1061" s="88"/>
      <c r="AFY1061" s="88"/>
      <c r="AFZ1061" s="88"/>
      <c r="AGA1061" s="88"/>
      <c r="AGB1061" s="88"/>
      <c r="AGC1061" s="88"/>
      <c r="AGD1061" s="88"/>
      <c r="AGE1061" s="88"/>
      <c r="AGF1061" s="88"/>
      <c r="AGG1061" s="88"/>
      <c r="AGH1061" s="88"/>
      <c r="AGI1061" s="88"/>
      <c r="AGJ1061" s="88"/>
      <c r="AGK1061" s="88"/>
      <c r="AGL1061" s="88"/>
      <c r="AGM1061" s="88"/>
      <c r="AGN1061" s="88"/>
      <c r="AGO1061" s="88"/>
      <c r="AGP1061" s="88"/>
      <c r="AGQ1061" s="88"/>
      <c r="AGR1061" s="88"/>
      <c r="AGS1061" s="88"/>
      <c r="AGT1061" s="88"/>
      <c r="AGU1061" s="88"/>
      <c r="AGV1061" s="88"/>
      <c r="AGW1061" s="88"/>
      <c r="AGX1061" s="88"/>
      <c r="AGY1061" s="88"/>
      <c r="AGZ1061" s="88"/>
      <c r="AHA1061" s="88"/>
      <c r="AHB1061" s="88"/>
      <c r="AHC1061" s="88"/>
      <c r="AHD1061" s="88"/>
      <c r="AHE1061" s="88"/>
      <c r="AHF1061" s="88"/>
      <c r="AHG1061" s="88"/>
      <c r="AHH1061" s="88"/>
      <c r="AHI1061" s="88"/>
      <c r="AHJ1061" s="88"/>
      <c r="AHK1061" s="88"/>
      <c r="AHL1061" s="88"/>
      <c r="AHM1061" s="88"/>
      <c r="AHN1061" s="88"/>
      <c r="AHO1061" s="88"/>
      <c r="AHP1061" s="88"/>
      <c r="AHQ1061" s="88"/>
      <c r="AHR1061" s="88"/>
      <c r="AHS1061" s="88"/>
      <c r="AHT1061" s="88"/>
      <c r="AHU1061" s="88"/>
      <c r="AHV1061" s="88"/>
      <c r="AHW1061" s="88"/>
      <c r="AHX1061" s="88"/>
      <c r="AHY1061" s="88"/>
      <c r="AHZ1061" s="88"/>
      <c r="AIA1061" s="88"/>
      <c r="AIB1061" s="88"/>
      <c r="AIC1061" s="88"/>
      <c r="AID1061" s="88"/>
      <c r="AIE1061" s="88"/>
      <c r="AIF1061" s="88"/>
      <c r="AIG1061" s="88"/>
      <c r="AIH1061" s="88"/>
      <c r="AII1061" s="88"/>
      <c r="AIJ1061" s="88"/>
      <c r="AIK1061" s="88"/>
      <c r="AIL1061" s="88"/>
      <c r="AIM1061" s="88"/>
      <c r="AIN1061" s="88"/>
      <c r="AIO1061" s="88"/>
      <c r="AIP1061" s="88"/>
      <c r="AIQ1061" s="88"/>
      <c r="AIR1061" s="88"/>
      <c r="AIS1061" s="88"/>
      <c r="AIT1061" s="88"/>
      <c r="AIU1061" s="88"/>
      <c r="AIV1061" s="88"/>
      <c r="AIW1061" s="88"/>
      <c r="AIX1061" s="88"/>
      <c r="AIY1061" s="88"/>
      <c r="AIZ1061" s="88"/>
      <c r="AJA1061" s="88"/>
      <c r="AJB1061" s="88"/>
      <c r="AJC1061" s="88"/>
      <c r="AJD1061" s="88"/>
      <c r="AJE1061" s="88"/>
      <c r="AJF1061" s="88"/>
      <c r="AJG1061" s="88"/>
      <c r="AJH1061" s="88"/>
      <c r="AJI1061" s="88"/>
      <c r="AJJ1061" s="88"/>
      <c r="AJK1061" s="88"/>
      <c r="AJL1061" s="88"/>
      <c r="AJM1061" s="88"/>
      <c r="AJN1061" s="88"/>
      <c r="AJO1061" s="88"/>
      <c r="AJP1061" s="88"/>
      <c r="AJQ1061" s="88"/>
      <c r="AJR1061" s="88"/>
      <c r="AJS1061" s="88"/>
      <c r="AJT1061" s="88"/>
      <c r="AJU1061" s="88"/>
      <c r="AJV1061" s="88"/>
      <c r="AJW1061" s="88"/>
      <c r="AJX1061" s="88"/>
      <c r="AJY1061" s="88"/>
      <c r="AJZ1061" s="88"/>
      <c r="AKA1061" s="88"/>
      <c r="AKB1061" s="88"/>
      <c r="AKC1061" s="88"/>
      <c r="AKD1061" s="88"/>
      <c r="AKE1061" s="88"/>
      <c r="AKF1061" s="88"/>
      <c r="AKG1061" s="88"/>
      <c r="AKH1061" s="88"/>
      <c r="AKI1061" s="88"/>
      <c r="AKJ1061" s="88"/>
      <c r="AKK1061" s="88"/>
      <c r="AKL1061" s="88"/>
      <c r="AKM1061" s="88"/>
      <c r="AKN1061" s="88"/>
      <c r="AKO1061" s="88"/>
      <c r="AKP1061" s="88"/>
      <c r="AKQ1061" s="88"/>
      <c r="AKR1061" s="88"/>
      <c r="AKS1061" s="88"/>
      <c r="AKT1061" s="88"/>
      <c r="AKU1061" s="88"/>
      <c r="AKV1061" s="88"/>
      <c r="AKW1061" s="88"/>
      <c r="AKX1061" s="88"/>
      <c r="AKY1061" s="88"/>
      <c r="AKZ1061" s="88"/>
      <c r="ALA1061" s="88"/>
      <c r="ALB1061" s="88"/>
      <c r="ALC1061" s="88"/>
      <c r="ALD1061" s="88"/>
      <c r="ALE1061" s="88"/>
      <c r="ALF1061" s="88"/>
      <c r="ALG1061" s="88"/>
      <c r="ALH1061" s="88"/>
      <c r="ALI1061" s="88"/>
      <c r="ALJ1061" s="88"/>
      <c r="ALK1061" s="88"/>
      <c r="ALL1061" s="88"/>
      <c r="ALM1061" s="88"/>
      <c r="ALN1061" s="88"/>
      <c r="ALO1061" s="88"/>
      <c r="ALP1061" s="88"/>
      <c r="ALQ1061" s="88"/>
      <c r="ALR1061" s="88"/>
      <c r="ALS1061" s="88"/>
      <c r="ALT1061" s="88"/>
      <c r="ALU1061" s="88"/>
      <c r="ALV1061" s="88"/>
      <c r="ALW1061" s="88"/>
      <c r="ALX1061" s="88"/>
      <c r="ALY1061" s="88"/>
      <c r="ALZ1061" s="88"/>
      <c r="AMA1061" s="88"/>
      <c r="AMB1061" s="88"/>
      <c r="AMC1061" s="88"/>
      <c r="AMD1061" s="88"/>
      <c r="AME1061" s="88"/>
      <c r="AMF1061" s="88"/>
      <c r="AMG1061" s="88"/>
      <c r="AMH1061" s="88"/>
      <c r="AMI1061" s="88"/>
      <c r="AMJ1061" s="88"/>
    </row>
    <row r="1062" spans="1:1024" s="83" customFormat="1" ht="15.75" customHeight="1" x14ac:dyDescent="0.25">
      <c r="A1062" s="3" t="s">
        <v>101</v>
      </c>
      <c r="B1062" s="5">
        <v>8</v>
      </c>
      <c r="C1062" s="5">
        <v>4</v>
      </c>
      <c r="D1062" s="5">
        <v>6</v>
      </c>
      <c r="E1062" s="5">
        <v>3</v>
      </c>
      <c r="F1062" s="5">
        <v>8</v>
      </c>
      <c r="G1062" s="5">
        <v>0</v>
      </c>
      <c r="H1062" s="5">
        <v>4</v>
      </c>
      <c r="I1062" s="5">
        <v>3</v>
      </c>
      <c r="J1062" s="5">
        <v>4</v>
      </c>
      <c r="K1062" s="5">
        <v>12</v>
      </c>
      <c r="L1062" s="104"/>
      <c r="M1062" s="104"/>
      <c r="N1062" s="104"/>
      <c r="O1062" s="104"/>
      <c r="P1062" s="5">
        <f t="shared" si="45"/>
        <v>52</v>
      </c>
      <c r="Q1062" s="5">
        <v>2</v>
      </c>
      <c r="R1062" s="4">
        <f t="shared" si="44"/>
        <v>0.52</v>
      </c>
      <c r="S1062" s="9" t="s">
        <v>293</v>
      </c>
      <c r="T1062" s="52" t="s">
        <v>4218</v>
      </c>
      <c r="U1062" s="53" t="s">
        <v>1321</v>
      </c>
      <c r="V1062" s="52" t="s">
        <v>349</v>
      </c>
      <c r="W1062" s="7" t="s">
        <v>4410</v>
      </c>
      <c r="X1062" s="8">
        <v>6</v>
      </c>
      <c r="Y1062" s="6" t="s">
        <v>463</v>
      </c>
      <c r="Z1062" s="38" t="s">
        <v>4213</v>
      </c>
      <c r="AA1062" s="38" t="s">
        <v>865</v>
      </c>
      <c r="AB1062" s="210" t="s">
        <v>609</v>
      </c>
      <c r="AC1062" s="225"/>
    </row>
    <row r="1063" spans="1:1024" s="83" customFormat="1" ht="15.75" customHeight="1" x14ac:dyDescent="0.25">
      <c r="A1063" s="3" t="s">
        <v>100</v>
      </c>
      <c r="B1063" s="5">
        <v>8</v>
      </c>
      <c r="C1063" s="5">
        <v>7</v>
      </c>
      <c r="D1063" s="5">
        <v>6</v>
      </c>
      <c r="E1063" s="5">
        <v>3</v>
      </c>
      <c r="F1063" s="5">
        <v>4</v>
      </c>
      <c r="G1063" s="5">
        <v>10</v>
      </c>
      <c r="H1063" s="5">
        <v>0</v>
      </c>
      <c r="I1063" s="5">
        <v>8</v>
      </c>
      <c r="J1063" s="5">
        <v>4</v>
      </c>
      <c r="K1063" s="5">
        <v>2</v>
      </c>
      <c r="L1063" s="104"/>
      <c r="M1063" s="104"/>
      <c r="N1063" s="104"/>
      <c r="O1063" s="104"/>
      <c r="P1063" s="5">
        <f t="shared" si="45"/>
        <v>52</v>
      </c>
      <c r="Q1063" s="5">
        <v>1</v>
      </c>
      <c r="R1063" s="4">
        <f t="shared" si="44"/>
        <v>0.52</v>
      </c>
      <c r="S1063" s="9" t="s">
        <v>292</v>
      </c>
      <c r="T1063" s="52" t="s">
        <v>3659</v>
      </c>
      <c r="U1063" s="53" t="s">
        <v>1056</v>
      </c>
      <c r="V1063" s="52" t="s">
        <v>381</v>
      </c>
      <c r="W1063" s="7" t="s">
        <v>3641</v>
      </c>
      <c r="X1063" s="8">
        <v>6</v>
      </c>
      <c r="Y1063" s="6" t="s">
        <v>463</v>
      </c>
      <c r="Z1063" s="38" t="s">
        <v>3660</v>
      </c>
      <c r="AA1063" s="38" t="s">
        <v>608</v>
      </c>
      <c r="AB1063" s="210" t="s">
        <v>557</v>
      </c>
      <c r="AC1063" s="225"/>
    </row>
    <row r="1064" spans="1:1024" s="83" customFormat="1" ht="15.75" customHeight="1" x14ac:dyDescent="0.25">
      <c r="A1064" s="3" t="s">
        <v>105</v>
      </c>
      <c r="B1064" s="5">
        <v>16</v>
      </c>
      <c r="C1064" s="5">
        <v>9</v>
      </c>
      <c r="D1064" s="5">
        <v>0</v>
      </c>
      <c r="E1064" s="5">
        <v>0</v>
      </c>
      <c r="F1064" s="5">
        <v>10</v>
      </c>
      <c r="G1064" s="5">
        <v>10</v>
      </c>
      <c r="H1064" s="5">
        <v>4</v>
      </c>
      <c r="I1064" s="5">
        <v>2</v>
      </c>
      <c r="J1064" s="5">
        <v>0</v>
      </c>
      <c r="K1064" s="5">
        <v>0</v>
      </c>
      <c r="L1064" s="104"/>
      <c r="M1064" s="104"/>
      <c r="N1064" s="104"/>
      <c r="O1064" s="104"/>
      <c r="P1064" s="5">
        <f t="shared" si="45"/>
        <v>51</v>
      </c>
      <c r="Q1064" s="5">
        <v>4</v>
      </c>
      <c r="R1064" s="4">
        <f t="shared" si="44"/>
        <v>0.51</v>
      </c>
      <c r="S1064" s="9" t="s">
        <v>293</v>
      </c>
      <c r="T1064" s="52" t="s">
        <v>4013</v>
      </c>
      <c r="U1064" s="53" t="s">
        <v>1019</v>
      </c>
      <c r="V1064" s="52" t="s">
        <v>740</v>
      </c>
      <c r="W1064" s="7" t="s">
        <v>3998</v>
      </c>
      <c r="X1064" s="8">
        <v>6</v>
      </c>
      <c r="Y1064" s="6" t="s">
        <v>734</v>
      </c>
      <c r="Z1064" s="38" t="s">
        <v>4011</v>
      </c>
      <c r="AA1064" s="38" t="s">
        <v>641</v>
      </c>
      <c r="AB1064" s="210" t="s">
        <v>790</v>
      </c>
      <c r="AC1064" s="225"/>
    </row>
    <row r="1065" spans="1:1024" s="83" customFormat="1" ht="15.75" customHeight="1" x14ac:dyDescent="0.25">
      <c r="A1065" s="3" t="s">
        <v>110</v>
      </c>
      <c r="B1065" s="5">
        <v>10</v>
      </c>
      <c r="C1065" s="5">
        <v>9</v>
      </c>
      <c r="D1065" s="5">
        <v>3</v>
      </c>
      <c r="E1065" s="5">
        <v>3</v>
      </c>
      <c r="F1065" s="5">
        <v>10</v>
      </c>
      <c r="G1065" s="5">
        <v>0</v>
      </c>
      <c r="H1065" s="5">
        <v>4</v>
      </c>
      <c r="I1065" s="5">
        <v>6</v>
      </c>
      <c r="J1065" s="5">
        <v>4</v>
      </c>
      <c r="K1065" s="5">
        <v>2</v>
      </c>
      <c r="L1065" s="104"/>
      <c r="M1065" s="104"/>
      <c r="N1065" s="104"/>
      <c r="O1065" s="104"/>
      <c r="P1065" s="5">
        <f t="shared" si="45"/>
        <v>51</v>
      </c>
      <c r="Q1065" s="5">
        <v>4</v>
      </c>
      <c r="R1065" s="4">
        <f t="shared" ref="R1065:R1128" si="46">P1065/100</f>
        <v>0.51</v>
      </c>
      <c r="S1065" s="9" t="s">
        <v>293</v>
      </c>
      <c r="T1065" s="63" t="s">
        <v>4325</v>
      </c>
      <c r="U1065" s="64" t="s">
        <v>1321</v>
      </c>
      <c r="V1065" s="63" t="s">
        <v>513</v>
      </c>
      <c r="W1065" s="7" t="s">
        <v>4305</v>
      </c>
      <c r="X1065" s="6">
        <v>6</v>
      </c>
      <c r="Y1065" s="6">
        <v>4</v>
      </c>
      <c r="Z1065" s="38" t="s">
        <v>4306</v>
      </c>
      <c r="AA1065" s="38" t="s">
        <v>469</v>
      </c>
      <c r="AB1065" s="210" t="s">
        <v>1211</v>
      </c>
      <c r="AC1065" s="225"/>
      <c r="DA1065" s="88"/>
      <c r="DB1065" s="88"/>
      <c r="DC1065" s="88"/>
      <c r="DD1065" s="88"/>
      <c r="DE1065" s="88"/>
      <c r="DF1065" s="88"/>
      <c r="DG1065" s="88"/>
      <c r="DH1065" s="88"/>
      <c r="DI1065" s="88"/>
      <c r="DJ1065" s="88"/>
      <c r="DK1065" s="88"/>
      <c r="DL1065" s="88"/>
      <c r="DM1065" s="88"/>
      <c r="DN1065" s="88"/>
      <c r="DO1065" s="88"/>
      <c r="DP1065" s="88"/>
      <c r="DQ1065" s="88"/>
      <c r="DR1065" s="88"/>
      <c r="DS1065" s="88"/>
      <c r="DT1065" s="88"/>
      <c r="DU1065" s="88"/>
      <c r="DV1065" s="88"/>
      <c r="DW1065" s="88"/>
      <c r="DX1065" s="88"/>
      <c r="DY1065" s="88"/>
      <c r="DZ1065" s="88"/>
      <c r="EA1065" s="88"/>
      <c r="EB1065" s="88"/>
      <c r="EC1065" s="88"/>
      <c r="ED1065" s="88"/>
      <c r="EE1065" s="88"/>
      <c r="EF1065" s="88"/>
      <c r="EG1065" s="88"/>
      <c r="EH1065" s="88"/>
      <c r="EI1065" s="88"/>
      <c r="EJ1065" s="88"/>
      <c r="EK1065" s="88"/>
      <c r="EL1065" s="88"/>
      <c r="EM1065" s="88"/>
      <c r="EN1065" s="88"/>
      <c r="EO1065" s="88"/>
      <c r="EP1065" s="88"/>
      <c r="EQ1065" s="88"/>
      <c r="ER1065" s="88"/>
      <c r="ES1065" s="88"/>
      <c r="ET1065" s="88"/>
      <c r="EU1065" s="88"/>
      <c r="EV1065" s="88"/>
      <c r="EW1065" s="88"/>
      <c r="EX1065" s="88"/>
      <c r="EY1065" s="88"/>
      <c r="EZ1065" s="88"/>
      <c r="FA1065" s="88"/>
      <c r="FB1065" s="88"/>
      <c r="FC1065" s="88"/>
      <c r="FD1065" s="88"/>
      <c r="FE1065" s="88"/>
      <c r="FF1065" s="88"/>
      <c r="FG1065" s="88"/>
      <c r="FH1065" s="88"/>
      <c r="FI1065" s="88"/>
      <c r="FJ1065" s="88"/>
      <c r="FK1065" s="88"/>
      <c r="FL1065" s="88"/>
      <c r="FM1065" s="88"/>
      <c r="FN1065" s="88"/>
      <c r="FO1065" s="88"/>
      <c r="FP1065" s="88"/>
      <c r="FQ1065" s="88"/>
      <c r="FR1065" s="88"/>
      <c r="FS1065" s="88"/>
      <c r="FT1065" s="88"/>
      <c r="FU1065" s="88"/>
      <c r="FV1065" s="88"/>
      <c r="FW1065" s="88"/>
      <c r="FX1065" s="88"/>
      <c r="FY1065" s="88"/>
      <c r="FZ1065" s="88"/>
      <c r="GA1065" s="88"/>
      <c r="GB1065" s="88"/>
      <c r="GC1065" s="88"/>
      <c r="GD1065" s="88"/>
      <c r="GE1065" s="88"/>
      <c r="GF1065" s="88"/>
      <c r="GG1065" s="88"/>
      <c r="GH1065" s="88"/>
      <c r="GI1065" s="88"/>
      <c r="GJ1065" s="88"/>
      <c r="GK1065" s="88"/>
      <c r="GL1065" s="88"/>
      <c r="GM1065" s="88"/>
      <c r="GN1065" s="88"/>
      <c r="GO1065" s="88"/>
      <c r="GP1065" s="88"/>
      <c r="GQ1065" s="88"/>
      <c r="GR1065" s="88"/>
      <c r="GS1065" s="88"/>
      <c r="GT1065" s="88"/>
      <c r="GU1065" s="88"/>
      <c r="GV1065" s="88"/>
      <c r="GW1065" s="88"/>
      <c r="GX1065" s="88"/>
      <c r="GY1065" s="88"/>
      <c r="GZ1065" s="88"/>
      <c r="HA1065" s="88"/>
      <c r="HB1065" s="88"/>
      <c r="HC1065" s="88"/>
      <c r="HD1065" s="88"/>
      <c r="HE1065" s="88"/>
      <c r="HF1065" s="88"/>
      <c r="HG1065" s="88"/>
      <c r="HH1065" s="88"/>
      <c r="HI1065" s="88"/>
      <c r="HJ1065" s="88"/>
      <c r="HK1065" s="88"/>
      <c r="HL1065" s="88"/>
      <c r="HM1065" s="88"/>
      <c r="HN1065" s="88"/>
      <c r="HO1065" s="88"/>
      <c r="HP1065" s="88"/>
      <c r="HQ1065" s="88"/>
      <c r="HR1065" s="88"/>
      <c r="HS1065" s="88"/>
      <c r="HT1065" s="88"/>
      <c r="HU1065" s="88"/>
      <c r="HV1065" s="88"/>
      <c r="HW1065" s="88"/>
      <c r="HX1065" s="88"/>
      <c r="HY1065" s="88"/>
      <c r="HZ1065" s="88"/>
      <c r="IA1065" s="88"/>
      <c r="IB1065" s="88"/>
      <c r="IC1065" s="88"/>
      <c r="ID1065" s="88"/>
      <c r="IE1065" s="88"/>
      <c r="IF1065" s="88"/>
      <c r="IG1065" s="88"/>
      <c r="IH1065" s="88"/>
      <c r="II1065" s="88"/>
      <c r="IJ1065" s="88"/>
      <c r="IK1065" s="88"/>
      <c r="IL1065" s="88"/>
      <c r="IM1065" s="88"/>
      <c r="IN1065" s="88"/>
      <c r="IO1065" s="88"/>
      <c r="IP1065" s="88"/>
      <c r="IQ1065" s="88"/>
      <c r="IR1065" s="88"/>
      <c r="IS1065" s="88"/>
      <c r="IT1065" s="88"/>
      <c r="IU1065" s="88"/>
      <c r="IV1065" s="88"/>
      <c r="IW1065" s="88"/>
      <c r="IX1065" s="88"/>
      <c r="IY1065" s="88"/>
      <c r="IZ1065" s="88"/>
      <c r="JA1065" s="88"/>
      <c r="JB1065" s="88"/>
      <c r="JC1065" s="88"/>
      <c r="JD1065" s="88"/>
      <c r="JE1065" s="88"/>
      <c r="JF1065" s="88"/>
      <c r="JG1065" s="88"/>
      <c r="JH1065" s="88"/>
      <c r="JI1065" s="88"/>
      <c r="JJ1065" s="88"/>
      <c r="JK1065" s="88"/>
      <c r="JL1065" s="88"/>
      <c r="JM1065" s="88"/>
      <c r="JN1065" s="88"/>
      <c r="JO1065" s="88"/>
      <c r="JP1065" s="88"/>
      <c r="JQ1065" s="88"/>
      <c r="JR1065" s="88"/>
      <c r="JS1065" s="88"/>
      <c r="JT1065" s="88"/>
      <c r="JU1065" s="88"/>
      <c r="JV1065" s="88"/>
      <c r="JW1065" s="88"/>
      <c r="JX1065" s="88"/>
      <c r="JY1065" s="88"/>
      <c r="JZ1065" s="88"/>
      <c r="KA1065" s="88"/>
      <c r="KB1065" s="88"/>
      <c r="KC1065" s="88"/>
      <c r="KD1065" s="88"/>
      <c r="KE1065" s="88"/>
      <c r="KF1065" s="88"/>
      <c r="KG1065" s="88"/>
      <c r="KH1065" s="88"/>
      <c r="KI1065" s="88"/>
      <c r="KJ1065" s="88"/>
      <c r="KK1065" s="88"/>
      <c r="KL1065" s="88"/>
      <c r="KM1065" s="88"/>
      <c r="KN1065" s="88"/>
      <c r="KO1065" s="88"/>
      <c r="KP1065" s="88"/>
      <c r="KQ1065" s="88"/>
      <c r="KR1065" s="88"/>
      <c r="KS1065" s="88"/>
      <c r="KT1065" s="88"/>
      <c r="KU1065" s="88"/>
      <c r="KV1065" s="88"/>
      <c r="KW1065" s="88"/>
      <c r="KX1065" s="88"/>
      <c r="KY1065" s="88"/>
      <c r="KZ1065" s="88"/>
      <c r="LA1065" s="88"/>
      <c r="LB1065" s="88"/>
      <c r="LC1065" s="88"/>
      <c r="LD1065" s="88"/>
      <c r="LE1065" s="88"/>
      <c r="LF1065" s="88"/>
      <c r="LG1065" s="88"/>
      <c r="LH1065" s="88"/>
      <c r="LI1065" s="88"/>
      <c r="LJ1065" s="88"/>
      <c r="LK1065" s="88"/>
      <c r="LL1065" s="88"/>
      <c r="LM1065" s="88"/>
      <c r="LN1065" s="88"/>
      <c r="LO1065" s="88"/>
      <c r="LP1065" s="88"/>
      <c r="LQ1065" s="88"/>
      <c r="LR1065" s="88"/>
      <c r="LS1065" s="88"/>
      <c r="LT1065" s="88"/>
      <c r="LU1065" s="88"/>
      <c r="LV1065" s="88"/>
      <c r="LW1065" s="88"/>
      <c r="LX1065" s="88"/>
      <c r="LY1065" s="88"/>
      <c r="LZ1065" s="88"/>
      <c r="MA1065" s="88"/>
      <c r="MB1065" s="88"/>
      <c r="MC1065" s="88"/>
      <c r="MD1065" s="88"/>
      <c r="ME1065" s="88"/>
      <c r="MF1065" s="88"/>
      <c r="MG1065" s="88"/>
      <c r="MH1065" s="88"/>
      <c r="MI1065" s="88"/>
      <c r="MJ1065" s="88"/>
      <c r="MK1065" s="88"/>
      <c r="ML1065" s="88"/>
      <c r="MM1065" s="88"/>
      <c r="MN1065" s="88"/>
      <c r="MO1065" s="88"/>
      <c r="MP1065" s="88"/>
      <c r="MQ1065" s="88"/>
      <c r="MR1065" s="88"/>
      <c r="MS1065" s="88"/>
      <c r="MT1065" s="88"/>
      <c r="MU1065" s="88"/>
      <c r="MV1065" s="88"/>
      <c r="MW1065" s="88"/>
      <c r="MX1065" s="88"/>
      <c r="MY1065" s="88"/>
      <c r="MZ1065" s="88"/>
      <c r="NA1065" s="88"/>
      <c r="NB1065" s="88"/>
      <c r="NC1065" s="88"/>
      <c r="ND1065" s="88"/>
      <c r="NE1065" s="88"/>
      <c r="NF1065" s="88"/>
      <c r="NG1065" s="88"/>
      <c r="NH1065" s="88"/>
      <c r="NI1065" s="88"/>
      <c r="NJ1065" s="88"/>
      <c r="NK1065" s="88"/>
      <c r="NL1065" s="88"/>
      <c r="NM1065" s="88"/>
      <c r="NN1065" s="88"/>
      <c r="NO1065" s="88"/>
      <c r="NP1065" s="88"/>
      <c r="NQ1065" s="88"/>
      <c r="NR1065" s="88"/>
      <c r="NS1065" s="88"/>
      <c r="NT1065" s="88"/>
      <c r="NU1065" s="88"/>
      <c r="NV1065" s="88"/>
      <c r="NW1065" s="88"/>
      <c r="NX1065" s="88"/>
      <c r="NY1065" s="88"/>
      <c r="NZ1065" s="88"/>
      <c r="OA1065" s="88"/>
      <c r="OB1065" s="88"/>
      <c r="OC1065" s="88"/>
      <c r="OD1065" s="88"/>
      <c r="OE1065" s="88"/>
      <c r="OF1065" s="88"/>
      <c r="OG1065" s="88"/>
      <c r="OH1065" s="88"/>
      <c r="OI1065" s="88"/>
      <c r="OJ1065" s="88"/>
      <c r="OK1065" s="88"/>
      <c r="OL1065" s="88"/>
      <c r="OM1065" s="88"/>
      <c r="ON1065" s="88"/>
      <c r="OO1065" s="88"/>
      <c r="OP1065" s="88"/>
      <c r="OQ1065" s="88"/>
      <c r="OR1065" s="88"/>
      <c r="OS1065" s="88"/>
      <c r="OT1065" s="88"/>
      <c r="OU1065" s="88"/>
      <c r="OV1065" s="88"/>
      <c r="OW1065" s="88"/>
      <c r="OX1065" s="88"/>
      <c r="OY1065" s="88"/>
      <c r="OZ1065" s="88"/>
      <c r="PA1065" s="88"/>
      <c r="PB1065" s="88"/>
      <c r="PC1065" s="88"/>
      <c r="PD1065" s="88"/>
      <c r="PE1065" s="88"/>
      <c r="PF1065" s="88"/>
      <c r="PG1065" s="88"/>
      <c r="PH1065" s="88"/>
      <c r="PI1065" s="88"/>
      <c r="PJ1065" s="88"/>
      <c r="PK1065" s="88"/>
      <c r="PL1065" s="88"/>
      <c r="PM1065" s="88"/>
      <c r="PN1065" s="88"/>
      <c r="PO1065" s="88"/>
      <c r="PP1065" s="88"/>
      <c r="PQ1065" s="88"/>
      <c r="PR1065" s="88"/>
      <c r="PS1065" s="88"/>
      <c r="PT1065" s="88"/>
      <c r="PU1065" s="88"/>
      <c r="PV1065" s="88"/>
      <c r="PW1065" s="88"/>
      <c r="PX1065" s="88"/>
      <c r="PY1065" s="88"/>
      <c r="PZ1065" s="88"/>
      <c r="QA1065" s="88"/>
      <c r="QB1065" s="88"/>
      <c r="QC1065" s="88"/>
      <c r="QD1065" s="88"/>
      <c r="QE1065" s="88"/>
      <c r="QF1065" s="88"/>
      <c r="QG1065" s="88"/>
      <c r="QH1065" s="88"/>
      <c r="QI1065" s="88"/>
      <c r="QJ1065" s="88"/>
      <c r="QK1065" s="88"/>
      <c r="QL1065" s="88"/>
      <c r="QM1065" s="88"/>
      <c r="QN1065" s="88"/>
      <c r="QO1065" s="88"/>
      <c r="QP1065" s="88"/>
      <c r="QQ1065" s="88"/>
      <c r="QR1065" s="88"/>
      <c r="QS1065" s="88"/>
      <c r="QT1065" s="88"/>
      <c r="QU1065" s="88"/>
      <c r="QV1065" s="88"/>
      <c r="QW1065" s="88"/>
      <c r="QX1065" s="88"/>
      <c r="QY1065" s="88"/>
      <c r="QZ1065" s="88"/>
      <c r="RA1065" s="88"/>
      <c r="RB1065" s="88"/>
      <c r="RC1065" s="88"/>
      <c r="RD1065" s="88"/>
      <c r="RE1065" s="88"/>
      <c r="RF1065" s="88"/>
      <c r="RG1065" s="88"/>
      <c r="RH1065" s="88"/>
      <c r="RI1065" s="88"/>
      <c r="RJ1065" s="88"/>
      <c r="RK1065" s="88"/>
      <c r="RL1065" s="88"/>
      <c r="RM1065" s="88"/>
      <c r="RN1065" s="88"/>
      <c r="RO1065" s="88"/>
      <c r="RP1065" s="88"/>
      <c r="RQ1065" s="88"/>
      <c r="RR1065" s="88"/>
      <c r="RS1065" s="88"/>
      <c r="RT1065" s="88"/>
      <c r="RU1065" s="88"/>
      <c r="RV1065" s="88"/>
      <c r="RW1065" s="88"/>
      <c r="RX1065" s="88"/>
      <c r="RY1065" s="88"/>
      <c r="RZ1065" s="88"/>
      <c r="SA1065" s="88"/>
      <c r="SB1065" s="88"/>
      <c r="SC1065" s="88"/>
      <c r="SD1065" s="88"/>
      <c r="SE1065" s="88"/>
      <c r="SF1065" s="88"/>
      <c r="SG1065" s="88"/>
      <c r="SH1065" s="88"/>
      <c r="SI1065" s="88"/>
      <c r="SJ1065" s="88"/>
      <c r="SK1065" s="88"/>
      <c r="SL1065" s="88"/>
      <c r="SM1065" s="88"/>
      <c r="SN1065" s="88"/>
      <c r="SO1065" s="88"/>
      <c r="SP1065" s="88"/>
      <c r="SQ1065" s="88"/>
      <c r="SR1065" s="88"/>
      <c r="SS1065" s="88"/>
      <c r="ST1065" s="88"/>
      <c r="SU1065" s="88"/>
      <c r="SV1065" s="88"/>
      <c r="SW1065" s="88"/>
      <c r="SX1065" s="88"/>
      <c r="SY1065" s="88"/>
      <c r="SZ1065" s="88"/>
      <c r="TA1065" s="88"/>
      <c r="TB1065" s="88"/>
      <c r="TC1065" s="88"/>
      <c r="TD1065" s="88"/>
      <c r="TE1065" s="88"/>
      <c r="TF1065" s="88"/>
      <c r="TG1065" s="88"/>
      <c r="TH1065" s="88"/>
      <c r="TI1065" s="88"/>
      <c r="TJ1065" s="88"/>
      <c r="TK1065" s="88"/>
      <c r="TL1065" s="88"/>
      <c r="TM1065" s="88"/>
      <c r="TN1065" s="88"/>
      <c r="TO1065" s="88"/>
      <c r="TP1065" s="88"/>
      <c r="TQ1065" s="88"/>
      <c r="TR1065" s="88"/>
      <c r="TS1065" s="88"/>
      <c r="TT1065" s="88"/>
      <c r="TU1065" s="88"/>
      <c r="TV1065" s="88"/>
      <c r="TW1065" s="88"/>
      <c r="TX1065" s="88"/>
      <c r="TY1065" s="88"/>
      <c r="TZ1065" s="88"/>
      <c r="UA1065" s="88"/>
      <c r="UB1065" s="88"/>
      <c r="UC1065" s="88"/>
      <c r="UD1065" s="88"/>
      <c r="UE1065" s="88"/>
      <c r="UF1065" s="88"/>
      <c r="UG1065" s="88"/>
      <c r="UH1065" s="88"/>
      <c r="UI1065" s="88"/>
      <c r="UJ1065" s="88"/>
      <c r="UK1065" s="88"/>
      <c r="UL1065" s="88"/>
      <c r="UM1065" s="88"/>
      <c r="UN1065" s="88"/>
      <c r="UO1065" s="88"/>
      <c r="UP1065" s="88"/>
      <c r="UQ1065" s="88"/>
      <c r="UR1065" s="88"/>
      <c r="US1065" s="88"/>
      <c r="UT1065" s="88"/>
      <c r="UU1065" s="88"/>
      <c r="UV1065" s="88"/>
      <c r="UW1065" s="88"/>
      <c r="UX1065" s="88"/>
      <c r="UY1065" s="88"/>
      <c r="UZ1065" s="88"/>
      <c r="VA1065" s="88"/>
      <c r="VB1065" s="88"/>
      <c r="VC1065" s="88"/>
      <c r="VD1065" s="88"/>
      <c r="VE1065" s="88"/>
      <c r="VF1065" s="88"/>
      <c r="VG1065" s="88"/>
      <c r="VH1065" s="88"/>
      <c r="VI1065" s="88"/>
      <c r="VJ1065" s="88"/>
      <c r="VK1065" s="88"/>
      <c r="VL1065" s="88"/>
      <c r="VM1065" s="88"/>
      <c r="VN1065" s="88"/>
      <c r="VO1065" s="88"/>
      <c r="VP1065" s="88"/>
      <c r="VQ1065" s="88"/>
      <c r="VR1065" s="88"/>
      <c r="VS1065" s="88"/>
      <c r="VT1065" s="88"/>
      <c r="VU1065" s="88"/>
      <c r="VV1065" s="88"/>
      <c r="VW1065" s="88"/>
      <c r="VX1065" s="88"/>
      <c r="VY1065" s="88"/>
      <c r="VZ1065" s="88"/>
      <c r="WA1065" s="88"/>
      <c r="WB1065" s="88"/>
      <c r="WC1065" s="88"/>
      <c r="WD1065" s="88"/>
      <c r="WE1065" s="88"/>
      <c r="WF1065" s="88"/>
      <c r="WG1065" s="88"/>
      <c r="WH1065" s="88"/>
      <c r="WI1065" s="88"/>
      <c r="WJ1065" s="88"/>
      <c r="WK1065" s="88"/>
      <c r="WL1065" s="88"/>
      <c r="WM1065" s="88"/>
      <c r="WN1065" s="88"/>
      <c r="WO1065" s="88"/>
      <c r="WP1065" s="88"/>
      <c r="WQ1065" s="88"/>
      <c r="WR1065" s="88"/>
      <c r="WS1065" s="88"/>
      <c r="WT1065" s="88"/>
      <c r="WU1065" s="88"/>
      <c r="WV1065" s="88"/>
      <c r="WW1065" s="88"/>
      <c r="WX1065" s="88"/>
      <c r="WY1065" s="88"/>
      <c r="WZ1065" s="88"/>
      <c r="XA1065" s="88"/>
      <c r="XB1065" s="88"/>
      <c r="XC1065" s="88"/>
      <c r="XD1065" s="88"/>
      <c r="XE1065" s="88"/>
      <c r="XF1065" s="88"/>
      <c r="XG1065" s="88"/>
      <c r="XH1065" s="88"/>
      <c r="XI1065" s="88"/>
      <c r="XJ1065" s="88"/>
      <c r="XK1065" s="88"/>
      <c r="XL1065" s="88"/>
      <c r="XM1065" s="88"/>
      <c r="XN1065" s="88"/>
      <c r="XO1065" s="88"/>
      <c r="XP1065" s="88"/>
      <c r="XQ1065" s="88"/>
      <c r="XR1065" s="88"/>
      <c r="XS1065" s="88"/>
      <c r="XT1065" s="88"/>
      <c r="XU1065" s="88"/>
      <c r="XV1065" s="88"/>
      <c r="XW1065" s="88"/>
      <c r="XX1065" s="88"/>
      <c r="XY1065" s="88"/>
      <c r="XZ1065" s="88"/>
      <c r="YA1065" s="88"/>
      <c r="YB1065" s="88"/>
      <c r="YC1065" s="88"/>
      <c r="YD1065" s="88"/>
      <c r="YE1065" s="88"/>
      <c r="YF1065" s="88"/>
      <c r="YG1065" s="88"/>
      <c r="YH1065" s="88"/>
      <c r="YI1065" s="88"/>
      <c r="YJ1065" s="88"/>
      <c r="YK1065" s="88"/>
      <c r="YL1065" s="88"/>
      <c r="YM1065" s="88"/>
      <c r="YN1065" s="88"/>
      <c r="YO1065" s="88"/>
      <c r="YP1065" s="88"/>
      <c r="YQ1065" s="88"/>
      <c r="YR1065" s="88"/>
      <c r="YS1065" s="88"/>
      <c r="YT1065" s="88"/>
      <c r="YU1065" s="88"/>
      <c r="YV1065" s="88"/>
      <c r="YW1065" s="88"/>
      <c r="YX1065" s="88"/>
      <c r="YY1065" s="88"/>
      <c r="YZ1065" s="88"/>
      <c r="ZA1065" s="88"/>
      <c r="ZB1065" s="88"/>
      <c r="ZC1065" s="88"/>
      <c r="ZD1065" s="88"/>
      <c r="ZE1065" s="88"/>
      <c r="ZF1065" s="88"/>
      <c r="ZG1065" s="88"/>
      <c r="ZH1065" s="88"/>
      <c r="ZI1065" s="88"/>
      <c r="ZJ1065" s="88"/>
      <c r="ZK1065" s="88"/>
      <c r="ZL1065" s="88"/>
      <c r="ZM1065" s="88"/>
      <c r="ZN1065" s="88"/>
      <c r="ZO1065" s="88"/>
      <c r="ZP1065" s="88"/>
      <c r="ZQ1065" s="88"/>
      <c r="ZR1065" s="88"/>
      <c r="ZS1065" s="88"/>
      <c r="ZT1065" s="88"/>
      <c r="ZU1065" s="88"/>
      <c r="ZV1065" s="88"/>
      <c r="ZW1065" s="88"/>
      <c r="ZX1065" s="88"/>
      <c r="ZY1065" s="88"/>
      <c r="ZZ1065" s="88"/>
      <c r="AAA1065" s="88"/>
      <c r="AAB1065" s="88"/>
      <c r="AAC1065" s="88"/>
      <c r="AAD1065" s="88"/>
      <c r="AAE1065" s="88"/>
      <c r="AAF1065" s="88"/>
      <c r="AAG1065" s="88"/>
      <c r="AAH1065" s="88"/>
      <c r="AAI1065" s="88"/>
      <c r="AAJ1065" s="88"/>
      <c r="AAK1065" s="88"/>
      <c r="AAL1065" s="88"/>
      <c r="AAM1065" s="88"/>
      <c r="AAN1065" s="88"/>
      <c r="AAO1065" s="88"/>
      <c r="AAP1065" s="88"/>
      <c r="AAQ1065" s="88"/>
      <c r="AAR1065" s="88"/>
      <c r="AAS1065" s="88"/>
      <c r="AAT1065" s="88"/>
      <c r="AAU1065" s="88"/>
      <c r="AAV1065" s="88"/>
      <c r="AAW1065" s="88"/>
      <c r="AAX1065" s="88"/>
      <c r="AAY1065" s="88"/>
      <c r="AAZ1065" s="88"/>
      <c r="ABA1065" s="88"/>
      <c r="ABB1065" s="88"/>
      <c r="ABC1065" s="88"/>
      <c r="ABD1065" s="88"/>
      <c r="ABE1065" s="88"/>
      <c r="ABF1065" s="88"/>
      <c r="ABG1065" s="88"/>
      <c r="ABH1065" s="88"/>
      <c r="ABI1065" s="88"/>
      <c r="ABJ1065" s="88"/>
      <c r="ABK1065" s="88"/>
      <c r="ABL1065" s="88"/>
      <c r="ABM1065" s="88"/>
      <c r="ABN1065" s="88"/>
      <c r="ABO1065" s="88"/>
      <c r="ABP1065" s="88"/>
      <c r="ABQ1065" s="88"/>
      <c r="ABR1065" s="88"/>
      <c r="ABS1065" s="88"/>
      <c r="ABT1065" s="88"/>
      <c r="ABU1065" s="88"/>
      <c r="ABV1065" s="88"/>
      <c r="ABW1065" s="88"/>
      <c r="ABX1065" s="88"/>
      <c r="ABY1065" s="88"/>
      <c r="ABZ1065" s="88"/>
      <c r="ACA1065" s="88"/>
      <c r="ACB1065" s="88"/>
      <c r="ACC1065" s="88"/>
      <c r="ACD1065" s="88"/>
      <c r="ACE1065" s="88"/>
      <c r="ACF1065" s="88"/>
      <c r="ACG1065" s="88"/>
      <c r="ACH1065" s="88"/>
      <c r="ACI1065" s="88"/>
      <c r="ACJ1065" s="88"/>
      <c r="ACK1065" s="88"/>
      <c r="ACL1065" s="88"/>
      <c r="ACM1065" s="88"/>
      <c r="ACN1065" s="88"/>
      <c r="ACO1065" s="88"/>
      <c r="ACP1065" s="88"/>
      <c r="ACQ1065" s="88"/>
      <c r="ACR1065" s="88"/>
      <c r="ACS1065" s="88"/>
      <c r="ACT1065" s="88"/>
      <c r="ACU1065" s="88"/>
      <c r="ACV1065" s="88"/>
      <c r="ACW1065" s="88"/>
      <c r="ACX1065" s="88"/>
      <c r="ACY1065" s="88"/>
      <c r="ACZ1065" s="88"/>
      <c r="ADA1065" s="88"/>
      <c r="ADB1065" s="88"/>
      <c r="ADC1065" s="88"/>
      <c r="ADD1065" s="88"/>
      <c r="ADE1065" s="88"/>
      <c r="ADF1065" s="88"/>
      <c r="ADG1065" s="88"/>
      <c r="ADH1065" s="88"/>
      <c r="ADI1065" s="88"/>
      <c r="ADJ1065" s="88"/>
      <c r="ADK1065" s="88"/>
      <c r="ADL1065" s="88"/>
      <c r="ADM1065" s="88"/>
      <c r="ADN1065" s="88"/>
      <c r="ADO1065" s="88"/>
      <c r="ADP1065" s="88"/>
      <c r="ADQ1065" s="88"/>
      <c r="ADR1065" s="88"/>
      <c r="ADS1065" s="88"/>
      <c r="ADT1065" s="88"/>
      <c r="ADU1065" s="88"/>
      <c r="ADV1065" s="88"/>
      <c r="ADW1065" s="88"/>
      <c r="ADX1065" s="88"/>
      <c r="ADY1065" s="88"/>
      <c r="ADZ1065" s="88"/>
      <c r="AEA1065" s="88"/>
      <c r="AEB1065" s="88"/>
      <c r="AEC1065" s="88"/>
      <c r="AED1065" s="88"/>
      <c r="AEE1065" s="88"/>
      <c r="AEF1065" s="88"/>
      <c r="AEG1065" s="88"/>
      <c r="AEH1065" s="88"/>
      <c r="AEI1065" s="88"/>
      <c r="AEJ1065" s="88"/>
      <c r="AEK1065" s="88"/>
      <c r="AEL1065" s="88"/>
      <c r="AEM1065" s="88"/>
      <c r="AEN1065" s="88"/>
      <c r="AEO1065" s="88"/>
      <c r="AEP1065" s="88"/>
      <c r="AEQ1065" s="88"/>
      <c r="AER1065" s="88"/>
      <c r="AES1065" s="88"/>
      <c r="AET1065" s="88"/>
      <c r="AEU1065" s="88"/>
      <c r="AEV1065" s="88"/>
      <c r="AEW1065" s="88"/>
      <c r="AEX1065" s="88"/>
      <c r="AEY1065" s="88"/>
      <c r="AEZ1065" s="88"/>
      <c r="AFA1065" s="88"/>
      <c r="AFB1065" s="88"/>
      <c r="AFC1065" s="88"/>
      <c r="AFD1065" s="88"/>
      <c r="AFE1065" s="88"/>
      <c r="AFF1065" s="88"/>
      <c r="AFG1065" s="88"/>
      <c r="AFH1065" s="88"/>
      <c r="AFI1065" s="88"/>
      <c r="AFJ1065" s="88"/>
      <c r="AFK1065" s="88"/>
      <c r="AFL1065" s="88"/>
      <c r="AFM1065" s="88"/>
      <c r="AFN1065" s="88"/>
      <c r="AFO1065" s="88"/>
      <c r="AFP1065" s="88"/>
      <c r="AFQ1065" s="88"/>
      <c r="AFR1065" s="88"/>
      <c r="AFS1065" s="88"/>
      <c r="AFT1065" s="88"/>
      <c r="AFU1065" s="88"/>
      <c r="AFV1065" s="88"/>
      <c r="AFW1065" s="88"/>
      <c r="AFX1065" s="88"/>
      <c r="AFY1065" s="88"/>
      <c r="AFZ1065" s="88"/>
      <c r="AGA1065" s="88"/>
      <c r="AGB1065" s="88"/>
      <c r="AGC1065" s="88"/>
      <c r="AGD1065" s="88"/>
      <c r="AGE1065" s="88"/>
      <c r="AGF1065" s="88"/>
      <c r="AGG1065" s="88"/>
      <c r="AGH1065" s="88"/>
      <c r="AGI1065" s="88"/>
      <c r="AGJ1065" s="88"/>
      <c r="AGK1065" s="88"/>
      <c r="AGL1065" s="88"/>
      <c r="AGM1065" s="88"/>
      <c r="AGN1065" s="88"/>
      <c r="AGO1065" s="88"/>
      <c r="AGP1065" s="88"/>
      <c r="AGQ1065" s="88"/>
      <c r="AGR1065" s="88"/>
      <c r="AGS1065" s="88"/>
      <c r="AGT1065" s="88"/>
      <c r="AGU1065" s="88"/>
      <c r="AGV1065" s="88"/>
      <c r="AGW1065" s="88"/>
      <c r="AGX1065" s="88"/>
      <c r="AGY1065" s="88"/>
      <c r="AGZ1065" s="88"/>
      <c r="AHA1065" s="88"/>
      <c r="AHB1065" s="88"/>
      <c r="AHC1065" s="88"/>
      <c r="AHD1065" s="88"/>
      <c r="AHE1065" s="88"/>
      <c r="AHF1065" s="88"/>
      <c r="AHG1065" s="88"/>
      <c r="AHH1065" s="88"/>
      <c r="AHI1065" s="88"/>
      <c r="AHJ1065" s="88"/>
      <c r="AHK1065" s="88"/>
      <c r="AHL1065" s="88"/>
      <c r="AHM1065" s="88"/>
      <c r="AHN1065" s="88"/>
      <c r="AHO1065" s="88"/>
      <c r="AHP1065" s="88"/>
      <c r="AHQ1065" s="88"/>
      <c r="AHR1065" s="88"/>
      <c r="AHS1065" s="88"/>
      <c r="AHT1065" s="88"/>
      <c r="AHU1065" s="88"/>
      <c r="AHV1065" s="88"/>
      <c r="AHW1065" s="88"/>
      <c r="AHX1065" s="88"/>
      <c r="AHY1065" s="88"/>
      <c r="AHZ1065" s="88"/>
      <c r="AIA1065" s="88"/>
      <c r="AIB1065" s="88"/>
      <c r="AIC1065" s="88"/>
      <c r="AID1065" s="88"/>
      <c r="AIE1065" s="88"/>
      <c r="AIF1065" s="88"/>
      <c r="AIG1065" s="88"/>
      <c r="AIH1065" s="88"/>
      <c r="AII1065" s="88"/>
      <c r="AIJ1065" s="88"/>
      <c r="AIK1065" s="88"/>
      <c r="AIL1065" s="88"/>
      <c r="AIM1065" s="88"/>
      <c r="AIN1065" s="88"/>
      <c r="AIO1065" s="88"/>
      <c r="AIP1065" s="88"/>
      <c r="AIQ1065" s="88"/>
      <c r="AIR1065" s="88"/>
      <c r="AIS1065" s="88"/>
      <c r="AIT1065" s="88"/>
      <c r="AIU1065" s="88"/>
      <c r="AIV1065" s="88"/>
      <c r="AIW1065" s="88"/>
      <c r="AIX1065" s="88"/>
      <c r="AIY1065" s="88"/>
      <c r="AIZ1065" s="88"/>
      <c r="AJA1065" s="88"/>
      <c r="AJB1065" s="88"/>
      <c r="AJC1065" s="88"/>
      <c r="AJD1065" s="88"/>
      <c r="AJE1065" s="88"/>
      <c r="AJF1065" s="88"/>
      <c r="AJG1065" s="88"/>
      <c r="AJH1065" s="88"/>
      <c r="AJI1065" s="88"/>
      <c r="AJJ1065" s="88"/>
      <c r="AJK1065" s="88"/>
      <c r="AJL1065" s="88"/>
      <c r="AJM1065" s="88"/>
      <c r="AJN1065" s="88"/>
      <c r="AJO1065" s="88"/>
      <c r="AJP1065" s="88"/>
      <c r="AJQ1065" s="88"/>
      <c r="AJR1065" s="88"/>
      <c r="AJS1065" s="88"/>
      <c r="AJT1065" s="88"/>
      <c r="AJU1065" s="88"/>
      <c r="AJV1065" s="88"/>
      <c r="AJW1065" s="88"/>
      <c r="AJX1065" s="88"/>
      <c r="AJY1065" s="88"/>
      <c r="AJZ1065" s="88"/>
      <c r="AKA1065" s="88"/>
      <c r="AKB1065" s="88"/>
      <c r="AKC1065" s="88"/>
      <c r="AKD1065" s="88"/>
      <c r="AKE1065" s="88"/>
      <c r="AKF1065" s="88"/>
      <c r="AKG1065" s="88"/>
      <c r="AKH1065" s="88"/>
      <c r="AKI1065" s="88"/>
      <c r="AKJ1065" s="88"/>
      <c r="AKK1065" s="88"/>
      <c r="AKL1065" s="88"/>
      <c r="AKM1065" s="88"/>
      <c r="AKN1065" s="88"/>
      <c r="AKO1065" s="88"/>
      <c r="AKP1065" s="88"/>
      <c r="AKQ1065" s="88"/>
      <c r="AKR1065" s="88"/>
      <c r="AKS1065" s="88"/>
      <c r="AKT1065" s="88"/>
      <c r="AKU1065" s="88"/>
      <c r="AKV1065" s="88"/>
      <c r="AKW1065" s="88"/>
      <c r="AKX1065" s="88"/>
      <c r="AKY1065" s="88"/>
      <c r="AKZ1065" s="88"/>
      <c r="ALA1065" s="88"/>
      <c r="ALB1065" s="88"/>
      <c r="ALC1065" s="88"/>
      <c r="ALD1065" s="88"/>
      <c r="ALE1065" s="88"/>
      <c r="ALF1065" s="88"/>
      <c r="ALG1065" s="88"/>
      <c r="ALH1065" s="88"/>
      <c r="ALI1065" s="88"/>
      <c r="ALJ1065" s="88"/>
      <c r="ALK1065" s="88"/>
      <c r="ALL1065" s="88"/>
      <c r="ALM1065" s="88"/>
      <c r="ALN1065" s="88"/>
      <c r="ALO1065" s="88"/>
      <c r="ALP1065" s="88"/>
      <c r="ALQ1065" s="88"/>
      <c r="ALR1065" s="88"/>
      <c r="ALS1065" s="88"/>
      <c r="ALT1065" s="88"/>
      <c r="ALU1065" s="88"/>
      <c r="ALV1065" s="88"/>
      <c r="ALW1065" s="88"/>
      <c r="ALX1065" s="88"/>
      <c r="ALY1065" s="88"/>
      <c r="ALZ1065" s="88"/>
      <c r="AMA1065" s="88"/>
      <c r="AMB1065" s="88"/>
      <c r="AMC1065" s="88"/>
      <c r="AMD1065" s="88"/>
      <c r="AME1065" s="88"/>
      <c r="AMF1065" s="88"/>
      <c r="AMG1065" s="88"/>
      <c r="AMH1065" s="88"/>
      <c r="AMI1065" s="88"/>
      <c r="AMJ1065" s="88"/>
    </row>
    <row r="1066" spans="1:1024" s="83" customFormat="1" ht="15.75" customHeight="1" x14ac:dyDescent="0.25">
      <c r="A1066" s="3" t="s">
        <v>108</v>
      </c>
      <c r="B1066" s="5">
        <v>10</v>
      </c>
      <c r="C1066" s="5">
        <v>4</v>
      </c>
      <c r="D1066" s="5">
        <v>3</v>
      </c>
      <c r="E1066" s="5">
        <v>6</v>
      </c>
      <c r="F1066" s="5">
        <v>2</v>
      </c>
      <c r="G1066" s="5">
        <v>10</v>
      </c>
      <c r="H1066" s="5">
        <v>10</v>
      </c>
      <c r="I1066" s="5">
        <v>2</v>
      </c>
      <c r="J1066" s="5">
        <v>4</v>
      </c>
      <c r="K1066" s="5">
        <v>0</v>
      </c>
      <c r="L1066" s="104"/>
      <c r="M1066" s="104"/>
      <c r="N1066" s="104"/>
      <c r="O1066" s="104"/>
      <c r="P1066" s="5">
        <f t="shared" si="45"/>
        <v>51</v>
      </c>
      <c r="Q1066" s="5">
        <v>2</v>
      </c>
      <c r="R1066" s="4">
        <f t="shared" si="46"/>
        <v>0.51</v>
      </c>
      <c r="S1066" s="9" t="s">
        <v>293</v>
      </c>
      <c r="T1066" s="52" t="s">
        <v>3662</v>
      </c>
      <c r="U1066" s="53" t="s">
        <v>608</v>
      </c>
      <c r="V1066" s="52" t="s">
        <v>466</v>
      </c>
      <c r="W1066" s="7" t="s">
        <v>3641</v>
      </c>
      <c r="X1066" s="8">
        <v>6</v>
      </c>
      <c r="Y1066" s="6" t="s">
        <v>298</v>
      </c>
      <c r="Z1066" s="38" t="s">
        <v>3645</v>
      </c>
      <c r="AA1066" s="38" t="s">
        <v>485</v>
      </c>
      <c r="AB1066" s="210" t="s">
        <v>397</v>
      </c>
      <c r="AC1066" s="225"/>
    </row>
    <row r="1067" spans="1:1024" s="83" customFormat="1" ht="15.75" customHeight="1" x14ac:dyDescent="0.25">
      <c r="A1067" s="3" t="s">
        <v>119</v>
      </c>
      <c r="B1067" s="5">
        <v>12</v>
      </c>
      <c r="C1067" s="5">
        <v>7</v>
      </c>
      <c r="D1067" s="5">
        <v>3</v>
      </c>
      <c r="E1067" s="5">
        <v>6</v>
      </c>
      <c r="F1067" s="5">
        <v>0</v>
      </c>
      <c r="G1067" s="5">
        <v>0</v>
      </c>
      <c r="H1067" s="5">
        <v>10</v>
      </c>
      <c r="I1067" s="5">
        <v>3</v>
      </c>
      <c r="J1067" s="5">
        <v>6</v>
      </c>
      <c r="K1067" s="5">
        <v>4</v>
      </c>
      <c r="L1067" s="104"/>
      <c r="M1067" s="104"/>
      <c r="N1067" s="104"/>
      <c r="O1067" s="104"/>
      <c r="P1067" s="5">
        <f t="shared" si="45"/>
        <v>51</v>
      </c>
      <c r="Q1067" s="5">
        <v>1</v>
      </c>
      <c r="R1067" s="4">
        <f t="shared" si="46"/>
        <v>0.51</v>
      </c>
      <c r="S1067" s="9" t="s">
        <v>292</v>
      </c>
      <c r="T1067" s="52" t="s">
        <v>3927</v>
      </c>
      <c r="U1067" s="53" t="s">
        <v>824</v>
      </c>
      <c r="V1067" s="52" t="s">
        <v>3928</v>
      </c>
      <c r="W1067" s="7" t="s">
        <v>3859</v>
      </c>
      <c r="X1067" s="8">
        <v>6</v>
      </c>
      <c r="Y1067" s="6" t="s">
        <v>463</v>
      </c>
      <c r="Z1067" s="38" t="s">
        <v>3929</v>
      </c>
      <c r="AA1067" s="38" t="s">
        <v>641</v>
      </c>
      <c r="AB1067" s="210" t="s">
        <v>2578</v>
      </c>
      <c r="AC1067" s="225"/>
    </row>
    <row r="1068" spans="1:1024" s="83" customFormat="1" ht="15.75" customHeight="1" x14ac:dyDescent="0.25">
      <c r="A1068" s="3" t="s">
        <v>108</v>
      </c>
      <c r="B1068" s="5">
        <v>8</v>
      </c>
      <c r="C1068" s="5">
        <v>9</v>
      </c>
      <c r="D1068" s="5">
        <v>3</v>
      </c>
      <c r="E1068" s="5">
        <v>3</v>
      </c>
      <c r="F1068" s="5">
        <v>10</v>
      </c>
      <c r="G1068" s="5">
        <v>0</v>
      </c>
      <c r="H1068" s="5">
        <v>12</v>
      </c>
      <c r="I1068" s="5">
        <v>2</v>
      </c>
      <c r="J1068" s="5">
        <v>2</v>
      </c>
      <c r="K1068" s="5">
        <v>2</v>
      </c>
      <c r="L1068" s="104"/>
      <c r="M1068" s="104"/>
      <c r="N1068" s="104"/>
      <c r="O1068" s="104"/>
      <c r="P1068" s="5">
        <f t="shared" si="45"/>
        <v>51</v>
      </c>
      <c r="Q1068" s="5">
        <v>4</v>
      </c>
      <c r="R1068" s="4">
        <f t="shared" si="46"/>
        <v>0.51</v>
      </c>
      <c r="S1068" s="9" t="s">
        <v>293</v>
      </c>
      <c r="T1068" s="63" t="s">
        <v>4205</v>
      </c>
      <c r="U1068" s="64" t="s">
        <v>521</v>
      </c>
      <c r="V1068" s="63" t="s">
        <v>397</v>
      </c>
      <c r="W1068" s="7" t="s">
        <v>4305</v>
      </c>
      <c r="X1068" s="6">
        <v>6</v>
      </c>
      <c r="Y1068" s="6">
        <v>2</v>
      </c>
      <c r="Z1068" s="38" t="s">
        <v>4323</v>
      </c>
      <c r="AA1068" s="38" t="s">
        <v>369</v>
      </c>
      <c r="AB1068" s="210" t="s">
        <v>1357</v>
      </c>
      <c r="AC1068" s="225"/>
      <c r="DA1068" s="88"/>
      <c r="DB1068" s="88"/>
      <c r="DC1068" s="88"/>
      <c r="DD1068" s="88"/>
      <c r="DE1068" s="88"/>
      <c r="DF1068" s="88"/>
      <c r="DG1068" s="88"/>
      <c r="DH1068" s="88"/>
      <c r="DI1068" s="88"/>
      <c r="DJ1068" s="88"/>
      <c r="DK1068" s="88"/>
      <c r="DL1068" s="88"/>
      <c r="DM1068" s="88"/>
      <c r="DN1068" s="88"/>
      <c r="DO1068" s="88"/>
      <c r="DP1068" s="88"/>
      <c r="DQ1068" s="88"/>
      <c r="DR1068" s="88"/>
      <c r="DS1068" s="88"/>
      <c r="DT1068" s="88"/>
      <c r="DU1068" s="88"/>
      <c r="DV1068" s="88"/>
      <c r="DW1068" s="88"/>
      <c r="DX1068" s="88"/>
      <c r="DY1068" s="88"/>
      <c r="DZ1068" s="88"/>
      <c r="EA1068" s="88"/>
      <c r="EB1068" s="88"/>
      <c r="EC1068" s="88"/>
      <c r="ED1068" s="88"/>
      <c r="EE1068" s="88"/>
      <c r="EF1068" s="88"/>
      <c r="EG1068" s="88"/>
      <c r="EH1068" s="88"/>
      <c r="EI1068" s="88"/>
      <c r="EJ1068" s="88"/>
      <c r="EK1068" s="88"/>
      <c r="EL1068" s="88"/>
      <c r="EM1068" s="88"/>
      <c r="EN1068" s="88"/>
      <c r="EO1068" s="88"/>
      <c r="EP1068" s="88"/>
      <c r="EQ1068" s="88"/>
      <c r="ER1068" s="88"/>
      <c r="ES1068" s="88"/>
      <c r="ET1068" s="88"/>
      <c r="EU1068" s="88"/>
      <c r="EV1068" s="88"/>
      <c r="EW1068" s="88"/>
      <c r="EX1068" s="88"/>
      <c r="EY1068" s="88"/>
      <c r="EZ1068" s="88"/>
      <c r="FA1068" s="88"/>
      <c r="FB1068" s="88"/>
      <c r="FC1068" s="88"/>
      <c r="FD1068" s="88"/>
      <c r="FE1068" s="88"/>
      <c r="FF1068" s="88"/>
      <c r="FG1068" s="88"/>
      <c r="FH1068" s="88"/>
      <c r="FI1068" s="88"/>
      <c r="FJ1068" s="88"/>
      <c r="FK1068" s="88"/>
      <c r="FL1068" s="88"/>
      <c r="FM1068" s="88"/>
      <c r="FN1068" s="88"/>
      <c r="FO1068" s="88"/>
      <c r="FP1068" s="88"/>
      <c r="FQ1068" s="88"/>
      <c r="FR1068" s="88"/>
      <c r="FS1068" s="88"/>
      <c r="FT1068" s="88"/>
      <c r="FU1068" s="88"/>
      <c r="FV1068" s="88"/>
      <c r="FW1068" s="88"/>
      <c r="FX1068" s="88"/>
      <c r="FY1068" s="88"/>
      <c r="FZ1068" s="88"/>
      <c r="GA1068" s="88"/>
      <c r="GB1068" s="88"/>
      <c r="GC1068" s="88"/>
      <c r="GD1068" s="88"/>
      <c r="GE1068" s="88"/>
      <c r="GF1068" s="88"/>
      <c r="GG1068" s="88"/>
      <c r="GH1068" s="88"/>
      <c r="GI1068" s="88"/>
      <c r="GJ1068" s="88"/>
      <c r="GK1068" s="88"/>
      <c r="GL1068" s="88"/>
      <c r="GM1068" s="88"/>
      <c r="GN1068" s="88"/>
      <c r="GO1068" s="88"/>
      <c r="GP1068" s="88"/>
      <c r="GQ1068" s="88"/>
      <c r="GR1068" s="88"/>
      <c r="GS1068" s="88"/>
      <c r="GT1068" s="88"/>
      <c r="GU1068" s="88"/>
      <c r="GV1068" s="88"/>
      <c r="GW1068" s="88"/>
      <c r="GX1068" s="88"/>
      <c r="GY1068" s="88"/>
      <c r="GZ1068" s="88"/>
      <c r="HA1068" s="88"/>
      <c r="HB1068" s="88"/>
      <c r="HC1068" s="88"/>
      <c r="HD1068" s="88"/>
      <c r="HE1068" s="88"/>
      <c r="HF1068" s="88"/>
      <c r="HG1068" s="88"/>
      <c r="HH1068" s="88"/>
      <c r="HI1068" s="88"/>
      <c r="HJ1068" s="88"/>
      <c r="HK1068" s="88"/>
      <c r="HL1068" s="88"/>
      <c r="HM1068" s="88"/>
      <c r="HN1068" s="88"/>
      <c r="HO1068" s="88"/>
      <c r="HP1068" s="88"/>
      <c r="HQ1068" s="88"/>
      <c r="HR1068" s="88"/>
      <c r="HS1068" s="88"/>
      <c r="HT1068" s="88"/>
      <c r="HU1068" s="88"/>
      <c r="HV1068" s="88"/>
      <c r="HW1068" s="88"/>
      <c r="HX1068" s="88"/>
      <c r="HY1068" s="88"/>
      <c r="HZ1068" s="88"/>
      <c r="IA1068" s="88"/>
      <c r="IB1068" s="88"/>
      <c r="IC1068" s="88"/>
      <c r="ID1068" s="88"/>
      <c r="IE1068" s="88"/>
      <c r="IF1068" s="88"/>
      <c r="IG1068" s="88"/>
      <c r="IH1068" s="88"/>
      <c r="II1068" s="88"/>
      <c r="IJ1068" s="88"/>
      <c r="IK1068" s="88"/>
      <c r="IL1068" s="88"/>
      <c r="IM1068" s="88"/>
      <c r="IN1068" s="88"/>
      <c r="IO1068" s="88"/>
      <c r="IP1068" s="88"/>
      <c r="IQ1068" s="88"/>
      <c r="IR1068" s="88"/>
      <c r="IS1068" s="88"/>
      <c r="IT1068" s="88"/>
      <c r="IU1068" s="88"/>
      <c r="IV1068" s="88"/>
      <c r="IW1068" s="88"/>
      <c r="IX1068" s="88"/>
      <c r="IY1068" s="88"/>
      <c r="IZ1068" s="88"/>
      <c r="JA1068" s="88"/>
      <c r="JB1068" s="88"/>
      <c r="JC1068" s="88"/>
      <c r="JD1068" s="88"/>
      <c r="JE1068" s="88"/>
      <c r="JF1068" s="88"/>
      <c r="JG1068" s="88"/>
      <c r="JH1068" s="88"/>
      <c r="JI1068" s="88"/>
      <c r="JJ1068" s="88"/>
      <c r="JK1068" s="88"/>
      <c r="JL1068" s="88"/>
      <c r="JM1068" s="88"/>
      <c r="JN1068" s="88"/>
      <c r="JO1068" s="88"/>
      <c r="JP1068" s="88"/>
      <c r="JQ1068" s="88"/>
      <c r="JR1068" s="88"/>
      <c r="JS1068" s="88"/>
      <c r="JT1068" s="88"/>
      <c r="JU1068" s="88"/>
      <c r="JV1068" s="88"/>
      <c r="JW1068" s="88"/>
      <c r="JX1068" s="88"/>
      <c r="JY1068" s="88"/>
      <c r="JZ1068" s="88"/>
      <c r="KA1068" s="88"/>
      <c r="KB1068" s="88"/>
      <c r="KC1068" s="88"/>
      <c r="KD1068" s="88"/>
      <c r="KE1068" s="88"/>
      <c r="KF1068" s="88"/>
      <c r="KG1068" s="88"/>
      <c r="KH1068" s="88"/>
      <c r="KI1068" s="88"/>
      <c r="KJ1068" s="88"/>
      <c r="KK1068" s="88"/>
      <c r="KL1068" s="88"/>
      <c r="KM1068" s="88"/>
      <c r="KN1068" s="88"/>
      <c r="KO1068" s="88"/>
      <c r="KP1068" s="88"/>
      <c r="KQ1068" s="88"/>
      <c r="KR1068" s="88"/>
      <c r="KS1068" s="88"/>
      <c r="KT1068" s="88"/>
      <c r="KU1068" s="88"/>
      <c r="KV1068" s="88"/>
      <c r="KW1068" s="88"/>
      <c r="KX1068" s="88"/>
      <c r="KY1068" s="88"/>
      <c r="KZ1068" s="88"/>
      <c r="LA1068" s="88"/>
      <c r="LB1068" s="88"/>
      <c r="LC1068" s="88"/>
      <c r="LD1068" s="88"/>
      <c r="LE1068" s="88"/>
      <c r="LF1068" s="88"/>
      <c r="LG1068" s="88"/>
      <c r="LH1068" s="88"/>
      <c r="LI1068" s="88"/>
      <c r="LJ1068" s="88"/>
      <c r="LK1068" s="88"/>
      <c r="LL1068" s="88"/>
      <c r="LM1068" s="88"/>
      <c r="LN1068" s="88"/>
      <c r="LO1068" s="88"/>
      <c r="LP1068" s="88"/>
      <c r="LQ1068" s="88"/>
      <c r="LR1068" s="88"/>
      <c r="LS1068" s="88"/>
      <c r="LT1068" s="88"/>
      <c r="LU1068" s="88"/>
      <c r="LV1068" s="88"/>
      <c r="LW1068" s="88"/>
      <c r="LX1068" s="88"/>
      <c r="LY1068" s="88"/>
      <c r="LZ1068" s="88"/>
      <c r="MA1068" s="88"/>
      <c r="MB1068" s="88"/>
      <c r="MC1068" s="88"/>
      <c r="MD1068" s="88"/>
      <c r="ME1068" s="88"/>
      <c r="MF1068" s="88"/>
      <c r="MG1068" s="88"/>
      <c r="MH1068" s="88"/>
      <c r="MI1068" s="88"/>
      <c r="MJ1068" s="88"/>
      <c r="MK1068" s="88"/>
      <c r="ML1068" s="88"/>
      <c r="MM1068" s="88"/>
      <c r="MN1068" s="88"/>
      <c r="MO1068" s="88"/>
      <c r="MP1068" s="88"/>
      <c r="MQ1068" s="88"/>
      <c r="MR1068" s="88"/>
      <c r="MS1068" s="88"/>
      <c r="MT1068" s="88"/>
      <c r="MU1068" s="88"/>
      <c r="MV1068" s="88"/>
      <c r="MW1068" s="88"/>
      <c r="MX1068" s="88"/>
      <c r="MY1068" s="88"/>
      <c r="MZ1068" s="88"/>
      <c r="NA1068" s="88"/>
      <c r="NB1068" s="88"/>
      <c r="NC1068" s="88"/>
      <c r="ND1068" s="88"/>
      <c r="NE1068" s="88"/>
      <c r="NF1068" s="88"/>
      <c r="NG1068" s="88"/>
      <c r="NH1068" s="88"/>
      <c r="NI1068" s="88"/>
      <c r="NJ1068" s="88"/>
      <c r="NK1068" s="88"/>
      <c r="NL1068" s="88"/>
      <c r="NM1068" s="88"/>
      <c r="NN1068" s="88"/>
      <c r="NO1068" s="88"/>
      <c r="NP1068" s="88"/>
      <c r="NQ1068" s="88"/>
      <c r="NR1068" s="88"/>
      <c r="NS1068" s="88"/>
      <c r="NT1068" s="88"/>
      <c r="NU1068" s="88"/>
      <c r="NV1068" s="88"/>
      <c r="NW1068" s="88"/>
      <c r="NX1068" s="88"/>
      <c r="NY1068" s="88"/>
      <c r="NZ1068" s="88"/>
      <c r="OA1068" s="88"/>
      <c r="OB1068" s="88"/>
      <c r="OC1068" s="88"/>
      <c r="OD1068" s="88"/>
      <c r="OE1068" s="88"/>
      <c r="OF1068" s="88"/>
      <c r="OG1068" s="88"/>
      <c r="OH1068" s="88"/>
      <c r="OI1068" s="88"/>
      <c r="OJ1068" s="88"/>
      <c r="OK1068" s="88"/>
      <c r="OL1068" s="88"/>
      <c r="OM1068" s="88"/>
      <c r="ON1068" s="88"/>
      <c r="OO1068" s="88"/>
      <c r="OP1068" s="88"/>
      <c r="OQ1068" s="88"/>
      <c r="OR1068" s="88"/>
      <c r="OS1068" s="88"/>
      <c r="OT1068" s="88"/>
      <c r="OU1068" s="88"/>
      <c r="OV1068" s="88"/>
      <c r="OW1068" s="88"/>
      <c r="OX1068" s="88"/>
      <c r="OY1068" s="88"/>
      <c r="OZ1068" s="88"/>
      <c r="PA1068" s="88"/>
      <c r="PB1068" s="88"/>
      <c r="PC1068" s="88"/>
      <c r="PD1068" s="88"/>
      <c r="PE1068" s="88"/>
      <c r="PF1068" s="88"/>
      <c r="PG1068" s="88"/>
      <c r="PH1068" s="88"/>
      <c r="PI1068" s="88"/>
      <c r="PJ1068" s="88"/>
      <c r="PK1068" s="88"/>
      <c r="PL1068" s="88"/>
      <c r="PM1068" s="88"/>
      <c r="PN1068" s="88"/>
      <c r="PO1068" s="88"/>
      <c r="PP1068" s="88"/>
      <c r="PQ1068" s="88"/>
      <c r="PR1068" s="88"/>
      <c r="PS1068" s="88"/>
      <c r="PT1068" s="88"/>
      <c r="PU1068" s="88"/>
      <c r="PV1068" s="88"/>
      <c r="PW1068" s="88"/>
      <c r="PX1068" s="88"/>
      <c r="PY1068" s="88"/>
      <c r="PZ1068" s="88"/>
      <c r="QA1068" s="88"/>
      <c r="QB1068" s="88"/>
      <c r="QC1068" s="88"/>
      <c r="QD1068" s="88"/>
      <c r="QE1068" s="88"/>
      <c r="QF1068" s="88"/>
      <c r="QG1068" s="88"/>
      <c r="QH1068" s="88"/>
      <c r="QI1068" s="88"/>
      <c r="QJ1068" s="88"/>
      <c r="QK1068" s="88"/>
      <c r="QL1068" s="88"/>
      <c r="QM1068" s="88"/>
      <c r="QN1068" s="88"/>
      <c r="QO1068" s="88"/>
      <c r="QP1068" s="88"/>
      <c r="QQ1068" s="88"/>
      <c r="QR1068" s="88"/>
      <c r="QS1068" s="88"/>
      <c r="QT1068" s="88"/>
      <c r="QU1068" s="88"/>
      <c r="QV1068" s="88"/>
      <c r="QW1068" s="88"/>
      <c r="QX1068" s="88"/>
      <c r="QY1068" s="88"/>
      <c r="QZ1068" s="88"/>
      <c r="RA1068" s="88"/>
      <c r="RB1068" s="88"/>
      <c r="RC1068" s="88"/>
      <c r="RD1068" s="88"/>
      <c r="RE1068" s="88"/>
      <c r="RF1068" s="88"/>
      <c r="RG1068" s="88"/>
      <c r="RH1068" s="88"/>
      <c r="RI1068" s="88"/>
      <c r="RJ1068" s="88"/>
      <c r="RK1068" s="88"/>
      <c r="RL1068" s="88"/>
      <c r="RM1068" s="88"/>
      <c r="RN1068" s="88"/>
      <c r="RO1068" s="88"/>
      <c r="RP1068" s="88"/>
      <c r="RQ1068" s="88"/>
      <c r="RR1068" s="88"/>
      <c r="RS1068" s="88"/>
      <c r="RT1068" s="88"/>
      <c r="RU1068" s="88"/>
      <c r="RV1068" s="88"/>
      <c r="RW1068" s="88"/>
      <c r="RX1068" s="88"/>
      <c r="RY1068" s="88"/>
      <c r="RZ1068" s="88"/>
      <c r="SA1068" s="88"/>
      <c r="SB1068" s="88"/>
      <c r="SC1068" s="88"/>
      <c r="SD1068" s="88"/>
      <c r="SE1068" s="88"/>
      <c r="SF1068" s="88"/>
      <c r="SG1068" s="88"/>
      <c r="SH1068" s="88"/>
      <c r="SI1068" s="88"/>
      <c r="SJ1068" s="88"/>
      <c r="SK1068" s="88"/>
      <c r="SL1068" s="88"/>
      <c r="SM1068" s="88"/>
      <c r="SN1068" s="88"/>
      <c r="SO1068" s="88"/>
      <c r="SP1068" s="88"/>
      <c r="SQ1068" s="88"/>
      <c r="SR1068" s="88"/>
      <c r="SS1068" s="88"/>
      <c r="ST1068" s="88"/>
      <c r="SU1068" s="88"/>
      <c r="SV1068" s="88"/>
      <c r="SW1068" s="88"/>
      <c r="SX1068" s="88"/>
      <c r="SY1068" s="88"/>
      <c r="SZ1068" s="88"/>
      <c r="TA1068" s="88"/>
      <c r="TB1068" s="88"/>
      <c r="TC1068" s="88"/>
      <c r="TD1068" s="88"/>
      <c r="TE1068" s="88"/>
      <c r="TF1068" s="88"/>
      <c r="TG1068" s="88"/>
      <c r="TH1068" s="88"/>
      <c r="TI1068" s="88"/>
      <c r="TJ1068" s="88"/>
      <c r="TK1068" s="88"/>
      <c r="TL1068" s="88"/>
      <c r="TM1068" s="88"/>
      <c r="TN1068" s="88"/>
      <c r="TO1068" s="88"/>
      <c r="TP1068" s="88"/>
      <c r="TQ1068" s="88"/>
      <c r="TR1068" s="88"/>
      <c r="TS1068" s="88"/>
      <c r="TT1068" s="88"/>
      <c r="TU1068" s="88"/>
      <c r="TV1068" s="88"/>
      <c r="TW1068" s="88"/>
      <c r="TX1068" s="88"/>
      <c r="TY1068" s="88"/>
      <c r="TZ1068" s="88"/>
      <c r="UA1068" s="88"/>
      <c r="UB1068" s="88"/>
      <c r="UC1068" s="88"/>
      <c r="UD1068" s="88"/>
      <c r="UE1068" s="88"/>
      <c r="UF1068" s="88"/>
      <c r="UG1068" s="88"/>
      <c r="UH1068" s="88"/>
      <c r="UI1068" s="88"/>
      <c r="UJ1068" s="88"/>
      <c r="UK1068" s="88"/>
      <c r="UL1068" s="88"/>
      <c r="UM1068" s="88"/>
      <c r="UN1068" s="88"/>
      <c r="UO1068" s="88"/>
      <c r="UP1068" s="88"/>
      <c r="UQ1068" s="88"/>
      <c r="UR1068" s="88"/>
      <c r="US1068" s="88"/>
      <c r="UT1068" s="88"/>
      <c r="UU1068" s="88"/>
      <c r="UV1068" s="88"/>
      <c r="UW1068" s="88"/>
      <c r="UX1068" s="88"/>
      <c r="UY1068" s="88"/>
      <c r="UZ1068" s="88"/>
      <c r="VA1068" s="88"/>
      <c r="VB1068" s="88"/>
      <c r="VC1068" s="88"/>
      <c r="VD1068" s="88"/>
      <c r="VE1068" s="88"/>
      <c r="VF1068" s="88"/>
      <c r="VG1068" s="88"/>
      <c r="VH1068" s="88"/>
      <c r="VI1068" s="88"/>
      <c r="VJ1068" s="88"/>
      <c r="VK1068" s="88"/>
      <c r="VL1068" s="88"/>
      <c r="VM1068" s="88"/>
      <c r="VN1068" s="88"/>
      <c r="VO1068" s="88"/>
      <c r="VP1068" s="88"/>
      <c r="VQ1068" s="88"/>
      <c r="VR1068" s="88"/>
      <c r="VS1068" s="88"/>
      <c r="VT1068" s="88"/>
      <c r="VU1068" s="88"/>
      <c r="VV1068" s="88"/>
      <c r="VW1068" s="88"/>
      <c r="VX1068" s="88"/>
      <c r="VY1068" s="88"/>
      <c r="VZ1068" s="88"/>
      <c r="WA1068" s="88"/>
      <c r="WB1068" s="88"/>
      <c r="WC1068" s="88"/>
      <c r="WD1068" s="88"/>
      <c r="WE1068" s="88"/>
      <c r="WF1068" s="88"/>
      <c r="WG1068" s="88"/>
      <c r="WH1068" s="88"/>
      <c r="WI1068" s="88"/>
      <c r="WJ1068" s="88"/>
      <c r="WK1068" s="88"/>
      <c r="WL1068" s="88"/>
      <c r="WM1068" s="88"/>
      <c r="WN1068" s="88"/>
      <c r="WO1068" s="88"/>
      <c r="WP1068" s="88"/>
      <c r="WQ1068" s="88"/>
      <c r="WR1068" s="88"/>
      <c r="WS1068" s="88"/>
      <c r="WT1068" s="88"/>
      <c r="WU1068" s="88"/>
      <c r="WV1068" s="88"/>
      <c r="WW1068" s="88"/>
      <c r="WX1068" s="88"/>
      <c r="WY1068" s="88"/>
      <c r="WZ1068" s="88"/>
      <c r="XA1068" s="88"/>
      <c r="XB1068" s="88"/>
      <c r="XC1068" s="88"/>
      <c r="XD1068" s="88"/>
      <c r="XE1068" s="88"/>
      <c r="XF1068" s="88"/>
      <c r="XG1068" s="88"/>
      <c r="XH1068" s="88"/>
      <c r="XI1068" s="88"/>
      <c r="XJ1068" s="88"/>
      <c r="XK1068" s="88"/>
      <c r="XL1068" s="88"/>
      <c r="XM1068" s="88"/>
      <c r="XN1068" s="88"/>
      <c r="XO1068" s="88"/>
      <c r="XP1068" s="88"/>
      <c r="XQ1068" s="88"/>
      <c r="XR1068" s="88"/>
      <c r="XS1068" s="88"/>
      <c r="XT1068" s="88"/>
      <c r="XU1068" s="88"/>
      <c r="XV1068" s="88"/>
      <c r="XW1068" s="88"/>
      <c r="XX1068" s="88"/>
      <c r="XY1068" s="88"/>
      <c r="XZ1068" s="88"/>
      <c r="YA1068" s="88"/>
      <c r="YB1068" s="88"/>
      <c r="YC1068" s="88"/>
      <c r="YD1068" s="88"/>
      <c r="YE1068" s="88"/>
      <c r="YF1068" s="88"/>
      <c r="YG1068" s="88"/>
      <c r="YH1068" s="88"/>
      <c r="YI1068" s="88"/>
      <c r="YJ1068" s="88"/>
      <c r="YK1068" s="88"/>
      <c r="YL1068" s="88"/>
      <c r="YM1068" s="88"/>
      <c r="YN1068" s="88"/>
      <c r="YO1068" s="88"/>
      <c r="YP1068" s="88"/>
      <c r="YQ1068" s="88"/>
      <c r="YR1068" s="88"/>
      <c r="YS1068" s="88"/>
      <c r="YT1068" s="88"/>
      <c r="YU1068" s="88"/>
      <c r="YV1068" s="88"/>
      <c r="YW1068" s="88"/>
      <c r="YX1068" s="88"/>
      <c r="YY1068" s="88"/>
      <c r="YZ1068" s="88"/>
      <c r="ZA1068" s="88"/>
      <c r="ZB1068" s="88"/>
      <c r="ZC1068" s="88"/>
      <c r="ZD1068" s="88"/>
      <c r="ZE1068" s="88"/>
      <c r="ZF1068" s="88"/>
      <c r="ZG1068" s="88"/>
      <c r="ZH1068" s="88"/>
      <c r="ZI1068" s="88"/>
      <c r="ZJ1068" s="88"/>
      <c r="ZK1068" s="88"/>
      <c r="ZL1068" s="88"/>
      <c r="ZM1068" s="88"/>
      <c r="ZN1068" s="88"/>
      <c r="ZO1068" s="88"/>
      <c r="ZP1068" s="88"/>
      <c r="ZQ1068" s="88"/>
      <c r="ZR1068" s="88"/>
      <c r="ZS1068" s="88"/>
      <c r="ZT1068" s="88"/>
      <c r="ZU1068" s="88"/>
      <c r="ZV1068" s="88"/>
      <c r="ZW1068" s="88"/>
      <c r="ZX1068" s="88"/>
      <c r="ZY1068" s="88"/>
      <c r="ZZ1068" s="88"/>
      <c r="AAA1068" s="88"/>
      <c r="AAB1068" s="88"/>
      <c r="AAC1068" s="88"/>
      <c r="AAD1068" s="88"/>
      <c r="AAE1068" s="88"/>
      <c r="AAF1068" s="88"/>
      <c r="AAG1068" s="88"/>
      <c r="AAH1068" s="88"/>
      <c r="AAI1068" s="88"/>
      <c r="AAJ1068" s="88"/>
      <c r="AAK1068" s="88"/>
      <c r="AAL1068" s="88"/>
      <c r="AAM1068" s="88"/>
      <c r="AAN1068" s="88"/>
      <c r="AAO1068" s="88"/>
      <c r="AAP1068" s="88"/>
      <c r="AAQ1068" s="88"/>
      <c r="AAR1068" s="88"/>
      <c r="AAS1068" s="88"/>
      <c r="AAT1068" s="88"/>
      <c r="AAU1068" s="88"/>
      <c r="AAV1068" s="88"/>
      <c r="AAW1068" s="88"/>
      <c r="AAX1068" s="88"/>
      <c r="AAY1068" s="88"/>
      <c r="AAZ1068" s="88"/>
      <c r="ABA1068" s="88"/>
      <c r="ABB1068" s="88"/>
      <c r="ABC1068" s="88"/>
      <c r="ABD1068" s="88"/>
      <c r="ABE1068" s="88"/>
      <c r="ABF1068" s="88"/>
      <c r="ABG1068" s="88"/>
      <c r="ABH1068" s="88"/>
      <c r="ABI1068" s="88"/>
      <c r="ABJ1068" s="88"/>
      <c r="ABK1068" s="88"/>
      <c r="ABL1068" s="88"/>
      <c r="ABM1068" s="88"/>
      <c r="ABN1068" s="88"/>
      <c r="ABO1068" s="88"/>
      <c r="ABP1068" s="88"/>
      <c r="ABQ1068" s="88"/>
      <c r="ABR1068" s="88"/>
      <c r="ABS1068" s="88"/>
      <c r="ABT1068" s="88"/>
      <c r="ABU1068" s="88"/>
      <c r="ABV1068" s="88"/>
      <c r="ABW1068" s="88"/>
      <c r="ABX1068" s="88"/>
      <c r="ABY1068" s="88"/>
      <c r="ABZ1068" s="88"/>
      <c r="ACA1068" s="88"/>
      <c r="ACB1068" s="88"/>
      <c r="ACC1068" s="88"/>
      <c r="ACD1068" s="88"/>
      <c r="ACE1068" s="88"/>
      <c r="ACF1068" s="88"/>
      <c r="ACG1068" s="88"/>
      <c r="ACH1068" s="88"/>
      <c r="ACI1068" s="88"/>
      <c r="ACJ1068" s="88"/>
      <c r="ACK1068" s="88"/>
      <c r="ACL1068" s="88"/>
      <c r="ACM1068" s="88"/>
      <c r="ACN1068" s="88"/>
      <c r="ACO1068" s="88"/>
      <c r="ACP1068" s="88"/>
      <c r="ACQ1068" s="88"/>
      <c r="ACR1068" s="88"/>
      <c r="ACS1068" s="88"/>
      <c r="ACT1068" s="88"/>
      <c r="ACU1068" s="88"/>
      <c r="ACV1068" s="88"/>
      <c r="ACW1068" s="88"/>
      <c r="ACX1068" s="88"/>
      <c r="ACY1068" s="88"/>
      <c r="ACZ1068" s="88"/>
      <c r="ADA1068" s="88"/>
      <c r="ADB1068" s="88"/>
      <c r="ADC1068" s="88"/>
      <c r="ADD1068" s="88"/>
      <c r="ADE1068" s="88"/>
      <c r="ADF1068" s="88"/>
      <c r="ADG1068" s="88"/>
      <c r="ADH1068" s="88"/>
      <c r="ADI1068" s="88"/>
      <c r="ADJ1068" s="88"/>
      <c r="ADK1068" s="88"/>
      <c r="ADL1068" s="88"/>
      <c r="ADM1068" s="88"/>
      <c r="ADN1068" s="88"/>
      <c r="ADO1068" s="88"/>
      <c r="ADP1068" s="88"/>
      <c r="ADQ1068" s="88"/>
      <c r="ADR1068" s="88"/>
      <c r="ADS1068" s="88"/>
      <c r="ADT1068" s="88"/>
      <c r="ADU1068" s="88"/>
      <c r="ADV1068" s="88"/>
      <c r="ADW1068" s="88"/>
      <c r="ADX1068" s="88"/>
      <c r="ADY1068" s="88"/>
      <c r="ADZ1068" s="88"/>
      <c r="AEA1068" s="88"/>
      <c r="AEB1068" s="88"/>
      <c r="AEC1068" s="88"/>
      <c r="AED1068" s="88"/>
      <c r="AEE1068" s="88"/>
      <c r="AEF1068" s="88"/>
      <c r="AEG1068" s="88"/>
      <c r="AEH1068" s="88"/>
      <c r="AEI1068" s="88"/>
      <c r="AEJ1068" s="88"/>
      <c r="AEK1068" s="88"/>
      <c r="AEL1068" s="88"/>
      <c r="AEM1068" s="88"/>
      <c r="AEN1068" s="88"/>
      <c r="AEO1068" s="88"/>
      <c r="AEP1068" s="88"/>
      <c r="AEQ1068" s="88"/>
      <c r="AER1068" s="88"/>
      <c r="AES1068" s="88"/>
      <c r="AET1068" s="88"/>
      <c r="AEU1068" s="88"/>
      <c r="AEV1068" s="88"/>
      <c r="AEW1068" s="88"/>
      <c r="AEX1068" s="88"/>
      <c r="AEY1068" s="88"/>
      <c r="AEZ1068" s="88"/>
      <c r="AFA1068" s="88"/>
      <c r="AFB1068" s="88"/>
      <c r="AFC1068" s="88"/>
      <c r="AFD1068" s="88"/>
      <c r="AFE1068" s="88"/>
      <c r="AFF1068" s="88"/>
      <c r="AFG1068" s="88"/>
      <c r="AFH1068" s="88"/>
      <c r="AFI1068" s="88"/>
      <c r="AFJ1068" s="88"/>
      <c r="AFK1068" s="88"/>
      <c r="AFL1068" s="88"/>
      <c r="AFM1068" s="88"/>
      <c r="AFN1068" s="88"/>
      <c r="AFO1068" s="88"/>
      <c r="AFP1068" s="88"/>
      <c r="AFQ1068" s="88"/>
      <c r="AFR1068" s="88"/>
      <c r="AFS1068" s="88"/>
      <c r="AFT1068" s="88"/>
      <c r="AFU1068" s="88"/>
      <c r="AFV1068" s="88"/>
      <c r="AFW1068" s="88"/>
      <c r="AFX1068" s="88"/>
      <c r="AFY1068" s="88"/>
      <c r="AFZ1068" s="88"/>
      <c r="AGA1068" s="88"/>
      <c r="AGB1068" s="88"/>
      <c r="AGC1068" s="88"/>
      <c r="AGD1068" s="88"/>
      <c r="AGE1068" s="88"/>
      <c r="AGF1068" s="88"/>
      <c r="AGG1068" s="88"/>
      <c r="AGH1068" s="88"/>
      <c r="AGI1068" s="88"/>
      <c r="AGJ1068" s="88"/>
      <c r="AGK1068" s="88"/>
      <c r="AGL1068" s="88"/>
      <c r="AGM1068" s="88"/>
      <c r="AGN1068" s="88"/>
      <c r="AGO1068" s="88"/>
      <c r="AGP1068" s="88"/>
      <c r="AGQ1068" s="88"/>
      <c r="AGR1068" s="88"/>
      <c r="AGS1068" s="88"/>
      <c r="AGT1068" s="88"/>
      <c r="AGU1068" s="88"/>
      <c r="AGV1068" s="88"/>
      <c r="AGW1068" s="88"/>
      <c r="AGX1068" s="88"/>
      <c r="AGY1068" s="88"/>
      <c r="AGZ1068" s="88"/>
      <c r="AHA1068" s="88"/>
      <c r="AHB1068" s="88"/>
      <c r="AHC1068" s="88"/>
      <c r="AHD1068" s="88"/>
      <c r="AHE1068" s="88"/>
      <c r="AHF1068" s="88"/>
      <c r="AHG1068" s="88"/>
      <c r="AHH1068" s="88"/>
      <c r="AHI1068" s="88"/>
      <c r="AHJ1068" s="88"/>
      <c r="AHK1068" s="88"/>
      <c r="AHL1068" s="88"/>
      <c r="AHM1068" s="88"/>
      <c r="AHN1068" s="88"/>
      <c r="AHO1068" s="88"/>
      <c r="AHP1068" s="88"/>
      <c r="AHQ1068" s="88"/>
      <c r="AHR1068" s="88"/>
      <c r="AHS1068" s="88"/>
      <c r="AHT1068" s="88"/>
      <c r="AHU1068" s="88"/>
      <c r="AHV1068" s="88"/>
      <c r="AHW1068" s="88"/>
      <c r="AHX1068" s="88"/>
      <c r="AHY1068" s="88"/>
      <c r="AHZ1068" s="88"/>
      <c r="AIA1068" s="88"/>
      <c r="AIB1068" s="88"/>
      <c r="AIC1068" s="88"/>
      <c r="AID1068" s="88"/>
      <c r="AIE1068" s="88"/>
      <c r="AIF1068" s="88"/>
      <c r="AIG1068" s="88"/>
      <c r="AIH1068" s="88"/>
      <c r="AII1068" s="88"/>
      <c r="AIJ1068" s="88"/>
      <c r="AIK1068" s="88"/>
      <c r="AIL1068" s="88"/>
      <c r="AIM1068" s="88"/>
      <c r="AIN1068" s="88"/>
      <c r="AIO1068" s="88"/>
      <c r="AIP1068" s="88"/>
      <c r="AIQ1068" s="88"/>
      <c r="AIR1068" s="88"/>
      <c r="AIS1068" s="88"/>
      <c r="AIT1068" s="88"/>
      <c r="AIU1068" s="88"/>
      <c r="AIV1068" s="88"/>
      <c r="AIW1068" s="88"/>
      <c r="AIX1068" s="88"/>
      <c r="AIY1068" s="88"/>
      <c r="AIZ1068" s="88"/>
      <c r="AJA1068" s="88"/>
      <c r="AJB1068" s="88"/>
      <c r="AJC1068" s="88"/>
      <c r="AJD1068" s="88"/>
      <c r="AJE1068" s="88"/>
      <c r="AJF1068" s="88"/>
      <c r="AJG1068" s="88"/>
      <c r="AJH1068" s="88"/>
      <c r="AJI1068" s="88"/>
      <c r="AJJ1068" s="88"/>
      <c r="AJK1068" s="88"/>
      <c r="AJL1068" s="88"/>
      <c r="AJM1068" s="88"/>
      <c r="AJN1068" s="88"/>
      <c r="AJO1068" s="88"/>
      <c r="AJP1068" s="88"/>
      <c r="AJQ1068" s="88"/>
      <c r="AJR1068" s="88"/>
      <c r="AJS1068" s="88"/>
      <c r="AJT1068" s="88"/>
      <c r="AJU1068" s="88"/>
      <c r="AJV1068" s="88"/>
      <c r="AJW1068" s="88"/>
      <c r="AJX1068" s="88"/>
      <c r="AJY1068" s="88"/>
      <c r="AJZ1068" s="88"/>
      <c r="AKA1068" s="88"/>
      <c r="AKB1068" s="88"/>
      <c r="AKC1068" s="88"/>
      <c r="AKD1068" s="88"/>
      <c r="AKE1068" s="88"/>
      <c r="AKF1068" s="88"/>
      <c r="AKG1068" s="88"/>
      <c r="AKH1068" s="88"/>
      <c r="AKI1068" s="88"/>
      <c r="AKJ1068" s="88"/>
      <c r="AKK1068" s="88"/>
      <c r="AKL1068" s="88"/>
      <c r="AKM1068" s="88"/>
      <c r="AKN1068" s="88"/>
      <c r="AKO1068" s="88"/>
      <c r="AKP1068" s="88"/>
      <c r="AKQ1068" s="88"/>
      <c r="AKR1068" s="88"/>
      <c r="AKS1068" s="88"/>
      <c r="AKT1068" s="88"/>
      <c r="AKU1068" s="88"/>
      <c r="AKV1068" s="88"/>
      <c r="AKW1068" s="88"/>
      <c r="AKX1068" s="88"/>
      <c r="AKY1068" s="88"/>
      <c r="AKZ1068" s="88"/>
      <c r="ALA1068" s="88"/>
      <c r="ALB1068" s="88"/>
      <c r="ALC1068" s="88"/>
      <c r="ALD1068" s="88"/>
      <c r="ALE1068" s="88"/>
      <c r="ALF1068" s="88"/>
      <c r="ALG1068" s="88"/>
      <c r="ALH1068" s="88"/>
      <c r="ALI1068" s="88"/>
      <c r="ALJ1068" s="88"/>
      <c r="ALK1068" s="88"/>
      <c r="ALL1068" s="88"/>
      <c r="ALM1068" s="88"/>
      <c r="ALN1068" s="88"/>
      <c r="ALO1068" s="88"/>
      <c r="ALP1068" s="88"/>
      <c r="ALQ1068" s="88"/>
      <c r="ALR1068" s="88"/>
      <c r="ALS1068" s="88"/>
      <c r="ALT1068" s="88"/>
      <c r="ALU1068" s="88"/>
      <c r="ALV1068" s="88"/>
      <c r="ALW1068" s="88"/>
      <c r="ALX1068" s="88"/>
      <c r="ALY1068" s="88"/>
      <c r="ALZ1068" s="88"/>
      <c r="AMA1068" s="88"/>
      <c r="AMB1068" s="88"/>
      <c r="AMC1068" s="88"/>
      <c r="AMD1068" s="88"/>
      <c r="AME1068" s="88"/>
      <c r="AMF1068" s="88"/>
      <c r="AMG1068" s="88"/>
      <c r="AMH1068" s="88"/>
      <c r="AMI1068" s="88"/>
      <c r="AMJ1068" s="88"/>
    </row>
    <row r="1069" spans="1:1024" s="83" customFormat="1" ht="15.75" customHeight="1" x14ac:dyDescent="0.25">
      <c r="A1069" s="3" t="s">
        <v>107</v>
      </c>
      <c r="B1069" s="5">
        <v>8</v>
      </c>
      <c r="C1069" s="5">
        <v>4</v>
      </c>
      <c r="D1069" s="5">
        <v>3</v>
      </c>
      <c r="E1069" s="5">
        <v>6</v>
      </c>
      <c r="F1069" s="5">
        <v>4</v>
      </c>
      <c r="G1069" s="5">
        <v>10</v>
      </c>
      <c r="H1069" s="5">
        <v>10</v>
      </c>
      <c r="I1069" s="5">
        <v>2</v>
      </c>
      <c r="J1069" s="5">
        <v>4</v>
      </c>
      <c r="K1069" s="5">
        <v>0</v>
      </c>
      <c r="L1069" s="104"/>
      <c r="M1069" s="104"/>
      <c r="N1069" s="104"/>
      <c r="O1069" s="104"/>
      <c r="P1069" s="5">
        <f t="shared" si="45"/>
        <v>51</v>
      </c>
      <c r="Q1069" s="5">
        <v>2</v>
      </c>
      <c r="R1069" s="4">
        <f t="shared" si="46"/>
        <v>0.51</v>
      </c>
      <c r="S1069" s="9" t="s">
        <v>293</v>
      </c>
      <c r="T1069" s="52" t="s">
        <v>3663</v>
      </c>
      <c r="U1069" s="53" t="s">
        <v>444</v>
      </c>
      <c r="V1069" s="52" t="s">
        <v>551</v>
      </c>
      <c r="W1069" s="7" t="s">
        <v>3641</v>
      </c>
      <c r="X1069" s="8">
        <v>6</v>
      </c>
      <c r="Y1069" s="6" t="s">
        <v>2364</v>
      </c>
      <c r="Z1069" s="38" t="s">
        <v>3645</v>
      </c>
      <c r="AA1069" s="38" t="s">
        <v>485</v>
      </c>
      <c r="AB1069" s="210" t="s">
        <v>397</v>
      </c>
      <c r="AC1069" s="225"/>
    </row>
    <row r="1070" spans="1:1024" s="83" customFormat="1" ht="15.75" customHeight="1" x14ac:dyDescent="0.25">
      <c r="A1070" s="3" t="s">
        <v>767</v>
      </c>
      <c r="B1070" s="5">
        <v>12</v>
      </c>
      <c r="C1070" s="5">
        <v>4</v>
      </c>
      <c r="D1070" s="5">
        <v>6</v>
      </c>
      <c r="E1070" s="5">
        <v>3</v>
      </c>
      <c r="F1070" s="5">
        <v>6</v>
      </c>
      <c r="G1070" s="5">
        <v>10</v>
      </c>
      <c r="H1070" s="5">
        <v>0</v>
      </c>
      <c r="I1070" s="5">
        <v>1</v>
      </c>
      <c r="J1070" s="5">
        <v>4</v>
      </c>
      <c r="K1070" s="5">
        <v>4</v>
      </c>
      <c r="L1070" s="104"/>
      <c r="M1070" s="104"/>
      <c r="N1070" s="104"/>
      <c r="O1070" s="104"/>
      <c r="P1070" s="5">
        <f t="shared" si="45"/>
        <v>50</v>
      </c>
      <c r="Q1070" s="5">
        <v>3</v>
      </c>
      <c r="R1070" s="4">
        <f t="shared" si="46"/>
        <v>0.5</v>
      </c>
      <c r="S1070" s="9" t="s">
        <v>293</v>
      </c>
      <c r="T1070" s="52" t="s">
        <v>860</v>
      </c>
      <c r="U1070" s="53" t="s">
        <v>309</v>
      </c>
      <c r="V1070" s="52" t="s">
        <v>304</v>
      </c>
      <c r="W1070" s="7" t="s">
        <v>948</v>
      </c>
      <c r="X1070" s="8">
        <v>6</v>
      </c>
      <c r="Y1070" s="6" t="s">
        <v>734</v>
      </c>
      <c r="Z1070" s="38" t="s">
        <v>680</v>
      </c>
      <c r="AA1070" s="38" t="s">
        <v>681</v>
      </c>
      <c r="AB1070" s="210" t="s">
        <v>338</v>
      </c>
      <c r="AC1070" s="225"/>
    </row>
    <row r="1071" spans="1:1024" s="83" customFormat="1" ht="15.75" customHeight="1" x14ac:dyDescent="0.25">
      <c r="A1071" s="3" t="s">
        <v>100</v>
      </c>
      <c r="B1071" s="5">
        <v>10</v>
      </c>
      <c r="C1071" s="5">
        <v>9</v>
      </c>
      <c r="D1071" s="5">
        <v>0</v>
      </c>
      <c r="E1071" s="5">
        <v>3</v>
      </c>
      <c r="F1071" s="5">
        <v>10</v>
      </c>
      <c r="G1071" s="5">
        <v>0</v>
      </c>
      <c r="H1071" s="5">
        <v>4</v>
      </c>
      <c r="I1071" s="5">
        <v>3</v>
      </c>
      <c r="J1071" s="5">
        <v>6</v>
      </c>
      <c r="K1071" s="5">
        <v>4</v>
      </c>
      <c r="L1071" s="104"/>
      <c r="M1071" s="104"/>
      <c r="N1071" s="104"/>
      <c r="O1071" s="104"/>
      <c r="P1071" s="5">
        <f t="shared" si="45"/>
        <v>49</v>
      </c>
      <c r="Q1071" s="5">
        <v>3</v>
      </c>
      <c r="R1071" s="4">
        <f t="shared" si="46"/>
        <v>0.49</v>
      </c>
      <c r="S1071" s="9" t="s">
        <v>294</v>
      </c>
      <c r="T1071" s="52" t="s">
        <v>2056</v>
      </c>
      <c r="U1071" s="53" t="s">
        <v>303</v>
      </c>
      <c r="V1071" s="52" t="s">
        <v>304</v>
      </c>
      <c r="W1071" s="7" t="s">
        <v>3500</v>
      </c>
      <c r="X1071" s="8">
        <v>6</v>
      </c>
      <c r="Y1071" s="6" t="s">
        <v>463</v>
      </c>
      <c r="Z1071" s="38" t="s">
        <v>849</v>
      </c>
      <c r="AA1071" s="38" t="s">
        <v>369</v>
      </c>
      <c r="AB1071" s="210" t="s">
        <v>502</v>
      </c>
      <c r="AC1071" s="225"/>
    </row>
    <row r="1072" spans="1:1024" s="83" customFormat="1" ht="15.75" customHeight="1" x14ac:dyDescent="0.25">
      <c r="A1072" s="3" t="s">
        <v>121</v>
      </c>
      <c r="B1072" s="5">
        <v>8</v>
      </c>
      <c r="C1072" s="5">
        <v>6</v>
      </c>
      <c r="D1072" s="5">
        <v>6</v>
      </c>
      <c r="E1072" s="5">
        <v>0</v>
      </c>
      <c r="F1072" s="5">
        <v>14</v>
      </c>
      <c r="G1072" s="5">
        <v>10</v>
      </c>
      <c r="H1072" s="5">
        <v>0</v>
      </c>
      <c r="I1072" s="5">
        <v>3</v>
      </c>
      <c r="J1072" s="5">
        <v>0</v>
      </c>
      <c r="K1072" s="5">
        <v>2</v>
      </c>
      <c r="L1072" s="104"/>
      <c r="M1072" s="104"/>
      <c r="N1072" s="104"/>
      <c r="O1072" s="104"/>
      <c r="P1072" s="5">
        <f t="shared" si="45"/>
        <v>49</v>
      </c>
      <c r="Q1072" s="5">
        <v>4</v>
      </c>
      <c r="R1072" s="4">
        <f t="shared" si="46"/>
        <v>0.49</v>
      </c>
      <c r="S1072" s="9" t="s">
        <v>293</v>
      </c>
      <c r="T1072" s="52" t="s">
        <v>3546</v>
      </c>
      <c r="U1072" s="53" t="s">
        <v>564</v>
      </c>
      <c r="V1072" s="52" t="s">
        <v>3510</v>
      </c>
      <c r="W1072" s="117" t="s">
        <v>4370</v>
      </c>
      <c r="X1072" s="8">
        <v>6</v>
      </c>
      <c r="Y1072" s="6" t="s">
        <v>1165</v>
      </c>
      <c r="Z1072" s="38" t="s">
        <v>3539</v>
      </c>
      <c r="AA1072" s="38" t="s">
        <v>480</v>
      </c>
      <c r="AB1072" s="210" t="s">
        <v>676</v>
      </c>
      <c r="AC1072" s="225"/>
    </row>
    <row r="1073" spans="1:1024" s="83" customFormat="1" ht="15.75" customHeight="1" x14ac:dyDescent="0.25">
      <c r="A1073" s="3" t="s">
        <v>99</v>
      </c>
      <c r="B1073" s="5">
        <v>8</v>
      </c>
      <c r="C1073" s="5">
        <v>7</v>
      </c>
      <c r="D1073" s="5">
        <v>6</v>
      </c>
      <c r="E1073" s="5">
        <v>6</v>
      </c>
      <c r="F1073" s="5">
        <v>0</v>
      </c>
      <c r="G1073" s="5">
        <v>10</v>
      </c>
      <c r="H1073" s="5">
        <v>0</v>
      </c>
      <c r="I1073" s="5">
        <v>0</v>
      </c>
      <c r="J1073" s="5">
        <v>0</v>
      </c>
      <c r="K1073" s="5">
        <v>12</v>
      </c>
      <c r="L1073" s="104"/>
      <c r="M1073" s="104"/>
      <c r="N1073" s="104"/>
      <c r="O1073" s="104"/>
      <c r="P1073" s="5">
        <f t="shared" si="45"/>
        <v>49</v>
      </c>
      <c r="Q1073" s="5">
        <v>1</v>
      </c>
      <c r="R1073" s="4">
        <f t="shared" si="46"/>
        <v>0.49</v>
      </c>
      <c r="S1073" s="9" t="s">
        <v>293</v>
      </c>
      <c r="T1073" s="52" t="s">
        <v>1049</v>
      </c>
      <c r="U1073" s="53" t="s">
        <v>1321</v>
      </c>
      <c r="V1073" s="52" t="s">
        <v>352</v>
      </c>
      <c r="W1073" s="7" t="s">
        <v>1546</v>
      </c>
      <c r="X1073" s="8">
        <v>6</v>
      </c>
      <c r="Y1073" s="6" t="s">
        <v>542</v>
      </c>
      <c r="Z1073" s="38" t="s">
        <v>1204</v>
      </c>
      <c r="AA1073" s="38" t="s">
        <v>865</v>
      </c>
      <c r="AB1073" s="210" t="s">
        <v>609</v>
      </c>
      <c r="AC1073" s="225"/>
    </row>
    <row r="1074" spans="1:1024" s="83" customFormat="1" ht="15.75" customHeight="1" x14ac:dyDescent="0.25">
      <c r="A1074" s="3" t="s">
        <v>107</v>
      </c>
      <c r="B1074" s="5">
        <v>14</v>
      </c>
      <c r="C1074" s="5">
        <v>6</v>
      </c>
      <c r="D1074" s="5">
        <v>0</v>
      </c>
      <c r="E1074" s="5">
        <v>3</v>
      </c>
      <c r="F1074" s="5">
        <v>0</v>
      </c>
      <c r="G1074" s="5">
        <v>10</v>
      </c>
      <c r="H1074" s="5">
        <v>6</v>
      </c>
      <c r="I1074" s="5">
        <v>0</v>
      </c>
      <c r="J1074" s="5">
        <v>4</v>
      </c>
      <c r="K1074" s="5">
        <v>6</v>
      </c>
      <c r="L1074" s="104"/>
      <c r="M1074" s="104"/>
      <c r="N1074" s="104"/>
      <c r="O1074" s="104"/>
      <c r="P1074" s="5">
        <f t="shared" si="45"/>
        <v>49</v>
      </c>
      <c r="Q1074" s="5">
        <v>5</v>
      </c>
      <c r="R1074" s="4">
        <f t="shared" si="46"/>
        <v>0.49</v>
      </c>
      <c r="S1074" s="9" t="s">
        <v>293</v>
      </c>
      <c r="T1074" s="52" t="s">
        <v>4014</v>
      </c>
      <c r="U1074" s="53" t="s">
        <v>564</v>
      </c>
      <c r="V1074" s="52" t="s">
        <v>373</v>
      </c>
      <c r="W1074" s="7" t="s">
        <v>3998</v>
      </c>
      <c r="X1074" s="8">
        <v>6</v>
      </c>
      <c r="Y1074" s="6" t="s">
        <v>542</v>
      </c>
      <c r="Z1074" s="38" t="s">
        <v>4011</v>
      </c>
      <c r="AA1074" s="38" t="s">
        <v>641</v>
      </c>
      <c r="AB1074" s="210" t="s">
        <v>790</v>
      </c>
      <c r="AC1074" s="225"/>
    </row>
    <row r="1075" spans="1:1024" s="83" customFormat="1" ht="15.75" customHeight="1" x14ac:dyDescent="0.25">
      <c r="A1075" s="3" t="s">
        <v>102</v>
      </c>
      <c r="B1075" s="5">
        <v>6</v>
      </c>
      <c r="C1075" s="5">
        <v>2</v>
      </c>
      <c r="D1075" s="5">
        <v>3</v>
      </c>
      <c r="E1075" s="5">
        <v>6</v>
      </c>
      <c r="F1075" s="5">
        <v>6</v>
      </c>
      <c r="G1075" s="5">
        <v>10</v>
      </c>
      <c r="H1075" s="5">
        <v>0</v>
      </c>
      <c r="I1075" s="5">
        <v>7</v>
      </c>
      <c r="J1075" s="5">
        <v>6</v>
      </c>
      <c r="K1075" s="5">
        <v>2</v>
      </c>
      <c r="L1075" s="104"/>
      <c r="M1075" s="104"/>
      <c r="N1075" s="104"/>
      <c r="O1075" s="104"/>
      <c r="P1075" s="5">
        <f t="shared" si="45"/>
        <v>48</v>
      </c>
      <c r="Q1075" s="5">
        <v>3</v>
      </c>
      <c r="R1075" s="4">
        <f t="shared" si="46"/>
        <v>0.48</v>
      </c>
      <c r="S1075" s="9" t="s">
        <v>294</v>
      </c>
      <c r="T1075" s="52" t="s">
        <v>3664</v>
      </c>
      <c r="U1075" s="53" t="s">
        <v>452</v>
      </c>
      <c r="V1075" s="52" t="s">
        <v>355</v>
      </c>
      <c r="W1075" s="7" t="s">
        <v>3641</v>
      </c>
      <c r="X1075" s="8">
        <v>6</v>
      </c>
      <c r="Y1075" s="6" t="s">
        <v>542</v>
      </c>
      <c r="Z1075" s="38" t="s">
        <v>3645</v>
      </c>
      <c r="AA1075" s="38" t="s">
        <v>485</v>
      </c>
      <c r="AB1075" s="210" t="s">
        <v>397</v>
      </c>
      <c r="AC1075" s="225"/>
    </row>
    <row r="1076" spans="1:1024" s="83" customFormat="1" ht="15.75" customHeight="1" x14ac:dyDescent="0.25">
      <c r="A1076" s="3" t="s">
        <v>110</v>
      </c>
      <c r="B1076" s="5">
        <v>12</v>
      </c>
      <c r="C1076" s="5">
        <v>5</v>
      </c>
      <c r="D1076" s="5">
        <v>3</v>
      </c>
      <c r="E1076" s="5">
        <v>3</v>
      </c>
      <c r="F1076" s="5">
        <v>0</v>
      </c>
      <c r="G1076" s="5">
        <v>0</v>
      </c>
      <c r="H1076" s="5">
        <v>4</v>
      </c>
      <c r="I1076" s="5">
        <v>5</v>
      </c>
      <c r="J1076" s="5">
        <v>4</v>
      </c>
      <c r="K1076" s="5">
        <v>12</v>
      </c>
      <c r="L1076" s="104"/>
      <c r="M1076" s="104"/>
      <c r="N1076" s="104"/>
      <c r="O1076" s="104"/>
      <c r="P1076" s="5">
        <f t="shared" si="45"/>
        <v>48</v>
      </c>
      <c r="Q1076" s="5">
        <v>1</v>
      </c>
      <c r="R1076" s="4">
        <f t="shared" si="46"/>
        <v>0.48</v>
      </c>
      <c r="S1076" s="9" t="s">
        <v>293</v>
      </c>
      <c r="T1076" s="52" t="s">
        <v>2115</v>
      </c>
      <c r="U1076" s="53" t="s">
        <v>306</v>
      </c>
      <c r="V1076" s="52" t="s">
        <v>397</v>
      </c>
      <c r="W1076" s="7" t="s">
        <v>3309</v>
      </c>
      <c r="X1076" s="8">
        <v>6</v>
      </c>
      <c r="Y1076" s="6" t="s">
        <v>614</v>
      </c>
      <c r="Z1076" s="38" t="s">
        <v>3328</v>
      </c>
      <c r="AA1076" s="38" t="s">
        <v>1078</v>
      </c>
      <c r="AB1076" s="210" t="s">
        <v>320</v>
      </c>
      <c r="AC1076" s="225"/>
    </row>
    <row r="1077" spans="1:1024" s="83" customFormat="1" ht="15.75" customHeight="1" x14ac:dyDescent="0.25">
      <c r="A1077" s="3" t="s">
        <v>99</v>
      </c>
      <c r="B1077" s="5">
        <v>12</v>
      </c>
      <c r="C1077" s="5">
        <v>4</v>
      </c>
      <c r="D1077" s="5">
        <v>6</v>
      </c>
      <c r="E1077" s="5">
        <v>3</v>
      </c>
      <c r="F1077" s="5">
        <v>0</v>
      </c>
      <c r="G1077" s="5">
        <v>10</v>
      </c>
      <c r="H1077" s="5">
        <v>10</v>
      </c>
      <c r="I1077" s="5">
        <v>2</v>
      </c>
      <c r="J1077" s="5">
        <v>0</v>
      </c>
      <c r="K1077" s="5">
        <v>0</v>
      </c>
      <c r="L1077" s="104"/>
      <c r="M1077" s="104"/>
      <c r="N1077" s="104"/>
      <c r="O1077" s="104"/>
      <c r="P1077" s="5">
        <f t="shared" si="45"/>
        <v>47</v>
      </c>
      <c r="Q1077" s="5">
        <v>2</v>
      </c>
      <c r="R1077" s="4">
        <f t="shared" si="46"/>
        <v>0.47</v>
      </c>
      <c r="S1077" s="36" t="s">
        <v>293</v>
      </c>
      <c r="T1077" s="52" t="s">
        <v>4092</v>
      </c>
      <c r="U1077" s="53" t="s">
        <v>1714</v>
      </c>
      <c r="V1077" s="52" t="s">
        <v>1856</v>
      </c>
      <c r="W1077" s="7" t="s">
        <v>4341</v>
      </c>
      <c r="X1077" s="8">
        <v>6</v>
      </c>
      <c r="Y1077" s="6" t="s">
        <v>463</v>
      </c>
      <c r="Z1077" s="38" t="s">
        <v>4091</v>
      </c>
      <c r="AA1077" s="38" t="s">
        <v>476</v>
      </c>
      <c r="AB1077" s="210" t="s">
        <v>466</v>
      </c>
      <c r="AC1077" s="225"/>
    </row>
    <row r="1078" spans="1:1024" s="83" customFormat="1" ht="15.75" customHeight="1" x14ac:dyDescent="0.25">
      <c r="A1078" s="3" t="s">
        <v>117</v>
      </c>
      <c r="B1078" s="5">
        <v>10</v>
      </c>
      <c r="C1078" s="5">
        <v>4</v>
      </c>
      <c r="D1078" s="5">
        <v>3</v>
      </c>
      <c r="E1078" s="5">
        <v>6</v>
      </c>
      <c r="F1078" s="5">
        <v>14</v>
      </c>
      <c r="G1078" s="5">
        <v>0</v>
      </c>
      <c r="H1078" s="5">
        <v>7</v>
      </c>
      <c r="I1078" s="5">
        <v>1</v>
      </c>
      <c r="J1078" s="5">
        <v>0</v>
      </c>
      <c r="K1078" s="5">
        <v>2</v>
      </c>
      <c r="L1078" s="104"/>
      <c r="M1078" s="104"/>
      <c r="N1078" s="104"/>
      <c r="O1078" s="104"/>
      <c r="P1078" s="5">
        <f t="shared" si="45"/>
        <v>47</v>
      </c>
      <c r="Q1078" s="5">
        <v>3</v>
      </c>
      <c r="R1078" s="4">
        <f t="shared" si="46"/>
        <v>0.47</v>
      </c>
      <c r="S1078" s="9" t="s">
        <v>293</v>
      </c>
      <c r="T1078" s="52" t="s">
        <v>1141</v>
      </c>
      <c r="U1078" s="53" t="s">
        <v>452</v>
      </c>
      <c r="V1078" s="52" t="s">
        <v>317</v>
      </c>
      <c r="W1078" s="7" t="s">
        <v>1122</v>
      </c>
      <c r="X1078" s="8">
        <v>6</v>
      </c>
      <c r="Y1078" s="6" t="s">
        <v>366</v>
      </c>
      <c r="Z1078" s="38" t="s">
        <v>899</v>
      </c>
      <c r="AA1078" s="38" t="s">
        <v>1123</v>
      </c>
      <c r="AB1078" s="210" t="s">
        <v>1124</v>
      </c>
      <c r="AC1078" s="225"/>
    </row>
    <row r="1079" spans="1:1024" s="83" customFormat="1" ht="15.75" customHeight="1" x14ac:dyDescent="0.25">
      <c r="A1079" s="3" t="s">
        <v>121</v>
      </c>
      <c r="B1079" s="5">
        <v>10</v>
      </c>
      <c r="C1079" s="5">
        <v>1</v>
      </c>
      <c r="D1079" s="5">
        <v>6</v>
      </c>
      <c r="E1079" s="5">
        <v>0</v>
      </c>
      <c r="F1079" s="5">
        <v>2</v>
      </c>
      <c r="G1079" s="5">
        <v>10</v>
      </c>
      <c r="H1079" s="5">
        <v>0</v>
      </c>
      <c r="I1079" s="5">
        <v>0</v>
      </c>
      <c r="J1079" s="5">
        <v>6</v>
      </c>
      <c r="K1079" s="5">
        <v>12</v>
      </c>
      <c r="L1079" s="104"/>
      <c r="M1079" s="104"/>
      <c r="N1079" s="104"/>
      <c r="O1079" s="104"/>
      <c r="P1079" s="5">
        <f t="shared" si="45"/>
        <v>47</v>
      </c>
      <c r="Q1079" s="5">
        <v>3</v>
      </c>
      <c r="R1079" s="4">
        <f t="shared" si="46"/>
        <v>0.47</v>
      </c>
      <c r="S1079" s="9" t="s">
        <v>293</v>
      </c>
      <c r="T1079" s="52" t="s">
        <v>2624</v>
      </c>
      <c r="U1079" s="53" t="s">
        <v>1492</v>
      </c>
      <c r="V1079" s="52" t="s">
        <v>972</v>
      </c>
      <c r="W1079" s="7" t="s">
        <v>2615</v>
      </c>
      <c r="X1079" s="8">
        <v>6</v>
      </c>
      <c r="Y1079" s="6" t="s">
        <v>366</v>
      </c>
      <c r="Z1079" s="38" t="s">
        <v>1609</v>
      </c>
      <c r="AA1079" s="38" t="s">
        <v>854</v>
      </c>
      <c r="AB1079" s="210" t="s">
        <v>609</v>
      </c>
      <c r="AC1079" s="225"/>
      <c r="DA1079" s="88"/>
      <c r="DB1079" s="88"/>
      <c r="DC1079" s="88"/>
      <c r="DD1079" s="88"/>
      <c r="DE1079" s="88"/>
      <c r="DF1079" s="88"/>
      <c r="DG1079" s="88"/>
      <c r="DH1079" s="88"/>
      <c r="DI1079" s="88"/>
      <c r="DJ1079" s="88"/>
      <c r="DK1079" s="88"/>
      <c r="DL1079" s="88"/>
      <c r="DM1079" s="88"/>
      <c r="DN1079" s="88"/>
      <c r="DO1079" s="88"/>
      <c r="DP1079" s="88"/>
      <c r="DQ1079" s="88"/>
      <c r="DR1079" s="88"/>
      <c r="DS1079" s="88"/>
      <c r="DT1079" s="88"/>
      <c r="DU1079" s="88"/>
      <c r="DV1079" s="88"/>
      <c r="DW1079" s="88"/>
      <c r="DX1079" s="88"/>
      <c r="DY1079" s="88"/>
      <c r="DZ1079" s="88"/>
      <c r="EA1079" s="88"/>
      <c r="EB1079" s="88"/>
      <c r="EC1079" s="88"/>
      <c r="ED1079" s="88"/>
      <c r="EE1079" s="88"/>
      <c r="EF1079" s="88"/>
      <c r="EG1079" s="88"/>
      <c r="EH1079" s="88"/>
      <c r="EI1079" s="88"/>
      <c r="EJ1079" s="88"/>
      <c r="EK1079" s="88"/>
      <c r="EL1079" s="88"/>
      <c r="EM1079" s="88"/>
      <c r="EN1079" s="88"/>
      <c r="EO1079" s="88"/>
      <c r="EP1079" s="88"/>
      <c r="EQ1079" s="88"/>
      <c r="ER1079" s="88"/>
      <c r="ES1079" s="88"/>
      <c r="ET1079" s="88"/>
      <c r="EU1079" s="88"/>
      <c r="EV1079" s="88"/>
      <c r="EW1079" s="88"/>
      <c r="EX1079" s="88"/>
      <c r="EY1079" s="88"/>
      <c r="EZ1079" s="88"/>
      <c r="FA1079" s="88"/>
      <c r="FB1079" s="88"/>
      <c r="FC1079" s="88"/>
      <c r="FD1079" s="88"/>
      <c r="FE1079" s="88"/>
      <c r="FF1079" s="88"/>
      <c r="FG1079" s="88"/>
      <c r="FH1079" s="88"/>
      <c r="FI1079" s="88"/>
      <c r="FJ1079" s="88"/>
      <c r="FK1079" s="88"/>
      <c r="FL1079" s="88"/>
      <c r="FM1079" s="88"/>
      <c r="FN1079" s="88"/>
      <c r="FO1079" s="88"/>
      <c r="FP1079" s="88"/>
      <c r="FQ1079" s="88"/>
      <c r="FR1079" s="88"/>
      <c r="FS1079" s="88"/>
      <c r="FT1079" s="88"/>
      <c r="FU1079" s="88"/>
      <c r="FV1079" s="88"/>
      <c r="FW1079" s="88"/>
      <c r="FX1079" s="88"/>
      <c r="FY1079" s="88"/>
      <c r="FZ1079" s="88"/>
      <c r="GA1079" s="88"/>
      <c r="GB1079" s="88"/>
      <c r="GC1079" s="88"/>
      <c r="GD1079" s="88"/>
      <c r="GE1079" s="88"/>
      <c r="GF1079" s="88"/>
      <c r="GG1079" s="88"/>
      <c r="GH1079" s="88"/>
      <c r="GI1079" s="88"/>
      <c r="GJ1079" s="88"/>
      <c r="GK1079" s="88"/>
      <c r="GL1079" s="88"/>
      <c r="GM1079" s="88"/>
      <c r="GN1079" s="88"/>
      <c r="GO1079" s="88"/>
      <c r="GP1079" s="88"/>
      <c r="GQ1079" s="88"/>
      <c r="GR1079" s="88"/>
      <c r="GS1079" s="88"/>
      <c r="GT1079" s="88"/>
      <c r="GU1079" s="88"/>
      <c r="GV1079" s="88"/>
      <c r="GW1079" s="88"/>
      <c r="GX1079" s="88"/>
      <c r="GY1079" s="88"/>
      <c r="GZ1079" s="88"/>
      <c r="HA1079" s="88"/>
      <c r="HB1079" s="88"/>
      <c r="HC1079" s="88"/>
      <c r="HD1079" s="88"/>
      <c r="HE1079" s="88"/>
      <c r="HF1079" s="88"/>
      <c r="HG1079" s="88"/>
      <c r="HH1079" s="88"/>
      <c r="HI1079" s="88"/>
      <c r="HJ1079" s="88"/>
      <c r="HK1079" s="88"/>
      <c r="HL1079" s="88"/>
      <c r="HM1079" s="88"/>
      <c r="HN1079" s="88"/>
      <c r="HO1079" s="88"/>
      <c r="HP1079" s="88"/>
      <c r="HQ1079" s="88"/>
      <c r="HR1079" s="88"/>
      <c r="HS1079" s="88"/>
      <c r="HT1079" s="88"/>
      <c r="HU1079" s="88"/>
      <c r="HV1079" s="88"/>
      <c r="HW1079" s="88"/>
      <c r="HX1079" s="88"/>
      <c r="HY1079" s="88"/>
      <c r="HZ1079" s="88"/>
      <c r="IA1079" s="88"/>
      <c r="IB1079" s="88"/>
      <c r="IC1079" s="88"/>
      <c r="ID1079" s="88"/>
      <c r="IE1079" s="88"/>
      <c r="IF1079" s="88"/>
      <c r="IG1079" s="88"/>
      <c r="IH1079" s="88"/>
      <c r="II1079" s="88"/>
      <c r="IJ1079" s="88"/>
      <c r="IK1079" s="88"/>
      <c r="IL1079" s="88"/>
      <c r="IM1079" s="88"/>
      <c r="IN1079" s="88"/>
      <c r="IO1079" s="88"/>
      <c r="IP1079" s="88"/>
      <c r="IQ1079" s="88"/>
      <c r="IR1079" s="88"/>
      <c r="IS1079" s="88"/>
      <c r="IT1079" s="88"/>
      <c r="IU1079" s="88"/>
      <c r="IV1079" s="88"/>
      <c r="IW1079" s="88"/>
      <c r="IX1079" s="88"/>
      <c r="IY1079" s="88"/>
      <c r="IZ1079" s="88"/>
      <c r="JA1079" s="88"/>
      <c r="JB1079" s="88"/>
      <c r="JC1079" s="88"/>
      <c r="JD1079" s="88"/>
      <c r="JE1079" s="88"/>
      <c r="JF1079" s="88"/>
      <c r="JG1079" s="88"/>
      <c r="JH1079" s="88"/>
      <c r="JI1079" s="88"/>
      <c r="JJ1079" s="88"/>
      <c r="JK1079" s="88"/>
      <c r="JL1079" s="88"/>
      <c r="JM1079" s="88"/>
      <c r="JN1079" s="88"/>
      <c r="JO1079" s="88"/>
      <c r="JP1079" s="88"/>
      <c r="JQ1079" s="88"/>
      <c r="JR1079" s="88"/>
      <c r="JS1079" s="88"/>
      <c r="JT1079" s="88"/>
      <c r="JU1079" s="88"/>
      <c r="JV1079" s="88"/>
      <c r="JW1079" s="88"/>
      <c r="JX1079" s="88"/>
      <c r="JY1079" s="88"/>
      <c r="JZ1079" s="88"/>
      <c r="KA1079" s="88"/>
      <c r="KB1079" s="88"/>
      <c r="KC1079" s="88"/>
      <c r="KD1079" s="88"/>
      <c r="KE1079" s="88"/>
      <c r="KF1079" s="88"/>
      <c r="KG1079" s="88"/>
      <c r="KH1079" s="88"/>
      <c r="KI1079" s="88"/>
      <c r="KJ1079" s="88"/>
      <c r="KK1079" s="88"/>
      <c r="KL1079" s="88"/>
      <c r="KM1079" s="88"/>
      <c r="KN1079" s="88"/>
      <c r="KO1079" s="88"/>
      <c r="KP1079" s="88"/>
      <c r="KQ1079" s="88"/>
      <c r="KR1079" s="88"/>
      <c r="KS1079" s="88"/>
      <c r="KT1079" s="88"/>
      <c r="KU1079" s="88"/>
      <c r="KV1079" s="88"/>
      <c r="KW1079" s="88"/>
      <c r="KX1079" s="88"/>
      <c r="KY1079" s="88"/>
      <c r="KZ1079" s="88"/>
      <c r="LA1079" s="88"/>
      <c r="LB1079" s="88"/>
      <c r="LC1079" s="88"/>
      <c r="LD1079" s="88"/>
      <c r="LE1079" s="88"/>
      <c r="LF1079" s="88"/>
      <c r="LG1079" s="88"/>
      <c r="LH1079" s="88"/>
      <c r="LI1079" s="88"/>
      <c r="LJ1079" s="88"/>
      <c r="LK1079" s="88"/>
      <c r="LL1079" s="88"/>
      <c r="LM1079" s="88"/>
      <c r="LN1079" s="88"/>
      <c r="LO1079" s="88"/>
      <c r="LP1079" s="88"/>
      <c r="LQ1079" s="88"/>
      <c r="LR1079" s="88"/>
      <c r="LS1079" s="88"/>
      <c r="LT1079" s="88"/>
      <c r="LU1079" s="88"/>
      <c r="LV1079" s="88"/>
      <c r="LW1079" s="88"/>
      <c r="LX1079" s="88"/>
      <c r="LY1079" s="88"/>
      <c r="LZ1079" s="88"/>
      <c r="MA1079" s="88"/>
      <c r="MB1079" s="88"/>
      <c r="MC1079" s="88"/>
      <c r="MD1079" s="88"/>
      <c r="ME1079" s="88"/>
      <c r="MF1079" s="88"/>
      <c r="MG1079" s="88"/>
      <c r="MH1079" s="88"/>
      <c r="MI1079" s="88"/>
      <c r="MJ1079" s="88"/>
      <c r="MK1079" s="88"/>
      <c r="ML1079" s="88"/>
      <c r="MM1079" s="88"/>
      <c r="MN1079" s="88"/>
      <c r="MO1079" s="88"/>
      <c r="MP1079" s="88"/>
      <c r="MQ1079" s="88"/>
      <c r="MR1079" s="88"/>
      <c r="MS1079" s="88"/>
      <c r="MT1079" s="88"/>
      <c r="MU1079" s="88"/>
      <c r="MV1079" s="88"/>
      <c r="MW1079" s="88"/>
      <c r="MX1079" s="88"/>
      <c r="MY1079" s="88"/>
      <c r="MZ1079" s="88"/>
      <c r="NA1079" s="88"/>
      <c r="NB1079" s="88"/>
      <c r="NC1079" s="88"/>
      <c r="ND1079" s="88"/>
      <c r="NE1079" s="88"/>
      <c r="NF1079" s="88"/>
      <c r="NG1079" s="88"/>
      <c r="NH1079" s="88"/>
      <c r="NI1079" s="88"/>
      <c r="NJ1079" s="88"/>
      <c r="NK1079" s="88"/>
      <c r="NL1079" s="88"/>
      <c r="NM1079" s="88"/>
      <c r="NN1079" s="88"/>
      <c r="NO1079" s="88"/>
      <c r="NP1079" s="88"/>
      <c r="NQ1079" s="88"/>
      <c r="NR1079" s="88"/>
      <c r="NS1079" s="88"/>
      <c r="NT1079" s="88"/>
      <c r="NU1079" s="88"/>
      <c r="NV1079" s="88"/>
      <c r="NW1079" s="88"/>
      <c r="NX1079" s="88"/>
      <c r="NY1079" s="88"/>
      <c r="NZ1079" s="88"/>
      <c r="OA1079" s="88"/>
      <c r="OB1079" s="88"/>
      <c r="OC1079" s="88"/>
      <c r="OD1079" s="88"/>
      <c r="OE1079" s="88"/>
      <c r="OF1079" s="88"/>
      <c r="OG1079" s="88"/>
      <c r="OH1079" s="88"/>
      <c r="OI1079" s="88"/>
      <c r="OJ1079" s="88"/>
      <c r="OK1079" s="88"/>
      <c r="OL1079" s="88"/>
      <c r="OM1079" s="88"/>
      <c r="ON1079" s="88"/>
      <c r="OO1079" s="88"/>
      <c r="OP1079" s="88"/>
      <c r="OQ1079" s="88"/>
      <c r="OR1079" s="88"/>
      <c r="OS1079" s="88"/>
      <c r="OT1079" s="88"/>
      <c r="OU1079" s="88"/>
      <c r="OV1079" s="88"/>
      <c r="OW1079" s="88"/>
      <c r="OX1079" s="88"/>
      <c r="OY1079" s="88"/>
      <c r="OZ1079" s="88"/>
      <c r="PA1079" s="88"/>
      <c r="PB1079" s="88"/>
      <c r="PC1079" s="88"/>
      <c r="PD1079" s="88"/>
      <c r="PE1079" s="88"/>
      <c r="PF1079" s="88"/>
      <c r="PG1079" s="88"/>
      <c r="PH1079" s="88"/>
      <c r="PI1079" s="88"/>
      <c r="PJ1079" s="88"/>
      <c r="PK1079" s="88"/>
      <c r="PL1079" s="88"/>
      <c r="PM1079" s="88"/>
      <c r="PN1079" s="88"/>
      <c r="PO1079" s="88"/>
      <c r="PP1079" s="88"/>
      <c r="PQ1079" s="88"/>
      <c r="PR1079" s="88"/>
      <c r="PS1079" s="88"/>
      <c r="PT1079" s="88"/>
      <c r="PU1079" s="88"/>
      <c r="PV1079" s="88"/>
      <c r="PW1079" s="88"/>
      <c r="PX1079" s="88"/>
      <c r="PY1079" s="88"/>
      <c r="PZ1079" s="88"/>
      <c r="QA1079" s="88"/>
      <c r="QB1079" s="88"/>
      <c r="QC1079" s="88"/>
      <c r="QD1079" s="88"/>
      <c r="QE1079" s="88"/>
      <c r="QF1079" s="88"/>
      <c r="QG1079" s="88"/>
      <c r="QH1079" s="88"/>
      <c r="QI1079" s="88"/>
      <c r="QJ1079" s="88"/>
      <c r="QK1079" s="88"/>
      <c r="QL1079" s="88"/>
      <c r="QM1079" s="88"/>
      <c r="QN1079" s="88"/>
      <c r="QO1079" s="88"/>
      <c r="QP1079" s="88"/>
      <c r="QQ1079" s="88"/>
      <c r="QR1079" s="88"/>
      <c r="QS1079" s="88"/>
      <c r="QT1079" s="88"/>
      <c r="QU1079" s="88"/>
      <c r="QV1079" s="88"/>
      <c r="QW1079" s="88"/>
      <c r="QX1079" s="88"/>
      <c r="QY1079" s="88"/>
      <c r="QZ1079" s="88"/>
      <c r="RA1079" s="88"/>
      <c r="RB1079" s="88"/>
      <c r="RC1079" s="88"/>
      <c r="RD1079" s="88"/>
      <c r="RE1079" s="88"/>
      <c r="RF1079" s="88"/>
      <c r="RG1079" s="88"/>
      <c r="RH1079" s="88"/>
      <c r="RI1079" s="88"/>
      <c r="RJ1079" s="88"/>
      <c r="RK1079" s="88"/>
      <c r="RL1079" s="88"/>
      <c r="RM1079" s="88"/>
      <c r="RN1079" s="88"/>
      <c r="RO1079" s="88"/>
      <c r="RP1079" s="88"/>
      <c r="RQ1079" s="88"/>
      <c r="RR1079" s="88"/>
      <c r="RS1079" s="88"/>
      <c r="RT1079" s="88"/>
      <c r="RU1079" s="88"/>
      <c r="RV1079" s="88"/>
      <c r="RW1079" s="88"/>
      <c r="RX1079" s="88"/>
      <c r="RY1079" s="88"/>
      <c r="RZ1079" s="88"/>
      <c r="SA1079" s="88"/>
      <c r="SB1079" s="88"/>
      <c r="SC1079" s="88"/>
      <c r="SD1079" s="88"/>
      <c r="SE1079" s="88"/>
      <c r="SF1079" s="88"/>
      <c r="SG1079" s="88"/>
      <c r="SH1079" s="88"/>
      <c r="SI1079" s="88"/>
      <c r="SJ1079" s="88"/>
      <c r="SK1079" s="88"/>
      <c r="SL1079" s="88"/>
      <c r="SM1079" s="88"/>
      <c r="SN1079" s="88"/>
      <c r="SO1079" s="88"/>
      <c r="SP1079" s="88"/>
      <c r="SQ1079" s="88"/>
      <c r="SR1079" s="88"/>
      <c r="SS1079" s="88"/>
      <c r="ST1079" s="88"/>
      <c r="SU1079" s="88"/>
      <c r="SV1079" s="88"/>
      <c r="SW1079" s="88"/>
      <c r="SX1079" s="88"/>
      <c r="SY1079" s="88"/>
      <c r="SZ1079" s="88"/>
      <c r="TA1079" s="88"/>
      <c r="TB1079" s="88"/>
      <c r="TC1079" s="88"/>
      <c r="TD1079" s="88"/>
      <c r="TE1079" s="88"/>
      <c r="TF1079" s="88"/>
      <c r="TG1079" s="88"/>
      <c r="TH1079" s="88"/>
      <c r="TI1079" s="88"/>
      <c r="TJ1079" s="88"/>
      <c r="TK1079" s="88"/>
      <c r="TL1079" s="88"/>
      <c r="TM1079" s="88"/>
      <c r="TN1079" s="88"/>
      <c r="TO1079" s="88"/>
      <c r="TP1079" s="88"/>
      <c r="TQ1079" s="88"/>
      <c r="TR1079" s="88"/>
      <c r="TS1079" s="88"/>
      <c r="TT1079" s="88"/>
      <c r="TU1079" s="88"/>
      <c r="TV1079" s="88"/>
      <c r="TW1079" s="88"/>
      <c r="TX1079" s="88"/>
      <c r="TY1079" s="88"/>
      <c r="TZ1079" s="88"/>
      <c r="UA1079" s="88"/>
      <c r="UB1079" s="88"/>
      <c r="UC1079" s="88"/>
      <c r="UD1079" s="88"/>
      <c r="UE1079" s="88"/>
      <c r="UF1079" s="88"/>
      <c r="UG1079" s="88"/>
      <c r="UH1079" s="88"/>
      <c r="UI1079" s="88"/>
      <c r="UJ1079" s="88"/>
      <c r="UK1079" s="88"/>
      <c r="UL1079" s="88"/>
      <c r="UM1079" s="88"/>
      <c r="UN1079" s="88"/>
      <c r="UO1079" s="88"/>
      <c r="UP1079" s="88"/>
      <c r="UQ1079" s="88"/>
      <c r="UR1079" s="88"/>
      <c r="US1079" s="88"/>
      <c r="UT1079" s="88"/>
      <c r="UU1079" s="88"/>
      <c r="UV1079" s="88"/>
      <c r="UW1079" s="88"/>
      <c r="UX1079" s="88"/>
      <c r="UY1079" s="88"/>
      <c r="UZ1079" s="88"/>
      <c r="VA1079" s="88"/>
      <c r="VB1079" s="88"/>
      <c r="VC1079" s="88"/>
      <c r="VD1079" s="88"/>
      <c r="VE1079" s="88"/>
      <c r="VF1079" s="88"/>
      <c r="VG1079" s="88"/>
      <c r="VH1079" s="88"/>
      <c r="VI1079" s="88"/>
      <c r="VJ1079" s="88"/>
      <c r="VK1079" s="88"/>
      <c r="VL1079" s="88"/>
      <c r="VM1079" s="88"/>
      <c r="VN1079" s="88"/>
      <c r="VO1079" s="88"/>
      <c r="VP1079" s="88"/>
      <c r="VQ1079" s="88"/>
      <c r="VR1079" s="88"/>
      <c r="VS1079" s="88"/>
      <c r="VT1079" s="88"/>
      <c r="VU1079" s="88"/>
      <c r="VV1079" s="88"/>
      <c r="VW1079" s="88"/>
      <c r="VX1079" s="88"/>
      <c r="VY1079" s="88"/>
      <c r="VZ1079" s="88"/>
      <c r="WA1079" s="88"/>
      <c r="WB1079" s="88"/>
      <c r="WC1079" s="88"/>
      <c r="WD1079" s="88"/>
      <c r="WE1079" s="88"/>
      <c r="WF1079" s="88"/>
      <c r="WG1079" s="88"/>
      <c r="WH1079" s="88"/>
      <c r="WI1079" s="88"/>
      <c r="WJ1079" s="88"/>
      <c r="WK1079" s="88"/>
      <c r="WL1079" s="88"/>
      <c r="WM1079" s="88"/>
      <c r="WN1079" s="88"/>
      <c r="WO1079" s="88"/>
      <c r="WP1079" s="88"/>
      <c r="WQ1079" s="88"/>
      <c r="WR1079" s="88"/>
      <c r="WS1079" s="88"/>
      <c r="WT1079" s="88"/>
      <c r="WU1079" s="88"/>
      <c r="WV1079" s="88"/>
      <c r="WW1079" s="88"/>
      <c r="WX1079" s="88"/>
      <c r="WY1079" s="88"/>
      <c r="WZ1079" s="88"/>
      <c r="XA1079" s="88"/>
      <c r="XB1079" s="88"/>
      <c r="XC1079" s="88"/>
      <c r="XD1079" s="88"/>
      <c r="XE1079" s="88"/>
      <c r="XF1079" s="88"/>
      <c r="XG1079" s="88"/>
      <c r="XH1079" s="88"/>
      <c r="XI1079" s="88"/>
      <c r="XJ1079" s="88"/>
      <c r="XK1079" s="88"/>
      <c r="XL1079" s="88"/>
      <c r="XM1079" s="88"/>
      <c r="XN1079" s="88"/>
      <c r="XO1079" s="88"/>
      <c r="XP1079" s="88"/>
      <c r="XQ1079" s="88"/>
      <c r="XR1079" s="88"/>
      <c r="XS1079" s="88"/>
      <c r="XT1079" s="88"/>
      <c r="XU1079" s="88"/>
      <c r="XV1079" s="88"/>
      <c r="XW1079" s="88"/>
      <c r="XX1079" s="88"/>
      <c r="XY1079" s="88"/>
      <c r="XZ1079" s="88"/>
      <c r="YA1079" s="88"/>
      <c r="YB1079" s="88"/>
      <c r="YC1079" s="88"/>
      <c r="YD1079" s="88"/>
      <c r="YE1079" s="88"/>
      <c r="YF1079" s="88"/>
      <c r="YG1079" s="88"/>
      <c r="YH1079" s="88"/>
      <c r="YI1079" s="88"/>
      <c r="YJ1079" s="88"/>
      <c r="YK1079" s="88"/>
      <c r="YL1079" s="88"/>
      <c r="YM1079" s="88"/>
      <c r="YN1079" s="88"/>
      <c r="YO1079" s="88"/>
      <c r="YP1079" s="88"/>
      <c r="YQ1079" s="88"/>
      <c r="YR1079" s="88"/>
      <c r="YS1079" s="88"/>
      <c r="YT1079" s="88"/>
      <c r="YU1079" s="88"/>
      <c r="YV1079" s="88"/>
      <c r="YW1079" s="88"/>
      <c r="YX1079" s="88"/>
      <c r="YY1079" s="88"/>
      <c r="YZ1079" s="88"/>
      <c r="ZA1079" s="88"/>
      <c r="ZB1079" s="88"/>
      <c r="ZC1079" s="88"/>
      <c r="ZD1079" s="88"/>
      <c r="ZE1079" s="88"/>
      <c r="ZF1079" s="88"/>
      <c r="ZG1079" s="88"/>
      <c r="ZH1079" s="88"/>
      <c r="ZI1079" s="88"/>
      <c r="ZJ1079" s="88"/>
      <c r="ZK1079" s="88"/>
      <c r="ZL1079" s="88"/>
      <c r="ZM1079" s="88"/>
      <c r="ZN1079" s="88"/>
      <c r="ZO1079" s="88"/>
      <c r="ZP1079" s="88"/>
      <c r="ZQ1079" s="88"/>
      <c r="ZR1079" s="88"/>
      <c r="ZS1079" s="88"/>
      <c r="ZT1079" s="88"/>
      <c r="ZU1079" s="88"/>
      <c r="ZV1079" s="88"/>
      <c r="ZW1079" s="88"/>
      <c r="ZX1079" s="88"/>
      <c r="ZY1079" s="88"/>
      <c r="ZZ1079" s="88"/>
      <c r="AAA1079" s="88"/>
      <c r="AAB1079" s="88"/>
      <c r="AAC1079" s="88"/>
      <c r="AAD1079" s="88"/>
      <c r="AAE1079" s="88"/>
      <c r="AAF1079" s="88"/>
      <c r="AAG1079" s="88"/>
      <c r="AAH1079" s="88"/>
      <c r="AAI1079" s="88"/>
      <c r="AAJ1079" s="88"/>
      <c r="AAK1079" s="88"/>
      <c r="AAL1079" s="88"/>
      <c r="AAM1079" s="88"/>
      <c r="AAN1079" s="88"/>
      <c r="AAO1079" s="88"/>
      <c r="AAP1079" s="88"/>
      <c r="AAQ1079" s="88"/>
      <c r="AAR1079" s="88"/>
      <c r="AAS1079" s="88"/>
      <c r="AAT1079" s="88"/>
      <c r="AAU1079" s="88"/>
      <c r="AAV1079" s="88"/>
      <c r="AAW1079" s="88"/>
      <c r="AAX1079" s="88"/>
      <c r="AAY1079" s="88"/>
      <c r="AAZ1079" s="88"/>
      <c r="ABA1079" s="88"/>
      <c r="ABB1079" s="88"/>
      <c r="ABC1079" s="88"/>
      <c r="ABD1079" s="88"/>
      <c r="ABE1079" s="88"/>
      <c r="ABF1079" s="88"/>
      <c r="ABG1079" s="88"/>
      <c r="ABH1079" s="88"/>
      <c r="ABI1079" s="88"/>
      <c r="ABJ1079" s="88"/>
      <c r="ABK1079" s="88"/>
      <c r="ABL1079" s="88"/>
      <c r="ABM1079" s="88"/>
      <c r="ABN1079" s="88"/>
      <c r="ABO1079" s="88"/>
      <c r="ABP1079" s="88"/>
      <c r="ABQ1079" s="88"/>
      <c r="ABR1079" s="88"/>
      <c r="ABS1079" s="88"/>
      <c r="ABT1079" s="88"/>
      <c r="ABU1079" s="88"/>
      <c r="ABV1079" s="88"/>
      <c r="ABW1079" s="88"/>
      <c r="ABX1079" s="88"/>
      <c r="ABY1079" s="88"/>
      <c r="ABZ1079" s="88"/>
      <c r="ACA1079" s="88"/>
      <c r="ACB1079" s="88"/>
      <c r="ACC1079" s="88"/>
      <c r="ACD1079" s="88"/>
      <c r="ACE1079" s="88"/>
      <c r="ACF1079" s="88"/>
      <c r="ACG1079" s="88"/>
      <c r="ACH1079" s="88"/>
      <c r="ACI1079" s="88"/>
      <c r="ACJ1079" s="88"/>
      <c r="ACK1079" s="88"/>
      <c r="ACL1079" s="88"/>
      <c r="ACM1079" s="88"/>
      <c r="ACN1079" s="88"/>
      <c r="ACO1079" s="88"/>
      <c r="ACP1079" s="88"/>
      <c r="ACQ1079" s="88"/>
      <c r="ACR1079" s="88"/>
      <c r="ACS1079" s="88"/>
      <c r="ACT1079" s="88"/>
      <c r="ACU1079" s="88"/>
      <c r="ACV1079" s="88"/>
      <c r="ACW1079" s="88"/>
      <c r="ACX1079" s="88"/>
      <c r="ACY1079" s="88"/>
      <c r="ACZ1079" s="88"/>
      <c r="ADA1079" s="88"/>
      <c r="ADB1079" s="88"/>
      <c r="ADC1079" s="88"/>
      <c r="ADD1079" s="88"/>
      <c r="ADE1079" s="88"/>
      <c r="ADF1079" s="88"/>
      <c r="ADG1079" s="88"/>
      <c r="ADH1079" s="88"/>
      <c r="ADI1079" s="88"/>
      <c r="ADJ1079" s="88"/>
      <c r="ADK1079" s="88"/>
      <c r="ADL1079" s="88"/>
      <c r="ADM1079" s="88"/>
      <c r="ADN1079" s="88"/>
      <c r="ADO1079" s="88"/>
      <c r="ADP1079" s="88"/>
      <c r="ADQ1079" s="88"/>
      <c r="ADR1079" s="88"/>
      <c r="ADS1079" s="88"/>
      <c r="ADT1079" s="88"/>
      <c r="ADU1079" s="88"/>
      <c r="ADV1079" s="88"/>
      <c r="ADW1079" s="88"/>
      <c r="ADX1079" s="88"/>
      <c r="ADY1079" s="88"/>
      <c r="ADZ1079" s="88"/>
      <c r="AEA1079" s="88"/>
      <c r="AEB1079" s="88"/>
      <c r="AEC1079" s="88"/>
      <c r="AED1079" s="88"/>
      <c r="AEE1079" s="88"/>
      <c r="AEF1079" s="88"/>
      <c r="AEG1079" s="88"/>
      <c r="AEH1079" s="88"/>
      <c r="AEI1079" s="88"/>
      <c r="AEJ1079" s="88"/>
      <c r="AEK1079" s="88"/>
      <c r="AEL1079" s="88"/>
      <c r="AEM1079" s="88"/>
      <c r="AEN1079" s="88"/>
      <c r="AEO1079" s="88"/>
      <c r="AEP1079" s="88"/>
      <c r="AEQ1079" s="88"/>
      <c r="AER1079" s="88"/>
      <c r="AES1079" s="88"/>
      <c r="AET1079" s="88"/>
      <c r="AEU1079" s="88"/>
      <c r="AEV1079" s="88"/>
      <c r="AEW1079" s="88"/>
      <c r="AEX1079" s="88"/>
      <c r="AEY1079" s="88"/>
      <c r="AEZ1079" s="88"/>
      <c r="AFA1079" s="88"/>
      <c r="AFB1079" s="88"/>
      <c r="AFC1079" s="88"/>
      <c r="AFD1079" s="88"/>
      <c r="AFE1079" s="88"/>
      <c r="AFF1079" s="88"/>
      <c r="AFG1079" s="88"/>
      <c r="AFH1079" s="88"/>
      <c r="AFI1079" s="88"/>
      <c r="AFJ1079" s="88"/>
      <c r="AFK1079" s="88"/>
      <c r="AFL1079" s="88"/>
      <c r="AFM1079" s="88"/>
      <c r="AFN1079" s="88"/>
      <c r="AFO1079" s="88"/>
      <c r="AFP1079" s="88"/>
      <c r="AFQ1079" s="88"/>
      <c r="AFR1079" s="88"/>
      <c r="AFS1079" s="88"/>
      <c r="AFT1079" s="88"/>
      <c r="AFU1079" s="88"/>
      <c r="AFV1079" s="88"/>
      <c r="AFW1079" s="88"/>
      <c r="AFX1079" s="88"/>
      <c r="AFY1079" s="88"/>
      <c r="AFZ1079" s="88"/>
      <c r="AGA1079" s="88"/>
      <c r="AGB1079" s="88"/>
      <c r="AGC1079" s="88"/>
      <c r="AGD1079" s="88"/>
      <c r="AGE1079" s="88"/>
      <c r="AGF1079" s="88"/>
      <c r="AGG1079" s="88"/>
      <c r="AGH1079" s="88"/>
      <c r="AGI1079" s="88"/>
      <c r="AGJ1079" s="88"/>
      <c r="AGK1079" s="88"/>
      <c r="AGL1079" s="88"/>
      <c r="AGM1079" s="88"/>
      <c r="AGN1079" s="88"/>
      <c r="AGO1079" s="88"/>
      <c r="AGP1079" s="88"/>
      <c r="AGQ1079" s="88"/>
      <c r="AGR1079" s="88"/>
      <c r="AGS1079" s="88"/>
      <c r="AGT1079" s="88"/>
      <c r="AGU1079" s="88"/>
      <c r="AGV1079" s="88"/>
      <c r="AGW1079" s="88"/>
      <c r="AGX1079" s="88"/>
      <c r="AGY1079" s="88"/>
      <c r="AGZ1079" s="88"/>
      <c r="AHA1079" s="88"/>
      <c r="AHB1079" s="88"/>
      <c r="AHC1079" s="88"/>
      <c r="AHD1079" s="88"/>
      <c r="AHE1079" s="88"/>
      <c r="AHF1079" s="88"/>
      <c r="AHG1079" s="88"/>
      <c r="AHH1079" s="88"/>
      <c r="AHI1079" s="88"/>
      <c r="AHJ1079" s="88"/>
      <c r="AHK1079" s="88"/>
      <c r="AHL1079" s="88"/>
      <c r="AHM1079" s="88"/>
      <c r="AHN1079" s="88"/>
      <c r="AHO1079" s="88"/>
      <c r="AHP1079" s="88"/>
      <c r="AHQ1079" s="88"/>
      <c r="AHR1079" s="88"/>
      <c r="AHS1079" s="88"/>
      <c r="AHT1079" s="88"/>
      <c r="AHU1079" s="88"/>
      <c r="AHV1079" s="88"/>
      <c r="AHW1079" s="88"/>
      <c r="AHX1079" s="88"/>
      <c r="AHY1079" s="88"/>
      <c r="AHZ1079" s="88"/>
      <c r="AIA1079" s="88"/>
      <c r="AIB1079" s="88"/>
      <c r="AIC1079" s="88"/>
      <c r="AID1079" s="88"/>
      <c r="AIE1079" s="88"/>
      <c r="AIF1079" s="88"/>
      <c r="AIG1079" s="88"/>
      <c r="AIH1079" s="88"/>
      <c r="AII1079" s="88"/>
      <c r="AIJ1079" s="88"/>
      <c r="AIK1079" s="88"/>
      <c r="AIL1079" s="88"/>
      <c r="AIM1079" s="88"/>
      <c r="AIN1079" s="88"/>
      <c r="AIO1079" s="88"/>
      <c r="AIP1079" s="88"/>
      <c r="AIQ1079" s="88"/>
      <c r="AIR1079" s="88"/>
      <c r="AIS1079" s="88"/>
      <c r="AIT1079" s="88"/>
      <c r="AIU1079" s="88"/>
      <c r="AIV1079" s="88"/>
      <c r="AIW1079" s="88"/>
      <c r="AIX1079" s="88"/>
      <c r="AIY1079" s="88"/>
      <c r="AIZ1079" s="88"/>
      <c r="AJA1079" s="88"/>
      <c r="AJB1079" s="88"/>
      <c r="AJC1079" s="88"/>
      <c r="AJD1079" s="88"/>
      <c r="AJE1079" s="88"/>
      <c r="AJF1079" s="88"/>
      <c r="AJG1079" s="88"/>
      <c r="AJH1079" s="88"/>
      <c r="AJI1079" s="88"/>
      <c r="AJJ1079" s="88"/>
      <c r="AJK1079" s="88"/>
      <c r="AJL1079" s="88"/>
      <c r="AJM1079" s="88"/>
      <c r="AJN1079" s="88"/>
      <c r="AJO1079" s="88"/>
      <c r="AJP1079" s="88"/>
      <c r="AJQ1079" s="88"/>
      <c r="AJR1079" s="88"/>
      <c r="AJS1079" s="88"/>
      <c r="AJT1079" s="88"/>
      <c r="AJU1079" s="88"/>
      <c r="AJV1079" s="88"/>
      <c r="AJW1079" s="88"/>
      <c r="AJX1079" s="88"/>
      <c r="AJY1079" s="88"/>
      <c r="AJZ1079" s="88"/>
      <c r="AKA1079" s="88"/>
      <c r="AKB1079" s="88"/>
      <c r="AKC1079" s="88"/>
      <c r="AKD1079" s="88"/>
      <c r="AKE1079" s="88"/>
      <c r="AKF1079" s="88"/>
      <c r="AKG1079" s="88"/>
      <c r="AKH1079" s="88"/>
      <c r="AKI1079" s="88"/>
      <c r="AKJ1079" s="88"/>
      <c r="AKK1079" s="88"/>
      <c r="AKL1079" s="88"/>
      <c r="AKM1079" s="88"/>
      <c r="AKN1079" s="88"/>
      <c r="AKO1079" s="88"/>
      <c r="AKP1079" s="88"/>
      <c r="AKQ1079" s="88"/>
      <c r="AKR1079" s="88"/>
      <c r="AKS1079" s="88"/>
      <c r="AKT1079" s="88"/>
      <c r="AKU1079" s="88"/>
      <c r="AKV1079" s="88"/>
      <c r="AKW1079" s="88"/>
      <c r="AKX1079" s="88"/>
      <c r="AKY1079" s="88"/>
      <c r="AKZ1079" s="88"/>
      <c r="ALA1079" s="88"/>
      <c r="ALB1079" s="88"/>
      <c r="ALC1079" s="88"/>
      <c r="ALD1079" s="88"/>
      <c r="ALE1079" s="88"/>
      <c r="ALF1079" s="88"/>
      <c r="ALG1079" s="88"/>
      <c r="ALH1079" s="88"/>
      <c r="ALI1079" s="88"/>
      <c r="ALJ1079" s="88"/>
      <c r="ALK1079" s="88"/>
      <c r="ALL1079" s="88"/>
      <c r="ALM1079" s="88"/>
      <c r="ALN1079" s="88"/>
      <c r="ALO1079" s="88"/>
      <c r="ALP1079" s="88"/>
      <c r="ALQ1079" s="88"/>
      <c r="ALR1079" s="88"/>
      <c r="ALS1079" s="88"/>
      <c r="ALT1079" s="88"/>
      <c r="ALU1079" s="88"/>
      <c r="ALV1079" s="88"/>
      <c r="ALW1079" s="88"/>
      <c r="ALX1079" s="88"/>
      <c r="ALY1079" s="88"/>
      <c r="ALZ1079" s="88"/>
      <c r="AMA1079" s="88"/>
      <c r="AMB1079" s="88"/>
      <c r="AMC1079" s="88"/>
      <c r="AMD1079" s="88"/>
      <c r="AME1079" s="88"/>
      <c r="AMF1079" s="88"/>
      <c r="AMG1079" s="88"/>
      <c r="AMH1079" s="88"/>
      <c r="AMI1079" s="88"/>
      <c r="AMJ1079" s="88"/>
    </row>
    <row r="1080" spans="1:1024" s="83" customFormat="1" ht="15.75" customHeight="1" x14ac:dyDescent="0.25">
      <c r="A1080" s="3" t="s">
        <v>101</v>
      </c>
      <c r="B1080" s="5">
        <v>10</v>
      </c>
      <c r="C1080" s="5">
        <v>3</v>
      </c>
      <c r="D1080" s="5">
        <v>6</v>
      </c>
      <c r="E1080" s="5">
        <v>3</v>
      </c>
      <c r="F1080" s="5">
        <v>0</v>
      </c>
      <c r="G1080" s="5">
        <v>10</v>
      </c>
      <c r="H1080" s="5">
        <v>6</v>
      </c>
      <c r="I1080" s="5">
        <v>2</v>
      </c>
      <c r="J1080" s="5">
        <v>4</v>
      </c>
      <c r="K1080" s="5">
        <v>2</v>
      </c>
      <c r="L1080" s="104"/>
      <c r="M1080" s="104"/>
      <c r="N1080" s="104"/>
      <c r="O1080" s="104"/>
      <c r="P1080" s="5">
        <f t="shared" si="45"/>
        <v>46</v>
      </c>
      <c r="Q1080" s="5">
        <v>2</v>
      </c>
      <c r="R1080" s="4">
        <f t="shared" si="46"/>
        <v>0.46</v>
      </c>
      <c r="S1080" s="9" t="s">
        <v>293</v>
      </c>
      <c r="T1080" s="52" t="s">
        <v>3028</v>
      </c>
      <c r="U1080" s="53" t="s">
        <v>476</v>
      </c>
      <c r="V1080" s="52" t="s">
        <v>304</v>
      </c>
      <c r="W1080" s="7" t="s">
        <v>2938</v>
      </c>
      <c r="X1080" s="8">
        <v>6</v>
      </c>
      <c r="Y1080" s="6" t="s">
        <v>366</v>
      </c>
      <c r="Z1080" s="38" t="s">
        <v>3027</v>
      </c>
      <c r="AA1080" s="38" t="s">
        <v>784</v>
      </c>
      <c r="AB1080" s="210" t="s">
        <v>344</v>
      </c>
      <c r="AC1080" s="225"/>
    </row>
    <row r="1081" spans="1:1024" s="83" customFormat="1" ht="15.75" customHeight="1" x14ac:dyDescent="0.25">
      <c r="A1081" s="3" t="s">
        <v>102</v>
      </c>
      <c r="B1081" s="5">
        <v>12</v>
      </c>
      <c r="C1081" s="5">
        <v>4</v>
      </c>
      <c r="D1081" s="5">
        <v>3</v>
      </c>
      <c r="E1081" s="5">
        <v>0</v>
      </c>
      <c r="F1081" s="5">
        <v>12</v>
      </c>
      <c r="G1081" s="5">
        <v>10</v>
      </c>
      <c r="H1081" s="5">
        <v>0</v>
      </c>
      <c r="I1081" s="5">
        <v>3</v>
      </c>
      <c r="J1081" s="5">
        <v>0</v>
      </c>
      <c r="K1081" s="5">
        <v>2</v>
      </c>
      <c r="L1081" s="104"/>
      <c r="M1081" s="104"/>
      <c r="N1081" s="104"/>
      <c r="O1081" s="104"/>
      <c r="P1081" s="5">
        <f t="shared" ref="P1081:P1110" si="47">SUM(B1081:K1081)</f>
        <v>46</v>
      </c>
      <c r="Q1081" s="5">
        <v>4</v>
      </c>
      <c r="R1081" s="4">
        <f t="shared" si="46"/>
        <v>0.46</v>
      </c>
      <c r="S1081" s="9" t="s">
        <v>294</v>
      </c>
      <c r="T1081" s="52" t="s">
        <v>2260</v>
      </c>
      <c r="U1081" s="53" t="s">
        <v>329</v>
      </c>
      <c r="V1081" s="52" t="s">
        <v>323</v>
      </c>
      <c r="W1081" s="7" t="s">
        <v>2157</v>
      </c>
      <c r="X1081" s="8">
        <v>6</v>
      </c>
      <c r="Y1081" s="6" t="s">
        <v>542</v>
      </c>
      <c r="Z1081" s="38" t="s">
        <v>2258</v>
      </c>
      <c r="AA1081" s="38" t="s">
        <v>465</v>
      </c>
      <c r="AB1081" s="210" t="s">
        <v>609</v>
      </c>
      <c r="AC1081" s="225"/>
      <c r="CZ1081" s="83" t="s">
        <v>294</v>
      </c>
    </row>
    <row r="1082" spans="1:1024" s="83" customFormat="1" ht="15.75" customHeight="1" x14ac:dyDescent="0.25">
      <c r="A1082" s="3" t="s">
        <v>103</v>
      </c>
      <c r="B1082" s="5">
        <v>12</v>
      </c>
      <c r="C1082" s="5">
        <v>4</v>
      </c>
      <c r="D1082" s="5">
        <v>0</v>
      </c>
      <c r="E1082" s="5">
        <v>3</v>
      </c>
      <c r="F1082" s="5">
        <v>0</v>
      </c>
      <c r="G1082" s="5">
        <v>10</v>
      </c>
      <c r="H1082" s="5">
        <v>4</v>
      </c>
      <c r="I1082" s="5">
        <v>3</v>
      </c>
      <c r="J1082" s="5">
        <v>2</v>
      </c>
      <c r="K1082" s="5">
        <v>8</v>
      </c>
      <c r="L1082" s="104"/>
      <c r="M1082" s="104"/>
      <c r="N1082" s="104"/>
      <c r="O1082" s="104"/>
      <c r="P1082" s="5">
        <f t="shared" si="47"/>
        <v>46</v>
      </c>
      <c r="Q1082" s="5">
        <v>2</v>
      </c>
      <c r="R1082" s="4">
        <f t="shared" si="46"/>
        <v>0.46</v>
      </c>
      <c r="S1082" s="9" t="s">
        <v>293</v>
      </c>
      <c r="T1082" s="52" t="s">
        <v>3685</v>
      </c>
      <c r="U1082" s="53" t="s">
        <v>496</v>
      </c>
      <c r="V1082" s="52"/>
      <c r="W1082" s="7" t="s">
        <v>3677</v>
      </c>
      <c r="X1082" s="8">
        <v>6</v>
      </c>
      <c r="Y1082" s="6"/>
      <c r="Z1082" s="38" t="s">
        <v>2694</v>
      </c>
      <c r="AA1082" s="38" t="s">
        <v>1019</v>
      </c>
      <c r="AB1082" s="210" t="s">
        <v>513</v>
      </c>
      <c r="AC1082" s="225"/>
    </row>
    <row r="1083" spans="1:1024" s="83" customFormat="1" ht="15.75" customHeight="1" x14ac:dyDescent="0.25">
      <c r="A1083" s="3" t="s">
        <v>108</v>
      </c>
      <c r="B1083" s="5">
        <v>8</v>
      </c>
      <c r="C1083" s="5">
        <v>4</v>
      </c>
      <c r="D1083" s="5">
        <v>3</v>
      </c>
      <c r="E1083" s="5">
        <v>3</v>
      </c>
      <c r="F1083" s="5">
        <v>4</v>
      </c>
      <c r="G1083" s="5">
        <v>10</v>
      </c>
      <c r="H1083" s="5">
        <v>4</v>
      </c>
      <c r="I1083" s="5">
        <v>4</v>
      </c>
      <c r="J1083" s="5">
        <v>4</v>
      </c>
      <c r="K1083" s="5">
        <v>2</v>
      </c>
      <c r="L1083" s="104"/>
      <c r="M1083" s="104"/>
      <c r="N1083" s="104"/>
      <c r="O1083" s="104"/>
      <c r="P1083" s="5">
        <f t="shared" si="47"/>
        <v>46</v>
      </c>
      <c r="Q1083" s="5">
        <v>4</v>
      </c>
      <c r="R1083" s="4">
        <f t="shared" si="46"/>
        <v>0.46</v>
      </c>
      <c r="S1083" s="9" t="s">
        <v>293</v>
      </c>
      <c r="T1083" s="52" t="s">
        <v>2338</v>
      </c>
      <c r="U1083" s="53" t="s">
        <v>612</v>
      </c>
      <c r="V1083" s="52" t="s">
        <v>1136</v>
      </c>
      <c r="W1083" s="7" t="s">
        <v>2284</v>
      </c>
      <c r="X1083" s="8">
        <v>6</v>
      </c>
      <c r="Y1083" s="6" t="s">
        <v>298</v>
      </c>
      <c r="Z1083" s="38" t="s">
        <v>2314</v>
      </c>
      <c r="AA1083" s="38" t="s">
        <v>624</v>
      </c>
      <c r="AB1083" s="210" t="s">
        <v>397</v>
      </c>
      <c r="AC1083" s="225"/>
    </row>
    <row r="1084" spans="1:1024" s="83" customFormat="1" ht="15.75" customHeight="1" x14ac:dyDescent="0.25">
      <c r="A1084" s="3" t="s">
        <v>125</v>
      </c>
      <c r="B1084" s="5">
        <v>3</v>
      </c>
      <c r="C1084" s="5">
        <v>3</v>
      </c>
      <c r="D1084" s="5">
        <v>6</v>
      </c>
      <c r="E1084" s="5">
        <v>6</v>
      </c>
      <c r="F1084" s="5">
        <v>6</v>
      </c>
      <c r="G1084" s="5">
        <v>10</v>
      </c>
      <c r="H1084" s="5">
        <v>0</v>
      </c>
      <c r="I1084" s="5">
        <v>4</v>
      </c>
      <c r="J1084" s="5">
        <v>6</v>
      </c>
      <c r="K1084" s="5">
        <v>2</v>
      </c>
      <c r="L1084" s="104"/>
      <c r="M1084" s="104"/>
      <c r="N1084" s="104"/>
      <c r="O1084" s="104"/>
      <c r="P1084" s="5">
        <f t="shared" si="47"/>
        <v>46</v>
      </c>
      <c r="Q1084" s="5">
        <v>5</v>
      </c>
      <c r="R1084" s="4">
        <f t="shared" si="46"/>
        <v>0.46</v>
      </c>
      <c r="S1084" s="9" t="s">
        <v>293</v>
      </c>
      <c r="T1084" s="52" t="s">
        <v>362</v>
      </c>
      <c r="U1084" s="53" t="s">
        <v>399</v>
      </c>
      <c r="V1084" s="52" t="s">
        <v>312</v>
      </c>
      <c r="W1084" s="117" t="s">
        <v>4370</v>
      </c>
      <c r="X1084" s="8">
        <v>6</v>
      </c>
      <c r="Y1084" s="6" t="s">
        <v>366</v>
      </c>
      <c r="Z1084" s="38" t="s">
        <v>955</v>
      </c>
      <c r="AA1084" s="38" t="s">
        <v>369</v>
      </c>
      <c r="AB1084" s="210" t="s">
        <v>335</v>
      </c>
      <c r="AC1084" s="225"/>
    </row>
    <row r="1085" spans="1:1024" s="83" customFormat="1" ht="15.75" customHeight="1" x14ac:dyDescent="0.25">
      <c r="A1085" s="3" t="s">
        <v>100</v>
      </c>
      <c r="B1085" s="5">
        <v>10</v>
      </c>
      <c r="C1085" s="5">
        <v>2</v>
      </c>
      <c r="D1085" s="5">
        <v>6</v>
      </c>
      <c r="E1085" s="5">
        <v>3</v>
      </c>
      <c r="F1085" s="5">
        <v>6</v>
      </c>
      <c r="G1085" s="5">
        <v>10</v>
      </c>
      <c r="H1085" s="5">
        <v>0</v>
      </c>
      <c r="I1085" s="5">
        <v>3</v>
      </c>
      <c r="J1085" s="5">
        <v>4</v>
      </c>
      <c r="K1085" s="5">
        <v>2</v>
      </c>
      <c r="L1085" s="104"/>
      <c r="M1085" s="104"/>
      <c r="N1085" s="104"/>
      <c r="O1085" s="104"/>
      <c r="P1085" s="5">
        <f t="shared" si="47"/>
        <v>46</v>
      </c>
      <c r="Q1085" s="5">
        <v>4</v>
      </c>
      <c r="R1085" s="4">
        <f t="shared" si="46"/>
        <v>0.46</v>
      </c>
      <c r="S1085" s="9" t="s">
        <v>293</v>
      </c>
      <c r="T1085" s="52" t="s">
        <v>773</v>
      </c>
      <c r="U1085" s="53" t="s">
        <v>774</v>
      </c>
      <c r="V1085" s="52" t="s">
        <v>304</v>
      </c>
      <c r="W1085" s="7" t="s">
        <v>948</v>
      </c>
      <c r="X1085" s="8">
        <v>6</v>
      </c>
      <c r="Y1085" s="6" t="s">
        <v>463</v>
      </c>
      <c r="Z1085" s="38" t="s">
        <v>680</v>
      </c>
      <c r="AA1085" s="38" t="s">
        <v>681</v>
      </c>
      <c r="AB1085" s="210" t="s">
        <v>338</v>
      </c>
      <c r="AC1085" s="225"/>
    </row>
    <row r="1086" spans="1:1024" s="83" customFormat="1" ht="15.75" customHeight="1" x14ac:dyDescent="0.25">
      <c r="A1086" s="3" t="s">
        <v>99</v>
      </c>
      <c r="B1086" s="5">
        <v>8</v>
      </c>
      <c r="C1086" s="5">
        <v>6</v>
      </c>
      <c r="D1086" s="5">
        <v>3</v>
      </c>
      <c r="E1086" s="5">
        <v>0</v>
      </c>
      <c r="F1086" s="5">
        <v>0</v>
      </c>
      <c r="G1086" s="5">
        <v>10</v>
      </c>
      <c r="H1086" s="5">
        <v>0</v>
      </c>
      <c r="I1086" s="5">
        <v>5</v>
      </c>
      <c r="J1086" s="5">
        <v>2</v>
      </c>
      <c r="K1086" s="5">
        <v>12</v>
      </c>
      <c r="L1086" s="104"/>
      <c r="M1086" s="104"/>
      <c r="N1086" s="104"/>
      <c r="O1086" s="104"/>
      <c r="P1086" s="5">
        <f t="shared" si="47"/>
        <v>46</v>
      </c>
      <c r="Q1086" s="5">
        <v>6</v>
      </c>
      <c r="R1086" s="4">
        <f t="shared" si="46"/>
        <v>0.46</v>
      </c>
      <c r="S1086" s="9" t="s">
        <v>294</v>
      </c>
      <c r="T1086" s="52" t="s">
        <v>4015</v>
      </c>
      <c r="U1086" s="53" t="s">
        <v>715</v>
      </c>
      <c r="V1086" s="52" t="s">
        <v>393</v>
      </c>
      <c r="W1086" s="7" t="s">
        <v>3998</v>
      </c>
      <c r="X1086" s="8">
        <v>6</v>
      </c>
      <c r="Y1086" s="6" t="s">
        <v>1165</v>
      </c>
      <c r="Z1086" s="38" t="s">
        <v>3805</v>
      </c>
      <c r="AA1086" s="38" t="s">
        <v>3538</v>
      </c>
      <c r="AB1086" s="210" t="s">
        <v>1136</v>
      </c>
      <c r="AC1086" s="225"/>
    </row>
    <row r="1087" spans="1:1024" s="83" customFormat="1" ht="15.75" customHeight="1" x14ac:dyDescent="0.25">
      <c r="A1087" s="3" t="s">
        <v>105</v>
      </c>
      <c r="B1087" s="5">
        <v>10</v>
      </c>
      <c r="C1087" s="5">
        <v>5</v>
      </c>
      <c r="D1087" s="5">
        <v>6</v>
      </c>
      <c r="E1087" s="5">
        <v>0</v>
      </c>
      <c r="F1087" s="5">
        <v>6</v>
      </c>
      <c r="G1087" s="5">
        <v>10</v>
      </c>
      <c r="H1087" s="5">
        <v>0</v>
      </c>
      <c r="I1087" s="5">
        <v>2</v>
      </c>
      <c r="J1087" s="5">
        <v>2</v>
      </c>
      <c r="K1087" s="5">
        <v>4</v>
      </c>
      <c r="L1087" s="104"/>
      <c r="M1087" s="104"/>
      <c r="N1087" s="104"/>
      <c r="O1087" s="104"/>
      <c r="P1087" s="5">
        <f t="shared" si="47"/>
        <v>45</v>
      </c>
      <c r="Q1087" s="5">
        <v>4</v>
      </c>
      <c r="R1087" s="4">
        <f t="shared" si="46"/>
        <v>0.45</v>
      </c>
      <c r="S1087" s="9" t="s">
        <v>294</v>
      </c>
      <c r="T1087" s="52" t="s">
        <v>3665</v>
      </c>
      <c r="U1087" s="53" t="s">
        <v>334</v>
      </c>
      <c r="V1087" s="52" t="s">
        <v>373</v>
      </c>
      <c r="W1087" s="7" t="s">
        <v>3641</v>
      </c>
      <c r="X1087" s="8">
        <v>6</v>
      </c>
      <c r="Y1087" s="6" t="s">
        <v>542</v>
      </c>
      <c r="Z1087" s="38" t="s">
        <v>3645</v>
      </c>
      <c r="AA1087" s="38" t="s">
        <v>485</v>
      </c>
      <c r="AB1087" s="210" t="s">
        <v>397</v>
      </c>
      <c r="AC1087" s="225"/>
    </row>
    <row r="1088" spans="1:1024" s="83" customFormat="1" ht="15.75" customHeight="1" x14ac:dyDescent="0.25">
      <c r="A1088" s="3" t="s">
        <v>116</v>
      </c>
      <c r="B1088" s="5">
        <v>8</v>
      </c>
      <c r="C1088" s="5">
        <v>4</v>
      </c>
      <c r="D1088" s="5">
        <v>0</v>
      </c>
      <c r="E1088" s="5">
        <v>3</v>
      </c>
      <c r="F1088" s="5">
        <v>10</v>
      </c>
      <c r="G1088" s="5">
        <v>0</v>
      </c>
      <c r="H1088" s="5">
        <v>4</v>
      </c>
      <c r="I1088" s="5">
        <v>2</v>
      </c>
      <c r="J1088" s="5">
        <v>6</v>
      </c>
      <c r="K1088" s="5">
        <v>8</v>
      </c>
      <c r="L1088" s="104"/>
      <c r="M1088" s="104"/>
      <c r="N1088" s="104"/>
      <c r="O1088" s="104"/>
      <c r="P1088" s="5">
        <f t="shared" si="47"/>
        <v>45</v>
      </c>
      <c r="Q1088" s="5">
        <v>3</v>
      </c>
      <c r="R1088" s="4">
        <f t="shared" si="46"/>
        <v>0.45</v>
      </c>
      <c r="S1088" s="9" t="s">
        <v>293</v>
      </c>
      <c r="T1088" s="52" t="s">
        <v>3029</v>
      </c>
      <c r="U1088" s="53" t="s">
        <v>915</v>
      </c>
      <c r="V1088" s="52" t="s">
        <v>328</v>
      </c>
      <c r="W1088" s="7" t="s">
        <v>2938</v>
      </c>
      <c r="X1088" s="8">
        <v>6</v>
      </c>
      <c r="Y1088" s="6" t="s">
        <v>542</v>
      </c>
      <c r="Z1088" s="38" t="s">
        <v>3027</v>
      </c>
      <c r="AA1088" s="38" t="s">
        <v>784</v>
      </c>
      <c r="AB1088" s="210" t="s">
        <v>344</v>
      </c>
      <c r="AC1088" s="225"/>
    </row>
    <row r="1089" spans="1:1024" s="83" customFormat="1" ht="15.75" customHeight="1" x14ac:dyDescent="0.25">
      <c r="A1089" s="3" t="s">
        <v>146</v>
      </c>
      <c r="B1089" s="5">
        <v>14</v>
      </c>
      <c r="C1089" s="5">
        <v>4</v>
      </c>
      <c r="D1089" s="5">
        <v>6</v>
      </c>
      <c r="E1089" s="5">
        <v>3</v>
      </c>
      <c r="F1089" s="5">
        <v>0</v>
      </c>
      <c r="G1089" s="5">
        <v>10</v>
      </c>
      <c r="H1089" s="5">
        <v>0</v>
      </c>
      <c r="I1089" s="5">
        <v>2</v>
      </c>
      <c r="J1089" s="5">
        <v>2</v>
      </c>
      <c r="K1089" s="5">
        <v>4</v>
      </c>
      <c r="L1089" s="104"/>
      <c r="M1089" s="104"/>
      <c r="N1089" s="104"/>
      <c r="O1089" s="104"/>
      <c r="P1089" s="5">
        <f t="shared" si="47"/>
        <v>45</v>
      </c>
      <c r="Q1089" s="5">
        <v>6</v>
      </c>
      <c r="R1089" s="4">
        <f t="shared" si="46"/>
        <v>0.45</v>
      </c>
      <c r="S1089" s="9" t="s">
        <v>293</v>
      </c>
      <c r="T1089" s="52" t="s">
        <v>3547</v>
      </c>
      <c r="U1089" s="53" t="s">
        <v>331</v>
      </c>
      <c r="V1089" s="52" t="s">
        <v>355</v>
      </c>
      <c r="W1089" s="117" t="s">
        <v>4370</v>
      </c>
      <c r="X1089" s="8">
        <v>6</v>
      </c>
      <c r="Y1089" s="6" t="s">
        <v>542</v>
      </c>
      <c r="Z1089" s="38" t="s">
        <v>3548</v>
      </c>
      <c r="AA1089" s="38" t="s">
        <v>483</v>
      </c>
      <c r="AB1089" s="210" t="s">
        <v>609</v>
      </c>
      <c r="AC1089" s="225"/>
    </row>
    <row r="1090" spans="1:1024" s="83" customFormat="1" ht="15.75" customHeight="1" x14ac:dyDescent="0.25">
      <c r="A1090" s="3" t="s">
        <v>115</v>
      </c>
      <c r="B1090" s="5">
        <v>8</v>
      </c>
      <c r="C1090" s="5">
        <v>5</v>
      </c>
      <c r="D1090" s="5">
        <v>0</v>
      </c>
      <c r="E1090" s="5">
        <v>6</v>
      </c>
      <c r="F1090" s="5">
        <v>10</v>
      </c>
      <c r="G1090" s="5">
        <v>0</v>
      </c>
      <c r="H1090" s="5">
        <v>0</v>
      </c>
      <c r="I1090" s="5">
        <v>1</v>
      </c>
      <c r="J1090" s="5">
        <v>6</v>
      </c>
      <c r="K1090" s="5">
        <v>8</v>
      </c>
      <c r="L1090" s="104"/>
      <c r="M1090" s="104"/>
      <c r="N1090" s="104"/>
      <c r="O1090" s="104"/>
      <c r="P1090" s="5">
        <f t="shared" si="47"/>
        <v>44</v>
      </c>
      <c r="Q1090" s="5">
        <v>4</v>
      </c>
      <c r="R1090" s="4">
        <f t="shared" si="46"/>
        <v>0.44</v>
      </c>
      <c r="S1090" s="9" t="s">
        <v>293</v>
      </c>
      <c r="T1090" s="52" t="s">
        <v>3030</v>
      </c>
      <c r="U1090" s="53" t="s">
        <v>476</v>
      </c>
      <c r="V1090" s="52" t="s">
        <v>304</v>
      </c>
      <c r="W1090" s="7" t="s">
        <v>2938</v>
      </c>
      <c r="X1090" s="8">
        <v>6</v>
      </c>
      <c r="Y1090" s="6" t="s">
        <v>463</v>
      </c>
      <c r="Z1090" s="38" t="s">
        <v>3027</v>
      </c>
      <c r="AA1090" s="38" t="s">
        <v>784</v>
      </c>
      <c r="AB1090" s="210" t="s">
        <v>344</v>
      </c>
      <c r="AC1090" s="225"/>
    </row>
    <row r="1091" spans="1:1024" s="83" customFormat="1" ht="15.75" customHeight="1" x14ac:dyDescent="0.25">
      <c r="A1091" s="3" t="s">
        <v>99</v>
      </c>
      <c r="B1091" s="5">
        <v>8</v>
      </c>
      <c r="C1091" s="5">
        <v>7</v>
      </c>
      <c r="D1091" s="5">
        <v>3</v>
      </c>
      <c r="E1091" s="5">
        <v>0</v>
      </c>
      <c r="F1091" s="5">
        <v>2</v>
      </c>
      <c r="G1091" s="5">
        <v>10</v>
      </c>
      <c r="H1091" s="5">
        <v>10</v>
      </c>
      <c r="I1091" s="5">
        <v>1</v>
      </c>
      <c r="J1091" s="5">
        <v>0</v>
      </c>
      <c r="K1091" s="5">
        <v>3</v>
      </c>
      <c r="L1091" s="104"/>
      <c r="M1091" s="104"/>
      <c r="N1091" s="104"/>
      <c r="O1091" s="104"/>
      <c r="P1091" s="5">
        <f t="shared" si="47"/>
        <v>44</v>
      </c>
      <c r="Q1091" s="5">
        <v>2</v>
      </c>
      <c r="R1091" s="4">
        <f t="shared" si="46"/>
        <v>0.44</v>
      </c>
      <c r="S1091" s="9" t="s">
        <v>293</v>
      </c>
      <c r="T1091" s="52" t="s">
        <v>3631</v>
      </c>
      <c r="U1091" s="53" t="s">
        <v>309</v>
      </c>
      <c r="V1091" s="52" t="s">
        <v>567</v>
      </c>
      <c r="W1091" s="7" t="s">
        <v>3614</v>
      </c>
      <c r="X1091" s="8">
        <v>6</v>
      </c>
      <c r="Y1091" s="6" t="s">
        <v>463</v>
      </c>
      <c r="Z1091" s="38" t="s">
        <v>3615</v>
      </c>
      <c r="AA1091" s="38" t="s">
        <v>854</v>
      </c>
      <c r="AB1091" s="210" t="s">
        <v>551</v>
      </c>
      <c r="AC1091" s="225"/>
    </row>
    <row r="1092" spans="1:1024" s="83" customFormat="1" ht="15.75" customHeight="1" x14ac:dyDescent="0.25">
      <c r="A1092" s="3" t="s">
        <v>103</v>
      </c>
      <c r="B1092" s="5">
        <v>10</v>
      </c>
      <c r="C1092" s="5">
        <v>6</v>
      </c>
      <c r="D1092" s="5">
        <v>6</v>
      </c>
      <c r="E1092" s="5">
        <v>3</v>
      </c>
      <c r="F1092" s="5">
        <v>8</v>
      </c>
      <c r="G1092" s="5">
        <v>0</v>
      </c>
      <c r="H1092" s="5">
        <v>4</v>
      </c>
      <c r="I1092" s="5">
        <v>3</v>
      </c>
      <c r="J1092" s="5">
        <v>2</v>
      </c>
      <c r="K1092" s="5">
        <v>2</v>
      </c>
      <c r="L1092" s="104"/>
      <c r="M1092" s="104"/>
      <c r="N1092" s="104"/>
      <c r="O1092" s="104"/>
      <c r="P1092" s="5">
        <f t="shared" si="47"/>
        <v>44</v>
      </c>
      <c r="Q1092" s="5">
        <v>3</v>
      </c>
      <c r="R1092" s="4">
        <f t="shared" si="46"/>
        <v>0.44</v>
      </c>
      <c r="S1092" s="9" t="s">
        <v>293</v>
      </c>
      <c r="T1092" s="52" t="s">
        <v>4219</v>
      </c>
      <c r="U1092" s="53" t="s">
        <v>331</v>
      </c>
      <c r="V1092" s="52" t="s">
        <v>4220</v>
      </c>
      <c r="W1092" s="7" t="s">
        <v>4410</v>
      </c>
      <c r="X1092" s="8">
        <v>6</v>
      </c>
      <c r="Y1092" s="6" t="s">
        <v>366</v>
      </c>
      <c r="Z1092" s="38" t="s">
        <v>4213</v>
      </c>
      <c r="AA1092" s="38" t="s">
        <v>865</v>
      </c>
      <c r="AB1092" s="210" t="s">
        <v>609</v>
      </c>
      <c r="AC1092" s="225"/>
    </row>
    <row r="1093" spans="1:1024" s="83" customFormat="1" ht="15.75" customHeight="1" x14ac:dyDescent="0.25">
      <c r="A1093" s="3" t="s">
        <v>112</v>
      </c>
      <c r="B1093" s="5">
        <v>8</v>
      </c>
      <c r="C1093" s="5">
        <v>6</v>
      </c>
      <c r="D1093" s="5">
        <v>0</v>
      </c>
      <c r="E1093" s="5">
        <v>6</v>
      </c>
      <c r="F1093" s="5">
        <v>4</v>
      </c>
      <c r="G1093" s="5">
        <v>10</v>
      </c>
      <c r="H1093" s="5">
        <v>0</v>
      </c>
      <c r="I1093" s="5">
        <v>4</v>
      </c>
      <c r="J1093" s="5">
        <v>4</v>
      </c>
      <c r="K1093" s="5">
        <v>2</v>
      </c>
      <c r="L1093" s="104"/>
      <c r="M1093" s="104"/>
      <c r="N1093" s="104"/>
      <c r="O1093" s="104"/>
      <c r="P1093" s="5">
        <f t="shared" si="47"/>
        <v>44</v>
      </c>
      <c r="Q1093" s="5">
        <v>5</v>
      </c>
      <c r="R1093" s="4">
        <f t="shared" si="46"/>
        <v>0.44</v>
      </c>
      <c r="S1093" s="9" t="s">
        <v>293</v>
      </c>
      <c r="T1093" s="52" t="s">
        <v>788</v>
      </c>
      <c r="U1093" s="53" t="s">
        <v>789</v>
      </c>
      <c r="V1093" s="52" t="s">
        <v>790</v>
      </c>
      <c r="W1093" s="7" t="s">
        <v>948</v>
      </c>
      <c r="X1093" s="8">
        <v>6</v>
      </c>
      <c r="Y1093" s="6" t="s">
        <v>366</v>
      </c>
      <c r="Z1093" s="38" t="s">
        <v>680</v>
      </c>
      <c r="AA1093" s="38" t="s">
        <v>681</v>
      </c>
      <c r="AB1093" s="210" t="s">
        <v>338</v>
      </c>
      <c r="AC1093" s="225"/>
    </row>
    <row r="1094" spans="1:1024" s="83" customFormat="1" ht="15.75" customHeight="1" x14ac:dyDescent="0.25">
      <c r="A1094" s="3" t="s">
        <v>101</v>
      </c>
      <c r="B1094" s="5">
        <v>12</v>
      </c>
      <c r="C1094" s="5">
        <v>4</v>
      </c>
      <c r="D1094" s="5">
        <v>3</v>
      </c>
      <c r="E1094" s="5">
        <v>3</v>
      </c>
      <c r="F1094" s="5">
        <v>0</v>
      </c>
      <c r="G1094" s="5">
        <v>10</v>
      </c>
      <c r="H1094" s="5">
        <v>0</v>
      </c>
      <c r="I1094" s="5">
        <v>4</v>
      </c>
      <c r="J1094" s="5">
        <v>6</v>
      </c>
      <c r="K1094" s="5">
        <v>2</v>
      </c>
      <c r="L1094" s="104"/>
      <c r="M1094" s="104"/>
      <c r="N1094" s="104"/>
      <c r="O1094" s="104"/>
      <c r="P1094" s="5">
        <f t="shared" si="47"/>
        <v>44</v>
      </c>
      <c r="Q1094" s="5">
        <v>2</v>
      </c>
      <c r="R1094" s="4">
        <f t="shared" si="46"/>
        <v>0.44</v>
      </c>
      <c r="S1094" s="9" t="s">
        <v>293</v>
      </c>
      <c r="T1094" s="52" t="s">
        <v>3809</v>
      </c>
      <c r="U1094" s="53" t="s">
        <v>2439</v>
      </c>
      <c r="V1094" s="52" t="s">
        <v>497</v>
      </c>
      <c r="W1094" s="7" t="s">
        <v>3808</v>
      </c>
      <c r="X1094" s="8">
        <v>6</v>
      </c>
      <c r="Y1094" s="6" t="s">
        <v>463</v>
      </c>
      <c r="Z1094" s="38" t="s">
        <v>324</v>
      </c>
      <c r="AA1094" s="38" t="s">
        <v>331</v>
      </c>
      <c r="AB1094" s="210" t="s">
        <v>670</v>
      </c>
      <c r="AC1094" s="225"/>
    </row>
    <row r="1095" spans="1:1024" s="83" customFormat="1" ht="15.75" customHeight="1" x14ac:dyDescent="0.25">
      <c r="A1095" s="3" t="s">
        <v>110</v>
      </c>
      <c r="B1095" s="5">
        <v>6</v>
      </c>
      <c r="C1095" s="5">
        <v>3</v>
      </c>
      <c r="D1095" s="5">
        <v>2</v>
      </c>
      <c r="E1095" s="5">
        <v>5</v>
      </c>
      <c r="F1095" s="5">
        <v>10</v>
      </c>
      <c r="G1095" s="5">
        <v>4</v>
      </c>
      <c r="H1095" s="5">
        <v>4</v>
      </c>
      <c r="I1095" s="5">
        <v>6</v>
      </c>
      <c r="J1095" s="5">
        <v>2</v>
      </c>
      <c r="K1095" s="5">
        <v>2</v>
      </c>
      <c r="L1095" s="104"/>
      <c r="M1095" s="104"/>
      <c r="N1095" s="104"/>
      <c r="O1095" s="104"/>
      <c r="P1095" s="5">
        <f t="shared" si="47"/>
        <v>44</v>
      </c>
      <c r="Q1095" s="5">
        <v>7</v>
      </c>
      <c r="R1095" s="4">
        <f t="shared" si="46"/>
        <v>0.44</v>
      </c>
      <c r="S1095" s="9" t="s">
        <v>293</v>
      </c>
      <c r="T1095" s="52" t="s">
        <v>1723</v>
      </c>
      <c r="U1095" s="53" t="s">
        <v>917</v>
      </c>
      <c r="V1095" s="52" t="s">
        <v>3549</v>
      </c>
      <c r="W1095" s="117" t="s">
        <v>4370</v>
      </c>
      <c r="X1095" s="8">
        <v>6</v>
      </c>
      <c r="Y1095" s="6" t="s">
        <v>613</v>
      </c>
      <c r="Z1095" s="38" t="s">
        <v>3539</v>
      </c>
      <c r="AA1095" s="38" t="s">
        <v>480</v>
      </c>
      <c r="AB1095" s="210" t="s">
        <v>676</v>
      </c>
      <c r="AC1095" s="225"/>
    </row>
    <row r="1096" spans="1:1024" s="83" customFormat="1" ht="15.75" customHeight="1" x14ac:dyDescent="0.25">
      <c r="A1096" s="3" t="s">
        <v>102</v>
      </c>
      <c r="B1096" s="5">
        <v>16</v>
      </c>
      <c r="C1096" s="5">
        <v>2</v>
      </c>
      <c r="D1096" s="5">
        <v>6</v>
      </c>
      <c r="E1096" s="5">
        <v>0</v>
      </c>
      <c r="F1096" s="5">
        <v>12</v>
      </c>
      <c r="G1096" s="5">
        <v>0</v>
      </c>
      <c r="H1096" s="5">
        <v>4</v>
      </c>
      <c r="I1096" s="5">
        <v>0</v>
      </c>
      <c r="J1096" s="5">
        <v>2</v>
      </c>
      <c r="K1096" s="5">
        <v>2</v>
      </c>
      <c r="L1096" s="104"/>
      <c r="M1096" s="104"/>
      <c r="N1096" s="104"/>
      <c r="O1096" s="104"/>
      <c r="P1096" s="5">
        <f t="shared" si="47"/>
        <v>44</v>
      </c>
      <c r="Q1096" s="5">
        <v>3</v>
      </c>
      <c r="R1096" s="4">
        <f t="shared" si="46"/>
        <v>0.44</v>
      </c>
      <c r="S1096" s="36" t="s">
        <v>293</v>
      </c>
      <c r="T1096" s="52" t="s">
        <v>2086</v>
      </c>
      <c r="U1096" s="53" t="s">
        <v>787</v>
      </c>
      <c r="V1096" s="52" t="s">
        <v>490</v>
      </c>
      <c r="W1096" s="7" t="s">
        <v>4341</v>
      </c>
      <c r="X1096" s="8">
        <v>6</v>
      </c>
      <c r="Y1096" s="6" t="s">
        <v>298</v>
      </c>
      <c r="Z1096" s="38" t="s">
        <v>4091</v>
      </c>
      <c r="AA1096" s="38" t="s">
        <v>476</v>
      </c>
      <c r="AB1096" s="210" t="s">
        <v>466</v>
      </c>
      <c r="AC1096" s="225"/>
    </row>
    <row r="1097" spans="1:1024" s="83" customFormat="1" ht="15.75" customHeight="1" x14ac:dyDescent="0.25">
      <c r="A1097" s="3" t="s">
        <v>126</v>
      </c>
      <c r="B1097" s="5">
        <v>5</v>
      </c>
      <c r="C1097" s="5">
        <v>2</v>
      </c>
      <c r="D1097" s="5">
        <v>0</v>
      </c>
      <c r="E1097" s="5">
        <v>0</v>
      </c>
      <c r="F1097" s="5">
        <v>6</v>
      </c>
      <c r="G1097" s="5">
        <v>10</v>
      </c>
      <c r="H1097" s="5">
        <v>0</v>
      </c>
      <c r="I1097" s="5">
        <v>3</v>
      </c>
      <c r="J1097" s="5">
        <v>6</v>
      </c>
      <c r="K1097" s="5">
        <v>12</v>
      </c>
      <c r="L1097" s="104"/>
      <c r="M1097" s="104"/>
      <c r="N1097" s="104"/>
      <c r="O1097" s="104"/>
      <c r="P1097" s="5">
        <f t="shared" si="47"/>
        <v>44</v>
      </c>
      <c r="Q1097" s="5">
        <v>7</v>
      </c>
      <c r="R1097" s="4">
        <f t="shared" si="46"/>
        <v>0.44</v>
      </c>
      <c r="S1097" s="9" t="s">
        <v>293</v>
      </c>
      <c r="T1097" s="52" t="s">
        <v>3550</v>
      </c>
      <c r="U1097" s="53" t="s">
        <v>1321</v>
      </c>
      <c r="V1097" s="52" t="s">
        <v>460</v>
      </c>
      <c r="W1097" s="117" t="s">
        <v>4370</v>
      </c>
      <c r="X1097" s="8">
        <v>6</v>
      </c>
      <c r="Y1097" s="6" t="s">
        <v>366</v>
      </c>
      <c r="Z1097" s="38" t="s">
        <v>955</v>
      </c>
      <c r="AA1097" s="38" t="s">
        <v>369</v>
      </c>
      <c r="AB1097" s="210" t="s">
        <v>335</v>
      </c>
      <c r="AC1097" s="225"/>
    </row>
    <row r="1098" spans="1:1024" s="83" customFormat="1" ht="15.75" customHeight="1" x14ac:dyDescent="0.25">
      <c r="A1098" s="3" t="s">
        <v>100</v>
      </c>
      <c r="B1098" s="5">
        <v>8</v>
      </c>
      <c r="C1098" s="5">
        <v>4</v>
      </c>
      <c r="D1098" s="5">
        <v>3</v>
      </c>
      <c r="E1098" s="5">
        <v>3</v>
      </c>
      <c r="F1098" s="5">
        <v>6</v>
      </c>
      <c r="G1098" s="5">
        <v>10</v>
      </c>
      <c r="H1098" s="5">
        <v>4</v>
      </c>
      <c r="I1098" s="5">
        <v>2</v>
      </c>
      <c r="J1098" s="5">
        <v>2</v>
      </c>
      <c r="K1098" s="5">
        <v>2</v>
      </c>
      <c r="L1098" s="104"/>
      <c r="M1098" s="104"/>
      <c r="N1098" s="104"/>
      <c r="O1098" s="104"/>
      <c r="P1098" s="5">
        <f t="shared" si="47"/>
        <v>44</v>
      </c>
      <c r="Q1098" s="5">
        <v>5</v>
      </c>
      <c r="R1098" s="4">
        <f t="shared" si="46"/>
        <v>0.44</v>
      </c>
      <c r="S1098" s="9" t="s">
        <v>294</v>
      </c>
      <c r="T1098" s="52" t="s">
        <v>2339</v>
      </c>
      <c r="U1098" s="53" t="s">
        <v>747</v>
      </c>
      <c r="V1098" s="52" t="s">
        <v>627</v>
      </c>
      <c r="W1098" s="7" t="s">
        <v>2284</v>
      </c>
      <c r="X1098" s="8">
        <v>6</v>
      </c>
      <c r="Y1098" s="6" t="s">
        <v>298</v>
      </c>
      <c r="Z1098" s="38" t="s">
        <v>2314</v>
      </c>
      <c r="AA1098" s="38" t="s">
        <v>624</v>
      </c>
      <c r="AB1098" s="210" t="s">
        <v>397</v>
      </c>
      <c r="AC1098" s="225"/>
    </row>
    <row r="1099" spans="1:1024" s="83" customFormat="1" ht="15.75" customHeight="1" x14ac:dyDescent="0.25">
      <c r="A1099" s="3" t="s">
        <v>119</v>
      </c>
      <c r="B1099" s="5">
        <v>10</v>
      </c>
      <c r="C1099" s="5">
        <v>5</v>
      </c>
      <c r="D1099" s="5">
        <v>0</v>
      </c>
      <c r="E1099" s="5">
        <v>3</v>
      </c>
      <c r="F1099" s="5">
        <v>0</v>
      </c>
      <c r="G1099" s="5">
        <v>10</v>
      </c>
      <c r="H1099" s="5">
        <v>7</v>
      </c>
      <c r="I1099" s="5">
        <v>1</v>
      </c>
      <c r="J1099" s="5">
        <v>4</v>
      </c>
      <c r="K1099" s="5">
        <v>4</v>
      </c>
      <c r="L1099" s="104"/>
      <c r="M1099" s="104"/>
      <c r="N1099" s="104"/>
      <c r="O1099" s="104"/>
      <c r="P1099" s="5">
        <f t="shared" si="47"/>
        <v>44</v>
      </c>
      <c r="Q1099" s="5">
        <v>4</v>
      </c>
      <c r="R1099" s="4">
        <f t="shared" si="46"/>
        <v>0.44</v>
      </c>
      <c r="S1099" s="9" t="s">
        <v>293</v>
      </c>
      <c r="T1099" s="52" t="s">
        <v>2171</v>
      </c>
      <c r="U1099" s="53" t="s">
        <v>465</v>
      </c>
      <c r="V1099" s="52" t="s">
        <v>518</v>
      </c>
      <c r="W1099" s="7" t="s">
        <v>2938</v>
      </c>
      <c r="X1099" s="8">
        <v>6</v>
      </c>
      <c r="Y1099" s="6" t="s">
        <v>542</v>
      </c>
      <c r="Z1099" s="38" t="s">
        <v>3027</v>
      </c>
      <c r="AA1099" s="38" t="s">
        <v>784</v>
      </c>
      <c r="AB1099" s="210" t="s">
        <v>344</v>
      </c>
      <c r="AC1099" s="225"/>
    </row>
    <row r="1100" spans="1:1024" s="83" customFormat="1" ht="15.75" customHeight="1" x14ac:dyDescent="0.25">
      <c r="A1100" s="20" t="s">
        <v>102</v>
      </c>
      <c r="B1100" s="21">
        <v>10</v>
      </c>
      <c r="C1100" s="21">
        <v>3</v>
      </c>
      <c r="D1100" s="21">
        <v>3</v>
      </c>
      <c r="E1100" s="21">
        <v>0</v>
      </c>
      <c r="F1100" s="21">
        <v>4</v>
      </c>
      <c r="G1100" s="21">
        <v>10</v>
      </c>
      <c r="H1100" s="21">
        <v>0</v>
      </c>
      <c r="I1100" s="21">
        <v>0</v>
      </c>
      <c r="J1100" s="21">
        <v>6</v>
      </c>
      <c r="K1100" s="21">
        <v>8</v>
      </c>
      <c r="L1100" s="111"/>
      <c r="M1100" s="111"/>
      <c r="N1100" s="111"/>
      <c r="O1100" s="111"/>
      <c r="P1100" s="5">
        <f t="shared" si="47"/>
        <v>44</v>
      </c>
      <c r="Q1100" s="21">
        <v>2</v>
      </c>
      <c r="R1100" s="4">
        <f t="shared" si="46"/>
        <v>0.44</v>
      </c>
      <c r="S1100" s="22" t="s">
        <v>293</v>
      </c>
      <c r="T1100" s="56" t="s">
        <v>3245</v>
      </c>
      <c r="U1100" s="57" t="s">
        <v>319</v>
      </c>
      <c r="V1100" s="56" t="s">
        <v>312</v>
      </c>
      <c r="W1100" s="7" t="s">
        <v>3139</v>
      </c>
      <c r="X1100" s="8">
        <v>6</v>
      </c>
      <c r="Y1100" s="6" t="s">
        <v>2960</v>
      </c>
      <c r="Z1100" s="38" t="s">
        <v>3243</v>
      </c>
      <c r="AA1100" s="38" t="s">
        <v>3244</v>
      </c>
      <c r="AB1100" s="210" t="s">
        <v>1198</v>
      </c>
      <c r="AC1100" s="225"/>
    </row>
    <row r="1101" spans="1:1024" s="83" customFormat="1" ht="15.75" customHeight="1" x14ac:dyDescent="0.25">
      <c r="A1101" s="5" t="s">
        <v>102</v>
      </c>
      <c r="B1101" s="5">
        <v>8</v>
      </c>
      <c r="C1101" s="5">
        <v>3</v>
      </c>
      <c r="D1101" s="5">
        <v>6</v>
      </c>
      <c r="E1101" s="5">
        <v>3</v>
      </c>
      <c r="F1101" s="5">
        <v>0</v>
      </c>
      <c r="G1101" s="5">
        <v>0</v>
      </c>
      <c r="H1101" s="5">
        <v>12</v>
      </c>
      <c r="I1101" s="5">
        <v>4</v>
      </c>
      <c r="J1101" s="5">
        <v>4</v>
      </c>
      <c r="K1101" s="5">
        <v>4</v>
      </c>
      <c r="L1101" s="104"/>
      <c r="M1101" s="104"/>
      <c r="N1101" s="104"/>
      <c r="O1101" s="104"/>
      <c r="P1101" s="5">
        <f t="shared" si="47"/>
        <v>44</v>
      </c>
      <c r="Q1101" s="5">
        <v>5</v>
      </c>
      <c r="R1101" s="4">
        <f t="shared" si="46"/>
        <v>0.44</v>
      </c>
      <c r="S1101" s="5" t="s">
        <v>294</v>
      </c>
      <c r="T1101" s="100" t="s">
        <v>4326</v>
      </c>
      <c r="U1101" s="100" t="s">
        <v>396</v>
      </c>
      <c r="V1101" s="100" t="s">
        <v>490</v>
      </c>
      <c r="W1101" s="7" t="s">
        <v>4305</v>
      </c>
      <c r="X1101" s="6">
        <v>6</v>
      </c>
      <c r="Y1101" s="6">
        <v>1</v>
      </c>
      <c r="Z1101" s="38" t="s">
        <v>4323</v>
      </c>
      <c r="AA1101" s="38" t="s">
        <v>369</v>
      </c>
      <c r="AB1101" s="210" t="s">
        <v>1357</v>
      </c>
      <c r="AC1101" s="225"/>
      <c r="DA1101" s="88"/>
      <c r="DB1101" s="88"/>
      <c r="DC1101" s="88"/>
      <c r="DD1101" s="88"/>
      <c r="DE1101" s="88"/>
      <c r="DF1101" s="88"/>
      <c r="DG1101" s="88"/>
      <c r="DH1101" s="88"/>
      <c r="DI1101" s="88"/>
      <c r="DJ1101" s="88"/>
      <c r="DK1101" s="88"/>
      <c r="DL1101" s="88"/>
      <c r="DM1101" s="88"/>
      <c r="DN1101" s="88"/>
      <c r="DO1101" s="88"/>
      <c r="DP1101" s="88"/>
      <c r="DQ1101" s="88"/>
      <c r="DR1101" s="88"/>
      <c r="DS1101" s="88"/>
      <c r="DT1101" s="88"/>
      <c r="DU1101" s="88"/>
      <c r="DV1101" s="88"/>
      <c r="DW1101" s="88"/>
      <c r="DX1101" s="88"/>
      <c r="DY1101" s="88"/>
      <c r="DZ1101" s="88"/>
      <c r="EA1101" s="88"/>
      <c r="EB1101" s="88"/>
      <c r="EC1101" s="88"/>
      <c r="ED1101" s="88"/>
      <c r="EE1101" s="88"/>
      <c r="EF1101" s="88"/>
      <c r="EG1101" s="88"/>
      <c r="EH1101" s="88"/>
      <c r="EI1101" s="88"/>
      <c r="EJ1101" s="88"/>
      <c r="EK1101" s="88"/>
      <c r="EL1101" s="88"/>
      <c r="EM1101" s="88"/>
      <c r="EN1101" s="88"/>
      <c r="EO1101" s="88"/>
      <c r="EP1101" s="88"/>
      <c r="EQ1101" s="88"/>
      <c r="ER1101" s="88"/>
      <c r="ES1101" s="88"/>
      <c r="ET1101" s="88"/>
      <c r="EU1101" s="88"/>
      <c r="EV1101" s="88"/>
      <c r="EW1101" s="88"/>
      <c r="EX1101" s="88"/>
      <c r="EY1101" s="88"/>
      <c r="EZ1101" s="88"/>
      <c r="FA1101" s="88"/>
      <c r="FB1101" s="88"/>
      <c r="FC1101" s="88"/>
      <c r="FD1101" s="88"/>
      <c r="FE1101" s="88"/>
      <c r="FF1101" s="88"/>
      <c r="FG1101" s="88"/>
      <c r="FH1101" s="88"/>
      <c r="FI1101" s="88"/>
      <c r="FJ1101" s="88"/>
      <c r="FK1101" s="88"/>
      <c r="FL1101" s="88"/>
      <c r="FM1101" s="88"/>
      <c r="FN1101" s="88"/>
      <c r="FO1101" s="88"/>
      <c r="FP1101" s="88"/>
      <c r="FQ1101" s="88"/>
      <c r="FR1101" s="88"/>
      <c r="FS1101" s="88"/>
      <c r="FT1101" s="88"/>
      <c r="FU1101" s="88"/>
      <c r="FV1101" s="88"/>
      <c r="FW1101" s="88"/>
      <c r="FX1101" s="88"/>
      <c r="FY1101" s="88"/>
      <c r="FZ1101" s="88"/>
      <c r="GA1101" s="88"/>
      <c r="GB1101" s="88"/>
      <c r="GC1101" s="88"/>
      <c r="GD1101" s="88"/>
      <c r="GE1101" s="88"/>
      <c r="GF1101" s="88"/>
      <c r="GG1101" s="88"/>
      <c r="GH1101" s="88"/>
      <c r="GI1101" s="88"/>
      <c r="GJ1101" s="88"/>
      <c r="GK1101" s="88"/>
      <c r="GL1101" s="88"/>
      <c r="GM1101" s="88"/>
      <c r="GN1101" s="88"/>
      <c r="GO1101" s="88"/>
      <c r="GP1101" s="88"/>
      <c r="GQ1101" s="88"/>
      <c r="GR1101" s="88"/>
      <c r="GS1101" s="88"/>
      <c r="GT1101" s="88"/>
      <c r="GU1101" s="88"/>
      <c r="GV1101" s="88"/>
      <c r="GW1101" s="88"/>
      <c r="GX1101" s="88"/>
      <c r="GY1101" s="88"/>
      <c r="GZ1101" s="88"/>
      <c r="HA1101" s="88"/>
      <c r="HB1101" s="88"/>
      <c r="HC1101" s="88"/>
      <c r="HD1101" s="88"/>
      <c r="HE1101" s="88"/>
      <c r="HF1101" s="88"/>
      <c r="HG1101" s="88"/>
      <c r="HH1101" s="88"/>
      <c r="HI1101" s="88"/>
      <c r="HJ1101" s="88"/>
      <c r="HK1101" s="88"/>
      <c r="HL1101" s="88"/>
      <c r="HM1101" s="88"/>
      <c r="HN1101" s="88"/>
      <c r="HO1101" s="88"/>
      <c r="HP1101" s="88"/>
      <c r="HQ1101" s="88"/>
      <c r="HR1101" s="88"/>
      <c r="HS1101" s="88"/>
      <c r="HT1101" s="88"/>
      <c r="HU1101" s="88"/>
      <c r="HV1101" s="88"/>
      <c r="HW1101" s="88"/>
      <c r="HX1101" s="88"/>
      <c r="HY1101" s="88"/>
      <c r="HZ1101" s="88"/>
      <c r="IA1101" s="88"/>
      <c r="IB1101" s="88"/>
      <c r="IC1101" s="88"/>
      <c r="ID1101" s="88"/>
      <c r="IE1101" s="88"/>
      <c r="IF1101" s="88"/>
      <c r="IG1101" s="88"/>
      <c r="IH1101" s="88"/>
      <c r="II1101" s="88"/>
      <c r="IJ1101" s="88"/>
      <c r="IK1101" s="88"/>
      <c r="IL1101" s="88"/>
      <c r="IM1101" s="88"/>
      <c r="IN1101" s="88"/>
      <c r="IO1101" s="88"/>
      <c r="IP1101" s="88"/>
      <c r="IQ1101" s="88"/>
      <c r="IR1101" s="88"/>
      <c r="IS1101" s="88"/>
      <c r="IT1101" s="88"/>
      <c r="IU1101" s="88"/>
      <c r="IV1101" s="88"/>
      <c r="IW1101" s="88"/>
      <c r="IX1101" s="88"/>
      <c r="IY1101" s="88"/>
      <c r="IZ1101" s="88"/>
      <c r="JA1101" s="88"/>
      <c r="JB1101" s="88"/>
      <c r="JC1101" s="88"/>
      <c r="JD1101" s="88"/>
      <c r="JE1101" s="88"/>
      <c r="JF1101" s="88"/>
      <c r="JG1101" s="88"/>
      <c r="JH1101" s="88"/>
      <c r="JI1101" s="88"/>
      <c r="JJ1101" s="88"/>
      <c r="JK1101" s="88"/>
      <c r="JL1101" s="88"/>
      <c r="JM1101" s="88"/>
      <c r="JN1101" s="88"/>
      <c r="JO1101" s="88"/>
      <c r="JP1101" s="88"/>
      <c r="JQ1101" s="88"/>
      <c r="JR1101" s="88"/>
      <c r="JS1101" s="88"/>
      <c r="JT1101" s="88"/>
      <c r="JU1101" s="88"/>
      <c r="JV1101" s="88"/>
      <c r="JW1101" s="88"/>
      <c r="JX1101" s="88"/>
      <c r="JY1101" s="88"/>
      <c r="JZ1101" s="88"/>
      <c r="KA1101" s="88"/>
      <c r="KB1101" s="88"/>
      <c r="KC1101" s="88"/>
      <c r="KD1101" s="88"/>
      <c r="KE1101" s="88"/>
      <c r="KF1101" s="88"/>
      <c r="KG1101" s="88"/>
      <c r="KH1101" s="88"/>
      <c r="KI1101" s="88"/>
      <c r="KJ1101" s="88"/>
      <c r="KK1101" s="88"/>
      <c r="KL1101" s="88"/>
      <c r="KM1101" s="88"/>
      <c r="KN1101" s="88"/>
      <c r="KO1101" s="88"/>
      <c r="KP1101" s="88"/>
      <c r="KQ1101" s="88"/>
      <c r="KR1101" s="88"/>
      <c r="KS1101" s="88"/>
      <c r="KT1101" s="88"/>
      <c r="KU1101" s="88"/>
      <c r="KV1101" s="88"/>
      <c r="KW1101" s="88"/>
      <c r="KX1101" s="88"/>
      <c r="KY1101" s="88"/>
      <c r="KZ1101" s="88"/>
      <c r="LA1101" s="88"/>
      <c r="LB1101" s="88"/>
      <c r="LC1101" s="88"/>
      <c r="LD1101" s="88"/>
      <c r="LE1101" s="88"/>
      <c r="LF1101" s="88"/>
      <c r="LG1101" s="88"/>
      <c r="LH1101" s="88"/>
      <c r="LI1101" s="88"/>
      <c r="LJ1101" s="88"/>
      <c r="LK1101" s="88"/>
      <c r="LL1101" s="88"/>
      <c r="LM1101" s="88"/>
      <c r="LN1101" s="88"/>
      <c r="LO1101" s="88"/>
      <c r="LP1101" s="88"/>
      <c r="LQ1101" s="88"/>
      <c r="LR1101" s="88"/>
      <c r="LS1101" s="88"/>
      <c r="LT1101" s="88"/>
      <c r="LU1101" s="88"/>
      <c r="LV1101" s="88"/>
      <c r="LW1101" s="88"/>
      <c r="LX1101" s="88"/>
      <c r="LY1101" s="88"/>
      <c r="LZ1101" s="88"/>
      <c r="MA1101" s="88"/>
      <c r="MB1101" s="88"/>
      <c r="MC1101" s="88"/>
      <c r="MD1101" s="88"/>
      <c r="ME1101" s="88"/>
      <c r="MF1101" s="88"/>
      <c r="MG1101" s="88"/>
      <c r="MH1101" s="88"/>
      <c r="MI1101" s="88"/>
      <c r="MJ1101" s="88"/>
      <c r="MK1101" s="88"/>
      <c r="ML1101" s="88"/>
      <c r="MM1101" s="88"/>
      <c r="MN1101" s="88"/>
      <c r="MO1101" s="88"/>
      <c r="MP1101" s="88"/>
      <c r="MQ1101" s="88"/>
      <c r="MR1101" s="88"/>
      <c r="MS1101" s="88"/>
      <c r="MT1101" s="88"/>
      <c r="MU1101" s="88"/>
      <c r="MV1101" s="88"/>
      <c r="MW1101" s="88"/>
      <c r="MX1101" s="88"/>
      <c r="MY1101" s="88"/>
      <c r="MZ1101" s="88"/>
      <c r="NA1101" s="88"/>
      <c r="NB1101" s="88"/>
      <c r="NC1101" s="88"/>
      <c r="ND1101" s="88"/>
      <c r="NE1101" s="88"/>
      <c r="NF1101" s="88"/>
      <c r="NG1101" s="88"/>
      <c r="NH1101" s="88"/>
      <c r="NI1101" s="88"/>
      <c r="NJ1101" s="88"/>
      <c r="NK1101" s="88"/>
      <c r="NL1101" s="88"/>
      <c r="NM1101" s="88"/>
      <c r="NN1101" s="88"/>
      <c r="NO1101" s="88"/>
      <c r="NP1101" s="88"/>
      <c r="NQ1101" s="88"/>
      <c r="NR1101" s="88"/>
      <c r="NS1101" s="88"/>
      <c r="NT1101" s="88"/>
      <c r="NU1101" s="88"/>
      <c r="NV1101" s="88"/>
      <c r="NW1101" s="88"/>
      <c r="NX1101" s="88"/>
      <c r="NY1101" s="88"/>
      <c r="NZ1101" s="88"/>
      <c r="OA1101" s="88"/>
      <c r="OB1101" s="88"/>
      <c r="OC1101" s="88"/>
      <c r="OD1101" s="88"/>
      <c r="OE1101" s="88"/>
      <c r="OF1101" s="88"/>
      <c r="OG1101" s="88"/>
      <c r="OH1101" s="88"/>
      <c r="OI1101" s="88"/>
      <c r="OJ1101" s="88"/>
      <c r="OK1101" s="88"/>
      <c r="OL1101" s="88"/>
      <c r="OM1101" s="88"/>
      <c r="ON1101" s="88"/>
      <c r="OO1101" s="88"/>
      <c r="OP1101" s="88"/>
      <c r="OQ1101" s="88"/>
      <c r="OR1101" s="88"/>
      <c r="OS1101" s="88"/>
      <c r="OT1101" s="88"/>
      <c r="OU1101" s="88"/>
      <c r="OV1101" s="88"/>
      <c r="OW1101" s="88"/>
      <c r="OX1101" s="88"/>
      <c r="OY1101" s="88"/>
      <c r="OZ1101" s="88"/>
      <c r="PA1101" s="88"/>
      <c r="PB1101" s="88"/>
      <c r="PC1101" s="88"/>
      <c r="PD1101" s="88"/>
      <c r="PE1101" s="88"/>
      <c r="PF1101" s="88"/>
      <c r="PG1101" s="88"/>
      <c r="PH1101" s="88"/>
      <c r="PI1101" s="88"/>
      <c r="PJ1101" s="88"/>
      <c r="PK1101" s="88"/>
      <c r="PL1101" s="88"/>
      <c r="PM1101" s="88"/>
      <c r="PN1101" s="88"/>
      <c r="PO1101" s="88"/>
      <c r="PP1101" s="88"/>
      <c r="PQ1101" s="88"/>
      <c r="PR1101" s="88"/>
      <c r="PS1101" s="88"/>
      <c r="PT1101" s="88"/>
      <c r="PU1101" s="88"/>
      <c r="PV1101" s="88"/>
      <c r="PW1101" s="88"/>
      <c r="PX1101" s="88"/>
      <c r="PY1101" s="88"/>
      <c r="PZ1101" s="88"/>
      <c r="QA1101" s="88"/>
      <c r="QB1101" s="88"/>
      <c r="QC1101" s="88"/>
      <c r="QD1101" s="88"/>
      <c r="QE1101" s="88"/>
      <c r="QF1101" s="88"/>
      <c r="QG1101" s="88"/>
      <c r="QH1101" s="88"/>
      <c r="QI1101" s="88"/>
      <c r="QJ1101" s="88"/>
      <c r="QK1101" s="88"/>
      <c r="QL1101" s="88"/>
      <c r="QM1101" s="88"/>
      <c r="QN1101" s="88"/>
      <c r="QO1101" s="88"/>
      <c r="QP1101" s="88"/>
      <c r="QQ1101" s="88"/>
      <c r="QR1101" s="88"/>
      <c r="QS1101" s="88"/>
      <c r="QT1101" s="88"/>
      <c r="QU1101" s="88"/>
      <c r="QV1101" s="88"/>
      <c r="QW1101" s="88"/>
      <c r="QX1101" s="88"/>
      <c r="QY1101" s="88"/>
      <c r="QZ1101" s="88"/>
      <c r="RA1101" s="88"/>
      <c r="RB1101" s="88"/>
      <c r="RC1101" s="88"/>
      <c r="RD1101" s="88"/>
      <c r="RE1101" s="88"/>
      <c r="RF1101" s="88"/>
      <c r="RG1101" s="88"/>
      <c r="RH1101" s="88"/>
      <c r="RI1101" s="88"/>
      <c r="RJ1101" s="88"/>
      <c r="RK1101" s="88"/>
      <c r="RL1101" s="88"/>
      <c r="RM1101" s="88"/>
      <c r="RN1101" s="88"/>
      <c r="RO1101" s="88"/>
      <c r="RP1101" s="88"/>
      <c r="RQ1101" s="88"/>
      <c r="RR1101" s="88"/>
      <c r="RS1101" s="88"/>
      <c r="RT1101" s="88"/>
      <c r="RU1101" s="88"/>
      <c r="RV1101" s="88"/>
      <c r="RW1101" s="88"/>
      <c r="RX1101" s="88"/>
      <c r="RY1101" s="88"/>
      <c r="RZ1101" s="88"/>
      <c r="SA1101" s="88"/>
      <c r="SB1101" s="88"/>
      <c r="SC1101" s="88"/>
      <c r="SD1101" s="88"/>
      <c r="SE1101" s="88"/>
      <c r="SF1101" s="88"/>
      <c r="SG1101" s="88"/>
      <c r="SH1101" s="88"/>
      <c r="SI1101" s="88"/>
      <c r="SJ1101" s="88"/>
      <c r="SK1101" s="88"/>
      <c r="SL1101" s="88"/>
      <c r="SM1101" s="88"/>
      <c r="SN1101" s="88"/>
      <c r="SO1101" s="88"/>
      <c r="SP1101" s="88"/>
      <c r="SQ1101" s="88"/>
      <c r="SR1101" s="88"/>
      <c r="SS1101" s="88"/>
      <c r="ST1101" s="88"/>
      <c r="SU1101" s="88"/>
      <c r="SV1101" s="88"/>
      <c r="SW1101" s="88"/>
      <c r="SX1101" s="88"/>
      <c r="SY1101" s="88"/>
      <c r="SZ1101" s="88"/>
      <c r="TA1101" s="88"/>
      <c r="TB1101" s="88"/>
      <c r="TC1101" s="88"/>
      <c r="TD1101" s="88"/>
      <c r="TE1101" s="88"/>
      <c r="TF1101" s="88"/>
      <c r="TG1101" s="88"/>
      <c r="TH1101" s="88"/>
      <c r="TI1101" s="88"/>
      <c r="TJ1101" s="88"/>
      <c r="TK1101" s="88"/>
      <c r="TL1101" s="88"/>
      <c r="TM1101" s="88"/>
      <c r="TN1101" s="88"/>
      <c r="TO1101" s="88"/>
      <c r="TP1101" s="88"/>
      <c r="TQ1101" s="88"/>
      <c r="TR1101" s="88"/>
      <c r="TS1101" s="88"/>
      <c r="TT1101" s="88"/>
      <c r="TU1101" s="88"/>
      <c r="TV1101" s="88"/>
      <c r="TW1101" s="88"/>
      <c r="TX1101" s="88"/>
      <c r="TY1101" s="88"/>
      <c r="TZ1101" s="88"/>
      <c r="UA1101" s="88"/>
      <c r="UB1101" s="88"/>
      <c r="UC1101" s="88"/>
      <c r="UD1101" s="88"/>
      <c r="UE1101" s="88"/>
      <c r="UF1101" s="88"/>
      <c r="UG1101" s="88"/>
      <c r="UH1101" s="88"/>
      <c r="UI1101" s="88"/>
      <c r="UJ1101" s="88"/>
      <c r="UK1101" s="88"/>
      <c r="UL1101" s="88"/>
      <c r="UM1101" s="88"/>
      <c r="UN1101" s="88"/>
      <c r="UO1101" s="88"/>
      <c r="UP1101" s="88"/>
      <c r="UQ1101" s="88"/>
      <c r="UR1101" s="88"/>
      <c r="US1101" s="88"/>
      <c r="UT1101" s="88"/>
      <c r="UU1101" s="88"/>
      <c r="UV1101" s="88"/>
      <c r="UW1101" s="88"/>
      <c r="UX1101" s="88"/>
      <c r="UY1101" s="88"/>
      <c r="UZ1101" s="88"/>
      <c r="VA1101" s="88"/>
      <c r="VB1101" s="88"/>
      <c r="VC1101" s="88"/>
      <c r="VD1101" s="88"/>
      <c r="VE1101" s="88"/>
      <c r="VF1101" s="88"/>
      <c r="VG1101" s="88"/>
      <c r="VH1101" s="88"/>
      <c r="VI1101" s="88"/>
      <c r="VJ1101" s="88"/>
      <c r="VK1101" s="88"/>
      <c r="VL1101" s="88"/>
      <c r="VM1101" s="88"/>
      <c r="VN1101" s="88"/>
      <c r="VO1101" s="88"/>
      <c r="VP1101" s="88"/>
      <c r="VQ1101" s="88"/>
      <c r="VR1101" s="88"/>
      <c r="VS1101" s="88"/>
      <c r="VT1101" s="88"/>
      <c r="VU1101" s="88"/>
      <c r="VV1101" s="88"/>
      <c r="VW1101" s="88"/>
      <c r="VX1101" s="88"/>
      <c r="VY1101" s="88"/>
      <c r="VZ1101" s="88"/>
      <c r="WA1101" s="88"/>
      <c r="WB1101" s="88"/>
      <c r="WC1101" s="88"/>
      <c r="WD1101" s="88"/>
      <c r="WE1101" s="88"/>
      <c r="WF1101" s="88"/>
      <c r="WG1101" s="88"/>
      <c r="WH1101" s="88"/>
      <c r="WI1101" s="88"/>
      <c r="WJ1101" s="88"/>
      <c r="WK1101" s="88"/>
      <c r="WL1101" s="88"/>
      <c r="WM1101" s="88"/>
      <c r="WN1101" s="88"/>
      <c r="WO1101" s="88"/>
      <c r="WP1101" s="88"/>
      <c r="WQ1101" s="88"/>
      <c r="WR1101" s="88"/>
      <c r="WS1101" s="88"/>
      <c r="WT1101" s="88"/>
      <c r="WU1101" s="88"/>
      <c r="WV1101" s="88"/>
      <c r="WW1101" s="88"/>
      <c r="WX1101" s="88"/>
      <c r="WY1101" s="88"/>
      <c r="WZ1101" s="88"/>
      <c r="XA1101" s="88"/>
      <c r="XB1101" s="88"/>
      <c r="XC1101" s="88"/>
      <c r="XD1101" s="88"/>
      <c r="XE1101" s="88"/>
      <c r="XF1101" s="88"/>
      <c r="XG1101" s="88"/>
      <c r="XH1101" s="88"/>
      <c r="XI1101" s="88"/>
      <c r="XJ1101" s="88"/>
      <c r="XK1101" s="88"/>
      <c r="XL1101" s="88"/>
      <c r="XM1101" s="88"/>
      <c r="XN1101" s="88"/>
      <c r="XO1101" s="88"/>
      <c r="XP1101" s="88"/>
      <c r="XQ1101" s="88"/>
      <c r="XR1101" s="88"/>
      <c r="XS1101" s="88"/>
      <c r="XT1101" s="88"/>
      <c r="XU1101" s="88"/>
      <c r="XV1101" s="88"/>
      <c r="XW1101" s="88"/>
      <c r="XX1101" s="88"/>
      <c r="XY1101" s="88"/>
      <c r="XZ1101" s="88"/>
      <c r="YA1101" s="88"/>
      <c r="YB1101" s="88"/>
      <c r="YC1101" s="88"/>
      <c r="YD1101" s="88"/>
      <c r="YE1101" s="88"/>
      <c r="YF1101" s="88"/>
      <c r="YG1101" s="88"/>
      <c r="YH1101" s="88"/>
      <c r="YI1101" s="88"/>
      <c r="YJ1101" s="88"/>
      <c r="YK1101" s="88"/>
      <c r="YL1101" s="88"/>
      <c r="YM1101" s="88"/>
      <c r="YN1101" s="88"/>
      <c r="YO1101" s="88"/>
      <c r="YP1101" s="88"/>
      <c r="YQ1101" s="88"/>
      <c r="YR1101" s="88"/>
      <c r="YS1101" s="88"/>
      <c r="YT1101" s="88"/>
      <c r="YU1101" s="88"/>
      <c r="YV1101" s="88"/>
      <c r="YW1101" s="88"/>
      <c r="YX1101" s="88"/>
      <c r="YY1101" s="88"/>
      <c r="YZ1101" s="88"/>
      <c r="ZA1101" s="88"/>
      <c r="ZB1101" s="88"/>
      <c r="ZC1101" s="88"/>
      <c r="ZD1101" s="88"/>
      <c r="ZE1101" s="88"/>
      <c r="ZF1101" s="88"/>
      <c r="ZG1101" s="88"/>
      <c r="ZH1101" s="88"/>
      <c r="ZI1101" s="88"/>
      <c r="ZJ1101" s="88"/>
      <c r="ZK1101" s="88"/>
      <c r="ZL1101" s="88"/>
      <c r="ZM1101" s="88"/>
      <c r="ZN1101" s="88"/>
      <c r="ZO1101" s="88"/>
      <c r="ZP1101" s="88"/>
      <c r="ZQ1101" s="88"/>
      <c r="ZR1101" s="88"/>
      <c r="ZS1101" s="88"/>
      <c r="ZT1101" s="88"/>
      <c r="ZU1101" s="88"/>
      <c r="ZV1101" s="88"/>
      <c r="ZW1101" s="88"/>
      <c r="ZX1101" s="88"/>
      <c r="ZY1101" s="88"/>
      <c r="ZZ1101" s="88"/>
      <c r="AAA1101" s="88"/>
      <c r="AAB1101" s="88"/>
      <c r="AAC1101" s="88"/>
      <c r="AAD1101" s="88"/>
      <c r="AAE1101" s="88"/>
      <c r="AAF1101" s="88"/>
      <c r="AAG1101" s="88"/>
      <c r="AAH1101" s="88"/>
      <c r="AAI1101" s="88"/>
      <c r="AAJ1101" s="88"/>
      <c r="AAK1101" s="88"/>
      <c r="AAL1101" s="88"/>
      <c r="AAM1101" s="88"/>
      <c r="AAN1101" s="88"/>
      <c r="AAO1101" s="88"/>
      <c r="AAP1101" s="88"/>
      <c r="AAQ1101" s="88"/>
      <c r="AAR1101" s="88"/>
      <c r="AAS1101" s="88"/>
      <c r="AAT1101" s="88"/>
      <c r="AAU1101" s="88"/>
      <c r="AAV1101" s="88"/>
      <c r="AAW1101" s="88"/>
      <c r="AAX1101" s="88"/>
      <c r="AAY1101" s="88"/>
      <c r="AAZ1101" s="88"/>
      <c r="ABA1101" s="88"/>
      <c r="ABB1101" s="88"/>
      <c r="ABC1101" s="88"/>
      <c r="ABD1101" s="88"/>
      <c r="ABE1101" s="88"/>
      <c r="ABF1101" s="88"/>
      <c r="ABG1101" s="88"/>
      <c r="ABH1101" s="88"/>
      <c r="ABI1101" s="88"/>
      <c r="ABJ1101" s="88"/>
      <c r="ABK1101" s="88"/>
      <c r="ABL1101" s="88"/>
      <c r="ABM1101" s="88"/>
      <c r="ABN1101" s="88"/>
      <c r="ABO1101" s="88"/>
      <c r="ABP1101" s="88"/>
      <c r="ABQ1101" s="88"/>
      <c r="ABR1101" s="88"/>
      <c r="ABS1101" s="88"/>
      <c r="ABT1101" s="88"/>
      <c r="ABU1101" s="88"/>
      <c r="ABV1101" s="88"/>
      <c r="ABW1101" s="88"/>
      <c r="ABX1101" s="88"/>
      <c r="ABY1101" s="88"/>
      <c r="ABZ1101" s="88"/>
      <c r="ACA1101" s="88"/>
      <c r="ACB1101" s="88"/>
      <c r="ACC1101" s="88"/>
      <c r="ACD1101" s="88"/>
      <c r="ACE1101" s="88"/>
      <c r="ACF1101" s="88"/>
      <c r="ACG1101" s="88"/>
      <c r="ACH1101" s="88"/>
      <c r="ACI1101" s="88"/>
      <c r="ACJ1101" s="88"/>
      <c r="ACK1101" s="88"/>
      <c r="ACL1101" s="88"/>
      <c r="ACM1101" s="88"/>
      <c r="ACN1101" s="88"/>
      <c r="ACO1101" s="88"/>
      <c r="ACP1101" s="88"/>
      <c r="ACQ1101" s="88"/>
      <c r="ACR1101" s="88"/>
      <c r="ACS1101" s="88"/>
      <c r="ACT1101" s="88"/>
      <c r="ACU1101" s="88"/>
      <c r="ACV1101" s="88"/>
      <c r="ACW1101" s="88"/>
      <c r="ACX1101" s="88"/>
      <c r="ACY1101" s="88"/>
      <c r="ACZ1101" s="88"/>
      <c r="ADA1101" s="88"/>
      <c r="ADB1101" s="88"/>
      <c r="ADC1101" s="88"/>
      <c r="ADD1101" s="88"/>
      <c r="ADE1101" s="88"/>
      <c r="ADF1101" s="88"/>
      <c r="ADG1101" s="88"/>
      <c r="ADH1101" s="88"/>
      <c r="ADI1101" s="88"/>
      <c r="ADJ1101" s="88"/>
      <c r="ADK1101" s="88"/>
      <c r="ADL1101" s="88"/>
      <c r="ADM1101" s="88"/>
      <c r="ADN1101" s="88"/>
      <c r="ADO1101" s="88"/>
      <c r="ADP1101" s="88"/>
      <c r="ADQ1101" s="88"/>
      <c r="ADR1101" s="88"/>
      <c r="ADS1101" s="88"/>
      <c r="ADT1101" s="88"/>
      <c r="ADU1101" s="88"/>
      <c r="ADV1101" s="88"/>
      <c r="ADW1101" s="88"/>
      <c r="ADX1101" s="88"/>
      <c r="ADY1101" s="88"/>
      <c r="ADZ1101" s="88"/>
      <c r="AEA1101" s="88"/>
      <c r="AEB1101" s="88"/>
      <c r="AEC1101" s="88"/>
      <c r="AED1101" s="88"/>
      <c r="AEE1101" s="88"/>
      <c r="AEF1101" s="88"/>
      <c r="AEG1101" s="88"/>
      <c r="AEH1101" s="88"/>
      <c r="AEI1101" s="88"/>
      <c r="AEJ1101" s="88"/>
      <c r="AEK1101" s="88"/>
      <c r="AEL1101" s="88"/>
      <c r="AEM1101" s="88"/>
      <c r="AEN1101" s="88"/>
      <c r="AEO1101" s="88"/>
      <c r="AEP1101" s="88"/>
      <c r="AEQ1101" s="88"/>
      <c r="AER1101" s="88"/>
      <c r="AES1101" s="88"/>
      <c r="AET1101" s="88"/>
      <c r="AEU1101" s="88"/>
      <c r="AEV1101" s="88"/>
      <c r="AEW1101" s="88"/>
      <c r="AEX1101" s="88"/>
      <c r="AEY1101" s="88"/>
      <c r="AEZ1101" s="88"/>
      <c r="AFA1101" s="88"/>
      <c r="AFB1101" s="88"/>
      <c r="AFC1101" s="88"/>
      <c r="AFD1101" s="88"/>
      <c r="AFE1101" s="88"/>
      <c r="AFF1101" s="88"/>
      <c r="AFG1101" s="88"/>
      <c r="AFH1101" s="88"/>
      <c r="AFI1101" s="88"/>
      <c r="AFJ1101" s="88"/>
      <c r="AFK1101" s="88"/>
      <c r="AFL1101" s="88"/>
      <c r="AFM1101" s="88"/>
      <c r="AFN1101" s="88"/>
      <c r="AFO1101" s="88"/>
      <c r="AFP1101" s="88"/>
      <c r="AFQ1101" s="88"/>
      <c r="AFR1101" s="88"/>
      <c r="AFS1101" s="88"/>
      <c r="AFT1101" s="88"/>
      <c r="AFU1101" s="88"/>
      <c r="AFV1101" s="88"/>
      <c r="AFW1101" s="88"/>
      <c r="AFX1101" s="88"/>
      <c r="AFY1101" s="88"/>
      <c r="AFZ1101" s="88"/>
      <c r="AGA1101" s="88"/>
      <c r="AGB1101" s="88"/>
      <c r="AGC1101" s="88"/>
      <c r="AGD1101" s="88"/>
      <c r="AGE1101" s="88"/>
      <c r="AGF1101" s="88"/>
      <c r="AGG1101" s="88"/>
      <c r="AGH1101" s="88"/>
      <c r="AGI1101" s="88"/>
      <c r="AGJ1101" s="88"/>
      <c r="AGK1101" s="88"/>
      <c r="AGL1101" s="88"/>
      <c r="AGM1101" s="88"/>
      <c r="AGN1101" s="88"/>
      <c r="AGO1101" s="88"/>
      <c r="AGP1101" s="88"/>
      <c r="AGQ1101" s="88"/>
      <c r="AGR1101" s="88"/>
      <c r="AGS1101" s="88"/>
      <c r="AGT1101" s="88"/>
      <c r="AGU1101" s="88"/>
      <c r="AGV1101" s="88"/>
      <c r="AGW1101" s="88"/>
      <c r="AGX1101" s="88"/>
      <c r="AGY1101" s="88"/>
      <c r="AGZ1101" s="88"/>
      <c r="AHA1101" s="88"/>
      <c r="AHB1101" s="88"/>
      <c r="AHC1101" s="88"/>
      <c r="AHD1101" s="88"/>
      <c r="AHE1101" s="88"/>
      <c r="AHF1101" s="88"/>
      <c r="AHG1101" s="88"/>
      <c r="AHH1101" s="88"/>
      <c r="AHI1101" s="88"/>
      <c r="AHJ1101" s="88"/>
      <c r="AHK1101" s="88"/>
      <c r="AHL1101" s="88"/>
      <c r="AHM1101" s="88"/>
      <c r="AHN1101" s="88"/>
      <c r="AHO1101" s="88"/>
      <c r="AHP1101" s="88"/>
      <c r="AHQ1101" s="88"/>
      <c r="AHR1101" s="88"/>
      <c r="AHS1101" s="88"/>
      <c r="AHT1101" s="88"/>
      <c r="AHU1101" s="88"/>
      <c r="AHV1101" s="88"/>
      <c r="AHW1101" s="88"/>
      <c r="AHX1101" s="88"/>
      <c r="AHY1101" s="88"/>
      <c r="AHZ1101" s="88"/>
      <c r="AIA1101" s="88"/>
      <c r="AIB1101" s="88"/>
      <c r="AIC1101" s="88"/>
      <c r="AID1101" s="88"/>
      <c r="AIE1101" s="88"/>
      <c r="AIF1101" s="88"/>
      <c r="AIG1101" s="88"/>
      <c r="AIH1101" s="88"/>
      <c r="AII1101" s="88"/>
      <c r="AIJ1101" s="88"/>
      <c r="AIK1101" s="88"/>
      <c r="AIL1101" s="88"/>
      <c r="AIM1101" s="88"/>
      <c r="AIN1101" s="88"/>
      <c r="AIO1101" s="88"/>
      <c r="AIP1101" s="88"/>
      <c r="AIQ1101" s="88"/>
      <c r="AIR1101" s="88"/>
      <c r="AIS1101" s="88"/>
      <c r="AIT1101" s="88"/>
      <c r="AIU1101" s="88"/>
      <c r="AIV1101" s="88"/>
      <c r="AIW1101" s="88"/>
      <c r="AIX1101" s="88"/>
      <c r="AIY1101" s="88"/>
      <c r="AIZ1101" s="88"/>
      <c r="AJA1101" s="88"/>
      <c r="AJB1101" s="88"/>
      <c r="AJC1101" s="88"/>
      <c r="AJD1101" s="88"/>
      <c r="AJE1101" s="88"/>
      <c r="AJF1101" s="88"/>
      <c r="AJG1101" s="88"/>
      <c r="AJH1101" s="88"/>
      <c r="AJI1101" s="88"/>
      <c r="AJJ1101" s="88"/>
      <c r="AJK1101" s="88"/>
      <c r="AJL1101" s="88"/>
      <c r="AJM1101" s="88"/>
      <c r="AJN1101" s="88"/>
      <c r="AJO1101" s="88"/>
      <c r="AJP1101" s="88"/>
      <c r="AJQ1101" s="88"/>
      <c r="AJR1101" s="88"/>
      <c r="AJS1101" s="88"/>
      <c r="AJT1101" s="88"/>
      <c r="AJU1101" s="88"/>
      <c r="AJV1101" s="88"/>
      <c r="AJW1101" s="88"/>
      <c r="AJX1101" s="88"/>
      <c r="AJY1101" s="88"/>
      <c r="AJZ1101" s="88"/>
      <c r="AKA1101" s="88"/>
      <c r="AKB1101" s="88"/>
      <c r="AKC1101" s="88"/>
      <c r="AKD1101" s="88"/>
      <c r="AKE1101" s="88"/>
      <c r="AKF1101" s="88"/>
      <c r="AKG1101" s="88"/>
      <c r="AKH1101" s="88"/>
      <c r="AKI1101" s="88"/>
      <c r="AKJ1101" s="88"/>
      <c r="AKK1101" s="88"/>
      <c r="AKL1101" s="88"/>
      <c r="AKM1101" s="88"/>
      <c r="AKN1101" s="88"/>
      <c r="AKO1101" s="88"/>
      <c r="AKP1101" s="88"/>
      <c r="AKQ1101" s="88"/>
      <c r="AKR1101" s="88"/>
      <c r="AKS1101" s="88"/>
      <c r="AKT1101" s="88"/>
      <c r="AKU1101" s="88"/>
      <c r="AKV1101" s="88"/>
      <c r="AKW1101" s="88"/>
      <c r="AKX1101" s="88"/>
      <c r="AKY1101" s="88"/>
      <c r="AKZ1101" s="88"/>
      <c r="ALA1101" s="88"/>
      <c r="ALB1101" s="88"/>
      <c r="ALC1101" s="88"/>
      <c r="ALD1101" s="88"/>
      <c r="ALE1101" s="88"/>
      <c r="ALF1101" s="88"/>
      <c r="ALG1101" s="88"/>
      <c r="ALH1101" s="88"/>
      <c r="ALI1101" s="88"/>
      <c r="ALJ1101" s="88"/>
      <c r="ALK1101" s="88"/>
      <c r="ALL1101" s="88"/>
      <c r="ALM1101" s="88"/>
      <c r="ALN1101" s="88"/>
      <c r="ALO1101" s="88"/>
      <c r="ALP1101" s="88"/>
      <c r="ALQ1101" s="88"/>
      <c r="ALR1101" s="88"/>
      <c r="ALS1101" s="88"/>
      <c r="ALT1101" s="88"/>
      <c r="ALU1101" s="88"/>
      <c r="ALV1101" s="88"/>
      <c r="ALW1101" s="88"/>
      <c r="ALX1101" s="88"/>
      <c r="ALY1101" s="88"/>
      <c r="ALZ1101" s="88"/>
      <c r="AMA1101" s="88"/>
      <c r="AMB1101" s="88"/>
      <c r="AMC1101" s="88"/>
      <c r="AMD1101" s="88"/>
      <c r="AME1101" s="88"/>
      <c r="AMF1101" s="88"/>
      <c r="AMG1101" s="88"/>
      <c r="AMH1101" s="88"/>
      <c r="AMI1101" s="88"/>
      <c r="AMJ1101" s="88"/>
    </row>
    <row r="1102" spans="1:1024" s="83" customFormat="1" ht="15.75" customHeight="1" x14ac:dyDescent="0.25">
      <c r="A1102" s="9" t="s">
        <v>100</v>
      </c>
      <c r="B1102" s="23">
        <v>6</v>
      </c>
      <c r="C1102" s="23">
        <v>7</v>
      </c>
      <c r="D1102" s="23">
        <v>3</v>
      </c>
      <c r="E1102" s="23">
        <v>3</v>
      </c>
      <c r="F1102" s="23">
        <v>0</v>
      </c>
      <c r="G1102" s="23">
        <v>10</v>
      </c>
      <c r="H1102" s="23">
        <v>0</v>
      </c>
      <c r="I1102" s="23">
        <v>0</v>
      </c>
      <c r="J1102" s="23">
        <v>6</v>
      </c>
      <c r="K1102" s="23">
        <v>8</v>
      </c>
      <c r="L1102" s="112"/>
      <c r="M1102" s="112"/>
      <c r="N1102" s="112"/>
      <c r="O1102" s="112"/>
      <c r="P1102" s="5">
        <f t="shared" si="47"/>
        <v>43</v>
      </c>
      <c r="Q1102" s="23">
        <v>2</v>
      </c>
      <c r="R1102" s="4">
        <f t="shared" si="46"/>
        <v>0.43</v>
      </c>
      <c r="S1102" s="9" t="s">
        <v>293</v>
      </c>
      <c r="T1102" s="52" t="s">
        <v>1580</v>
      </c>
      <c r="U1102" s="53" t="s">
        <v>1581</v>
      </c>
      <c r="V1102" s="52" t="s">
        <v>676</v>
      </c>
      <c r="W1102" s="7" t="s">
        <v>1546</v>
      </c>
      <c r="X1102" s="8">
        <v>6</v>
      </c>
      <c r="Y1102" s="6" t="s">
        <v>298</v>
      </c>
      <c r="Z1102" s="38" t="s">
        <v>1204</v>
      </c>
      <c r="AA1102" s="38" t="s">
        <v>865</v>
      </c>
      <c r="AB1102" s="210" t="s">
        <v>609</v>
      </c>
      <c r="AC1102" s="225"/>
    </row>
    <row r="1103" spans="1:1024" s="83" customFormat="1" ht="15.75" customHeight="1" x14ac:dyDescent="0.25">
      <c r="A1103" s="3" t="s">
        <v>100</v>
      </c>
      <c r="B1103" s="5">
        <v>6</v>
      </c>
      <c r="C1103" s="5">
        <v>3</v>
      </c>
      <c r="D1103" s="5">
        <v>3</v>
      </c>
      <c r="E1103" s="5">
        <v>3</v>
      </c>
      <c r="F1103" s="5">
        <v>6</v>
      </c>
      <c r="G1103" s="5">
        <v>10</v>
      </c>
      <c r="H1103" s="5">
        <v>0</v>
      </c>
      <c r="I1103" s="5">
        <v>4</v>
      </c>
      <c r="J1103" s="5">
        <v>4</v>
      </c>
      <c r="K1103" s="5">
        <v>4</v>
      </c>
      <c r="L1103" s="104"/>
      <c r="M1103" s="104"/>
      <c r="N1103" s="104"/>
      <c r="O1103" s="104"/>
      <c r="P1103" s="5">
        <f t="shared" si="47"/>
        <v>43</v>
      </c>
      <c r="Q1103" s="5">
        <v>3</v>
      </c>
      <c r="R1103" s="4">
        <f t="shared" si="46"/>
        <v>0.43</v>
      </c>
      <c r="S1103" s="9" t="s">
        <v>294</v>
      </c>
      <c r="T1103" s="52" t="s">
        <v>2693</v>
      </c>
      <c r="U1103" s="53" t="s">
        <v>1880</v>
      </c>
      <c r="V1103" s="52" t="s">
        <v>629</v>
      </c>
      <c r="W1103" s="7" t="s">
        <v>2676</v>
      </c>
      <c r="X1103" s="8">
        <v>6</v>
      </c>
      <c r="Y1103" s="6" t="s">
        <v>366</v>
      </c>
      <c r="Z1103" s="38" t="s">
        <v>2690</v>
      </c>
      <c r="AA1103" s="38" t="s">
        <v>399</v>
      </c>
      <c r="AB1103" s="210" t="s">
        <v>344</v>
      </c>
      <c r="AC1103" s="225"/>
    </row>
    <row r="1104" spans="1:1024" s="83" customFormat="1" ht="15.75" customHeight="1" x14ac:dyDescent="0.25">
      <c r="A1104" s="3" t="s">
        <v>108</v>
      </c>
      <c r="B1104" s="5">
        <v>8</v>
      </c>
      <c r="C1104" s="5">
        <v>5</v>
      </c>
      <c r="D1104" s="5">
        <v>3</v>
      </c>
      <c r="E1104" s="5">
        <v>3</v>
      </c>
      <c r="F1104" s="5">
        <v>4</v>
      </c>
      <c r="G1104" s="5">
        <v>0</v>
      </c>
      <c r="H1104" s="5">
        <v>4</v>
      </c>
      <c r="I1104" s="5">
        <v>2</v>
      </c>
      <c r="J1104" s="5">
        <v>6</v>
      </c>
      <c r="K1104" s="5">
        <v>8</v>
      </c>
      <c r="L1104" s="104"/>
      <c r="M1104" s="104"/>
      <c r="N1104" s="104"/>
      <c r="O1104" s="104"/>
      <c r="P1104" s="5">
        <f t="shared" si="47"/>
        <v>43</v>
      </c>
      <c r="Q1104" s="5">
        <v>3</v>
      </c>
      <c r="R1104" s="4">
        <f t="shared" si="46"/>
        <v>0.43</v>
      </c>
      <c r="S1104" s="9" t="s">
        <v>293</v>
      </c>
      <c r="T1104" s="52" t="s">
        <v>3246</v>
      </c>
      <c r="U1104" s="53" t="s">
        <v>311</v>
      </c>
      <c r="V1104" s="52" t="s">
        <v>320</v>
      </c>
      <c r="W1104" s="7" t="s">
        <v>3139</v>
      </c>
      <c r="X1104" s="8">
        <v>6</v>
      </c>
      <c r="Y1104" s="6" t="s">
        <v>957</v>
      </c>
      <c r="Z1104" s="38" t="s">
        <v>3243</v>
      </c>
      <c r="AA1104" s="38" t="s">
        <v>3244</v>
      </c>
      <c r="AB1104" s="210" t="s">
        <v>1198</v>
      </c>
      <c r="AC1104" s="225"/>
    </row>
    <row r="1105" spans="1:1024" s="83" customFormat="1" ht="15.75" customHeight="1" x14ac:dyDescent="0.25">
      <c r="A1105" s="14" t="s">
        <v>110</v>
      </c>
      <c r="B1105" s="16">
        <v>8</v>
      </c>
      <c r="C1105" s="16">
        <v>4</v>
      </c>
      <c r="D1105" s="16">
        <v>3</v>
      </c>
      <c r="E1105" s="16">
        <v>0</v>
      </c>
      <c r="F1105" s="16">
        <v>10</v>
      </c>
      <c r="G1105" s="16">
        <v>0</v>
      </c>
      <c r="H1105" s="16">
        <v>0</v>
      </c>
      <c r="I1105" s="16">
        <v>2</v>
      </c>
      <c r="J1105" s="16">
        <v>4</v>
      </c>
      <c r="K1105" s="16">
        <v>12</v>
      </c>
      <c r="L1105" s="106"/>
      <c r="M1105" s="106"/>
      <c r="N1105" s="106"/>
      <c r="O1105" s="106"/>
      <c r="P1105" s="5">
        <f t="shared" si="47"/>
        <v>43</v>
      </c>
      <c r="Q1105" s="16">
        <v>1</v>
      </c>
      <c r="R1105" s="4">
        <f t="shared" si="46"/>
        <v>0.43</v>
      </c>
      <c r="S1105" s="17" t="s">
        <v>293</v>
      </c>
      <c r="T1105" s="52" t="s">
        <v>1886</v>
      </c>
      <c r="U1105" s="53" t="s">
        <v>1887</v>
      </c>
      <c r="V1105" s="52" t="s">
        <v>391</v>
      </c>
      <c r="W1105" s="19" t="s">
        <v>1842</v>
      </c>
      <c r="X1105" s="18">
        <v>6</v>
      </c>
      <c r="Y1105" s="6" t="s">
        <v>463</v>
      </c>
      <c r="Z1105" s="121" t="s">
        <v>1871</v>
      </c>
      <c r="AA1105" s="121" t="s">
        <v>1872</v>
      </c>
      <c r="AB1105" s="212" t="s">
        <v>1873</v>
      </c>
      <c r="AC1105" s="225"/>
    </row>
    <row r="1106" spans="1:1024" s="83" customFormat="1" ht="15.75" customHeight="1" x14ac:dyDescent="0.25">
      <c r="A1106" s="3" t="s">
        <v>104</v>
      </c>
      <c r="B1106" s="5">
        <v>6</v>
      </c>
      <c r="C1106" s="5">
        <v>3</v>
      </c>
      <c r="D1106" s="5">
        <v>3</v>
      </c>
      <c r="E1106" s="5">
        <v>0</v>
      </c>
      <c r="F1106" s="5">
        <v>14</v>
      </c>
      <c r="G1106" s="5">
        <v>10</v>
      </c>
      <c r="H1106" s="5">
        <v>0</v>
      </c>
      <c r="I1106" s="5">
        <v>1</v>
      </c>
      <c r="J1106" s="5">
        <v>2</v>
      </c>
      <c r="K1106" s="5">
        <v>4</v>
      </c>
      <c r="L1106" s="104"/>
      <c r="M1106" s="104"/>
      <c r="N1106" s="104"/>
      <c r="O1106" s="104"/>
      <c r="P1106" s="5">
        <f t="shared" si="47"/>
        <v>43</v>
      </c>
      <c r="Q1106" s="5">
        <v>4</v>
      </c>
      <c r="R1106" s="4">
        <f t="shared" si="46"/>
        <v>0.43</v>
      </c>
      <c r="S1106" s="9" t="s">
        <v>293</v>
      </c>
      <c r="T1106" s="52" t="s">
        <v>1142</v>
      </c>
      <c r="U1106" s="53" t="s">
        <v>483</v>
      </c>
      <c r="V1106" s="52" t="s">
        <v>312</v>
      </c>
      <c r="W1106" s="7" t="s">
        <v>1122</v>
      </c>
      <c r="X1106" s="8">
        <v>6</v>
      </c>
      <c r="Y1106" s="6" t="s">
        <v>463</v>
      </c>
      <c r="Z1106" s="38" t="s">
        <v>1105</v>
      </c>
      <c r="AA1106" s="38" t="s">
        <v>369</v>
      </c>
      <c r="AB1106" s="210" t="s">
        <v>567</v>
      </c>
      <c r="AC1106" s="225"/>
    </row>
    <row r="1107" spans="1:1024" s="83" customFormat="1" ht="15.75" customHeight="1" x14ac:dyDescent="0.25">
      <c r="A1107" s="3" t="s">
        <v>128</v>
      </c>
      <c r="B1107" s="5">
        <v>4</v>
      </c>
      <c r="C1107" s="5">
        <v>2</v>
      </c>
      <c r="D1107" s="5">
        <v>0</v>
      </c>
      <c r="E1107" s="5">
        <v>1</v>
      </c>
      <c r="F1107" s="5">
        <v>14</v>
      </c>
      <c r="G1107" s="5">
        <v>0</v>
      </c>
      <c r="H1107" s="5">
        <v>10</v>
      </c>
      <c r="I1107" s="5">
        <v>2</v>
      </c>
      <c r="J1107" s="5">
        <v>6</v>
      </c>
      <c r="K1107" s="5">
        <v>3</v>
      </c>
      <c r="L1107" s="104"/>
      <c r="M1107" s="104"/>
      <c r="N1107" s="104"/>
      <c r="O1107" s="104"/>
      <c r="P1107" s="5">
        <f t="shared" si="47"/>
        <v>42</v>
      </c>
      <c r="Q1107" s="5">
        <v>8</v>
      </c>
      <c r="R1107" s="4">
        <f t="shared" si="46"/>
        <v>0.42</v>
      </c>
      <c r="S1107" s="9" t="s">
        <v>293</v>
      </c>
      <c r="T1107" s="52" t="s">
        <v>1914</v>
      </c>
      <c r="U1107" s="53" t="s">
        <v>1915</v>
      </c>
      <c r="V1107" s="52" t="s">
        <v>3553</v>
      </c>
      <c r="W1107" s="117" t="s">
        <v>4370</v>
      </c>
      <c r="X1107" s="8">
        <v>6</v>
      </c>
      <c r="Y1107" s="6" t="s">
        <v>2960</v>
      </c>
      <c r="Z1107" s="38" t="s">
        <v>3539</v>
      </c>
      <c r="AA1107" s="38" t="s">
        <v>480</v>
      </c>
      <c r="AB1107" s="210" t="s">
        <v>676</v>
      </c>
      <c r="AC1107" s="225"/>
    </row>
    <row r="1108" spans="1:1024" s="83" customFormat="1" ht="15.75" customHeight="1" x14ac:dyDescent="0.25">
      <c r="A1108" s="3" t="s">
        <v>103</v>
      </c>
      <c r="B1108" s="5">
        <v>6</v>
      </c>
      <c r="C1108" s="5">
        <v>3</v>
      </c>
      <c r="D1108" s="5">
        <v>3</v>
      </c>
      <c r="E1108" s="5">
        <v>0</v>
      </c>
      <c r="F1108" s="5">
        <v>14</v>
      </c>
      <c r="G1108" s="5">
        <v>10</v>
      </c>
      <c r="H1108" s="5">
        <v>0</v>
      </c>
      <c r="I1108" s="5">
        <v>0</v>
      </c>
      <c r="J1108" s="5">
        <v>2</v>
      </c>
      <c r="K1108" s="5">
        <v>4</v>
      </c>
      <c r="L1108" s="104"/>
      <c r="M1108" s="104"/>
      <c r="N1108" s="104"/>
      <c r="O1108" s="104"/>
      <c r="P1108" s="5">
        <f t="shared" si="47"/>
        <v>42</v>
      </c>
      <c r="Q1108" s="5">
        <v>5</v>
      </c>
      <c r="R1108" s="4">
        <f t="shared" si="46"/>
        <v>0.42</v>
      </c>
      <c r="S1108" s="9" t="s">
        <v>293</v>
      </c>
      <c r="T1108" s="52" t="s">
        <v>1143</v>
      </c>
      <c r="U1108" s="53" t="s">
        <v>496</v>
      </c>
      <c r="V1108" s="52" t="s">
        <v>629</v>
      </c>
      <c r="W1108" s="7" t="s">
        <v>1122</v>
      </c>
      <c r="X1108" s="8">
        <v>6</v>
      </c>
      <c r="Y1108" s="6" t="s">
        <v>463</v>
      </c>
      <c r="Z1108" s="38" t="s">
        <v>1105</v>
      </c>
      <c r="AA1108" s="38" t="s">
        <v>369</v>
      </c>
      <c r="AB1108" s="210" t="s">
        <v>567</v>
      </c>
      <c r="AC1108" s="225"/>
    </row>
    <row r="1109" spans="1:1024" s="83" customFormat="1" ht="15.75" customHeight="1" x14ac:dyDescent="0.25">
      <c r="A1109" s="3" t="s">
        <v>111</v>
      </c>
      <c r="B1109" s="5">
        <v>8</v>
      </c>
      <c r="C1109" s="5">
        <v>4</v>
      </c>
      <c r="D1109" s="5">
        <v>0</v>
      </c>
      <c r="E1109" s="5">
        <v>3</v>
      </c>
      <c r="F1109" s="5">
        <v>0</v>
      </c>
      <c r="G1109" s="5">
        <v>0</v>
      </c>
      <c r="H1109" s="5">
        <v>10</v>
      </c>
      <c r="I1109" s="5">
        <v>3</v>
      </c>
      <c r="J1109" s="5">
        <v>2</v>
      </c>
      <c r="K1109" s="5">
        <v>12</v>
      </c>
      <c r="L1109" s="104"/>
      <c r="M1109" s="104"/>
      <c r="N1109" s="104"/>
      <c r="O1109" s="104"/>
      <c r="P1109" s="5">
        <f t="shared" si="47"/>
        <v>42</v>
      </c>
      <c r="Q1109" s="5">
        <v>6</v>
      </c>
      <c r="R1109" s="4">
        <f t="shared" si="46"/>
        <v>0.42</v>
      </c>
      <c r="S1109" s="9" t="s">
        <v>293</v>
      </c>
      <c r="T1109" s="52" t="s">
        <v>680</v>
      </c>
      <c r="U1109" s="53" t="s">
        <v>787</v>
      </c>
      <c r="V1109" s="52" t="s">
        <v>438</v>
      </c>
      <c r="W1109" s="7" t="s">
        <v>948</v>
      </c>
      <c r="X1109" s="8">
        <v>6</v>
      </c>
      <c r="Y1109" s="6" t="s">
        <v>366</v>
      </c>
      <c r="Z1109" s="38" t="s">
        <v>680</v>
      </c>
      <c r="AA1109" s="38" t="s">
        <v>681</v>
      </c>
      <c r="AB1109" s="210" t="s">
        <v>338</v>
      </c>
      <c r="AC1109" s="225"/>
    </row>
    <row r="1110" spans="1:1024" s="83" customFormat="1" ht="15.75" customHeight="1" x14ac:dyDescent="0.25">
      <c r="A1110" s="3" t="s">
        <v>101</v>
      </c>
      <c r="B1110" s="5">
        <v>6</v>
      </c>
      <c r="C1110" s="5">
        <v>9</v>
      </c>
      <c r="D1110" s="5">
        <v>6</v>
      </c>
      <c r="E1110" s="5">
        <v>0</v>
      </c>
      <c r="F1110" s="5">
        <v>14</v>
      </c>
      <c r="G1110" s="5">
        <v>0</v>
      </c>
      <c r="H1110" s="5">
        <v>0</v>
      </c>
      <c r="I1110" s="5">
        <v>0</v>
      </c>
      <c r="J1110" s="5">
        <v>4</v>
      </c>
      <c r="K1110" s="5">
        <v>3</v>
      </c>
      <c r="L1110" s="104"/>
      <c r="M1110" s="104"/>
      <c r="N1110" s="104"/>
      <c r="O1110" s="104"/>
      <c r="P1110" s="5">
        <f t="shared" si="47"/>
        <v>42</v>
      </c>
      <c r="Q1110" s="5">
        <v>3</v>
      </c>
      <c r="R1110" s="4">
        <f t="shared" si="46"/>
        <v>0.42</v>
      </c>
      <c r="S1110" s="9" t="s">
        <v>293</v>
      </c>
      <c r="T1110" s="52" t="s">
        <v>1582</v>
      </c>
      <c r="U1110" s="53" t="s">
        <v>452</v>
      </c>
      <c r="V1110" s="52" t="s">
        <v>338</v>
      </c>
      <c r="W1110" s="7" t="s">
        <v>1546</v>
      </c>
      <c r="X1110" s="8">
        <v>6</v>
      </c>
      <c r="Y1110" s="6" t="s">
        <v>463</v>
      </c>
      <c r="Z1110" s="38" t="s">
        <v>1204</v>
      </c>
      <c r="AA1110" s="38" t="s">
        <v>865</v>
      </c>
      <c r="AB1110" s="210" t="s">
        <v>609</v>
      </c>
      <c r="AC1110" s="225"/>
    </row>
    <row r="1111" spans="1:1024" s="83" customFormat="1" ht="15.75" customHeight="1" x14ac:dyDescent="0.25">
      <c r="A1111" s="3" t="s">
        <v>107</v>
      </c>
      <c r="B1111" s="246" t="s">
        <v>4407</v>
      </c>
      <c r="C1111" s="247"/>
      <c r="D1111" s="247"/>
      <c r="E1111" s="247"/>
      <c r="F1111" s="247"/>
      <c r="G1111" s="247"/>
      <c r="H1111" s="247"/>
      <c r="I1111" s="247"/>
      <c r="J1111" s="247"/>
      <c r="K1111" s="248"/>
      <c r="L1111" s="104"/>
      <c r="M1111" s="104"/>
      <c r="N1111" s="104"/>
      <c r="O1111" s="104"/>
      <c r="P1111" s="5">
        <v>42</v>
      </c>
      <c r="Q1111" s="5">
        <v>1</v>
      </c>
      <c r="R1111" s="4">
        <f t="shared" si="46"/>
        <v>0.42</v>
      </c>
      <c r="S1111" s="9" t="s">
        <v>293</v>
      </c>
      <c r="T1111" s="52" t="s">
        <v>2385</v>
      </c>
      <c r="U1111" s="53" t="s">
        <v>474</v>
      </c>
      <c r="V1111" s="52" t="s">
        <v>307</v>
      </c>
      <c r="W1111" s="7" t="s">
        <v>3520</v>
      </c>
      <c r="X1111" s="8">
        <v>6</v>
      </c>
      <c r="Y1111" s="6" t="s">
        <v>3439</v>
      </c>
      <c r="Z1111" s="38" t="s">
        <v>2555</v>
      </c>
      <c r="AA1111" s="38" t="s">
        <v>624</v>
      </c>
      <c r="AB1111" s="210" t="s">
        <v>513</v>
      </c>
      <c r="AC1111" s="225"/>
    </row>
    <row r="1112" spans="1:1024" s="83" customFormat="1" ht="15.75" customHeight="1" x14ac:dyDescent="0.25">
      <c r="A1112" s="5" t="s">
        <v>124</v>
      </c>
      <c r="B1112" s="5">
        <v>3</v>
      </c>
      <c r="C1112" s="5">
        <v>3</v>
      </c>
      <c r="D1112" s="5">
        <v>6</v>
      </c>
      <c r="E1112" s="5">
        <v>6</v>
      </c>
      <c r="F1112" s="5">
        <v>6</v>
      </c>
      <c r="G1112" s="5">
        <v>10</v>
      </c>
      <c r="H1112" s="5">
        <v>0</v>
      </c>
      <c r="I1112" s="5">
        <v>4</v>
      </c>
      <c r="J1112" s="5">
        <v>2</v>
      </c>
      <c r="K1112" s="5">
        <v>2</v>
      </c>
      <c r="L1112" s="104"/>
      <c r="M1112" s="104"/>
      <c r="N1112" s="104"/>
      <c r="O1112" s="104"/>
      <c r="P1112" s="5">
        <f>SUM(B1112:K1112)</f>
        <v>42</v>
      </c>
      <c r="Q1112" s="5">
        <v>8</v>
      </c>
      <c r="R1112" s="4">
        <f t="shared" si="46"/>
        <v>0.42</v>
      </c>
      <c r="S1112" s="5" t="s">
        <v>293</v>
      </c>
      <c r="T1112" s="54" t="s">
        <v>3552</v>
      </c>
      <c r="U1112" s="54" t="s">
        <v>399</v>
      </c>
      <c r="V1112" s="54" t="s">
        <v>304</v>
      </c>
      <c r="W1112" s="117" t="s">
        <v>4370</v>
      </c>
      <c r="X1112" s="8">
        <v>6</v>
      </c>
      <c r="Y1112" s="6" t="s">
        <v>366</v>
      </c>
      <c r="Z1112" s="38" t="s">
        <v>955</v>
      </c>
      <c r="AA1112" s="38" t="s">
        <v>369</v>
      </c>
      <c r="AB1112" s="210" t="s">
        <v>335</v>
      </c>
      <c r="AC1112" s="225"/>
    </row>
    <row r="1113" spans="1:1024" s="83" customFormat="1" ht="15.75" customHeight="1" x14ac:dyDescent="0.25">
      <c r="A1113" s="5" t="s">
        <v>103</v>
      </c>
      <c r="B1113" s="5">
        <v>6</v>
      </c>
      <c r="C1113" s="5">
        <v>4</v>
      </c>
      <c r="D1113" s="5">
        <v>3</v>
      </c>
      <c r="E1113" s="5">
        <v>3</v>
      </c>
      <c r="F1113" s="5">
        <v>6</v>
      </c>
      <c r="G1113" s="5">
        <v>10</v>
      </c>
      <c r="H1113" s="5">
        <v>4</v>
      </c>
      <c r="I1113" s="5">
        <v>2</v>
      </c>
      <c r="J1113" s="5">
        <v>2</v>
      </c>
      <c r="K1113" s="5">
        <v>2</v>
      </c>
      <c r="L1113" s="104"/>
      <c r="M1113" s="104"/>
      <c r="N1113" s="104"/>
      <c r="O1113" s="104"/>
      <c r="P1113" s="5">
        <f>SUM(B1113:K1113)</f>
        <v>42</v>
      </c>
      <c r="Q1113" s="5">
        <v>6</v>
      </c>
      <c r="R1113" s="4">
        <f t="shared" si="46"/>
        <v>0.42</v>
      </c>
      <c r="S1113" s="5" t="s">
        <v>294</v>
      </c>
      <c r="T1113" s="54" t="s">
        <v>2340</v>
      </c>
      <c r="U1113" s="54" t="s">
        <v>641</v>
      </c>
      <c r="V1113" s="54" t="s">
        <v>513</v>
      </c>
      <c r="W1113" s="7" t="s">
        <v>2284</v>
      </c>
      <c r="X1113" s="8">
        <v>6</v>
      </c>
      <c r="Y1113" s="6" t="s">
        <v>298</v>
      </c>
      <c r="Z1113" s="38" t="s">
        <v>2314</v>
      </c>
      <c r="AA1113" s="38" t="s">
        <v>624</v>
      </c>
      <c r="AB1113" s="210" t="s">
        <v>397</v>
      </c>
      <c r="AC1113" s="225"/>
    </row>
    <row r="1114" spans="1:1024" s="83" customFormat="1" ht="15.75" customHeight="1" x14ac:dyDescent="0.25">
      <c r="A1114" s="5" t="s">
        <v>106</v>
      </c>
      <c r="B1114" s="246" t="s">
        <v>4407</v>
      </c>
      <c r="C1114" s="247"/>
      <c r="D1114" s="247"/>
      <c r="E1114" s="247"/>
      <c r="F1114" s="247"/>
      <c r="G1114" s="247"/>
      <c r="H1114" s="247"/>
      <c r="I1114" s="247"/>
      <c r="J1114" s="247"/>
      <c r="K1114" s="248"/>
      <c r="L1114" s="104"/>
      <c r="M1114" s="104"/>
      <c r="N1114" s="104"/>
      <c r="O1114" s="104"/>
      <c r="P1114" s="5">
        <v>42</v>
      </c>
      <c r="Q1114" s="5">
        <v>1</v>
      </c>
      <c r="R1114" s="4">
        <f t="shared" si="46"/>
        <v>0.42</v>
      </c>
      <c r="S1114" s="5" t="s">
        <v>293</v>
      </c>
      <c r="T1114" s="54" t="s">
        <v>3440</v>
      </c>
      <c r="U1114" s="54" t="s">
        <v>306</v>
      </c>
      <c r="V1114" s="54" t="s">
        <v>338</v>
      </c>
      <c r="W1114" s="7" t="s">
        <v>3520</v>
      </c>
      <c r="X1114" s="8">
        <v>6</v>
      </c>
      <c r="Y1114" s="6" t="s">
        <v>3439</v>
      </c>
      <c r="Z1114" s="38" t="s">
        <v>2555</v>
      </c>
      <c r="AA1114" s="38" t="s">
        <v>624</v>
      </c>
      <c r="AB1114" s="210" t="s">
        <v>513</v>
      </c>
      <c r="AC1114" s="225"/>
    </row>
    <row r="1115" spans="1:1024" s="83" customFormat="1" ht="15.75" customHeight="1" x14ac:dyDescent="0.25">
      <c r="A1115" s="3" t="s">
        <v>759</v>
      </c>
      <c r="B1115" s="5">
        <v>10</v>
      </c>
      <c r="C1115" s="5">
        <v>3</v>
      </c>
      <c r="D1115" s="5">
        <v>3</v>
      </c>
      <c r="E1115" s="5">
        <v>0</v>
      </c>
      <c r="F1115" s="5">
        <v>8</v>
      </c>
      <c r="G1115" s="5">
        <v>10</v>
      </c>
      <c r="H1115" s="5">
        <v>0</v>
      </c>
      <c r="I1115" s="5">
        <v>0</v>
      </c>
      <c r="J1115" s="5">
        <v>6</v>
      </c>
      <c r="K1115" s="5">
        <v>2</v>
      </c>
      <c r="L1115" s="104"/>
      <c r="M1115" s="104"/>
      <c r="N1115" s="104"/>
      <c r="O1115" s="104"/>
      <c r="P1115" s="5">
        <f t="shared" ref="P1115:P1146" si="48">SUM(B1115:K1115)</f>
        <v>42</v>
      </c>
      <c r="Q1115" s="5">
        <v>6</v>
      </c>
      <c r="R1115" s="4">
        <f t="shared" si="46"/>
        <v>0.42</v>
      </c>
      <c r="S1115" s="9" t="s">
        <v>293</v>
      </c>
      <c r="T1115" s="52" t="s">
        <v>847</v>
      </c>
      <c r="U1115" s="53" t="s">
        <v>476</v>
      </c>
      <c r="V1115" s="52" t="s">
        <v>312</v>
      </c>
      <c r="W1115" s="7" t="s">
        <v>948</v>
      </c>
      <c r="X1115" s="8">
        <v>6</v>
      </c>
      <c r="Y1115" s="6" t="s">
        <v>734</v>
      </c>
      <c r="Z1115" s="38" t="s">
        <v>680</v>
      </c>
      <c r="AA1115" s="38" t="s">
        <v>681</v>
      </c>
      <c r="AB1115" s="210" t="s">
        <v>338</v>
      </c>
      <c r="AC1115" s="225"/>
    </row>
    <row r="1116" spans="1:1024" s="83" customFormat="1" ht="15.75" customHeight="1" x14ac:dyDescent="0.25">
      <c r="A1116" s="3" t="s">
        <v>122</v>
      </c>
      <c r="B1116" s="5">
        <v>5</v>
      </c>
      <c r="C1116" s="5">
        <v>2</v>
      </c>
      <c r="D1116" s="5">
        <v>1</v>
      </c>
      <c r="E1116" s="5">
        <v>2</v>
      </c>
      <c r="F1116" s="5">
        <v>14</v>
      </c>
      <c r="G1116" s="5">
        <v>10</v>
      </c>
      <c r="H1116" s="5">
        <v>0</v>
      </c>
      <c r="I1116" s="5">
        <v>4</v>
      </c>
      <c r="J1116" s="5">
        <v>0</v>
      </c>
      <c r="K1116" s="5">
        <v>4</v>
      </c>
      <c r="L1116" s="104"/>
      <c r="M1116" s="104"/>
      <c r="N1116" s="104"/>
      <c r="O1116" s="104"/>
      <c r="P1116" s="5">
        <f t="shared" si="48"/>
        <v>42</v>
      </c>
      <c r="Q1116" s="5">
        <v>8</v>
      </c>
      <c r="R1116" s="4">
        <f t="shared" si="46"/>
        <v>0.42</v>
      </c>
      <c r="S1116" s="9" t="s">
        <v>293</v>
      </c>
      <c r="T1116" s="52" t="s">
        <v>3551</v>
      </c>
      <c r="U1116" s="53" t="s">
        <v>440</v>
      </c>
      <c r="V1116" s="52" t="s">
        <v>355</v>
      </c>
      <c r="W1116" s="117" t="s">
        <v>4370</v>
      </c>
      <c r="X1116" s="8">
        <v>6</v>
      </c>
      <c r="Y1116" s="6" t="s">
        <v>1165</v>
      </c>
      <c r="Z1116" s="38" t="s">
        <v>3539</v>
      </c>
      <c r="AA1116" s="38" t="s">
        <v>480</v>
      </c>
      <c r="AB1116" s="210" t="s">
        <v>676</v>
      </c>
      <c r="AC1116" s="225"/>
    </row>
    <row r="1117" spans="1:1024" s="83" customFormat="1" ht="15.75" customHeight="1" x14ac:dyDescent="0.25">
      <c r="A1117" s="3" t="s">
        <v>102</v>
      </c>
      <c r="B1117" s="5">
        <v>8</v>
      </c>
      <c r="C1117" s="5">
        <v>7</v>
      </c>
      <c r="D1117" s="5">
        <v>6</v>
      </c>
      <c r="E1117" s="5">
        <v>3</v>
      </c>
      <c r="F1117" s="5">
        <v>6</v>
      </c>
      <c r="G1117" s="5">
        <v>0</v>
      </c>
      <c r="H1117" s="5">
        <v>0</v>
      </c>
      <c r="I1117" s="5">
        <v>0</v>
      </c>
      <c r="J1117" s="5">
        <v>0</v>
      </c>
      <c r="K1117" s="5">
        <v>12</v>
      </c>
      <c r="L1117" s="104"/>
      <c r="M1117" s="104"/>
      <c r="N1117" s="104"/>
      <c r="O1117" s="104"/>
      <c r="P1117" s="5">
        <f t="shared" si="48"/>
        <v>42</v>
      </c>
      <c r="Q1117" s="5">
        <v>3</v>
      </c>
      <c r="R1117" s="4">
        <f t="shared" si="46"/>
        <v>0.42</v>
      </c>
      <c r="S1117" s="9" t="s">
        <v>293</v>
      </c>
      <c r="T1117" s="52" t="s">
        <v>1583</v>
      </c>
      <c r="U1117" s="53" t="s">
        <v>1584</v>
      </c>
      <c r="V1117" s="52" t="s">
        <v>312</v>
      </c>
      <c r="W1117" s="7" t="s">
        <v>1546</v>
      </c>
      <c r="X1117" s="8">
        <v>6</v>
      </c>
      <c r="Y1117" s="6" t="s">
        <v>542</v>
      </c>
      <c r="Z1117" s="38" t="s">
        <v>1204</v>
      </c>
      <c r="AA1117" s="38" t="s">
        <v>865</v>
      </c>
      <c r="AB1117" s="210" t="s">
        <v>609</v>
      </c>
      <c r="AC1117" s="225"/>
    </row>
    <row r="1118" spans="1:1024" s="83" customFormat="1" ht="15.75" customHeight="1" x14ac:dyDescent="0.25">
      <c r="A1118" s="3" t="s">
        <v>102</v>
      </c>
      <c r="B1118" s="5">
        <v>8</v>
      </c>
      <c r="C1118" s="5">
        <v>1</v>
      </c>
      <c r="D1118" s="5">
        <v>3</v>
      </c>
      <c r="E1118" s="5">
        <v>0</v>
      </c>
      <c r="F1118" s="5">
        <v>0</v>
      </c>
      <c r="G1118" s="5">
        <v>10</v>
      </c>
      <c r="H1118" s="5">
        <v>12</v>
      </c>
      <c r="I1118" s="5">
        <v>3</v>
      </c>
      <c r="J1118" s="5">
        <v>2</v>
      </c>
      <c r="K1118" s="5">
        <v>2</v>
      </c>
      <c r="L1118" s="104"/>
      <c r="M1118" s="104"/>
      <c r="N1118" s="104"/>
      <c r="O1118" s="104"/>
      <c r="P1118" s="5">
        <f t="shared" si="48"/>
        <v>41</v>
      </c>
      <c r="Q1118" s="5">
        <v>4</v>
      </c>
      <c r="R1118" s="4">
        <f t="shared" si="46"/>
        <v>0.41</v>
      </c>
      <c r="S1118" s="9" t="s">
        <v>294</v>
      </c>
      <c r="T1118" s="52" t="s">
        <v>4221</v>
      </c>
      <c r="U1118" s="53" t="s">
        <v>311</v>
      </c>
      <c r="V1118" s="52" t="s">
        <v>312</v>
      </c>
      <c r="W1118" s="7" t="s">
        <v>4410</v>
      </c>
      <c r="X1118" s="8">
        <v>6</v>
      </c>
      <c r="Y1118" s="6" t="s">
        <v>463</v>
      </c>
      <c r="Z1118" s="38" t="s">
        <v>4213</v>
      </c>
      <c r="AA1118" s="38" t="s">
        <v>865</v>
      </c>
      <c r="AB1118" s="210" t="s">
        <v>609</v>
      </c>
      <c r="AC1118" s="225"/>
    </row>
    <row r="1119" spans="1:1024" s="83" customFormat="1" ht="15.75" customHeight="1" x14ac:dyDescent="0.25">
      <c r="A1119" s="3" t="s">
        <v>104</v>
      </c>
      <c r="B1119" s="5">
        <v>6</v>
      </c>
      <c r="C1119" s="5">
        <v>0</v>
      </c>
      <c r="D1119" s="5">
        <v>0</v>
      </c>
      <c r="E1119" s="5">
        <v>0</v>
      </c>
      <c r="F1119" s="5">
        <v>10</v>
      </c>
      <c r="G1119" s="5">
        <v>4</v>
      </c>
      <c r="H1119" s="5">
        <v>6</v>
      </c>
      <c r="I1119" s="5">
        <v>5</v>
      </c>
      <c r="J1119" s="5">
        <v>2</v>
      </c>
      <c r="K1119" s="5">
        <v>8</v>
      </c>
      <c r="L1119" s="104"/>
      <c r="M1119" s="104"/>
      <c r="N1119" s="104"/>
      <c r="O1119" s="104"/>
      <c r="P1119" s="5">
        <f t="shared" si="48"/>
        <v>41</v>
      </c>
      <c r="Q1119" s="5">
        <v>6</v>
      </c>
      <c r="R1119" s="4">
        <f t="shared" si="46"/>
        <v>0.41</v>
      </c>
      <c r="S1119" s="9" t="s">
        <v>294</v>
      </c>
      <c r="T1119" s="63" t="s">
        <v>315</v>
      </c>
      <c r="U1119" s="64" t="s">
        <v>834</v>
      </c>
      <c r="V1119" s="63" t="s">
        <v>982</v>
      </c>
      <c r="W1119" s="7" t="s">
        <v>4305</v>
      </c>
      <c r="X1119" s="6">
        <v>6</v>
      </c>
      <c r="Y1119" s="6">
        <v>2</v>
      </c>
      <c r="Z1119" s="38" t="s">
        <v>4323</v>
      </c>
      <c r="AA1119" s="38" t="s">
        <v>369</v>
      </c>
      <c r="AB1119" s="210" t="s">
        <v>1357</v>
      </c>
      <c r="AC1119" s="225"/>
      <c r="DA1119" s="88"/>
      <c r="DB1119" s="88"/>
      <c r="DC1119" s="88"/>
      <c r="DD1119" s="88"/>
      <c r="DE1119" s="88"/>
      <c r="DF1119" s="88"/>
      <c r="DG1119" s="88"/>
      <c r="DH1119" s="88"/>
      <c r="DI1119" s="88"/>
      <c r="DJ1119" s="88"/>
      <c r="DK1119" s="88"/>
      <c r="DL1119" s="88"/>
      <c r="DM1119" s="88"/>
      <c r="DN1119" s="88"/>
      <c r="DO1119" s="88"/>
      <c r="DP1119" s="88"/>
      <c r="DQ1119" s="88"/>
      <c r="DR1119" s="88"/>
      <c r="DS1119" s="88"/>
      <c r="DT1119" s="88"/>
      <c r="DU1119" s="88"/>
      <c r="DV1119" s="88"/>
      <c r="DW1119" s="88"/>
      <c r="DX1119" s="88"/>
      <c r="DY1119" s="88"/>
      <c r="DZ1119" s="88"/>
      <c r="EA1119" s="88"/>
      <c r="EB1119" s="88"/>
      <c r="EC1119" s="88"/>
      <c r="ED1119" s="88"/>
      <c r="EE1119" s="88"/>
      <c r="EF1119" s="88"/>
      <c r="EG1119" s="88"/>
      <c r="EH1119" s="88"/>
      <c r="EI1119" s="88"/>
      <c r="EJ1119" s="88"/>
      <c r="EK1119" s="88"/>
      <c r="EL1119" s="88"/>
      <c r="EM1119" s="88"/>
      <c r="EN1119" s="88"/>
      <c r="EO1119" s="88"/>
      <c r="EP1119" s="88"/>
      <c r="EQ1119" s="88"/>
      <c r="ER1119" s="88"/>
      <c r="ES1119" s="88"/>
      <c r="ET1119" s="88"/>
      <c r="EU1119" s="88"/>
      <c r="EV1119" s="88"/>
      <c r="EW1119" s="88"/>
      <c r="EX1119" s="88"/>
      <c r="EY1119" s="88"/>
      <c r="EZ1119" s="88"/>
      <c r="FA1119" s="88"/>
      <c r="FB1119" s="88"/>
      <c r="FC1119" s="88"/>
      <c r="FD1119" s="88"/>
      <c r="FE1119" s="88"/>
      <c r="FF1119" s="88"/>
      <c r="FG1119" s="88"/>
      <c r="FH1119" s="88"/>
      <c r="FI1119" s="88"/>
      <c r="FJ1119" s="88"/>
      <c r="FK1119" s="88"/>
      <c r="FL1119" s="88"/>
      <c r="FM1119" s="88"/>
      <c r="FN1119" s="88"/>
      <c r="FO1119" s="88"/>
      <c r="FP1119" s="88"/>
      <c r="FQ1119" s="88"/>
      <c r="FR1119" s="88"/>
      <c r="FS1119" s="88"/>
      <c r="FT1119" s="88"/>
      <c r="FU1119" s="88"/>
      <c r="FV1119" s="88"/>
      <c r="FW1119" s="88"/>
      <c r="FX1119" s="88"/>
      <c r="FY1119" s="88"/>
      <c r="FZ1119" s="88"/>
      <c r="GA1119" s="88"/>
      <c r="GB1119" s="88"/>
      <c r="GC1119" s="88"/>
      <c r="GD1119" s="88"/>
      <c r="GE1119" s="88"/>
      <c r="GF1119" s="88"/>
      <c r="GG1119" s="88"/>
      <c r="GH1119" s="88"/>
      <c r="GI1119" s="88"/>
      <c r="GJ1119" s="88"/>
      <c r="GK1119" s="88"/>
      <c r="GL1119" s="88"/>
      <c r="GM1119" s="88"/>
      <c r="GN1119" s="88"/>
      <c r="GO1119" s="88"/>
      <c r="GP1119" s="88"/>
      <c r="GQ1119" s="88"/>
      <c r="GR1119" s="88"/>
      <c r="GS1119" s="88"/>
      <c r="GT1119" s="88"/>
      <c r="GU1119" s="88"/>
      <c r="GV1119" s="88"/>
      <c r="GW1119" s="88"/>
      <c r="GX1119" s="88"/>
      <c r="GY1119" s="88"/>
      <c r="GZ1119" s="88"/>
      <c r="HA1119" s="88"/>
      <c r="HB1119" s="88"/>
      <c r="HC1119" s="88"/>
      <c r="HD1119" s="88"/>
      <c r="HE1119" s="88"/>
      <c r="HF1119" s="88"/>
      <c r="HG1119" s="88"/>
      <c r="HH1119" s="88"/>
      <c r="HI1119" s="88"/>
      <c r="HJ1119" s="88"/>
      <c r="HK1119" s="88"/>
      <c r="HL1119" s="88"/>
      <c r="HM1119" s="88"/>
      <c r="HN1119" s="88"/>
      <c r="HO1119" s="88"/>
      <c r="HP1119" s="88"/>
      <c r="HQ1119" s="88"/>
      <c r="HR1119" s="88"/>
      <c r="HS1119" s="88"/>
      <c r="HT1119" s="88"/>
      <c r="HU1119" s="88"/>
      <c r="HV1119" s="88"/>
      <c r="HW1119" s="88"/>
      <c r="HX1119" s="88"/>
      <c r="HY1119" s="88"/>
      <c r="HZ1119" s="88"/>
      <c r="IA1119" s="88"/>
      <c r="IB1119" s="88"/>
      <c r="IC1119" s="88"/>
      <c r="ID1119" s="88"/>
      <c r="IE1119" s="88"/>
      <c r="IF1119" s="88"/>
      <c r="IG1119" s="88"/>
      <c r="IH1119" s="88"/>
      <c r="II1119" s="88"/>
      <c r="IJ1119" s="88"/>
      <c r="IK1119" s="88"/>
      <c r="IL1119" s="88"/>
      <c r="IM1119" s="88"/>
      <c r="IN1119" s="88"/>
      <c r="IO1119" s="88"/>
      <c r="IP1119" s="88"/>
      <c r="IQ1119" s="88"/>
      <c r="IR1119" s="88"/>
      <c r="IS1119" s="88"/>
      <c r="IT1119" s="88"/>
      <c r="IU1119" s="88"/>
      <c r="IV1119" s="88"/>
      <c r="IW1119" s="88"/>
      <c r="IX1119" s="88"/>
      <c r="IY1119" s="88"/>
      <c r="IZ1119" s="88"/>
      <c r="JA1119" s="88"/>
      <c r="JB1119" s="88"/>
      <c r="JC1119" s="88"/>
      <c r="JD1119" s="88"/>
      <c r="JE1119" s="88"/>
      <c r="JF1119" s="88"/>
      <c r="JG1119" s="88"/>
      <c r="JH1119" s="88"/>
      <c r="JI1119" s="88"/>
      <c r="JJ1119" s="88"/>
      <c r="JK1119" s="88"/>
      <c r="JL1119" s="88"/>
      <c r="JM1119" s="88"/>
      <c r="JN1119" s="88"/>
      <c r="JO1119" s="88"/>
      <c r="JP1119" s="88"/>
      <c r="JQ1119" s="88"/>
      <c r="JR1119" s="88"/>
      <c r="JS1119" s="88"/>
      <c r="JT1119" s="88"/>
      <c r="JU1119" s="88"/>
      <c r="JV1119" s="88"/>
      <c r="JW1119" s="88"/>
      <c r="JX1119" s="88"/>
      <c r="JY1119" s="88"/>
      <c r="JZ1119" s="88"/>
      <c r="KA1119" s="88"/>
      <c r="KB1119" s="88"/>
      <c r="KC1119" s="88"/>
      <c r="KD1119" s="88"/>
      <c r="KE1119" s="88"/>
      <c r="KF1119" s="88"/>
      <c r="KG1119" s="88"/>
      <c r="KH1119" s="88"/>
      <c r="KI1119" s="88"/>
      <c r="KJ1119" s="88"/>
      <c r="KK1119" s="88"/>
      <c r="KL1119" s="88"/>
      <c r="KM1119" s="88"/>
      <c r="KN1119" s="88"/>
      <c r="KO1119" s="88"/>
      <c r="KP1119" s="88"/>
      <c r="KQ1119" s="88"/>
      <c r="KR1119" s="88"/>
      <c r="KS1119" s="88"/>
      <c r="KT1119" s="88"/>
      <c r="KU1119" s="88"/>
      <c r="KV1119" s="88"/>
      <c r="KW1119" s="88"/>
      <c r="KX1119" s="88"/>
      <c r="KY1119" s="88"/>
      <c r="KZ1119" s="88"/>
      <c r="LA1119" s="88"/>
      <c r="LB1119" s="88"/>
      <c r="LC1119" s="88"/>
      <c r="LD1119" s="88"/>
      <c r="LE1119" s="88"/>
      <c r="LF1119" s="88"/>
      <c r="LG1119" s="88"/>
      <c r="LH1119" s="88"/>
      <c r="LI1119" s="88"/>
      <c r="LJ1119" s="88"/>
      <c r="LK1119" s="88"/>
      <c r="LL1119" s="88"/>
      <c r="LM1119" s="88"/>
      <c r="LN1119" s="88"/>
      <c r="LO1119" s="88"/>
      <c r="LP1119" s="88"/>
      <c r="LQ1119" s="88"/>
      <c r="LR1119" s="88"/>
      <c r="LS1119" s="88"/>
      <c r="LT1119" s="88"/>
      <c r="LU1119" s="88"/>
      <c r="LV1119" s="88"/>
      <c r="LW1119" s="88"/>
      <c r="LX1119" s="88"/>
      <c r="LY1119" s="88"/>
      <c r="LZ1119" s="88"/>
      <c r="MA1119" s="88"/>
      <c r="MB1119" s="88"/>
      <c r="MC1119" s="88"/>
      <c r="MD1119" s="88"/>
      <c r="ME1119" s="88"/>
      <c r="MF1119" s="88"/>
      <c r="MG1119" s="88"/>
      <c r="MH1119" s="88"/>
      <c r="MI1119" s="88"/>
      <c r="MJ1119" s="88"/>
      <c r="MK1119" s="88"/>
      <c r="ML1119" s="88"/>
      <c r="MM1119" s="88"/>
      <c r="MN1119" s="88"/>
      <c r="MO1119" s="88"/>
      <c r="MP1119" s="88"/>
      <c r="MQ1119" s="88"/>
      <c r="MR1119" s="88"/>
      <c r="MS1119" s="88"/>
      <c r="MT1119" s="88"/>
      <c r="MU1119" s="88"/>
      <c r="MV1119" s="88"/>
      <c r="MW1119" s="88"/>
      <c r="MX1119" s="88"/>
      <c r="MY1119" s="88"/>
      <c r="MZ1119" s="88"/>
      <c r="NA1119" s="88"/>
      <c r="NB1119" s="88"/>
      <c r="NC1119" s="88"/>
      <c r="ND1119" s="88"/>
      <c r="NE1119" s="88"/>
      <c r="NF1119" s="88"/>
      <c r="NG1119" s="88"/>
      <c r="NH1119" s="88"/>
      <c r="NI1119" s="88"/>
      <c r="NJ1119" s="88"/>
      <c r="NK1119" s="88"/>
      <c r="NL1119" s="88"/>
      <c r="NM1119" s="88"/>
      <c r="NN1119" s="88"/>
      <c r="NO1119" s="88"/>
      <c r="NP1119" s="88"/>
      <c r="NQ1119" s="88"/>
      <c r="NR1119" s="88"/>
      <c r="NS1119" s="88"/>
      <c r="NT1119" s="88"/>
      <c r="NU1119" s="88"/>
      <c r="NV1119" s="88"/>
      <c r="NW1119" s="88"/>
      <c r="NX1119" s="88"/>
      <c r="NY1119" s="88"/>
      <c r="NZ1119" s="88"/>
      <c r="OA1119" s="88"/>
      <c r="OB1119" s="88"/>
      <c r="OC1119" s="88"/>
      <c r="OD1119" s="88"/>
      <c r="OE1119" s="88"/>
      <c r="OF1119" s="88"/>
      <c r="OG1119" s="88"/>
      <c r="OH1119" s="88"/>
      <c r="OI1119" s="88"/>
      <c r="OJ1119" s="88"/>
      <c r="OK1119" s="88"/>
      <c r="OL1119" s="88"/>
      <c r="OM1119" s="88"/>
      <c r="ON1119" s="88"/>
      <c r="OO1119" s="88"/>
      <c r="OP1119" s="88"/>
      <c r="OQ1119" s="88"/>
      <c r="OR1119" s="88"/>
      <c r="OS1119" s="88"/>
      <c r="OT1119" s="88"/>
      <c r="OU1119" s="88"/>
      <c r="OV1119" s="88"/>
      <c r="OW1119" s="88"/>
      <c r="OX1119" s="88"/>
      <c r="OY1119" s="88"/>
      <c r="OZ1119" s="88"/>
      <c r="PA1119" s="88"/>
      <c r="PB1119" s="88"/>
      <c r="PC1119" s="88"/>
      <c r="PD1119" s="88"/>
      <c r="PE1119" s="88"/>
      <c r="PF1119" s="88"/>
      <c r="PG1119" s="88"/>
      <c r="PH1119" s="88"/>
      <c r="PI1119" s="88"/>
      <c r="PJ1119" s="88"/>
      <c r="PK1119" s="88"/>
      <c r="PL1119" s="88"/>
      <c r="PM1119" s="88"/>
      <c r="PN1119" s="88"/>
      <c r="PO1119" s="88"/>
      <c r="PP1119" s="88"/>
      <c r="PQ1119" s="88"/>
      <c r="PR1119" s="88"/>
      <c r="PS1119" s="88"/>
      <c r="PT1119" s="88"/>
      <c r="PU1119" s="88"/>
      <c r="PV1119" s="88"/>
      <c r="PW1119" s="88"/>
      <c r="PX1119" s="88"/>
      <c r="PY1119" s="88"/>
      <c r="PZ1119" s="88"/>
      <c r="QA1119" s="88"/>
      <c r="QB1119" s="88"/>
      <c r="QC1119" s="88"/>
      <c r="QD1119" s="88"/>
      <c r="QE1119" s="88"/>
      <c r="QF1119" s="88"/>
      <c r="QG1119" s="88"/>
      <c r="QH1119" s="88"/>
      <c r="QI1119" s="88"/>
      <c r="QJ1119" s="88"/>
      <c r="QK1119" s="88"/>
      <c r="QL1119" s="88"/>
      <c r="QM1119" s="88"/>
      <c r="QN1119" s="88"/>
      <c r="QO1119" s="88"/>
      <c r="QP1119" s="88"/>
      <c r="QQ1119" s="88"/>
      <c r="QR1119" s="88"/>
      <c r="QS1119" s="88"/>
      <c r="QT1119" s="88"/>
      <c r="QU1119" s="88"/>
      <c r="QV1119" s="88"/>
      <c r="QW1119" s="88"/>
      <c r="QX1119" s="88"/>
      <c r="QY1119" s="88"/>
      <c r="QZ1119" s="88"/>
      <c r="RA1119" s="88"/>
      <c r="RB1119" s="88"/>
      <c r="RC1119" s="88"/>
      <c r="RD1119" s="88"/>
      <c r="RE1119" s="88"/>
      <c r="RF1119" s="88"/>
      <c r="RG1119" s="88"/>
      <c r="RH1119" s="88"/>
      <c r="RI1119" s="88"/>
      <c r="RJ1119" s="88"/>
      <c r="RK1119" s="88"/>
      <c r="RL1119" s="88"/>
      <c r="RM1119" s="88"/>
      <c r="RN1119" s="88"/>
      <c r="RO1119" s="88"/>
      <c r="RP1119" s="88"/>
      <c r="RQ1119" s="88"/>
      <c r="RR1119" s="88"/>
      <c r="RS1119" s="88"/>
      <c r="RT1119" s="88"/>
      <c r="RU1119" s="88"/>
      <c r="RV1119" s="88"/>
      <c r="RW1119" s="88"/>
      <c r="RX1119" s="88"/>
      <c r="RY1119" s="88"/>
      <c r="RZ1119" s="88"/>
      <c r="SA1119" s="88"/>
      <c r="SB1119" s="88"/>
      <c r="SC1119" s="88"/>
      <c r="SD1119" s="88"/>
      <c r="SE1119" s="88"/>
      <c r="SF1119" s="88"/>
      <c r="SG1119" s="88"/>
      <c r="SH1119" s="88"/>
      <c r="SI1119" s="88"/>
      <c r="SJ1119" s="88"/>
      <c r="SK1119" s="88"/>
      <c r="SL1119" s="88"/>
      <c r="SM1119" s="88"/>
      <c r="SN1119" s="88"/>
      <c r="SO1119" s="88"/>
      <c r="SP1119" s="88"/>
      <c r="SQ1119" s="88"/>
      <c r="SR1119" s="88"/>
      <c r="SS1119" s="88"/>
      <c r="ST1119" s="88"/>
      <c r="SU1119" s="88"/>
      <c r="SV1119" s="88"/>
      <c r="SW1119" s="88"/>
      <c r="SX1119" s="88"/>
      <c r="SY1119" s="88"/>
      <c r="SZ1119" s="88"/>
      <c r="TA1119" s="88"/>
      <c r="TB1119" s="88"/>
      <c r="TC1119" s="88"/>
      <c r="TD1119" s="88"/>
      <c r="TE1119" s="88"/>
      <c r="TF1119" s="88"/>
      <c r="TG1119" s="88"/>
      <c r="TH1119" s="88"/>
      <c r="TI1119" s="88"/>
      <c r="TJ1119" s="88"/>
      <c r="TK1119" s="88"/>
      <c r="TL1119" s="88"/>
      <c r="TM1119" s="88"/>
      <c r="TN1119" s="88"/>
      <c r="TO1119" s="88"/>
      <c r="TP1119" s="88"/>
      <c r="TQ1119" s="88"/>
      <c r="TR1119" s="88"/>
      <c r="TS1119" s="88"/>
      <c r="TT1119" s="88"/>
      <c r="TU1119" s="88"/>
      <c r="TV1119" s="88"/>
      <c r="TW1119" s="88"/>
      <c r="TX1119" s="88"/>
      <c r="TY1119" s="88"/>
      <c r="TZ1119" s="88"/>
      <c r="UA1119" s="88"/>
      <c r="UB1119" s="88"/>
      <c r="UC1119" s="88"/>
      <c r="UD1119" s="88"/>
      <c r="UE1119" s="88"/>
      <c r="UF1119" s="88"/>
      <c r="UG1119" s="88"/>
      <c r="UH1119" s="88"/>
      <c r="UI1119" s="88"/>
      <c r="UJ1119" s="88"/>
      <c r="UK1119" s="88"/>
      <c r="UL1119" s="88"/>
      <c r="UM1119" s="88"/>
      <c r="UN1119" s="88"/>
      <c r="UO1119" s="88"/>
      <c r="UP1119" s="88"/>
      <c r="UQ1119" s="88"/>
      <c r="UR1119" s="88"/>
      <c r="US1119" s="88"/>
      <c r="UT1119" s="88"/>
      <c r="UU1119" s="88"/>
      <c r="UV1119" s="88"/>
      <c r="UW1119" s="88"/>
      <c r="UX1119" s="88"/>
      <c r="UY1119" s="88"/>
      <c r="UZ1119" s="88"/>
      <c r="VA1119" s="88"/>
      <c r="VB1119" s="88"/>
      <c r="VC1119" s="88"/>
      <c r="VD1119" s="88"/>
      <c r="VE1119" s="88"/>
      <c r="VF1119" s="88"/>
      <c r="VG1119" s="88"/>
      <c r="VH1119" s="88"/>
      <c r="VI1119" s="88"/>
      <c r="VJ1119" s="88"/>
      <c r="VK1119" s="88"/>
      <c r="VL1119" s="88"/>
      <c r="VM1119" s="88"/>
      <c r="VN1119" s="88"/>
      <c r="VO1119" s="88"/>
      <c r="VP1119" s="88"/>
      <c r="VQ1119" s="88"/>
      <c r="VR1119" s="88"/>
      <c r="VS1119" s="88"/>
      <c r="VT1119" s="88"/>
      <c r="VU1119" s="88"/>
      <c r="VV1119" s="88"/>
      <c r="VW1119" s="88"/>
      <c r="VX1119" s="88"/>
      <c r="VY1119" s="88"/>
      <c r="VZ1119" s="88"/>
      <c r="WA1119" s="88"/>
      <c r="WB1119" s="88"/>
      <c r="WC1119" s="88"/>
      <c r="WD1119" s="88"/>
      <c r="WE1119" s="88"/>
      <c r="WF1119" s="88"/>
      <c r="WG1119" s="88"/>
      <c r="WH1119" s="88"/>
      <c r="WI1119" s="88"/>
      <c r="WJ1119" s="88"/>
      <c r="WK1119" s="88"/>
      <c r="WL1119" s="88"/>
      <c r="WM1119" s="88"/>
      <c r="WN1119" s="88"/>
      <c r="WO1119" s="88"/>
      <c r="WP1119" s="88"/>
      <c r="WQ1119" s="88"/>
      <c r="WR1119" s="88"/>
      <c r="WS1119" s="88"/>
      <c r="WT1119" s="88"/>
      <c r="WU1119" s="88"/>
      <c r="WV1119" s="88"/>
      <c r="WW1119" s="88"/>
      <c r="WX1119" s="88"/>
      <c r="WY1119" s="88"/>
      <c r="WZ1119" s="88"/>
      <c r="XA1119" s="88"/>
      <c r="XB1119" s="88"/>
      <c r="XC1119" s="88"/>
      <c r="XD1119" s="88"/>
      <c r="XE1119" s="88"/>
      <c r="XF1119" s="88"/>
      <c r="XG1119" s="88"/>
      <c r="XH1119" s="88"/>
      <c r="XI1119" s="88"/>
      <c r="XJ1119" s="88"/>
      <c r="XK1119" s="88"/>
      <c r="XL1119" s="88"/>
      <c r="XM1119" s="88"/>
      <c r="XN1119" s="88"/>
      <c r="XO1119" s="88"/>
      <c r="XP1119" s="88"/>
      <c r="XQ1119" s="88"/>
      <c r="XR1119" s="88"/>
      <c r="XS1119" s="88"/>
      <c r="XT1119" s="88"/>
      <c r="XU1119" s="88"/>
      <c r="XV1119" s="88"/>
      <c r="XW1119" s="88"/>
      <c r="XX1119" s="88"/>
      <c r="XY1119" s="88"/>
      <c r="XZ1119" s="88"/>
      <c r="YA1119" s="88"/>
      <c r="YB1119" s="88"/>
      <c r="YC1119" s="88"/>
      <c r="YD1119" s="88"/>
      <c r="YE1119" s="88"/>
      <c r="YF1119" s="88"/>
      <c r="YG1119" s="88"/>
      <c r="YH1119" s="88"/>
      <c r="YI1119" s="88"/>
      <c r="YJ1119" s="88"/>
      <c r="YK1119" s="88"/>
      <c r="YL1119" s="88"/>
      <c r="YM1119" s="88"/>
      <c r="YN1119" s="88"/>
      <c r="YO1119" s="88"/>
      <c r="YP1119" s="88"/>
      <c r="YQ1119" s="88"/>
      <c r="YR1119" s="88"/>
      <c r="YS1119" s="88"/>
      <c r="YT1119" s="88"/>
      <c r="YU1119" s="88"/>
      <c r="YV1119" s="88"/>
      <c r="YW1119" s="88"/>
      <c r="YX1119" s="88"/>
      <c r="YY1119" s="88"/>
      <c r="YZ1119" s="88"/>
      <c r="ZA1119" s="88"/>
      <c r="ZB1119" s="88"/>
      <c r="ZC1119" s="88"/>
      <c r="ZD1119" s="88"/>
      <c r="ZE1119" s="88"/>
      <c r="ZF1119" s="88"/>
      <c r="ZG1119" s="88"/>
      <c r="ZH1119" s="88"/>
      <c r="ZI1119" s="88"/>
      <c r="ZJ1119" s="88"/>
      <c r="ZK1119" s="88"/>
      <c r="ZL1119" s="88"/>
      <c r="ZM1119" s="88"/>
      <c r="ZN1119" s="88"/>
      <c r="ZO1119" s="88"/>
      <c r="ZP1119" s="88"/>
      <c r="ZQ1119" s="88"/>
      <c r="ZR1119" s="88"/>
      <c r="ZS1119" s="88"/>
      <c r="ZT1119" s="88"/>
      <c r="ZU1119" s="88"/>
      <c r="ZV1119" s="88"/>
      <c r="ZW1119" s="88"/>
      <c r="ZX1119" s="88"/>
      <c r="ZY1119" s="88"/>
      <c r="ZZ1119" s="88"/>
      <c r="AAA1119" s="88"/>
      <c r="AAB1119" s="88"/>
      <c r="AAC1119" s="88"/>
      <c r="AAD1119" s="88"/>
      <c r="AAE1119" s="88"/>
      <c r="AAF1119" s="88"/>
      <c r="AAG1119" s="88"/>
      <c r="AAH1119" s="88"/>
      <c r="AAI1119" s="88"/>
      <c r="AAJ1119" s="88"/>
      <c r="AAK1119" s="88"/>
      <c r="AAL1119" s="88"/>
      <c r="AAM1119" s="88"/>
      <c r="AAN1119" s="88"/>
      <c r="AAO1119" s="88"/>
      <c r="AAP1119" s="88"/>
      <c r="AAQ1119" s="88"/>
      <c r="AAR1119" s="88"/>
      <c r="AAS1119" s="88"/>
      <c r="AAT1119" s="88"/>
      <c r="AAU1119" s="88"/>
      <c r="AAV1119" s="88"/>
      <c r="AAW1119" s="88"/>
      <c r="AAX1119" s="88"/>
      <c r="AAY1119" s="88"/>
      <c r="AAZ1119" s="88"/>
      <c r="ABA1119" s="88"/>
      <c r="ABB1119" s="88"/>
      <c r="ABC1119" s="88"/>
      <c r="ABD1119" s="88"/>
      <c r="ABE1119" s="88"/>
      <c r="ABF1119" s="88"/>
      <c r="ABG1119" s="88"/>
      <c r="ABH1119" s="88"/>
      <c r="ABI1119" s="88"/>
      <c r="ABJ1119" s="88"/>
      <c r="ABK1119" s="88"/>
      <c r="ABL1119" s="88"/>
      <c r="ABM1119" s="88"/>
      <c r="ABN1119" s="88"/>
      <c r="ABO1119" s="88"/>
      <c r="ABP1119" s="88"/>
      <c r="ABQ1119" s="88"/>
      <c r="ABR1119" s="88"/>
      <c r="ABS1119" s="88"/>
      <c r="ABT1119" s="88"/>
      <c r="ABU1119" s="88"/>
      <c r="ABV1119" s="88"/>
      <c r="ABW1119" s="88"/>
      <c r="ABX1119" s="88"/>
      <c r="ABY1119" s="88"/>
      <c r="ABZ1119" s="88"/>
      <c r="ACA1119" s="88"/>
      <c r="ACB1119" s="88"/>
      <c r="ACC1119" s="88"/>
      <c r="ACD1119" s="88"/>
      <c r="ACE1119" s="88"/>
      <c r="ACF1119" s="88"/>
      <c r="ACG1119" s="88"/>
      <c r="ACH1119" s="88"/>
      <c r="ACI1119" s="88"/>
      <c r="ACJ1119" s="88"/>
      <c r="ACK1119" s="88"/>
      <c r="ACL1119" s="88"/>
      <c r="ACM1119" s="88"/>
      <c r="ACN1119" s="88"/>
      <c r="ACO1119" s="88"/>
      <c r="ACP1119" s="88"/>
      <c r="ACQ1119" s="88"/>
      <c r="ACR1119" s="88"/>
      <c r="ACS1119" s="88"/>
      <c r="ACT1119" s="88"/>
      <c r="ACU1119" s="88"/>
      <c r="ACV1119" s="88"/>
      <c r="ACW1119" s="88"/>
      <c r="ACX1119" s="88"/>
      <c r="ACY1119" s="88"/>
      <c r="ACZ1119" s="88"/>
      <c r="ADA1119" s="88"/>
      <c r="ADB1119" s="88"/>
      <c r="ADC1119" s="88"/>
      <c r="ADD1119" s="88"/>
      <c r="ADE1119" s="88"/>
      <c r="ADF1119" s="88"/>
      <c r="ADG1119" s="88"/>
      <c r="ADH1119" s="88"/>
      <c r="ADI1119" s="88"/>
      <c r="ADJ1119" s="88"/>
      <c r="ADK1119" s="88"/>
      <c r="ADL1119" s="88"/>
      <c r="ADM1119" s="88"/>
      <c r="ADN1119" s="88"/>
      <c r="ADO1119" s="88"/>
      <c r="ADP1119" s="88"/>
      <c r="ADQ1119" s="88"/>
      <c r="ADR1119" s="88"/>
      <c r="ADS1119" s="88"/>
      <c r="ADT1119" s="88"/>
      <c r="ADU1119" s="88"/>
      <c r="ADV1119" s="88"/>
      <c r="ADW1119" s="88"/>
      <c r="ADX1119" s="88"/>
      <c r="ADY1119" s="88"/>
      <c r="ADZ1119" s="88"/>
      <c r="AEA1119" s="88"/>
      <c r="AEB1119" s="88"/>
      <c r="AEC1119" s="88"/>
      <c r="AED1119" s="88"/>
      <c r="AEE1119" s="88"/>
      <c r="AEF1119" s="88"/>
      <c r="AEG1119" s="88"/>
      <c r="AEH1119" s="88"/>
      <c r="AEI1119" s="88"/>
      <c r="AEJ1119" s="88"/>
      <c r="AEK1119" s="88"/>
      <c r="AEL1119" s="88"/>
      <c r="AEM1119" s="88"/>
      <c r="AEN1119" s="88"/>
      <c r="AEO1119" s="88"/>
      <c r="AEP1119" s="88"/>
      <c r="AEQ1119" s="88"/>
      <c r="AER1119" s="88"/>
      <c r="AES1119" s="88"/>
      <c r="AET1119" s="88"/>
      <c r="AEU1119" s="88"/>
      <c r="AEV1119" s="88"/>
      <c r="AEW1119" s="88"/>
      <c r="AEX1119" s="88"/>
      <c r="AEY1119" s="88"/>
      <c r="AEZ1119" s="88"/>
      <c r="AFA1119" s="88"/>
      <c r="AFB1119" s="88"/>
      <c r="AFC1119" s="88"/>
      <c r="AFD1119" s="88"/>
      <c r="AFE1119" s="88"/>
      <c r="AFF1119" s="88"/>
      <c r="AFG1119" s="88"/>
      <c r="AFH1119" s="88"/>
      <c r="AFI1119" s="88"/>
      <c r="AFJ1119" s="88"/>
      <c r="AFK1119" s="88"/>
      <c r="AFL1119" s="88"/>
      <c r="AFM1119" s="88"/>
      <c r="AFN1119" s="88"/>
      <c r="AFO1119" s="88"/>
      <c r="AFP1119" s="88"/>
      <c r="AFQ1119" s="88"/>
      <c r="AFR1119" s="88"/>
      <c r="AFS1119" s="88"/>
      <c r="AFT1119" s="88"/>
      <c r="AFU1119" s="88"/>
      <c r="AFV1119" s="88"/>
      <c r="AFW1119" s="88"/>
      <c r="AFX1119" s="88"/>
      <c r="AFY1119" s="88"/>
      <c r="AFZ1119" s="88"/>
      <c r="AGA1119" s="88"/>
      <c r="AGB1119" s="88"/>
      <c r="AGC1119" s="88"/>
      <c r="AGD1119" s="88"/>
      <c r="AGE1119" s="88"/>
      <c r="AGF1119" s="88"/>
      <c r="AGG1119" s="88"/>
      <c r="AGH1119" s="88"/>
      <c r="AGI1119" s="88"/>
      <c r="AGJ1119" s="88"/>
      <c r="AGK1119" s="88"/>
      <c r="AGL1119" s="88"/>
      <c r="AGM1119" s="88"/>
      <c r="AGN1119" s="88"/>
      <c r="AGO1119" s="88"/>
      <c r="AGP1119" s="88"/>
      <c r="AGQ1119" s="88"/>
      <c r="AGR1119" s="88"/>
      <c r="AGS1119" s="88"/>
      <c r="AGT1119" s="88"/>
      <c r="AGU1119" s="88"/>
      <c r="AGV1119" s="88"/>
      <c r="AGW1119" s="88"/>
      <c r="AGX1119" s="88"/>
      <c r="AGY1119" s="88"/>
      <c r="AGZ1119" s="88"/>
      <c r="AHA1119" s="88"/>
      <c r="AHB1119" s="88"/>
      <c r="AHC1119" s="88"/>
      <c r="AHD1119" s="88"/>
      <c r="AHE1119" s="88"/>
      <c r="AHF1119" s="88"/>
      <c r="AHG1119" s="88"/>
      <c r="AHH1119" s="88"/>
      <c r="AHI1119" s="88"/>
      <c r="AHJ1119" s="88"/>
      <c r="AHK1119" s="88"/>
      <c r="AHL1119" s="88"/>
      <c r="AHM1119" s="88"/>
      <c r="AHN1119" s="88"/>
      <c r="AHO1119" s="88"/>
      <c r="AHP1119" s="88"/>
      <c r="AHQ1119" s="88"/>
      <c r="AHR1119" s="88"/>
      <c r="AHS1119" s="88"/>
      <c r="AHT1119" s="88"/>
      <c r="AHU1119" s="88"/>
      <c r="AHV1119" s="88"/>
      <c r="AHW1119" s="88"/>
      <c r="AHX1119" s="88"/>
      <c r="AHY1119" s="88"/>
      <c r="AHZ1119" s="88"/>
      <c r="AIA1119" s="88"/>
      <c r="AIB1119" s="88"/>
      <c r="AIC1119" s="88"/>
      <c r="AID1119" s="88"/>
      <c r="AIE1119" s="88"/>
      <c r="AIF1119" s="88"/>
      <c r="AIG1119" s="88"/>
      <c r="AIH1119" s="88"/>
      <c r="AII1119" s="88"/>
      <c r="AIJ1119" s="88"/>
      <c r="AIK1119" s="88"/>
      <c r="AIL1119" s="88"/>
      <c r="AIM1119" s="88"/>
      <c r="AIN1119" s="88"/>
      <c r="AIO1119" s="88"/>
      <c r="AIP1119" s="88"/>
      <c r="AIQ1119" s="88"/>
      <c r="AIR1119" s="88"/>
      <c r="AIS1119" s="88"/>
      <c r="AIT1119" s="88"/>
      <c r="AIU1119" s="88"/>
      <c r="AIV1119" s="88"/>
      <c r="AIW1119" s="88"/>
      <c r="AIX1119" s="88"/>
      <c r="AIY1119" s="88"/>
      <c r="AIZ1119" s="88"/>
      <c r="AJA1119" s="88"/>
      <c r="AJB1119" s="88"/>
      <c r="AJC1119" s="88"/>
      <c r="AJD1119" s="88"/>
      <c r="AJE1119" s="88"/>
      <c r="AJF1119" s="88"/>
      <c r="AJG1119" s="88"/>
      <c r="AJH1119" s="88"/>
      <c r="AJI1119" s="88"/>
      <c r="AJJ1119" s="88"/>
      <c r="AJK1119" s="88"/>
      <c r="AJL1119" s="88"/>
      <c r="AJM1119" s="88"/>
      <c r="AJN1119" s="88"/>
      <c r="AJO1119" s="88"/>
      <c r="AJP1119" s="88"/>
      <c r="AJQ1119" s="88"/>
      <c r="AJR1119" s="88"/>
      <c r="AJS1119" s="88"/>
      <c r="AJT1119" s="88"/>
      <c r="AJU1119" s="88"/>
      <c r="AJV1119" s="88"/>
      <c r="AJW1119" s="88"/>
      <c r="AJX1119" s="88"/>
      <c r="AJY1119" s="88"/>
      <c r="AJZ1119" s="88"/>
      <c r="AKA1119" s="88"/>
      <c r="AKB1119" s="88"/>
      <c r="AKC1119" s="88"/>
      <c r="AKD1119" s="88"/>
      <c r="AKE1119" s="88"/>
      <c r="AKF1119" s="88"/>
      <c r="AKG1119" s="88"/>
      <c r="AKH1119" s="88"/>
      <c r="AKI1119" s="88"/>
      <c r="AKJ1119" s="88"/>
      <c r="AKK1119" s="88"/>
      <c r="AKL1119" s="88"/>
      <c r="AKM1119" s="88"/>
      <c r="AKN1119" s="88"/>
      <c r="AKO1119" s="88"/>
      <c r="AKP1119" s="88"/>
      <c r="AKQ1119" s="88"/>
      <c r="AKR1119" s="88"/>
      <c r="AKS1119" s="88"/>
      <c r="AKT1119" s="88"/>
      <c r="AKU1119" s="88"/>
      <c r="AKV1119" s="88"/>
      <c r="AKW1119" s="88"/>
      <c r="AKX1119" s="88"/>
      <c r="AKY1119" s="88"/>
      <c r="AKZ1119" s="88"/>
      <c r="ALA1119" s="88"/>
      <c r="ALB1119" s="88"/>
      <c r="ALC1119" s="88"/>
      <c r="ALD1119" s="88"/>
      <c r="ALE1119" s="88"/>
      <c r="ALF1119" s="88"/>
      <c r="ALG1119" s="88"/>
      <c r="ALH1119" s="88"/>
      <c r="ALI1119" s="88"/>
      <c r="ALJ1119" s="88"/>
      <c r="ALK1119" s="88"/>
      <c r="ALL1119" s="88"/>
      <c r="ALM1119" s="88"/>
      <c r="ALN1119" s="88"/>
      <c r="ALO1119" s="88"/>
      <c r="ALP1119" s="88"/>
      <c r="ALQ1119" s="88"/>
      <c r="ALR1119" s="88"/>
      <c r="ALS1119" s="88"/>
      <c r="ALT1119" s="88"/>
      <c r="ALU1119" s="88"/>
      <c r="ALV1119" s="88"/>
      <c r="ALW1119" s="88"/>
      <c r="ALX1119" s="88"/>
      <c r="ALY1119" s="88"/>
      <c r="ALZ1119" s="88"/>
      <c r="AMA1119" s="88"/>
      <c r="AMB1119" s="88"/>
      <c r="AMC1119" s="88"/>
      <c r="AMD1119" s="88"/>
      <c r="AME1119" s="88"/>
      <c r="AMF1119" s="88"/>
      <c r="AMG1119" s="88"/>
      <c r="AMH1119" s="88"/>
      <c r="AMI1119" s="88"/>
      <c r="AMJ1119" s="88"/>
    </row>
    <row r="1120" spans="1:1024" s="83" customFormat="1" ht="15.75" customHeight="1" x14ac:dyDescent="0.25">
      <c r="A1120" s="3" t="s">
        <v>106</v>
      </c>
      <c r="B1120" s="5">
        <v>10</v>
      </c>
      <c r="C1120" s="5">
        <v>4</v>
      </c>
      <c r="D1120" s="5">
        <v>3</v>
      </c>
      <c r="E1120" s="5">
        <v>0</v>
      </c>
      <c r="F1120" s="5">
        <v>0</v>
      </c>
      <c r="G1120" s="5">
        <v>10</v>
      </c>
      <c r="H1120" s="5">
        <v>0</v>
      </c>
      <c r="I1120" s="5">
        <v>0</v>
      </c>
      <c r="J1120" s="5">
        <v>2</v>
      </c>
      <c r="K1120" s="5">
        <v>12</v>
      </c>
      <c r="L1120" s="104"/>
      <c r="M1120" s="104"/>
      <c r="N1120" s="104"/>
      <c r="O1120" s="104"/>
      <c r="P1120" s="5">
        <f t="shared" si="48"/>
        <v>41</v>
      </c>
      <c r="Q1120" s="5">
        <v>1</v>
      </c>
      <c r="R1120" s="4">
        <f t="shared" si="46"/>
        <v>0.41</v>
      </c>
      <c r="S1120" s="9" t="s">
        <v>293</v>
      </c>
      <c r="T1120" s="52" t="s">
        <v>1980</v>
      </c>
      <c r="U1120" s="53" t="s">
        <v>476</v>
      </c>
      <c r="V1120" s="52" t="s">
        <v>572</v>
      </c>
      <c r="W1120" s="7" t="s">
        <v>1937</v>
      </c>
      <c r="X1120" s="8">
        <v>6</v>
      </c>
      <c r="Y1120" s="6" t="s">
        <v>298</v>
      </c>
      <c r="Z1120" s="38" t="s">
        <v>1981</v>
      </c>
      <c r="AA1120" s="38" t="s">
        <v>462</v>
      </c>
      <c r="AB1120" s="210" t="s">
        <v>609</v>
      </c>
      <c r="AC1120" s="225"/>
    </row>
    <row r="1121" spans="1:1024" s="83" customFormat="1" ht="15.75" customHeight="1" x14ac:dyDescent="0.25">
      <c r="A1121" s="3" t="s">
        <v>113</v>
      </c>
      <c r="B1121" s="5">
        <v>10</v>
      </c>
      <c r="C1121" s="5">
        <v>1</v>
      </c>
      <c r="D1121" s="5">
        <v>6</v>
      </c>
      <c r="E1121" s="5">
        <v>0</v>
      </c>
      <c r="F1121" s="5">
        <v>14</v>
      </c>
      <c r="G1121" s="5">
        <v>10</v>
      </c>
      <c r="H1121" s="5">
        <v>0</v>
      </c>
      <c r="I1121" s="5">
        <v>0</v>
      </c>
      <c r="J1121" s="5">
        <v>0</v>
      </c>
      <c r="K1121" s="5">
        <v>0</v>
      </c>
      <c r="L1121" s="104"/>
      <c r="M1121" s="104"/>
      <c r="N1121" s="104"/>
      <c r="O1121" s="104"/>
      <c r="P1121" s="5">
        <f t="shared" si="48"/>
        <v>41</v>
      </c>
      <c r="Q1121" s="5">
        <v>7</v>
      </c>
      <c r="R1121" s="4">
        <f t="shared" si="46"/>
        <v>0.41</v>
      </c>
      <c r="S1121" s="9" t="s">
        <v>293</v>
      </c>
      <c r="T1121" s="52" t="s">
        <v>791</v>
      </c>
      <c r="U1121" s="53" t="s">
        <v>792</v>
      </c>
      <c r="V1121" s="52" t="s">
        <v>355</v>
      </c>
      <c r="W1121" s="7" t="s">
        <v>948</v>
      </c>
      <c r="X1121" s="8">
        <v>6</v>
      </c>
      <c r="Y1121" s="6" t="s">
        <v>366</v>
      </c>
      <c r="Z1121" s="38" t="s">
        <v>680</v>
      </c>
      <c r="AA1121" s="38" t="s">
        <v>681</v>
      </c>
      <c r="AB1121" s="210" t="s">
        <v>338</v>
      </c>
      <c r="AC1121" s="225"/>
    </row>
    <row r="1122" spans="1:1024" s="83" customFormat="1" ht="15.75" customHeight="1" x14ac:dyDescent="0.25">
      <c r="A1122" s="3" t="s">
        <v>103</v>
      </c>
      <c r="B1122" s="5">
        <v>10</v>
      </c>
      <c r="C1122" s="5">
        <v>9</v>
      </c>
      <c r="D1122" s="5">
        <v>3</v>
      </c>
      <c r="E1122" s="5">
        <v>0</v>
      </c>
      <c r="F1122" s="5">
        <v>14</v>
      </c>
      <c r="G1122" s="5">
        <v>0</v>
      </c>
      <c r="H1122" s="5">
        <v>0</v>
      </c>
      <c r="I1122" s="5">
        <v>0</v>
      </c>
      <c r="J1122" s="5">
        <v>2</v>
      </c>
      <c r="K1122" s="5">
        <v>3</v>
      </c>
      <c r="L1122" s="104"/>
      <c r="M1122" s="104"/>
      <c r="N1122" s="104"/>
      <c r="O1122" s="104"/>
      <c r="P1122" s="5">
        <f t="shared" si="48"/>
        <v>41</v>
      </c>
      <c r="Q1122" s="5">
        <v>4</v>
      </c>
      <c r="R1122" s="4">
        <f t="shared" si="46"/>
        <v>0.41</v>
      </c>
      <c r="S1122" s="9" t="s">
        <v>293</v>
      </c>
      <c r="T1122" s="52" t="s">
        <v>1585</v>
      </c>
      <c r="U1122" s="53" t="s">
        <v>399</v>
      </c>
      <c r="V1122" s="52" t="s">
        <v>373</v>
      </c>
      <c r="W1122" s="7" t="s">
        <v>1546</v>
      </c>
      <c r="X1122" s="8">
        <v>6</v>
      </c>
      <c r="Y1122" s="6" t="s">
        <v>463</v>
      </c>
      <c r="Z1122" s="38" t="s">
        <v>1204</v>
      </c>
      <c r="AA1122" s="38" t="s">
        <v>865</v>
      </c>
      <c r="AB1122" s="210" t="s">
        <v>609</v>
      </c>
      <c r="AC1122" s="225"/>
    </row>
    <row r="1123" spans="1:1024" s="83" customFormat="1" ht="15.75" customHeight="1" x14ac:dyDescent="0.25">
      <c r="A1123" s="3" t="s">
        <v>99</v>
      </c>
      <c r="B1123" s="5">
        <v>4</v>
      </c>
      <c r="C1123" s="5">
        <v>3</v>
      </c>
      <c r="D1123" s="5">
        <v>3</v>
      </c>
      <c r="E1123" s="5">
        <v>3</v>
      </c>
      <c r="F1123" s="5">
        <v>4</v>
      </c>
      <c r="G1123" s="5">
        <v>0</v>
      </c>
      <c r="H1123" s="5">
        <v>4</v>
      </c>
      <c r="I1123" s="5">
        <v>4</v>
      </c>
      <c r="J1123" s="5">
        <v>4</v>
      </c>
      <c r="K1123" s="5">
        <v>12</v>
      </c>
      <c r="L1123" s="104"/>
      <c r="M1123" s="104"/>
      <c r="N1123" s="104"/>
      <c r="O1123" s="104"/>
      <c r="P1123" s="5">
        <f t="shared" si="48"/>
        <v>41</v>
      </c>
      <c r="Q1123" s="5">
        <v>4</v>
      </c>
      <c r="R1123" s="4">
        <f t="shared" si="46"/>
        <v>0.41</v>
      </c>
      <c r="S1123" s="9" t="s">
        <v>294</v>
      </c>
      <c r="T1123" s="52" t="s">
        <v>2694</v>
      </c>
      <c r="U1123" s="53" t="s">
        <v>496</v>
      </c>
      <c r="V1123" s="52" t="s">
        <v>497</v>
      </c>
      <c r="W1123" s="7" t="s">
        <v>2676</v>
      </c>
      <c r="X1123" s="8">
        <v>6</v>
      </c>
      <c r="Y1123" s="6" t="s">
        <v>298</v>
      </c>
      <c r="Z1123" s="38" t="s">
        <v>2690</v>
      </c>
      <c r="AA1123" s="38" t="s">
        <v>399</v>
      </c>
      <c r="AB1123" s="210" t="s">
        <v>344</v>
      </c>
      <c r="AC1123" s="225"/>
    </row>
    <row r="1124" spans="1:1024" s="83" customFormat="1" ht="15.75" customHeight="1" x14ac:dyDescent="0.25">
      <c r="A1124" s="3" t="s">
        <v>102</v>
      </c>
      <c r="B1124" s="5">
        <v>6</v>
      </c>
      <c r="C1124" s="5">
        <v>2</v>
      </c>
      <c r="D1124" s="5">
        <v>0</v>
      </c>
      <c r="E1124" s="5">
        <v>0</v>
      </c>
      <c r="F1124" s="5">
        <v>0</v>
      </c>
      <c r="G1124" s="5">
        <v>10</v>
      </c>
      <c r="H1124" s="5">
        <v>0</v>
      </c>
      <c r="I1124" s="5">
        <v>5</v>
      </c>
      <c r="J1124" s="5">
        <v>6</v>
      </c>
      <c r="K1124" s="5">
        <v>12</v>
      </c>
      <c r="L1124" s="104"/>
      <c r="M1124" s="104"/>
      <c r="N1124" s="104"/>
      <c r="O1124" s="104"/>
      <c r="P1124" s="5">
        <f t="shared" si="48"/>
        <v>41</v>
      </c>
      <c r="Q1124" s="5">
        <v>7</v>
      </c>
      <c r="R1124" s="4">
        <f t="shared" si="46"/>
        <v>0.41</v>
      </c>
      <c r="S1124" s="9" t="s">
        <v>294</v>
      </c>
      <c r="T1124" s="52" t="s">
        <v>3604</v>
      </c>
      <c r="U1124" s="53" t="s">
        <v>496</v>
      </c>
      <c r="V1124" s="52" t="s">
        <v>338</v>
      </c>
      <c r="W1124" s="7" t="s">
        <v>3998</v>
      </c>
      <c r="X1124" s="8">
        <v>6</v>
      </c>
      <c r="Y1124" s="6" t="s">
        <v>3439</v>
      </c>
      <c r="Z1124" s="38" t="s">
        <v>4016</v>
      </c>
      <c r="AA1124" s="38" t="s">
        <v>608</v>
      </c>
      <c r="AB1124" s="210" t="s">
        <v>567</v>
      </c>
      <c r="AC1124" s="225"/>
    </row>
    <row r="1125" spans="1:1024" s="83" customFormat="1" ht="15.75" customHeight="1" x14ac:dyDescent="0.25">
      <c r="A1125" s="3" t="s">
        <v>109</v>
      </c>
      <c r="B1125" s="5">
        <v>8</v>
      </c>
      <c r="C1125" s="5">
        <v>5</v>
      </c>
      <c r="D1125" s="5">
        <v>6</v>
      </c>
      <c r="E1125" s="5">
        <v>3</v>
      </c>
      <c r="F1125" s="5">
        <v>0</v>
      </c>
      <c r="G1125" s="5">
        <v>0</v>
      </c>
      <c r="H1125" s="5">
        <v>10</v>
      </c>
      <c r="I1125" s="5">
        <v>1</v>
      </c>
      <c r="J1125" s="5">
        <v>4</v>
      </c>
      <c r="K1125" s="5">
        <v>4</v>
      </c>
      <c r="L1125" s="104"/>
      <c r="M1125" s="104"/>
      <c r="N1125" s="104"/>
      <c r="O1125" s="104"/>
      <c r="P1125" s="5">
        <f t="shared" si="48"/>
        <v>41</v>
      </c>
      <c r="Q1125" s="5">
        <v>2</v>
      </c>
      <c r="R1125" s="4">
        <f t="shared" si="46"/>
        <v>0.41</v>
      </c>
      <c r="S1125" s="9" t="s">
        <v>293</v>
      </c>
      <c r="T1125" s="52" t="s">
        <v>3930</v>
      </c>
      <c r="U1125" s="53" t="s">
        <v>3931</v>
      </c>
      <c r="V1125" s="52" t="s">
        <v>801</v>
      </c>
      <c r="W1125" s="7" t="s">
        <v>3859</v>
      </c>
      <c r="X1125" s="8">
        <v>6</v>
      </c>
      <c r="Y1125" s="6" t="s">
        <v>463</v>
      </c>
      <c r="Z1125" s="38" t="s">
        <v>3929</v>
      </c>
      <c r="AA1125" s="38" t="s">
        <v>641</v>
      </c>
      <c r="AB1125" s="210" t="s">
        <v>2578</v>
      </c>
      <c r="AC1125" s="225"/>
    </row>
    <row r="1126" spans="1:1024" s="83" customFormat="1" ht="15.75" customHeight="1" x14ac:dyDescent="0.25">
      <c r="A1126" s="3" t="s">
        <v>116</v>
      </c>
      <c r="B1126" s="5">
        <v>8</v>
      </c>
      <c r="C1126" s="5">
        <v>3</v>
      </c>
      <c r="D1126" s="5">
        <v>0</v>
      </c>
      <c r="E1126" s="5">
        <v>6</v>
      </c>
      <c r="F1126" s="5">
        <v>0</v>
      </c>
      <c r="G1126" s="5">
        <v>10</v>
      </c>
      <c r="H1126" s="5">
        <v>2</v>
      </c>
      <c r="I1126" s="5">
        <v>4</v>
      </c>
      <c r="J1126" s="5">
        <v>4</v>
      </c>
      <c r="K1126" s="5">
        <v>4</v>
      </c>
      <c r="L1126" s="104"/>
      <c r="M1126" s="104"/>
      <c r="N1126" s="104"/>
      <c r="O1126" s="104"/>
      <c r="P1126" s="5">
        <f t="shared" si="48"/>
        <v>41</v>
      </c>
      <c r="Q1126" s="5">
        <v>2</v>
      </c>
      <c r="R1126" s="4">
        <f t="shared" si="46"/>
        <v>0.41</v>
      </c>
      <c r="S1126" s="9" t="s">
        <v>293</v>
      </c>
      <c r="T1126" s="52" t="s">
        <v>3932</v>
      </c>
      <c r="U1126" s="53" t="s">
        <v>452</v>
      </c>
      <c r="V1126" s="52" t="s">
        <v>797</v>
      </c>
      <c r="W1126" s="7" t="s">
        <v>3859</v>
      </c>
      <c r="X1126" s="8">
        <v>6</v>
      </c>
      <c r="Y1126" s="6" t="s">
        <v>463</v>
      </c>
      <c r="Z1126" s="38" t="s">
        <v>3929</v>
      </c>
      <c r="AA1126" s="38" t="s">
        <v>641</v>
      </c>
      <c r="AB1126" s="210" t="s">
        <v>2578</v>
      </c>
      <c r="AC1126" s="225"/>
    </row>
    <row r="1127" spans="1:1024" s="83" customFormat="1" ht="15.75" customHeight="1" x14ac:dyDescent="0.25">
      <c r="A1127" s="3" t="s">
        <v>104</v>
      </c>
      <c r="B1127" s="5">
        <v>12</v>
      </c>
      <c r="C1127" s="5">
        <v>0</v>
      </c>
      <c r="D1127" s="5">
        <v>0</v>
      </c>
      <c r="E1127" s="5">
        <v>0</v>
      </c>
      <c r="F1127" s="5">
        <v>14</v>
      </c>
      <c r="G1127" s="5">
        <v>10</v>
      </c>
      <c r="H1127" s="5">
        <v>0</v>
      </c>
      <c r="I1127" s="5">
        <v>0</v>
      </c>
      <c r="J1127" s="5">
        <v>2</v>
      </c>
      <c r="K1127" s="5">
        <v>3</v>
      </c>
      <c r="L1127" s="104"/>
      <c r="M1127" s="104"/>
      <c r="N1127" s="104"/>
      <c r="O1127" s="104"/>
      <c r="P1127" s="5">
        <f t="shared" si="48"/>
        <v>41</v>
      </c>
      <c r="Q1127" s="5">
        <v>4</v>
      </c>
      <c r="R1127" s="4">
        <f t="shared" si="46"/>
        <v>0.41</v>
      </c>
      <c r="S1127" s="9" t="s">
        <v>293</v>
      </c>
      <c r="T1127" s="52" t="s">
        <v>1586</v>
      </c>
      <c r="U1127" s="53" t="s">
        <v>1321</v>
      </c>
      <c r="V1127" s="52" t="s">
        <v>397</v>
      </c>
      <c r="W1127" s="7" t="s">
        <v>1546</v>
      </c>
      <c r="X1127" s="8">
        <v>6</v>
      </c>
      <c r="Y1127" s="6" t="s">
        <v>463</v>
      </c>
      <c r="Z1127" s="38" t="s">
        <v>1204</v>
      </c>
      <c r="AA1127" s="38" t="s">
        <v>865</v>
      </c>
      <c r="AB1127" s="210" t="s">
        <v>609</v>
      </c>
      <c r="AC1127" s="225"/>
    </row>
    <row r="1128" spans="1:1024" s="83" customFormat="1" ht="15.75" customHeight="1" x14ac:dyDescent="0.25">
      <c r="A1128" s="3" t="s">
        <v>100</v>
      </c>
      <c r="B1128" s="5">
        <v>8</v>
      </c>
      <c r="C1128" s="5">
        <v>4</v>
      </c>
      <c r="D1128" s="5">
        <v>6</v>
      </c>
      <c r="E1128" s="5">
        <v>3</v>
      </c>
      <c r="F1128" s="5">
        <v>0</v>
      </c>
      <c r="G1128" s="5">
        <v>10</v>
      </c>
      <c r="H1128" s="5">
        <v>0</v>
      </c>
      <c r="I1128" s="5">
        <v>3</v>
      </c>
      <c r="J1128" s="5">
        <v>4</v>
      </c>
      <c r="K1128" s="5">
        <v>3</v>
      </c>
      <c r="L1128" s="104"/>
      <c r="M1128" s="104"/>
      <c r="N1128" s="104"/>
      <c r="O1128" s="104"/>
      <c r="P1128" s="5">
        <f t="shared" si="48"/>
        <v>41</v>
      </c>
      <c r="Q1128" s="5">
        <v>1</v>
      </c>
      <c r="R1128" s="4">
        <f t="shared" si="46"/>
        <v>0.41</v>
      </c>
      <c r="S1128" s="9" t="s">
        <v>293</v>
      </c>
      <c r="T1128" s="52" t="s">
        <v>2042</v>
      </c>
      <c r="U1128" s="53" t="s">
        <v>1311</v>
      </c>
      <c r="V1128" s="52" t="s">
        <v>627</v>
      </c>
      <c r="W1128" s="7" t="s">
        <v>2015</v>
      </c>
      <c r="X1128" s="8">
        <v>6</v>
      </c>
      <c r="Y1128" s="6" t="s">
        <v>2043</v>
      </c>
      <c r="Z1128" s="38" t="s">
        <v>2044</v>
      </c>
      <c r="AA1128" s="38" t="s">
        <v>541</v>
      </c>
      <c r="AB1128" s="210" t="s">
        <v>513</v>
      </c>
      <c r="AC1128" s="225"/>
    </row>
    <row r="1129" spans="1:1024" s="83" customFormat="1" ht="15.75" customHeight="1" x14ac:dyDescent="0.25">
      <c r="A1129" s="3" t="s">
        <v>104</v>
      </c>
      <c r="B1129" s="5">
        <v>12</v>
      </c>
      <c r="C1129" s="5">
        <v>5</v>
      </c>
      <c r="D1129" s="5">
        <v>0</v>
      </c>
      <c r="E1129" s="5">
        <v>0</v>
      </c>
      <c r="F1129" s="5">
        <v>0</v>
      </c>
      <c r="G1129" s="5">
        <v>10</v>
      </c>
      <c r="H1129" s="5">
        <v>0</v>
      </c>
      <c r="I1129" s="5">
        <v>0</v>
      </c>
      <c r="J1129" s="5">
        <v>6</v>
      </c>
      <c r="K1129" s="5">
        <v>8</v>
      </c>
      <c r="L1129" s="104"/>
      <c r="M1129" s="104"/>
      <c r="N1129" s="104"/>
      <c r="O1129" s="104"/>
      <c r="P1129" s="5">
        <f t="shared" si="48"/>
        <v>41</v>
      </c>
      <c r="Q1129" s="5">
        <v>5</v>
      </c>
      <c r="R1129" s="4">
        <f t="shared" ref="R1129:R1192" si="49">P1129/100</f>
        <v>0.41</v>
      </c>
      <c r="S1129" s="9" t="s">
        <v>293</v>
      </c>
      <c r="T1129" s="52" t="s">
        <v>3031</v>
      </c>
      <c r="U1129" s="53" t="s">
        <v>3032</v>
      </c>
      <c r="V1129" s="52" t="s">
        <v>790</v>
      </c>
      <c r="W1129" s="7" t="s">
        <v>2938</v>
      </c>
      <c r="X1129" s="8">
        <v>6</v>
      </c>
      <c r="Y1129" s="6" t="s">
        <v>366</v>
      </c>
      <c r="Z1129" s="38" t="s">
        <v>3027</v>
      </c>
      <c r="AA1129" s="38" t="s">
        <v>784</v>
      </c>
      <c r="AB1129" s="210" t="s">
        <v>344</v>
      </c>
      <c r="AC1129" s="225"/>
    </row>
    <row r="1130" spans="1:1024" s="83" customFormat="1" ht="15.75" customHeight="1" x14ac:dyDescent="0.25">
      <c r="A1130" s="3" t="s">
        <v>99</v>
      </c>
      <c r="B1130" s="5">
        <v>10</v>
      </c>
      <c r="C1130" s="5">
        <v>3</v>
      </c>
      <c r="D1130" s="5">
        <v>6</v>
      </c>
      <c r="E1130" s="5">
        <v>3</v>
      </c>
      <c r="F1130" s="5">
        <v>0</v>
      </c>
      <c r="G1130" s="5">
        <v>0</v>
      </c>
      <c r="H1130" s="5">
        <v>2</v>
      </c>
      <c r="I1130" s="5">
        <v>2</v>
      </c>
      <c r="J1130" s="5">
        <v>2</v>
      </c>
      <c r="K1130" s="5">
        <v>12</v>
      </c>
      <c r="L1130" s="104"/>
      <c r="M1130" s="104"/>
      <c r="N1130" s="104"/>
      <c r="O1130" s="104"/>
      <c r="P1130" s="5">
        <f t="shared" si="48"/>
        <v>40</v>
      </c>
      <c r="Q1130" s="5">
        <v>1</v>
      </c>
      <c r="R1130" s="4">
        <f t="shared" si="49"/>
        <v>0.4</v>
      </c>
      <c r="S1130" s="9" t="s">
        <v>293</v>
      </c>
      <c r="T1130" s="52" t="s">
        <v>4263</v>
      </c>
      <c r="U1130" s="53" t="s">
        <v>354</v>
      </c>
      <c r="V1130" s="52" t="s">
        <v>790</v>
      </c>
      <c r="W1130" s="7" t="s">
        <v>4254</v>
      </c>
      <c r="X1130" s="8">
        <v>6</v>
      </c>
      <c r="Y1130" s="6" t="s">
        <v>366</v>
      </c>
      <c r="Z1130" s="38" t="s">
        <v>4255</v>
      </c>
      <c r="AA1130" s="38" t="s">
        <v>608</v>
      </c>
      <c r="AB1130" s="210" t="s">
        <v>466</v>
      </c>
      <c r="AC1130" s="225"/>
    </row>
    <row r="1131" spans="1:1024" s="83" customFormat="1" ht="15.75" customHeight="1" x14ac:dyDescent="0.25">
      <c r="A1131" s="3" t="s">
        <v>3033</v>
      </c>
      <c r="B1131" s="5">
        <v>8</v>
      </c>
      <c r="C1131" s="5">
        <v>6</v>
      </c>
      <c r="D1131" s="5">
        <v>0</v>
      </c>
      <c r="E1131" s="5">
        <v>0</v>
      </c>
      <c r="F1131" s="5">
        <v>0</v>
      </c>
      <c r="G1131" s="5">
        <v>10</v>
      </c>
      <c r="H1131" s="5">
        <v>0</v>
      </c>
      <c r="I1131" s="5">
        <v>0</v>
      </c>
      <c r="J1131" s="5">
        <v>4</v>
      </c>
      <c r="K1131" s="5">
        <v>12</v>
      </c>
      <c r="L1131" s="104"/>
      <c r="M1131" s="104"/>
      <c r="N1131" s="104"/>
      <c r="O1131" s="104"/>
      <c r="P1131" s="5">
        <f t="shared" si="48"/>
        <v>40</v>
      </c>
      <c r="Q1131" s="5">
        <v>6</v>
      </c>
      <c r="R1131" s="4">
        <f t="shared" si="49"/>
        <v>0.4</v>
      </c>
      <c r="S1131" s="9" t="s">
        <v>293</v>
      </c>
      <c r="T1131" s="52" t="s">
        <v>3034</v>
      </c>
      <c r="U1131" s="53" t="s">
        <v>854</v>
      </c>
      <c r="V1131" s="52" t="s">
        <v>344</v>
      </c>
      <c r="W1131" s="7" t="s">
        <v>2938</v>
      </c>
      <c r="X1131" s="8">
        <v>6</v>
      </c>
      <c r="Y1131" s="6" t="s">
        <v>1515</v>
      </c>
      <c r="Z1131" s="38" t="s">
        <v>2961</v>
      </c>
      <c r="AA1131" s="38" t="s">
        <v>444</v>
      </c>
      <c r="AB1131" s="210" t="s">
        <v>304</v>
      </c>
      <c r="AC1131" s="225"/>
    </row>
    <row r="1132" spans="1:1024" s="83" customFormat="1" ht="15.75" customHeight="1" x14ac:dyDescent="0.25">
      <c r="A1132" s="3" t="s">
        <v>120</v>
      </c>
      <c r="B1132" s="5">
        <v>14</v>
      </c>
      <c r="C1132" s="5">
        <v>3</v>
      </c>
      <c r="D1132" s="5">
        <v>3</v>
      </c>
      <c r="E1132" s="5">
        <v>0</v>
      </c>
      <c r="F1132" s="5">
        <v>0</v>
      </c>
      <c r="G1132" s="5">
        <v>10</v>
      </c>
      <c r="H1132" s="5">
        <v>2</v>
      </c>
      <c r="I1132" s="5">
        <v>0</v>
      </c>
      <c r="J1132" s="5">
        <v>6</v>
      </c>
      <c r="K1132" s="5">
        <v>2</v>
      </c>
      <c r="L1132" s="104"/>
      <c r="M1132" s="104"/>
      <c r="N1132" s="104"/>
      <c r="O1132" s="104"/>
      <c r="P1132" s="5">
        <f t="shared" si="48"/>
        <v>40</v>
      </c>
      <c r="Q1132" s="5">
        <v>6</v>
      </c>
      <c r="R1132" s="4">
        <f t="shared" si="49"/>
        <v>0.4</v>
      </c>
      <c r="S1132" s="9" t="s">
        <v>293</v>
      </c>
      <c r="T1132" s="52" t="s">
        <v>1144</v>
      </c>
      <c r="U1132" s="53" t="s">
        <v>309</v>
      </c>
      <c r="V1132" s="52" t="s">
        <v>1104</v>
      </c>
      <c r="W1132" s="7" t="s">
        <v>1122</v>
      </c>
      <c r="X1132" s="8">
        <v>6</v>
      </c>
      <c r="Y1132" s="6" t="s">
        <v>298</v>
      </c>
      <c r="Z1132" s="38" t="s">
        <v>899</v>
      </c>
      <c r="AA1132" s="38" t="s">
        <v>1123</v>
      </c>
      <c r="AB1132" s="210" t="s">
        <v>1124</v>
      </c>
      <c r="AC1132" s="225"/>
    </row>
    <row r="1133" spans="1:1024" s="83" customFormat="1" ht="15.75" customHeight="1" x14ac:dyDescent="0.25">
      <c r="A1133" s="3" t="s">
        <v>103</v>
      </c>
      <c r="B1133" s="5">
        <v>8</v>
      </c>
      <c r="C1133" s="5">
        <v>3</v>
      </c>
      <c r="D1133" s="5">
        <v>3</v>
      </c>
      <c r="E1133" s="5">
        <v>3</v>
      </c>
      <c r="F1133" s="5">
        <v>2</v>
      </c>
      <c r="G1133" s="5">
        <v>10</v>
      </c>
      <c r="H1133" s="5">
        <v>0</v>
      </c>
      <c r="I1133" s="5">
        <v>3</v>
      </c>
      <c r="J1133" s="5">
        <v>6</v>
      </c>
      <c r="K1133" s="5">
        <v>2</v>
      </c>
      <c r="L1133" s="104"/>
      <c r="M1133" s="104"/>
      <c r="N1133" s="104"/>
      <c r="O1133" s="104"/>
      <c r="P1133" s="5">
        <f t="shared" si="48"/>
        <v>40</v>
      </c>
      <c r="Q1133" s="5">
        <v>4</v>
      </c>
      <c r="R1133" s="4">
        <f t="shared" si="49"/>
        <v>0.4</v>
      </c>
      <c r="S1133" s="9" t="s">
        <v>293</v>
      </c>
      <c r="T1133" s="52" t="s">
        <v>2625</v>
      </c>
      <c r="U1133" s="53" t="s">
        <v>800</v>
      </c>
      <c r="V1133" s="52" t="s">
        <v>797</v>
      </c>
      <c r="W1133" s="7" t="s">
        <v>2615</v>
      </c>
      <c r="X1133" s="8">
        <v>6</v>
      </c>
      <c r="Y1133" s="6" t="s">
        <v>463</v>
      </c>
      <c r="Z1133" s="38" t="s">
        <v>1609</v>
      </c>
      <c r="AA1133" s="38" t="s">
        <v>854</v>
      </c>
      <c r="AB1133" s="210" t="s">
        <v>609</v>
      </c>
      <c r="AC1133" s="225"/>
      <c r="DA1133" s="88"/>
      <c r="DB1133" s="88"/>
      <c r="DC1133" s="88"/>
      <c r="DD1133" s="88"/>
      <c r="DE1133" s="88"/>
      <c r="DF1133" s="88"/>
      <c r="DG1133" s="88"/>
      <c r="DH1133" s="88"/>
      <c r="DI1133" s="88"/>
      <c r="DJ1133" s="88"/>
      <c r="DK1133" s="88"/>
      <c r="DL1133" s="88"/>
      <c r="DM1133" s="88"/>
      <c r="DN1133" s="88"/>
      <c r="DO1133" s="88"/>
      <c r="DP1133" s="88"/>
      <c r="DQ1133" s="88"/>
      <c r="DR1133" s="88"/>
      <c r="DS1133" s="88"/>
      <c r="DT1133" s="88"/>
      <c r="DU1133" s="88"/>
      <c r="DV1133" s="88"/>
      <c r="DW1133" s="88"/>
      <c r="DX1133" s="88"/>
      <c r="DY1133" s="88"/>
      <c r="DZ1133" s="88"/>
      <c r="EA1133" s="88"/>
      <c r="EB1133" s="88"/>
      <c r="EC1133" s="88"/>
      <c r="ED1133" s="88"/>
      <c r="EE1133" s="88"/>
      <c r="EF1133" s="88"/>
      <c r="EG1133" s="88"/>
      <c r="EH1133" s="88"/>
      <c r="EI1133" s="88"/>
      <c r="EJ1133" s="88"/>
      <c r="EK1133" s="88"/>
      <c r="EL1133" s="88"/>
      <c r="EM1133" s="88"/>
      <c r="EN1133" s="88"/>
      <c r="EO1133" s="88"/>
      <c r="EP1133" s="88"/>
      <c r="EQ1133" s="88"/>
      <c r="ER1133" s="88"/>
      <c r="ES1133" s="88"/>
      <c r="ET1133" s="88"/>
      <c r="EU1133" s="88"/>
      <c r="EV1133" s="88"/>
      <c r="EW1133" s="88"/>
      <c r="EX1133" s="88"/>
      <c r="EY1133" s="88"/>
      <c r="EZ1133" s="88"/>
      <c r="FA1133" s="88"/>
      <c r="FB1133" s="88"/>
      <c r="FC1133" s="88"/>
      <c r="FD1133" s="88"/>
      <c r="FE1133" s="88"/>
      <c r="FF1133" s="88"/>
      <c r="FG1133" s="88"/>
      <c r="FH1133" s="88"/>
      <c r="FI1133" s="88"/>
      <c r="FJ1133" s="88"/>
      <c r="FK1133" s="88"/>
      <c r="FL1133" s="88"/>
      <c r="FM1133" s="88"/>
      <c r="FN1133" s="88"/>
      <c r="FO1133" s="88"/>
      <c r="FP1133" s="88"/>
      <c r="FQ1133" s="88"/>
      <c r="FR1133" s="88"/>
      <c r="FS1133" s="88"/>
      <c r="FT1133" s="88"/>
      <c r="FU1133" s="88"/>
      <c r="FV1133" s="88"/>
      <c r="FW1133" s="88"/>
      <c r="FX1133" s="88"/>
      <c r="FY1133" s="88"/>
      <c r="FZ1133" s="88"/>
      <c r="GA1133" s="88"/>
      <c r="GB1133" s="88"/>
      <c r="GC1133" s="88"/>
      <c r="GD1133" s="88"/>
      <c r="GE1133" s="88"/>
      <c r="GF1133" s="88"/>
      <c r="GG1133" s="88"/>
      <c r="GH1133" s="88"/>
      <c r="GI1133" s="88"/>
      <c r="GJ1133" s="88"/>
      <c r="GK1133" s="88"/>
      <c r="GL1133" s="88"/>
      <c r="GM1133" s="88"/>
      <c r="GN1133" s="88"/>
      <c r="GO1133" s="88"/>
      <c r="GP1133" s="88"/>
      <c r="GQ1133" s="88"/>
      <c r="GR1133" s="88"/>
      <c r="GS1133" s="88"/>
      <c r="GT1133" s="88"/>
      <c r="GU1133" s="88"/>
      <c r="GV1133" s="88"/>
      <c r="GW1133" s="88"/>
      <c r="GX1133" s="88"/>
      <c r="GY1133" s="88"/>
      <c r="GZ1133" s="88"/>
      <c r="HA1133" s="88"/>
      <c r="HB1133" s="88"/>
      <c r="HC1133" s="88"/>
      <c r="HD1133" s="88"/>
      <c r="HE1133" s="88"/>
      <c r="HF1133" s="88"/>
      <c r="HG1133" s="88"/>
      <c r="HH1133" s="88"/>
      <c r="HI1133" s="88"/>
      <c r="HJ1133" s="88"/>
      <c r="HK1133" s="88"/>
      <c r="HL1133" s="88"/>
      <c r="HM1133" s="88"/>
      <c r="HN1133" s="88"/>
      <c r="HO1133" s="88"/>
      <c r="HP1133" s="88"/>
      <c r="HQ1133" s="88"/>
      <c r="HR1133" s="88"/>
      <c r="HS1133" s="88"/>
      <c r="HT1133" s="88"/>
      <c r="HU1133" s="88"/>
      <c r="HV1133" s="88"/>
      <c r="HW1133" s="88"/>
      <c r="HX1133" s="88"/>
      <c r="HY1133" s="88"/>
      <c r="HZ1133" s="88"/>
      <c r="IA1133" s="88"/>
      <c r="IB1133" s="88"/>
      <c r="IC1133" s="88"/>
      <c r="ID1133" s="88"/>
      <c r="IE1133" s="88"/>
      <c r="IF1133" s="88"/>
      <c r="IG1133" s="88"/>
      <c r="IH1133" s="88"/>
      <c r="II1133" s="88"/>
      <c r="IJ1133" s="88"/>
      <c r="IK1133" s="88"/>
      <c r="IL1133" s="88"/>
      <c r="IM1133" s="88"/>
      <c r="IN1133" s="88"/>
      <c r="IO1133" s="88"/>
      <c r="IP1133" s="88"/>
      <c r="IQ1133" s="88"/>
      <c r="IR1133" s="88"/>
      <c r="IS1133" s="88"/>
      <c r="IT1133" s="88"/>
      <c r="IU1133" s="88"/>
      <c r="IV1133" s="88"/>
      <c r="IW1133" s="88"/>
      <c r="IX1133" s="88"/>
      <c r="IY1133" s="88"/>
      <c r="IZ1133" s="88"/>
      <c r="JA1133" s="88"/>
      <c r="JB1133" s="88"/>
      <c r="JC1133" s="88"/>
      <c r="JD1133" s="88"/>
      <c r="JE1133" s="88"/>
      <c r="JF1133" s="88"/>
      <c r="JG1133" s="88"/>
      <c r="JH1133" s="88"/>
      <c r="JI1133" s="88"/>
      <c r="JJ1133" s="88"/>
      <c r="JK1133" s="88"/>
      <c r="JL1133" s="88"/>
      <c r="JM1133" s="88"/>
      <c r="JN1133" s="88"/>
      <c r="JO1133" s="88"/>
      <c r="JP1133" s="88"/>
      <c r="JQ1133" s="88"/>
      <c r="JR1133" s="88"/>
      <c r="JS1133" s="88"/>
      <c r="JT1133" s="88"/>
      <c r="JU1133" s="88"/>
      <c r="JV1133" s="88"/>
      <c r="JW1133" s="88"/>
      <c r="JX1133" s="88"/>
      <c r="JY1133" s="88"/>
      <c r="JZ1133" s="88"/>
      <c r="KA1133" s="88"/>
      <c r="KB1133" s="88"/>
      <c r="KC1133" s="88"/>
      <c r="KD1133" s="88"/>
      <c r="KE1133" s="88"/>
      <c r="KF1133" s="88"/>
      <c r="KG1133" s="88"/>
      <c r="KH1133" s="88"/>
      <c r="KI1133" s="88"/>
      <c r="KJ1133" s="88"/>
      <c r="KK1133" s="88"/>
      <c r="KL1133" s="88"/>
      <c r="KM1133" s="88"/>
      <c r="KN1133" s="88"/>
      <c r="KO1133" s="88"/>
      <c r="KP1133" s="88"/>
      <c r="KQ1133" s="88"/>
      <c r="KR1133" s="88"/>
      <c r="KS1133" s="88"/>
      <c r="KT1133" s="88"/>
      <c r="KU1133" s="88"/>
      <c r="KV1133" s="88"/>
      <c r="KW1133" s="88"/>
      <c r="KX1133" s="88"/>
      <c r="KY1133" s="88"/>
      <c r="KZ1133" s="88"/>
      <c r="LA1133" s="88"/>
      <c r="LB1133" s="88"/>
      <c r="LC1133" s="88"/>
      <c r="LD1133" s="88"/>
      <c r="LE1133" s="88"/>
      <c r="LF1133" s="88"/>
      <c r="LG1133" s="88"/>
      <c r="LH1133" s="88"/>
      <c r="LI1133" s="88"/>
      <c r="LJ1133" s="88"/>
      <c r="LK1133" s="88"/>
      <c r="LL1133" s="88"/>
      <c r="LM1133" s="88"/>
      <c r="LN1133" s="88"/>
      <c r="LO1133" s="88"/>
      <c r="LP1133" s="88"/>
      <c r="LQ1133" s="88"/>
      <c r="LR1133" s="88"/>
      <c r="LS1133" s="88"/>
      <c r="LT1133" s="88"/>
      <c r="LU1133" s="88"/>
      <c r="LV1133" s="88"/>
      <c r="LW1133" s="88"/>
      <c r="LX1133" s="88"/>
      <c r="LY1133" s="88"/>
      <c r="LZ1133" s="88"/>
      <c r="MA1133" s="88"/>
      <c r="MB1133" s="88"/>
      <c r="MC1133" s="88"/>
      <c r="MD1133" s="88"/>
      <c r="ME1133" s="88"/>
      <c r="MF1133" s="88"/>
      <c r="MG1133" s="88"/>
      <c r="MH1133" s="88"/>
      <c r="MI1133" s="88"/>
      <c r="MJ1133" s="88"/>
      <c r="MK1133" s="88"/>
      <c r="ML1133" s="88"/>
      <c r="MM1133" s="88"/>
      <c r="MN1133" s="88"/>
      <c r="MO1133" s="88"/>
      <c r="MP1133" s="88"/>
      <c r="MQ1133" s="88"/>
      <c r="MR1133" s="88"/>
      <c r="MS1133" s="88"/>
      <c r="MT1133" s="88"/>
      <c r="MU1133" s="88"/>
      <c r="MV1133" s="88"/>
      <c r="MW1133" s="88"/>
      <c r="MX1133" s="88"/>
      <c r="MY1133" s="88"/>
      <c r="MZ1133" s="88"/>
      <c r="NA1133" s="88"/>
      <c r="NB1133" s="88"/>
      <c r="NC1133" s="88"/>
      <c r="ND1133" s="88"/>
      <c r="NE1133" s="88"/>
      <c r="NF1133" s="88"/>
      <c r="NG1133" s="88"/>
      <c r="NH1133" s="88"/>
      <c r="NI1133" s="88"/>
      <c r="NJ1133" s="88"/>
      <c r="NK1133" s="88"/>
      <c r="NL1133" s="88"/>
      <c r="NM1133" s="88"/>
      <c r="NN1133" s="88"/>
      <c r="NO1133" s="88"/>
      <c r="NP1133" s="88"/>
      <c r="NQ1133" s="88"/>
      <c r="NR1133" s="88"/>
      <c r="NS1133" s="88"/>
      <c r="NT1133" s="88"/>
      <c r="NU1133" s="88"/>
      <c r="NV1133" s="88"/>
      <c r="NW1133" s="88"/>
      <c r="NX1133" s="88"/>
      <c r="NY1133" s="88"/>
      <c r="NZ1133" s="88"/>
      <c r="OA1133" s="88"/>
      <c r="OB1133" s="88"/>
      <c r="OC1133" s="88"/>
      <c r="OD1133" s="88"/>
      <c r="OE1133" s="88"/>
      <c r="OF1133" s="88"/>
      <c r="OG1133" s="88"/>
      <c r="OH1133" s="88"/>
      <c r="OI1133" s="88"/>
      <c r="OJ1133" s="88"/>
      <c r="OK1133" s="88"/>
      <c r="OL1133" s="88"/>
      <c r="OM1133" s="88"/>
      <c r="ON1133" s="88"/>
      <c r="OO1133" s="88"/>
      <c r="OP1133" s="88"/>
      <c r="OQ1133" s="88"/>
      <c r="OR1133" s="88"/>
      <c r="OS1133" s="88"/>
      <c r="OT1133" s="88"/>
      <c r="OU1133" s="88"/>
      <c r="OV1133" s="88"/>
      <c r="OW1133" s="88"/>
      <c r="OX1133" s="88"/>
      <c r="OY1133" s="88"/>
      <c r="OZ1133" s="88"/>
      <c r="PA1133" s="88"/>
      <c r="PB1133" s="88"/>
      <c r="PC1133" s="88"/>
      <c r="PD1133" s="88"/>
      <c r="PE1133" s="88"/>
      <c r="PF1133" s="88"/>
      <c r="PG1133" s="88"/>
      <c r="PH1133" s="88"/>
      <c r="PI1133" s="88"/>
      <c r="PJ1133" s="88"/>
      <c r="PK1133" s="88"/>
      <c r="PL1133" s="88"/>
      <c r="PM1133" s="88"/>
      <c r="PN1133" s="88"/>
      <c r="PO1133" s="88"/>
      <c r="PP1133" s="88"/>
      <c r="PQ1133" s="88"/>
      <c r="PR1133" s="88"/>
      <c r="PS1133" s="88"/>
      <c r="PT1133" s="88"/>
      <c r="PU1133" s="88"/>
      <c r="PV1133" s="88"/>
      <c r="PW1133" s="88"/>
      <c r="PX1133" s="88"/>
      <c r="PY1133" s="88"/>
      <c r="PZ1133" s="88"/>
      <c r="QA1133" s="88"/>
      <c r="QB1133" s="88"/>
      <c r="QC1133" s="88"/>
      <c r="QD1133" s="88"/>
      <c r="QE1133" s="88"/>
      <c r="QF1133" s="88"/>
      <c r="QG1133" s="88"/>
      <c r="QH1133" s="88"/>
      <c r="QI1133" s="88"/>
      <c r="QJ1133" s="88"/>
      <c r="QK1133" s="88"/>
      <c r="QL1133" s="88"/>
      <c r="QM1133" s="88"/>
      <c r="QN1133" s="88"/>
      <c r="QO1133" s="88"/>
      <c r="QP1133" s="88"/>
      <c r="QQ1133" s="88"/>
      <c r="QR1133" s="88"/>
      <c r="QS1133" s="88"/>
      <c r="QT1133" s="88"/>
      <c r="QU1133" s="88"/>
      <c r="QV1133" s="88"/>
      <c r="QW1133" s="88"/>
      <c r="QX1133" s="88"/>
      <c r="QY1133" s="88"/>
      <c r="QZ1133" s="88"/>
      <c r="RA1133" s="88"/>
      <c r="RB1133" s="88"/>
      <c r="RC1133" s="88"/>
      <c r="RD1133" s="88"/>
      <c r="RE1133" s="88"/>
      <c r="RF1133" s="88"/>
      <c r="RG1133" s="88"/>
      <c r="RH1133" s="88"/>
      <c r="RI1133" s="88"/>
      <c r="RJ1133" s="88"/>
      <c r="RK1133" s="88"/>
      <c r="RL1133" s="88"/>
      <c r="RM1133" s="88"/>
      <c r="RN1133" s="88"/>
      <c r="RO1133" s="88"/>
      <c r="RP1133" s="88"/>
      <c r="RQ1133" s="88"/>
      <c r="RR1133" s="88"/>
      <c r="RS1133" s="88"/>
      <c r="RT1133" s="88"/>
      <c r="RU1133" s="88"/>
      <c r="RV1133" s="88"/>
      <c r="RW1133" s="88"/>
      <c r="RX1133" s="88"/>
      <c r="RY1133" s="88"/>
      <c r="RZ1133" s="88"/>
      <c r="SA1133" s="88"/>
      <c r="SB1133" s="88"/>
      <c r="SC1133" s="88"/>
      <c r="SD1133" s="88"/>
      <c r="SE1133" s="88"/>
      <c r="SF1133" s="88"/>
      <c r="SG1133" s="88"/>
      <c r="SH1133" s="88"/>
      <c r="SI1133" s="88"/>
      <c r="SJ1133" s="88"/>
      <c r="SK1133" s="88"/>
      <c r="SL1133" s="88"/>
      <c r="SM1133" s="88"/>
      <c r="SN1133" s="88"/>
      <c r="SO1133" s="88"/>
      <c r="SP1133" s="88"/>
      <c r="SQ1133" s="88"/>
      <c r="SR1133" s="88"/>
      <c r="SS1133" s="88"/>
      <c r="ST1133" s="88"/>
      <c r="SU1133" s="88"/>
      <c r="SV1133" s="88"/>
      <c r="SW1133" s="88"/>
      <c r="SX1133" s="88"/>
      <c r="SY1133" s="88"/>
      <c r="SZ1133" s="88"/>
      <c r="TA1133" s="88"/>
      <c r="TB1133" s="88"/>
      <c r="TC1133" s="88"/>
      <c r="TD1133" s="88"/>
      <c r="TE1133" s="88"/>
      <c r="TF1133" s="88"/>
      <c r="TG1133" s="88"/>
      <c r="TH1133" s="88"/>
      <c r="TI1133" s="88"/>
      <c r="TJ1133" s="88"/>
      <c r="TK1133" s="88"/>
      <c r="TL1133" s="88"/>
      <c r="TM1133" s="88"/>
      <c r="TN1133" s="88"/>
      <c r="TO1133" s="88"/>
      <c r="TP1133" s="88"/>
      <c r="TQ1133" s="88"/>
      <c r="TR1133" s="88"/>
      <c r="TS1133" s="88"/>
      <c r="TT1133" s="88"/>
      <c r="TU1133" s="88"/>
      <c r="TV1133" s="88"/>
      <c r="TW1133" s="88"/>
      <c r="TX1133" s="88"/>
      <c r="TY1133" s="88"/>
      <c r="TZ1133" s="88"/>
      <c r="UA1133" s="88"/>
      <c r="UB1133" s="88"/>
      <c r="UC1133" s="88"/>
      <c r="UD1133" s="88"/>
      <c r="UE1133" s="88"/>
      <c r="UF1133" s="88"/>
      <c r="UG1133" s="88"/>
      <c r="UH1133" s="88"/>
      <c r="UI1133" s="88"/>
      <c r="UJ1133" s="88"/>
      <c r="UK1133" s="88"/>
      <c r="UL1133" s="88"/>
      <c r="UM1133" s="88"/>
      <c r="UN1133" s="88"/>
      <c r="UO1133" s="88"/>
      <c r="UP1133" s="88"/>
      <c r="UQ1133" s="88"/>
      <c r="UR1133" s="88"/>
      <c r="US1133" s="88"/>
      <c r="UT1133" s="88"/>
      <c r="UU1133" s="88"/>
      <c r="UV1133" s="88"/>
      <c r="UW1133" s="88"/>
      <c r="UX1133" s="88"/>
      <c r="UY1133" s="88"/>
      <c r="UZ1133" s="88"/>
      <c r="VA1133" s="88"/>
      <c r="VB1133" s="88"/>
      <c r="VC1133" s="88"/>
      <c r="VD1133" s="88"/>
      <c r="VE1133" s="88"/>
      <c r="VF1133" s="88"/>
      <c r="VG1133" s="88"/>
      <c r="VH1133" s="88"/>
      <c r="VI1133" s="88"/>
      <c r="VJ1133" s="88"/>
      <c r="VK1133" s="88"/>
      <c r="VL1133" s="88"/>
      <c r="VM1133" s="88"/>
      <c r="VN1133" s="88"/>
      <c r="VO1133" s="88"/>
      <c r="VP1133" s="88"/>
      <c r="VQ1133" s="88"/>
      <c r="VR1133" s="88"/>
      <c r="VS1133" s="88"/>
      <c r="VT1133" s="88"/>
      <c r="VU1133" s="88"/>
      <c r="VV1133" s="88"/>
      <c r="VW1133" s="88"/>
      <c r="VX1133" s="88"/>
      <c r="VY1133" s="88"/>
      <c r="VZ1133" s="88"/>
      <c r="WA1133" s="88"/>
      <c r="WB1133" s="88"/>
      <c r="WC1133" s="88"/>
      <c r="WD1133" s="88"/>
      <c r="WE1133" s="88"/>
      <c r="WF1133" s="88"/>
      <c r="WG1133" s="88"/>
      <c r="WH1133" s="88"/>
      <c r="WI1133" s="88"/>
      <c r="WJ1133" s="88"/>
      <c r="WK1133" s="88"/>
      <c r="WL1133" s="88"/>
      <c r="WM1133" s="88"/>
      <c r="WN1133" s="88"/>
      <c r="WO1133" s="88"/>
      <c r="WP1133" s="88"/>
      <c r="WQ1133" s="88"/>
      <c r="WR1133" s="88"/>
      <c r="WS1133" s="88"/>
      <c r="WT1133" s="88"/>
      <c r="WU1133" s="88"/>
      <c r="WV1133" s="88"/>
      <c r="WW1133" s="88"/>
      <c r="WX1133" s="88"/>
      <c r="WY1133" s="88"/>
      <c r="WZ1133" s="88"/>
      <c r="XA1133" s="88"/>
      <c r="XB1133" s="88"/>
      <c r="XC1133" s="88"/>
      <c r="XD1133" s="88"/>
      <c r="XE1133" s="88"/>
      <c r="XF1133" s="88"/>
      <c r="XG1133" s="88"/>
      <c r="XH1133" s="88"/>
      <c r="XI1133" s="88"/>
      <c r="XJ1133" s="88"/>
      <c r="XK1133" s="88"/>
      <c r="XL1133" s="88"/>
      <c r="XM1133" s="88"/>
      <c r="XN1133" s="88"/>
      <c r="XO1133" s="88"/>
      <c r="XP1133" s="88"/>
      <c r="XQ1133" s="88"/>
      <c r="XR1133" s="88"/>
      <c r="XS1133" s="88"/>
      <c r="XT1133" s="88"/>
      <c r="XU1133" s="88"/>
      <c r="XV1133" s="88"/>
      <c r="XW1133" s="88"/>
      <c r="XX1133" s="88"/>
      <c r="XY1133" s="88"/>
      <c r="XZ1133" s="88"/>
      <c r="YA1133" s="88"/>
      <c r="YB1133" s="88"/>
      <c r="YC1133" s="88"/>
      <c r="YD1133" s="88"/>
      <c r="YE1133" s="88"/>
      <c r="YF1133" s="88"/>
      <c r="YG1133" s="88"/>
      <c r="YH1133" s="88"/>
      <c r="YI1133" s="88"/>
      <c r="YJ1133" s="88"/>
      <c r="YK1133" s="88"/>
      <c r="YL1133" s="88"/>
      <c r="YM1133" s="88"/>
      <c r="YN1133" s="88"/>
      <c r="YO1133" s="88"/>
      <c r="YP1133" s="88"/>
      <c r="YQ1133" s="88"/>
      <c r="YR1133" s="88"/>
      <c r="YS1133" s="88"/>
      <c r="YT1133" s="88"/>
      <c r="YU1133" s="88"/>
      <c r="YV1133" s="88"/>
      <c r="YW1133" s="88"/>
      <c r="YX1133" s="88"/>
      <c r="YY1133" s="88"/>
      <c r="YZ1133" s="88"/>
      <c r="ZA1133" s="88"/>
      <c r="ZB1133" s="88"/>
      <c r="ZC1133" s="88"/>
      <c r="ZD1133" s="88"/>
      <c r="ZE1133" s="88"/>
      <c r="ZF1133" s="88"/>
      <c r="ZG1133" s="88"/>
      <c r="ZH1133" s="88"/>
      <c r="ZI1133" s="88"/>
      <c r="ZJ1133" s="88"/>
      <c r="ZK1133" s="88"/>
      <c r="ZL1133" s="88"/>
      <c r="ZM1133" s="88"/>
      <c r="ZN1133" s="88"/>
      <c r="ZO1133" s="88"/>
      <c r="ZP1133" s="88"/>
      <c r="ZQ1133" s="88"/>
      <c r="ZR1133" s="88"/>
      <c r="ZS1133" s="88"/>
      <c r="ZT1133" s="88"/>
      <c r="ZU1133" s="88"/>
      <c r="ZV1133" s="88"/>
      <c r="ZW1133" s="88"/>
      <c r="ZX1133" s="88"/>
      <c r="ZY1133" s="88"/>
      <c r="ZZ1133" s="88"/>
      <c r="AAA1133" s="88"/>
      <c r="AAB1133" s="88"/>
      <c r="AAC1133" s="88"/>
      <c r="AAD1133" s="88"/>
      <c r="AAE1133" s="88"/>
      <c r="AAF1133" s="88"/>
      <c r="AAG1133" s="88"/>
      <c r="AAH1133" s="88"/>
      <c r="AAI1133" s="88"/>
      <c r="AAJ1133" s="88"/>
      <c r="AAK1133" s="88"/>
      <c r="AAL1133" s="88"/>
      <c r="AAM1133" s="88"/>
      <c r="AAN1133" s="88"/>
      <c r="AAO1133" s="88"/>
      <c r="AAP1133" s="88"/>
      <c r="AAQ1133" s="88"/>
      <c r="AAR1133" s="88"/>
      <c r="AAS1133" s="88"/>
      <c r="AAT1133" s="88"/>
      <c r="AAU1133" s="88"/>
      <c r="AAV1133" s="88"/>
      <c r="AAW1133" s="88"/>
      <c r="AAX1133" s="88"/>
      <c r="AAY1133" s="88"/>
      <c r="AAZ1133" s="88"/>
      <c r="ABA1133" s="88"/>
      <c r="ABB1133" s="88"/>
      <c r="ABC1133" s="88"/>
      <c r="ABD1133" s="88"/>
      <c r="ABE1133" s="88"/>
      <c r="ABF1133" s="88"/>
      <c r="ABG1133" s="88"/>
      <c r="ABH1133" s="88"/>
      <c r="ABI1133" s="88"/>
      <c r="ABJ1133" s="88"/>
      <c r="ABK1133" s="88"/>
      <c r="ABL1133" s="88"/>
      <c r="ABM1133" s="88"/>
      <c r="ABN1133" s="88"/>
      <c r="ABO1133" s="88"/>
      <c r="ABP1133" s="88"/>
      <c r="ABQ1133" s="88"/>
      <c r="ABR1133" s="88"/>
      <c r="ABS1133" s="88"/>
      <c r="ABT1133" s="88"/>
      <c r="ABU1133" s="88"/>
      <c r="ABV1133" s="88"/>
      <c r="ABW1133" s="88"/>
      <c r="ABX1133" s="88"/>
      <c r="ABY1133" s="88"/>
      <c r="ABZ1133" s="88"/>
      <c r="ACA1133" s="88"/>
      <c r="ACB1133" s="88"/>
      <c r="ACC1133" s="88"/>
      <c r="ACD1133" s="88"/>
      <c r="ACE1133" s="88"/>
      <c r="ACF1133" s="88"/>
      <c r="ACG1133" s="88"/>
      <c r="ACH1133" s="88"/>
      <c r="ACI1133" s="88"/>
      <c r="ACJ1133" s="88"/>
      <c r="ACK1133" s="88"/>
      <c r="ACL1133" s="88"/>
      <c r="ACM1133" s="88"/>
      <c r="ACN1133" s="88"/>
      <c r="ACO1133" s="88"/>
      <c r="ACP1133" s="88"/>
      <c r="ACQ1133" s="88"/>
      <c r="ACR1133" s="88"/>
      <c r="ACS1133" s="88"/>
      <c r="ACT1133" s="88"/>
      <c r="ACU1133" s="88"/>
      <c r="ACV1133" s="88"/>
      <c r="ACW1133" s="88"/>
      <c r="ACX1133" s="88"/>
      <c r="ACY1133" s="88"/>
      <c r="ACZ1133" s="88"/>
      <c r="ADA1133" s="88"/>
      <c r="ADB1133" s="88"/>
      <c r="ADC1133" s="88"/>
      <c r="ADD1133" s="88"/>
      <c r="ADE1133" s="88"/>
      <c r="ADF1133" s="88"/>
      <c r="ADG1133" s="88"/>
      <c r="ADH1133" s="88"/>
      <c r="ADI1133" s="88"/>
      <c r="ADJ1133" s="88"/>
      <c r="ADK1133" s="88"/>
      <c r="ADL1133" s="88"/>
      <c r="ADM1133" s="88"/>
      <c r="ADN1133" s="88"/>
      <c r="ADO1133" s="88"/>
      <c r="ADP1133" s="88"/>
      <c r="ADQ1133" s="88"/>
      <c r="ADR1133" s="88"/>
      <c r="ADS1133" s="88"/>
      <c r="ADT1133" s="88"/>
      <c r="ADU1133" s="88"/>
      <c r="ADV1133" s="88"/>
      <c r="ADW1133" s="88"/>
      <c r="ADX1133" s="88"/>
      <c r="ADY1133" s="88"/>
      <c r="ADZ1133" s="88"/>
      <c r="AEA1133" s="88"/>
      <c r="AEB1133" s="88"/>
      <c r="AEC1133" s="88"/>
      <c r="AED1133" s="88"/>
      <c r="AEE1133" s="88"/>
      <c r="AEF1133" s="88"/>
      <c r="AEG1133" s="88"/>
      <c r="AEH1133" s="88"/>
      <c r="AEI1133" s="88"/>
      <c r="AEJ1133" s="88"/>
      <c r="AEK1133" s="88"/>
      <c r="AEL1133" s="88"/>
      <c r="AEM1133" s="88"/>
      <c r="AEN1133" s="88"/>
      <c r="AEO1133" s="88"/>
      <c r="AEP1133" s="88"/>
      <c r="AEQ1133" s="88"/>
      <c r="AER1133" s="88"/>
      <c r="AES1133" s="88"/>
      <c r="AET1133" s="88"/>
      <c r="AEU1133" s="88"/>
      <c r="AEV1133" s="88"/>
      <c r="AEW1133" s="88"/>
      <c r="AEX1133" s="88"/>
      <c r="AEY1133" s="88"/>
      <c r="AEZ1133" s="88"/>
      <c r="AFA1133" s="88"/>
      <c r="AFB1133" s="88"/>
      <c r="AFC1133" s="88"/>
      <c r="AFD1133" s="88"/>
      <c r="AFE1133" s="88"/>
      <c r="AFF1133" s="88"/>
      <c r="AFG1133" s="88"/>
      <c r="AFH1133" s="88"/>
      <c r="AFI1133" s="88"/>
      <c r="AFJ1133" s="88"/>
      <c r="AFK1133" s="88"/>
      <c r="AFL1133" s="88"/>
      <c r="AFM1133" s="88"/>
      <c r="AFN1133" s="88"/>
      <c r="AFO1133" s="88"/>
      <c r="AFP1133" s="88"/>
      <c r="AFQ1133" s="88"/>
      <c r="AFR1133" s="88"/>
      <c r="AFS1133" s="88"/>
      <c r="AFT1133" s="88"/>
      <c r="AFU1133" s="88"/>
      <c r="AFV1133" s="88"/>
      <c r="AFW1133" s="88"/>
      <c r="AFX1133" s="88"/>
      <c r="AFY1133" s="88"/>
      <c r="AFZ1133" s="88"/>
      <c r="AGA1133" s="88"/>
      <c r="AGB1133" s="88"/>
      <c r="AGC1133" s="88"/>
      <c r="AGD1133" s="88"/>
      <c r="AGE1133" s="88"/>
      <c r="AGF1133" s="88"/>
      <c r="AGG1133" s="88"/>
      <c r="AGH1133" s="88"/>
      <c r="AGI1133" s="88"/>
      <c r="AGJ1133" s="88"/>
      <c r="AGK1133" s="88"/>
      <c r="AGL1133" s="88"/>
      <c r="AGM1133" s="88"/>
      <c r="AGN1133" s="88"/>
      <c r="AGO1133" s="88"/>
      <c r="AGP1133" s="88"/>
      <c r="AGQ1133" s="88"/>
      <c r="AGR1133" s="88"/>
      <c r="AGS1133" s="88"/>
      <c r="AGT1133" s="88"/>
      <c r="AGU1133" s="88"/>
      <c r="AGV1133" s="88"/>
      <c r="AGW1133" s="88"/>
      <c r="AGX1133" s="88"/>
      <c r="AGY1133" s="88"/>
      <c r="AGZ1133" s="88"/>
      <c r="AHA1133" s="88"/>
      <c r="AHB1133" s="88"/>
      <c r="AHC1133" s="88"/>
      <c r="AHD1133" s="88"/>
      <c r="AHE1133" s="88"/>
      <c r="AHF1133" s="88"/>
      <c r="AHG1133" s="88"/>
      <c r="AHH1133" s="88"/>
      <c r="AHI1133" s="88"/>
      <c r="AHJ1133" s="88"/>
      <c r="AHK1133" s="88"/>
      <c r="AHL1133" s="88"/>
      <c r="AHM1133" s="88"/>
      <c r="AHN1133" s="88"/>
      <c r="AHO1133" s="88"/>
      <c r="AHP1133" s="88"/>
      <c r="AHQ1133" s="88"/>
      <c r="AHR1133" s="88"/>
      <c r="AHS1133" s="88"/>
      <c r="AHT1133" s="88"/>
      <c r="AHU1133" s="88"/>
      <c r="AHV1133" s="88"/>
      <c r="AHW1133" s="88"/>
      <c r="AHX1133" s="88"/>
      <c r="AHY1133" s="88"/>
      <c r="AHZ1133" s="88"/>
      <c r="AIA1133" s="88"/>
      <c r="AIB1133" s="88"/>
      <c r="AIC1133" s="88"/>
      <c r="AID1133" s="88"/>
      <c r="AIE1133" s="88"/>
      <c r="AIF1133" s="88"/>
      <c r="AIG1133" s="88"/>
      <c r="AIH1133" s="88"/>
      <c r="AII1133" s="88"/>
      <c r="AIJ1133" s="88"/>
      <c r="AIK1133" s="88"/>
      <c r="AIL1133" s="88"/>
      <c r="AIM1133" s="88"/>
      <c r="AIN1133" s="88"/>
      <c r="AIO1133" s="88"/>
      <c r="AIP1133" s="88"/>
      <c r="AIQ1133" s="88"/>
      <c r="AIR1133" s="88"/>
      <c r="AIS1133" s="88"/>
      <c r="AIT1133" s="88"/>
      <c r="AIU1133" s="88"/>
      <c r="AIV1133" s="88"/>
      <c r="AIW1133" s="88"/>
      <c r="AIX1133" s="88"/>
      <c r="AIY1133" s="88"/>
      <c r="AIZ1133" s="88"/>
      <c r="AJA1133" s="88"/>
      <c r="AJB1133" s="88"/>
      <c r="AJC1133" s="88"/>
      <c r="AJD1133" s="88"/>
      <c r="AJE1133" s="88"/>
      <c r="AJF1133" s="88"/>
      <c r="AJG1133" s="88"/>
      <c r="AJH1133" s="88"/>
      <c r="AJI1133" s="88"/>
      <c r="AJJ1133" s="88"/>
      <c r="AJK1133" s="88"/>
      <c r="AJL1133" s="88"/>
      <c r="AJM1133" s="88"/>
      <c r="AJN1133" s="88"/>
      <c r="AJO1133" s="88"/>
      <c r="AJP1133" s="88"/>
      <c r="AJQ1133" s="88"/>
      <c r="AJR1133" s="88"/>
      <c r="AJS1133" s="88"/>
      <c r="AJT1133" s="88"/>
      <c r="AJU1133" s="88"/>
      <c r="AJV1133" s="88"/>
      <c r="AJW1133" s="88"/>
      <c r="AJX1133" s="88"/>
      <c r="AJY1133" s="88"/>
      <c r="AJZ1133" s="88"/>
      <c r="AKA1133" s="88"/>
      <c r="AKB1133" s="88"/>
      <c r="AKC1133" s="88"/>
      <c r="AKD1133" s="88"/>
      <c r="AKE1133" s="88"/>
      <c r="AKF1133" s="88"/>
      <c r="AKG1133" s="88"/>
      <c r="AKH1133" s="88"/>
      <c r="AKI1133" s="88"/>
      <c r="AKJ1133" s="88"/>
      <c r="AKK1133" s="88"/>
      <c r="AKL1133" s="88"/>
      <c r="AKM1133" s="88"/>
      <c r="AKN1133" s="88"/>
      <c r="AKO1133" s="88"/>
      <c r="AKP1133" s="88"/>
      <c r="AKQ1133" s="88"/>
      <c r="AKR1133" s="88"/>
      <c r="AKS1133" s="88"/>
      <c r="AKT1133" s="88"/>
      <c r="AKU1133" s="88"/>
      <c r="AKV1133" s="88"/>
      <c r="AKW1133" s="88"/>
      <c r="AKX1133" s="88"/>
      <c r="AKY1133" s="88"/>
      <c r="AKZ1133" s="88"/>
      <c r="ALA1133" s="88"/>
      <c r="ALB1133" s="88"/>
      <c r="ALC1133" s="88"/>
      <c r="ALD1133" s="88"/>
      <c r="ALE1133" s="88"/>
      <c r="ALF1133" s="88"/>
      <c r="ALG1133" s="88"/>
      <c r="ALH1133" s="88"/>
      <c r="ALI1133" s="88"/>
      <c r="ALJ1133" s="88"/>
      <c r="ALK1133" s="88"/>
      <c r="ALL1133" s="88"/>
      <c r="ALM1133" s="88"/>
      <c r="ALN1133" s="88"/>
      <c r="ALO1133" s="88"/>
      <c r="ALP1133" s="88"/>
      <c r="ALQ1133" s="88"/>
      <c r="ALR1133" s="88"/>
      <c r="ALS1133" s="88"/>
      <c r="ALT1133" s="88"/>
      <c r="ALU1133" s="88"/>
      <c r="ALV1133" s="88"/>
      <c r="ALW1133" s="88"/>
      <c r="ALX1133" s="88"/>
      <c r="ALY1133" s="88"/>
      <c r="ALZ1133" s="88"/>
      <c r="AMA1133" s="88"/>
      <c r="AMB1133" s="88"/>
      <c r="AMC1133" s="88"/>
      <c r="AMD1133" s="88"/>
      <c r="AME1133" s="88"/>
      <c r="AMF1133" s="88"/>
      <c r="AMG1133" s="88"/>
      <c r="AMH1133" s="88"/>
      <c r="AMI1133" s="88"/>
      <c r="AMJ1133" s="88"/>
    </row>
    <row r="1134" spans="1:1024" s="83" customFormat="1" ht="15.75" customHeight="1" x14ac:dyDescent="0.25">
      <c r="A1134" s="3" t="s">
        <v>100</v>
      </c>
      <c r="B1134" s="5">
        <v>12</v>
      </c>
      <c r="C1134" s="5">
        <v>5</v>
      </c>
      <c r="D1134" s="5">
        <v>6</v>
      </c>
      <c r="E1134" s="5">
        <v>0</v>
      </c>
      <c r="F1134" s="5">
        <v>2</v>
      </c>
      <c r="G1134" s="5">
        <v>10</v>
      </c>
      <c r="H1134" s="5">
        <v>0</v>
      </c>
      <c r="I1134" s="5">
        <v>1</v>
      </c>
      <c r="J1134" s="5">
        <v>2</v>
      </c>
      <c r="K1134" s="5">
        <v>2</v>
      </c>
      <c r="L1134" s="104"/>
      <c r="M1134" s="104"/>
      <c r="N1134" s="104"/>
      <c r="O1134" s="104"/>
      <c r="P1134" s="5">
        <f t="shared" si="48"/>
        <v>40</v>
      </c>
      <c r="Q1134" s="5">
        <v>1</v>
      </c>
      <c r="R1134" s="4">
        <f t="shared" si="49"/>
        <v>0.4</v>
      </c>
      <c r="S1134" s="93" t="s">
        <v>293</v>
      </c>
      <c r="T1134" s="52" t="s">
        <v>1420</v>
      </c>
      <c r="U1134" s="53" t="s">
        <v>824</v>
      </c>
      <c r="V1134" s="52" t="s">
        <v>323</v>
      </c>
      <c r="W1134" s="7" t="s">
        <v>1417</v>
      </c>
      <c r="X1134" s="8">
        <v>6</v>
      </c>
      <c r="Y1134" s="6" t="s">
        <v>542</v>
      </c>
      <c r="Z1134" s="38" t="s">
        <v>1418</v>
      </c>
      <c r="AA1134" s="38" t="s">
        <v>681</v>
      </c>
      <c r="AB1134" s="210" t="s">
        <v>627</v>
      </c>
      <c r="AC1134" s="225"/>
    </row>
    <row r="1135" spans="1:1024" s="83" customFormat="1" ht="15.75" customHeight="1" x14ac:dyDescent="0.25">
      <c r="A1135" s="24" t="s">
        <v>100</v>
      </c>
      <c r="B1135" s="13">
        <v>8</v>
      </c>
      <c r="C1135" s="13">
        <v>4</v>
      </c>
      <c r="D1135" s="13">
        <v>0</v>
      </c>
      <c r="E1135" s="13">
        <v>0</v>
      </c>
      <c r="F1135" s="13">
        <v>0</v>
      </c>
      <c r="G1135" s="13">
        <v>10</v>
      </c>
      <c r="H1135" s="13">
        <v>10</v>
      </c>
      <c r="I1135" s="13">
        <v>2</v>
      </c>
      <c r="J1135" s="13">
        <v>6</v>
      </c>
      <c r="K1135" s="13">
        <v>0</v>
      </c>
      <c r="L1135" s="105"/>
      <c r="M1135" s="105"/>
      <c r="N1135" s="105"/>
      <c r="O1135" s="105"/>
      <c r="P1135" s="5">
        <f t="shared" si="48"/>
        <v>40</v>
      </c>
      <c r="Q1135" s="13">
        <v>2</v>
      </c>
      <c r="R1135" s="4">
        <f t="shared" si="49"/>
        <v>0.4</v>
      </c>
      <c r="S1135" s="25" t="s">
        <v>293</v>
      </c>
      <c r="T1135" s="52" t="s">
        <v>2120</v>
      </c>
      <c r="U1135" s="53" t="s">
        <v>1435</v>
      </c>
      <c r="V1135" s="52" t="s">
        <v>355</v>
      </c>
      <c r="W1135" s="76" t="s">
        <v>2112</v>
      </c>
      <c r="X1135" s="6">
        <v>6</v>
      </c>
      <c r="Y1135" s="6" t="s">
        <v>542</v>
      </c>
      <c r="Z1135" s="52" t="s">
        <v>2113</v>
      </c>
      <c r="AA1135" s="52" t="s">
        <v>334</v>
      </c>
      <c r="AB1135" s="216" t="s">
        <v>977</v>
      </c>
      <c r="AC1135" s="225"/>
    </row>
    <row r="1136" spans="1:1024" s="83" customFormat="1" ht="15.75" customHeight="1" x14ac:dyDescent="0.25">
      <c r="A1136" s="3" t="s">
        <v>108</v>
      </c>
      <c r="B1136" s="5">
        <v>10</v>
      </c>
      <c r="C1136" s="5">
        <v>5</v>
      </c>
      <c r="D1136" s="5">
        <v>0</v>
      </c>
      <c r="E1136" s="5">
        <v>3</v>
      </c>
      <c r="F1136" s="5">
        <v>2</v>
      </c>
      <c r="G1136" s="5">
        <v>0</v>
      </c>
      <c r="H1136" s="5">
        <v>4</v>
      </c>
      <c r="I1136" s="5">
        <v>4</v>
      </c>
      <c r="J1136" s="5">
        <v>4</v>
      </c>
      <c r="K1136" s="5">
        <v>8</v>
      </c>
      <c r="L1136" s="104"/>
      <c r="M1136" s="104"/>
      <c r="N1136" s="104"/>
      <c r="O1136" s="104"/>
      <c r="P1136" s="5">
        <f t="shared" si="48"/>
        <v>40</v>
      </c>
      <c r="Q1136" s="5">
        <v>1</v>
      </c>
      <c r="R1136" s="4">
        <f t="shared" si="49"/>
        <v>0.4</v>
      </c>
      <c r="S1136" s="9" t="s">
        <v>293</v>
      </c>
      <c r="T1136" s="52" t="s">
        <v>3742</v>
      </c>
      <c r="U1136" s="53" t="s">
        <v>787</v>
      </c>
      <c r="V1136" s="52" t="s">
        <v>740</v>
      </c>
      <c r="W1136" s="7" t="s">
        <v>3733</v>
      </c>
      <c r="X1136" s="8">
        <v>6</v>
      </c>
      <c r="Y1136" s="6" t="s">
        <v>542</v>
      </c>
      <c r="Z1136" s="38" t="s">
        <v>3743</v>
      </c>
      <c r="AA1136" s="38" t="s">
        <v>369</v>
      </c>
      <c r="AB1136" s="210" t="s">
        <v>609</v>
      </c>
      <c r="AC1136" s="225"/>
    </row>
    <row r="1137" spans="1:1024" s="83" customFormat="1" ht="15.75" customHeight="1" x14ac:dyDescent="0.25">
      <c r="A1137" s="3" t="s">
        <v>105</v>
      </c>
      <c r="B1137" s="5">
        <v>10</v>
      </c>
      <c r="C1137" s="5">
        <v>9</v>
      </c>
      <c r="D1137" s="5">
        <v>3</v>
      </c>
      <c r="E1137" s="5">
        <v>0</v>
      </c>
      <c r="F1137" s="5">
        <v>6</v>
      </c>
      <c r="G1137" s="5">
        <v>0</v>
      </c>
      <c r="H1137" s="5">
        <v>0</v>
      </c>
      <c r="I1137" s="5">
        <v>0</v>
      </c>
      <c r="J1137" s="5">
        <v>0</v>
      </c>
      <c r="K1137" s="5">
        <v>12</v>
      </c>
      <c r="L1137" s="104"/>
      <c r="M1137" s="104"/>
      <c r="N1137" s="104"/>
      <c r="O1137" s="104"/>
      <c r="P1137" s="5">
        <f t="shared" si="48"/>
        <v>40</v>
      </c>
      <c r="Q1137" s="5">
        <v>5</v>
      </c>
      <c r="R1137" s="4">
        <f t="shared" si="49"/>
        <v>0.4</v>
      </c>
      <c r="S1137" s="9" t="s">
        <v>293</v>
      </c>
      <c r="T1137" s="52" t="s">
        <v>1587</v>
      </c>
      <c r="U1137" s="53" t="s">
        <v>1588</v>
      </c>
      <c r="V1137" s="52" t="s">
        <v>304</v>
      </c>
      <c r="W1137" s="7" t="s">
        <v>1546</v>
      </c>
      <c r="X1137" s="8">
        <v>6</v>
      </c>
      <c r="Y1137" s="6" t="s">
        <v>542</v>
      </c>
      <c r="Z1137" s="38" t="s">
        <v>1204</v>
      </c>
      <c r="AA1137" s="38" t="s">
        <v>865</v>
      </c>
      <c r="AB1137" s="210" t="s">
        <v>609</v>
      </c>
      <c r="AC1137" s="225"/>
    </row>
    <row r="1138" spans="1:1024" s="83" customFormat="1" ht="15.75" customHeight="1" x14ac:dyDescent="0.25">
      <c r="A1138" s="3" t="s">
        <v>3035</v>
      </c>
      <c r="B1138" s="5">
        <v>6</v>
      </c>
      <c r="C1138" s="5">
        <v>4</v>
      </c>
      <c r="D1138" s="5">
        <v>3</v>
      </c>
      <c r="E1138" s="5">
        <v>0</v>
      </c>
      <c r="F1138" s="5">
        <v>2</v>
      </c>
      <c r="G1138" s="5">
        <v>10</v>
      </c>
      <c r="H1138" s="5">
        <v>0</v>
      </c>
      <c r="I1138" s="5">
        <v>0</v>
      </c>
      <c r="J1138" s="5">
        <v>6</v>
      </c>
      <c r="K1138" s="5">
        <v>8</v>
      </c>
      <c r="L1138" s="104"/>
      <c r="M1138" s="104"/>
      <c r="N1138" s="104"/>
      <c r="O1138" s="104"/>
      <c r="P1138" s="5">
        <f t="shared" si="48"/>
        <v>39</v>
      </c>
      <c r="Q1138" s="5">
        <v>7</v>
      </c>
      <c r="R1138" s="4">
        <f t="shared" si="49"/>
        <v>0.39</v>
      </c>
      <c r="S1138" s="9" t="s">
        <v>294</v>
      </c>
      <c r="T1138" s="52" t="s">
        <v>3036</v>
      </c>
      <c r="U1138" s="53" t="s">
        <v>480</v>
      </c>
      <c r="V1138" s="52" t="s">
        <v>516</v>
      </c>
      <c r="W1138" s="7" t="s">
        <v>2938</v>
      </c>
      <c r="X1138" s="8">
        <v>6</v>
      </c>
      <c r="Y1138" s="6" t="s">
        <v>2960</v>
      </c>
      <c r="Z1138" s="38" t="s">
        <v>2961</v>
      </c>
      <c r="AA1138" s="38" t="s">
        <v>444</v>
      </c>
      <c r="AB1138" s="210" t="s">
        <v>304</v>
      </c>
      <c r="AC1138" s="225"/>
    </row>
    <row r="1139" spans="1:1024" s="83" customFormat="1" ht="15.75" customHeight="1" x14ac:dyDescent="0.25">
      <c r="A1139" s="3" t="s">
        <v>106</v>
      </c>
      <c r="B1139" s="5">
        <v>8</v>
      </c>
      <c r="C1139" s="5">
        <v>9</v>
      </c>
      <c r="D1139" s="5">
        <v>3</v>
      </c>
      <c r="E1139" s="5">
        <v>0</v>
      </c>
      <c r="F1139" s="5">
        <v>14</v>
      </c>
      <c r="G1139" s="5">
        <v>0</v>
      </c>
      <c r="H1139" s="5">
        <v>0</v>
      </c>
      <c r="I1139" s="5">
        <v>0</v>
      </c>
      <c r="J1139" s="5">
        <v>2</v>
      </c>
      <c r="K1139" s="5">
        <v>3</v>
      </c>
      <c r="L1139" s="104"/>
      <c r="M1139" s="104"/>
      <c r="N1139" s="104"/>
      <c r="O1139" s="104"/>
      <c r="P1139" s="5">
        <f t="shared" si="48"/>
        <v>39</v>
      </c>
      <c r="Q1139" s="5">
        <v>6</v>
      </c>
      <c r="R1139" s="4">
        <f t="shared" si="49"/>
        <v>0.39</v>
      </c>
      <c r="S1139" s="9" t="s">
        <v>294</v>
      </c>
      <c r="T1139" s="52" t="s">
        <v>1589</v>
      </c>
      <c r="U1139" s="53" t="s">
        <v>564</v>
      </c>
      <c r="V1139" s="52" t="s">
        <v>312</v>
      </c>
      <c r="W1139" s="7" t="s">
        <v>1546</v>
      </c>
      <c r="X1139" s="8">
        <v>6</v>
      </c>
      <c r="Y1139" s="6" t="s">
        <v>463</v>
      </c>
      <c r="Z1139" s="38" t="s">
        <v>1204</v>
      </c>
      <c r="AA1139" s="38" t="s">
        <v>865</v>
      </c>
      <c r="AB1139" s="210" t="s">
        <v>609</v>
      </c>
      <c r="AC1139" s="225"/>
    </row>
    <row r="1140" spans="1:1024" s="83" customFormat="1" ht="15.75" customHeight="1" x14ac:dyDescent="0.25">
      <c r="A1140" s="3" t="s">
        <v>99</v>
      </c>
      <c r="B1140" s="5">
        <v>8</v>
      </c>
      <c r="C1140" s="5">
        <v>4</v>
      </c>
      <c r="D1140" s="5">
        <v>3</v>
      </c>
      <c r="E1140" s="5">
        <v>0</v>
      </c>
      <c r="F1140" s="5">
        <v>8</v>
      </c>
      <c r="G1140" s="5">
        <v>0</v>
      </c>
      <c r="H1140" s="5">
        <v>4</v>
      </c>
      <c r="I1140" s="5">
        <v>2</v>
      </c>
      <c r="J1140" s="5">
        <v>6</v>
      </c>
      <c r="K1140" s="5">
        <v>4</v>
      </c>
      <c r="L1140" s="104"/>
      <c r="M1140" s="104"/>
      <c r="N1140" s="104"/>
      <c r="O1140" s="104"/>
      <c r="P1140" s="5">
        <f t="shared" si="48"/>
        <v>39</v>
      </c>
      <c r="Q1140" s="5">
        <v>4</v>
      </c>
      <c r="R1140" s="4">
        <f t="shared" si="49"/>
        <v>0.39</v>
      </c>
      <c r="S1140" s="9" t="s">
        <v>294</v>
      </c>
      <c r="T1140" s="52" t="s">
        <v>3247</v>
      </c>
      <c r="U1140" s="53" t="s">
        <v>369</v>
      </c>
      <c r="V1140" s="52" t="s">
        <v>301</v>
      </c>
      <c r="W1140" s="7" t="s">
        <v>3139</v>
      </c>
      <c r="X1140" s="8">
        <v>6</v>
      </c>
      <c r="Y1140" s="6" t="s">
        <v>542</v>
      </c>
      <c r="Z1140" s="38" t="s">
        <v>3243</v>
      </c>
      <c r="AA1140" s="38" t="s">
        <v>3244</v>
      </c>
      <c r="AB1140" s="210" t="s">
        <v>1198</v>
      </c>
      <c r="AC1140" s="225"/>
    </row>
    <row r="1141" spans="1:1024" s="83" customFormat="1" ht="15.75" customHeight="1" x14ac:dyDescent="0.25">
      <c r="A1141" s="3" t="s">
        <v>100</v>
      </c>
      <c r="B1141" s="5">
        <v>14</v>
      </c>
      <c r="C1141" s="5">
        <v>4</v>
      </c>
      <c r="D1141" s="5">
        <v>6</v>
      </c>
      <c r="E1141" s="5">
        <v>3</v>
      </c>
      <c r="F1141" s="5">
        <v>0</v>
      </c>
      <c r="G1141" s="5">
        <v>0</v>
      </c>
      <c r="H1141" s="5">
        <v>0</v>
      </c>
      <c r="I1141" s="5">
        <v>4</v>
      </c>
      <c r="J1141" s="5">
        <v>0</v>
      </c>
      <c r="K1141" s="5">
        <v>8</v>
      </c>
      <c r="L1141" s="104"/>
      <c r="M1141" s="104"/>
      <c r="N1141" s="104"/>
      <c r="O1141" s="104"/>
      <c r="P1141" s="5">
        <f t="shared" si="48"/>
        <v>39</v>
      </c>
      <c r="Q1141" s="5">
        <v>7</v>
      </c>
      <c r="R1141" s="4">
        <f t="shared" si="49"/>
        <v>0.39</v>
      </c>
      <c r="S1141" s="9" t="s">
        <v>294</v>
      </c>
      <c r="T1141" s="52" t="s">
        <v>1145</v>
      </c>
      <c r="U1141" s="53" t="s">
        <v>541</v>
      </c>
      <c r="V1141" s="52" t="s">
        <v>355</v>
      </c>
      <c r="W1141" s="7" t="s">
        <v>1122</v>
      </c>
      <c r="X1141" s="8">
        <v>6</v>
      </c>
      <c r="Y1141" s="6" t="s">
        <v>734</v>
      </c>
      <c r="Z1141" s="38" t="s">
        <v>1105</v>
      </c>
      <c r="AA1141" s="38" t="s">
        <v>369</v>
      </c>
      <c r="AB1141" s="210" t="s">
        <v>567</v>
      </c>
      <c r="AC1141" s="225"/>
    </row>
    <row r="1142" spans="1:1024" s="83" customFormat="1" ht="15.75" customHeight="1" x14ac:dyDescent="0.25">
      <c r="A1142" s="3" t="s">
        <v>107</v>
      </c>
      <c r="B1142" s="5">
        <v>8</v>
      </c>
      <c r="C1142" s="5">
        <v>9</v>
      </c>
      <c r="D1142" s="5">
        <v>3</v>
      </c>
      <c r="E1142" s="5">
        <v>0</v>
      </c>
      <c r="F1142" s="5">
        <v>14</v>
      </c>
      <c r="G1142" s="5">
        <v>0</v>
      </c>
      <c r="H1142" s="5">
        <v>0</v>
      </c>
      <c r="I1142" s="5">
        <v>0</v>
      </c>
      <c r="J1142" s="5">
        <v>2</v>
      </c>
      <c r="K1142" s="5">
        <v>3</v>
      </c>
      <c r="L1142" s="104"/>
      <c r="M1142" s="104"/>
      <c r="N1142" s="104"/>
      <c r="O1142" s="104"/>
      <c r="P1142" s="5">
        <f t="shared" si="48"/>
        <v>39</v>
      </c>
      <c r="Q1142" s="5">
        <v>6</v>
      </c>
      <c r="R1142" s="4">
        <f t="shared" si="49"/>
        <v>0.39</v>
      </c>
      <c r="S1142" s="9" t="s">
        <v>294</v>
      </c>
      <c r="T1142" s="52" t="s">
        <v>1590</v>
      </c>
      <c r="U1142" s="53" t="s">
        <v>462</v>
      </c>
      <c r="V1142" s="52" t="s">
        <v>304</v>
      </c>
      <c r="W1142" s="7" t="s">
        <v>1546</v>
      </c>
      <c r="X1142" s="8">
        <v>6</v>
      </c>
      <c r="Y1142" s="6" t="s">
        <v>463</v>
      </c>
      <c r="Z1142" s="38" t="s">
        <v>1204</v>
      </c>
      <c r="AA1142" s="38" t="s">
        <v>865</v>
      </c>
      <c r="AB1142" s="210" t="s">
        <v>609</v>
      </c>
      <c r="AC1142" s="225"/>
    </row>
    <row r="1143" spans="1:1024" s="83" customFormat="1" ht="15.75" customHeight="1" x14ac:dyDescent="0.25">
      <c r="A1143" s="3" t="s">
        <v>112</v>
      </c>
      <c r="B1143" s="5">
        <v>8</v>
      </c>
      <c r="C1143" s="5">
        <v>4</v>
      </c>
      <c r="D1143" s="5">
        <v>0</v>
      </c>
      <c r="E1143" s="5">
        <v>3</v>
      </c>
      <c r="F1143" s="5">
        <v>8</v>
      </c>
      <c r="G1143" s="5">
        <v>0</v>
      </c>
      <c r="H1143" s="5">
        <v>0</v>
      </c>
      <c r="I1143" s="5">
        <v>4</v>
      </c>
      <c r="J1143" s="5">
        <v>0</v>
      </c>
      <c r="K1143" s="5">
        <v>12</v>
      </c>
      <c r="L1143" s="104"/>
      <c r="M1143" s="104"/>
      <c r="N1143" s="104"/>
      <c r="O1143" s="104"/>
      <c r="P1143" s="5">
        <f t="shared" si="48"/>
        <v>39</v>
      </c>
      <c r="Q1143" s="5">
        <v>8</v>
      </c>
      <c r="R1143" s="4">
        <f t="shared" si="49"/>
        <v>0.39</v>
      </c>
      <c r="S1143" s="9" t="s">
        <v>294</v>
      </c>
      <c r="T1143" s="52" t="s">
        <v>4017</v>
      </c>
      <c r="U1143" s="53" t="s">
        <v>469</v>
      </c>
      <c r="V1143" s="52" t="s">
        <v>797</v>
      </c>
      <c r="W1143" s="7" t="s">
        <v>3998</v>
      </c>
      <c r="X1143" s="8">
        <v>6</v>
      </c>
      <c r="Y1143" s="6" t="s">
        <v>734</v>
      </c>
      <c r="Z1143" s="38" t="s">
        <v>4011</v>
      </c>
      <c r="AA1143" s="38" t="s">
        <v>641</v>
      </c>
      <c r="AB1143" s="210" t="s">
        <v>790</v>
      </c>
      <c r="AC1143" s="225"/>
    </row>
    <row r="1144" spans="1:1024" s="83" customFormat="1" ht="15.75" customHeight="1" x14ac:dyDescent="0.25">
      <c r="A1144" s="3" t="s">
        <v>101</v>
      </c>
      <c r="B1144" s="5">
        <v>14</v>
      </c>
      <c r="C1144" s="5">
        <v>6</v>
      </c>
      <c r="D1144" s="5">
        <v>3</v>
      </c>
      <c r="E1144" s="5">
        <v>0</v>
      </c>
      <c r="F1144" s="5">
        <v>0</v>
      </c>
      <c r="G1144" s="5">
        <v>10</v>
      </c>
      <c r="H1144" s="5">
        <v>0</v>
      </c>
      <c r="I1144" s="5">
        <v>0</v>
      </c>
      <c r="J1144" s="5">
        <v>4</v>
      </c>
      <c r="K1144" s="5">
        <v>2</v>
      </c>
      <c r="L1144" s="104"/>
      <c r="M1144" s="104"/>
      <c r="N1144" s="104"/>
      <c r="O1144" s="104"/>
      <c r="P1144" s="5">
        <f t="shared" si="48"/>
        <v>39</v>
      </c>
      <c r="Q1144" s="5">
        <v>7</v>
      </c>
      <c r="R1144" s="4">
        <f t="shared" si="49"/>
        <v>0.39</v>
      </c>
      <c r="S1144" s="9" t="s">
        <v>294</v>
      </c>
      <c r="T1144" s="52" t="s">
        <v>2341</v>
      </c>
      <c r="U1144" s="53" t="s">
        <v>971</v>
      </c>
      <c r="V1144" s="52" t="s">
        <v>297</v>
      </c>
      <c r="W1144" s="7" t="s">
        <v>2284</v>
      </c>
      <c r="X1144" s="8">
        <v>6</v>
      </c>
      <c r="Y1144" s="6" t="s">
        <v>366</v>
      </c>
      <c r="Z1144" s="38" t="s">
        <v>2314</v>
      </c>
      <c r="AA1144" s="38" t="s">
        <v>624</v>
      </c>
      <c r="AB1144" s="210" t="s">
        <v>397</v>
      </c>
      <c r="AC1144" s="225"/>
    </row>
    <row r="1145" spans="1:1024" s="83" customFormat="1" ht="15.75" customHeight="1" x14ac:dyDescent="0.25">
      <c r="A1145" s="3" t="s">
        <v>99</v>
      </c>
      <c r="B1145" s="5">
        <v>12</v>
      </c>
      <c r="C1145" s="5">
        <v>3</v>
      </c>
      <c r="D1145" s="5">
        <v>6</v>
      </c>
      <c r="E1145" s="5">
        <v>0</v>
      </c>
      <c r="F1145" s="5">
        <v>0</v>
      </c>
      <c r="G1145" s="5">
        <v>0</v>
      </c>
      <c r="H1145" s="5">
        <v>0</v>
      </c>
      <c r="I1145" s="5">
        <v>4</v>
      </c>
      <c r="J1145" s="5">
        <v>6</v>
      </c>
      <c r="K1145" s="5">
        <v>8</v>
      </c>
      <c r="L1145" s="104"/>
      <c r="M1145" s="104"/>
      <c r="N1145" s="104"/>
      <c r="O1145" s="104"/>
      <c r="P1145" s="5">
        <f t="shared" si="48"/>
        <v>39</v>
      </c>
      <c r="Q1145" s="5">
        <v>1</v>
      </c>
      <c r="R1145" s="4">
        <f t="shared" si="49"/>
        <v>0.39</v>
      </c>
      <c r="S1145" s="9" t="str">
        <f>S1149</f>
        <v>участник</v>
      </c>
      <c r="T1145" s="52" t="s">
        <v>1925</v>
      </c>
      <c r="U1145" s="53" t="s">
        <v>478</v>
      </c>
      <c r="V1145" s="52" t="s">
        <v>460</v>
      </c>
      <c r="W1145" s="7" t="s">
        <v>1926</v>
      </c>
      <c r="X1145" s="8">
        <v>6</v>
      </c>
      <c r="Y1145" s="6" t="s">
        <v>463</v>
      </c>
      <c r="Z1145" s="38" t="str">
        <f>Z1148</f>
        <v>Ершова</v>
      </c>
      <c r="AA1145" s="38" t="str">
        <f>AA1148</f>
        <v>Алена</v>
      </c>
      <c r="AB1145" s="210" t="str">
        <f>AB1148</f>
        <v>Витальевна</v>
      </c>
      <c r="AC1145" s="225"/>
    </row>
    <row r="1146" spans="1:1024" s="83" customFormat="1" ht="15.75" customHeight="1" x14ac:dyDescent="0.25">
      <c r="A1146" s="3" t="s">
        <v>132</v>
      </c>
      <c r="B1146" s="5">
        <v>10</v>
      </c>
      <c r="C1146" s="5">
        <v>6</v>
      </c>
      <c r="D1146" s="5">
        <v>0</v>
      </c>
      <c r="E1146" s="5">
        <v>0</v>
      </c>
      <c r="F1146" s="5">
        <v>2</v>
      </c>
      <c r="G1146" s="5">
        <v>10</v>
      </c>
      <c r="H1146" s="5">
        <v>0</v>
      </c>
      <c r="I1146" s="5">
        <v>1</v>
      </c>
      <c r="J1146" s="5">
        <v>2</v>
      </c>
      <c r="K1146" s="5">
        <v>8</v>
      </c>
      <c r="L1146" s="104"/>
      <c r="M1146" s="104"/>
      <c r="N1146" s="104"/>
      <c r="O1146" s="104"/>
      <c r="P1146" s="5">
        <f t="shared" si="48"/>
        <v>39</v>
      </c>
      <c r="Q1146" s="5">
        <v>8</v>
      </c>
      <c r="R1146" s="4">
        <f t="shared" si="49"/>
        <v>0.39</v>
      </c>
      <c r="S1146" s="9" t="s">
        <v>294</v>
      </c>
      <c r="T1146" s="52" t="s">
        <v>821</v>
      </c>
      <c r="U1146" s="53" t="s">
        <v>541</v>
      </c>
      <c r="V1146" s="52" t="s">
        <v>381</v>
      </c>
      <c r="W1146" s="7" t="s">
        <v>948</v>
      </c>
      <c r="X1146" s="8">
        <v>6</v>
      </c>
      <c r="Y1146" s="6" t="s">
        <v>542</v>
      </c>
      <c r="Z1146" s="38" t="s">
        <v>680</v>
      </c>
      <c r="AA1146" s="38" t="s">
        <v>681</v>
      </c>
      <c r="AB1146" s="210" t="s">
        <v>338</v>
      </c>
      <c r="AC1146" s="225"/>
    </row>
    <row r="1147" spans="1:1024" s="83" customFormat="1" ht="15.75" customHeight="1" x14ac:dyDescent="0.25">
      <c r="A1147" s="3" t="s">
        <v>141</v>
      </c>
      <c r="B1147" s="5">
        <v>12</v>
      </c>
      <c r="C1147" s="5">
        <v>4</v>
      </c>
      <c r="D1147" s="5">
        <v>3</v>
      </c>
      <c r="E1147" s="5">
        <v>0</v>
      </c>
      <c r="F1147" s="5">
        <v>0</v>
      </c>
      <c r="G1147" s="5">
        <v>10</v>
      </c>
      <c r="H1147" s="5">
        <v>0</v>
      </c>
      <c r="I1147" s="5">
        <v>3</v>
      </c>
      <c r="J1147" s="5">
        <v>6</v>
      </c>
      <c r="K1147" s="5">
        <v>0</v>
      </c>
      <c r="L1147" s="104"/>
      <c r="M1147" s="104"/>
      <c r="N1147" s="104"/>
      <c r="O1147" s="104"/>
      <c r="P1147" s="5">
        <f t="shared" ref="P1147:P1178" si="50">SUM(B1147:K1147)</f>
        <v>38</v>
      </c>
      <c r="Q1147" s="5">
        <v>9</v>
      </c>
      <c r="R1147" s="4">
        <f t="shared" si="49"/>
        <v>0.38</v>
      </c>
      <c r="S1147" s="9" t="s">
        <v>294</v>
      </c>
      <c r="T1147" s="52" t="s">
        <v>833</v>
      </c>
      <c r="U1147" s="53" t="s">
        <v>834</v>
      </c>
      <c r="V1147" s="52" t="s">
        <v>460</v>
      </c>
      <c r="W1147" s="7" t="s">
        <v>948</v>
      </c>
      <c r="X1147" s="8">
        <v>6</v>
      </c>
      <c r="Y1147" s="6" t="s">
        <v>298</v>
      </c>
      <c r="Z1147" s="38" t="s">
        <v>835</v>
      </c>
      <c r="AA1147" s="38" t="s">
        <v>836</v>
      </c>
      <c r="AB1147" s="210" t="s">
        <v>335</v>
      </c>
      <c r="AC1147" s="225"/>
    </row>
    <row r="1148" spans="1:1024" s="83" customFormat="1" ht="15.75" customHeight="1" x14ac:dyDescent="0.25">
      <c r="A1148" s="3" t="s">
        <v>104</v>
      </c>
      <c r="B1148" s="5">
        <v>12</v>
      </c>
      <c r="C1148" s="5">
        <v>4</v>
      </c>
      <c r="D1148" s="5">
        <v>6</v>
      </c>
      <c r="E1148" s="5">
        <v>3</v>
      </c>
      <c r="F1148" s="5">
        <v>0</v>
      </c>
      <c r="G1148" s="5">
        <v>0</v>
      </c>
      <c r="H1148" s="5">
        <v>0</v>
      </c>
      <c r="I1148" s="5">
        <v>5</v>
      </c>
      <c r="J1148" s="5">
        <v>4</v>
      </c>
      <c r="K1148" s="5">
        <v>4</v>
      </c>
      <c r="L1148" s="104"/>
      <c r="M1148" s="104"/>
      <c r="N1148" s="104"/>
      <c r="O1148" s="104"/>
      <c r="P1148" s="5">
        <f t="shared" si="50"/>
        <v>38</v>
      </c>
      <c r="Q1148" s="5">
        <v>2</v>
      </c>
      <c r="R1148" s="4">
        <f t="shared" si="49"/>
        <v>0.38</v>
      </c>
      <c r="S1148" s="9" t="s">
        <v>294</v>
      </c>
      <c r="T1148" s="52" t="s">
        <v>3329</v>
      </c>
      <c r="U1148" s="53" t="s">
        <v>471</v>
      </c>
      <c r="V1148" s="52" t="s">
        <v>831</v>
      </c>
      <c r="W1148" s="7" t="s">
        <v>3309</v>
      </c>
      <c r="X1148" s="8">
        <v>6</v>
      </c>
      <c r="Y1148" s="6" t="s">
        <v>614</v>
      </c>
      <c r="Z1148" s="38" t="s">
        <v>3328</v>
      </c>
      <c r="AA1148" s="38" t="s">
        <v>1078</v>
      </c>
      <c r="AB1148" s="210" t="s">
        <v>320</v>
      </c>
      <c r="AC1148" s="225"/>
    </row>
    <row r="1149" spans="1:1024" s="83" customFormat="1" ht="15.75" customHeight="1" x14ac:dyDescent="0.25">
      <c r="A1149" s="3" t="s">
        <v>111</v>
      </c>
      <c r="B1149" s="5">
        <v>12</v>
      </c>
      <c r="C1149" s="5">
        <v>3</v>
      </c>
      <c r="D1149" s="5">
        <v>0</v>
      </c>
      <c r="E1149" s="5">
        <v>0</v>
      </c>
      <c r="F1149" s="5">
        <v>0</v>
      </c>
      <c r="G1149" s="5">
        <v>10</v>
      </c>
      <c r="H1149" s="5">
        <v>4</v>
      </c>
      <c r="I1149" s="5">
        <v>1</v>
      </c>
      <c r="J1149" s="5">
        <v>4</v>
      </c>
      <c r="K1149" s="5">
        <v>4</v>
      </c>
      <c r="L1149" s="104"/>
      <c r="M1149" s="104"/>
      <c r="N1149" s="104"/>
      <c r="O1149" s="104"/>
      <c r="P1149" s="5">
        <f t="shared" si="50"/>
        <v>38</v>
      </c>
      <c r="Q1149" s="5">
        <v>5</v>
      </c>
      <c r="R1149" s="4">
        <f t="shared" si="49"/>
        <v>0.38</v>
      </c>
      <c r="S1149" s="9" t="s">
        <v>294</v>
      </c>
      <c r="T1149" s="52" t="s">
        <v>2626</v>
      </c>
      <c r="U1149" s="53" t="s">
        <v>334</v>
      </c>
      <c r="V1149" s="52" t="s">
        <v>2627</v>
      </c>
      <c r="W1149" s="7" t="s">
        <v>2615</v>
      </c>
      <c r="X1149" s="8">
        <v>6</v>
      </c>
      <c r="Y1149" s="6" t="s">
        <v>298</v>
      </c>
      <c r="Z1149" s="38" t="s">
        <v>1609</v>
      </c>
      <c r="AA1149" s="38" t="s">
        <v>854</v>
      </c>
      <c r="AB1149" s="210" t="s">
        <v>609</v>
      </c>
      <c r="AC1149" s="225"/>
      <c r="DA1149" s="88"/>
      <c r="DB1149" s="88"/>
      <c r="DC1149" s="88"/>
      <c r="DD1149" s="88"/>
      <c r="DE1149" s="88"/>
      <c r="DF1149" s="88"/>
      <c r="DG1149" s="88"/>
      <c r="DH1149" s="88"/>
      <c r="DI1149" s="88"/>
      <c r="DJ1149" s="88"/>
      <c r="DK1149" s="88"/>
      <c r="DL1149" s="88"/>
      <c r="DM1149" s="88"/>
      <c r="DN1149" s="88"/>
      <c r="DO1149" s="88"/>
      <c r="DP1149" s="88"/>
      <c r="DQ1149" s="88"/>
      <c r="DR1149" s="88"/>
      <c r="DS1149" s="88"/>
      <c r="DT1149" s="88"/>
      <c r="DU1149" s="88"/>
      <c r="DV1149" s="88"/>
      <c r="DW1149" s="88"/>
      <c r="DX1149" s="88"/>
      <c r="DY1149" s="88"/>
      <c r="DZ1149" s="88"/>
      <c r="EA1149" s="88"/>
      <c r="EB1149" s="88"/>
      <c r="EC1149" s="88"/>
      <c r="ED1149" s="88"/>
      <c r="EE1149" s="88"/>
      <c r="EF1149" s="88"/>
      <c r="EG1149" s="88"/>
      <c r="EH1149" s="88"/>
      <c r="EI1149" s="88"/>
      <c r="EJ1149" s="88"/>
      <c r="EK1149" s="88"/>
      <c r="EL1149" s="88"/>
      <c r="EM1149" s="88"/>
      <c r="EN1149" s="88"/>
      <c r="EO1149" s="88"/>
      <c r="EP1149" s="88"/>
      <c r="EQ1149" s="88"/>
      <c r="ER1149" s="88"/>
      <c r="ES1149" s="88"/>
      <c r="ET1149" s="88"/>
      <c r="EU1149" s="88"/>
      <c r="EV1149" s="88"/>
      <c r="EW1149" s="88"/>
      <c r="EX1149" s="88"/>
      <c r="EY1149" s="88"/>
      <c r="EZ1149" s="88"/>
      <c r="FA1149" s="88"/>
      <c r="FB1149" s="88"/>
      <c r="FC1149" s="88"/>
      <c r="FD1149" s="88"/>
      <c r="FE1149" s="88"/>
      <c r="FF1149" s="88"/>
      <c r="FG1149" s="88"/>
      <c r="FH1149" s="88"/>
      <c r="FI1149" s="88"/>
      <c r="FJ1149" s="88"/>
      <c r="FK1149" s="88"/>
      <c r="FL1149" s="88"/>
      <c r="FM1149" s="88"/>
      <c r="FN1149" s="88"/>
      <c r="FO1149" s="88"/>
      <c r="FP1149" s="88"/>
      <c r="FQ1149" s="88"/>
      <c r="FR1149" s="88"/>
      <c r="FS1149" s="88"/>
      <c r="FT1149" s="88"/>
      <c r="FU1149" s="88"/>
      <c r="FV1149" s="88"/>
      <c r="FW1149" s="88"/>
      <c r="FX1149" s="88"/>
      <c r="FY1149" s="88"/>
      <c r="FZ1149" s="88"/>
      <c r="GA1149" s="88"/>
      <c r="GB1149" s="88"/>
      <c r="GC1149" s="88"/>
      <c r="GD1149" s="88"/>
      <c r="GE1149" s="88"/>
      <c r="GF1149" s="88"/>
      <c r="GG1149" s="88"/>
      <c r="GH1149" s="88"/>
      <c r="GI1149" s="88"/>
      <c r="GJ1149" s="88"/>
      <c r="GK1149" s="88"/>
      <c r="GL1149" s="88"/>
      <c r="GM1149" s="88"/>
      <c r="GN1149" s="88"/>
      <c r="GO1149" s="88"/>
      <c r="GP1149" s="88"/>
      <c r="GQ1149" s="88"/>
      <c r="GR1149" s="88"/>
      <c r="GS1149" s="88"/>
      <c r="GT1149" s="88"/>
      <c r="GU1149" s="88"/>
      <c r="GV1149" s="88"/>
      <c r="GW1149" s="88"/>
      <c r="GX1149" s="88"/>
      <c r="GY1149" s="88"/>
      <c r="GZ1149" s="88"/>
      <c r="HA1149" s="88"/>
      <c r="HB1149" s="88"/>
      <c r="HC1149" s="88"/>
      <c r="HD1149" s="88"/>
      <c r="HE1149" s="88"/>
      <c r="HF1149" s="88"/>
      <c r="HG1149" s="88"/>
      <c r="HH1149" s="88"/>
      <c r="HI1149" s="88"/>
      <c r="HJ1149" s="88"/>
      <c r="HK1149" s="88"/>
      <c r="HL1149" s="88"/>
      <c r="HM1149" s="88"/>
      <c r="HN1149" s="88"/>
      <c r="HO1149" s="88"/>
      <c r="HP1149" s="88"/>
      <c r="HQ1149" s="88"/>
      <c r="HR1149" s="88"/>
      <c r="HS1149" s="88"/>
      <c r="HT1149" s="88"/>
      <c r="HU1149" s="88"/>
      <c r="HV1149" s="88"/>
      <c r="HW1149" s="88"/>
      <c r="HX1149" s="88"/>
      <c r="HY1149" s="88"/>
      <c r="HZ1149" s="88"/>
      <c r="IA1149" s="88"/>
      <c r="IB1149" s="88"/>
      <c r="IC1149" s="88"/>
      <c r="ID1149" s="88"/>
      <c r="IE1149" s="88"/>
      <c r="IF1149" s="88"/>
      <c r="IG1149" s="88"/>
      <c r="IH1149" s="88"/>
      <c r="II1149" s="88"/>
      <c r="IJ1149" s="88"/>
      <c r="IK1149" s="88"/>
      <c r="IL1149" s="88"/>
      <c r="IM1149" s="88"/>
      <c r="IN1149" s="88"/>
      <c r="IO1149" s="88"/>
      <c r="IP1149" s="88"/>
      <c r="IQ1149" s="88"/>
      <c r="IR1149" s="88"/>
      <c r="IS1149" s="88"/>
      <c r="IT1149" s="88"/>
      <c r="IU1149" s="88"/>
      <c r="IV1149" s="88"/>
      <c r="IW1149" s="88"/>
      <c r="IX1149" s="88"/>
      <c r="IY1149" s="88"/>
      <c r="IZ1149" s="88"/>
      <c r="JA1149" s="88"/>
      <c r="JB1149" s="88"/>
      <c r="JC1149" s="88"/>
      <c r="JD1149" s="88"/>
      <c r="JE1149" s="88"/>
      <c r="JF1149" s="88"/>
      <c r="JG1149" s="88"/>
      <c r="JH1149" s="88"/>
      <c r="JI1149" s="88"/>
      <c r="JJ1149" s="88"/>
      <c r="JK1149" s="88"/>
      <c r="JL1149" s="88"/>
      <c r="JM1149" s="88"/>
      <c r="JN1149" s="88"/>
      <c r="JO1149" s="88"/>
      <c r="JP1149" s="88"/>
      <c r="JQ1149" s="88"/>
      <c r="JR1149" s="88"/>
      <c r="JS1149" s="88"/>
      <c r="JT1149" s="88"/>
      <c r="JU1149" s="88"/>
      <c r="JV1149" s="88"/>
      <c r="JW1149" s="88"/>
      <c r="JX1149" s="88"/>
      <c r="JY1149" s="88"/>
      <c r="JZ1149" s="88"/>
      <c r="KA1149" s="88"/>
      <c r="KB1149" s="88"/>
      <c r="KC1149" s="88"/>
      <c r="KD1149" s="88"/>
      <c r="KE1149" s="88"/>
      <c r="KF1149" s="88"/>
      <c r="KG1149" s="88"/>
      <c r="KH1149" s="88"/>
      <c r="KI1149" s="88"/>
      <c r="KJ1149" s="88"/>
      <c r="KK1149" s="88"/>
      <c r="KL1149" s="88"/>
      <c r="KM1149" s="88"/>
      <c r="KN1149" s="88"/>
      <c r="KO1149" s="88"/>
      <c r="KP1149" s="88"/>
      <c r="KQ1149" s="88"/>
      <c r="KR1149" s="88"/>
      <c r="KS1149" s="88"/>
      <c r="KT1149" s="88"/>
      <c r="KU1149" s="88"/>
      <c r="KV1149" s="88"/>
      <c r="KW1149" s="88"/>
      <c r="KX1149" s="88"/>
      <c r="KY1149" s="88"/>
      <c r="KZ1149" s="88"/>
      <c r="LA1149" s="88"/>
      <c r="LB1149" s="88"/>
      <c r="LC1149" s="88"/>
      <c r="LD1149" s="88"/>
      <c r="LE1149" s="88"/>
      <c r="LF1149" s="88"/>
      <c r="LG1149" s="88"/>
      <c r="LH1149" s="88"/>
      <c r="LI1149" s="88"/>
      <c r="LJ1149" s="88"/>
      <c r="LK1149" s="88"/>
      <c r="LL1149" s="88"/>
      <c r="LM1149" s="88"/>
      <c r="LN1149" s="88"/>
      <c r="LO1149" s="88"/>
      <c r="LP1149" s="88"/>
      <c r="LQ1149" s="88"/>
      <c r="LR1149" s="88"/>
      <c r="LS1149" s="88"/>
      <c r="LT1149" s="88"/>
      <c r="LU1149" s="88"/>
      <c r="LV1149" s="88"/>
      <c r="LW1149" s="88"/>
      <c r="LX1149" s="88"/>
      <c r="LY1149" s="88"/>
      <c r="LZ1149" s="88"/>
      <c r="MA1149" s="88"/>
      <c r="MB1149" s="88"/>
      <c r="MC1149" s="88"/>
      <c r="MD1149" s="88"/>
      <c r="ME1149" s="88"/>
      <c r="MF1149" s="88"/>
      <c r="MG1149" s="88"/>
      <c r="MH1149" s="88"/>
      <c r="MI1149" s="88"/>
      <c r="MJ1149" s="88"/>
      <c r="MK1149" s="88"/>
      <c r="ML1149" s="88"/>
      <c r="MM1149" s="88"/>
      <c r="MN1149" s="88"/>
      <c r="MO1149" s="88"/>
      <c r="MP1149" s="88"/>
      <c r="MQ1149" s="88"/>
      <c r="MR1149" s="88"/>
      <c r="MS1149" s="88"/>
      <c r="MT1149" s="88"/>
      <c r="MU1149" s="88"/>
      <c r="MV1149" s="88"/>
      <c r="MW1149" s="88"/>
      <c r="MX1149" s="88"/>
      <c r="MY1149" s="88"/>
      <c r="MZ1149" s="88"/>
      <c r="NA1149" s="88"/>
      <c r="NB1149" s="88"/>
      <c r="NC1149" s="88"/>
      <c r="ND1149" s="88"/>
      <c r="NE1149" s="88"/>
      <c r="NF1149" s="88"/>
      <c r="NG1149" s="88"/>
      <c r="NH1149" s="88"/>
      <c r="NI1149" s="88"/>
      <c r="NJ1149" s="88"/>
      <c r="NK1149" s="88"/>
      <c r="NL1149" s="88"/>
      <c r="NM1149" s="88"/>
      <c r="NN1149" s="88"/>
      <c r="NO1149" s="88"/>
      <c r="NP1149" s="88"/>
      <c r="NQ1149" s="88"/>
      <c r="NR1149" s="88"/>
      <c r="NS1149" s="88"/>
      <c r="NT1149" s="88"/>
      <c r="NU1149" s="88"/>
      <c r="NV1149" s="88"/>
      <c r="NW1149" s="88"/>
      <c r="NX1149" s="88"/>
      <c r="NY1149" s="88"/>
      <c r="NZ1149" s="88"/>
      <c r="OA1149" s="88"/>
      <c r="OB1149" s="88"/>
      <c r="OC1149" s="88"/>
      <c r="OD1149" s="88"/>
      <c r="OE1149" s="88"/>
      <c r="OF1149" s="88"/>
      <c r="OG1149" s="88"/>
      <c r="OH1149" s="88"/>
      <c r="OI1149" s="88"/>
      <c r="OJ1149" s="88"/>
      <c r="OK1149" s="88"/>
      <c r="OL1149" s="88"/>
      <c r="OM1149" s="88"/>
      <c r="ON1149" s="88"/>
      <c r="OO1149" s="88"/>
      <c r="OP1149" s="88"/>
      <c r="OQ1149" s="88"/>
      <c r="OR1149" s="88"/>
      <c r="OS1149" s="88"/>
      <c r="OT1149" s="88"/>
      <c r="OU1149" s="88"/>
      <c r="OV1149" s="88"/>
      <c r="OW1149" s="88"/>
      <c r="OX1149" s="88"/>
      <c r="OY1149" s="88"/>
      <c r="OZ1149" s="88"/>
      <c r="PA1149" s="88"/>
      <c r="PB1149" s="88"/>
      <c r="PC1149" s="88"/>
      <c r="PD1149" s="88"/>
      <c r="PE1149" s="88"/>
      <c r="PF1149" s="88"/>
      <c r="PG1149" s="88"/>
      <c r="PH1149" s="88"/>
      <c r="PI1149" s="88"/>
      <c r="PJ1149" s="88"/>
      <c r="PK1149" s="88"/>
      <c r="PL1149" s="88"/>
      <c r="PM1149" s="88"/>
      <c r="PN1149" s="88"/>
      <c r="PO1149" s="88"/>
      <c r="PP1149" s="88"/>
      <c r="PQ1149" s="88"/>
      <c r="PR1149" s="88"/>
      <c r="PS1149" s="88"/>
      <c r="PT1149" s="88"/>
      <c r="PU1149" s="88"/>
      <c r="PV1149" s="88"/>
      <c r="PW1149" s="88"/>
      <c r="PX1149" s="88"/>
      <c r="PY1149" s="88"/>
      <c r="PZ1149" s="88"/>
      <c r="QA1149" s="88"/>
      <c r="QB1149" s="88"/>
      <c r="QC1149" s="88"/>
      <c r="QD1149" s="88"/>
      <c r="QE1149" s="88"/>
      <c r="QF1149" s="88"/>
      <c r="QG1149" s="88"/>
      <c r="QH1149" s="88"/>
      <c r="QI1149" s="88"/>
      <c r="QJ1149" s="88"/>
      <c r="QK1149" s="88"/>
      <c r="QL1149" s="88"/>
      <c r="QM1149" s="88"/>
      <c r="QN1149" s="88"/>
      <c r="QO1149" s="88"/>
      <c r="QP1149" s="88"/>
      <c r="QQ1149" s="88"/>
      <c r="QR1149" s="88"/>
      <c r="QS1149" s="88"/>
      <c r="QT1149" s="88"/>
      <c r="QU1149" s="88"/>
      <c r="QV1149" s="88"/>
      <c r="QW1149" s="88"/>
      <c r="QX1149" s="88"/>
      <c r="QY1149" s="88"/>
      <c r="QZ1149" s="88"/>
      <c r="RA1149" s="88"/>
      <c r="RB1149" s="88"/>
      <c r="RC1149" s="88"/>
      <c r="RD1149" s="88"/>
      <c r="RE1149" s="88"/>
      <c r="RF1149" s="88"/>
      <c r="RG1149" s="88"/>
      <c r="RH1149" s="88"/>
      <c r="RI1149" s="88"/>
      <c r="RJ1149" s="88"/>
      <c r="RK1149" s="88"/>
      <c r="RL1149" s="88"/>
      <c r="RM1149" s="88"/>
      <c r="RN1149" s="88"/>
      <c r="RO1149" s="88"/>
      <c r="RP1149" s="88"/>
      <c r="RQ1149" s="88"/>
      <c r="RR1149" s="88"/>
      <c r="RS1149" s="88"/>
      <c r="RT1149" s="88"/>
      <c r="RU1149" s="88"/>
      <c r="RV1149" s="88"/>
      <c r="RW1149" s="88"/>
      <c r="RX1149" s="88"/>
      <c r="RY1149" s="88"/>
      <c r="RZ1149" s="88"/>
      <c r="SA1149" s="88"/>
      <c r="SB1149" s="88"/>
      <c r="SC1149" s="88"/>
      <c r="SD1149" s="88"/>
      <c r="SE1149" s="88"/>
      <c r="SF1149" s="88"/>
      <c r="SG1149" s="88"/>
      <c r="SH1149" s="88"/>
      <c r="SI1149" s="88"/>
      <c r="SJ1149" s="88"/>
      <c r="SK1149" s="88"/>
      <c r="SL1149" s="88"/>
      <c r="SM1149" s="88"/>
      <c r="SN1149" s="88"/>
      <c r="SO1149" s="88"/>
      <c r="SP1149" s="88"/>
      <c r="SQ1149" s="88"/>
      <c r="SR1149" s="88"/>
      <c r="SS1149" s="88"/>
      <c r="ST1149" s="88"/>
      <c r="SU1149" s="88"/>
      <c r="SV1149" s="88"/>
      <c r="SW1149" s="88"/>
      <c r="SX1149" s="88"/>
      <c r="SY1149" s="88"/>
      <c r="SZ1149" s="88"/>
      <c r="TA1149" s="88"/>
      <c r="TB1149" s="88"/>
      <c r="TC1149" s="88"/>
      <c r="TD1149" s="88"/>
      <c r="TE1149" s="88"/>
      <c r="TF1149" s="88"/>
      <c r="TG1149" s="88"/>
      <c r="TH1149" s="88"/>
      <c r="TI1149" s="88"/>
      <c r="TJ1149" s="88"/>
      <c r="TK1149" s="88"/>
      <c r="TL1149" s="88"/>
      <c r="TM1149" s="88"/>
      <c r="TN1149" s="88"/>
      <c r="TO1149" s="88"/>
      <c r="TP1149" s="88"/>
      <c r="TQ1149" s="88"/>
      <c r="TR1149" s="88"/>
      <c r="TS1149" s="88"/>
      <c r="TT1149" s="88"/>
      <c r="TU1149" s="88"/>
      <c r="TV1149" s="88"/>
      <c r="TW1149" s="88"/>
      <c r="TX1149" s="88"/>
      <c r="TY1149" s="88"/>
      <c r="TZ1149" s="88"/>
      <c r="UA1149" s="88"/>
      <c r="UB1149" s="88"/>
      <c r="UC1149" s="88"/>
      <c r="UD1149" s="88"/>
      <c r="UE1149" s="88"/>
      <c r="UF1149" s="88"/>
      <c r="UG1149" s="88"/>
      <c r="UH1149" s="88"/>
      <c r="UI1149" s="88"/>
      <c r="UJ1149" s="88"/>
      <c r="UK1149" s="88"/>
      <c r="UL1149" s="88"/>
      <c r="UM1149" s="88"/>
      <c r="UN1149" s="88"/>
      <c r="UO1149" s="88"/>
      <c r="UP1149" s="88"/>
      <c r="UQ1149" s="88"/>
      <c r="UR1149" s="88"/>
      <c r="US1149" s="88"/>
      <c r="UT1149" s="88"/>
      <c r="UU1149" s="88"/>
      <c r="UV1149" s="88"/>
      <c r="UW1149" s="88"/>
      <c r="UX1149" s="88"/>
      <c r="UY1149" s="88"/>
      <c r="UZ1149" s="88"/>
      <c r="VA1149" s="88"/>
      <c r="VB1149" s="88"/>
      <c r="VC1149" s="88"/>
      <c r="VD1149" s="88"/>
      <c r="VE1149" s="88"/>
      <c r="VF1149" s="88"/>
      <c r="VG1149" s="88"/>
      <c r="VH1149" s="88"/>
      <c r="VI1149" s="88"/>
      <c r="VJ1149" s="88"/>
      <c r="VK1149" s="88"/>
      <c r="VL1149" s="88"/>
      <c r="VM1149" s="88"/>
      <c r="VN1149" s="88"/>
      <c r="VO1149" s="88"/>
      <c r="VP1149" s="88"/>
      <c r="VQ1149" s="88"/>
      <c r="VR1149" s="88"/>
      <c r="VS1149" s="88"/>
      <c r="VT1149" s="88"/>
      <c r="VU1149" s="88"/>
      <c r="VV1149" s="88"/>
      <c r="VW1149" s="88"/>
      <c r="VX1149" s="88"/>
      <c r="VY1149" s="88"/>
      <c r="VZ1149" s="88"/>
      <c r="WA1149" s="88"/>
      <c r="WB1149" s="88"/>
      <c r="WC1149" s="88"/>
      <c r="WD1149" s="88"/>
      <c r="WE1149" s="88"/>
      <c r="WF1149" s="88"/>
      <c r="WG1149" s="88"/>
      <c r="WH1149" s="88"/>
      <c r="WI1149" s="88"/>
      <c r="WJ1149" s="88"/>
      <c r="WK1149" s="88"/>
      <c r="WL1149" s="88"/>
      <c r="WM1149" s="88"/>
      <c r="WN1149" s="88"/>
      <c r="WO1149" s="88"/>
      <c r="WP1149" s="88"/>
      <c r="WQ1149" s="88"/>
      <c r="WR1149" s="88"/>
      <c r="WS1149" s="88"/>
      <c r="WT1149" s="88"/>
      <c r="WU1149" s="88"/>
      <c r="WV1149" s="88"/>
      <c r="WW1149" s="88"/>
      <c r="WX1149" s="88"/>
      <c r="WY1149" s="88"/>
      <c r="WZ1149" s="88"/>
      <c r="XA1149" s="88"/>
      <c r="XB1149" s="88"/>
      <c r="XC1149" s="88"/>
      <c r="XD1149" s="88"/>
      <c r="XE1149" s="88"/>
      <c r="XF1149" s="88"/>
      <c r="XG1149" s="88"/>
      <c r="XH1149" s="88"/>
      <c r="XI1149" s="88"/>
      <c r="XJ1149" s="88"/>
      <c r="XK1149" s="88"/>
      <c r="XL1149" s="88"/>
      <c r="XM1149" s="88"/>
      <c r="XN1149" s="88"/>
      <c r="XO1149" s="88"/>
      <c r="XP1149" s="88"/>
      <c r="XQ1149" s="88"/>
      <c r="XR1149" s="88"/>
      <c r="XS1149" s="88"/>
      <c r="XT1149" s="88"/>
      <c r="XU1149" s="88"/>
      <c r="XV1149" s="88"/>
      <c r="XW1149" s="88"/>
      <c r="XX1149" s="88"/>
      <c r="XY1149" s="88"/>
      <c r="XZ1149" s="88"/>
      <c r="YA1149" s="88"/>
      <c r="YB1149" s="88"/>
      <c r="YC1149" s="88"/>
      <c r="YD1149" s="88"/>
      <c r="YE1149" s="88"/>
      <c r="YF1149" s="88"/>
      <c r="YG1149" s="88"/>
      <c r="YH1149" s="88"/>
      <c r="YI1149" s="88"/>
      <c r="YJ1149" s="88"/>
      <c r="YK1149" s="88"/>
      <c r="YL1149" s="88"/>
      <c r="YM1149" s="88"/>
      <c r="YN1149" s="88"/>
      <c r="YO1149" s="88"/>
      <c r="YP1149" s="88"/>
      <c r="YQ1149" s="88"/>
      <c r="YR1149" s="88"/>
      <c r="YS1149" s="88"/>
      <c r="YT1149" s="88"/>
      <c r="YU1149" s="88"/>
      <c r="YV1149" s="88"/>
      <c r="YW1149" s="88"/>
      <c r="YX1149" s="88"/>
      <c r="YY1149" s="88"/>
      <c r="YZ1149" s="88"/>
      <c r="ZA1149" s="88"/>
      <c r="ZB1149" s="88"/>
      <c r="ZC1149" s="88"/>
      <c r="ZD1149" s="88"/>
      <c r="ZE1149" s="88"/>
      <c r="ZF1149" s="88"/>
      <c r="ZG1149" s="88"/>
      <c r="ZH1149" s="88"/>
      <c r="ZI1149" s="88"/>
      <c r="ZJ1149" s="88"/>
      <c r="ZK1149" s="88"/>
      <c r="ZL1149" s="88"/>
      <c r="ZM1149" s="88"/>
      <c r="ZN1149" s="88"/>
      <c r="ZO1149" s="88"/>
      <c r="ZP1149" s="88"/>
      <c r="ZQ1149" s="88"/>
      <c r="ZR1149" s="88"/>
      <c r="ZS1149" s="88"/>
      <c r="ZT1149" s="88"/>
      <c r="ZU1149" s="88"/>
      <c r="ZV1149" s="88"/>
      <c r="ZW1149" s="88"/>
      <c r="ZX1149" s="88"/>
      <c r="ZY1149" s="88"/>
      <c r="ZZ1149" s="88"/>
      <c r="AAA1149" s="88"/>
      <c r="AAB1149" s="88"/>
      <c r="AAC1149" s="88"/>
      <c r="AAD1149" s="88"/>
      <c r="AAE1149" s="88"/>
      <c r="AAF1149" s="88"/>
      <c r="AAG1149" s="88"/>
      <c r="AAH1149" s="88"/>
      <c r="AAI1149" s="88"/>
      <c r="AAJ1149" s="88"/>
      <c r="AAK1149" s="88"/>
      <c r="AAL1149" s="88"/>
      <c r="AAM1149" s="88"/>
      <c r="AAN1149" s="88"/>
      <c r="AAO1149" s="88"/>
      <c r="AAP1149" s="88"/>
      <c r="AAQ1149" s="88"/>
      <c r="AAR1149" s="88"/>
      <c r="AAS1149" s="88"/>
      <c r="AAT1149" s="88"/>
      <c r="AAU1149" s="88"/>
      <c r="AAV1149" s="88"/>
      <c r="AAW1149" s="88"/>
      <c r="AAX1149" s="88"/>
      <c r="AAY1149" s="88"/>
      <c r="AAZ1149" s="88"/>
      <c r="ABA1149" s="88"/>
      <c r="ABB1149" s="88"/>
      <c r="ABC1149" s="88"/>
      <c r="ABD1149" s="88"/>
      <c r="ABE1149" s="88"/>
      <c r="ABF1149" s="88"/>
      <c r="ABG1149" s="88"/>
      <c r="ABH1149" s="88"/>
      <c r="ABI1149" s="88"/>
      <c r="ABJ1149" s="88"/>
      <c r="ABK1149" s="88"/>
      <c r="ABL1149" s="88"/>
      <c r="ABM1149" s="88"/>
      <c r="ABN1149" s="88"/>
      <c r="ABO1149" s="88"/>
      <c r="ABP1149" s="88"/>
      <c r="ABQ1149" s="88"/>
      <c r="ABR1149" s="88"/>
      <c r="ABS1149" s="88"/>
      <c r="ABT1149" s="88"/>
      <c r="ABU1149" s="88"/>
      <c r="ABV1149" s="88"/>
      <c r="ABW1149" s="88"/>
      <c r="ABX1149" s="88"/>
      <c r="ABY1149" s="88"/>
      <c r="ABZ1149" s="88"/>
      <c r="ACA1149" s="88"/>
      <c r="ACB1149" s="88"/>
      <c r="ACC1149" s="88"/>
      <c r="ACD1149" s="88"/>
      <c r="ACE1149" s="88"/>
      <c r="ACF1149" s="88"/>
      <c r="ACG1149" s="88"/>
      <c r="ACH1149" s="88"/>
      <c r="ACI1149" s="88"/>
      <c r="ACJ1149" s="88"/>
      <c r="ACK1149" s="88"/>
      <c r="ACL1149" s="88"/>
      <c r="ACM1149" s="88"/>
      <c r="ACN1149" s="88"/>
      <c r="ACO1149" s="88"/>
      <c r="ACP1149" s="88"/>
      <c r="ACQ1149" s="88"/>
      <c r="ACR1149" s="88"/>
      <c r="ACS1149" s="88"/>
      <c r="ACT1149" s="88"/>
      <c r="ACU1149" s="88"/>
      <c r="ACV1149" s="88"/>
      <c r="ACW1149" s="88"/>
      <c r="ACX1149" s="88"/>
      <c r="ACY1149" s="88"/>
      <c r="ACZ1149" s="88"/>
      <c r="ADA1149" s="88"/>
      <c r="ADB1149" s="88"/>
      <c r="ADC1149" s="88"/>
      <c r="ADD1149" s="88"/>
      <c r="ADE1149" s="88"/>
      <c r="ADF1149" s="88"/>
      <c r="ADG1149" s="88"/>
      <c r="ADH1149" s="88"/>
      <c r="ADI1149" s="88"/>
      <c r="ADJ1149" s="88"/>
      <c r="ADK1149" s="88"/>
      <c r="ADL1149" s="88"/>
      <c r="ADM1149" s="88"/>
      <c r="ADN1149" s="88"/>
      <c r="ADO1149" s="88"/>
      <c r="ADP1149" s="88"/>
      <c r="ADQ1149" s="88"/>
      <c r="ADR1149" s="88"/>
      <c r="ADS1149" s="88"/>
      <c r="ADT1149" s="88"/>
      <c r="ADU1149" s="88"/>
      <c r="ADV1149" s="88"/>
      <c r="ADW1149" s="88"/>
      <c r="ADX1149" s="88"/>
      <c r="ADY1149" s="88"/>
      <c r="ADZ1149" s="88"/>
      <c r="AEA1149" s="88"/>
      <c r="AEB1149" s="88"/>
      <c r="AEC1149" s="88"/>
      <c r="AED1149" s="88"/>
      <c r="AEE1149" s="88"/>
      <c r="AEF1149" s="88"/>
      <c r="AEG1149" s="88"/>
      <c r="AEH1149" s="88"/>
      <c r="AEI1149" s="88"/>
      <c r="AEJ1149" s="88"/>
      <c r="AEK1149" s="88"/>
      <c r="AEL1149" s="88"/>
      <c r="AEM1149" s="88"/>
      <c r="AEN1149" s="88"/>
      <c r="AEO1149" s="88"/>
      <c r="AEP1149" s="88"/>
      <c r="AEQ1149" s="88"/>
      <c r="AER1149" s="88"/>
      <c r="AES1149" s="88"/>
      <c r="AET1149" s="88"/>
      <c r="AEU1149" s="88"/>
      <c r="AEV1149" s="88"/>
      <c r="AEW1149" s="88"/>
      <c r="AEX1149" s="88"/>
      <c r="AEY1149" s="88"/>
      <c r="AEZ1149" s="88"/>
      <c r="AFA1149" s="88"/>
      <c r="AFB1149" s="88"/>
      <c r="AFC1149" s="88"/>
      <c r="AFD1149" s="88"/>
      <c r="AFE1149" s="88"/>
      <c r="AFF1149" s="88"/>
      <c r="AFG1149" s="88"/>
      <c r="AFH1149" s="88"/>
      <c r="AFI1149" s="88"/>
      <c r="AFJ1149" s="88"/>
      <c r="AFK1149" s="88"/>
      <c r="AFL1149" s="88"/>
      <c r="AFM1149" s="88"/>
      <c r="AFN1149" s="88"/>
      <c r="AFO1149" s="88"/>
      <c r="AFP1149" s="88"/>
      <c r="AFQ1149" s="88"/>
      <c r="AFR1149" s="88"/>
      <c r="AFS1149" s="88"/>
      <c r="AFT1149" s="88"/>
      <c r="AFU1149" s="88"/>
      <c r="AFV1149" s="88"/>
      <c r="AFW1149" s="88"/>
      <c r="AFX1149" s="88"/>
      <c r="AFY1149" s="88"/>
      <c r="AFZ1149" s="88"/>
      <c r="AGA1149" s="88"/>
      <c r="AGB1149" s="88"/>
      <c r="AGC1149" s="88"/>
      <c r="AGD1149" s="88"/>
      <c r="AGE1149" s="88"/>
      <c r="AGF1149" s="88"/>
      <c r="AGG1149" s="88"/>
      <c r="AGH1149" s="88"/>
      <c r="AGI1149" s="88"/>
      <c r="AGJ1149" s="88"/>
      <c r="AGK1149" s="88"/>
      <c r="AGL1149" s="88"/>
      <c r="AGM1149" s="88"/>
      <c r="AGN1149" s="88"/>
      <c r="AGO1149" s="88"/>
      <c r="AGP1149" s="88"/>
      <c r="AGQ1149" s="88"/>
      <c r="AGR1149" s="88"/>
      <c r="AGS1149" s="88"/>
      <c r="AGT1149" s="88"/>
      <c r="AGU1149" s="88"/>
      <c r="AGV1149" s="88"/>
      <c r="AGW1149" s="88"/>
      <c r="AGX1149" s="88"/>
      <c r="AGY1149" s="88"/>
      <c r="AGZ1149" s="88"/>
      <c r="AHA1149" s="88"/>
      <c r="AHB1149" s="88"/>
      <c r="AHC1149" s="88"/>
      <c r="AHD1149" s="88"/>
      <c r="AHE1149" s="88"/>
      <c r="AHF1149" s="88"/>
      <c r="AHG1149" s="88"/>
      <c r="AHH1149" s="88"/>
      <c r="AHI1149" s="88"/>
      <c r="AHJ1149" s="88"/>
      <c r="AHK1149" s="88"/>
      <c r="AHL1149" s="88"/>
      <c r="AHM1149" s="88"/>
      <c r="AHN1149" s="88"/>
      <c r="AHO1149" s="88"/>
      <c r="AHP1149" s="88"/>
      <c r="AHQ1149" s="88"/>
      <c r="AHR1149" s="88"/>
      <c r="AHS1149" s="88"/>
      <c r="AHT1149" s="88"/>
      <c r="AHU1149" s="88"/>
      <c r="AHV1149" s="88"/>
      <c r="AHW1149" s="88"/>
      <c r="AHX1149" s="88"/>
      <c r="AHY1149" s="88"/>
      <c r="AHZ1149" s="88"/>
      <c r="AIA1149" s="88"/>
      <c r="AIB1149" s="88"/>
      <c r="AIC1149" s="88"/>
      <c r="AID1149" s="88"/>
      <c r="AIE1149" s="88"/>
      <c r="AIF1149" s="88"/>
      <c r="AIG1149" s="88"/>
      <c r="AIH1149" s="88"/>
      <c r="AII1149" s="88"/>
      <c r="AIJ1149" s="88"/>
      <c r="AIK1149" s="88"/>
      <c r="AIL1149" s="88"/>
      <c r="AIM1149" s="88"/>
      <c r="AIN1149" s="88"/>
      <c r="AIO1149" s="88"/>
      <c r="AIP1149" s="88"/>
      <c r="AIQ1149" s="88"/>
      <c r="AIR1149" s="88"/>
      <c r="AIS1149" s="88"/>
      <c r="AIT1149" s="88"/>
      <c r="AIU1149" s="88"/>
      <c r="AIV1149" s="88"/>
      <c r="AIW1149" s="88"/>
      <c r="AIX1149" s="88"/>
      <c r="AIY1149" s="88"/>
      <c r="AIZ1149" s="88"/>
      <c r="AJA1149" s="88"/>
      <c r="AJB1149" s="88"/>
      <c r="AJC1149" s="88"/>
      <c r="AJD1149" s="88"/>
      <c r="AJE1149" s="88"/>
      <c r="AJF1149" s="88"/>
      <c r="AJG1149" s="88"/>
      <c r="AJH1149" s="88"/>
      <c r="AJI1149" s="88"/>
      <c r="AJJ1149" s="88"/>
      <c r="AJK1149" s="88"/>
      <c r="AJL1149" s="88"/>
      <c r="AJM1149" s="88"/>
      <c r="AJN1149" s="88"/>
      <c r="AJO1149" s="88"/>
      <c r="AJP1149" s="88"/>
      <c r="AJQ1149" s="88"/>
      <c r="AJR1149" s="88"/>
      <c r="AJS1149" s="88"/>
      <c r="AJT1149" s="88"/>
      <c r="AJU1149" s="88"/>
      <c r="AJV1149" s="88"/>
      <c r="AJW1149" s="88"/>
      <c r="AJX1149" s="88"/>
      <c r="AJY1149" s="88"/>
      <c r="AJZ1149" s="88"/>
      <c r="AKA1149" s="88"/>
      <c r="AKB1149" s="88"/>
      <c r="AKC1149" s="88"/>
      <c r="AKD1149" s="88"/>
      <c r="AKE1149" s="88"/>
      <c r="AKF1149" s="88"/>
      <c r="AKG1149" s="88"/>
      <c r="AKH1149" s="88"/>
      <c r="AKI1149" s="88"/>
      <c r="AKJ1149" s="88"/>
      <c r="AKK1149" s="88"/>
      <c r="AKL1149" s="88"/>
      <c r="AKM1149" s="88"/>
      <c r="AKN1149" s="88"/>
      <c r="AKO1149" s="88"/>
      <c r="AKP1149" s="88"/>
      <c r="AKQ1149" s="88"/>
      <c r="AKR1149" s="88"/>
      <c r="AKS1149" s="88"/>
      <c r="AKT1149" s="88"/>
      <c r="AKU1149" s="88"/>
      <c r="AKV1149" s="88"/>
      <c r="AKW1149" s="88"/>
      <c r="AKX1149" s="88"/>
      <c r="AKY1149" s="88"/>
      <c r="AKZ1149" s="88"/>
      <c r="ALA1149" s="88"/>
      <c r="ALB1149" s="88"/>
      <c r="ALC1149" s="88"/>
      <c r="ALD1149" s="88"/>
      <c r="ALE1149" s="88"/>
      <c r="ALF1149" s="88"/>
      <c r="ALG1149" s="88"/>
      <c r="ALH1149" s="88"/>
      <c r="ALI1149" s="88"/>
      <c r="ALJ1149" s="88"/>
      <c r="ALK1149" s="88"/>
      <c r="ALL1149" s="88"/>
      <c r="ALM1149" s="88"/>
      <c r="ALN1149" s="88"/>
      <c r="ALO1149" s="88"/>
      <c r="ALP1149" s="88"/>
      <c r="ALQ1149" s="88"/>
      <c r="ALR1149" s="88"/>
      <c r="ALS1149" s="88"/>
      <c r="ALT1149" s="88"/>
      <c r="ALU1149" s="88"/>
      <c r="ALV1149" s="88"/>
      <c r="ALW1149" s="88"/>
      <c r="ALX1149" s="88"/>
      <c r="ALY1149" s="88"/>
      <c r="ALZ1149" s="88"/>
      <c r="AMA1149" s="88"/>
      <c r="AMB1149" s="88"/>
      <c r="AMC1149" s="88"/>
      <c r="AMD1149" s="88"/>
      <c r="AME1149" s="88"/>
      <c r="AMF1149" s="88"/>
      <c r="AMG1149" s="88"/>
      <c r="AMH1149" s="88"/>
      <c r="AMI1149" s="88"/>
      <c r="AMJ1149" s="88"/>
    </row>
    <row r="1150" spans="1:1024" s="83" customFormat="1" ht="15.75" customHeight="1" x14ac:dyDescent="0.25">
      <c r="A1150" s="3" t="s">
        <v>105</v>
      </c>
      <c r="B1150" s="5">
        <v>8</v>
      </c>
      <c r="C1150" s="5">
        <v>3</v>
      </c>
      <c r="D1150" s="5">
        <v>0</v>
      </c>
      <c r="E1150" s="5">
        <v>0</v>
      </c>
      <c r="F1150" s="5">
        <v>10</v>
      </c>
      <c r="G1150" s="5">
        <v>0</v>
      </c>
      <c r="H1150" s="5">
        <v>10</v>
      </c>
      <c r="I1150" s="5">
        <v>3</v>
      </c>
      <c r="J1150" s="5">
        <v>0</v>
      </c>
      <c r="K1150" s="5">
        <v>4</v>
      </c>
      <c r="L1150" s="104"/>
      <c r="M1150" s="104"/>
      <c r="N1150" s="104"/>
      <c r="O1150" s="104"/>
      <c r="P1150" s="5">
        <f t="shared" si="50"/>
        <v>38</v>
      </c>
      <c r="Q1150" s="5">
        <v>1</v>
      </c>
      <c r="R1150" s="4">
        <f t="shared" si="49"/>
        <v>0.38</v>
      </c>
      <c r="S1150" s="36" t="s">
        <v>294</v>
      </c>
      <c r="T1150" s="52" t="s">
        <v>2895</v>
      </c>
      <c r="U1150" s="53" t="s">
        <v>2896</v>
      </c>
      <c r="V1150" s="52" t="s">
        <v>2897</v>
      </c>
      <c r="W1150" s="7" t="s">
        <v>2886</v>
      </c>
      <c r="X1150" s="8">
        <v>6</v>
      </c>
      <c r="Y1150" s="6" t="s">
        <v>1165</v>
      </c>
      <c r="Z1150" s="38" t="s">
        <v>2887</v>
      </c>
      <c r="AA1150" s="38" t="s">
        <v>854</v>
      </c>
      <c r="AB1150" s="210" t="s">
        <v>301</v>
      </c>
      <c r="AC1150" s="225"/>
    </row>
    <row r="1151" spans="1:1024" s="83" customFormat="1" ht="15.75" customHeight="1" x14ac:dyDescent="0.25">
      <c r="A1151" s="3" t="s">
        <v>101</v>
      </c>
      <c r="B1151" s="5">
        <v>10</v>
      </c>
      <c r="C1151" s="5">
        <v>4</v>
      </c>
      <c r="D1151" s="5">
        <v>0</v>
      </c>
      <c r="E1151" s="5">
        <v>0</v>
      </c>
      <c r="F1151" s="5">
        <v>2</v>
      </c>
      <c r="G1151" s="5">
        <v>10</v>
      </c>
      <c r="H1151" s="5">
        <v>0</v>
      </c>
      <c r="I1151" s="5">
        <v>6</v>
      </c>
      <c r="J1151" s="5">
        <v>0</v>
      </c>
      <c r="K1151" s="5">
        <v>6</v>
      </c>
      <c r="L1151" s="104"/>
      <c r="M1151" s="104"/>
      <c r="N1151" s="104"/>
      <c r="O1151" s="104"/>
      <c r="P1151" s="5">
        <f t="shared" si="50"/>
        <v>38</v>
      </c>
      <c r="Q1151" s="5">
        <v>1</v>
      </c>
      <c r="R1151" s="4">
        <f t="shared" si="49"/>
        <v>0.38</v>
      </c>
      <c r="S1151" s="9" t="s">
        <v>294</v>
      </c>
      <c r="T1151" s="41" t="s">
        <v>1266</v>
      </c>
      <c r="U1151" s="90" t="s">
        <v>824</v>
      </c>
      <c r="V1151" s="41" t="s">
        <v>972</v>
      </c>
      <c r="W1151" s="7" t="s">
        <v>1254</v>
      </c>
      <c r="X1151" s="8">
        <v>6</v>
      </c>
      <c r="Y1151" s="6" t="s">
        <v>734</v>
      </c>
      <c r="Z1151" s="38" t="s">
        <v>1267</v>
      </c>
      <c r="AA1151" s="38" t="s">
        <v>608</v>
      </c>
      <c r="AB1151" s="210" t="s">
        <v>304</v>
      </c>
      <c r="AC1151" s="225"/>
    </row>
    <row r="1152" spans="1:1024" s="83" customFormat="1" ht="15.75" customHeight="1" x14ac:dyDescent="0.25">
      <c r="A1152" s="3" t="s">
        <v>106</v>
      </c>
      <c r="B1152" s="5">
        <v>12</v>
      </c>
      <c r="C1152" s="5">
        <v>5</v>
      </c>
      <c r="D1152" s="5">
        <v>0</v>
      </c>
      <c r="E1152" s="5">
        <v>0</v>
      </c>
      <c r="F1152" s="5">
        <v>0</v>
      </c>
      <c r="G1152" s="5">
        <v>10</v>
      </c>
      <c r="H1152" s="5">
        <v>0</v>
      </c>
      <c r="I1152" s="5">
        <v>1</v>
      </c>
      <c r="J1152" s="5">
        <v>4</v>
      </c>
      <c r="K1152" s="5">
        <v>6</v>
      </c>
      <c r="L1152" s="104"/>
      <c r="M1152" s="104"/>
      <c r="N1152" s="104"/>
      <c r="O1152" s="104"/>
      <c r="P1152" s="5">
        <f t="shared" si="50"/>
        <v>38</v>
      </c>
      <c r="Q1152" s="5">
        <v>8</v>
      </c>
      <c r="R1152" s="4">
        <f t="shared" si="49"/>
        <v>0.38</v>
      </c>
      <c r="S1152" s="9" t="s">
        <v>294</v>
      </c>
      <c r="T1152" s="52" t="s">
        <v>3037</v>
      </c>
      <c r="U1152" s="53" t="s">
        <v>462</v>
      </c>
      <c r="V1152" s="52" t="s">
        <v>1198</v>
      </c>
      <c r="W1152" s="7" t="s">
        <v>2938</v>
      </c>
      <c r="X1152" s="8">
        <v>6</v>
      </c>
      <c r="Y1152" s="6" t="s">
        <v>366</v>
      </c>
      <c r="Z1152" s="38" t="s">
        <v>3027</v>
      </c>
      <c r="AA1152" s="38" t="s">
        <v>784</v>
      </c>
      <c r="AB1152" s="210" t="s">
        <v>344</v>
      </c>
      <c r="AC1152" s="225"/>
    </row>
    <row r="1153" spans="1:1024" s="83" customFormat="1" ht="15.75" customHeight="1" x14ac:dyDescent="0.25">
      <c r="A1153" s="3" t="s">
        <v>104</v>
      </c>
      <c r="B1153" s="5">
        <v>8</v>
      </c>
      <c r="C1153" s="5">
        <v>2</v>
      </c>
      <c r="D1153" s="5">
        <v>3</v>
      </c>
      <c r="E1153" s="5">
        <v>3</v>
      </c>
      <c r="F1153" s="5">
        <v>2</v>
      </c>
      <c r="G1153" s="5">
        <v>4</v>
      </c>
      <c r="H1153" s="5">
        <v>4</v>
      </c>
      <c r="I1153" s="5">
        <v>2</v>
      </c>
      <c r="J1153" s="5">
        <v>6</v>
      </c>
      <c r="K1153" s="5">
        <v>4</v>
      </c>
      <c r="L1153" s="104"/>
      <c r="M1153" s="104"/>
      <c r="N1153" s="104"/>
      <c r="O1153" s="104"/>
      <c r="P1153" s="5">
        <f t="shared" si="50"/>
        <v>38</v>
      </c>
      <c r="Q1153" s="5">
        <v>5</v>
      </c>
      <c r="R1153" s="4">
        <f t="shared" si="49"/>
        <v>0.38</v>
      </c>
      <c r="S1153" s="9" t="s">
        <v>294</v>
      </c>
      <c r="T1153" s="52" t="s">
        <v>1956</v>
      </c>
      <c r="U1153" s="53" t="s">
        <v>444</v>
      </c>
      <c r="V1153" s="52" t="s">
        <v>609</v>
      </c>
      <c r="W1153" s="7" t="s">
        <v>2615</v>
      </c>
      <c r="X1153" s="8">
        <v>6</v>
      </c>
      <c r="Y1153" s="6" t="s">
        <v>463</v>
      </c>
      <c r="Z1153" s="38" t="s">
        <v>1609</v>
      </c>
      <c r="AA1153" s="38" t="s">
        <v>854</v>
      </c>
      <c r="AB1153" s="210" t="s">
        <v>609</v>
      </c>
      <c r="AC1153" s="225"/>
      <c r="DA1153" s="88"/>
      <c r="DB1153" s="88"/>
      <c r="DC1153" s="88"/>
      <c r="DD1153" s="88"/>
      <c r="DE1153" s="88"/>
      <c r="DF1153" s="88"/>
      <c r="DG1153" s="88"/>
      <c r="DH1153" s="88"/>
      <c r="DI1153" s="88"/>
      <c r="DJ1153" s="88"/>
      <c r="DK1153" s="88"/>
      <c r="DL1153" s="88"/>
      <c r="DM1153" s="88"/>
      <c r="DN1153" s="88"/>
      <c r="DO1153" s="88"/>
      <c r="DP1153" s="88"/>
      <c r="DQ1153" s="88"/>
      <c r="DR1153" s="88"/>
      <c r="DS1153" s="88"/>
      <c r="DT1153" s="88"/>
      <c r="DU1153" s="88"/>
      <c r="DV1153" s="88"/>
      <c r="DW1153" s="88"/>
      <c r="DX1153" s="88"/>
      <c r="DY1153" s="88"/>
      <c r="DZ1153" s="88"/>
      <c r="EA1153" s="88"/>
      <c r="EB1153" s="88"/>
      <c r="EC1153" s="88"/>
      <c r="ED1153" s="88"/>
      <c r="EE1153" s="88"/>
      <c r="EF1153" s="88"/>
      <c r="EG1153" s="88"/>
      <c r="EH1153" s="88"/>
      <c r="EI1153" s="88"/>
      <c r="EJ1153" s="88"/>
      <c r="EK1153" s="88"/>
      <c r="EL1153" s="88"/>
      <c r="EM1153" s="88"/>
      <c r="EN1153" s="88"/>
      <c r="EO1153" s="88"/>
      <c r="EP1153" s="88"/>
      <c r="EQ1153" s="88"/>
      <c r="ER1153" s="88"/>
      <c r="ES1153" s="88"/>
      <c r="ET1153" s="88"/>
      <c r="EU1153" s="88"/>
      <c r="EV1153" s="88"/>
      <c r="EW1153" s="88"/>
      <c r="EX1153" s="88"/>
      <c r="EY1153" s="88"/>
      <c r="EZ1153" s="88"/>
      <c r="FA1153" s="88"/>
      <c r="FB1153" s="88"/>
      <c r="FC1153" s="88"/>
      <c r="FD1153" s="88"/>
      <c r="FE1153" s="88"/>
      <c r="FF1153" s="88"/>
      <c r="FG1153" s="88"/>
      <c r="FH1153" s="88"/>
      <c r="FI1153" s="88"/>
      <c r="FJ1153" s="88"/>
      <c r="FK1153" s="88"/>
      <c r="FL1153" s="88"/>
      <c r="FM1153" s="88"/>
      <c r="FN1153" s="88"/>
      <c r="FO1153" s="88"/>
      <c r="FP1153" s="88"/>
      <c r="FQ1153" s="88"/>
      <c r="FR1153" s="88"/>
      <c r="FS1153" s="88"/>
      <c r="FT1153" s="88"/>
      <c r="FU1153" s="88"/>
      <c r="FV1153" s="88"/>
      <c r="FW1153" s="88"/>
      <c r="FX1153" s="88"/>
      <c r="FY1153" s="88"/>
      <c r="FZ1153" s="88"/>
      <c r="GA1153" s="88"/>
      <c r="GB1153" s="88"/>
      <c r="GC1153" s="88"/>
      <c r="GD1153" s="88"/>
      <c r="GE1153" s="88"/>
      <c r="GF1153" s="88"/>
      <c r="GG1153" s="88"/>
      <c r="GH1153" s="88"/>
      <c r="GI1153" s="88"/>
      <c r="GJ1153" s="88"/>
      <c r="GK1153" s="88"/>
      <c r="GL1153" s="88"/>
      <c r="GM1153" s="88"/>
      <c r="GN1153" s="88"/>
      <c r="GO1153" s="88"/>
      <c r="GP1153" s="88"/>
      <c r="GQ1153" s="88"/>
      <c r="GR1153" s="88"/>
      <c r="GS1153" s="88"/>
      <c r="GT1153" s="88"/>
      <c r="GU1153" s="88"/>
      <c r="GV1153" s="88"/>
      <c r="GW1153" s="88"/>
      <c r="GX1153" s="88"/>
      <c r="GY1153" s="88"/>
      <c r="GZ1153" s="88"/>
      <c r="HA1153" s="88"/>
      <c r="HB1153" s="88"/>
      <c r="HC1153" s="88"/>
      <c r="HD1153" s="88"/>
      <c r="HE1153" s="88"/>
      <c r="HF1153" s="88"/>
      <c r="HG1153" s="88"/>
      <c r="HH1153" s="88"/>
      <c r="HI1153" s="88"/>
      <c r="HJ1153" s="88"/>
      <c r="HK1153" s="88"/>
      <c r="HL1153" s="88"/>
      <c r="HM1153" s="88"/>
      <c r="HN1153" s="88"/>
      <c r="HO1153" s="88"/>
      <c r="HP1153" s="88"/>
      <c r="HQ1153" s="88"/>
      <c r="HR1153" s="88"/>
      <c r="HS1153" s="88"/>
      <c r="HT1153" s="88"/>
      <c r="HU1153" s="88"/>
      <c r="HV1153" s="88"/>
      <c r="HW1153" s="88"/>
      <c r="HX1153" s="88"/>
      <c r="HY1153" s="88"/>
      <c r="HZ1153" s="88"/>
      <c r="IA1153" s="88"/>
      <c r="IB1153" s="88"/>
      <c r="IC1153" s="88"/>
      <c r="ID1153" s="88"/>
      <c r="IE1153" s="88"/>
      <c r="IF1153" s="88"/>
      <c r="IG1153" s="88"/>
      <c r="IH1153" s="88"/>
      <c r="II1153" s="88"/>
      <c r="IJ1153" s="88"/>
      <c r="IK1153" s="88"/>
      <c r="IL1153" s="88"/>
      <c r="IM1153" s="88"/>
      <c r="IN1153" s="88"/>
      <c r="IO1153" s="88"/>
      <c r="IP1153" s="88"/>
      <c r="IQ1153" s="88"/>
      <c r="IR1153" s="88"/>
      <c r="IS1153" s="88"/>
      <c r="IT1153" s="88"/>
      <c r="IU1153" s="88"/>
      <c r="IV1153" s="88"/>
      <c r="IW1153" s="88"/>
      <c r="IX1153" s="88"/>
      <c r="IY1153" s="88"/>
      <c r="IZ1153" s="88"/>
      <c r="JA1153" s="88"/>
      <c r="JB1153" s="88"/>
      <c r="JC1153" s="88"/>
      <c r="JD1153" s="88"/>
      <c r="JE1153" s="88"/>
      <c r="JF1153" s="88"/>
      <c r="JG1153" s="88"/>
      <c r="JH1153" s="88"/>
      <c r="JI1153" s="88"/>
      <c r="JJ1153" s="88"/>
      <c r="JK1153" s="88"/>
      <c r="JL1153" s="88"/>
      <c r="JM1153" s="88"/>
      <c r="JN1153" s="88"/>
      <c r="JO1153" s="88"/>
      <c r="JP1153" s="88"/>
      <c r="JQ1153" s="88"/>
      <c r="JR1153" s="88"/>
      <c r="JS1153" s="88"/>
      <c r="JT1153" s="88"/>
      <c r="JU1153" s="88"/>
      <c r="JV1153" s="88"/>
      <c r="JW1153" s="88"/>
      <c r="JX1153" s="88"/>
      <c r="JY1153" s="88"/>
      <c r="JZ1153" s="88"/>
      <c r="KA1153" s="88"/>
      <c r="KB1153" s="88"/>
      <c r="KC1153" s="88"/>
      <c r="KD1153" s="88"/>
      <c r="KE1153" s="88"/>
      <c r="KF1153" s="88"/>
      <c r="KG1153" s="88"/>
      <c r="KH1153" s="88"/>
      <c r="KI1153" s="88"/>
      <c r="KJ1153" s="88"/>
      <c r="KK1153" s="88"/>
      <c r="KL1153" s="88"/>
      <c r="KM1153" s="88"/>
      <c r="KN1153" s="88"/>
      <c r="KO1153" s="88"/>
      <c r="KP1153" s="88"/>
      <c r="KQ1153" s="88"/>
      <c r="KR1153" s="88"/>
      <c r="KS1153" s="88"/>
      <c r="KT1153" s="88"/>
      <c r="KU1153" s="88"/>
      <c r="KV1153" s="88"/>
      <c r="KW1153" s="88"/>
      <c r="KX1153" s="88"/>
      <c r="KY1153" s="88"/>
      <c r="KZ1153" s="88"/>
      <c r="LA1153" s="88"/>
      <c r="LB1153" s="88"/>
      <c r="LC1153" s="88"/>
      <c r="LD1153" s="88"/>
      <c r="LE1153" s="88"/>
      <c r="LF1153" s="88"/>
      <c r="LG1153" s="88"/>
      <c r="LH1153" s="88"/>
      <c r="LI1153" s="88"/>
      <c r="LJ1153" s="88"/>
      <c r="LK1153" s="88"/>
      <c r="LL1153" s="88"/>
      <c r="LM1153" s="88"/>
      <c r="LN1153" s="88"/>
      <c r="LO1153" s="88"/>
      <c r="LP1153" s="88"/>
      <c r="LQ1153" s="88"/>
      <c r="LR1153" s="88"/>
      <c r="LS1153" s="88"/>
      <c r="LT1153" s="88"/>
      <c r="LU1153" s="88"/>
      <c r="LV1153" s="88"/>
      <c r="LW1153" s="88"/>
      <c r="LX1153" s="88"/>
      <c r="LY1153" s="88"/>
      <c r="LZ1153" s="88"/>
      <c r="MA1153" s="88"/>
      <c r="MB1153" s="88"/>
      <c r="MC1153" s="88"/>
      <c r="MD1153" s="88"/>
      <c r="ME1153" s="88"/>
      <c r="MF1153" s="88"/>
      <c r="MG1153" s="88"/>
      <c r="MH1153" s="88"/>
      <c r="MI1153" s="88"/>
      <c r="MJ1153" s="88"/>
      <c r="MK1153" s="88"/>
      <c r="ML1153" s="88"/>
      <c r="MM1153" s="88"/>
      <c r="MN1153" s="88"/>
      <c r="MO1153" s="88"/>
      <c r="MP1153" s="88"/>
      <c r="MQ1153" s="88"/>
      <c r="MR1153" s="88"/>
      <c r="MS1153" s="88"/>
      <c r="MT1153" s="88"/>
      <c r="MU1153" s="88"/>
      <c r="MV1153" s="88"/>
      <c r="MW1153" s="88"/>
      <c r="MX1153" s="88"/>
      <c r="MY1153" s="88"/>
      <c r="MZ1153" s="88"/>
      <c r="NA1153" s="88"/>
      <c r="NB1153" s="88"/>
      <c r="NC1153" s="88"/>
      <c r="ND1153" s="88"/>
      <c r="NE1153" s="88"/>
      <c r="NF1153" s="88"/>
      <c r="NG1153" s="88"/>
      <c r="NH1153" s="88"/>
      <c r="NI1153" s="88"/>
      <c r="NJ1153" s="88"/>
      <c r="NK1153" s="88"/>
      <c r="NL1153" s="88"/>
      <c r="NM1153" s="88"/>
      <c r="NN1153" s="88"/>
      <c r="NO1153" s="88"/>
      <c r="NP1153" s="88"/>
      <c r="NQ1153" s="88"/>
      <c r="NR1153" s="88"/>
      <c r="NS1153" s="88"/>
      <c r="NT1153" s="88"/>
      <c r="NU1153" s="88"/>
      <c r="NV1153" s="88"/>
      <c r="NW1153" s="88"/>
      <c r="NX1153" s="88"/>
      <c r="NY1153" s="88"/>
      <c r="NZ1153" s="88"/>
      <c r="OA1153" s="88"/>
      <c r="OB1153" s="88"/>
      <c r="OC1153" s="88"/>
      <c r="OD1153" s="88"/>
      <c r="OE1153" s="88"/>
      <c r="OF1153" s="88"/>
      <c r="OG1153" s="88"/>
      <c r="OH1153" s="88"/>
      <c r="OI1153" s="88"/>
      <c r="OJ1153" s="88"/>
      <c r="OK1153" s="88"/>
      <c r="OL1153" s="88"/>
      <c r="OM1153" s="88"/>
      <c r="ON1153" s="88"/>
      <c r="OO1153" s="88"/>
      <c r="OP1153" s="88"/>
      <c r="OQ1153" s="88"/>
      <c r="OR1153" s="88"/>
      <c r="OS1153" s="88"/>
      <c r="OT1153" s="88"/>
      <c r="OU1153" s="88"/>
      <c r="OV1153" s="88"/>
      <c r="OW1153" s="88"/>
      <c r="OX1153" s="88"/>
      <c r="OY1153" s="88"/>
      <c r="OZ1153" s="88"/>
      <c r="PA1153" s="88"/>
      <c r="PB1153" s="88"/>
      <c r="PC1153" s="88"/>
      <c r="PD1153" s="88"/>
      <c r="PE1153" s="88"/>
      <c r="PF1153" s="88"/>
      <c r="PG1153" s="88"/>
      <c r="PH1153" s="88"/>
      <c r="PI1153" s="88"/>
      <c r="PJ1153" s="88"/>
      <c r="PK1153" s="88"/>
      <c r="PL1153" s="88"/>
      <c r="PM1153" s="88"/>
      <c r="PN1153" s="88"/>
      <c r="PO1153" s="88"/>
      <c r="PP1153" s="88"/>
      <c r="PQ1153" s="88"/>
      <c r="PR1153" s="88"/>
      <c r="PS1153" s="88"/>
      <c r="PT1153" s="88"/>
      <c r="PU1153" s="88"/>
      <c r="PV1153" s="88"/>
      <c r="PW1153" s="88"/>
      <c r="PX1153" s="88"/>
      <c r="PY1153" s="88"/>
      <c r="PZ1153" s="88"/>
      <c r="QA1153" s="88"/>
      <c r="QB1153" s="88"/>
      <c r="QC1153" s="88"/>
      <c r="QD1153" s="88"/>
      <c r="QE1153" s="88"/>
      <c r="QF1153" s="88"/>
      <c r="QG1153" s="88"/>
      <c r="QH1153" s="88"/>
      <c r="QI1153" s="88"/>
      <c r="QJ1153" s="88"/>
      <c r="QK1153" s="88"/>
      <c r="QL1153" s="88"/>
      <c r="QM1153" s="88"/>
      <c r="QN1153" s="88"/>
      <c r="QO1153" s="88"/>
      <c r="QP1153" s="88"/>
      <c r="QQ1153" s="88"/>
      <c r="QR1153" s="88"/>
      <c r="QS1153" s="88"/>
      <c r="QT1153" s="88"/>
      <c r="QU1153" s="88"/>
      <c r="QV1153" s="88"/>
      <c r="QW1153" s="88"/>
      <c r="QX1153" s="88"/>
      <c r="QY1153" s="88"/>
      <c r="QZ1153" s="88"/>
      <c r="RA1153" s="88"/>
      <c r="RB1153" s="88"/>
      <c r="RC1153" s="88"/>
      <c r="RD1153" s="88"/>
      <c r="RE1153" s="88"/>
      <c r="RF1153" s="88"/>
      <c r="RG1153" s="88"/>
      <c r="RH1153" s="88"/>
      <c r="RI1153" s="88"/>
      <c r="RJ1153" s="88"/>
      <c r="RK1153" s="88"/>
      <c r="RL1153" s="88"/>
      <c r="RM1153" s="88"/>
      <c r="RN1153" s="88"/>
      <c r="RO1153" s="88"/>
      <c r="RP1153" s="88"/>
      <c r="RQ1153" s="88"/>
      <c r="RR1153" s="88"/>
      <c r="RS1153" s="88"/>
      <c r="RT1153" s="88"/>
      <c r="RU1153" s="88"/>
      <c r="RV1153" s="88"/>
      <c r="RW1153" s="88"/>
      <c r="RX1153" s="88"/>
      <c r="RY1153" s="88"/>
      <c r="RZ1153" s="88"/>
      <c r="SA1153" s="88"/>
      <c r="SB1153" s="88"/>
      <c r="SC1153" s="88"/>
      <c r="SD1153" s="88"/>
      <c r="SE1153" s="88"/>
      <c r="SF1153" s="88"/>
      <c r="SG1153" s="88"/>
      <c r="SH1153" s="88"/>
      <c r="SI1153" s="88"/>
      <c r="SJ1153" s="88"/>
      <c r="SK1153" s="88"/>
      <c r="SL1153" s="88"/>
      <c r="SM1153" s="88"/>
      <c r="SN1153" s="88"/>
      <c r="SO1153" s="88"/>
      <c r="SP1153" s="88"/>
      <c r="SQ1153" s="88"/>
      <c r="SR1153" s="88"/>
      <c r="SS1153" s="88"/>
      <c r="ST1153" s="88"/>
      <c r="SU1153" s="88"/>
      <c r="SV1153" s="88"/>
      <c r="SW1153" s="88"/>
      <c r="SX1153" s="88"/>
      <c r="SY1153" s="88"/>
      <c r="SZ1153" s="88"/>
      <c r="TA1153" s="88"/>
      <c r="TB1153" s="88"/>
      <c r="TC1153" s="88"/>
      <c r="TD1153" s="88"/>
      <c r="TE1153" s="88"/>
      <c r="TF1153" s="88"/>
      <c r="TG1153" s="88"/>
      <c r="TH1153" s="88"/>
      <c r="TI1153" s="88"/>
      <c r="TJ1153" s="88"/>
      <c r="TK1153" s="88"/>
      <c r="TL1153" s="88"/>
      <c r="TM1153" s="88"/>
      <c r="TN1153" s="88"/>
      <c r="TO1153" s="88"/>
      <c r="TP1153" s="88"/>
      <c r="TQ1153" s="88"/>
      <c r="TR1153" s="88"/>
      <c r="TS1153" s="88"/>
      <c r="TT1153" s="88"/>
      <c r="TU1153" s="88"/>
      <c r="TV1153" s="88"/>
      <c r="TW1153" s="88"/>
      <c r="TX1153" s="88"/>
      <c r="TY1153" s="88"/>
      <c r="TZ1153" s="88"/>
      <c r="UA1153" s="88"/>
      <c r="UB1153" s="88"/>
      <c r="UC1153" s="88"/>
      <c r="UD1153" s="88"/>
      <c r="UE1153" s="88"/>
      <c r="UF1153" s="88"/>
      <c r="UG1153" s="88"/>
      <c r="UH1153" s="88"/>
      <c r="UI1153" s="88"/>
      <c r="UJ1153" s="88"/>
      <c r="UK1153" s="88"/>
      <c r="UL1153" s="88"/>
      <c r="UM1153" s="88"/>
      <c r="UN1153" s="88"/>
      <c r="UO1153" s="88"/>
      <c r="UP1153" s="88"/>
      <c r="UQ1153" s="88"/>
      <c r="UR1153" s="88"/>
      <c r="US1153" s="88"/>
      <c r="UT1153" s="88"/>
      <c r="UU1153" s="88"/>
      <c r="UV1153" s="88"/>
      <c r="UW1153" s="88"/>
      <c r="UX1153" s="88"/>
      <c r="UY1153" s="88"/>
      <c r="UZ1153" s="88"/>
      <c r="VA1153" s="88"/>
      <c r="VB1153" s="88"/>
      <c r="VC1153" s="88"/>
      <c r="VD1153" s="88"/>
      <c r="VE1153" s="88"/>
      <c r="VF1153" s="88"/>
      <c r="VG1153" s="88"/>
      <c r="VH1153" s="88"/>
      <c r="VI1153" s="88"/>
      <c r="VJ1153" s="88"/>
      <c r="VK1153" s="88"/>
      <c r="VL1153" s="88"/>
      <c r="VM1153" s="88"/>
      <c r="VN1153" s="88"/>
      <c r="VO1153" s="88"/>
      <c r="VP1153" s="88"/>
      <c r="VQ1153" s="88"/>
      <c r="VR1153" s="88"/>
      <c r="VS1153" s="88"/>
      <c r="VT1153" s="88"/>
      <c r="VU1153" s="88"/>
      <c r="VV1153" s="88"/>
      <c r="VW1153" s="88"/>
      <c r="VX1153" s="88"/>
      <c r="VY1153" s="88"/>
      <c r="VZ1153" s="88"/>
      <c r="WA1153" s="88"/>
      <c r="WB1153" s="88"/>
      <c r="WC1153" s="88"/>
      <c r="WD1153" s="88"/>
      <c r="WE1153" s="88"/>
      <c r="WF1153" s="88"/>
      <c r="WG1153" s="88"/>
      <c r="WH1153" s="88"/>
      <c r="WI1153" s="88"/>
      <c r="WJ1153" s="88"/>
      <c r="WK1153" s="88"/>
      <c r="WL1153" s="88"/>
      <c r="WM1153" s="88"/>
      <c r="WN1153" s="88"/>
      <c r="WO1153" s="88"/>
      <c r="WP1153" s="88"/>
      <c r="WQ1153" s="88"/>
      <c r="WR1153" s="88"/>
      <c r="WS1153" s="88"/>
      <c r="WT1153" s="88"/>
      <c r="WU1153" s="88"/>
      <c r="WV1153" s="88"/>
      <c r="WW1153" s="88"/>
      <c r="WX1153" s="88"/>
      <c r="WY1153" s="88"/>
      <c r="WZ1153" s="88"/>
      <c r="XA1153" s="88"/>
      <c r="XB1153" s="88"/>
      <c r="XC1153" s="88"/>
      <c r="XD1153" s="88"/>
      <c r="XE1153" s="88"/>
      <c r="XF1153" s="88"/>
      <c r="XG1153" s="88"/>
      <c r="XH1153" s="88"/>
      <c r="XI1153" s="88"/>
      <c r="XJ1153" s="88"/>
      <c r="XK1153" s="88"/>
      <c r="XL1153" s="88"/>
      <c r="XM1153" s="88"/>
      <c r="XN1153" s="88"/>
      <c r="XO1153" s="88"/>
      <c r="XP1153" s="88"/>
      <c r="XQ1153" s="88"/>
      <c r="XR1153" s="88"/>
      <c r="XS1153" s="88"/>
      <c r="XT1153" s="88"/>
      <c r="XU1153" s="88"/>
      <c r="XV1153" s="88"/>
      <c r="XW1153" s="88"/>
      <c r="XX1153" s="88"/>
      <c r="XY1153" s="88"/>
      <c r="XZ1153" s="88"/>
      <c r="YA1153" s="88"/>
      <c r="YB1153" s="88"/>
      <c r="YC1153" s="88"/>
      <c r="YD1153" s="88"/>
      <c r="YE1153" s="88"/>
      <c r="YF1153" s="88"/>
      <c r="YG1153" s="88"/>
      <c r="YH1153" s="88"/>
      <c r="YI1153" s="88"/>
      <c r="YJ1153" s="88"/>
      <c r="YK1153" s="88"/>
      <c r="YL1153" s="88"/>
      <c r="YM1153" s="88"/>
      <c r="YN1153" s="88"/>
      <c r="YO1153" s="88"/>
      <c r="YP1153" s="88"/>
      <c r="YQ1153" s="88"/>
      <c r="YR1153" s="88"/>
      <c r="YS1153" s="88"/>
      <c r="YT1153" s="88"/>
      <c r="YU1153" s="88"/>
      <c r="YV1153" s="88"/>
      <c r="YW1153" s="88"/>
      <c r="YX1153" s="88"/>
      <c r="YY1153" s="88"/>
      <c r="YZ1153" s="88"/>
      <c r="ZA1153" s="88"/>
      <c r="ZB1153" s="88"/>
      <c r="ZC1153" s="88"/>
      <c r="ZD1153" s="88"/>
      <c r="ZE1153" s="88"/>
      <c r="ZF1153" s="88"/>
      <c r="ZG1153" s="88"/>
      <c r="ZH1153" s="88"/>
      <c r="ZI1153" s="88"/>
      <c r="ZJ1153" s="88"/>
      <c r="ZK1153" s="88"/>
      <c r="ZL1153" s="88"/>
      <c r="ZM1153" s="88"/>
      <c r="ZN1153" s="88"/>
      <c r="ZO1153" s="88"/>
      <c r="ZP1153" s="88"/>
      <c r="ZQ1153" s="88"/>
      <c r="ZR1153" s="88"/>
      <c r="ZS1153" s="88"/>
      <c r="ZT1153" s="88"/>
      <c r="ZU1153" s="88"/>
      <c r="ZV1153" s="88"/>
      <c r="ZW1153" s="88"/>
      <c r="ZX1153" s="88"/>
      <c r="ZY1153" s="88"/>
      <c r="ZZ1153" s="88"/>
      <c r="AAA1153" s="88"/>
      <c r="AAB1153" s="88"/>
      <c r="AAC1153" s="88"/>
      <c r="AAD1153" s="88"/>
      <c r="AAE1153" s="88"/>
      <c r="AAF1153" s="88"/>
      <c r="AAG1153" s="88"/>
      <c r="AAH1153" s="88"/>
      <c r="AAI1153" s="88"/>
      <c r="AAJ1153" s="88"/>
      <c r="AAK1153" s="88"/>
      <c r="AAL1153" s="88"/>
      <c r="AAM1153" s="88"/>
      <c r="AAN1153" s="88"/>
      <c r="AAO1153" s="88"/>
      <c r="AAP1153" s="88"/>
      <c r="AAQ1153" s="88"/>
      <c r="AAR1153" s="88"/>
      <c r="AAS1153" s="88"/>
      <c r="AAT1153" s="88"/>
      <c r="AAU1153" s="88"/>
      <c r="AAV1153" s="88"/>
      <c r="AAW1153" s="88"/>
      <c r="AAX1153" s="88"/>
      <c r="AAY1153" s="88"/>
      <c r="AAZ1153" s="88"/>
      <c r="ABA1153" s="88"/>
      <c r="ABB1153" s="88"/>
      <c r="ABC1153" s="88"/>
      <c r="ABD1153" s="88"/>
      <c r="ABE1153" s="88"/>
      <c r="ABF1153" s="88"/>
      <c r="ABG1153" s="88"/>
      <c r="ABH1153" s="88"/>
      <c r="ABI1153" s="88"/>
      <c r="ABJ1153" s="88"/>
      <c r="ABK1153" s="88"/>
      <c r="ABL1153" s="88"/>
      <c r="ABM1153" s="88"/>
      <c r="ABN1153" s="88"/>
      <c r="ABO1153" s="88"/>
      <c r="ABP1153" s="88"/>
      <c r="ABQ1153" s="88"/>
      <c r="ABR1153" s="88"/>
      <c r="ABS1153" s="88"/>
      <c r="ABT1153" s="88"/>
      <c r="ABU1153" s="88"/>
      <c r="ABV1153" s="88"/>
      <c r="ABW1153" s="88"/>
      <c r="ABX1153" s="88"/>
      <c r="ABY1153" s="88"/>
      <c r="ABZ1153" s="88"/>
      <c r="ACA1153" s="88"/>
      <c r="ACB1153" s="88"/>
      <c r="ACC1153" s="88"/>
      <c r="ACD1153" s="88"/>
      <c r="ACE1153" s="88"/>
      <c r="ACF1153" s="88"/>
      <c r="ACG1153" s="88"/>
      <c r="ACH1153" s="88"/>
      <c r="ACI1153" s="88"/>
      <c r="ACJ1153" s="88"/>
      <c r="ACK1153" s="88"/>
      <c r="ACL1153" s="88"/>
      <c r="ACM1153" s="88"/>
      <c r="ACN1153" s="88"/>
      <c r="ACO1153" s="88"/>
      <c r="ACP1153" s="88"/>
      <c r="ACQ1153" s="88"/>
      <c r="ACR1153" s="88"/>
      <c r="ACS1153" s="88"/>
      <c r="ACT1153" s="88"/>
      <c r="ACU1153" s="88"/>
      <c r="ACV1153" s="88"/>
      <c r="ACW1153" s="88"/>
      <c r="ACX1153" s="88"/>
      <c r="ACY1153" s="88"/>
      <c r="ACZ1153" s="88"/>
      <c r="ADA1153" s="88"/>
      <c r="ADB1153" s="88"/>
      <c r="ADC1153" s="88"/>
      <c r="ADD1153" s="88"/>
      <c r="ADE1153" s="88"/>
      <c r="ADF1153" s="88"/>
      <c r="ADG1153" s="88"/>
      <c r="ADH1153" s="88"/>
      <c r="ADI1153" s="88"/>
      <c r="ADJ1153" s="88"/>
      <c r="ADK1153" s="88"/>
      <c r="ADL1153" s="88"/>
      <c r="ADM1153" s="88"/>
      <c r="ADN1153" s="88"/>
      <c r="ADO1153" s="88"/>
      <c r="ADP1153" s="88"/>
      <c r="ADQ1153" s="88"/>
      <c r="ADR1153" s="88"/>
      <c r="ADS1153" s="88"/>
      <c r="ADT1153" s="88"/>
      <c r="ADU1153" s="88"/>
      <c r="ADV1153" s="88"/>
      <c r="ADW1153" s="88"/>
      <c r="ADX1153" s="88"/>
      <c r="ADY1153" s="88"/>
      <c r="ADZ1153" s="88"/>
      <c r="AEA1153" s="88"/>
      <c r="AEB1153" s="88"/>
      <c r="AEC1153" s="88"/>
      <c r="AED1153" s="88"/>
      <c r="AEE1153" s="88"/>
      <c r="AEF1153" s="88"/>
      <c r="AEG1153" s="88"/>
      <c r="AEH1153" s="88"/>
      <c r="AEI1153" s="88"/>
      <c r="AEJ1153" s="88"/>
      <c r="AEK1153" s="88"/>
      <c r="AEL1153" s="88"/>
      <c r="AEM1153" s="88"/>
      <c r="AEN1153" s="88"/>
      <c r="AEO1153" s="88"/>
      <c r="AEP1153" s="88"/>
      <c r="AEQ1153" s="88"/>
      <c r="AER1153" s="88"/>
      <c r="AES1153" s="88"/>
      <c r="AET1153" s="88"/>
      <c r="AEU1153" s="88"/>
      <c r="AEV1153" s="88"/>
      <c r="AEW1153" s="88"/>
      <c r="AEX1153" s="88"/>
      <c r="AEY1153" s="88"/>
      <c r="AEZ1153" s="88"/>
      <c r="AFA1153" s="88"/>
      <c r="AFB1153" s="88"/>
      <c r="AFC1153" s="88"/>
      <c r="AFD1153" s="88"/>
      <c r="AFE1153" s="88"/>
      <c r="AFF1153" s="88"/>
      <c r="AFG1153" s="88"/>
      <c r="AFH1153" s="88"/>
      <c r="AFI1153" s="88"/>
      <c r="AFJ1153" s="88"/>
      <c r="AFK1153" s="88"/>
      <c r="AFL1153" s="88"/>
      <c r="AFM1153" s="88"/>
      <c r="AFN1153" s="88"/>
      <c r="AFO1153" s="88"/>
      <c r="AFP1153" s="88"/>
      <c r="AFQ1153" s="88"/>
      <c r="AFR1153" s="88"/>
      <c r="AFS1153" s="88"/>
      <c r="AFT1153" s="88"/>
      <c r="AFU1153" s="88"/>
      <c r="AFV1153" s="88"/>
      <c r="AFW1153" s="88"/>
      <c r="AFX1153" s="88"/>
      <c r="AFY1153" s="88"/>
      <c r="AFZ1153" s="88"/>
      <c r="AGA1153" s="88"/>
      <c r="AGB1153" s="88"/>
      <c r="AGC1153" s="88"/>
      <c r="AGD1153" s="88"/>
      <c r="AGE1153" s="88"/>
      <c r="AGF1153" s="88"/>
      <c r="AGG1153" s="88"/>
      <c r="AGH1153" s="88"/>
      <c r="AGI1153" s="88"/>
      <c r="AGJ1153" s="88"/>
      <c r="AGK1153" s="88"/>
      <c r="AGL1153" s="88"/>
      <c r="AGM1153" s="88"/>
      <c r="AGN1153" s="88"/>
      <c r="AGO1153" s="88"/>
      <c r="AGP1153" s="88"/>
      <c r="AGQ1153" s="88"/>
      <c r="AGR1153" s="88"/>
      <c r="AGS1153" s="88"/>
      <c r="AGT1153" s="88"/>
      <c r="AGU1153" s="88"/>
      <c r="AGV1153" s="88"/>
      <c r="AGW1153" s="88"/>
      <c r="AGX1153" s="88"/>
      <c r="AGY1153" s="88"/>
      <c r="AGZ1153" s="88"/>
      <c r="AHA1153" s="88"/>
      <c r="AHB1153" s="88"/>
      <c r="AHC1153" s="88"/>
      <c r="AHD1153" s="88"/>
      <c r="AHE1153" s="88"/>
      <c r="AHF1153" s="88"/>
      <c r="AHG1153" s="88"/>
      <c r="AHH1153" s="88"/>
      <c r="AHI1153" s="88"/>
      <c r="AHJ1153" s="88"/>
      <c r="AHK1153" s="88"/>
      <c r="AHL1153" s="88"/>
      <c r="AHM1153" s="88"/>
      <c r="AHN1153" s="88"/>
      <c r="AHO1153" s="88"/>
      <c r="AHP1153" s="88"/>
      <c r="AHQ1153" s="88"/>
      <c r="AHR1153" s="88"/>
      <c r="AHS1153" s="88"/>
      <c r="AHT1153" s="88"/>
      <c r="AHU1153" s="88"/>
      <c r="AHV1153" s="88"/>
      <c r="AHW1153" s="88"/>
      <c r="AHX1153" s="88"/>
      <c r="AHY1153" s="88"/>
      <c r="AHZ1153" s="88"/>
      <c r="AIA1153" s="88"/>
      <c r="AIB1153" s="88"/>
      <c r="AIC1153" s="88"/>
      <c r="AID1153" s="88"/>
      <c r="AIE1153" s="88"/>
      <c r="AIF1153" s="88"/>
      <c r="AIG1153" s="88"/>
      <c r="AIH1153" s="88"/>
      <c r="AII1153" s="88"/>
      <c r="AIJ1153" s="88"/>
      <c r="AIK1153" s="88"/>
      <c r="AIL1153" s="88"/>
      <c r="AIM1153" s="88"/>
      <c r="AIN1153" s="88"/>
      <c r="AIO1153" s="88"/>
      <c r="AIP1153" s="88"/>
      <c r="AIQ1153" s="88"/>
      <c r="AIR1153" s="88"/>
      <c r="AIS1153" s="88"/>
      <c r="AIT1153" s="88"/>
      <c r="AIU1153" s="88"/>
      <c r="AIV1153" s="88"/>
      <c r="AIW1153" s="88"/>
      <c r="AIX1153" s="88"/>
      <c r="AIY1153" s="88"/>
      <c r="AIZ1153" s="88"/>
      <c r="AJA1153" s="88"/>
      <c r="AJB1153" s="88"/>
      <c r="AJC1153" s="88"/>
      <c r="AJD1153" s="88"/>
      <c r="AJE1153" s="88"/>
      <c r="AJF1153" s="88"/>
      <c r="AJG1153" s="88"/>
      <c r="AJH1153" s="88"/>
      <c r="AJI1153" s="88"/>
      <c r="AJJ1153" s="88"/>
      <c r="AJK1153" s="88"/>
      <c r="AJL1153" s="88"/>
      <c r="AJM1153" s="88"/>
      <c r="AJN1153" s="88"/>
      <c r="AJO1153" s="88"/>
      <c r="AJP1153" s="88"/>
      <c r="AJQ1153" s="88"/>
      <c r="AJR1153" s="88"/>
      <c r="AJS1153" s="88"/>
      <c r="AJT1153" s="88"/>
      <c r="AJU1153" s="88"/>
      <c r="AJV1153" s="88"/>
      <c r="AJW1153" s="88"/>
      <c r="AJX1153" s="88"/>
      <c r="AJY1153" s="88"/>
      <c r="AJZ1153" s="88"/>
      <c r="AKA1153" s="88"/>
      <c r="AKB1153" s="88"/>
      <c r="AKC1153" s="88"/>
      <c r="AKD1153" s="88"/>
      <c r="AKE1153" s="88"/>
      <c r="AKF1153" s="88"/>
      <c r="AKG1153" s="88"/>
      <c r="AKH1153" s="88"/>
      <c r="AKI1153" s="88"/>
      <c r="AKJ1153" s="88"/>
      <c r="AKK1153" s="88"/>
      <c r="AKL1153" s="88"/>
      <c r="AKM1153" s="88"/>
      <c r="AKN1153" s="88"/>
      <c r="AKO1153" s="88"/>
      <c r="AKP1153" s="88"/>
      <c r="AKQ1153" s="88"/>
      <c r="AKR1153" s="88"/>
      <c r="AKS1153" s="88"/>
      <c r="AKT1153" s="88"/>
      <c r="AKU1153" s="88"/>
      <c r="AKV1153" s="88"/>
      <c r="AKW1153" s="88"/>
      <c r="AKX1153" s="88"/>
      <c r="AKY1153" s="88"/>
      <c r="AKZ1153" s="88"/>
      <c r="ALA1153" s="88"/>
      <c r="ALB1153" s="88"/>
      <c r="ALC1153" s="88"/>
      <c r="ALD1153" s="88"/>
      <c r="ALE1153" s="88"/>
      <c r="ALF1153" s="88"/>
      <c r="ALG1153" s="88"/>
      <c r="ALH1153" s="88"/>
      <c r="ALI1153" s="88"/>
      <c r="ALJ1153" s="88"/>
      <c r="ALK1153" s="88"/>
      <c r="ALL1153" s="88"/>
      <c r="ALM1153" s="88"/>
      <c r="ALN1153" s="88"/>
      <c r="ALO1153" s="88"/>
      <c r="ALP1153" s="88"/>
      <c r="ALQ1153" s="88"/>
      <c r="ALR1153" s="88"/>
      <c r="ALS1153" s="88"/>
      <c r="ALT1153" s="88"/>
      <c r="ALU1153" s="88"/>
      <c r="ALV1153" s="88"/>
      <c r="ALW1153" s="88"/>
      <c r="ALX1153" s="88"/>
      <c r="ALY1153" s="88"/>
      <c r="ALZ1153" s="88"/>
      <c r="AMA1153" s="88"/>
      <c r="AMB1153" s="88"/>
      <c r="AMC1153" s="88"/>
      <c r="AMD1153" s="88"/>
      <c r="AME1153" s="88"/>
      <c r="AMF1153" s="88"/>
      <c r="AMG1153" s="88"/>
      <c r="AMH1153" s="88"/>
      <c r="AMI1153" s="88"/>
      <c r="AMJ1153" s="88"/>
    </row>
    <row r="1154" spans="1:1024" s="83" customFormat="1" ht="15.75" customHeight="1" x14ac:dyDescent="0.25">
      <c r="A1154" s="3" t="s">
        <v>105</v>
      </c>
      <c r="B1154" s="5">
        <v>10</v>
      </c>
      <c r="C1154" s="5">
        <v>3</v>
      </c>
      <c r="D1154" s="5">
        <v>3</v>
      </c>
      <c r="E1154" s="5">
        <v>3</v>
      </c>
      <c r="F1154" s="5">
        <v>14</v>
      </c>
      <c r="G1154" s="5">
        <v>0</v>
      </c>
      <c r="H1154" s="5">
        <v>0</v>
      </c>
      <c r="I1154" s="5">
        <v>1</v>
      </c>
      <c r="J1154" s="5">
        <v>0</v>
      </c>
      <c r="K1154" s="5">
        <v>4</v>
      </c>
      <c r="L1154" s="104"/>
      <c r="M1154" s="104"/>
      <c r="N1154" s="104"/>
      <c r="O1154" s="104"/>
      <c r="P1154" s="5">
        <f t="shared" si="50"/>
        <v>38</v>
      </c>
      <c r="Q1154" s="5">
        <v>8</v>
      </c>
      <c r="R1154" s="4">
        <f t="shared" si="49"/>
        <v>0.38</v>
      </c>
      <c r="S1154" s="9" t="s">
        <v>294</v>
      </c>
      <c r="T1154" s="52" t="s">
        <v>1146</v>
      </c>
      <c r="U1154" s="53" t="s">
        <v>462</v>
      </c>
      <c r="V1154" s="52" t="s">
        <v>393</v>
      </c>
      <c r="W1154" s="7" t="s">
        <v>1122</v>
      </c>
      <c r="X1154" s="8">
        <v>6</v>
      </c>
      <c r="Y1154" s="6" t="s">
        <v>463</v>
      </c>
      <c r="Z1154" s="38" t="s">
        <v>1105</v>
      </c>
      <c r="AA1154" s="38" t="s">
        <v>369</v>
      </c>
      <c r="AB1154" s="210" t="s">
        <v>567</v>
      </c>
      <c r="AC1154" s="225"/>
    </row>
    <row r="1155" spans="1:1024" s="83" customFormat="1" ht="15.75" customHeight="1" x14ac:dyDescent="0.25">
      <c r="A1155" s="3" t="s">
        <v>113</v>
      </c>
      <c r="B1155" s="5">
        <v>12</v>
      </c>
      <c r="C1155" s="5">
        <v>4</v>
      </c>
      <c r="D1155" s="5">
        <v>0</v>
      </c>
      <c r="E1155" s="5">
        <v>5</v>
      </c>
      <c r="F1155" s="5">
        <v>6</v>
      </c>
      <c r="G1155" s="5">
        <v>0</v>
      </c>
      <c r="H1155" s="5">
        <v>0</v>
      </c>
      <c r="I1155" s="5">
        <v>5</v>
      </c>
      <c r="J1155" s="5">
        <v>2</v>
      </c>
      <c r="K1155" s="5">
        <v>4</v>
      </c>
      <c r="L1155" s="104"/>
      <c r="M1155" s="104"/>
      <c r="N1155" s="104"/>
      <c r="O1155" s="104"/>
      <c r="P1155" s="5">
        <f t="shared" si="50"/>
        <v>38</v>
      </c>
      <c r="Q1155" s="5">
        <v>9</v>
      </c>
      <c r="R1155" s="4">
        <f t="shared" si="49"/>
        <v>0.38</v>
      </c>
      <c r="S1155" s="5" t="s">
        <v>294</v>
      </c>
      <c r="T1155" s="52" t="s">
        <v>1147</v>
      </c>
      <c r="U1155" s="53" t="s">
        <v>331</v>
      </c>
      <c r="V1155" s="52" t="s">
        <v>397</v>
      </c>
      <c r="W1155" s="7" t="s">
        <v>1122</v>
      </c>
      <c r="X1155" s="8">
        <v>6</v>
      </c>
      <c r="Y1155" s="6" t="s">
        <v>542</v>
      </c>
      <c r="Z1155" s="38" t="s">
        <v>899</v>
      </c>
      <c r="AA1155" s="38" t="s">
        <v>1123</v>
      </c>
      <c r="AB1155" s="210" t="s">
        <v>1124</v>
      </c>
      <c r="AC1155" s="225"/>
    </row>
    <row r="1156" spans="1:1024" s="83" customFormat="1" ht="15.75" customHeight="1" x14ac:dyDescent="0.25">
      <c r="A1156" s="3" t="s">
        <v>103</v>
      </c>
      <c r="B1156" s="5">
        <v>10</v>
      </c>
      <c r="C1156" s="5">
        <v>3</v>
      </c>
      <c r="D1156" s="5">
        <v>3</v>
      </c>
      <c r="E1156" s="5">
        <v>0</v>
      </c>
      <c r="F1156" s="5">
        <v>2</v>
      </c>
      <c r="G1156" s="5">
        <v>10</v>
      </c>
      <c r="H1156" s="5">
        <v>0</v>
      </c>
      <c r="I1156" s="5">
        <v>3</v>
      </c>
      <c r="J1156" s="5">
        <v>4</v>
      </c>
      <c r="K1156" s="5">
        <v>2</v>
      </c>
      <c r="L1156" s="104"/>
      <c r="M1156" s="104"/>
      <c r="N1156" s="104"/>
      <c r="O1156" s="104"/>
      <c r="P1156" s="5">
        <f t="shared" si="50"/>
        <v>37</v>
      </c>
      <c r="Q1156" s="5">
        <v>5</v>
      </c>
      <c r="R1156" s="4">
        <f t="shared" si="49"/>
        <v>0.37</v>
      </c>
      <c r="S1156" s="5" t="s">
        <v>294</v>
      </c>
      <c r="T1156" s="52" t="s">
        <v>2261</v>
      </c>
      <c r="U1156" s="53" t="s">
        <v>306</v>
      </c>
      <c r="V1156" s="52" t="s">
        <v>378</v>
      </c>
      <c r="W1156" s="7" t="s">
        <v>2157</v>
      </c>
      <c r="X1156" s="8">
        <v>6</v>
      </c>
      <c r="Y1156" s="6" t="s">
        <v>542</v>
      </c>
      <c r="Z1156" s="38" t="s">
        <v>2258</v>
      </c>
      <c r="AA1156" s="38" t="s">
        <v>465</v>
      </c>
      <c r="AB1156" s="210" t="s">
        <v>609</v>
      </c>
      <c r="AC1156" s="225"/>
    </row>
    <row r="1157" spans="1:1024" s="83" customFormat="1" ht="15.75" customHeight="1" x14ac:dyDescent="0.25">
      <c r="A1157" s="3" t="s">
        <v>115</v>
      </c>
      <c r="B1157" s="5">
        <v>10</v>
      </c>
      <c r="C1157" s="5">
        <v>3</v>
      </c>
      <c r="D1157" s="5">
        <v>6</v>
      </c>
      <c r="E1157" s="5">
        <v>0</v>
      </c>
      <c r="F1157" s="5">
        <v>0</v>
      </c>
      <c r="G1157" s="5">
        <v>10</v>
      </c>
      <c r="H1157" s="5">
        <v>0</v>
      </c>
      <c r="I1157" s="5">
        <v>0</v>
      </c>
      <c r="J1157" s="5">
        <v>6</v>
      </c>
      <c r="K1157" s="5">
        <v>2</v>
      </c>
      <c r="L1157" s="104"/>
      <c r="M1157" s="104"/>
      <c r="N1157" s="104"/>
      <c r="O1157" s="104"/>
      <c r="P1157" s="5">
        <f t="shared" si="50"/>
        <v>37</v>
      </c>
      <c r="Q1157" s="5">
        <v>6</v>
      </c>
      <c r="R1157" s="4">
        <f t="shared" si="49"/>
        <v>0.37</v>
      </c>
      <c r="S1157" s="5" t="s">
        <v>294</v>
      </c>
      <c r="T1157" s="52" t="s">
        <v>2628</v>
      </c>
      <c r="U1157" s="53" t="s">
        <v>1382</v>
      </c>
      <c r="V1157" s="52" t="s">
        <v>381</v>
      </c>
      <c r="W1157" s="7" t="s">
        <v>2615</v>
      </c>
      <c r="X1157" s="8">
        <v>6</v>
      </c>
      <c r="Y1157" s="6" t="s">
        <v>366</v>
      </c>
      <c r="Z1157" s="38" t="s">
        <v>1609</v>
      </c>
      <c r="AA1157" s="38" t="s">
        <v>854</v>
      </c>
      <c r="AB1157" s="210" t="s">
        <v>609</v>
      </c>
      <c r="AC1157" s="225"/>
      <c r="DA1157" s="88"/>
      <c r="DB1157" s="88"/>
      <c r="DC1157" s="88"/>
      <c r="DD1157" s="88"/>
      <c r="DE1157" s="88"/>
      <c r="DF1157" s="88"/>
      <c r="DG1157" s="88"/>
      <c r="DH1157" s="88"/>
      <c r="DI1157" s="88"/>
      <c r="DJ1157" s="88"/>
      <c r="DK1157" s="88"/>
      <c r="DL1157" s="88"/>
      <c r="DM1157" s="88"/>
      <c r="DN1157" s="88"/>
      <c r="DO1157" s="88"/>
      <c r="DP1157" s="88"/>
      <c r="DQ1157" s="88"/>
      <c r="DR1157" s="88"/>
      <c r="DS1157" s="88"/>
      <c r="DT1157" s="88"/>
      <c r="DU1157" s="88"/>
      <c r="DV1157" s="88"/>
      <c r="DW1157" s="88"/>
      <c r="DX1157" s="88"/>
      <c r="DY1157" s="88"/>
      <c r="DZ1157" s="88"/>
      <c r="EA1157" s="88"/>
      <c r="EB1157" s="88"/>
      <c r="EC1157" s="88"/>
      <c r="ED1157" s="88"/>
      <c r="EE1157" s="88"/>
      <c r="EF1157" s="88"/>
      <c r="EG1157" s="88"/>
      <c r="EH1157" s="88"/>
      <c r="EI1157" s="88"/>
      <c r="EJ1157" s="88"/>
      <c r="EK1157" s="88"/>
      <c r="EL1157" s="88"/>
      <c r="EM1157" s="88"/>
      <c r="EN1157" s="88"/>
      <c r="EO1157" s="88"/>
      <c r="EP1157" s="88"/>
      <c r="EQ1157" s="88"/>
      <c r="ER1157" s="88"/>
      <c r="ES1157" s="88"/>
      <c r="ET1157" s="88"/>
      <c r="EU1157" s="88"/>
      <c r="EV1157" s="88"/>
      <c r="EW1157" s="88"/>
      <c r="EX1157" s="88"/>
      <c r="EY1157" s="88"/>
      <c r="EZ1157" s="88"/>
      <c r="FA1157" s="88"/>
      <c r="FB1157" s="88"/>
      <c r="FC1157" s="88"/>
      <c r="FD1157" s="88"/>
      <c r="FE1157" s="88"/>
      <c r="FF1157" s="88"/>
      <c r="FG1157" s="88"/>
      <c r="FH1157" s="88"/>
      <c r="FI1157" s="88"/>
      <c r="FJ1157" s="88"/>
      <c r="FK1157" s="88"/>
      <c r="FL1157" s="88"/>
      <c r="FM1157" s="88"/>
      <c r="FN1157" s="88"/>
      <c r="FO1157" s="88"/>
      <c r="FP1157" s="88"/>
      <c r="FQ1157" s="88"/>
      <c r="FR1157" s="88"/>
      <c r="FS1157" s="88"/>
      <c r="FT1157" s="88"/>
      <c r="FU1157" s="88"/>
      <c r="FV1157" s="88"/>
      <c r="FW1157" s="88"/>
      <c r="FX1157" s="88"/>
      <c r="FY1157" s="88"/>
      <c r="FZ1157" s="88"/>
      <c r="GA1157" s="88"/>
      <c r="GB1157" s="88"/>
      <c r="GC1157" s="88"/>
      <c r="GD1157" s="88"/>
      <c r="GE1157" s="88"/>
      <c r="GF1157" s="88"/>
      <c r="GG1157" s="88"/>
      <c r="GH1157" s="88"/>
      <c r="GI1157" s="88"/>
      <c r="GJ1157" s="88"/>
      <c r="GK1157" s="88"/>
      <c r="GL1157" s="88"/>
      <c r="GM1157" s="88"/>
      <c r="GN1157" s="88"/>
      <c r="GO1157" s="88"/>
      <c r="GP1157" s="88"/>
      <c r="GQ1157" s="88"/>
      <c r="GR1157" s="88"/>
      <c r="GS1157" s="88"/>
      <c r="GT1157" s="88"/>
      <c r="GU1157" s="88"/>
      <c r="GV1157" s="88"/>
      <c r="GW1157" s="88"/>
      <c r="GX1157" s="88"/>
      <c r="GY1157" s="88"/>
      <c r="GZ1157" s="88"/>
      <c r="HA1157" s="88"/>
      <c r="HB1157" s="88"/>
      <c r="HC1157" s="88"/>
      <c r="HD1157" s="88"/>
      <c r="HE1157" s="88"/>
      <c r="HF1157" s="88"/>
      <c r="HG1157" s="88"/>
      <c r="HH1157" s="88"/>
      <c r="HI1157" s="88"/>
      <c r="HJ1157" s="88"/>
      <c r="HK1157" s="88"/>
      <c r="HL1157" s="88"/>
      <c r="HM1157" s="88"/>
      <c r="HN1157" s="88"/>
      <c r="HO1157" s="88"/>
      <c r="HP1157" s="88"/>
      <c r="HQ1157" s="88"/>
      <c r="HR1157" s="88"/>
      <c r="HS1157" s="88"/>
      <c r="HT1157" s="88"/>
      <c r="HU1157" s="88"/>
      <c r="HV1157" s="88"/>
      <c r="HW1157" s="88"/>
      <c r="HX1157" s="88"/>
      <c r="HY1157" s="88"/>
      <c r="HZ1157" s="88"/>
      <c r="IA1157" s="88"/>
      <c r="IB1157" s="88"/>
      <c r="IC1157" s="88"/>
      <c r="ID1157" s="88"/>
      <c r="IE1157" s="88"/>
      <c r="IF1157" s="88"/>
      <c r="IG1157" s="88"/>
      <c r="IH1157" s="88"/>
      <c r="II1157" s="88"/>
      <c r="IJ1157" s="88"/>
      <c r="IK1157" s="88"/>
      <c r="IL1157" s="88"/>
      <c r="IM1157" s="88"/>
      <c r="IN1157" s="88"/>
      <c r="IO1157" s="88"/>
      <c r="IP1157" s="88"/>
      <c r="IQ1157" s="88"/>
      <c r="IR1157" s="88"/>
      <c r="IS1157" s="88"/>
      <c r="IT1157" s="88"/>
      <c r="IU1157" s="88"/>
      <c r="IV1157" s="88"/>
      <c r="IW1157" s="88"/>
      <c r="IX1157" s="88"/>
      <c r="IY1157" s="88"/>
      <c r="IZ1157" s="88"/>
      <c r="JA1157" s="88"/>
      <c r="JB1157" s="88"/>
      <c r="JC1157" s="88"/>
      <c r="JD1157" s="88"/>
      <c r="JE1157" s="88"/>
      <c r="JF1157" s="88"/>
      <c r="JG1157" s="88"/>
      <c r="JH1157" s="88"/>
      <c r="JI1157" s="88"/>
      <c r="JJ1157" s="88"/>
      <c r="JK1157" s="88"/>
      <c r="JL1157" s="88"/>
      <c r="JM1157" s="88"/>
      <c r="JN1157" s="88"/>
      <c r="JO1157" s="88"/>
      <c r="JP1157" s="88"/>
      <c r="JQ1157" s="88"/>
      <c r="JR1157" s="88"/>
      <c r="JS1157" s="88"/>
      <c r="JT1157" s="88"/>
      <c r="JU1157" s="88"/>
      <c r="JV1157" s="88"/>
      <c r="JW1157" s="88"/>
      <c r="JX1157" s="88"/>
      <c r="JY1157" s="88"/>
      <c r="JZ1157" s="88"/>
      <c r="KA1157" s="88"/>
      <c r="KB1157" s="88"/>
      <c r="KC1157" s="88"/>
      <c r="KD1157" s="88"/>
      <c r="KE1157" s="88"/>
      <c r="KF1157" s="88"/>
      <c r="KG1157" s="88"/>
      <c r="KH1157" s="88"/>
      <c r="KI1157" s="88"/>
      <c r="KJ1157" s="88"/>
      <c r="KK1157" s="88"/>
      <c r="KL1157" s="88"/>
      <c r="KM1157" s="88"/>
      <c r="KN1157" s="88"/>
      <c r="KO1157" s="88"/>
      <c r="KP1157" s="88"/>
      <c r="KQ1157" s="88"/>
      <c r="KR1157" s="88"/>
      <c r="KS1157" s="88"/>
      <c r="KT1157" s="88"/>
      <c r="KU1157" s="88"/>
      <c r="KV1157" s="88"/>
      <c r="KW1157" s="88"/>
      <c r="KX1157" s="88"/>
      <c r="KY1157" s="88"/>
      <c r="KZ1157" s="88"/>
      <c r="LA1157" s="88"/>
      <c r="LB1157" s="88"/>
      <c r="LC1157" s="88"/>
      <c r="LD1157" s="88"/>
      <c r="LE1157" s="88"/>
      <c r="LF1157" s="88"/>
      <c r="LG1157" s="88"/>
      <c r="LH1157" s="88"/>
      <c r="LI1157" s="88"/>
      <c r="LJ1157" s="88"/>
      <c r="LK1157" s="88"/>
      <c r="LL1157" s="88"/>
      <c r="LM1157" s="88"/>
      <c r="LN1157" s="88"/>
      <c r="LO1157" s="88"/>
      <c r="LP1157" s="88"/>
      <c r="LQ1157" s="88"/>
      <c r="LR1157" s="88"/>
      <c r="LS1157" s="88"/>
      <c r="LT1157" s="88"/>
      <c r="LU1157" s="88"/>
      <c r="LV1157" s="88"/>
      <c r="LW1157" s="88"/>
      <c r="LX1157" s="88"/>
      <c r="LY1157" s="88"/>
      <c r="LZ1157" s="88"/>
      <c r="MA1157" s="88"/>
      <c r="MB1157" s="88"/>
      <c r="MC1157" s="88"/>
      <c r="MD1157" s="88"/>
      <c r="ME1157" s="88"/>
      <c r="MF1157" s="88"/>
      <c r="MG1157" s="88"/>
      <c r="MH1157" s="88"/>
      <c r="MI1157" s="88"/>
      <c r="MJ1157" s="88"/>
      <c r="MK1157" s="88"/>
      <c r="ML1157" s="88"/>
      <c r="MM1157" s="88"/>
      <c r="MN1157" s="88"/>
      <c r="MO1157" s="88"/>
      <c r="MP1157" s="88"/>
      <c r="MQ1157" s="88"/>
      <c r="MR1157" s="88"/>
      <c r="MS1157" s="88"/>
      <c r="MT1157" s="88"/>
      <c r="MU1157" s="88"/>
      <c r="MV1157" s="88"/>
      <c r="MW1157" s="88"/>
      <c r="MX1157" s="88"/>
      <c r="MY1157" s="88"/>
      <c r="MZ1157" s="88"/>
      <c r="NA1157" s="88"/>
      <c r="NB1157" s="88"/>
      <c r="NC1157" s="88"/>
      <c r="ND1157" s="88"/>
      <c r="NE1157" s="88"/>
      <c r="NF1157" s="88"/>
      <c r="NG1157" s="88"/>
      <c r="NH1157" s="88"/>
      <c r="NI1157" s="88"/>
      <c r="NJ1157" s="88"/>
      <c r="NK1157" s="88"/>
      <c r="NL1157" s="88"/>
      <c r="NM1157" s="88"/>
      <c r="NN1157" s="88"/>
      <c r="NO1157" s="88"/>
      <c r="NP1157" s="88"/>
      <c r="NQ1157" s="88"/>
      <c r="NR1157" s="88"/>
      <c r="NS1157" s="88"/>
      <c r="NT1157" s="88"/>
      <c r="NU1157" s="88"/>
      <c r="NV1157" s="88"/>
      <c r="NW1157" s="88"/>
      <c r="NX1157" s="88"/>
      <c r="NY1157" s="88"/>
      <c r="NZ1157" s="88"/>
      <c r="OA1157" s="88"/>
      <c r="OB1157" s="88"/>
      <c r="OC1157" s="88"/>
      <c r="OD1157" s="88"/>
      <c r="OE1157" s="88"/>
      <c r="OF1157" s="88"/>
      <c r="OG1157" s="88"/>
      <c r="OH1157" s="88"/>
      <c r="OI1157" s="88"/>
      <c r="OJ1157" s="88"/>
      <c r="OK1157" s="88"/>
      <c r="OL1157" s="88"/>
      <c r="OM1157" s="88"/>
      <c r="ON1157" s="88"/>
      <c r="OO1157" s="88"/>
      <c r="OP1157" s="88"/>
      <c r="OQ1157" s="88"/>
      <c r="OR1157" s="88"/>
      <c r="OS1157" s="88"/>
      <c r="OT1157" s="88"/>
      <c r="OU1157" s="88"/>
      <c r="OV1157" s="88"/>
      <c r="OW1157" s="88"/>
      <c r="OX1157" s="88"/>
      <c r="OY1157" s="88"/>
      <c r="OZ1157" s="88"/>
      <c r="PA1157" s="88"/>
      <c r="PB1157" s="88"/>
      <c r="PC1157" s="88"/>
      <c r="PD1157" s="88"/>
      <c r="PE1157" s="88"/>
      <c r="PF1157" s="88"/>
      <c r="PG1157" s="88"/>
      <c r="PH1157" s="88"/>
      <c r="PI1157" s="88"/>
      <c r="PJ1157" s="88"/>
      <c r="PK1157" s="88"/>
      <c r="PL1157" s="88"/>
      <c r="PM1157" s="88"/>
      <c r="PN1157" s="88"/>
      <c r="PO1157" s="88"/>
      <c r="PP1157" s="88"/>
      <c r="PQ1157" s="88"/>
      <c r="PR1157" s="88"/>
      <c r="PS1157" s="88"/>
      <c r="PT1157" s="88"/>
      <c r="PU1157" s="88"/>
      <c r="PV1157" s="88"/>
      <c r="PW1157" s="88"/>
      <c r="PX1157" s="88"/>
      <c r="PY1157" s="88"/>
      <c r="PZ1157" s="88"/>
      <c r="QA1157" s="88"/>
      <c r="QB1157" s="88"/>
      <c r="QC1157" s="88"/>
      <c r="QD1157" s="88"/>
      <c r="QE1157" s="88"/>
      <c r="QF1157" s="88"/>
      <c r="QG1157" s="88"/>
      <c r="QH1157" s="88"/>
      <c r="QI1157" s="88"/>
      <c r="QJ1157" s="88"/>
      <c r="QK1157" s="88"/>
      <c r="QL1157" s="88"/>
      <c r="QM1157" s="88"/>
      <c r="QN1157" s="88"/>
      <c r="QO1157" s="88"/>
      <c r="QP1157" s="88"/>
      <c r="QQ1157" s="88"/>
      <c r="QR1157" s="88"/>
      <c r="QS1157" s="88"/>
      <c r="QT1157" s="88"/>
      <c r="QU1157" s="88"/>
      <c r="QV1157" s="88"/>
      <c r="QW1157" s="88"/>
      <c r="QX1157" s="88"/>
      <c r="QY1157" s="88"/>
      <c r="QZ1157" s="88"/>
      <c r="RA1157" s="88"/>
      <c r="RB1157" s="88"/>
      <c r="RC1157" s="88"/>
      <c r="RD1157" s="88"/>
      <c r="RE1157" s="88"/>
      <c r="RF1157" s="88"/>
      <c r="RG1157" s="88"/>
      <c r="RH1157" s="88"/>
      <c r="RI1157" s="88"/>
      <c r="RJ1157" s="88"/>
      <c r="RK1157" s="88"/>
      <c r="RL1157" s="88"/>
      <c r="RM1157" s="88"/>
      <c r="RN1157" s="88"/>
      <c r="RO1157" s="88"/>
      <c r="RP1157" s="88"/>
      <c r="RQ1157" s="88"/>
      <c r="RR1157" s="88"/>
      <c r="RS1157" s="88"/>
      <c r="RT1157" s="88"/>
      <c r="RU1157" s="88"/>
      <c r="RV1157" s="88"/>
      <c r="RW1157" s="88"/>
      <c r="RX1157" s="88"/>
      <c r="RY1157" s="88"/>
      <c r="RZ1157" s="88"/>
      <c r="SA1157" s="88"/>
      <c r="SB1157" s="88"/>
      <c r="SC1157" s="88"/>
      <c r="SD1157" s="88"/>
      <c r="SE1157" s="88"/>
      <c r="SF1157" s="88"/>
      <c r="SG1157" s="88"/>
      <c r="SH1157" s="88"/>
      <c r="SI1157" s="88"/>
      <c r="SJ1157" s="88"/>
      <c r="SK1157" s="88"/>
      <c r="SL1157" s="88"/>
      <c r="SM1157" s="88"/>
      <c r="SN1157" s="88"/>
      <c r="SO1157" s="88"/>
      <c r="SP1157" s="88"/>
      <c r="SQ1157" s="88"/>
      <c r="SR1157" s="88"/>
      <c r="SS1157" s="88"/>
      <c r="ST1157" s="88"/>
      <c r="SU1157" s="88"/>
      <c r="SV1157" s="88"/>
      <c r="SW1157" s="88"/>
      <c r="SX1157" s="88"/>
      <c r="SY1157" s="88"/>
      <c r="SZ1157" s="88"/>
      <c r="TA1157" s="88"/>
      <c r="TB1157" s="88"/>
      <c r="TC1157" s="88"/>
      <c r="TD1157" s="88"/>
      <c r="TE1157" s="88"/>
      <c r="TF1157" s="88"/>
      <c r="TG1157" s="88"/>
      <c r="TH1157" s="88"/>
      <c r="TI1157" s="88"/>
      <c r="TJ1157" s="88"/>
      <c r="TK1157" s="88"/>
      <c r="TL1157" s="88"/>
      <c r="TM1157" s="88"/>
      <c r="TN1157" s="88"/>
      <c r="TO1157" s="88"/>
      <c r="TP1157" s="88"/>
      <c r="TQ1157" s="88"/>
      <c r="TR1157" s="88"/>
      <c r="TS1157" s="88"/>
      <c r="TT1157" s="88"/>
      <c r="TU1157" s="88"/>
      <c r="TV1157" s="88"/>
      <c r="TW1157" s="88"/>
      <c r="TX1157" s="88"/>
      <c r="TY1157" s="88"/>
      <c r="TZ1157" s="88"/>
      <c r="UA1157" s="88"/>
      <c r="UB1157" s="88"/>
      <c r="UC1157" s="88"/>
      <c r="UD1157" s="88"/>
      <c r="UE1157" s="88"/>
      <c r="UF1157" s="88"/>
      <c r="UG1157" s="88"/>
      <c r="UH1157" s="88"/>
      <c r="UI1157" s="88"/>
      <c r="UJ1157" s="88"/>
      <c r="UK1157" s="88"/>
      <c r="UL1157" s="88"/>
      <c r="UM1157" s="88"/>
      <c r="UN1157" s="88"/>
      <c r="UO1157" s="88"/>
      <c r="UP1157" s="88"/>
      <c r="UQ1157" s="88"/>
      <c r="UR1157" s="88"/>
      <c r="US1157" s="88"/>
      <c r="UT1157" s="88"/>
      <c r="UU1157" s="88"/>
      <c r="UV1157" s="88"/>
      <c r="UW1157" s="88"/>
      <c r="UX1157" s="88"/>
      <c r="UY1157" s="88"/>
      <c r="UZ1157" s="88"/>
      <c r="VA1157" s="88"/>
      <c r="VB1157" s="88"/>
      <c r="VC1157" s="88"/>
      <c r="VD1157" s="88"/>
      <c r="VE1157" s="88"/>
      <c r="VF1157" s="88"/>
      <c r="VG1157" s="88"/>
      <c r="VH1157" s="88"/>
      <c r="VI1157" s="88"/>
      <c r="VJ1157" s="88"/>
      <c r="VK1157" s="88"/>
      <c r="VL1157" s="88"/>
      <c r="VM1157" s="88"/>
      <c r="VN1157" s="88"/>
      <c r="VO1157" s="88"/>
      <c r="VP1157" s="88"/>
      <c r="VQ1157" s="88"/>
      <c r="VR1157" s="88"/>
      <c r="VS1157" s="88"/>
      <c r="VT1157" s="88"/>
      <c r="VU1157" s="88"/>
      <c r="VV1157" s="88"/>
      <c r="VW1157" s="88"/>
      <c r="VX1157" s="88"/>
      <c r="VY1157" s="88"/>
      <c r="VZ1157" s="88"/>
      <c r="WA1157" s="88"/>
      <c r="WB1157" s="88"/>
      <c r="WC1157" s="88"/>
      <c r="WD1157" s="88"/>
      <c r="WE1157" s="88"/>
      <c r="WF1157" s="88"/>
      <c r="WG1157" s="88"/>
      <c r="WH1157" s="88"/>
      <c r="WI1157" s="88"/>
      <c r="WJ1157" s="88"/>
      <c r="WK1157" s="88"/>
      <c r="WL1157" s="88"/>
      <c r="WM1157" s="88"/>
      <c r="WN1157" s="88"/>
      <c r="WO1157" s="88"/>
      <c r="WP1157" s="88"/>
      <c r="WQ1157" s="88"/>
      <c r="WR1157" s="88"/>
      <c r="WS1157" s="88"/>
      <c r="WT1157" s="88"/>
      <c r="WU1157" s="88"/>
      <c r="WV1157" s="88"/>
      <c r="WW1157" s="88"/>
      <c r="WX1157" s="88"/>
      <c r="WY1157" s="88"/>
      <c r="WZ1157" s="88"/>
      <c r="XA1157" s="88"/>
      <c r="XB1157" s="88"/>
      <c r="XC1157" s="88"/>
      <c r="XD1157" s="88"/>
      <c r="XE1157" s="88"/>
      <c r="XF1157" s="88"/>
      <c r="XG1157" s="88"/>
      <c r="XH1157" s="88"/>
      <c r="XI1157" s="88"/>
      <c r="XJ1157" s="88"/>
      <c r="XK1157" s="88"/>
      <c r="XL1157" s="88"/>
      <c r="XM1157" s="88"/>
      <c r="XN1157" s="88"/>
      <c r="XO1157" s="88"/>
      <c r="XP1157" s="88"/>
      <c r="XQ1157" s="88"/>
      <c r="XR1157" s="88"/>
      <c r="XS1157" s="88"/>
      <c r="XT1157" s="88"/>
      <c r="XU1157" s="88"/>
      <c r="XV1157" s="88"/>
      <c r="XW1157" s="88"/>
      <c r="XX1157" s="88"/>
      <c r="XY1157" s="88"/>
      <c r="XZ1157" s="88"/>
      <c r="YA1157" s="88"/>
      <c r="YB1157" s="88"/>
      <c r="YC1157" s="88"/>
      <c r="YD1157" s="88"/>
      <c r="YE1157" s="88"/>
      <c r="YF1157" s="88"/>
      <c r="YG1157" s="88"/>
      <c r="YH1157" s="88"/>
      <c r="YI1157" s="88"/>
      <c r="YJ1157" s="88"/>
      <c r="YK1157" s="88"/>
      <c r="YL1157" s="88"/>
      <c r="YM1157" s="88"/>
      <c r="YN1157" s="88"/>
      <c r="YO1157" s="88"/>
      <c r="YP1157" s="88"/>
      <c r="YQ1157" s="88"/>
      <c r="YR1157" s="88"/>
      <c r="YS1157" s="88"/>
      <c r="YT1157" s="88"/>
      <c r="YU1157" s="88"/>
      <c r="YV1157" s="88"/>
      <c r="YW1157" s="88"/>
      <c r="YX1157" s="88"/>
      <c r="YY1157" s="88"/>
      <c r="YZ1157" s="88"/>
      <c r="ZA1157" s="88"/>
      <c r="ZB1157" s="88"/>
      <c r="ZC1157" s="88"/>
      <c r="ZD1157" s="88"/>
      <c r="ZE1157" s="88"/>
      <c r="ZF1157" s="88"/>
      <c r="ZG1157" s="88"/>
      <c r="ZH1157" s="88"/>
      <c r="ZI1157" s="88"/>
      <c r="ZJ1157" s="88"/>
      <c r="ZK1157" s="88"/>
      <c r="ZL1157" s="88"/>
      <c r="ZM1157" s="88"/>
      <c r="ZN1157" s="88"/>
      <c r="ZO1157" s="88"/>
      <c r="ZP1157" s="88"/>
      <c r="ZQ1157" s="88"/>
      <c r="ZR1157" s="88"/>
      <c r="ZS1157" s="88"/>
      <c r="ZT1157" s="88"/>
      <c r="ZU1157" s="88"/>
      <c r="ZV1157" s="88"/>
      <c r="ZW1157" s="88"/>
      <c r="ZX1157" s="88"/>
      <c r="ZY1157" s="88"/>
      <c r="ZZ1157" s="88"/>
      <c r="AAA1157" s="88"/>
      <c r="AAB1157" s="88"/>
      <c r="AAC1157" s="88"/>
      <c r="AAD1157" s="88"/>
      <c r="AAE1157" s="88"/>
      <c r="AAF1157" s="88"/>
      <c r="AAG1157" s="88"/>
      <c r="AAH1157" s="88"/>
      <c r="AAI1157" s="88"/>
      <c r="AAJ1157" s="88"/>
      <c r="AAK1157" s="88"/>
      <c r="AAL1157" s="88"/>
      <c r="AAM1157" s="88"/>
      <c r="AAN1157" s="88"/>
      <c r="AAO1157" s="88"/>
      <c r="AAP1157" s="88"/>
      <c r="AAQ1157" s="88"/>
      <c r="AAR1157" s="88"/>
      <c r="AAS1157" s="88"/>
      <c r="AAT1157" s="88"/>
      <c r="AAU1157" s="88"/>
      <c r="AAV1157" s="88"/>
      <c r="AAW1157" s="88"/>
      <c r="AAX1157" s="88"/>
      <c r="AAY1157" s="88"/>
      <c r="AAZ1157" s="88"/>
      <c r="ABA1157" s="88"/>
      <c r="ABB1157" s="88"/>
      <c r="ABC1157" s="88"/>
      <c r="ABD1157" s="88"/>
      <c r="ABE1157" s="88"/>
      <c r="ABF1157" s="88"/>
      <c r="ABG1157" s="88"/>
      <c r="ABH1157" s="88"/>
      <c r="ABI1157" s="88"/>
      <c r="ABJ1157" s="88"/>
      <c r="ABK1157" s="88"/>
      <c r="ABL1157" s="88"/>
      <c r="ABM1157" s="88"/>
      <c r="ABN1157" s="88"/>
      <c r="ABO1157" s="88"/>
      <c r="ABP1157" s="88"/>
      <c r="ABQ1157" s="88"/>
      <c r="ABR1157" s="88"/>
      <c r="ABS1157" s="88"/>
      <c r="ABT1157" s="88"/>
      <c r="ABU1157" s="88"/>
      <c r="ABV1157" s="88"/>
      <c r="ABW1157" s="88"/>
      <c r="ABX1157" s="88"/>
      <c r="ABY1157" s="88"/>
      <c r="ABZ1157" s="88"/>
      <c r="ACA1157" s="88"/>
      <c r="ACB1157" s="88"/>
      <c r="ACC1157" s="88"/>
      <c r="ACD1157" s="88"/>
      <c r="ACE1157" s="88"/>
      <c r="ACF1157" s="88"/>
      <c r="ACG1157" s="88"/>
      <c r="ACH1157" s="88"/>
      <c r="ACI1157" s="88"/>
      <c r="ACJ1157" s="88"/>
      <c r="ACK1157" s="88"/>
      <c r="ACL1157" s="88"/>
      <c r="ACM1157" s="88"/>
      <c r="ACN1157" s="88"/>
      <c r="ACO1157" s="88"/>
      <c r="ACP1157" s="88"/>
      <c r="ACQ1157" s="88"/>
      <c r="ACR1157" s="88"/>
      <c r="ACS1157" s="88"/>
      <c r="ACT1157" s="88"/>
      <c r="ACU1157" s="88"/>
      <c r="ACV1157" s="88"/>
      <c r="ACW1157" s="88"/>
      <c r="ACX1157" s="88"/>
      <c r="ACY1157" s="88"/>
      <c r="ACZ1157" s="88"/>
      <c r="ADA1157" s="88"/>
      <c r="ADB1157" s="88"/>
      <c r="ADC1157" s="88"/>
      <c r="ADD1157" s="88"/>
      <c r="ADE1157" s="88"/>
      <c r="ADF1157" s="88"/>
      <c r="ADG1157" s="88"/>
      <c r="ADH1157" s="88"/>
      <c r="ADI1157" s="88"/>
      <c r="ADJ1157" s="88"/>
      <c r="ADK1157" s="88"/>
      <c r="ADL1157" s="88"/>
      <c r="ADM1157" s="88"/>
      <c r="ADN1157" s="88"/>
      <c r="ADO1157" s="88"/>
      <c r="ADP1157" s="88"/>
      <c r="ADQ1157" s="88"/>
      <c r="ADR1157" s="88"/>
      <c r="ADS1157" s="88"/>
      <c r="ADT1157" s="88"/>
      <c r="ADU1157" s="88"/>
      <c r="ADV1157" s="88"/>
      <c r="ADW1157" s="88"/>
      <c r="ADX1157" s="88"/>
      <c r="ADY1157" s="88"/>
      <c r="ADZ1157" s="88"/>
      <c r="AEA1157" s="88"/>
      <c r="AEB1157" s="88"/>
      <c r="AEC1157" s="88"/>
      <c r="AED1157" s="88"/>
      <c r="AEE1157" s="88"/>
      <c r="AEF1157" s="88"/>
      <c r="AEG1157" s="88"/>
      <c r="AEH1157" s="88"/>
      <c r="AEI1157" s="88"/>
      <c r="AEJ1157" s="88"/>
      <c r="AEK1157" s="88"/>
      <c r="AEL1157" s="88"/>
      <c r="AEM1157" s="88"/>
      <c r="AEN1157" s="88"/>
      <c r="AEO1157" s="88"/>
      <c r="AEP1157" s="88"/>
      <c r="AEQ1157" s="88"/>
      <c r="AER1157" s="88"/>
      <c r="AES1157" s="88"/>
      <c r="AET1157" s="88"/>
      <c r="AEU1157" s="88"/>
      <c r="AEV1157" s="88"/>
      <c r="AEW1157" s="88"/>
      <c r="AEX1157" s="88"/>
      <c r="AEY1157" s="88"/>
      <c r="AEZ1157" s="88"/>
      <c r="AFA1157" s="88"/>
      <c r="AFB1157" s="88"/>
      <c r="AFC1157" s="88"/>
      <c r="AFD1157" s="88"/>
      <c r="AFE1157" s="88"/>
      <c r="AFF1157" s="88"/>
      <c r="AFG1157" s="88"/>
      <c r="AFH1157" s="88"/>
      <c r="AFI1157" s="88"/>
      <c r="AFJ1157" s="88"/>
      <c r="AFK1157" s="88"/>
      <c r="AFL1157" s="88"/>
      <c r="AFM1157" s="88"/>
      <c r="AFN1157" s="88"/>
      <c r="AFO1157" s="88"/>
      <c r="AFP1157" s="88"/>
      <c r="AFQ1157" s="88"/>
      <c r="AFR1157" s="88"/>
      <c r="AFS1157" s="88"/>
      <c r="AFT1157" s="88"/>
      <c r="AFU1157" s="88"/>
      <c r="AFV1157" s="88"/>
      <c r="AFW1157" s="88"/>
      <c r="AFX1157" s="88"/>
      <c r="AFY1157" s="88"/>
      <c r="AFZ1157" s="88"/>
      <c r="AGA1157" s="88"/>
      <c r="AGB1157" s="88"/>
      <c r="AGC1157" s="88"/>
      <c r="AGD1157" s="88"/>
      <c r="AGE1157" s="88"/>
      <c r="AGF1157" s="88"/>
      <c r="AGG1157" s="88"/>
      <c r="AGH1157" s="88"/>
      <c r="AGI1157" s="88"/>
      <c r="AGJ1157" s="88"/>
      <c r="AGK1157" s="88"/>
      <c r="AGL1157" s="88"/>
      <c r="AGM1157" s="88"/>
      <c r="AGN1157" s="88"/>
      <c r="AGO1157" s="88"/>
      <c r="AGP1157" s="88"/>
      <c r="AGQ1157" s="88"/>
      <c r="AGR1157" s="88"/>
      <c r="AGS1157" s="88"/>
      <c r="AGT1157" s="88"/>
      <c r="AGU1157" s="88"/>
      <c r="AGV1157" s="88"/>
      <c r="AGW1157" s="88"/>
      <c r="AGX1157" s="88"/>
      <c r="AGY1157" s="88"/>
      <c r="AGZ1157" s="88"/>
      <c r="AHA1157" s="88"/>
      <c r="AHB1157" s="88"/>
      <c r="AHC1157" s="88"/>
      <c r="AHD1157" s="88"/>
      <c r="AHE1157" s="88"/>
      <c r="AHF1157" s="88"/>
      <c r="AHG1157" s="88"/>
      <c r="AHH1157" s="88"/>
      <c r="AHI1157" s="88"/>
      <c r="AHJ1157" s="88"/>
      <c r="AHK1157" s="88"/>
      <c r="AHL1157" s="88"/>
      <c r="AHM1157" s="88"/>
      <c r="AHN1157" s="88"/>
      <c r="AHO1157" s="88"/>
      <c r="AHP1157" s="88"/>
      <c r="AHQ1157" s="88"/>
      <c r="AHR1157" s="88"/>
      <c r="AHS1157" s="88"/>
      <c r="AHT1157" s="88"/>
      <c r="AHU1157" s="88"/>
      <c r="AHV1157" s="88"/>
      <c r="AHW1157" s="88"/>
      <c r="AHX1157" s="88"/>
      <c r="AHY1157" s="88"/>
      <c r="AHZ1157" s="88"/>
      <c r="AIA1157" s="88"/>
      <c r="AIB1157" s="88"/>
      <c r="AIC1157" s="88"/>
      <c r="AID1157" s="88"/>
      <c r="AIE1157" s="88"/>
      <c r="AIF1157" s="88"/>
      <c r="AIG1157" s="88"/>
      <c r="AIH1157" s="88"/>
      <c r="AII1157" s="88"/>
      <c r="AIJ1157" s="88"/>
      <c r="AIK1157" s="88"/>
      <c r="AIL1157" s="88"/>
      <c r="AIM1157" s="88"/>
      <c r="AIN1157" s="88"/>
      <c r="AIO1157" s="88"/>
      <c r="AIP1157" s="88"/>
      <c r="AIQ1157" s="88"/>
      <c r="AIR1157" s="88"/>
      <c r="AIS1157" s="88"/>
      <c r="AIT1157" s="88"/>
      <c r="AIU1157" s="88"/>
      <c r="AIV1157" s="88"/>
      <c r="AIW1157" s="88"/>
      <c r="AIX1157" s="88"/>
      <c r="AIY1157" s="88"/>
      <c r="AIZ1157" s="88"/>
      <c r="AJA1157" s="88"/>
      <c r="AJB1157" s="88"/>
      <c r="AJC1157" s="88"/>
      <c r="AJD1157" s="88"/>
      <c r="AJE1157" s="88"/>
      <c r="AJF1157" s="88"/>
      <c r="AJG1157" s="88"/>
      <c r="AJH1157" s="88"/>
      <c r="AJI1157" s="88"/>
      <c r="AJJ1157" s="88"/>
      <c r="AJK1157" s="88"/>
      <c r="AJL1157" s="88"/>
      <c r="AJM1157" s="88"/>
      <c r="AJN1157" s="88"/>
      <c r="AJO1157" s="88"/>
      <c r="AJP1157" s="88"/>
      <c r="AJQ1157" s="88"/>
      <c r="AJR1157" s="88"/>
      <c r="AJS1157" s="88"/>
      <c r="AJT1157" s="88"/>
      <c r="AJU1157" s="88"/>
      <c r="AJV1157" s="88"/>
      <c r="AJW1157" s="88"/>
      <c r="AJX1157" s="88"/>
      <c r="AJY1157" s="88"/>
      <c r="AJZ1157" s="88"/>
      <c r="AKA1157" s="88"/>
      <c r="AKB1157" s="88"/>
      <c r="AKC1157" s="88"/>
      <c r="AKD1157" s="88"/>
      <c r="AKE1157" s="88"/>
      <c r="AKF1157" s="88"/>
      <c r="AKG1157" s="88"/>
      <c r="AKH1157" s="88"/>
      <c r="AKI1157" s="88"/>
      <c r="AKJ1157" s="88"/>
      <c r="AKK1157" s="88"/>
      <c r="AKL1157" s="88"/>
      <c r="AKM1157" s="88"/>
      <c r="AKN1157" s="88"/>
      <c r="AKO1157" s="88"/>
      <c r="AKP1157" s="88"/>
      <c r="AKQ1157" s="88"/>
      <c r="AKR1157" s="88"/>
      <c r="AKS1157" s="88"/>
      <c r="AKT1157" s="88"/>
      <c r="AKU1157" s="88"/>
      <c r="AKV1157" s="88"/>
      <c r="AKW1157" s="88"/>
      <c r="AKX1157" s="88"/>
      <c r="AKY1157" s="88"/>
      <c r="AKZ1157" s="88"/>
      <c r="ALA1157" s="88"/>
      <c r="ALB1157" s="88"/>
      <c r="ALC1157" s="88"/>
      <c r="ALD1157" s="88"/>
      <c r="ALE1157" s="88"/>
      <c r="ALF1157" s="88"/>
      <c r="ALG1157" s="88"/>
      <c r="ALH1157" s="88"/>
      <c r="ALI1157" s="88"/>
      <c r="ALJ1157" s="88"/>
      <c r="ALK1157" s="88"/>
      <c r="ALL1157" s="88"/>
      <c r="ALM1157" s="88"/>
      <c r="ALN1157" s="88"/>
      <c r="ALO1157" s="88"/>
      <c r="ALP1157" s="88"/>
      <c r="ALQ1157" s="88"/>
      <c r="ALR1157" s="88"/>
      <c r="ALS1157" s="88"/>
      <c r="ALT1157" s="88"/>
      <c r="ALU1157" s="88"/>
      <c r="ALV1157" s="88"/>
      <c r="ALW1157" s="88"/>
      <c r="ALX1157" s="88"/>
      <c r="ALY1157" s="88"/>
      <c r="ALZ1157" s="88"/>
      <c r="AMA1157" s="88"/>
      <c r="AMB1157" s="88"/>
      <c r="AMC1157" s="88"/>
      <c r="AMD1157" s="88"/>
      <c r="AME1157" s="88"/>
      <c r="AMF1157" s="88"/>
      <c r="AMG1157" s="88"/>
      <c r="AMH1157" s="88"/>
      <c r="AMI1157" s="88"/>
      <c r="AMJ1157" s="88"/>
    </row>
    <row r="1158" spans="1:1024" s="83" customFormat="1" ht="15.75" customHeight="1" x14ac:dyDescent="0.25">
      <c r="A1158" s="3" t="s">
        <v>109</v>
      </c>
      <c r="B1158" s="5">
        <v>8</v>
      </c>
      <c r="C1158" s="5">
        <v>2</v>
      </c>
      <c r="D1158" s="5">
        <v>3</v>
      </c>
      <c r="E1158" s="5">
        <v>6</v>
      </c>
      <c r="F1158" s="5">
        <v>2</v>
      </c>
      <c r="G1158" s="5">
        <v>0</v>
      </c>
      <c r="H1158" s="5">
        <v>10</v>
      </c>
      <c r="I1158" s="5">
        <v>2</v>
      </c>
      <c r="J1158" s="5">
        <v>0</v>
      </c>
      <c r="K1158" s="5">
        <v>4</v>
      </c>
      <c r="L1158" s="104"/>
      <c r="M1158" s="104"/>
      <c r="N1158" s="104"/>
      <c r="O1158" s="104"/>
      <c r="P1158" s="5">
        <f t="shared" si="50"/>
        <v>37</v>
      </c>
      <c r="Q1158" s="5">
        <v>5</v>
      </c>
      <c r="R1158" s="4">
        <f t="shared" si="49"/>
        <v>0.37</v>
      </c>
      <c r="S1158" s="5" t="s">
        <v>294</v>
      </c>
      <c r="T1158" s="52" t="s">
        <v>1115</v>
      </c>
      <c r="U1158" s="53" t="s">
        <v>474</v>
      </c>
      <c r="V1158" s="52" t="s">
        <v>355</v>
      </c>
      <c r="W1158" s="7" t="s">
        <v>3641</v>
      </c>
      <c r="X1158" s="8">
        <v>6</v>
      </c>
      <c r="Y1158" s="6" t="s">
        <v>298</v>
      </c>
      <c r="Z1158" s="38" t="s">
        <v>3645</v>
      </c>
      <c r="AA1158" s="38" t="s">
        <v>485</v>
      </c>
      <c r="AB1158" s="210" t="s">
        <v>397</v>
      </c>
      <c r="AC1158" s="225"/>
    </row>
    <row r="1159" spans="1:1024" s="83" customFormat="1" ht="15.75" customHeight="1" x14ac:dyDescent="0.25">
      <c r="A1159" s="3" t="s">
        <v>102</v>
      </c>
      <c r="B1159" s="5">
        <v>8</v>
      </c>
      <c r="C1159" s="5">
        <v>4</v>
      </c>
      <c r="D1159" s="5">
        <v>0</v>
      </c>
      <c r="E1159" s="5">
        <v>3</v>
      </c>
      <c r="F1159" s="5">
        <v>4</v>
      </c>
      <c r="G1159" s="5">
        <v>10</v>
      </c>
      <c r="H1159" s="5">
        <v>0</v>
      </c>
      <c r="I1159" s="5">
        <v>2</v>
      </c>
      <c r="J1159" s="5">
        <v>2</v>
      </c>
      <c r="K1159" s="5">
        <v>4</v>
      </c>
      <c r="L1159" s="104"/>
      <c r="M1159" s="104"/>
      <c r="N1159" s="104"/>
      <c r="O1159" s="104"/>
      <c r="P1159" s="5">
        <f t="shared" si="50"/>
        <v>37</v>
      </c>
      <c r="Q1159" s="5">
        <v>2</v>
      </c>
      <c r="R1159" s="4">
        <f t="shared" si="49"/>
        <v>0.37</v>
      </c>
      <c r="S1159" s="26" t="s">
        <v>294</v>
      </c>
      <c r="T1159" s="52" t="s">
        <v>2898</v>
      </c>
      <c r="U1159" s="53" t="s">
        <v>600</v>
      </c>
      <c r="V1159" s="52" t="s">
        <v>297</v>
      </c>
      <c r="W1159" s="7" t="s">
        <v>2886</v>
      </c>
      <c r="X1159" s="8">
        <v>6</v>
      </c>
      <c r="Y1159" s="6" t="s">
        <v>463</v>
      </c>
      <c r="Z1159" s="38" t="s">
        <v>2887</v>
      </c>
      <c r="AA1159" s="38" t="s">
        <v>854</v>
      </c>
      <c r="AB1159" s="210" t="s">
        <v>301</v>
      </c>
      <c r="AC1159" s="225"/>
    </row>
    <row r="1160" spans="1:1024" s="83" customFormat="1" ht="15.75" customHeight="1" x14ac:dyDescent="0.25">
      <c r="A1160" s="3" t="s">
        <v>118</v>
      </c>
      <c r="B1160" s="5">
        <v>8</v>
      </c>
      <c r="C1160" s="5">
        <v>5</v>
      </c>
      <c r="D1160" s="5">
        <v>0</v>
      </c>
      <c r="E1160" s="5">
        <v>0</v>
      </c>
      <c r="F1160" s="5">
        <v>0</v>
      </c>
      <c r="G1160" s="5">
        <v>10</v>
      </c>
      <c r="H1160" s="5">
        <v>0</v>
      </c>
      <c r="I1160" s="5">
        <v>0</v>
      </c>
      <c r="J1160" s="5">
        <v>6</v>
      </c>
      <c r="K1160" s="5">
        <v>8</v>
      </c>
      <c r="L1160" s="104"/>
      <c r="M1160" s="104"/>
      <c r="N1160" s="104"/>
      <c r="O1160" s="104"/>
      <c r="P1160" s="5">
        <f t="shared" si="50"/>
        <v>37</v>
      </c>
      <c r="Q1160" s="5">
        <v>9</v>
      </c>
      <c r="R1160" s="4">
        <f t="shared" si="49"/>
        <v>0.37</v>
      </c>
      <c r="S1160" s="5" t="s">
        <v>294</v>
      </c>
      <c r="T1160" s="52" t="s">
        <v>3038</v>
      </c>
      <c r="U1160" s="53" t="s">
        <v>452</v>
      </c>
      <c r="V1160" s="52" t="s">
        <v>381</v>
      </c>
      <c r="W1160" s="7" t="s">
        <v>2938</v>
      </c>
      <c r="X1160" s="8">
        <v>6</v>
      </c>
      <c r="Y1160" s="6" t="s">
        <v>542</v>
      </c>
      <c r="Z1160" s="38" t="s">
        <v>3027</v>
      </c>
      <c r="AA1160" s="38" t="s">
        <v>784</v>
      </c>
      <c r="AB1160" s="210" t="s">
        <v>344</v>
      </c>
      <c r="AC1160" s="225"/>
    </row>
    <row r="1161" spans="1:1024" s="83" customFormat="1" ht="15.75" customHeight="1" x14ac:dyDescent="0.25">
      <c r="A1161" s="3" t="s">
        <v>101</v>
      </c>
      <c r="B1161" s="5">
        <v>6</v>
      </c>
      <c r="C1161" s="5">
        <v>6</v>
      </c>
      <c r="D1161" s="5">
        <v>3</v>
      </c>
      <c r="E1161" s="5">
        <v>0</v>
      </c>
      <c r="F1161" s="5">
        <v>2</v>
      </c>
      <c r="G1161" s="5">
        <v>10</v>
      </c>
      <c r="H1161" s="5">
        <v>0</v>
      </c>
      <c r="I1161" s="5">
        <v>2</v>
      </c>
      <c r="J1161" s="5">
        <v>0</v>
      </c>
      <c r="K1161" s="5">
        <v>8</v>
      </c>
      <c r="L1161" s="104"/>
      <c r="M1161" s="104"/>
      <c r="N1161" s="104"/>
      <c r="O1161" s="104"/>
      <c r="P1161" s="5">
        <f t="shared" si="50"/>
        <v>37</v>
      </c>
      <c r="Q1161" s="5">
        <v>5</v>
      </c>
      <c r="R1161" s="4">
        <f t="shared" si="49"/>
        <v>0.37</v>
      </c>
      <c r="S1161" s="9" t="s">
        <v>294</v>
      </c>
      <c r="T1161" s="52" t="s">
        <v>3248</v>
      </c>
      <c r="U1161" s="53" t="s">
        <v>747</v>
      </c>
      <c r="V1161" s="52" t="s">
        <v>355</v>
      </c>
      <c r="W1161" s="7" t="s">
        <v>3139</v>
      </c>
      <c r="X1161" s="8">
        <v>6</v>
      </c>
      <c r="Y1161" s="6" t="s">
        <v>542</v>
      </c>
      <c r="Z1161" s="38" t="s">
        <v>3243</v>
      </c>
      <c r="AA1161" s="38" t="s">
        <v>3244</v>
      </c>
      <c r="AB1161" s="210" t="s">
        <v>1198</v>
      </c>
      <c r="AC1161" s="225"/>
    </row>
    <row r="1162" spans="1:1024" s="83" customFormat="1" ht="15.75" customHeight="1" x14ac:dyDescent="0.25">
      <c r="A1162" s="3" t="s">
        <v>105</v>
      </c>
      <c r="B1162" s="5">
        <v>8</v>
      </c>
      <c r="C1162" s="5">
        <v>4</v>
      </c>
      <c r="D1162" s="5">
        <v>3</v>
      </c>
      <c r="E1162" s="5">
        <v>3</v>
      </c>
      <c r="F1162" s="5">
        <v>0</v>
      </c>
      <c r="G1162" s="5">
        <v>10</v>
      </c>
      <c r="H1162" s="5">
        <v>0</v>
      </c>
      <c r="I1162" s="5">
        <v>1</v>
      </c>
      <c r="J1162" s="5">
        <v>6</v>
      </c>
      <c r="K1162" s="5">
        <v>2</v>
      </c>
      <c r="L1162" s="104"/>
      <c r="M1162" s="104"/>
      <c r="N1162" s="104"/>
      <c r="O1162" s="104"/>
      <c r="P1162" s="5">
        <f t="shared" si="50"/>
        <v>37</v>
      </c>
      <c r="Q1162" s="5">
        <v>2</v>
      </c>
      <c r="R1162" s="4">
        <f t="shared" si="49"/>
        <v>0.37</v>
      </c>
      <c r="S1162" s="9" t="s">
        <v>294</v>
      </c>
      <c r="T1162" s="52" t="s">
        <v>1982</v>
      </c>
      <c r="U1162" s="53" t="s">
        <v>476</v>
      </c>
      <c r="V1162" s="52" t="s">
        <v>1737</v>
      </c>
      <c r="W1162" s="7" t="s">
        <v>1937</v>
      </c>
      <c r="X1162" s="8">
        <v>6</v>
      </c>
      <c r="Y1162" s="6" t="s">
        <v>298</v>
      </c>
      <c r="Z1162" s="38" t="s">
        <v>1981</v>
      </c>
      <c r="AA1162" s="38" t="s">
        <v>462</v>
      </c>
      <c r="AB1162" s="210" t="s">
        <v>609</v>
      </c>
      <c r="AC1162" s="225"/>
    </row>
    <row r="1163" spans="1:1024" s="83" customFormat="1" ht="15.75" customHeight="1" x14ac:dyDescent="0.25">
      <c r="A1163" s="3" t="s">
        <v>120</v>
      </c>
      <c r="B1163" s="5">
        <v>8</v>
      </c>
      <c r="C1163" s="5">
        <v>3</v>
      </c>
      <c r="D1163" s="5">
        <v>0</v>
      </c>
      <c r="E1163" s="5">
        <v>0</v>
      </c>
      <c r="F1163" s="5">
        <v>0</v>
      </c>
      <c r="G1163" s="5">
        <v>10</v>
      </c>
      <c r="H1163" s="5">
        <v>7</v>
      </c>
      <c r="I1163" s="5">
        <v>1</v>
      </c>
      <c r="J1163" s="5">
        <v>4</v>
      </c>
      <c r="K1163" s="5">
        <v>4</v>
      </c>
      <c r="L1163" s="104"/>
      <c r="M1163" s="104"/>
      <c r="N1163" s="104"/>
      <c r="O1163" s="104"/>
      <c r="P1163" s="5">
        <f t="shared" si="50"/>
        <v>37</v>
      </c>
      <c r="Q1163" s="5">
        <v>9</v>
      </c>
      <c r="R1163" s="4">
        <f t="shared" si="49"/>
        <v>0.37</v>
      </c>
      <c r="S1163" s="9" t="s">
        <v>294</v>
      </c>
      <c r="T1163" s="52" t="s">
        <v>3039</v>
      </c>
      <c r="U1163" s="53" t="s">
        <v>309</v>
      </c>
      <c r="V1163" s="52" t="s">
        <v>344</v>
      </c>
      <c r="W1163" s="7" t="s">
        <v>2938</v>
      </c>
      <c r="X1163" s="8">
        <v>6</v>
      </c>
      <c r="Y1163" s="6" t="s">
        <v>542</v>
      </c>
      <c r="Z1163" s="38" t="s">
        <v>3027</v>
      </c>
      <c r="AA1163" s="38" t="s">
        <v>784</v>
      </c>
      <c r="AB1163" s="210" t="s">
        <v>344</v>
      </c>
      <c r="AC1163" s="225"/>
    </row>
    <row r="1164" spans="1:1024" s="83" customFormat="1" ht="15.75" customHeight="1" x14ac:dyDescent="0.25">
      <c r="A1164" s="3" t="s">
        <v>103</v>
      </c>
      <c r="B1164" s="5">
        <v>8</v>
      </c>
      <c r="C1164" s="5">
        <v>3</v>
      </c>
      <c r="D1164" s="5">
        <v>0</v>
      </c>
      <c r="E1164" s="5">
        <v>0</v>
      </c>
      <c r="F1164" s="5">
        <v>10</v>
      </c>
      <c r="G1164" s="5">
        <v>0</v>
      </c>
      <c r="H1164" s="5">
        <v>10</v>
      </c>
      <c r="I1164" s="5">
        <v>2</v>
      </c>
      <c r="J1164" s="5">
        <v>0</v>
      </c>
      <c r="K1164" s="5">
        <v>4</v>
      </c>
      <c r="L1164" s="104"/>
      <c r="M1164" s="104"/>
      <c r="N1164" s="104"/>
      <c r="O1164" s="104"/>
      <c r="P1164" s="5">
        <f t="shared" si="50"/>
        <v>37</v>
      </c>
      <c r="Q1164" s="5">
        <v>3</v>
      </c>
      <c r="R1164" s="4">
        <f t="shared" si="49"/>
        <v>0.37</v>
      </c>
      <c r="S1164" s="36" t="s">
        <v>294</v>
      </c>
      <c r="T1164" s="52" t="s">
        <v>2899</v>
      </c>
      <c r="U1164" s="53" t="s">
        <v>331</v>
      </c>
      <c r="V1164" s="52" t="s">
        <v>795</v>
      </c>
      <c r="W1164" s="7" t="s">
        <v>2886</v>
      </c>
      <c r="X1164" s="8">
        <v>6</v>
      </c>
      <c r="Y1164" s="6" t="s">
        <v>1165</v>
      </c>
      <c r="Z1164" s="38" t="s">
        <v>2887</v>
      </c>
      <c r="AA1164" s="38" t="s">
        <v>854</v>
      </c>
      <c r="AB1164" s="210" t="s">
        <v>301</v>
      </c>
      <c r="AC1164" s="225"/>
    </row>
    <row r="1165" spans="1:1024" s="83" customFormat="1" ht="15.75" customHeight="1" x14ac:dyDescent="0.25">
      <c r="A1165" s="3" t="s">
        <v>116</v>
      </c>
      <c r="B1165" s="5">
        <v>12</v>
      </c>
      <c r="C1165" s="5">
        <v>4</v>
      </c>
      <c r="D1165" s="5">
        <v>3</v>
      </c>
      <c r="E1165" s="5">
        <v>0</v>
      </c>
      <c r="F1165" s="5">
        <v>14</v>
      </c>
      <c r="G1165" s="5">
        <v>0</v>
      </c>
      <c r="H1165" s="5">
        <v>0</v>
      </c>
      <c r="I1165" s="5">
        <v>2</v>
      </c>
      <c r="J1165" s="5">
        <v>2</v>
      </c>
      <c r="K1165" s="5">
        <v>0</v>
      </c>
      <c r="L1165" s="104"/>
      <c r="M1165" s="104"/>
      <c r="N1165" s="104"/>
      <c r="O1165" s="104"/>
      <c r="P1165" s="5">
        <f t="shared" si="50"/>
        <v>37</v>
      </c>
      <c r="Q1165" s="5">
        <v>10</v>
      </c>
      <c r="R1165" s="4">
        <f t="shared" si="49"/>
        <v>0.37</v>
      </c>
      <c r="S1165" s="9" t="s">
        <v>294</v>
      </c>
      <c r="T1165" s="52" t="s">
        <v>1148</v>
      </c>
      <c r="U1165" s="53" t="s">
        <v>360</v>
      </c>
      <c r="V1165" s="52" t="s">
        <v>1149</v>
      </c>
      <c r="W1165" s="7" t="s">
        <v>1122</v>
      </c>
      <c r="X1165" s="8">
        <v>6</v>
      </c>
      <c r="Y1165" s="6" t="s">
        <v>366</v>
      </c>
      <c r="Z1165" s="38" t="s">
        <v>899</v>
      </c>
      <c r="AA1165" s="38" t="s">
        <v>1123</v>
      </c>
      <c r="AB1165" s="210" t="s">
        <v>1124</v>
      </c>
      <c r="AC1165" s="225"/>
    </row>
    <row r="1166" spans="1:1024" s="83" customFormat="1" ht="15.75" customHeight="1" x14ac:dyDescent="0.25">
      <c r="A1166" s="3" t="s">
        <v>99</v>
      </c>
      <c r="B1166" s="5">
        <v>12</v>
      </c>
      <c r="C1166" s="5">
        <v>2</v>
      </c>
      <c r="D1166" s="5">
        <v>6</v>
      </c>
      <c r="E1166" s="5">
        <v>0</v>
      </c>
      <c r="F1166" s="5">
        <v>2</v>
      </c>
      <c r="G1166" s="5">
        <v>0</v>
      </c>
      <c r="H1166" s="5">
        <v>4</v>
      </c>
      <c r="I1166" s="5">
        <v>2</v>
      </c>
      <c r="J1166" s="5">
        <v>4</v>
      </c>
      <c r="K1166" s="5">
        <v>4</v>
      </c>
      <c r="L1166" s="104"/>
      <c r="M1166" s="104"/>
      <c r="N1166" s="104"/>
      <c r="O1166" s="104"/>
      <c r="P1166" s="5">
        <f t="shared" si="50"/>
        <v>36</v>
      </c>
      <c r="Q1166" s="5">
        <v>3</v>
      </c>
      <c r="R1166" s="4">
        <f t="shared" si="49"/>
        <v>0.36</v>
      </c>
      <c r="S1166" s="9" t="s">
        <v>294</v>
      </c>
      <c r="T1166" s="52" t="s">
        <v>3330</v>
      </c>
      <c r="U1166" s="53" t="s">
        <v>343</v>
      </c>
      <c r="V1166" s="52" t="s">
        <v>977</v>
      </c>
      <c r="W1166" s="7" t="s">
        <v>3309</v>
      </c>
      <c r="X1166" s="8">
        <v>6</v>
      </c>
      <c r="Y1166" s="6" t="s">
        <v>614</v>
      </c>
      <c r="Z1166" s="38" t="s">
        <v>3328</v>
      </c>
      <c r="AA1166" s="38" t="s">
        <v>1078</v>
      </c>
      <c r="AB1166" s="210" t="s">
        <v>320</v>
      </c>
      <c r="AC1166" s="225"/>
    </row>
    <row r="1167" spans="1:1024" s="83" customFormat="1" ht="15.75" customHeight="1" x14ac:dyDescent="0.25">
      <c r="A1167" s="3" t="s">
        <v>146</v>
      </c>
      <c r="B1167" s="5">
        <v>10</v>
      </c>
      <c r="C1167" s="5">
        <v>4</v>
      </c>
      <c r="D1167" s="5">
        <v>3</v>
      </c>
      <c r="E1167" s="5">
        <v>0</v>
      </c>
      <c r="F1167" s="5">
        <v>2</v>
      </c>
      <c r="G1167" s="5">
        <v>10</v>
      </c>
      <c r="H1167" s="5">
        <v>0</v>
      </c>
      <c r="I1167" s="5">
        <v>3</v>
      </c>
      <c r="J1167" s="5">
        <v>2</v>
      </c>
      <c r="K1167" s="5">
        <v>2</v>
      </c>
      <c r="L1167" s="104"/>
      <c r="M1167" s="104"/>
      <c r="N1167" s="104"/>
      <c r="O1167" s="104"/>
      <c r="P1167" s="5">
        <f t="shared" si="50"/>
        <v>36</v>
      </c>
      <c r="Q1167" s="5">
        <v>10</v>
      </c>
      <c r="R1167" s="4">
        <f t="shared" si="49"/>
        <v>0.36</v>
      </c>
      <c r="S1167" s="9" t="s">
        <v>294</v>
      </c>
      <c r="T1167" s="52" t="s">
        <v>842</v>
      </c>
      <c r="U1167" s="53" t="s">
        <v>621</v>
      </c>
      <c r="V1167" s="52" t="s">
        <v>548</v>
      </c>
      <c r="W1167" s="7" t="s">
        <v>948</v>
      </c>
      <c r="X1167" s="8">
        <v>6</v>
      </c>
      <c r="Y1167" s="6" t="s">
        <v>298</v>
      </c>
      <c r="Z1167" s="38" t="s">
        <v>835</v>
      </c>
      <c r="AA1167" s="38" t="s">
        <v>836</v>
      </c>
      <c r="AB1167" s="210" t="s">
        <v>335</v>
      </c>
      <c r="AC1167" s="225"/>
    </row>
    <row r="1168" spans="1:1024" s="83" customFormat="1" ht="15.75" customHeight="1" x14ac:dyDescent="0.25">
      <c r="A1168" s="3" t="s">
        <v>99</v>
      </c>
      <c r="B1168" s="5">
        <v>12</v>
      </c>
      <c r="C1168" s="5">
        <v>5</v>
      </c>
      <c r="D1168" s="5">
        <v>0</v>
      </c>
      <c r="E1168" s="5">
        <v>0</v>
      </c>
      <c r="F1168" s="5">
        <v>0</v>
      </c>
      <c r="G1168" s="5">
        <v>10</v>
      </c>
      <c r="H1168" s="5">
        <v>0</v>
      </c>
      <c r="I1168" s="5">
        <v>0</v>
      </c>
      <c r="J1168" s="5">
        <v>6</v>
      </c>
      <c r="K1168" s="5">
        <v>3</v>
      </c>
      <c r="L1168" s="104"/>
      <c r="M1168" s="104"/>
      <c r="N1168" s="104"/>
      <c r="O1168" s="104"/>
      <c r="P1168" s="5">
        <f t="shared" si="50"/>
        <v>36</v>
      </c>
      <c r="Q1168" s="5">
        <v>10</v>
      </c>
      <c r="R1168" s="4">
        <f t="shared" si="49"/>
        <v>0.36</v>
      </c>
      <c r="S1168" s="9" t="s">
        <v>294</v>
      </c>
      <c r="T1168" s="52" t="s">
        <v>3040</v>
      </c>
      <c r="U1168" s="53" t="s">
        <v>1059</v>
      </c>
      <c r="V1168" s="52" t="s">
        <v>373</v>
      </c>
      <c r="W1168" s="7" t="s">
        <v>2938</v>
      </c>
      <c r="X1168" s="8">
        <v>6</v>
      </c>
      <c r="Y1168" s="6" t="s">
        <v>366</v>
      </c>
      <c r="Z1168" s="38" t="s">
        <v>3027</v>
      </c>
      <c r="AA1168" s="38" t="s">
        <v>784</v>
      </c>
      <c r="AB1168" s="210" t="s">
        <v>344</v>
      </c>
      <c r="AC1168" s="225"/>
    </row>
    <row r="1169" spans="1:1024" s="83" customFormat="1" ht="15.75" customHeight="1" x14ac:dyDescent="0.25">
      <c r="A1169" s="3" t="s">
        <v>102</v>
      </c>
      <c r="B1169" s="5">
        <v>10</v>
      </c>
      <c r="C1169" s="5">
        <v>2</v>
      </c>
      <c r="D1169" s="5">
        <v>0</v>
      </c>
      <c r="E1169" s="5">
        <v>3</v>
      </c>
      <c r="F1169" s="5">
        <v>10</v>
      </c>
      <c r="G1169" s="5">
        <v>0</v>
      </c>
      <c r="H1169" s="5">
        <v>0</v>
      </c>
      <c r="I1169" s="5">
        <v>5</v>
      </c>
      <c r="J1169" s="5">
        <v>4</v>
      </c>
      <c r="K1169" s="5">
        <v>2</v>
      </c>
      <c r="L1169" s="104"/>
      <c r="M1169" s="104"/>
      <c r="N1169" s="104"/>
      <c r="O1169" s="104"/>
      <c r="P1169" s="5">
        <f t="shared" si="50"/>
        <v>36</v>
      </c>
      <c r="Q1169" s="5">
        <v>1</v>
      </c>
      <c r="R1169" s="4">
        <f t="shared" si="49"/>
        <v>0.36</v>
      </c>
      <c r="S1169" s="9" t="s">
        <v>294</v>
      </c>
      <c r="T1169" s="52" t="s">
        <v>3428</v>
      </c>
      <c r="U1169" s="53" t="s">
        <v>782</v>
      </c>
      <c r="V1169" s="52" t="s">
        <v>328</v>
      </c>
      <c r="W1169" s="7" t="s">
        <v>3424</v>
      </c>
      <c r="X1169" s="8">
        <v>6</v>
      </c>
      <c r="Y1169" s="6" t="s">
        <v>366</v>
      </c>
      <c r="Z1169" s="38" t="s">
        <v>3425</v>
      </c>
      <c r="AA1169" s="38" t="s">
        <v>1821</v>
      </c>
      <c r="AB1169" s="210" t="s">
        <v>609</v>
      </c>
      <c r="AC1169" s="225"/>
    </row>
    <row r="1170" spans="1:1024" s="83" customFormat="1" ht="15.75" customHeight="1" x14ac:dyDescent="0.25">
      <c r="A1170" s="3" t="s">
        <v>108</v>
      </c>
      <c r="B1170" s="5">
        <v>6</v>
      </c>
      <c r="C1170" s="5">
        <v>0</v>
      </c>
      <c r="D1170" s="5">
        <v>3</v>
      </c>
      <c r="E1170" s="5">
        <v>3</v>
      </c>
      <c r="F1170" s="5">
        <v>6</v>
      </c>
      <c r="G1170" s="5">
        <v>10</v>
      </c>
      <c r="H1170" s="5">
        <v>0</v>
      </c>
      <c r="I1170" s="5">
        <v>1</v>
      </c>
      <c r="J1170" s="5">
        <v>4</v>
      </c>
      <c r="K1170" s="5">
        <v>3</v>
      </c>
      <c r="L1170" s="104"/>
      <c r="M1170" s="104"/>
      <c r="N1170" s="104"/>
      <c r="O1170" s="104"/>
      <c r="P1170" s="5">
        <f t="shared" si="50"/>
        <v>36</v>
      </c>
      <c r="Q1170" s="5">
        <v>7</v>
      </c>
      <c r="R1170" s="4">
        <f t="shared" si="49"/>
        <v>0.36</v>
      </c>
      <c r="S1170" s="9" t="s">
        <v>294</v>
      </c>
      <c r="T1170" s="52" t="s">
        <v>1591</v>
      </c>
      <c r="U1170" s="53" t="s">
        <v>465</v>
      </c>
      <c r="V1170" s="52" t="s">
        <v>676</v>
      </c>
      <c r="W1170" s="7" t="s">
        <v>1546</v>
      </c>
      <c r="X1170" s="8">
        <v>6</v>
      </c>
      <c r="Y1170" s="6" t="s">
        <v>542</v>
      </c>
      <c r="Z1170" s="38" t="s">
        <v>1204</v>
      </c>
      <c r="AA1170" s="38" t="s">
        <v>865</v>
      </c>
      <c r="AB1170" s="210" t="s">
        <v>609</v>
      </c>
      <c r="AC1170" s="225"/>
    </row>
    <row r="1171" spans="1:1024" s="83" customFormat="1" ht="15.75" customHeight="1" x14ac:dyDescent="0.25">
      <c r="A1171" s="3" t="s">
        <v>102</v>
      </c>
      <c r="B1171" s="5">
        <v>6</v>
      </c>
      <c r="C1171" s="5">
        <v>5</v>
      </c>
      <c r="D1171" s="5">
        <v>3</v>
      </c>
      <c r="E1171" s="5">
        <v>0</v>
      </c>
      <c r="F1171" s="5">
        <v>2</v>
      </c>
      <c r="G1171" s="5">
        <v>10</v>
      </c>
      <c r="H1171" s="5">
        <v>0</v>
      </c>
      <c r="I1171" s="5">
        <v>2</v>
      </c>
      <c r="J1171" s="5">
        <v>4</v>
      </c>
      <c r="K1171" s="5">
        <v>4</v>
      </c>
      <c r="L1171" s="104"/>
      <c r="M1171" s="104"/>
      <c r="N1171" s="104"/>
      <c r="O1171" s="104"/>
      <c r="P1171" s="5">
        <f t="shared" si="50"/>
        <v>36</v>
      </c>
      <c r="Q1171" s="5">
        <v>1</v>
      </c>
      <c r="R1171" s="4">
        <f t="shared" si="49"/>
        <v>0.36</v>
      </c>
      <c r="S1171" s="9" t="s">
        <v>294</v>
      </c>
      <c r="T1171" s="52" t="s">
        <v>2495</v>
      </c>
      <c r="U1171" s="53" t="s">
        <v>807</v>
      </c>
      <c r="V1171" s="52" t="s">
        <v>981</v>
      </c>
      <c r="W1171" s="7" t="s">
        <v>2471</v>
      </c>
      <c r="X1171" s="8">
        <v>6</v>
      </c>
      <c r="Y1171" s="6" t="s">
        <v>946</v>
      </c>
      <c r="Z1171" s="38" t="s">
        <v>2472</v>
      </c>
      <c r="AA1171" s="38" t="s">
        <v>2473</v>
      </c>
      <c r="AB1171" s="210" t="s">
        <v>1198</v>
      </c>
      <c r="AC1171" s="226"/>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c r="CB1171" s="84"/>
      <c r="CC1171" s="84"/>
      <c r="CD1171" s="84"/>
      <c r="CE1171" s="84"/>
      <c r="CF1171" s="84"/>
      <c r="CG1171" s="84"/>
      <c r="CH1171" s="84"/>
      <c r="CI1171" s="84"/>
      <c r="CJ1171" s="84"/>
      <c r="CK1171" s="84"/>
      <c r="CL1171" s="84"/>
      <c r="CM1171" s="84"/>
      <c r="CN1171" s="84"/>
      <c r="CO1171" s="84"/>
      <c r="CP1171" s="84"/>
      <c r="CQ1171" s="84"/>
      <c r="CR1171" s="84"/>
      <c r="CS1171" s="84"/>
      <c r="CT1171" s="84"/>
      <c r="CU1171" s="84"/>
      <c r="CV1171" s="84"/>
      <c r="CW1171" s="84"/>
      <c r="CX1171" s="84"/>
      <c r="CY1171" s="84"/>
      <c r="CZ1171" s="84"/>
      <c r="DA1171" s="84"/>
      <c r="DB1171" s="84"/>
      <c r="DC1171" s="84"/>
      <c r="DD1171" s="84"/>
      <c r="DE1171" s="84"/>
      <c r="DF1171" s="84"/>
      <c r="DG1171" s="84"/>
      <c r="DH1171" s="84"/>
      <c r="DI1171" s="84"/>
      <c r="DJ1171" s="84"/>
      <c r="DK1171" s="84"/>
      <c r="DL1171" s="84"/>
      <c r="DM1171" s="84"/>
      <c r="DN1171" s="84"/>
      <c r="DO1171" s="84"/>
      <c r="DP1171" s="84"/>
      <c r="DQ1171" s="84"/>
      <c r="DR1171" s="84"/>
      <c r="DS1171" s="84"/>
      <c r="DT1171" s="84"/>
      <c r="DU1171" s="84"/>
      <c r="DV1171" s="84"/>
      <c r="DW1171" s="84"/>
      <c r="DX1171" s="84"/>
      <c r="DY1171" s="84"/>
      <c r="DZ1171" s="84"/>
      <c r="EA1171" s="84"/>
      <c r="EB1171" s="84"/>
      <c r="EC1171" s="84"/>
      <c r="ED1171" s="84"/>
      <c r="EE1171" s="84"/>
      <c r="EF1171" s="84"/>
      <c r="EG1171" s="84"/>
      <c r="EH1171" s="84"/>
      <c r="EI1171" s="84"/>
      <c r="EJ1171" s="84"/>
      <c r="EK1171" s="84"/>
      <c r="EL1171" s="84"/>
      <c r="EM1171" s="84"/>
      <c r="EN1171" s="84"/>
      <c r="EO1171" s="84"/>
      <c r="EP1171" s="84"/>
      <c r="EQ1171" s="84"/>
      <c r="ER1171" s="84"/>
      <c r="ES1171" s="84"/>
      <c r="ET1171" s="84"/>
      <c r="EU1171" s="84"/>
      <c r="EV1171" s="84"/>
      <c r="EW1171" s="84"/>
      <c r="EX1171" s="84"/>
      <c r="EY1171" s="84"/>
      <c r="EZ1171" s="84"/>
      <c r="FA1171" s="84"/>
      <c r="FB1171" s="84"/>
      <c r="FC1171" s="84"/>
      <c r="FD1171" s="84"/>
      <c r="FE1171" s="84"/>
      <c r="FF1171" s="84"/>
      <c r="FG1171" s="84"/>
      <c r="FH1171" s="84"/>
      <c r="FI1171" s="84"/>
      <c r="FJ1171" s="84"/>
      <c r="FK1171" s="84"/>
      <c r="FL1171" s="84"/>
      <c r="FM1171" s="84"/>
      <c r="FN1171" s="84"/>
      <c r="FO1171" s="84"/>
      <c r="FP1171" s="84"/>
      <c r="FQ1171" s="84"/>
      <c r="FR1171" s="84"/>
      <c r="FS1171" s="84"/>
      <c r="FT1171" s="84"/>
      <c r="FU1171" s="84"/>
      <c r="FV1171" s="84"/>
      <c r="FW1171" s="84"/>
      <c r="FX1171" s="84"/>
      <c r="FY1171" s="84"/>
      <c r="FZ1171" s="84"/>
      <c r="GA1171" s="84"/>
      <c r="GB1171" s="84"/>
      <c r="GC1171" s="84"/>
      <c r="GD1171" s="84"/>
      <c r="GE1171" s="84"/>
      <c r="GF1171" s="84"/>
      <c r="GG1171" s="84"/>
      <c r="GH1171" s="84"/>
      <c r="GI1171" s="84"/>
      <c r="GJ1171" s="84"/>
      <c r="GK1171" s="84"/>
      <c r="GL1171" s="84"/>
      <c r="GM1171" s="84"/>
      <c r="GN1171" s="84"/>
      <c r="GO1171" s="84"/>
      <c r="GP1171" s="84"/>
      <c r="GQ1171" s="84"/>
      <c r="GR1171" s="84"/>
      <c r="GS1171" s="84"/>
      <c r="GT1171" s="84"/>
      <c r="GU1171" s="84"/>
      <c r="GV1171" s="84"/>
      <c r="GW1171" s="84"/>
      <c r="GX1171" s="84"/>
      <c r="GY1171" s="84"/>
      <c r="GZ1171" s="84"/>
      <c r="HA1171" s="84"/>
      <c r="HB1171" s="84"/>
      <c r="HC1171" s="84"/>
      <c r="HD1171" s="84"/>
      <c r="HE1171" s="84"/>
      <c r="HF1171" s="84"/>
      <c r="HG1171" s="84"/>
      <c r="HH1171" s="84"/>
      <c r="HI1171" s="84"/>
      <c r="HJ1171" s="84"/>
      <c r="HK1171" s="84"/>
      <c r="HL1171" s="84"/>
      <c r="HM1171" s="84"/>
      <c r="HN1171" s="84"/>
      <c r="HO1171" s="84"/>
      <c r="HP1171" s="84"/>
      <c r="HQ1171" s="84"/>
      <c r="HR1171" s="84"/>
      <c r="HS1171" s="84"/>
      <c r="HT1171" s="84"/>
      <c r="HU1171" s="84"/>
      <c r="HV1171" s="84"/>
      <c r="HW1171" s="84"/>
      <c r="HX1171" s="84"/>
      <c r="HY1171" s="84"/>
      <c r="HZ1171" s="84"/>
      <c r="IA1171" s="84"/>
      <c r="IB1171" s="84"/>
      <c r="IC1171" s="84"/>
      <c r="ID1171" s="84"/>
      <c r="IE1171" s="84"/>
      <c r="IF1171" s="84"/>
      <c r="IG1171" s="84"/>
      <c r="IH1171" s="84"/>
      <c r="II1171" s="84"/>
      <c r="IJ1171" s="84"/>
      <c r="IK1171" s="84"/>
      <c r="IL1171" s="84"/>
      <c r="IM1171" s="84"/>
      <c r="IN1171" s="84"/>
      <c r="IO1171" s="84"/>
      <c r="IP1171" s="84"/>
      <c r="IQ1171" s="84"/>
      <c r="IR1171" s="84"/>
      <c r="IS1171" s="84"/>
      <c r="IT1171" s="84"/>
      <c r="IU1171" s="84"/>
      <c r="IV1171" s="84"/>
      <c r="IW1171" s="84"/>
      <c r="IX1171" s="84"/>
      <c r="IY1171" s="84"/>
      <c r="IZ1171" s="84"/>
      <c r="JA1171" s="84"/>
      <c r="JB1171" s="84"/>
      <c r="JC1171" s="84"/>
      <c r="JD1171" s="84"/>
      <c r="JE1171" s="84"/>
      <c r="JF1171" s="84"/>
      <c r="JG1171" s="84"/>
      <c r="JH1171" s="84"/>
      <c r="JI1171" s="84"/>
      <c r="JJ1171" s="84"/>
      <c r="JK1171" s="84"/>
      <c r="JL1171" s="84"/>
      <c r="JM1171" s="84"/>
      <c r="JN1171" s="84"/>
      <c r="JO1171" s="84"/>
      <c r="JP1171" s="84"/>
      <c r="JQ1171" s="84"/>
      <c r="JR1171" s="84"/>
      <c r="JS1171" s="84"/>
      <c r="JT1171" s="84"/>
      <c r="JU1171" s="84"/>
      <c r="JV1171" s="84"/>
      <c r="JW1171" s="84"/>
      <c r="JX1171" s="84"/>
      <c r="JY1171" s="84"/>
      <c r="JZ1171" s="84"/>
      <c r="KA1171" s="84"/>
      <c r="KB1171" s="84"/>
      <c r="KC1171" s="84"/>
      <c r="KD1171" s="84"/>
      <c r="KE1171" s="84"/>
      <c r="KF1171" s="84"/>
      <c r="KG1171" s="84"/>
      <c r="KH1171" s="84"/>
      <c r="KI1171" s="84"/>
      <c r="KJ1171" s="84"/>
      <c r="KK1171" s="84"/>
      <c r="KL1171" s="84"/>
      <c r="KM1171" s="84"/>
      <c r="KN1171" s="84"/>
      <c r="KO1171" s="84"/>
      <c r="KP1171" s="84"/>
      <c r="KQ1171" s="84"/>
      <c r="KR1171" s="84"/>
      <c r="KS1171" s="84"/>
      <c r="KT1171" s="84"/>
      <c r="KU1171" s="84"/>
      <c r="KV1171" s="84"/>
      <c r="KW1171" s="84"/>
      <c r="KX1171" s="84"/>
      <c r="KY1171" s="84"/>
      <c r="KZ1171" s="84"/>
      <c r="LA1171" s="84"/>
      <c r="LB1171" s="84"/>
      <c r="LC1171" s="84"/>
      <c r="LD1171" s="84"/>
      <c r="LE1171" s="84"/>
      <c r="LF1171" s="84"/>
      <c r="LG1171" s="84"/>
      <c r="LH1171" s="84"/>
      <c r="LI1171" s="84"/>
      <c r="LJ1171" s="84"/>
      <c r="LK1171" s="84"/>
      <c r="LL1171" s="84"/>
      <c r="LM1171" s="84"/>
      <c r="LN1171" s="84"/>
      <c r="LO1171" s="84"/>
      <c r="LP1171" s="84"/>
      <c r="LQ1171" s="84"/>
      <c r="LR1171" s="84"/>
      <c r="LS1171" s="84"/>
      <c r="LT1171" s="84"/>
      <c r="LU1171" s="84"/>
      <c r="LV1171" s="84"/>
      <c r="LW1171" s="84"/>
      <c r="LX1171" s="84"/>
      <c r="LY1171" s="84"/>
      <c r="LZ1171" s="84"/>
      <c r="MA1171" s="84"/>
      <c r="MB1171" s="84"/>
      <c r="MC1171" s="84"/>
      <c r="MD1171" s="84"/>
      <c r="ME1171" s="84"/>
      <c r="MF1171" s="84"/>
      <c r="MG1171" s="84"/>
      <c r="MH1171" s="84"/>
      <c r="MI1171" s="84"/>
      <c r="MJ1171" s="84"/>
      <c r="MK1171" s="84"/>
      <c r="ML1171" s="84"/>
      <c r="MM1171" s="84"/>
      <c r="MN1171" s="84"/>
      <c r="MO1171" s="84"/>
      <c r="MP1171" s="84"/>
      <c r="MQ1171" s="84"/>
      <c r="MR1171" s="84"/>
      <c r="MS1171" s="84"/>
      <c r="MT1171" s="84"/>
      <c r="MU1171" s="84"/>
      <c r="MV1171" s="84"/>
      <c r="MW1171" s="84"/>
      <c r="MX1171" s="84"/>
      <c r="MY1171" s="84"/>
      <c r="MZ1171" s="84"/>
      <c r="NA1171" s="84"/>
      <c r="NB1171" s="84"/>
      <c r="NC1171" s="84"/>
      <c r="ND1171" s="84"/>
      <c r="NE1171" s="84"/>
      <c r="NF1171" s="84"/>
      <c r="NG1171" s="84"/>
      <c r="NH1171" s="84"/>
      <c r="NI1171" s="84"/>
      <c r="NJ1171" s="84"/>
      <c r="NK1171" s="84"/>
      <c r="NL1171" s="84"/>
      <c r="NM1171" s="84"/>
      <c r="NN1171" s="84"/>
      <c r="NO1171" s="84"/>
      <c r="NP1171" s="84"/>
      <c r="NQ1171" s="84"/>
      <c r="NR1171" s="84"/>
      <c r="NS1171" s="84"/>
      <c r="NT1171" s="84"/>
      <c r="NU1171" s="84"/>
      <c r="NV1171" s="84"/>
      <c r="NW1171" s="84"/>
      <c r="NX1171" s="84"/>
      <c r="NY1171" s="84"/>
      <c r="NZ1171" s="84"/>
      <c r="OA1171" s="84"/>
      <c r="OB1171" s="84"/>
      <c r="OC1171" s="84"/>
      <c r="OD1171" s="84"/>
      <c r="OE1171" s="84"/>
      <c r="OF1171" s="84"/>
      <c r="OG1171" s="84"/>
      <c r="OH1171" s="84"/>
      <c r="OI1171" s="84"/>
      <c r="OJ1171" s="84"/>
      <c r="OK1171" s="84"/>
      <c r="OL1171" s="84"/>
      <c r="OM1171" s="84"/>
      <c r="ON1171" s="84"/>
      <c r="OO1171" s="84"/>
      <c r="OP1171" s="84"/>
      <c r="OQ1171" s="84"/>
      <c r="OR1171" s="84"/>
      <c r="OS1171" s="84"/>
      <c r="OT1171" s="84"/>
      <c r="OU1171" s="84"/>
      <c r="OV1171" s="84"/>
      <c r="OW1171" s="84"/>
      <c r="OX1171" s="84"/>
      <c r="OY1171" s="84"/>
      <c r="OZ1171" s="84"/>
      <c r="PA1171" s="84"/>
      <c r="PB1171" s="84"/>
      <c r="PC1171" s="84"/>
      <c r="PD1171" s="84"/>
      <c r="PE1171" s="84"/>
      <c r="PF1171" s="84"/>
      <c r="PG1171" s="84"/>
      <c r="PH1171" s="84"/>
      <c r="PI1171" s="84"/>
      <c r="PJ1171" s="84"/>
      <c r="PK1171" s="84"/>
      <c r="PL1171" s="84"/>
      <c r="PM1171" s="84"/>
      <c r="PN1171" s="84"/>
      <c r="PO1171" s="84"/>
      <c r="PP1171" s="84"/>
      <c r="PQ1171" s="84"/>
      <c r="PR1171" s="84"/>
      <c r="PS1171" s="84"/>
      <c r="PT1171" s="84"/>
      <c r="PU1171" s="84"/>
      <c r="PV1171" s="84"/>
      <c r="PW1171" s="84"/>
      <c r="PX1171" s="84"/>
      <c r="PY1171" s="84"/>
      <c r="PZ1171" s="84"/>
      <c r="QA1171" s="84"/>
      <c r="QB1171" s="84"/>
      <c r="QC1171" s="84"/>
      <c r="QD1171" s="84"/>
      <c r="QE1171" s="84"/>
      <c r="QF1171" s="84"/>
      <c r="QG1171" s="84"/>
      <c r="QH1171" s="84"/>
      <c r="QI1171" s="84"/>
      <c r="QJ1171" s="84"/>
      <c r="QK1171" s="84"/>
      <c r="QL1171" s="84"/>
      <c r="QM1171" s="84"/>
      <c r="QN1171" s="84"/>
      <c r="QO1171" s="84"/>
      <c r="QP1171" s="84"/>
      <c r="QQ1171" s="84"/>
      <c r="QR1171" s="84"/>
      <c r="QS1171" s="84"/>
      <c r="QT1171" s="84"/>
      <c r="QU1171" s="84"/>
      <c r="QV1171" s="84"/>
      <c r="QW1171" s="84"/>
      <c r="QX1171" s="84"/>
      <c r="QY1171" s="84"/>
      <c r="QZ1171" s="84"/>
      <c r="RA1171" s="84"/>
      <c r="RB1171" s="84"/>
      <c r="RC1171" s="84"/>
      <c r="RD1171" s="84"/>
      <c r="RE1171" s="84"/>
      <c r="RF1171" s="84"/>
      <c r="RG1171" s="84"/>
      <c r="RH1171" s="84"/>
      <c r="RI1171" s="84"/>
      <c r="RJ1171" s="84"/>
      <c r="RK1171" s="84"/>
      <c r="RL1171" s="84"/>
      <c r="RM1171" s="84"/>
      <c r="RN1171" s="84"/>
      <c r="RO1171" s="84"/>
      <c r="RP1171" s="84"/>
      <c r="RQ1171" s="84"/>
      <c r="RR1171" s="84"/>
      <c r="RS1171" s="84"/>
      <c r="RT1171" s="84"/>
      <c r="RU1171" s="84"/>
      <c r="RV1171" s="84"/>
      <c r="RW1171" s="84"/>
      <c r="RX1171" s="84"/>
      <c r="RY1171" s="84"/>
      <c r="RZ1171" s="84"/>
      <c r="SA1171" s="84"/>
      <c r="SB1171" s="84"/>
      <c r="SC1171" s="84"/>
      <c r="SD1171" s="84"/>
      <c r="SE1171" s="84"/>
      <c r="SF1171" s="84"/>
      <c r="SG1171" s="84"/>
      <c r="SH1171" s="84"/>
      <c r="SI1171" s="84"/>
      <c r="SJ1171" s="84"/>
      <c r="SK1171" s="84"/>
      <c r="SL1171" s="84"/>
      <c r="SM1171" s="84"/>
      <c r="SN1171" s="84"/>
      <c r="SO1171" s="84"/>
      <c r="SP1171" s="84"/>
      <c r="SQ1171" s="84"/>
      <c r="SR1171" s="84"/>
      <c r="SS1171" s="84"/>
      <c r="ST1171" s="84"/>
      <c r="SU1171" s="84"/>
      <c r="SV1171" s="84"/>
      <c r="SW1171" s="84"/>
      <c r="SX1171" s="84"/>
      <c r="SY1171" s="84"/>
      <c r="SZ1171" s="84"/>
      <c r="TA1171" s="84"/>
      <c r="TB1171" s="84"/>
      <c r="TC1171" s="84"/>
      <c r="TD1171" s="84"/>
      <c r="TE1171" s="84"/>
      <c r="TF1171" s="84"/>
      <c r="TG1171" s="84"/>
      <c r="TH1171" s="84"/>
      <c r="TI1171" s="84"/>
      <c r="TJ1171" s="84"/>
      <c r="TK1171" s="84"/>
      <c r="TL1171" s="84"/>
      <c r="TM1171" s="84"/>
      <c r="TN1171" s="84"/>
      <c r="TO1171" s="84"/>
      <c r="TP1171" s="84"/>
      <c r="TQ1171" s="84"/>
      <c r="TR1171" s="84"/>
      <c r="TS1171" s="84"/>
      <c r="TT1171" s="84"/>
      <c r="TU1171" s="84"/>
      <c r="TV1171" s="84"/>
      <c r="TW1171" s="84"/>
      <c r="TX1171" s="84"/>
      <c r="TY1171" s="84"/>
      <c r="TZ1171" s="84"/>
      <c r="UA1171" s="84"/>
      <c r="UB1171" s="84"/>
      <c r="UC1171" s="84"/>
      <c r="UD1171" s="84"/>
      <c r="UE1171" s="84"/>
      <c r="UF1171" s="84"/>
      <c r="UG1171" s="84"/>
      <c r="UH1171" s="84"/>
      <c r="UI1171" s="84"/>
      <c r="UJ1171" s="84"/>
      <c r="UK1171" s="84"/>
      <c r="UL1171" s="84"/>
      <c r="UM1171" s="84"/>
      <c r="UN1171" s="84"/>
      <c r="UO1171" s="84"/>
      <c r="UP1171" s="84"/>
      <c r="UQ1171" s="84"/>
      <c r="UR1171" s="84"/>
      <c r="US1171" s="84"/>
      <c r="UT1171" s="84"/>
      <c r="UU1171" s="84"/>
      <c r="UV1171" s="84"/>
      <c r="UW1171" s="84"/>
      <c r="UX1171" s="84"/>
      <c r="UY1171" s="84"/>
      <c r="UZ1171" s="84"/>
      <c r="VA1171" s="84"/>
      <c r="VB1171" s="84"/>
      <c r="VC1171" s="84"/>
      <c r="VD1171" s="84"/>
      <c r="VE1171" s="84"/>
      <c r="VF1171" s="84"/>
      <c r="VG1171" s="84"/>
      <c r="VH1171" s="84"/>
      <c r="VI1171" s="84"/>
      <c r="VJ1171" s="84"/>
      <c r="VK1171" s="84"/>
      <c r="VL1171" s="84"/>
      <c r="VM1171" s="84"/>
      <c r="VN1171" s="84"/>
      <c r="VO1171" s="84"/>
      <c r="VP1171" s="84"/>
      <c r="VQ1171" s="84"/>
      <c r="VR1171" s="84"/>
      <c r="VS1171" s="84"/>
      <c r="VT1171" s="84"/>
      <c r="VU1171" s="84"/>
      <c r="VV1171" s="84"/>
      <c r="VW1171" s="84"/>
      <c r="VX1171" s="84"/>
      <c r="VY1171" s="84"/>
      <c r="VZ1171" s="84"/>
      <c r="WA1171" s="84"/>
      <c r="WB1171" s="84"/>
      <c r="WC1171" s="84"/>
      <c r="WD1171" s="84"/>
      <c r="WE1171" s="84"/>
      <c r="WF1171" s="84"/>
      <c r="WG1171" s="84"/>
      <c r="WH1171" s="84"/>
      <c r="WI1171" s="84"/>
      <c r="WJ1171" s="84"/>
      <c r="WK1171" s="84"/>
      <c r="WL1171" s="84"/>
      <c r="WM1171" s="84"/>
      <c r="WN1171" s="84"/>
      <c r="WO1171" s="84"/>
      <c r="WP1171" s="84"/>
      <c r="WQ1171" s="84"/>
      <c r="WR1171" s="84"/>
      <c r="WS1171" s="84"/>
      <c r="WT1171" s="84"/>
      <c r="WU1171" s="84"/>
      <c r="WV1171" s="84"/>
      <c r="WW1171" s="84"/>
      <c r="WX1171" s="84"/>
      <c r="WY1171" s="84"/>
      <c r="WZ1171" s="84"/>
      <c r="XA1171" s="84"/>
      <c r="XB1171" s="84"/>
      <c r="XC1171" s="84"/>
      <c r="XD1171" s="84"/>
      <c r="XE1171" s="84"/>
      <c r="XF1171" s="84"/>
      <c r="XG1171" s="84"/>
      <c r="XH1171" s="84"/>
      <c r="XI1171" s="84"/>
      <c r="XJ1171" s="84"/>
      <c r="XK1171" s="84"/>
      <c r="XL1171" s="84"/>
      <c r="XM1171" s="84"/>
      <c r="XN1171" s="84"/>
      <c r="XO1171" s="84"/>
      <c r="XP1171" s="84"/>
      <c r="XQ1171" s="84"/>
      <c r="XR1171" s="84"/>
      <c r="XS1171" s="84"/>
      <c r="XT1171" s="84"/>
      <c r="XU1171" s="84"/>
      <c r="XV1171" s="84"/>
      <c r="XW1171" s="84"/>
      <c r="XX1171" s="84"/>
      <c r="XY1171" s="84"/>
      <c r="XZ1171" s="84"/>
      <c r="YA1171" s="84"/>
      <c r="YB1171" s="84"/>
      <c r="YC1171" s="84"/>
      <c r="YD1171" s="84"/>
      <c r="YE1171" s="84"/>
      <c r="YF1171" s="84"/>
      <c r="YG1171" s="84"/>
      <c r="YH1171" s="84"/>
      <c r="YI1171" s="84"/>
      <c r="YJ1171" s="84"/>
      <c r="YK1171" s="84"/>
      <c r="YL1171" s="84"/>
      <c r="YM1171" s="84"/>
      <c r="YN1171" s="84"/>
      <c r="YO1171" s="84"/>
      <c r="YP1171" s="84"/>
      <c r="YQ1171" s="84"/>
      <c r="YR1171" s="84"/>
      <c r="YS1171" s="84"/>
      <c r="YT1171" s="84"/>
      <c r="YU1171" s="84"/>
      <c r="YV1171" s="84"/>
      <c r="YW1171" s="84"/>
      <c r="YX1171" s="84"/>
      <c r="YY1171" s="84"/>
      <c r="YZ1171" s="84"/>
      <c r="ZA1171" s="84"/>
      <c r="ZB1171" s="84"/>
      <c r="ZC1171" s="84"/>
      <c r="ZD1171" s="84"/>
      <c r="ZE1171" s="84"/>
      <c r="ZF1171" s="84"/>
      <c r="ZG1171" s="84"/>
      <c r="ZH1171" s="84"/>
      <c r="ZI1171" s="84"/>
      <c r="ZJ1171" s="84"/>
      <c r="ZK1171" s="84"/>
      <c r="ZL1171" s="84"/>
      <c r="ZM1171" s="84"/>
      <c r="ZN1171" s="84"/>
      <c r="ZO1171" s="84"/>
      <c r="ZP1171" s="84"/>
      <c r="ZQ1171" s="84"/>
      <c r="ZR1171" s="84"/>
      <c r="ZS1171" s="84"/>
      <c r="ZT1171" s="84"/>
      <c r="ZU1171" s="84"/>
      <c r="ZV1171" s="84"/>
      <c r="ZW1171" s="84"/>
      <c r="ZX1171" s="84"/>
      <c r="ZY1171" s="84"/>
      <c r="ZZ1171" s="84"/>
      <c r="AAA1171" s="84"/>
      <c r="AAB1171" s="84"/>
      <c r="AAC1171" s="84"/>
      <c r="AAD1171" s="84"/>
      <c r="AAE1171" s="84"/>
      <c r="AAF1171" s="84"/>
      <c r="AAG1171" s="84"/>
      <c r="AAH1171" s="84"/>
      <c r="AAI1171" s="84"/>
      <c r="AAJ1171" s="84"/>
      <c r="AAK1171" s="84"/>
      <c r="AAL1171" s="84"/>
      <c r="AAM1171" s="84"/>
      <c r="AAN1171" s="84"/>
      <c r="AAO1171" s="84"/>
      <c r="AAP1171" s="84"/>
      <c r="AAQ1171" s="84"/>
      <c r="AAR1171" s="84"/>
      <c r="AAS1171" s="84"/>
      <c r="AAT1171" s="84"/>
      <c r="AAU1171" s="84"/>
      <c r="AAV1171" s="84"/>
      <c r="AAW1171" s="84"/>
      <c r="AAX1171" s="84"/>
      <c r="AAY1171" s="84"/>
      <c r="AAZ1171" s="84"/>
      <c r="ABA1171" s="84"/>
      <c r="ABB1171" s="84"/>
      <c r="ABC1171" s="84"/>
      <c r="ABD1171" s="84"/>
      <c r="ABE1171" s="84"/>
      <c r="ABF1171" s="84"/>
      <c r="ABG1171" s="84"/>
      <c r="ABH1171" s="84"/>
      <c r="ABI1171" s="84"/>
      <c r="ABJ1171" s="84"/>
      <c r="ABK1171" s="84"/>
      <c r="ABL1171" s="84"/>
      <c r="ABM1171" s="84"/>
      <c r="ABN1171" s="84"/>
      <c r="ABO1171" s="84"/>
      <c r="ABP1171" s="84"/>
      <c r="ABQ1171" s="84"/>
      <c r="ABR1171" s="84"/>
      <c r="ABS1171" s="84"/>
      <c r="ABT1171" s="84"/>
      <c r="ABU1171" s="84"/>
      <c r="ABV1171" s="84"/>
      <c r="ABW1171" s="84"/>
      <c r="ABX1171" s="84"/>
      <c r="ABY1171" s="84"/>
      <c r="ABZ1171" s="84"/>
      <c r="ACA1171" s="84"/>
      <c r="ACB1171" s="84"/>
      <c r="ACC1171" s="84"/>
      <c r="ACD1171" s="84"/>
      <c r="ACE1171" s="84"/>
      <c r="ACF1171" s="84"/>
      <c r="ACG1171" s="84"/>
      <c r="ACH1171" s="84"/>
      <c r="ACI1171" s="84"/>
      <c r="ACJ1171" s="84"/>
      <c r="ACK1171" s="84"/>
      <c r="ACL1171" s="84"/>
      <c r="ACM1171" s="84"/>
      <c r="ACN1171" s="84"/>
      <c r="ACO1171" s="84"/>
      <c r="ACP1171" s="84"/>
      <c r="ACQ1171" s="84"/>
      <c r="ACR1171" s="84"/>
      <c r="ACS1171" s="84"/>
      <c r="ACT1171" s="84"/>
      <c r="ACU1171" s="84"/>
      <c r="ACV1171" s="84"/>
      <c r="ACW1171" s="84"/>
      <c r="ACX1171" s="84"/>
      <c r="ACY1171" s="84"/>
      <c r="ACZ1171" s="84"/>
      <c r="ADA1171" s="84"/>
      <c r="ADB1171" s="84"/>
      <c r="ADC1171" s="84"/>
      <c r="ADD1171" s="84"/>
      <c r="ADE1171" s="84"/>
      <c r="ADF1171" s="84"/>
      <c r="ADG1171" s="84"/>
      <c r="ADH1171" s="84"/>
      <c r="ADI1171" s="84"/>
      <c r="ADJ1171" s="84"/>
      <c r="ADK1171" s="84"/>
      <c r="ADL1171" s="84"/>
      <c r="ADM1171" s="84"/>
      <c r="ADN1171" s="84"/>
      <c r="ADO1171" s="84"/>
      <c r="ADP1171" s="84"/>
      <c r="ADQ1171" s="84"/>
      <c r="ADR1171" s="84"/>
      <c r="ADS1171" s="84"/>
      <c r="ADT1171" s="84"/>
      <c r="ADU1171" s="84"/>
      <c r="ADV1171" s="84"/>
      <c r="ADW1171" s="84"/>
      <c r="ADX1171" s="84"/>
      <c r="ADY1171" s="84"/>
      <c r="ADZ1171" s="84"/>
      <c r="AEA1171" s="84"/>
      <c r="AEB1171" s="84"/>
      <c r="AEC1171" s="84"/>
      <c r="AED1171" s="84"/>
      <c r="AEE1171" s="84"/>
      <c r="AEF1171" s="84"/>
      <c r="AEG1171" s="84"/>
      <c r="AEH1171" s="84"/>
      <c r="AEI1171" s="84"/>
      <c r="AEJ1171" s="84"/>
      <c r="AEK1171" s="84"/>
      <c r="AEL1171" s="84"/>
      <c r="AEM1171" s="84"/>
      <c r="AEN1171" s="84"/>
      <c r="AEO1171" s="84"/>
      <c r="AEP1171" s="84"/>
      <c r="AEQ1171" s="84"/>
      <c r="AER1171" s="84"/>
      <c r="AES1171" s="84"/>
      <c r="AET1171" s="84"/>
      <c r="AEU1171" s="84"/>
      <c r="AEV1171" s="84"/>
      <c r="AEW1171" s="84"/>
      <c r="AEX1171" s="84"/>
      <c r="AEY1171" s="84"/>
      <c r="AEZ1171" s="84"/>
      <c r="AFA1171" s="84"/>
      <c r="AFB1171" s="84"/>
      <c r="AFC1171" s="84"/>
      <c r="AFD1171" s="84"/>
      <c r="AFE1171" s="84"/>
      <c r="AFF1171" s="84"/>
      <c r="AFG1171" s="84"/>
      <c r="AFH1171" s="84"/>
      <c r="AFI1171" s="84"/>
      <c r="AFJ1171" s="84"/>
      <c r="AFK1171" s="84"/>
      <c r="AFL1171" s="84"/>
      <c r="AFM1171" s="84"/>
      <c r="AFN1171" s="84"/>
      <c r="AFO1171" s="84"/>
      <c r="AFP1171" s="84"/>
      <c r="AFQ1171" s="84"/>
      <c r="AFR1171" s="84"/>
      <c r="AFS1171" s="84"/>
      <c r="AFT1171" s="84"/>
      <c r="AFU1171" s="84"/>
      <c r="AFV1171" s="84"/>
      <c r="AFW1171" s="84"/>
      <c r="AFX1171" s="84"/>
      <c r="AFY1171" s="84"/>
      <c r="AFZ1171" s="84"/>
      <c r="AGA1171" s="84"/>
      <c r="AGB1171" s="84"/>
      <c r="AGC1171" s="84"/>
      <c r="AGD1171" s="84"/>
      <c r="AGE1171" s="84"/>
      <c r="AGF1171" s="84"/>
      <c r="AGG1171" s="84"/>
      <c r="AGH1171" s="84"/>
      <c r="AGI1171" s="84"/>
      <c r="AGJ1171" s="84"/>
      <c r="AGK1171" s="84"/>
      <c r="AGL1171" s="84"/>
      <c r="AGM1171" s="84"/>
      <c r="AGN1171" s="84"/>
      <c r="AGO1171" s="84"/>
      <c r="AGP1171" s="84"/>
      <c r="AGQ1171" s="84"/>
      <c r="AGR1171" s="84"/>
      <c r="AGS1171" s="84"/>
      <c r="AGT1171" s="84"/>
      <c r="AGU1171" s="84"/>
      <c r="AGV1171" s="84"/>
      <c r="AGW1171" s="84"/>
      <c r="AGX1171" s="84"/>
      <c r="AGY1171" s="84"/>
      <c r="AGZ1171" s="84"/>
      <c r="AHA1171" s="84"/>
      <c r="AHB1171" s="84"/>
      <c r="AHC1171" s="84"/>
      <c r="AHD1171" s="84"/>
      <c r="AHE1171" s="84"/>
      <c r="AHF1171" s="84"/>
      <c r="AHG1171" s="84"/>
      <c r="AHH1171" s="84"/>
      <c r="AHI1171" s="84"/>
      <c r="AHJ1171" s="84"/>
      <c r="AHK1171" s="84"/>
      <c r="AHL1171" s="84"/>
      <c r="AHM1171" s="84"/>
      <c r="AHN1171" s="84"/>
      <c r="AHO1171" s="84"/>
      <c r="AHP1171" s="84"/>
      <c r="AHQ1171" s="84"/>
      <c r="AHR1171" s="84"/>
      <c r="AHS1171" s="84"/>
      <c r="AHT1171" s="84"/>
      <c r="AHU1171" s="84"/>
      <c r="AHV1171" s="84"/>
      <c r="AHW1171" s="84"/>
      <c r="AHX1171" s="84"/>
      <c r="AHY1171" s="84"/>
      <c r="AHZ1171" s="84"/>
      <c r="AIA1171" s="84"/>
      <c r="AIB1171" s="84"/>
      <c r="AIC1171" s="84"/>
      <c r="AID1171" s="84"/>
      <c r="AIE1171" s="84"/>
      <c r="AIF1171" s="84"/>
      <c r="AIG1171" s="84"/>
      <c r="AIH1171" s="84"/>
      <c r="AII1171" s="84"/>
      <c r="AIJ1171" s="84"/>
      <c r="AIK1171" s="84"/>
      <c r="AIL1171" s="84"/>
      <c r="AIM1171" s="84"/>
      <c r="AIN1171" s="84"/>
      <c r="AIO1171" s="84"/>
      <c r="AIP1171" s="84"/>
      <c r="AIQ1171" s="84"/>
      <c r="AIR1171" s="84"/>
      <c r="AIS1171" s="84"/>
      <c r="AIT1171" s="84"/>
      <c r="AIU1171" s="84"/>
      <c r="AIV1171" s="84"/>
      <c r="AIW1171" s="84"/>
      <c r="AIX1171" s="84"/>
      <c r="AIY1171" s="84"/>
      <c r="AIZ1171" s="84"/>
      <c r="AJA1171" s="84"/>
      <c r="AJB1171" s="84"/>
      <c r="AJC1171" s="84"/>
      <c r="AJD1171" s="84"/>
      <c r="AJE1171" s="84"/>
      <c r="AJF1171" s="84"/>
      <c r="AJG1171" s="84"/>
      <c r="AJH1171" s="84"/>
      <c r="AJI1171" s="84"/>
      <c r="AJJ1171" s="84"/>
      <c r="AJK1171" s="84"/>
      <c r="AJL1171" s="84"/>
      <c r="AJM1171" s="84"/>
      <c r="AJN1171" s="84"/>
      <c r="AJO1171" s="84"/>
      <c r="AJP1171" s="84"/>
      <c r="AJQ1171" s="84"/>
      <c r="AJR1171" s="84"/>
      <c r="AJS1171" s="84"/>
      <c r="AJT1171" s="84"/>
      <c r="AJU1171" s="84"/>
      <c r="AJV1171" s="84"/>
      <c r="AJW1171" s="84"/>
      <c r="AJX1171" s="84"/>
      <c r="AJY1171" s="84"/>
      <c r="AJZ1171" s="84"/>
      <c r="AKA1171" s="84"/>
      <c r="AKB1171" s="84"/>
      <c r="AKC1171" s="84"/>
      <c r="AKD1171" s="84"/>
      <c r="AKE1171" s="84"/>
      <c r="AKF1171" s="84"/>
      <c r="AKG1171" s="84"/>
      <c r="AKH1171" s="84"/>
      <c r="AKI1171" s="84"/>
      <c r="AKJ1171" s="84"/>
      <c r="AKK1171" s="84"/>
      <c r="AKL1171" s="84"/>
      <c r="AKM1171" s="84"/>
      <c r="AKN1171" s="84"/>
      <c r="AKO1171" s="84"/>
      <c r="AKP1171" s="84"/>
      <c r="AKQ1171" s="84"/>
      <c r="AKR1171" s="84"/>
      <c r="AKS1171" s="84"/>
      <c r="AKT1171" s="84"/>
      <c r="AKU1171" s="84"/>
      <c r="AKV1171" s="84"/>
      <c r="AKW1171" s="84"/>
      <c r="AKX1171" s="84"/>
      <c r="AKY1171" s="84"/>
      <c r="AKZ1171" s="84"/>
      <c r="ALA1171" s="84"/>
      <c r="ALB1171" s="84"/>
      <c r="ALC1171" s="84"/>
      <c r="ALD1171" s="84"/>
      <c r="ALE1171" s="84"/>
      <c r="ALF1171" s="84"/>
      <c r="ALG1171" s="84"/>
      <c r="ALH1171" s="84"/>
      <c r="ALI1171" s="84"/>
      <c r="ALJ1171" s="84"/>
      <c r="ALK1171" s="84"/>
      <c r="ALL1171" s="84"/>
      <c r="ALM1171" s="84"/>
      <c r="ALN1171" s="84"/>
      <c r="ALO1171" s="84"/>
      <c r="ALP1171" s="84"/>
      <c r="ALQ1171" s="84"/>
      <c r="ALR1171" s="84"/>
      <c r="ALS1171" s="84"/>
      <c r="ALT1171" s="84"/>
      <c r="ALU1171" s="84"/>
      <c r="ALV1171" s="84"/>
      <c r="ALW1171" s="84"/>
      <c r="ALX1171" s="84"/>
      <c r="ALY1171" s="84"/>
      <c r="ALZ1171" s="84"/>
      <c r="AMA1171" s="84"/>
      <c r="AMB1171" s="84"/>
      <c r="AMC1171" s="84"/>
      <c r="AMD1171" s="84"/>
      <c r="AME1171" s="84"/>
      <c r="AMF1171" s="84"/>
      <c r="AMG1171" s="84"/>
      <c r="AMH1171" s="84"/>
      <c r="AMI1171" s="84"/>
    </row>
    <row r="1172" spans="1:1024" s="83" customFormat="1" ht="15.75" customHeight="1" x14ac:dyDescent="0.25">
      <c r="A1172" s="3" t="s">
        <v>104</v>
      </c>
      <c r="B1172" s="5">
        <v>10</v>
      </c>
      <c r="C1172" s="5">
        <v>3</v>
      </c>
      <c r="D1172" s="5">
        <v>0</v>
      </c>
      <c r="E1172" s="5">
        <v>0</v>
      </c>
      <c r="F1172" s="5">
        <v>4</v>
      </c>
      <c r="G1172" s="5">
        <v>10</v>
      </c>
      <c r="H1172" s="5">
        <v>0</v>
      </c>
      <c r="I1172" s="5">
        <v>3</v>
      </c>
      <c r="J1172" s="5">
        <v>4</v>
      </c>
      <c r="K1172" s="5">
        <v>2</v>
      </c>
      <c r="L1172" s="104"/>
      <c r="M1172" s="104"/>
      <c r="N1172" s="104"/>
      <c r="O1172" s="104"/>
      <c r="P1172" s="5">
        <f t="shared" si="50"/>
        <v>36</v>
      </c>
      <c r="Q1172" s="5">
        <v>3</v>
      </c>
      <c r="R1172" s="4">
        <f t="shared" si="49"/>
        <v>0.36</v>
      </c>
      <c r="S1172" s="9" t="s">
        <v>294</v>
      </c>
      <c r="T1172" s="52" t="s">
        <v>3686</v>
      </c>
      <c r="U1172" s="53" t="s">
        <v>499</v>
      </c>
      <c r="V1172" s="52" t="s">
        <v>355</v>
      </c>
      <c r="W1172" s="7" t="s">
        <v>3677</v>
      </c>
      <c r="X1172" s="8">
        <v>6</v>
      </c>
      <c r="Y1172" s="6" t="s">
        <v>366</v>
      </c>
      <c r="Z1172" s="38" t="s">
        <v>2694</v>
      </c>
      <c r="AA1172" s="38" t="s">
        <v>1019</v>
      </c>
      <c r="AB1172" s="210" t="s">
        <v>513</v>
      </c>
      <c r="AC1172" s="225"/>
    </row>
    <row r="1173" spans="1:1024" s="83" customFormat="1" ht="15.75" customHeight="1" x14ac:dyDescent="0.25">
      <c r="A1173" s="3" t="s">
        <v>104</v>
      </c>
      <c r="B1173" s="5">
        <v>8</v>
      </c>
      <c r="C1173" s="5">
        <v>3</v>
      </c>
      <c r="D1173" s="5">
        <v>6</v>
      </c>
      <c r="E1173" s="5">
        <v>0</v>
      </c>
      <c r="F1173" s="5">
        <v>0</v>
      </c>
      <c r="G1173" s="5">
        <v>10</v>
      </c>
      <c r="H1173" s="5">
        <v>0</v>
      </c>
      <c r="I1173" s="5">
        <v>2</v>
      </c>
      <c r="J1173" s="5">
        <v>4</v>
      </c>
      <c r="K1173" s="5">
        <v>3</v>
      </c>
      <c r="L1173" s="104"/>
      <c r="M1173" s="104"/>
      <c r="N1173" s="104"/>
      <c r="O1173" s="104"/>
      <c r="P1173" s="5">
        <f t="shared" si="50"/>
        <v>36</v>
      </c>
      <c r="Q1173" s="5">
        <v>3</v>
      </c>
      <c r="R1173" s="4">
        <f t="shared" si="49"/>
        <v>0.36</v>
      </c>
      <c r="S1173" s="9" t="s">
        <v>294</v>
      </c>
      <c r="T1173" s="52" t="s">
        <v>1983</v>
      </c>
      <c r="U1173" s="53" t="s">
        <v>331</v>
      </c>
      <c r="V1173" s="52" t="s">
        <v>972</v>
      </c>
      <c r="W1173" s="7" t="s">
        <v>1937</v>
      </c>
      <c r="X1173" s="8">
        <v>6</v>
      </c>
      <c r="Y1173" s="6" t="s">
        <v>463</v>
      </c>
      <c r="Z1173" s="38" t="s">
        <v>1981</v>
      </c>
      <c r="AA1173" s="38" t="s">
        <v>462</v>
      </c>
      <c r="AB1173" s="210" t="s">
        <v>609</v>
      </c>
      <c r="AC1173" s="225"/>
    </row>
    <row r="1174" spans="1:1024" s="83" customFormat="1" ht="15.75" customHeight="1" x14ac:dyDescent="0.25">
      <c r="A1174" s="3" t="s">
        <v>99</v>
      </c>
      <c r="B1174" s="5">
        <v>8</v>
      </c>
      <c r="C1174" s="5">
        <v>4</v>
      </c>
      <c r="D1174" s="5">
        <v>6</v>
      </c>
      <c r="E1174" s="5">
        <v>0</v>
      </c>
      <c r="F1174" s="5">
        <v>2</v>
      </c>
      <c r="G1174" s="5">
        <v>0</v>
      </c>
      <c r="H1174" s="5">
        <v>0</v>
      </c>
      <c r="I1174" s="5">
        <v>0</v>
      </c>
      <c r="J1174" s="5">
        <v>4</v>
      </c>
      <c r="K1174" s="5">
        <v>12</v>
      </c>
      <c r="L1174" s="105"/>
      <c r="M1174" s="105"/>
      <c r="N1174" s="105"/>
      <c r="O1174" s="105"/>
      <c r="P1174" s="5">
        <f t="shared" si="50"/>
        <v>36</v>
      </c>
      <c r="Q1174" s="5">
        <v>1</v>
      </c>
      <c r="R1174" s="4">
        <f t="shared" si="49"/>
        <v>0.36</v>
      </c>
      <c r="S1174" s="9" t="s">
        <v>294</v>
      </c>
      <c r="T1174" s="52" t="s">
        <v>1320</v>
      </c>
      <c r="U1174" s="53" t="s">
        <v>1321</v>
      </c>
      <c r="V1174" s="52" t="s">
        <v>490</v>
      </c>
      <c r="W1174" s="7" t="s">
        <v>1293</v>
      </c>
      <c r="X1174" s="8">
        <v>6</v>
      </c>
      <c r="Y1174" s="6" t="s">
        <v>366</v>
      </c>
      <c r="Z1174" s="38" t="s">
        <v>1322</v>
      </c>
      <c r="AA1174" s="38" t="s">
        <v>612</v>
      </c>
      <c r="AB1174" s="210" t="s">
        <v>335</v>
      </c>
      <c r="AC1174" s="225"/>
    </row>
    <row r="1175" spans="1:1024" s="83" customFormat="1" ht="15.75" customHeight="1" x14ac:dyDescent="0.25">
      <c r="A1175" s="3" t="s">
        <v>104</v>
      </c>
      <c r="B1175" s="5">
        <v>2</v>
      </c>
      <c r="C1175" s="5">
        <v>4</v>
      </c>
      <c r="D1175" s="5">
        <v>6</v>
      </c>
      <c r="E1175" s="5">
        <v>0</v>
      </c>
      <c r="F1175" s="5">
        <v>4</v>
      </c>
      <c r="G1175" s="5">
        <v>10</v>
      </c>
      <c r="H1175" s="5">
        <v>0</v>
      </c>
      <c r="I1175" s="5">
        <v>3</v>
      </c>
      <c r="J1175" s="5">
        <v>4</v>
      </c>
      <c r="K1175" s="5">
        <v>3</v>
      </c>
      <c r="L1175" s="104"/>
      <c r="M1175" s="104"/>
      <c r="N1175" s="104"/>
      <c r="O1175" s="104"/>
      <c r="P1175" s="5">
        <f t="shared" si="50"/>
        <v>36</v>
      </c>
      <c r="Q1175" s="5">
        <v>2</v>
      </c>
      <c r="R1175" s="4">
        <f t="shared" si="49"/>
        <v>0.36</v>
      </c>
      <c r="S1175" s="9" t="s">
        <v>294</v>
      </c>
      <c r="T1175" s="52" t="s">
        <v>2045</v>
      </c>
      <c r="U1175" s="53" t="s">
        <v>541</v>
      </c>
      <c r="V1175" s="52" t="s">
        <v>323</v>
      </c>
      <c r="W1175" s="7" t="s">
        <v>2015</v>
      </c>
      <c r="X1175" s="8">
        <v>6</v>
      </c>
      <c r="Y1175" s="6" t="s">
        <v>366</v>
      </c>
      <c r="Z1175" s="38" t="s">
        <v>2044</v>
      </c>
      <c r="AA1175" s="38" t="s">
        <v>541</v>
      </c>
      <c r="AB1175" s="210" t="s">
        <v>513</v>
      </c>
      <c r="AC1175" s="225"/>
    </row>
    <row r="1176" spans="1:1024" s="83" customFormat="1" ht="15.75" customHeight="1" x14ac:dyDescent="0.25">
      <c r="A1176" s="3" t="s">
        <v>119</v>
      </c>
      <c r="B1176" s="5">
        <v>10</v>
      </c>
      <c r="C1176" s="5">
        <v>5</v>
      </c>
      <c r="D1176" s="5">
        <v>6</v>
      </c>
      <c r="E1176" s="5">
        <v>3</v>
      </c>
      <c r="F1176" s="5">
        <v>2</v>
      </c>
      <c r="G1176" s="5">
        <v>0</v>
      </c>
      <c r="H1176" s="5">
        <v>4</v>
      </c>
      <c r="I1176" s="5">
        <v>0</v>
      </c>
      <c r="J1176" s="5">
        <v>4</v>
      </c>
      <c r="K1176" s="5">
        <v>2</v>
      </c>
      <c r="L1176" s="104"/>
      <c r="M1176" s="104"/>
      <c r="N1176" s="104"/>
      <c r="O1176" s="104"/>
      <c r="P1176" s="5">
        <f t="shared" si="50"/>
        <v>36</v>
      </c>
      <c r="Q1176" s="5">
        <v>7</v>
      </c>
      <c r="R1176" s="4">
        <f t="shared" si="49"/>
        <v>0.36</v>
      </c>
      <c r="S1176" s="9" t="s">
        <v>294</v>
      </c>
      <c r="T1176" s="52" t="s">
        <v>2629</v>
      </c>
      <c r="U1176" s="53" t="s">
        <v>800</v>
      </c>
      <c r="V1176" s="52" t="s">
        <v>391</v>
      </c>
      <c r="W1176" s="7" t="s">
        <v>2615</v>
      </c>
      <c r="X1176" s="8">
        <v>6</v>
      </c>
      <c r="Y1176" s="6" t="s">
        <v>366</v>
      </c>
      <c r="Z1176" s="38" t="s">
        <v>1609</v>
      </c>
      <c r="AA1176" s="38" t="s">
        <v>854</v>
      </c>
      <c r="AB1176" s="210" t="s">
        <v>609</v>
      </c>
      <c r="AC1176" s="225"/>
      <c r="DA1176" s="88"/>
      <c r="DB1176" s="88"/>
      <c r="DC1176" s="88"/>
      <c r="DD1176" s="88"/>
      <c r="DE1176" s="88"/>
      <c r="DF1176" s="88"/>
      <c r="DG1176" s="88"/>
      <c r="DH1176" s="88"/>
      <c r="DI1176" s="88"/>
      <c r="DJ1176" s="88"/>
      <c r="DK1176" s="88"/>
      <c r="DL1176" s="88"/>
      <c r="DM1176" s="88"/>
      <c r="DN1176" s="88"/>
      <c r="DO1176" s="88"/>
      <c r="DP1176" s="88"/>
      <c r="DQ1176" s="88"/>
      <c r="DR1176" s="88"/>
      <c r="DS1176" s="88"/>
      <c r="DT1176" s="88"/>
      <c r="DU1176" s="88"/>
      <c r="DV1176" s="88"/>
      <c r="DW1176" s="88"/>
      <c r="DX1176" s="88"/>
      <c r="DY1176" s="88"/>
      <c r="DZ1176" s="88"/>
      <c r="EA1176" s="88"/>
      <c r="EB1176" s="88"/>
      <c r="EC1176" s="88"/>
      <c r="ED1176" s="88"/>
      <c r="EE1176" s="88"/>
      <c r="EF1176" s="88"/>
      <c r="EG1176" s="88"/>
      <c r="EH1176" s="88"/>
      <c r="EI1176" s="88"/>
      <c r="EJ1176" s="88"/>
      <c r="EK1176" s="88"/>
      <c r="EL1176" s="88"/>
      <c r="EM1176" s="88"/>
      <c r="EN1176" s="88"/>
      <c r="EO1176" s="88"/>
      <c r="EP1176" s="88"/>
      <c r="EQ1176" s="88"/>
      <c r="ER1176" s="88"/>
      <c r="ES1176" s="88"/>
      <c r="ET1176" s="88"/>
      <c r="EU1176" s="88"/>
      <c r="EV1176" s="88"/>
      <c r="EW1176" s="88"/>
      <c r="EX1176" s="88"/>
      <c r="EY1176" s="88"/>
      <c r="EZ1176" s="88"/>
      <c r="FA1176" s="88"/>
      <c r="FB1176" s="88"/>
      <c r="FC1176" s="88"/>
      <c r="FD1176" s="88"/>
      <c r="FE1176" s="88"/>
      <c r="FF1176" s="88"/>
      <c r="FG1176" s="88"/>
      <c r="FH1176" s="88"/>
      <c r="FI1176" s="88"/>
      <c r="FJ1176" s="88"/>
      <c r="FK1176" s="88"/>
      <c r="FL1176" s="88"/>
      <c r="FM1176" s="88"/>
      <c r="FN1176" s="88"/>
      <c r="FO1176" s="88"/>
      <c r="FP1176" s="88"/>
      <c r="FQ1176" s="88"/>
      <c r="FR1176" s="88"/>
      <c r="FS1176" s="88"/>
      <c r="FT1176" s="88"/>
      <c r="FU1176" s="88"/>
      <c r="FV1176" s="88"/>
      <c r="FW1176" s="88"/>
      <c r="FX1176" s="88"/>
      <c r="FY1176" s="88"/>
      <c r="FZ1176" s="88"/>
      <c r="GA1176" s="88"/>
      <c r="GB1176" s="88"/>
      <c r="GC1176" s="88"/>
      <c r="GD1176" s="88"/>
      <c r="GE1176" s="88"/>
      <c r="GF1176" s="88"/>
      <c r="GG1176" s="88"/>
      <c r="GH1176" s="88"/>
      <c r="GI1176" s="88"/>
      <c r="GJ1176" s="88"/>
      <c r="GK1176" s="88"/>
      <c r="GL1176" s="88"/>
      <c r="GM1176" s="88"/>
      <c r="GN1176" s="88"/>
      <c r="GO1176" s="88"/>
      <c r="GP1176" s="88"/>
      <c r="GQ1176" s="88"/>
      <c r="GR1176" s="88"/>
      <c r="GS1176" s="88"/>
      <c r="GT1176" s="88"/>
      <c r="GU1176" s="88"/>
      <c r="GV1176" s="88"/>
      <c r="GW1176" s="88"/>
      <c r="GX1176" s="88"/>
      <c r="GY1176" s="88"/>
      <c r="GZ1176" s="88"/>
      <c r="HA1176" s="88"/>
      <c r="HB1176" s="88"/>
      <c r="HC1176" s="88"/>
      <c r="HD1176" s="88"/>
      <c r="HE1176" s="88"/>
      <c r="HF1176" s="88"/>
      <c r="HG1176" s="88"/>
      <c r="HH1176" s="88"/>
      <c r="HI1176" s="88"/>
      <c r="HJ1176" s="88"/>
      <c r="HK1176" s="88"/>
      <c r="HL1176" s="88"/>
      <c r="HM1176" s="88"/>
      <c r="HN1176" s="88"/>
      <c r="HO1176" s="88"/>
      <c r="HP1176" s="88"/>
      <c r="HQ1176" s="88"/>
      <c r="HR1176" s="88"/>
      <c r="HS1176" s="88"/>
      <c r="HT1176" s="88"/>
      <c r="HU1176" s="88"/>
      <c r="HV1176" s="88"/>
      <c r="HW1176" s="88"/>
      <c r="HX1176" s="88"/>
      <c r="HY1176" s="88"/>
      <c r="HZ1176" s="88"/>
      <c r="IA1176" s="88"/>
      <c r="IB1176" s="88"/>
      <c r="IC1176" s="88"/>
      <c r="ID1176" s="88"/>
      <c r="IE1176" s="88"/>
      <c r="IF1176" s="88"/>
      <c r="IG1176" s="88"/>
      <c r="IH1176" s="88"/>
      <c r="II1176" s="88"/>
      <c r="IJ1176" s="88"/>
      <c r="IK1176" s="88"/>
      <c r="IL1176" s="88"/>
      <c r="IM1176" s="88"/>
      <c r="IN1176" s="88"/>
      <c r="IO1176" s="88"/>
      <c r="IP1176" s="88"/>
      <c r="IQ1176" s="88"/>
      <c r="IR1176" s="88"/>
      <c r="IS1176" s="88"/>
      <c r="IT1176" s="88"/>
      <c r="IU1176" s="88"/>
      <c r="IV1176" s="88"/>
      <c r="IW1176" s="88"/>
      <c r="IX1176" s="88"/>
      <c r="IY1176" s="88"/>
      <c r="IZ1176" s="88"/>
      <c r="JA1176" s="88"/>
      <c r="JB1176" s="88"/>
      <c r="JC1176" s="88"/>
      <c r="JD1176" s="88"/>
      <c r="JE1176" s="88"/>
      <c r="JF1176" s="88"/>
      <c r="JG1176" s="88"/>
      <c r="JH1176" s="88"/>
      <c r="JI1176" s="88"/>
      <c r="JJ1176" s="88"/>
      <c r="JK1176" s="88"/>
      <c r="JL1176" s="88"/>
      <c r="JM1176" s="88"/>
      <c r="JN1176" s="88"/>
      <c r="JO1176" s="88"/>
      <c r="JP1176" s="88"/>
      <c r="JQ1176" s="88"/>
      <c r="JR1176" s="88"/>
      <c r="JS1176" s="88"/>
      <c r="JT1176" s="88"/>
      <c r="JU1176" s="88"/>
      <c r="JV1176" s="88"/>
      <c r="JW1176" s="88"/>
      <c r="JX1176" s="88"/>
      <c r="JY1176" s="88"/>
      <c r="JZ1176" s="88"/>
      <c r="KA1176" s="88"/>
      <c r="KB1176" s="88"/>
      <c r="KC1176" s="88"/>
      <c r="KD1176" s="88"/>
      <c r="KE1176" s="88"/>
      <c r="KF1176" s="88"/>
      <c r="KG1176" s="88"/>
      <c r="KH1176" s="88"/>
      <c r="KI1176" s="88"/>
      <c r="KJ1176" s="88"/>
      <c r="KK1176" s="88"/>
      <c r="KL1176" s="88"/>
      <c r="KM1176" s="88"/>
      <c r="KN1176" s="88"/>
      <c r="KO1176" s="88"/>
      <c r="KP1176" s="88"/>
      <c r="KQ1176" s="88"/>
      <c r="KR1176" s="88"/>
      <c r="KS1176" s="88"/>
      <c r="KT1176" s="88"/>
      <c r="KU1176" s="88"/>
      <c r="KV1176" s="88"/>
      <c r="KW1176" s="88"/>
      <c r="KX1176" s="88"/>
      <c r="KY1176" s="88"/>
      <c r="KZ1176" s="88"/>
      <c r="LA1176" s="88"/>
      <c r="LB1176" s="88"/>
      <c r="LC1176" s="88"/>
      <c r="LD1176" s="88"/>
      <c r="LE1176" s="88"/>
      <c r="LF1176" s="88"/>
      <c r="LG1176" s="88"/>
      <c r="LH1176" s="88"/>
      <c r="LI1176" s="88"/>
      <c r="LJ1176" s="88"/>
      <c r="LK1176" s="88"/>
      <c r="LL1176" s="88"/>
      <c r="LM1176" s="88"/>
      <c r="LN1176" s="88"/>
      <c r="LO1176" s="88"/>
      <c r="LP1176" s="88"/>
      <c r="LQ1176" s="88"/>
      <c r="LR1176" s="88"/>
      <c r="LS1176" s="88"/>
      <c r="LT1176" s="88"/>
      <c r="LU1176" s="88"/>
      <c r="LV1176" s="88"/>
      <c r="LW1176" s="88"/>
      <c r="LX1176" s="88"/>
      <c r="LY1176" s="88"/>
      <c r="LZ1176" s="88"/>
      <c r="MA1176" s="88"/>
      <c r="MB1176" s="88"/>
      <c r="MC1176" s="88"/>
      <c r="MD1176" s="88"/>
      <c r="ME1176" s="88"/>
      <c r="MF1176" s="88"/>
      <c r="MG1176" s="88"/>
      <c r="MH1176" s="88"/>
      <c r="MI1176" s="88"/>
      <c r="MJ1176" s="88"/>
      <c r="MK1176" s="88"/>
      <c r="ML1176" s="88"/>
      <c r="MM1176" s="88"/>
      <c r="MN1176" s="88"/>
      <c r="MO1176" s="88"/>
      <c r="MP1176" s="88"/>
      <c r="MQ1176" s="88"/>
      <c r="MR1176" s="88"/>
      <c r="MS1176" s="88"/>
      <c r="MT1176" s="88"/>
      <c r="MU1176" s="88"/>
      <c r="MV1176" s="88"/>
      <c r="MW1176" s="88"/>
      <c r="MX1176" s="88"/>
      <c r="MY1176" s="88"/>
      <c r="MZ1176" s="88"/>
      <c r="NA1176" s="88"/>
      <c r="NB1176" s="88"/>
      <c r="NC1176" s="88"/>
      <c r="ND1176" s="88"/>
      <c r="NE1176" s="88"/>
      <c r="NF1176" s="88"/>
      <c r="NG1176" s="88"/>
      <c r="NH1176" s="88"/>
      <c r="NI1176" s="88"/>
      <c r="NJ1176" s="88"/>
      <c r="NK1176" s="88"/>
      <c r="NL1176" s="88"/>
      <c r="NM1176" s="88"/>
      <c r="NN1176" s="88"/>
      <c r="NO1176" s="88"/>
      <c r="NP1176" s="88"/>
      <c r="NQ1176" s="88"/>
      <c r="NR1176" s="88"/>
      <c r="NS1176" s="88"/>
      <c r="NT1176" s="88"/>
      <c r="NU1176" s="88"/>
      <c r="NV1176" s="88"/>
      <c r="NW1176" s="88"/>
      <c r="NX1176" s="88"/>
      <c r="NY1176" s="88"/>
      <c r="NZ1176" s="88"/>
      <c r="OA1176" s="88"/>
      <c r="OB1176" s="88"/>
      <c r="OC1176" s="88"/>
      <c r="OD1176" s="88"/>
      <c r="OE1176" s="88"/>
      <c r="OF1176" s="88"/>
      <c r="OG1176" s="88"/>
      <c r="OH1176" s="88"/>
      <c r="OI1176" s="88"/>
      <c r="OJ1176" s="88"/>
      <c r="OK1176" s="88"/>
      <c r="OL1176" s="88"/>
      <c r="OM1176" s="88"/>
      <c r="ON1176" s="88"/>
      <c r="OO1176" s="88"/>
      <c r="OP1176" s="88"/>
      <c r="OQ1176" s="88"/>
      <c r="OR1176" s="88"/>
      <c r="OS1176" s="88"/>
      <c r="OT1176" s="88"/>
      <c r="OU1176" s="88"/>
      <c r="OV1176" s="88"/>
      <c r="OW1176" s="88"/>
      <c r="OX1176" s="88"/>
      <c r="OY1176" s="88"/>
      <c r="OZ1176" s="88"/>
      <c r="PA1176" s="88"/>
      <c r="PB1176" s="88"/>
      <c r="PC1176" s="88"/>
      <c r="PD1176" s="88"/>
      <c r="PE1176" s="88"/>
      <c r="PF1176" s="88"/>
      <c r="PG1176" s="88"/>
      <c r="PH1176" s="88"/>
      <c r="PI1176" s="88"/>
      <c r="PJ1176" s="88"/>
      <c r="PK1176" s="88"/>
      <c r="PL1176" s="88"/>
      <c r="PM1176" s="88"/>
      <c r="PN1176" s="88"/>
      <c r="PO1176" s="88"/>
      <c r="PP1176" s="88"/>
      <c r="PQ1176" s="88"/>
      <c r="PR1176" s="88"/>
      <c r="PS1176" s="88"/>
      <c r="PT1176" s="88"/>
      <c r="PU1176" s="88"/>
      <c r="PV1176" s="88"/>
      <c r="PW1176" s="88"/>
      <c r="PX1176" s="88"/>
      <c r="PY1176" s="88"/>
      <c r="PZ1176" s="88"/>
      <c r="QA1176" s="88"/>
      <c r="QB1176" s="88"/>
      <c r="QC1176" s="88"/>
      <c r="QD1176" s="88"/>
      <c r="QE1176" s="88"/>
      <c r="QF1176" s="88"/>
      <c r="QG1176" s="88"/>
      <c r="QH1176" s="88"/>
      <c r="QI1176" s="88"/>
      <c r="QJ1176" s="88"/>
      <c r="QK1176" s="88"/>
      <c r="QL1176" s="88"/>
      <c r="QM1176" s="88"/>
      <c r="QN1176" s="88"/>
      <c r="QO1176" s="88"/>
      <c r="QP1176" s="88"/>
      <c r="QQ1176" s="88"/>
      <c r="QR1176" s="88"/>
      <c r="QS1176" s="88"/>
      <c r="QT1176" s="88"/>
      <c r="QU1176" s="88"/>
      <c r="QV1176" s="88"/>
      <c r="QW1176" s="88"/>
      <c r="QX1176" s="88"/>
      <c r="QY1176" s="88"/>
      <c r="QZ1176" s="88"/>
      <c r="RA1176" s="88"/>
      <c r="RB1176" s="88"/>
      <c r="RC1176" s="88"/>
      <c r="RD1176" s="88"/>
      <c r="RE1176" s="88"/>
      <c r="RF1176" s="88"/>
      <c r="RG1176" s="88"/>
      <c r="RH1176" s="88"/>
      <c r="RI1176" s="88"/>
      <c r="RJ1176" s="88"/>
      <c r="RK1176" s="88"/>
      <c r="RL1176" s="88"/>
      <c r="RM1176" s="88"/>
      <c r="RN1176" s="88"/>
      <c r="RO1176" s="88"/>
      <c r="RP1176" s="88"/>
      <c r="RQ1176" s="88"/>
      <c r="RR1176" s="88"/>
      <c r="RS1176" s="88"/>
      <c r="RT1176" s="88"/>
      <c r="RU1176" s="88"/>
      <c r="RV1176" s="88"/>
      <c r="RW1176" s="88"/>
      <c r="RX1176" s="88"/>
      <c r="RY1176" s="88"/>
      <c r="RZ1176" s="88"/>
      <c r="SA1176" s="88"/>
      <c r="SB1176" s="88"/>
      <c r="SC1176" s="88"/>
      <c r="SD1176" s="88"/>
      <c r="SE1176" s="88"/>
      <c r="SF1176" s="88"/>
      <c r="SG1176" s="88"/>
      <c r="SH1176" s="88"/>
      <c r="SI1176" s="88"/>
      <c r="SJ1176" s="88"/>
      <c r="SK1176" s="88"/>
      <c r="SL1176" s="88"/>
      <c r="SM1176" s="88"/>
      <c r="SN1176" s="88"/>
      <c r="SO1176" s="88"/>
      <c r="SP1176" s="88"/>
      <c r="SQ1176" s="88"/>
      <c r="SR1176" s="88"/>
      <c r="SS1176" s="88"/>
      <c r="ST1176" s="88"/>
      <c r="SU1176" s="88"/>
      <c r="SV1176" s="88"/>
      <c r="SW1176" s="88"/>
      <c r="SX1176" s="88"/>
      <c r="SY1176" s="88"/>
      <c r="SZ1176" s="88"/>
      <c r="TA1176" s="88"/>
      <c r="TB1176" s="88"/>
      <c r="TC1176" s="88"/>
      <c r="TD1176" s="88"/>
      <c r="TE1176" s="88"/>
      <c r="TF1176" s="88"/>
      <c r="TG1176" s="88"/>
      <c r="TH1176" s="88"/>
      <c r="TI1176" s="88"/>
      <c r="TJ1176" s="88"/>
      <c r="TK1176" s="88"/>
      <c r="TL1176" s="88"/>
      <c r="TM1176" s="88"/>
      <c r="TN1176" s="88"/>
      <c r="TO1176" s="88"/>
      <c r="TP1176" s="88"/>
      <c r="TQ1176" s="88"/>
      <c r="TR1176" s="88"/>
      <c r="TS1176" s="88"/>
      <c r="TT1176" s="88"/>
      <c r="TU1176" s="88"/>
      <c r="TV1176" s="88"/>
      <c r="TW1176" s="88"/>
      <c r="TX1176" s="88"/>
      <c r="TY1176" s="88"/>
      <c r="TZ1176" s="88"/>
      <c r="UA1176" s="88"/>
      <c r="UB1176" s="88"/>
      <c r="UC1176" s="88"/>
      <c r="UD1176" s="88"/>
      <c r="UE1176" s="88"/>
      <c r="UF1176" s="88"/>
      <c r="UG1176" s="88"/>
      <c r="UH1176" s="88"/>
      <c r="UI1176" s="88"/>
      <c r="UJ1176" s="88"/>
      <c r="UK1176" s="88"/>
      <c r="UL1176" s="88"/>
      <c r="UM1176" s="88"/>
      <c r="UN1176" s="88"/>
      <c r="UO1176" s="88"/>
      <c r="UP1176" s="88"/>
      <c r="UQ1176" s="88"/>
      <c r="UR1176" s="88"/>
      <c r="US1176" s="88"/>
      <c r="UT1176" s="88"/>
      <c r="UU1176" s="88"/>
      <c r="UV1176" s="88"/>
      <c r="UW1176" s="88"/>
      <c r="UX1176" s="88"/>
      <c r="UY1176" s="88"/>
      <c r="UZ1176" s="88"/>
      <c r="VA1176" s="88"/>
      <c r="VB1176" s="88"/>
      <c r="VC1176" s="88"/>
      <c r="VD1176" s="88"/>
      <c r="VE1176" s="88"/>
      <c r="VF1176" s="88"/>
      <c r="VG1176" s="88"/>
      <c r="VH1176" s="88"/>
      <c r="VI1176" s="88"/>
      <c r="VJ1176" s="88"/>
      <c r="VK1176" s="88"/>
      <c r="VL1176" s="88"/>
      <c r="VM1176" s="88"/>
      <c r="VN1176" s="88"/>
      <c r="VO1176" s="88"/>
      <c r="VP1176" s="88"/>
      <c r="VQ1176" s="88"/>
      <c r="VR1176" s="88"/>
      <c r="VS1176" s="88"/>
      <c r="VT1176" s="88"/>
      <c r="VU1176" s="88"/>
      <c r="VV1176" s="88"/>
      <c r="VW1176" s="88"/>
      <c r="VX1176" s="88"/>
      <c r="VY1176" s="88"/>
      <c r="VZ1176" s="88"/>
      <c r="WA1176" s="88"/>
      <c r="WB1176" s="88"/>
      <c r="WC1176" s="88"/>
      <c r="WD1176" s="88"/>
      <c r="WE1176" s="88"/>
      <c r="WF1176" s="88"/>
      <c r="WG1176" s="88"/>
      <c r="WH1176" s="88"/>
      <c r="WI1176" s="88"/>
      <c r="WJ1176" s="88"/>
      <c r="WK1176" s="88"/>
      <c r="WL1176" s="88"/>
      <c r="WM1176" s="88"/>
      <c r="WN1176" s="88"/>
      <c r="WO1176" s="88"/>
      <c r="WP1176" s="88"/>
      <c r="WQ1176" s="88"/>
      <c r="WR1176" s="88"/>
      <c r="WS1176" s="88"/>
      <c r="WT1176" s="88"/>
      <c r="WU1176" s="88"/>
      <c r="WV1176" s="88"/>
      <c r="WW1176" s="88"/>
      <c r="WX1176" s="88"/>
      <c r="WY1176" s="88"/>
      <c r="WZ1176" s="88"/>
      <c r="XA1176" s="88"/>
      <c r="XB1176" s="88"/>
      <c r="XC1176" s="88"/>
      <c r="XD1176" s="88"/>
      <c r="XE1176" s="88"/>
      <c r="XF1176" s="88"/>
      <c r="XG1176" s="88"/>
      <c r="XH1176" s="88"/>
      <c r="XI1176" s="88"/>
      <c r="XJ1176" s="88"/>
      <c r="XK1176" s="88"/>
      <c r="XL1176" s="88"/>
      <c r="XM1176" s="88"/>
      <c r="XN1176" s="88"/>
      <c r="XO1176" s="88"/>
      <c r="XP1176" s="88"/>
      <c r="XQ1176" s="88"/>
      <c r="XR1176" s="88"/>
      <c r="XS1176" s="88"/>
      <c r="XT1176" s="88"/>
      <c r="XU1176" s="88"/>
      <c r="XV1176" s="88"/>
      <c r="XW1176" s="88"/>
      <c r="XX1176" s="88"/>
      <c r="XY1176" s="88"/>
      <c r="XZ1176" s="88"/>
      <c r="YA1176" s="88"/>
      <c r="YB1176" s="88"/>
      <c r="YC1176" s="88"/>
      <c r="YD1176" s="88"/>
      <c r="YE1176" s="88"/>
      <c r="YF1176" s="88"/>
      <c r="YG1176" s="88"/>
      <c r="YH1176" s="88"/>
      <c r="YI1176" s="88"/>
      <c r="YJ1176" s="88"/>
      <c r="YK1176" s="88"/>
      <c r="YL1176" s="88"/>
      <c r="YM1176" s="88"/>
      <c r="YN1176" s="88"/>
      <c r="YO1176" s="88"/>
      <c r="YP1176" s="88"/>
      <c r="YQ1176" s="88"/>
      <c r="YR1176" s="88"/>
      <c r="YS1176" s="88"/>
      <c r="YT1176" s="88"/>
      <c r="YU1176" s="88"/>
      <c r="YV1176" s="88"/>
      <c r="YW1176" s="88"/>
      <c r="YX1176" s="88"/>
      <c r="YY1176" s="88"/>
      <c r="YZ1176" s="88"/>
      <c r="ZA1176" s="88"/>
      <c r="ZB1176" s="88"/>
      <c r="ZC1176" s="88"/>
      <c r="ZD1176" s="88"/>
      <c r="ZE1176" s="88"/>
      <c r="ZF1176" s="88"/>
      <c r="ZG1176" s="88"/>
      <c r="ZH1176" s="88"/>
      <c r="ZI1176" s="88"/>
      <c r="ZJ1176" s="88"/>
      <c r="ZK1176" s="88"/>
      <c r="ZL1176" s="88"/>
      <c r="ZM1176" s="88"/>
      <c r="ZN1176" s="88"/>
      <c r="ZO1176" s="88"/>
      <c r="ZP1176" s="88"/>
      <c r="ZQ1176" s="88"/>
      <c r="ZR1176" s="88"/>
      <c r="ZS1176" s="88"/>
      <c r="ZT1176" s="88"/>
      <c r="ZU1176" s="88"/>
      <c r="ZV1176" s="88"/>
      <c r="ZW1176" s="88"/>
      <c r="ZX1176" s="88"/>
      <c r="ZY1176" s="88"/>
      <c r="ZZ1176" s="88"/>
      <c r="AAA1176" s="88"/>
      <c r="AAB1176" s="88"/>
      <c r="AAC1176" s="88"/>
      <c r="AAD1176" s="88"/>
      <c r="AAE1176" s="88"/>
      <c r="AAF1176" s="88"/>
      <c r="AAG1176" s="88"/>
      <c r="AAH1176" s="88"/>
      <c r="AAI1176" s="88"/>
      <c r="AAJ1176" s="88"/>
      <c r="AAK1176" s="88"/>
      <c r="AAL1176" s="88"/>
      <c r="AAM1176" s="88"/>
      <c r="AAN1176" s="88"/>
      <c r="AAO1176" s="88"/>
      <c r="AAP1176" s="88"/>
      <c r="AAQ1176" s="88"/>
      <c r="AAR1176" s="88"/>
      <c r="AAS1176" s="88"/>
      <c r="AAT1176" s="88"/>
      <c r="AAU1176" s="88"/>
      <c r="AAV1176" s="88"/>
      <c r="AAW1176" s="88"/>
      <c r="AAX1176" s="88"/>
      <c r="AAY1176" s="88"/>
      <c r="AAZ1176" s="88"/>
      <c r="ABA1176" s="88"/>
      <c r="ABB1176" s="88"/>
      <c r="ABC1176" s="88"/>
      <c r="ABD1176" s="88"/>
      <c r="ABE1176" s="88"/>
      <c r="ABF1176" s="88"/>
      <c r="ABG1176" s="88"/>
      <c r="ABH1176" s="88"/>
      <c r="ABI1176" s="88"/>
      <c r="ABJ1176" s="88"/>
      <c r="ABK1176" s="88"/>
      <c r="ABL1176" s="88"/>
      <c r="ABM1176" s="88"/>
      <c r="ABN1176" s="88"/>
      <c r="ABO1176" s="88"/>
      <c r="ABP1176" s="88"/>
      <c r="ABQ1176" s="88"/>
      <c r="ABR1176" s="88"/>
      <c r="ABS1176" s="88"/>
      <c r="ABT1176" s="88"/>
      <c r="ABU1176" s="88"/>
      <c r="ABV1176" s="88"/>
      <c r="ABW1176" s="88"/>
      <c r="ABX1176" s="88"/>
      <c r="ABY1176" s="88"/>
      <c r="ABZ1176" s="88"/>
      <c r="ACA1176" s="88"/>
      <c r="ACB1176" s="88"/>
      <c r="ACC1176" s="88"/>
      <c r="ACD1176" s="88"/>
      <c r="ACE1176" s="88"/>
      <c r="ACF1176" s="88"/>
      <c r="ACG1176" s="88"/>
      <c r="ACH1176" s="88"/>
      <c r="ACI1176" s="88"/>
      <c r="ACJ1176" s="88"/>
      <c r="ACK1176" s="88"/>
      <c r="ACL1176" s="88"/>
      <c r="ACM1176" s="88"/>
      <c r="ACN1176" s="88"/>
      <c r="ACO1176" s="88"/>
      <c r="ACP1176" s="88"/>
      <c r="ACQ1176" s="88"/>
      <c r="ACR1176" s="88"/>
      <c r="ACS1176" s="88"/>
      <c r="ACT1176" s="88"/>
      <c r="ACU1176" s="88"/>
      <c r="ACV1176" s="88"/>
      <c r="ACW1176" s="88"/>
      <c r="ACX1176" s="88"/>
      <c r="ACY1176" s="88"/>
      <c r="ACZ1176" s="88"/>
      <c r="ADA1176" s="88"/>
      <c r="ADB1176" s="88"/>
      <c r="ADC1176" s="88"/>
      <c r="ADD1176" s="88"/>
      <c r="ADE1176" s="88"/>
      <c r="ADF1176" s="88"/>
      <c r="ADG1176" s="88"/>
      <c r="ADH1176" s="88"/>
      <c r="ADI1176" s="88"/>
      <c r="ADJ1176" s="88"/>
      <c r="ADK1176" s="88"/>
      <c r="ADL1176" s="88"/>
      <c r="ADM1176" s="88"/>
      <c r="ADN1176" s="88"/>
      <c r="ADO1176" s="88"/>
      <c r="ADP1176" s="88"/>
      <c r="ADQ1176" s="88"/>
      <c r="ADR1176" s="88"/>
      <c r="ADS1176" s="88"/>
      <c r="ADT1176" s="88"/>
      <c r="ADU1176" s="88"/>
      <c r="ADV1176" s="88"/>
      <c r="ADW1176" s="88"/>
      <c r="ADX1176" s="88"/>
      <c r="ADY1176" s="88"/>
      <c r="ADZ1176" s="88"/>
      <c r="AEA1176" s="88"/>
      <c r="AEB1176" s="88"/>
      <c r="AEC1176" s="88"/>
      <c r="AED1176" s="88"/>
      <c r="AEE1176" s="88"/>
      <c r="AEF1176" s="88"/>
      <c r="AEG1176" s="88"/>
      <c r="AEH1176" s="88"/>
      <c r="AEI1176" s="88"/>
      <c r="AEJ1176" s="88"/>
      <c r="AEK1176" s="88"/>
      <c r="AEL1176" s="88"/>
      <c r="AEM1176" s="88"/>
      <c r="AEN1176" s="88"/>
      <c r="AEO1176" s="88"/>
      <c r="AEP1176" s="88"/>
      <c r="AEQ1176" s="88"/>
      <c r="AER1176" s="88"/>
      <c r="AES1176" s="88"/>
      <c r="AET1176" s="88"/>
      <c r="AEU1176" s="88"/>
      <c r="AEV1176" s="88"/>
      <c r="AEW1176" s="88"/>
      <c r="AEX1176" s="88"/>
      <c r="AEY1176" s="88"/>
      <c r="AEZ1176" s="88"/>
      <c r="AFA1176" s="88"/>
      <c r="AFB1176" s="88"/>
      <c r="AFC1176" s="88"/>
      <c r="AFD1176" s="88"/>
      <c r="AFE1176" s="88"/>
      <c r="AFF1176" s="88"/>
      <c r="AFG1176" s="88"/>
      <c r="AFH1176" s="88"/>
      <c r="AFI1176" s="88"/>
      <c r="AFJ1176" s="88"/>
      <c r="AFK1176" s="88"/>
      <c r="AFL1176" s="88"/>
      <c r="AFM1176" s="88"/>
      <c r="AFN1176" s="88"/>
      <c r="AFO1176" s="88"/>
      <c r="AFP1176" s="88"/>
      <c r="AFQ1176" s="88"/>
      <c r="AFR1176" s="88"/>
      <c r="AFS1176" s="88"/>
      <c r="AFT1176" s="88"/>
      <c r="AFU1176" s="88"/>
      <c r="AFV1176" s="88"/>
      <c r="AFW1176" s="88"/>
      <c r="AFX1176" s="88"/>
      <c r="AFY1176" s="88"/>
      <c r="AFZ1176" s="88"/>
      <c r="AGA1176" s="88"/>
      <c r="AGB1176" s="88"/>
      <c r="AGC1176" s="88"/>
      <c r="AGD1176" s="88"/>
      <c r="AGE1176" s="88"/>
      <c r="AGF1176" s="88"/>
      <c r="AGG1176" s="88"/>
      <c r="AGH1176" s="88"/>
      <c r="AGI1176" s="88"/>
      <c r="AGJ1176" s="88"/>
      <c r="AGK1176" s="88"/>
      <c r="AGL1176" s="88"/>
      <c r="AGM1176" s="88"/>
      <c r="AGN1176" s="88"/>
      <c r="AGO1176" s="88"/>
      <c r="AGP1176" s="88"/>
      <c r="AGQ1176" s="88"/>
      <c r="AGR1176" s="88"/>
      <c r="AGS1176" s="88"/>
      <c r="AGT1176" s="88"/>
      <c r="AGU1176" s="88"/>
      <c r="AGV1176" s="88"/>
      <c r="AGW1176" s="88"/>
      <c r="AGX1176" s="88"/>
      <c r="AGY1176" s="88"/>
      <c r="AGZ1176" s="88"/>
      <c r="AHA1176" s="88"/>
      <c r="AHB1176" s="88"/>
      <c r="AHC1176" s="88"/>
      <c r="AHD1176" s="88"/>
      <c r="AHE1176" s="88"/>
      <c r="AHF1176" s="88"/>
      <c r="AHG1176" s="88"/>
      <c r="AHH1176" s="88"/>
      <c r="AHI1176" s="88"/>
      <c r="AHJ1176" s="88"/>
      <c r="AHK1176" s="88"/>
      <c r="AHL1176" s="88"/>
      <c r="AHM1176" s="88"/>
      <c r="AHN1176" s="88"/>
      <c r="AHO1176" s="88"/>
      <c r="AHP1176" s="88"/>
      <c r="AHQ1176" s="88"/>
      <c r="AHR1176" s="88"/>
      <c r="AHS1176" s="88"/>
      <c r="AHT1176" s="88"/>
      <c r="AHU1176" s="88"/>
      <c r="AHV1176" s="88"/>
      <c r="AHW1176" s="88"/>
      <c r="AHX1176" s="88"/>
      <c r="AHY1176" s="88"/>
      <c r="AHZ1176" s="88"/>
      <c r="AIA1176" s="88"/>
      <c r="AIB1176" s="88"/>
      <c r="AIC1176" s="88"/>
      <c r="AID1176" s="88"/>
      <c r="AIE1176" s="88"/>
      <c r="AIF1176" s="88"/>
      <c r="AIG1176" s="88"/>
      <c r="AIH1176" s="88"/>
      <c r="AII1176" s="88"/>
      <c r="AIJ1176" s="88"/>
      <c r="AIK1176" s="88"/>
      <c r="AIL1176" s="88"/>
      <c r="AIM1176" s="88"/>
      <c r="AIN1176" s="88"/>
      <c r="AIO1176" s="88"/>
      <c r="AIP1176" s="88"/>
      <c r="AIQ1176" s="88"/>
      <c r="AIR1176" s="88"/>
      <c r="AIS1176" s="88"/>
      <c r="AIT1176" s="88"/>
      <c r="AIU1176" s="88"/>
      <c r="AIV1176" s="88"/>
      <c r="AIW1176" s="88"/>
      <c r="AIX1176" s="88"/>
      <c r="AIY1176" s="88"/>
      <c r="AIZ1176" s="88"/>
      <c r="AJA1176" s="88"/>
      <c r="AJB1176" s="88"/>
      <c r="AJC1176" s="88"/>
      <c r="AJD1176" s="88"/>
      <c r="AJE1176" s="88"/>
      <c r="AJF1176" s="88"/>
      <c r="AJG1176" s="88"/>
      <c r="AJH1176" s="88"/>
      <c r="AJI1176" s="88"/>
      <c r="AJJ1176" s="88"/>
      <c r="AJK1176" s="88"/>
      <c r="AJL1176" s="88"/>
      <c r="AJM1176" s="88"/>
      <c r="AJN1176" s="88"/>
      <c r="AJO1176" s="88"/>
      <c r="AJP1176" s="88"/>
      <c r="AJQ1176" s="88"/>
      <c r="AJR1176" s="88"/>
      <c r="AJS1176" s="88"/>
      <c r="AJT1176" s="88"/>
      <c r="AJU1176" s="88"/>
      <c r="AJV1176" s="88"/>
      <c r="AJW1176" s="88"/>
      <c r="AJX1176" s="88"/>
      <c r="AJY1176" s="88"/>
      <c r="AJZ1176" s="88"/>
      <c r="AKA1176" s="88"/>
      <c r="AKB1176" s="88"/>
      <c r="AKC1176" s="88"/>
      <c r="AKD1176" s="88"/>
      <c r="AKE1176" s="88"/>
      <c r="AKF1176" s="88"/>
      <c r="AKG1176" s="88"/>
      <c r="AKH1176" s="88"/>
      <c r="AKI1176" s="88"/>
      <c r="AKJ1176" s="88"/>
      <c r="AKK1176" s="88"/>
      <c r="AKL1176" s="88"/>
      <c r="AKM1176" s="88"/>
      <c r="AKN1176" s="88"/>
      <c r="AKO1176" s="88"/>
      <c r="AKP1176" s="88"/>
      <c r="AKQ1176" s="88"/>
      <c r="AKR1176" s="88"/>
      <c r="AKS1176" s="88"/>
      <c r="AKT1176" s="88"/>
      <c r="AKU1176" s="88"/>
      <c r="AKV1176" s="88"/>
      <c r="AKW1176" s="88"/>
      <c r="AKX1176" s="88"/>
      <c r="AKY1176" s="88"/>
      <c r="AKZ1176" s="88"/>
      <c r="ALA1176" s="88"/>
      <c r="ALB1176" s="88"/>
      <c r="ALC1176" s="88"/>
      <c r="ALD1176" s="88"/>
      <c r="ALE1176" s="88"/>
      <c r="ALF1176" s="88"/>
      <c r="ALG1176" s="88"/>
      <c r="ALH1176" s="88"/>
      <c r="ALI1176" s="88"/>
      <c r="ALJ1176" s="88"/>
      <c r="ALK1176" s="88"/>
      <c r="ALL1176" s="88"/>
      <c r="ALM1176" s="88"/>
      <c r="ALN1176" s="88"/>
      <c r="ALO1176" s="88"/>
      <c r="ALP1176" s="88"/>
      <c r="ALQ1176" s="88"/>
      <c r="ALR1176" s="88"/>
      <c r="ALS1176" s="88"/>
      <c r="ALT1176" s="88"/>
      <c r="ALU1176" s="88"/>
      <c r="ALV1176" s="88"/>
      <c r="ALW1176" s="88"/>
      <c r="ALX1176" s="88"/>
      <c r="ALY1176" s="88"/>
      <c r="ALZ1176" s="88"/>
      <c r="AMA1176" s="88"/>
      <c r="AMB1176" s="88"/>
      <c r="AMC1176" s="88"/>
      <c r="AMD1176" s="88"/>
      <c r="AME1176" s="88"/>
      <c r="AMF1176" s="88"/>
      <c r="AMG1176" s="88"/>
      <c r="AMH1176" s="88"/>
      <c r="AMI1176" s="88"/>
      <c r="AMJ1176" s="88"/>
    </row>
    <row r="1177" spans="1:1024" s="83" customFormat="1" ht="15.75" customHeight="1" x14ac:dyDescent="0.25">
      <c r="A1177" s="3" t="s">
        <v>101</v>
      </c>
      <c r="B1177" s="5">
        <v>6</v>
      </c>
      <c r="C1177" s="5">
        <v>4</v>
      </c>
      <c r="D1177" s="5">
        <v>0</v>
      </c>
      <c r="E1177" s="5">
        <v>3</v>
      </c>
      <c r="F1177" s="5">
        <v>0</v>
      </c>
      <c r="G1177" s="5">
        <v>10</v>
      </c>
      <c r="H1177" s="5">
        <v>0</v>
      </c>
      <c r="I1177" s="5">
        <v>1</v>
      </c>
      <c r="J1177" s="5">
        <v>4</v>
      </c>
      <c r="K1177" s="5">
        <v>8</v>
      </c>
      <c r="L1177" s="104"/>
      <c r="M1177" s="104"/>
      <c r="N1177" s="104"/>
      <c r="O1177" s="104"/>
      <c r="P1177" s="5">
        <f t="shared" si="50"/>
        <v>36</v>
      </c>
      <c r="Q1177" s="5">
        <v>2</v>
      </c>
      <c r="R1177" s="4">
        <f t="shared" si="49"/>
        <v>0.36</v>
      </c>
      <c r="S1177" s="5" t="s">
        <v>294</v>
      </c>
      <c r="T1177" s="52" t="s">
        <v>3441</v>
      </c>
      <c r="U1177" s="53" t="s">
        <v>641</v>
      </c>
      <c r="V1177" s="52" t="s">
        <v>627</v>
      </c>
      <c r="W1177" s="7" t="s">
        <v>3520</v>
      </c>
      <c r="X1177" s="8">
        <v>6</v>
      </c>
      <c r="Y1177" s="6" t="s">
        <v>1515</v>
      </c>
      <c r="Z1177" s="38" t="s">
        <v>1268</v>
      </c>
      <c r="AA1177" s="38" t="s">
        <v>624</v>
      </c>
      <c r="AB1177" s="210" t="s">
        <v>513</v>
      </c>
      <c r="AC1177" s="226"/>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c r="CB1177" s="84"/>
      <c r="CC1177" s="84"/>
      <c r="CD1177" s="84"/>
      <c r="CE1177" s="84"/>
      <c r="CF1177" s="84"/>
      <c r="CG1177" s="84"/>
      <c r="CH1177" s="84"/>
      <c r="CI1177" s="84"/>
      <c r="CJ1177" s="84"/>
      <c r="CK1177" s="84"/>
      <c r="CL1177" s="84"/>
      <c r="CM1177" s="84"/>
      <c r="CN1177" s="84"/>
      <c r="CO1177" s="84"/>
      <c r="CP1177" s="84"/>
      <c r="CQ1177" s="84"/>
      <c r="CR1177" s="84"/>
      <c r="CS1177" s="84"/>
      <c r="CT1177" s="84"/>
      <c r="CU1177" s="84"/>
      <c r="CV1177" s="84"/>
      <c r="CW1177" s="84"/>
      <c r="CX1177" s="84"/>
      <c r="CY1177" s="84"/>
      <c r="CZ1177" s="84"/>
      <c r="DA1177" s="84"/>
      <c r="DB1177" s="84"/>
      <c r="DC1177" s="84"/>
      <c r="DD1177" s="84"/>
      <c r="DE1177" s="84"/>
      <c r="DF1177" s="84"/>
      <c r="DG1177" s="84"/>
      <c r="DH1177" s="84"/>
      <c r="DI1177" s="84"/>
      <c r="DJ1177" s="84"/>
      <c r="DK1177" s="84"/>
      <c r="DL1177" s="84"/>
      <c r="DM1177" s="84"/>
      <c r="DN1177" s="84"/>
      <c r="DO1177" s="84"/>
      <c r="DP1177" s="84"/>
      <c r="DQ1177" s="84"/>
      <c r="DR1177" s="84"/>
      <c r="DS1177" s="84"/>
      <c r="DT1177" s="84"/>
      <c r="DU1177" s="84"/>
      <c r="DV1177" s="84"/>
      <c r="DW1177" s="84"/>
      <c r="DX1177" s="84"/>
      <c r="DY1177" s="84"/>
      <c r="DZ1177" s="84"/>
      <c r="EA1177" s="84"/>
      <c r="EB1177" s="84"/>
      <c r="EC1177" s="84"/>
      <c r="ED1177" s="84"/>
      <c r="EE1177" s="84"/>
      <c r="EF1177" s="84"/>
      <c r="EG1177" s="84"/>
      <c r="EH1177" s="84"/>
      <c r="EI1177" s="84"/>
      <c r="EJ1177" s="84"/>
      <c r="EK1177" s="84"/>
      <c r="EL1177" s="84"/>
      <c r="EM1177" s="84"/>
      <c r="EN1177" s="84"/>
      <c r="EO1177" s="84"/>
      <c r="EP1177" s="84"/>
      <c r="EQ1177" s="84"/>
      <c r="ER1177" s="84"/>
      <c r="ES1177" s="84"/>
      <c r="ET1177" s="84"/>
      <c r="EU1177" s="84"/>
      <c r="EV1177" s="84"/>
      <c r="EW1177" s="84"/>
      <c r="EX1177" s="84"/>
      <c r="EY1177" s="84"/>
      <c r="EZ1177" s="84"/>
      <c r="FA1177" s="84"/>
      <c r="FB1177" s="84"/>
      <c r="FC1177" s="84"/>
      <c r="FD1177" s="84"/>
      <c r="FE1177" s="84"/>
      <c r="FF1177" s="84"/>
      <c r="FG1177" s="84"/>
      <c r="FH1177" s="84"/>
      <c r="FI1177" s="84"/>
      <c r="FJ1177" s="84"/>
      <c r="FK1177" s="84"/>
      <c r="FL1177" s="84"/>
      <c r="FM1177" s="84"/>
      <c r="FN1177" s="84"/>
      <c r="FO1177" s="84"/>
      <c r="FP1177" s="84"/>
      <c r="FQ1177" s="84"/>
      <c r="FR1177" s="84"/>
      <c r="FS1177" s="84"/>
      <c r="FT1177" s="84"/>
      <c r="FU1177" s="84"/>
      <c r="FV1177" s="84"/>
      <c r="FW1177" s="84"/>
      <c r="FX1177" s="84"/>
      <c r="FY1177" s="84"/>
      <c r="FZ1177" s="84"/>
      <c r="GA1177" s="84"/>
      <c r="GB1177" s="84"/>
      <c r="GC1177" s="84"/>
      <c r="GD1177" s="84"/>
      <c r="GE1177" s="84"/>
      <c r="GF1177" s="84"/>
      <c r="GG1177" s="84"/>
      <c r="GH1177" s="84"/>
      <c r="GI1177" s="84"/>
      <c r="GJ1177" s="84"/>
      <c r="GK1177" s="84"/>
      <c r="GL1177" s="84"/>
      <c r="GM1177" s="84"/>
      <c r="GN1177" s="84"/>
      <c r="GO1177" s="84"/>
      <c r="GP1177" s="84"/>
      <c r="GQ1177" s="84"/>
      <c r="GR1177" s="84"/>
      <c r="GS1177" s="84"/>
      <c r="GT1177" s="84"/>
      <c r="GU1177" s="84"/>
      <c r="GV1177" s="84"/>
      <c r="GW1177" s="84"/>
      <c r="GX1177" s="84"/>
      <c r="GY1177" s="84"/>
      <c r="GZ1177" s="84"/>
      <c r="HA1177" s="84"/>
      <c r="HB1177" s="84"/>
      <c r="HC1177" s="84"/>
      <c r="HD1177" s="84"/>
      <c r="HE1177" s="84"/>
      <c r="HF1177" s="84"/>
      <c r="HG1177" s="84"/>
      <c r="HH1177" s="84"/>
      <c r="HI1177" s="84"/>
      <c r="HJ1177" s="84"/>
      <c r="HK1177" s="84"/>
      <c r="HL1177" s="84"/>
      <c r="HM1177" s="84"/>
      <c r="HN1177" s="84"/>
      <c r="HO1177" s="84"/>
      <c r="HP1177" s="84"/>
      <c r="HQ1177" s="84"/>
      <c r="HR1177" s="84"/>
      <c r="HS1177" s="84"/>
      <c r="HT1177" s="84"/>
      <c r="HU1177" s="84"/>
      <c r="HV1177" s="84"/>
      <c r="HW1177" s="84"/>
      <c r="HX1177" s="84"/>
      <c r="HY1177" s="84"/>
      <c r="HZ1177" s="84"/>
      <c r="IA1177" s="84"/>
      <c r="IB1177" s="84"/>
      <c r="IC1177" s="84"/>
      <c r="ID1177" s="84"/>
      <c r="IE1177" s="84"/>
      <c r="IF1177" s="84"/>
      <c r="IG1177" s="84"/>
      <c r="IH1177" s="84"/>
      <c r="II1177" s="84"/>
      <c r="IJ1177" s="84"/>
      <c r="IK1177" s="84"/>
      <c r="IL1177" s="84"/>
      <c r="IM1177" s="84"/>
      <c r="IN1177" s="84"/>
      <c r="IO1177" s="84"/>
      <c r="IP1177" s="84"/>
      <c r="IQ1177" s="84"/>
      <c r="IR1177" s="84"/>
      <c r="IS1177" s="84"/>
      <c r="IT1177" s="84"/>
      <c r="IU1177" s="84"/>
      <c r="IV1177" s="84"/>
      <c r="IW1177" s="84"/>
      <c r="IX1177" s="84"/>
      <c r="IY1177" s="84"/>
      <c r="IZ1177" s="84"/>
      <c r="JA1177" s="84"/>
      <c r="JB1177" s="84"/>
      <c r="JC1177" s="84"/>
      <c r="JD1177" s="84"/>
      <c r="JE1177" s="84"/>
      <c r="JF1177" s="84"/>
      <c r="JG1177" s="84"/>
      <c r="JH1177" s="84"/>
      <c r="JI1177" s="84"/>
      <c r="JJ1177" s="84"/>
      <c r="JK1177" s="84"/>
      <c r="JL1177" s="84"/>
      <c r="JM1177" s="84"/>
      <c r="JN1177" s="84"/>
      <c r="JO1177" s="84"/>
      <c r="JP1177" s="84"/>
      <c r="JQ1177" s="84"/>
      <c r="JR1177" s="84"/>
      <c r="JS1177" s="84"/>
      <c r="JT1177" s="84"/>
      <c r="JU1177" s="84"/>
      <c r="JV1177" s="84"/>
      <c r="JW1177" s="84"/>
      <c r="JX1177" s="84"/>
      <c r="JY1177" s="84"/>
      <c r="JZ1177" s="84"/>
      <c r="KA1177" s="84"/>
      <c r="KB1177" s="84"/>
      <c r="KC1177" s="84"/>
      <c r="KD1177" s="84"/>
      <c r="KE1177" s="84"/>
      <c r="KF1177" s="84"/>
      <c r="KG1177" s="84"/>
      <c r="KH1177" s="84"/>
      <c r="KI1177" s="84"/>
      <c r="KJ1177" s="84"/>
      <c r="KK1177" s="84"/>
      <c r="KL1177" s="84"/>
      <c r="KM1177" s="84"/>
      <c r="KN1177" s="84"/>
      <c r="KO1177" s="84"/>
      <c r="KP1177" s="84"/>
      <c r="KQ1177" s="84"/>
      <c r="KR1177" s="84"/>
      <c r="KS1177" s="84"/>
      <c r="KT1177" s="84"/>
      <c r="KU1177" s="84"/>
      <c r="KV1177" s="84"/>
      <c r="KW1177" s="84"/>
      <c r="KX1177" s="84"/>
      <c r="KY1177" s="84"/>
      <c r="KZ1177" s="84"/>
      <c r="LA1177" s="84"/>
      <c r="LB1177" s="84"/>
      <c r="LC1177" s="84"/>
      <c r="LD1177" s="84"/>
      <c r="LE1177" s="84"/>
      <c r="LF1177" s="84"/>
      <c r="LG1177" s="84"/>
      <c r="LH1177" s="84"/>
      <c r="LI1177" s="84"/>
      <c r="LJ1177" s="84"/>
      <c r="LK1177" s="84"/>
      <c r="LL1177" s="84"/>
      <c r="LM1177" s="84"/>
      <c r="LN1177" s="84"/>
      <c r="LO1177" s="84"/>
      <c r="LP1177" s="84"/>
      <c r="LQ1177" s="84"/>
      <c r="LR1177" s="84"/>
      <c r="LS1177" s="84"/>
      <c r="LT1177" s="84"/>
      <c r="LU1177" s="84"/>
      <c r="LV1177" s="84"/>
      <c r="LW1177" s="84"/>
      <c r="LX1177" s="84"/>
      <c r="LY1177" s="84"/>
      <c r="LZ1177" s="84"/>
      <c r="MA1177" s="84"/>
      <c r="MB1177" s="84"/>
      <c r="MC1177" s="84"/>
      <c r="MD1177" s="84"/>
      <c r="ME1177" s="84"/>
      <c r="MF1177" s="84"/>
      <c r="MG1177" s="84"/>
      <c r="MH1177" s="84"/>
      <c r="MI1177" s="84"/>
      <c r="MJ1177" s="84"/>
      <c r="MK1177" s="84"/>
      <c r="ML1177" s="84"/>
      <c r="MM1177" s="84"/>
      <c r="MN1177" s="84"/>
      <c r="MO1177" s="84"/>
      <c r="MP1177" s="84"/>
      <c r="MQ1177" s="84"/>
      <c r="MR1177" s="84"/>
      <c r="MS1177" s="84"/>
      <c r="MT1177" s="84"/>
      <c r="MU1177" s="84"/>
      <c r="MV1177" s="84"/>
      <c r="MW1177" s="84"/>
      <c r="MX1177" s="84"/>
      <c r="MY1177" s="84"/>
      <c r="MZ1177" s="84"/>
      <c r="NA1177" s="84"/>
      <c r="NB1177" s="84"/>
      <c r="NC1177" s="84"/>
      <c r="ND1177" s="84"/>
      <c r="NE1177" s="84"/>
      <c r="NF1177" s="84"/>
      <c r="NG1177" s="84"/>
      <c r="NH1177" s="84"/>
      <c r="NI1177" s="84"/>
      <c r="NJ1177" s="84"/>
      <c r="NK1177" s="84"/>
      <c r="NL1177" s="84"/>
      <c r="NM1177" s="84"/>
      <c r="NN1177" s="84"/>
      <c r="NO1177" s="84"/>
      <c r="NP1177" s="84"/>
      <c r="NQ1177" s="84"/>
      <c r="NR1177" s="84"/>
      <c r="NS1177" s="84"/>
      <c r="NT1177" s="84"/>
      <c r="NU1177" s="84"/>
      <c r="NV1177" s="84"/>
      <c r="NW1177" s="84"/>
      <c r="NX1177" s="84"/>
      <c r="NY1177" s="84"/>
      <c r="NZ1177" s="84"/>
      <c r="OA1177" s="84"/>
      <c r="OB1177" s="84"/>
      <c r="OC1177" s="84"/>
      <c r="OD1177" s="84"/>
      <c r="OE1177" s="84"/>
      <c r="OF1177" s="84"/>
      <c r="OG1177" s="84"/>
      <c r="OH1177" s="84"/>
      <c r="OI1177" s="84"/>
      <c r="OJ1177" s="84"/>
      <c r="OK1177" s="84"/>
      <c r="OL1177" s="84"/>
      <c r="OM1177" s="84"/>
      <c r="ON1177" s="84"/>
      <c r="OO1177" s="84"/>
      <c r="OP1177" s="84"/>
      <c r="OQ1177" s="84"/>
      <c r="OR1177" s="84"/>
      <c r="OS1177" s="84"/>
      <c r="OT1177" s="84"/>
      <c r="OU1177" s="84"/>
      <c r="OV1177" s="84"/>
      <c r="OW1177" s="84"/>
      <c r="OX1177" s="84"/>
      <c r="OY1177" s="84"/>
      <c r="OZ1177" s="84"/>
      <c r="PA1177" s="84"/>
      <c r="PB1177" s="84"/>
      <c r="PC1177" s="84"/>
      <c r="PD1177" s="84"/>
      <c r="PE1177" s="84"/>
      <c r="PF1177" s="84"/>
      <c r="PG1177" s="84"/>
      <c r="PH1177" s="84"/>
      <c r="PI1177" s="84"/>
      <c r="PJ1177" s="84"/>
      <c r="PK1177" s="84"/>
      <c r="PL1177" s="84"/>
      <c r="PM1177" s="84"/>
      <c r="PN1177" s="84"/>
      <c r="PO1177" s="84"/>
      <c r="PP1177" s="84"/>
      <c r="PQ1177" s="84"/>
      <c r="PR1177" s="84"/>
      <c r="PS1177" s="84"/>
      <c r="PT1177" s="84"/>
      <c r="PU1177" s="84"/>
      <c r="PV1177" s="84"/>
      <c r="PW1177" s="84"/>
      <c r="PX1177" s="84"/>
      <c r="PY1177" s="84"/>
      <c r="PZ1177" s="84"/>
      <c r="QA1177" s="84"/>
      <c r="QB1177" s="84"/>
      <c r="QC1177" s="84"/>
      <c r="QD1177" s="84"/>
      <c r="QE1177" s="84"/>
      <c r="QF1177" s="84"/>
      <c r="QG1177" s="84"/>
      <c r="QH1177" s="84"/>
      <c r="QI1177" s="84"/>
      <c r="QJ1177" s="84"/>
      <c r="QK1177" s="84"/>
      <c r="QL1177" s="84"/>
      <c r="QM1177" s="84"/>
      <c r="QN1177" s="84"/>
      <c r="QO1177" s="84"/>
      <c r="QP1177" s="84"/>
      <c r="QQ1177" s="84"/>
      <c r="QR1177" s="84"/>
      <c r="QS1177" s="84"/>
      <c r="QT1177" s="84"/>
      <c r="QU1177" s="84"/>
      <c r="QV1177" s="84"/>
      <c r="QW1177" s="84"/>
      <c r="QX1177" s="84"/>
      <c r="QY1177" s="84"/>
      <c r="QZ1177" s="84"/>
      <c r="RA1177" s="84"/>
      <c r="RB1177" s="84"/>
      <c r="RC1177" s="84"/>
      <c r="RD1177" s="84"/>
      <c r="RE1177" s="84"/>
      <c r="RF1177" s="84"/>
      <c r="RG1177" s="84"/>
      <c r="RH1177" s="84"/>
      <c r="RI1177" s="84"/>
      <c r="RJ1177" s="84"/>
      <c r="RK1177" s="84"/>
      <c r="RL1177" s="84"/>
      <c r="RM1177" s="84"/>
      <c r="RN1177" s="84"/>
      <c r="RO1177" s="84"/>
      <c r="RP1177" s="84"/>
      <c r="RQ1177" s="84"/>
      <c r="RR1177" s="84"/>
      <c r="RS1177" s="84"/>
      <c r="RT1177" s="84"/>
      <c r="RU1177" s="84"/>
      <c r="RV1177" s="84"/>
      <c r="RW1177" s="84"/>
      <c r="RX1177" s="84"/>
      <c r="RY1177" s="84"/>
      <c r="RZ1177" s="84"/>
      <c r="SA1177" s="84"/>
      <c r="SB1177" s="84"/>
      <c r="SC1177" s="84"/>
      <c r="SD1177" s="84"/>
      <c r="SE1177" s="84"/>
      <c r="SF1177" s="84"/>
      <c r="SG1177" s="84"/>
      <c r="SH1177" s="84"/>
      <c r="SI1177" s="84"/>
      <c r="SJ1177" s="84"/>
      <c r="SK1177" s="84"/>
      <c r="SL1177" s="84"/>
      <c r="SM1177" s="84"/>
      <c r="SN1177" s="84"/>
      <c r="SO1177" s="84"/>
      <c r="SP1177" s="84"/>
      <c r="SQ1177" s="84"/>
      <c r="SR1177" s="84"/>
      <c r="SS1177" s="84"/>
      <c r="ST1177" s="84"/>
      <c r="SU1177" s="84"/>
      <c r="SV1177" s="84"/>
      <c r="SW1177" s="84"/>
      <c r="SX1177" s="84"/>
      <c r="SY1177" s="84"/>
      <c r="SZ1177" s="84"/>
      <c r="TA1177" s="84"/>
      <c r="TB1177" s="84"/>
      <c r="TC1177" s="84"/>
      <c r="TD1177" s="84"/>
      <c r="TE1177" s="84"/>
      <c r="TF1177" s="84"/>
      <c r="TG1177" s="84"/>
      <c r="TH1177" s="84"/>
      <c r="TI1177" s="84"/>
      <c r="TJ1177" s="84"/>
      <c r="TK1177" s="84"/>
      <c r="TL1177" s="84"/>
      <c r="TM1177" s="84"/>
      <c r="TN1177" s="84"/>
      <c r="TO1177" s="84"/>
      <c r="TP1177" s="84"/>
      <c r="TQ1177" s="84"/>
      <c r="TR1177" s="84"/>
      <c r="TS1177" s="84"/>
      <c r="TT1177" s="84"/>
      <c r="TU1177" s="84"/>
      <c r="TV1177" s="84"/>
      <c r="TW1177" s="84"/>
      <c r="TX1177" s="84"/>
      <c r="TY1177" s="84"/>
      <c r="TZ1177" s="84"/>
      <c r="UA1177" s="84"/>
      <c r="UB1177" s="84"/>
      <c r="UC1177" s="84"/>
      <c r="UD1177" s="84"/>
      <c r="UE1177" s="84"/>
      <c r="UF1177" s="84"/>
      <c r="UG1177" s="84"/>
      <c r="UH1177" s="84"/>
      <c r="UI1177" s="84"/>
      <c r="UJ1177" s="84"/>
      <c r="UK1177" s="84"/>
      <c r="UL1177" s="84"/>
      <c r="UM1177" s="84"/>
      <c r="UN1177" s="84"/>
      <c r="UO1177" s="84"/>
      <c r="UP1177" s="84"/>
      <c r="UQ1177" s="84"/>
      <c r="UR1177" s="84"/>
      <c r="US1177" s="84"/>
      <c r="UT1177" s="84"/>
      <c r="UU1177" s="84"/>
      <c r="UV1177" s="84"/>
      <c r="UW1177" s="84"/>
      <c r="UX1177" s="84"/>
      <c r="UY1177" s="84"/>
      <c r="UZ1177" s="84"/>
      <c r="VA1177" s="84"/>
      <c r="VB1177" s="84"/>
      <c r="VC1177" s="84"/>
      <c r="VD1177" s="84"/>
      <c r="VE1177" s="84"/>
      <c r="VF1177" s="84"/>
      <c r="VG1177" s="84"/>
      <c r="VH1177" s="84"/>
      <c r="VI1177" s="84"/>
      <c r="VJ1177" s="84"/>
      <c r="VK1177" s="84"/>
      <c r="VL1177" s="84"/>
      <c r="VM1177" s="84"/>
      <c r="VN1177" s="84"/>
      <c r="VO1177" s="84"/>
      <c r="VP1177" s="84"/>
      <c r="VQ1177" s="84"/>
      <c r="VR1177" s="84"/>
      <c r="VS1177" s="84"/>
      <c r="VT1177" s="84"/>
      <c r="VU1177" s="84"/>
      <c r="VV1177" s="84"/>
      <c r="VW1177" s="84"/>
      <c r="VX1177" s="84"/>
      <c r="VY1177" s="84"/>
      <c r="VZ1177" s="84"/>
      <c r="WA1177" s="84"/>
      <c r="WB1177" s="84"/>
      <c r="WC1177" s="84"/>
      <c r="WD1177" s="84"/>
      <c r="WE1177" s="84"/>
      <c r="WF1177" s="84"/>
      <c r="WG1177" s="84"/>
      <c r="WH1177" s="84"/>
      <c r="WI1177" s="84"/>
      <c r="WJ1177" s="84"/>
      <c r="WK1177" s="84"/>
      <c r="WL1177" s="84"/>
      <c r="WM1177" s="84"/>
      <c r="WN1177" s="84"/>
      <c r="WO1177" s="84"/>
      <c r="WP1177" s="84"/>
      <c r="WQ1177" s="84"/>
      <c r="WR1177" s="84"/>
      <c r="WS1177" s="84"/>
      <c r="WT1177" s="84"/>
      <c r="WU1177" s="84"/>
      <c r="WV1177" s="84"/>
      <c r="WW1177" s="84"/>
      <c r="WX1177" s="84"/>
      <c r="WY1177" s="84"/>
      <c r="WZ1177" s="84"/>
      <c r="XA1177" s="84"/>
      <c r="XB1177" s="84"/>
      <c r="XC1177" s="84"/>
      <c r="XD1177" s="84"/>
      <c r="XE1177" s="84"/>
      <c r="XF1177" s="84"/>
      <c r="XG1177" s="84"/>
      <c r="XH1177" s="84"/>
      <c r="XI1177" s="84"/>
      <c r="XJ1177" s="84"/>
      <c r="XK1177" s="84"/>
      <c r="XL1177" s="84"/>
      <c r="XM1177" s="84"/>
      <c r="XN1177" s="84"/>
      <c r="XO1177" s="84"/>
      <c r="XP1177" s="84"/>
      <c r="XQ1177" s="84"/>
      <c r="XR1177" s="84"/>
      <c r="XS1177" s="84"/>
      <c r="XT1177" s="84"/>
      <c r="XU1177" s="84"/>
      <c r="XV1177" s="84"/>
      <c r="XW1177" s="84"/>
      <c r="XX1177" s="84"/>
      <c r="XY1177" s="84"/>
      <c r="XZ1177" s="84"/>
      <c r="YA1177" s="84"/>
      <c r="YB1177" s="84"/>
      <c r="YC1177" s="84"/>
      <c r="YD1177" s="84"/>
      <c r="YE1177" s="84"/>
      <c r="YF1177" s="84"/>
      <c r="YG1177" s="84"/>
      <c r="YH1177" s="84"/>
      <c r="YI1177" s="84"/>
      <c r="YJ1177" s="84"/>
      <c r="YK1177" s="84"/>
      <c r="YL1177" s="84"/>
      <c r="YM1177" s="84"/>
      <c r="YN1177" s="84"/>
      <c r="YO1177" s="84"/>
      <c r="YP1177" s="84"/>
      <c r="YQ1177" s="84"/>
      <c r="YR1177" s="84"/>
      <c r="YS1177" s="84"/>
      <c r="YT1177" s="84"/>
      <c r="YU1177" s="84"/>
      <c r="YV1177" s="84"/>
      <c r="YW1177" s="84"/>
      <c r="YX1177" s="84"/>
      <c r="YY1177" s="84"/>
      <c r="YZ1177" s="84"/>
      <c r="ZA1177" s="84"/>
      <c r="ZB1177" s="84"/>
      <c r="ZC1177" s="84"/>
      <c r="ZD1177" s="84"/>
      <c r="ZE1177" s="84"/>
      <c r="ZF1177" s="84"/>
      <c r="ZG1177" s="84"/>
      <c r="ZH1177" s="84"/>
      <c r="ZI1177" s="84"/>
      <c r="ZJ1177" s="84"/>
      <c r="ZK1177" s="84"/>
      <c r="ZL1177" s="84"/>
      <c r="ZM1177" s="84"/>
      <c r="ZN1177" s="84"/>
      <c r="ZO1177" s="84"/>
      <c r="ZP1177" s="84"/>
      <c r="ZQ1177" s="84"/>
      <c r="ZR1177" s="84"/>
      <c r="ZS1177" s="84"/>
      <c r="ZT1177" s="84"/>
      <c r="ZU1177" s="84"/>
      <c r="ZV1177" s="84"/>
      <c r="ZW1177" s="84"/>
      <c r="ZX1177" s="84"/>
      <c r="ZY1177" s="84"/>
      <c r="ZZ1177" s="84"/>
      <c r="AAA1177" s="84"/>
      <c r="AAB1177" s="84"/>
      <c r="AAC1177" s="84"/>
      <c r="AAD1177" s="84"/>
      <c r="AAE1177" s="84"/>
      <c r="AAF1177" s="84"/>
      <c r="AAG1177" s="84"/>
      <c r="AAH1177" s="84"/>
      <c r="AAI1177" s="84"/>
      <c r="AAJ1177" s="84"/>
      <c r="AAK1177" s="84"/>
      <c r="AAL1177" s="84"/>
      <c r="AAM1177" s="84"/>
      <c r="AAN1177" s="84"/>
      <c r="AAO1177" s="84"/>
      <c r="AAP1177" s="84"/>
      <c r="AAQ1177" s="84"/>
      <c r="AAR1177" s="84"/>
      <c r="AAS1177" s="84"/>
      <c r="AAT1177" s="84"/>
      <c r="AAU1177" s="84"/>
      <c r="AAV1177" s="84"/>
      <c r="AAW1177" s="84"/>
      <c r="AAX1177" s="84"/>
      <c r="AAY1177" s="84"/>
      <c r="AAZ1177" s="84"/>
      <c r="ABA1177" s="84"/>
      <c r="ABB1177" s="84"/>
      <c r="ABC1177" s="84"/>
      <c r="ABD1177" s="84"/>
      <c r="ABE1177" s="84"/>
      <c r="ABF1177" s="84"/>
      <c r="ABG1177" s="84"/>
      <c r="ABH1177" s="84"/>
      <c r="ABI1177" s="84"/>
      <c r="ABJ1177" s="84"/>
      <c r="ABK1177" s="84"/>
      <c r="ABL1177" s="84"/>
      <c r="ABM1177" s="84"/>
      <c r="ABN1177" s="84"/>
      <c r="ABO1177" s="84"/>
      <c r="ABP1177" s="84"/>
      <c r="ABQ1177" s="84"/>
      <c r="ABR1177" s="84"/>
      <c r="ABS1177" s="84"/>
      <c r="ABT1177" s="84"/>
      <c r="ABU1177" s="84"/>
      <c r="ABV1177" s="84"/>
      <c r="ABW1177" s="84"/>
      <c r="ABX1177" s="84"/>
      <c r="ABY1177" s="84"/>
      <c r="ABZ1177" s="84"/>
      <c r="ACA1177" s="84"/>
      <c r="ACB1177" s="84"/>
      <c r="ACC1177" s="84"/>
      <c r="ACD1177" s="84"/>
      <c r="ACE1177" s="84"/>
      <c r="ACF1177" s="84"/>
      <c r="ACG1177" s="84"/>
      <c r="ACH1177" s="84"/>
      <c r="ACI1177" s="84"/>
      <c r="ACJ1177" s="84"/>
      <c r="ACK1177" s="84"/>
      <c r="ACL1177" s="84"/>
      <c r="ACM1177" s="84"/>
      <c r="ACN1177" s="84"/>
      <c r="ACO1177" s="84"/>
      <c r="ACP1177" s="84"/>
      <c r="ACQ1177" s="84"/>
      <c r="ACR1177" s="84"/>
      <c r="ACS1177" s="84"/>
      <c r="ACT1177" s="84"/>
      <c r="ACU1177" s="84"/>
      <c r="ACV1177" s="84"/>
      <c r="ACW1177" s="84"/>
      <c r="ACX1177" s="84"/>
      <c r="ACY1177" s="84"/>
      <c r="ACZ1177" s="84"/>
      <c r="ADA1177" s="84"/>
      <c r="ADB1177" s="84"/>
      <c r="ADC1177" s="84"/>
      <c r="ADD1177" s="84"/>
      <c r="ADE1177" s="84"/>
      <c r="ADF1177" s="84"/>
      <c r="ADG1177" s="84"/>
      <c r="ADH1177" s="84"/>
      <c r="ADI1177" s="84"/>
      <c r="ADJ1177" s="84"/>
      <c r="ADK1177" s="84"/>
      <c r="ADL1177" s="84"/>
      <c r="ADM1177" s="84"/>
      <c r="ADN1177" s="84"/>
      <c r="ADO1177" s="84"/>
      <c r="ADP1177" s="84"/>
      <c r="ADQ1177" s="84"/>
      <c r="ADR1177" s="84"/>
      <c r="ADS1177" s="84"/>
      <c r="ADT1177" s="84"/>
      <c r="ADU1177" s="84"/>
      <c r="ADV1177" s="84"/>
      <c r="ADW1177" s="84"/>
      <c r="ADX1177" s="84"/>
      <c r="ADY1177" s="84"/>
      <c r="ADZ1177" s="84"/>
      <c r="AEA1177" s="84"/>
      <c r="AEB1177" s="84"/>
      <c r="AEC1177" s="84"/>
      <c r="AED1177" s="84"/>
      <c r="AEE1177" s="84"/>
      <c r="AEF1177" s="84"/>
      <c r="AEG1177" s="84"/>
      <c r="AEH1177" s="84"/>
      <c r="AEI1177" s="84"/>
      <c r="AEJ1177" s="84"/>
      <c r="AEK1177" s="84"/>
      <c r="AEL1177" s="84"/>
      <c r="AEM1177" s="84"/>
      <c r="AEN1177" s="84"/>
      <c r="AEO1177" s="84"/>
      <c r="AEP1177" s="84"/>
      <c r="AEQ1177" s="84"/>
      <c r="AER1177" s="84"/>
      <c r="AES1177" s="84"/>
      <c r="AET1177" s="84"/>
      <c r="AEU1177" s="84"/>
      <c r="AEV1177" s="84"/>
      <c r="AEW1177" s="84"/>
      <c r="AEX1177" s="84"/>
      <c r="AEY1177" s="84"/>
      <c r="AEZ1177" s="84"/>
      <c r="AFA1177" s="84"/>
      <c r="AFB1177" s="84"/>
      <c r="AFC1177" s="84"/>
      <c r="AFD1177" s="84"/>
      <c r="AFE1177" s="84"/>
      <c r="AFF1177" s="84"/>
      <c r="AFG1177" s="84"/>
      <c r="AFH1177" s="84"/>
      <c r="AFI1177" s="84"/>
      <c r="AFJ1177" s="84"/>
      <c r="AFK1177" s="84"/>
      <c r="AFL1177" s="84"/>
      <c r="AFM1177" s="84"/>
      <c r="AFN1177" s="84"/>
      <c r="AFO1177" s="84"/>
      <c r="AFP1177" s="84"/>
      <c r="AFQ1177" s="84"/>
      <c r="AFR1177" s="84"/>
      <c r="AFS1177" s="84"/>
      <c r="AFT1177" s="84"/>
      <c r="AFU1177" s="84"/>
      <c r="AFV1177" s="84"/>
      <c r="AFW1177" s="84"/>
      <c r="AFX1177" s="84"/>
      <c r="AFY1177" s="84"/>
      <c r="AFZ1177" s="84"/>
      <c r="AGA1177" s="84"/>
      <c r="AGB1177" s="84"/>
      <c r="AGC1177" s="84"/>
      <c r="AGD1177" s="84"/>
      <c r="AGE1177" s="84"/>
      <c r="AGF1177" s="84"/>
      <c r="AGG1177" s="84"/>
      <c r="AGH1177" s="84"/>
      <c r="AGI1177" s="84"/>
      <c r="AGJ1177" s="84"/>
      <c r="AGK1177" s="84"/>
      <c r="AGL1177" s="84"/>
      <c r="AGM1177" s="84"/>
      <c r="AGN1177" s="84"/>
      <c r="AGO1177" s="84"/>
      <c r="AGP1177" s="84"/>
      <c r="AGQ1177" s="84"/>
      <c r="AGR1177" s="84"/>
      <c r="AGS1177" s="84"/>
      <c r="AGT1177" s="84"/>
      <c r="AGU1177" s="84"/>
      <c r="AGV1177" s="84"/>
      <c r="AGW1177" s="84"/>
      <c r="AGX1177" s="84"/>
      <c r="AGY1177" s="84"/>
      <c r="AGZ1177" s="84"/>
      <c r="AHA1177" s="84"/>
      <c r="AHB1177" s="84"/>
      <c r="AHC1177" s="84"/>
      <c r="AHD1177" s="84"/>
      <c r="AHE1177" s="84"/>
      <c r="AHF1177" s="84"/>
      <c r="AHG1177" s="84"/>
      <c r="AHH1177" s="84"/>
      <c r="AHI1177" s="84"/>
      <c r="AHJ1177" s="84"/>
      <c r="AHK1177" s="84"/>
      <c r="AHL1177" s="84"/>
      <c r="AHM1177" s="84"/>
      <c r="AHN1177" s="84"/>
      <c r="AHO1177" s="84"/>
      <c r="AHP1177" s="84"/>
      <c r="AHQ1177" s="84"/>
      <c r="AHR1177" s="84"/>
      <c r="AHS1177" s="84"/>
      <c r="AHT1177" s="84"/>
      <c r="AHU1177" s="84"/>
      <c r="AHV1177" s="84"/>
      <c r="AHW1177" s="84"/>
      <c r="AHX1177" s="84"/>
      <c r="AHY1177" s="84"/>
      <c r="AHZ1177" s="84"/>
      <c r="AIA1177" s="84"/>
      <c r="AIB1177" s="84"/>
      <c r="AIC1177" s="84"/>
      <c r="AID1177" s="84"/>
      <c r="AIE1177" s="84"/>
      <c r="AIF1177" s="84"/>
      <c r="AIG1177" s="84"/>
      <c r="AIH1177" s="84"/>
      <c r="AII1177" s="84"/>
      <c r="AIJ1177" s="84"/>
      <c r="AIK1177" s="84"/>
      <c r="AIL1177" s="84"/>
      <c r="AIM1177" s="84"/>
      <c r="AIN1177" s="84"/>
      <c r="AIO1177" s="84"/>
      <c r="AIP1177" s="84"/>
      <c r="AIQ1177" s="84"/>
      <c r="AIR1177" s="84"/>
      <c r="AIS1177" s="84"/>
      <c r="AIT1177" s="84"/>
      <c r="AIU1177" s="84"/>
      <c r="AIV1177" s="84"/>
      <c r="AIW1177" s="84"/>
      <c r="AIX1177" s="84"/>
      <c r="AIY1177" s="84"/>
      <c r="AIZ1177" s="84"/>
      <c r="AJA1177" s="84"/>
      <c r="AJB1177" s="84"/>
      <c r="AJC1177" s="84"/>
      <c r="AJD1177" s="84"/>
      <c r="AJE1177" s="84"/>
      <c r="AJF1177" s="84"/>
      <c r="AJG1177" s="84"/>
      <c r="AJH1177" s="84"/>
      <c r="AJI1177" s="84"/>
      <c r="AJJ1177" s="84"/>
      <c r="AJK1177" s="84"/>
      <c r="AJL1177" s="84"/>
      <c r="AJM1177" s="84"/>
      <c r="AJN1177" s="84"/>
      <c r="AJO1177" s="84"/>
      <c r="AJP1177" s="84"/>
      <c r="AJQ1177" s="84"/>
      <c r="AJR1177" s="84"/>
      <c r="AJS1177" s="84"/>
      <c r="AJT1177" s="84"/>
      <c r="AJU1177" s="84"/>
      <c r="AJV1177" s="84"/>
      <c r="AJW1177" s="84"/>
      <c r="AJX1177" s="84"/>
      <c r="AJY1177" s="84"/>
      <c r="AJZ1177" s="84"/>
      <c r="AKA1177" s="84"/>
      <c r="AKB1177" s="84"/>
      <c r="AKC1177" s="84"/>
      <c r="AKD1177" s="84"/>
      <c r="AKE1177" s="84"/>
      <c r="AKF1177" s="84"/>
      <c r="AKG1177" s="84"/>
      <c r="AKH1177" s="84"/>
      <c r="AKI1177" s="84"/>
      <c r="AKJ1177" s="84"/>
      <c r="AKK1177" s="84"/>
      <c r="AKL1177" s="84"/>
      <c r="AKM1177" s="84"/>
      <c r="AKN1177" s="84"/>
      <c r="AKO1177" s="84"/>
      <c r="AKP1177" s="84"/>
      <c r="AKQ1177" s="84"/>
      <c r="AKR1177" s="84"/>
      <c r="AKS1177" s="84"/>
      <c r="AKT1177" s="84"/>
      <c r="AKU1177" s="84"/>
      <c r="AKV1177" s="84"/>
      <c r="AKW1177" s="84"/>
      <c r="AKX1177" s="84"/>
      <c r="AKY1177" s="84"/>
      <c r="AKZ1177" s="84"/>
      <c r="ALA1177" s="84"/>
      <c r="ALB1177" s="84"/>
      <c r="ALC1177" s="84"/>
      <c r="ALD1177" s="84"/>
      <c r="ALE1177" s="84"/>
      <c r="ALF1177" s="84"/>
      <c r="ALG1177" s="84"/>
      <c r="ALH1177" s="84"/>
      <c r="ALI1177" s="84"/>
      <c r="ALJ1177" s="84"/>
      <c r="ALK1177" s="84"/>
      <c r="ALL1177" s="84"/>
      <c r="ALM1177" s="84"/>
      <c r="ALN1177" s="84"/>
      <c r="ALO1177" s="84"/>
      <c r="ALP1177" s="84"/>
      <c r="ALQ1177" s="84"/>
      <c r="ALR1177" s="84"/>
      <c r="ALS1177" s="84"/>
      <c r="ALT1177" s="84"/>
      <c r="ALU1177" s="84"/>
      <c r="ALV1177" s="84"/>
      <c r="ALW1177" s="84"/>
      <c r="ALX1177" s="84"/>
      <c r="ALY1177" s="84"/>
      <c r="ALZ1177" s="84"/>
      <c r="AMA1177" s="84"/>
      <c r="AMB1177" s="84"/>
      <c r="AMC1177" s="84"/>
      <c r="AMD1177" s="84"/>
      <c r="AME1177" s="84"/>
      <c r="AMF1177" s="84"/>
      <c r="AMG1177" s="84"/>
      <c r="AMH1177" s="84"/>
      <c r="AMI1177" s="84"/>
    </row>
    <row r="1178" spans="1:1024" s="83" customFormat="1" ht="15.75" customHeight="1" x14ac:dyDescent="0.25">
      <c r="A1178" s="3" t="s">
        <v>109</v>
      </c>
      <c r="B1178" s="5">
        <v>10</v>
      </c>
      <c r="C1178" s="5">
        <v>9</v>
      </c>
      <c r="D1178" s="5">
        <v>6</v>
      </c>
      <c r="E1178" s="5">
        <v>3</v>
      </c>
      <c r="F1178" s="5">
        <v>2</v>
      </c>
      <c r="G1178" s="5">
        <v>0</v>
      </c>
      <c r="H1178" s="5">
        <v>0</v>
      </c>
      <c r="I1178" s="5">
        <v>0</v>
      </c>
      <c r="J1178" s="5">
        <v>2</v>
      </c>
      <c r="K1178" s="5">
        <v>3</v>
      </c>
      <c r="L1178" s="104"/>
      <c r="M1178" s="104"/>
      <c r="N1178" s="104"/>
      <c r="O1178" s="104"/>
      <c r="P1178" s="5">
        <f t="shared" si="50"/>
        <v>35</v>
      </c>
      <c r="Q1178" s="5">
        <v>8</v>
      </c>
      <c r="R1178" s="4">
        <f t="shared" si="49"/>
        <v>0.35</v>
      </c>
      <c r="S1178" s="5" t="s">
        <v>294</v>
      </c>
      <c r="T1178" s="52" t="s">
        <v>998</v>
      </c>
      <c r="U1178" s="53" t="s">
        <v>459</v>
      </c>
      <c r="V1178" s="52" t="s">
        <v>1592</v>
      </c>
      <c r="W1178" s="7" t="s">
        <v>1546</v>
      </c>
      <c r="X1178" s="8">
        <v>6</v>
      </c>
      <c r="Y1178" s="6" t="s">
        <v>542</v>
      </c>
      <c r="Z1178" s="38" t="s">
        <v>1204</v>
      </c>
      <c r="AA1178" s="38" t="s">
        <v>865</v>
      </c>
      <c r="AB1178" s="210" t="s">
        <v>609</v>
      </c>
      <c r="AC1178" s="225"/>
    </row>
    <row r="1179" spans="1:1024" s="83" customFormat="1" ht="15.75" customHeight="1" x14ac:dyDescent="0.25">
      <c r="A1179" s="3" t="s">
        <v>99</v>
      </c>
      <c r="B1179" s="5">
        <v>10</v>
      </c>
      <c r="C1179" s="5">
        <v>2</v>
      </c>
      <c r="D1179" s="5">
        <v>6</v>
      </c>
      <c r="E1179" s="5">
        <v>3</v>
      </c>
      <c r="F1179" s="5">
        <v>4</v>
      </c>
      <c r="G1179" s="5">
        <v>10</v>
      </c>
      <c r="H1179" s="5">
        <v>0</v>
      </c>
      <c r="I1179" s="5">
        <v>0</v>
      </c>
      <c r="J1179" s="5">
        <v>0</v>
      </c>
      <c r="K1179" s="5">
        <v>0</v>
      </c>
      <c r="L1179" s="104"/>
      <c r="M1179" s="104"/>
      <c r="N1179" s="104"/>
      <c r="O1179" s="104"/>
      <c r="P1179" s="5">
        <f t="shared" ref="P1179:P1192" si="51">SUM(B1179:K1179)</f>
        <v>35</v>
      </c>
      <c r="Q1179" s="5">
        <v>11</v>
      </c>
      <c r="R1179" s="4">
        <f t="shared" si="49"/>
        <v>0.35</v>
      </c>
      <c r="S1179" s="5" t="s">
        <v>294</v>
      </c>
      <c r="T1179" s="52" t="s">
        <v>770</v>
      </c>
      <c r="U1179" s="53" t="s">
        <v>771</v>
      </c>
      <c r="V1179" s="52" t="s">
        <v>772</v>
      </c>
      <c r="W1179" s="7" t="s">
        <v>948</v>
      </c>
      <c r="X1179" s="8">
        <v>6</v>
      </c>
      <c r="Y1179" s="6" t="s">
        <v>463</v>
      </c>
      <c r="Z1179" s="38" t="s">
        <v>680</v>
      </c>
      <c r="AA1179" s="38" t="s">
        <v>681</v>
      </c>
      <c r="AB1179" s="210" t="s">
        <v>338</v>
      </c>
      <c r="AC1179" s="225"/>
    </row>
    <row r="1180" spans="1:1024" s="83" customFormat="1" ht="15.75" customHeight="1" x14ac:dyDescent="0.25">
      <c r="A1180" s="3" t="s">
        <v>105</v>
      </c>
      <c r="B1180" s="5">
        <v>8</v>
      </c>
      <c r="C1180" s="5">
        <v>4</v>
      </c>
      <c r="D1180" s="5">
        <v>0</v>
      </c>
      <c r="E1180" s="5">
        <v>0</v>
      </c>
      <c r="F1180" s="5">
        <v>10</v>
      </c>
      <c r="G1180" s="5">
        <v>4</v>
      </c>
      <c r="H1180" s="5">
        <v>6</v>
      </c>
      <c r="I1180" s="5">
        <v>0</v>
      </c>
      <c r="J1180" s="5">
        <v>0</v>
      </c>
      <c r="K1180" s="5">
        <v>3</v>
      </c>
      <c r="L1180" s="104"/>
      <c r="M1180" s="104"/>
      <c r="N1180" s="104"/>
      <c r="O1180" s="104"/>
      <c r="P1180" s="5">
        <f t="shared" si="51"/>
        <v>35</v>
      </c>
      <c r="Q1180" s="5">
        <v>5</v>
      </c>
      <c r="R1180" s="4">
        <f t="shared" si="49"/>
        <v>0.35</v>
      </c>
      <c r="S1180" s="5" t="s">
        <v>294</v>
      </c>
      <c r="T1180" s="52" t="s">
        <v>2695</v>
      </c>
      <c r="U1180" s="53" t="s">
        <v>354</v>
      </c>
      <c r="V1180" s="52" t="s">
        <v>743</v>
      </c>
      <c r="W1180" s="7" t="s">
        <v>2676</v>
      </c>
      <c r="X1180" s="8">
        <v>6</v>
      </c>
      <c r="Y1180" s="6" t="s">
        <v>463</v>
      </c>
      <c r="Z1180" s="38" t="s">
        <v>2690</v>
      </c>
      <c r="AA1180" s="38" t="s">
        <v>399</v>
      </c>
      <c r="AB1180" s="210" t="s">
        <v>344</v>
      </c>
      <c r="AC1180" s="225"/>
    </row>
    <row r="1181" spans="1:1024" s="83" customFormat="1" ht="15.75" customHeight="1" x14ac:dyDescent="0.25">
      <c r="A1181" s="3" t="s">
        <v>103</v>
      </c>
      <c r="B1181" s="5">
        <v>10</v>
      </c>
      <c r="C1181" s="5">
        <v>5</v>
      </c>
      <c r="D1181" s="5">
        <v>0</v>
      </c>
      <c r="E1181" s="5">
        <v>0</v>
      </c>
      <c r="F1181" s="5">
        <v>0</v>
      </c>
      <c r="G1181" s="5">
        <v>10</v>
      </c>
      <c r="H1181" s="5">
        <v>0</v>
      </c>
      <c r="I1181" s="5">
        <v>0</v>
      </c>
      <c r="J1181" s="5">
        <v>6</v>
      </c>
      <c r="K1181" s="5">
        <v>4</v>
      </c>
      <c r="L1181" s="104"/>
      <c r="M1181" s="104"/>
      <c r="N1181" s="104"/>
      <c r="O1181" s="104"/>
      <c r="P1181" s="5">
        <f t="shared" si="51"/>
        <v>35</v>
      </c>
      <c r="Q1181" s="5">
        <v>9</v>
      </c>
      <c r="R1181" s="4">
        <f t="shared" si="49"/>
        <v>0.35</v>
      </c>
      <c r="S1181" s="5" t="s">
        <v>294</v>
      </c>
      <c r="T1181" s="52" t="s">
        <v>3041</v>
      </c>
      <c r="U1181" s="53" t="s">
        <v>509</v>
      </c>
      <c r="V1181" s="52" t="s">
        <v>364</v>
      </c>
      <c r="W1181" s="7" t="s">
        <v>2938</v>
      </c>
      <c r="X1181" s="8">
        <v>6</v>
      </c>
      <c r="Y1181" s="6" t="s">
        <v>366</v>
      </c>
      <c r="Z1181" s="38" t="s">
        <v>3027</v>
      </c>
      <c r="AA1181" s="38" t="s">
        <v>784</v>
      </c>
      <c r="AB1181" s="210" t="s">
        <v>344</v>
      </c>
      <c r="AC1181" s="225"/>
    </row>
    <row r="1182" spans="1:1024" s="83" customFormat="1" ht="15.75" customHeight="1" x14ac:dyDescent="0.25">
      <c r="A1182" s="3" t="s">
        <v>112</v>
      </c>
      <c r="B1182" s="5">
        <v>14</v>
      </c>
      <c r="C1182" s="5">
        <v>4</v>
      </c>
      <c r="D1182" s="5">
        <v>0</v>
      </c>
      <c r="E1182" s="5">
        <v>3</v>
      </c>
      <c r="F1182" s="5">
        <v>6</v>
      </c>
      <c r="G1182" s="5">
        <v>4</v>
      </c>
      <c r="H1182" s="5">
        <v>0</v>
      </c>
      <c r="I1182" s="5">
        <v>0</v>
      </c>
      <c r="J1182" s="5">
        <v>1</v>
      </c>
      <c r="K1182" s="5">
        <v>3</v>
      </c>
      <c r="L1182" s="104"/>
      <c r="M1182" s="104"/>
      <c r="N1182" s="104"/>
      <c r="O1182" s="104"/>
      <c r="P1182" s="5">
        <f t="shared" si="51"/>
        <v>35</v>
      </c>
      <c r="Q1182" s="5">
        <v>11</v>
      </c>
      <c r="R1182" s="4">
        <f t="shared" si="49"/>
        <v>0.35</v>
      </c>
      <c r="S1182" s="5" t="s">
        <v>294</v>
      </c>
      <c r="T1182" s="52" t="s">
        <v>484</v>
      </c>
      <c r="U1182" s="53" t="s">
        <v>316</v>
      </c>
      <c r="V1182" s="52" t="s">
        <v>397</v>
      </c>
      <c r="W1182" s="7" t="s">
        <v>1122</v>
      </c>
      <c r="X1182" s="8">
        <v>6</v>
      </c>
      <c r="Y1182" s="6" t="s">
        <v>542</v>
      </c>
      <c r="Z1182" s="38" t="s">
        <v>899</v>
      </c>
      <c r="AA1182" s="38" t="s">
        <v>1123</v>
      </c>
      <c r="AB1182" s="210" t="s">
        <v>1124</v>
      </c>
      <c r="AC1182" s="225"/>
    </row>
    <row r="1183" spans="1:1024" s="83" customFormat="1" ht="15.75" customHeight="1" x14ac:dyDescent="0.25">
      <c r="A1183" s="3" t="s">
        <v>102</v>
      </c>
      <c r="B1183" s="5">
        <v>12</v>
      </c>
      <c r="C1183" s="5">
        <v>3</v>
      </c>
      <c r="D1183" s="5">
        <v>3</v>
      </c>
      <c r="E1183" s="5">
        <v>3</v>
      </c>
      <c r="F1183" s="5">
        <v>2</v>
      </c>
      <c r="G1183" s="5">
        <v>0</v>
      </c>
      <c r="H1183" s="5">
        <v>0</v>
      </c>
      <c r="I1183" s="5">
        <v>4</v>
      </c>
      <c r="J1183" s="5">
        <v>6</v>
      </c>
      <c r="K1183" s="5">
        <v>2</v>
      </c>
      <c r="L1183" s="104"/>
      <c r="M1183" s="104"/>
      <c r="N1183" s="104"/>
      <c r="O1183" s="104"/>
      <c r="P1183" s="5">
        <f t="shared" si="51"/>
        <v>35</v>
      </c>
      <c r="Q1183" s="5">
        <v>8</v>
      </c>
      <c r="R1183" s="4">
        <f t="shared" si="49"/>
        <v>0.35</v>
      </c>
      <c r="S1183" s="5" t="s">
        <v>294</v>
      </c>
      <c r="T1183" s="52" t="s">
        <v>2630</v>
      </c>
      <c r="U1183" s="53" t="s">
        <v>865</v>
      </c>
      <c r="V1183" s="52" t="s">
        <v>320</v>
      </c>
      <c r="W1183" s="7" t="s">
        <v>2615</v>
      </c>
      <c r="X1183" s="8">
        <v>6</v>
      </c>
      <c r="Y1183" s="6" t="s">
        <v>463</v>
      </c>
      <c r="Z1183" s="38" t="s">
        <v>1609</v>
      </c>
      <c r="AA1183" s="38" t="s">
        <v>854</v>
      </c>
      <c r="AB1183" s="210" t="s">
        <v>609</v>
      </c>
      <c r="AC1183" s="225"/>
    </row>
    <row r="1184" spans="1:1024" s="83" customFormat="1" ht="15.75" customHeight="1" x14ac:dyDescent="0.25">
      <c r="A1184" s="3" t="s">
        <v>766</v>
      </c>
      <c r="B1184" s="5">
        <v>10</v>
      </c>
      <c r="C1184" s="5">
        <v>4</v>
      </c>
      <c r="D1184" s="5">
        <v>3</v>
      </c>
      <c r="E1184" s="5">
        <v>0</v>
      </c>
      <c r="F1184" s="5">
        <v>4</v>
      </c>
      <c r="G1184" s="5">
        <v>10</v>
      </c>
      <c r="H1184" s="5">
        <v>0</v>
      </c>
      <c r="I1184" s="5">
        <v>2</v>
      </c>
      <c r="J1184" s="5">
        <v>2</v>
      </c>
      <c r="K1184" s="5">
        <v>0</v>
      </c>
      <c r="L1184" s="104"/>
      <c r="M1184" s="104"/>
      <c r="N1184" s="104"/>
      <c r="O1184" s="104"/>
      <c r="P1184" s="5">
        <f t="shared" si="51"/>
        <v>35</v>
      </c>
      <c r="Q1184" s="5">
        <v>11</v>
      </c>
      <c r="R1184" s="4">
        <f t="shared" si="49"/>
        <v>0.35</v>
      </c>
      <c r="S1184" s="5" t="s">
        <v>294</v>
      </c>
      <c r="T1184" s="52" t="s">
        <v>859</v>
      </c>
      <c r="U1184" s="53" t="s">
        <v>747</v>
      </c>
      <c r="V1184" s="52" t="s">
        <v>338</v>
      </c>
      <c r="W1184" s="7" t="s">
        <v>948</v>
      </c>
      <c r="X1184" s="8">
        <v>6</v>
      </c>
      <c r="Y1184" s="6" t="s">
        <v>734</v>
      </c>
      <c r="Z1184" s="38" t="s">
        <v>680</v>
      </c>
      <c r="AA1184" s="38" t="s">
        <v>681</v>
      </c>
      <c r="AB1184" s="210" t="s">
        <v>338</v>
      </c>
      <c r="AC1184" s="225"/>
    </row>
    <row r="1185" spans="1:1024" s="83" customFormat="1" ht="15.75" customHeight="1" x14ac:dyDescent="0.25">
      <c r="A1185" s="3" t="s">
        <v>139</v>
      </c>
      <c r="B1185" s="5">
        <v>8</v>
      </c>
      <c r="C1185" s="5">
        <v>6</v>
      </c>
      <c r="D1185" s="5">
        <v>6</v>
      </c>
      <c r="E1185" s="5">
        <v>0</v>
      </c>
      <c r="F1185" s="5">
        <v>4</v>
      </c>
      <c r="G1185" s="5">
        <v>10</v>
      </c>
      <c r="H1185" s="5">
        <v>0</v>
      </c>
      <c r="I1185" s="5">
        <v>1</v>
      </c>
      <c r="J1185" s="5">
        <v>0</v>
      </c>
      <c r="K1185" s="5">
        <v>0</v>
      </c>
      <c r="L1185" s="104"/>
      <c r="M1185" s="104"/>
      <c r="N1185" s="104"/>
      <c r="O1185" s="104"/>
      <c r="P1185" s="5">
        <f t="shared" si="51"/>
        <v>35</v>
      </c>
      <c r="Q1185" s="5">
        <v>11</v>
      </c>
      <c r="R1185" s="4">
        <f t="shared" si="49"/>
        <v>0.35</v>
      </c>
      <c r="S1185" s="5" t="s">
        <v>294</v>
      </c>
      <c r="T1185" s="52" t="s">
        <v>830</v>
      </c>
      <c r="U1185" s="53" t="s">
        <v>507</v>
      </c>
      <c r="V1185" s="52" t="s">
        <v>831</v>
      </c>
      <c r="W1185" s="7" t="s">
        <v>948</v>
      </c>
      <c r="X1185" s="8">
        <v>6</v>
      </c>
      <c r="Y1185" s="6" t="s">
        <v>542</v>
      </c>
      <c r="Z1185" s="38" t="s">
        <v>680</v>
      </c>
      <c r="AA1185" s="38" t="s">
        <v>681</v>
      </c>
      <c r="AB1185" s="210" t="s">
        <v>338</v>
      </c>
      <c r="AC1185" s="225"/>
    </row>
    <row r="1186" spans="1:1024" s="83" customFormat="1" ht="15.75" customHeight="1" x14ac:dyDescent="0.25">
      <c r="A1186" s="3" t="s">
        <v>108</v>
      </c>
      <c r="B1186" s="5">
        <v>10</v>
      </c>
      <c r="C1186" s="5">
        <v>2</v>
      </c>
      <c r="D1186" s="5">
        <v>3</v>
      </c>
      <c r="E1186" s="5">
        <v>0</v>
      </c>
      <c r="F1186" s="5">
        <v>2</v>
      </c>
      <c r="G1186" s="5">
        <v>10</v>
      </c>
      <c r="H1186" s="5">
        <v>2</v>
      </c>
      <c r="I1186" s="5">
        <v>2</v>
      </c>
      <c r="J1186" s="5">
        <v>2</v>
      </c>
      <c r="K1186" s="5">
        <v>2</v>
      </c>
      <c r="L1186" s="105"/>
      <c r="M1186" s="105"/>
      <c r="N1186" s="105"/>
      <c r="O1186" s="105"/>
      <c r="P1186" s="5">
        <f t="shared" si="51"/>
        <v>35</v>
      </c>
      <c r="Q1186" s="5">
        <v>2</v>
      </c>
      <c r="R1186" s="4">
        <f t="shared" si="49"/>
        <v>0.35</v>
      </c>
      <c r="S1186" s="5" t="s">
        <v>294</v>
      </c>
      <c r="T1186" s="52" t="s">
        <v>1323</v>
      </c>
      <c r="U1186" s="53" t="s">
        <v>512</v>
      </c>
      <c r="V1186" s="52" t="s">
        <v>338</v>
      </c>
      <c r="W1186" s="7" t="s">
        <v>1293</v>
      </c>
      <c r="X1186" s="8">
        <v>6</v>
      </c>
      <c r="Y1186" s="6" t="s">
        <v>542</v>
      </c>
      <c r="Z1186" s="38" t="s">
        <v>1324</v>
      </c>
      <c r="AA1186" s="38" t="s">
        <v>1325</v>
      </c>
      <c r="AB1186" s="210" t="s">
        <v>466</v>
      </c>
      <c r="AC1186" s="225"/>
    </row>
    <row r="1187" spans="1:1024" s="83" customFormat="1" ht="15.75" customHeight="1" x14ac:dyDescent="0.25">
      <c r="A1187" s="3" t="s">
        <v>110</v>
      </c>
      <c r="B1187" s="5">
        <v>10</v>
      </c>
      <c r="C1187" s="5">
        <v>0</v>
      </c>
      <c r="D1187" s="5">
        <v>3</v>
      </c>
      <c r="E1187" s="5">
        <v>0</v>
      </c>
      <c r="F1187" s="5">
        <v>6</v>
      </c>
      <c r="G1187" s="5">
        <v>10</v>
      </c>
      <c r="H1187" s="5">
        <v>0</v>
      </c>
      <c r="I1187" s="5">
        <v>2</v>
      </c>
      <c r="J1187" s="5">
        <v>4</v>
      </c>
      <c r="K1187" s="5">
        <v>0</v>
      </c>
      <c r="L1187" s="104"/>
      <c r="M1187" s="104"/>
      <c r="N1187" s="104"/>
      <c r="O1187" s="104"/>
      <c r="P1187" s="5">
        <f t="shared" si="51"/>
        <v>35</v>
      </c>
      <c r="Q1187" s="5">
        <v>8</v>
      </c>
      <c r="R1187" s="4">
        <f t="shared" si="49"/>
        <v>0.35</v>
      </c>
      <c r="S1187" s="5" t="s">
        <v>294</v>
      </c>
      <c r="T1187" s="52" t="s">
        <v>1593</v>
      </c>
      <c r="U1187" s="53" t="s">
        <v>564</v>
      </c>
      <c r="V1187" s="52" t="s">
        <v>393</v>
      </c>
      <c r="W1187" s="7" t="s">
        <v>1546</v>
      </c>
      <c r="X1187" s="8">
        <v>6</v>
      </c>
      <c r="Y1187" s="6" t="s">
        <v>463</v>
      </c>
      <c r="Z1187" s="38" t="s">
        <v>1204</v>
      </c>
      <c r="AA1187" s="38" t="s">
        <v>865</v>
      </c>
      <c r="AB1187" s="210" t="s">
        <v>609</v>
      </c>
      <c r="AC1187" s="225"/>
    </row>
    <row r="1188" spans="1:1024" s="83" customFormat="1" ht="15.75" customHeight="1" x14ac:dyDescent="0.25">
      <c r="A1188" s="3" t="s">
        <v>104</v>
      </c>
      <c r="B1188" s="5">
        <v>6</v>
      </c>
      <c r="C1188" s="5">
        <v>6</v>
      </c>
      <c r="D1188" s="5">
        <v>3</v>
      </c>
      <c r="E1188" s="5">
        <v>0</v>
      </c>
      <c r="F1188" s="5">
        <v>10</v>
      </c>
      <c r="G1188" s="5">
        <v>0</v>
      </c>
      <c r="H1188" s="5">
        <v>0</v>
      </c>
      <c r="I1188" s="5">
        <v>2</v>
      </c>
      <c r="J1188" s="5">
        <v>4</v>
      </c>
      <c r="K1188" s="5">
        <v>4</v>
      </c>
      <c r="L1188" s="104"/>
      <c r="M1188" s="104"/>
      <c r="N1188" s="104"/>
      <c r="O1188" s="104"/>
      <c r="P1188" s="5">
        <f t="shared" si="51"/>
        <v>35</v>
      </c>
      <c r="Q1188" s="5">
        <v>5</v>
      </c>
      <c r="R1188" s="4">
        <f t="shared" si="49"/>
        <v>0.35</v>
      </c>
      <c r="S1188" s="5" t="s">
        <v>294</v>
      </c>
      <c r="T1188" s="52" t="s">
        <v>4222</v>
      </c>
      <c r="U1188" s="53" t="s">
        <v>4223</v>
      </c>
      <c r="V1188" s="52" t="s">
        <v>795</v>
      </c>
      <c r="W1188" s="7" t="s">
        <v>4410</v>
      </c>
      <c r="X1188" s="8">
        <v>6</v>
      </c>
      <c r="Y1188" s="6" t="s">
        <v>366</v>
      </c>
      <c r="Z1188" s="38" t="s">
        <v>4213</v>
      </c>
      <c r="AA1188" s="38" t="s">
        <v>865</v>
      </c>
      <c r="AB1188" s="210" t="s">
        <v>609</v>
      </c>
      <c r="AC1188" s="225"/>
    </row>
    <row r="1189" spans="1:1024" s="83" customFormat="1" ht="15.75" customHeight="1" x14ac:dyDescent="0.25">
      <c r="A1189" s="3" t="s">
        <v>109</v>
      </c>
      <c r="B1189" s="5">
        <v>8</v>
      </c>
      <c r="C1189" s="5">
        <v>0</v>
      </c>
      <c r="D1189" s="5">
        <v>3</v>
      </c>
      <c r="E1189" s="5">
        <v>3</v>
      </c>
      <c r="F1189" s="5">
        <v>10</v>
      </c>
      <c r="G1189" s="5">
        <v>0</v>
      </c>
      <c r="H1189" s="5">
        <v>2</v>
      </c>
      <c r="I1189" s="5">
        <v>2</v>
      </c>
      <c r="J1189" s="5">
        <v>4</v>
      </c>
      <c r="K1189" s="5">
        <v>2</v>
      </c>
      <c r="L1189" s="104"/>
      <c r="M1189" s="104"/>
      <c r="N1189" s="104"/>
      <c r="O1189" s="104"/>
      <c r="P1189" s="5">
        <f t="shared" si="51"/>
        <v>34</v>
      </c>
      <c r="Q1189" s="5">
        <v>7</v>
      </c>
      <c r="R1189" s="4">
        <f t="shared" si="49"/>
        <v>0.34</v>
      </c>
      <c r="S1189" s="5" t="s">
        <v>294</v>
      </c>
      <c r="T1189" s="63" t="s">
        <v>4327</v>
      </c>
      <c r="U1189" s="64" t="s">
        <v>641</v>
      </c>
      <c r="V1189" s="63" t="s">
        <v>397</v>
      </c>
      <c r="W1189" s="7" t="s">
        <v>4305</v>
      </c>
      <c r="X1189" s="6">
        <v>6</v>
      </c>
      <c r="Y1189" s="6">
        <v>4</v>
      </c>
      <c r="Z1189" s="38" t="s">
        <v>4306</v>
      </c>
      <c r="AA1189" s="38" t="s">
        <v>469</v>
      </c>
      <c r="AB1189" s="210" t="s">
        <v>1211</v>
      </c>
      <c r="AC1189" s="225"/>
      <c r="DA1189" s="88"/>
      <c r="DB1189" s="88"/>
      <c r="DC1189" s="88"/>
      <c r="DD1189" s="88"/>
      <c r="DE1189" s="88"/>
      <c r="DF1189" s="88"/>
      <c r="DG1189" s="88"/>
      <c r="DH1189" s="88"/>
      <c r="DI1189" s="88"/>
      <c r="DJ1189" s="88"/>
      <c r="DK1189" s="88"/>
      <c r="DL1189" s="88"/>
      <c r="DM1189" s="88"/>
      <c r="DN1189" s="88"/>
      <c r="DO1189" s="88"/>
      <c r="DP1189" s="88"/>
      <c r="DQ1189" s="88"/>
      <c r="DR1189" s="88"/>
      <c r="DS1189" s="88"/>
      <c r="DT1189" s="88"/>
      <c r="DU1189" s="88"/>
      <c r="DV1189" s="88"/>
      <c r="DW1189" s="88"/>
      <c r="DX1189" s="88"/>
      <c r="DY1189" s="88"/>
      <c r="DZ1189" s="88"/>
      <c r="EA1189" s="88"/>
      <c r="EB1189" s="88"/>
      <c r="EC1189" s="88"/>
      <c r="ED1189" s="88"/>
      <c r="EE1189" s="88"/>
      <c r="EF1189" s="88"/>
      <c r="EG1189" s="88"/>
      <c r="EH1189" s="88"/>
      <c r="EI1189" s="88"/>
      <c r="EJ1189" s="88"/>
      <c r="EK1189" s="88"/>
      <c r="EL1189" s="88"/>
      <c r="EM1189" s="88"/>
      <c r="EN1189" s="88"/>
      <c r="EO1189" s="88"/>
      <c r="EP1189" s="88"/>
      <c r="EQ1189" s="88"/>
      <c r="ER1189" s="88"/>
      <c r="ES1189" s="88"/>
      <c r="ET1189" s="88"/>
      <c r="EU1189" s="88"/>
      <c r="EV1189" s="88"/>
      <c r="EW1189" s="88"/>
      <c r="EX1189" s="88"/>
      <c r="EY1189" s="88"/>
      <c r="EZ1189" s="88"/>
      <c r="FA1189" s="88"/>
      <c r="FB1189" s="88"/>
      <c r="FC1189" s="88"/>
      <c r="FD1189" s="88"/>
      <c r="FE1189" s="88"/>
      <c r="FF1189" s="88"/>
      <c r="FG1189" s="88"/>
      <c r="FH1189" s="88"/>
      <c r="FI1189" s="88"/>
      <c r="FJ1189" s="88"/>
      <c r="FK1189" s="88"/>
      <c r="FL1189" s="88"/>
      <c r="FM1189" s="88"/>
      <c r="FN1189" s="88"/>
      <c r="FO1189" s="88"/>
      <c r="FP1189" s="88"/>
      <c r="FQ1189" s="88"/>
      <c r="FR1189" s="88"/>
      <c r="FS1189" s="88"/>
      <c r="FT1189" s="88"/>
      <c r="FU1189" s="88"/>
      <c r="FV1189" s="88"/>
      <c r="FW1189" s="88"/>
      <c r="FX1189" s="88"/>
      <c r="FY1189" s="88"/>
      <c r="FZ1189" s="88"/>
      <c r="GA1189" s="88"/>
      <c r="GB1189" s="88"/>
      <c r="GC1189" s="88"/>
      <c r="GD1189" s="88"/>
      <c r="GE1189" s="88"/>
      <c r="GF1189" s="88"/>
      <c r="GG1189" s="88"/>
      <c r="GH1189" s="88"/>
      <c r="GI1189" s="88"/>
      <c r="GJ1189" s="88"/>
      <c r="GK1189" s="88"/>
      <c r="GL1189" s="88"/>
      <c r="GM1189" s="88"/>
      <c r="GN1189" s="88"/>
      <c r="GO1189" s="88"/>
      <c r="GP1189" s="88"/>
      <c r="GQ1189" s="88"/>
      <c r="GR1189" s="88"/>
      <c r="GS1189" s="88"/>
      <c r="GT1189" s="88"/>
      <c r="GU1189" s="88"/>
      <c r="GV1189" s="88"/>
      <c r="GW1189" s="88"/>
      <c r="GX1189" s="88"/>
      <c r="GY1189" s="88"/>
      <c r="GZ1189" s="88"/>
      <c r="HA1189" s="88"/>
      <c r="HB1189" s="88"/>
      <c r="HC1189" s="88"/>
      <c r="HD1189" s="88"/>
      <c r="HE1189" s="88"/>
      <c r="HF1189" s="88"/>
      <c r="HG1189" s="88"/>
      <c r="HH1189" s="88"/>
      <c r="HI1189" s="88"/>
      <c r="HJ1189" s="88"/>
      <c r="HK1189" s="88"/>
      <c r="HL1189" s="88"/>
      <c r="HM1189" s="88"/>
      <c r="HN1189" s="88"/>
      <c r="HO1189" s="88"/>
      <c r="HP1189" s="88"/>
      <c r="HQ1189" s="88"/>
      <c r="HR1189" s="88"/>
      <c r="HS1189" s="88"/>
      <c r="HT1189" s="88"/>
      <c r="HU1189" s="88"/>
      <c r="HV1189" s="88"/>
      <c r="HW1189" s="88"/>
      <c r="HX1189" s="88"/>
      <c r="HY1189" s="88"/>
      <c r="HZ1189" s="88"/>
      <c r="IA1189" s="88"/>
      <c r="IB1189" s="88"/>
      <c r="IC1189" s="88"/>
      <c r="ID1189" s="88"/>
      <c r="IE1189" s="88"/>
      <c r="IF1189" s="88"/>
      <c r="IG1189" s="88"/>
      <c r="IH1189" s="88"/>
      <c r="II1189" s="88"/>
      <c r="IJ1189" s="88"/>
      <c r="IK1189" s="88"/>
      <c r="IL1189" s="88"/>
      <c r="IM1189" s="88"/>
      <c r="IN1189" s="88"/>
      <c r="IO1189" s="88"/>
      <c r="IP1189" s="88"/>
      <c r="IQ1189" s="88"/>
      <c r="IR1189" s="88"/>
      <c r="IS1189" s="88"/>
      <c r="IT1189" s="88"/>
      <c r="IU1189" s="88"/>
      <c r="IV1189" s="88"/>
      <c r="IW1189" s="88"/>
      <c r="IX1189" s="88"/>
      <c r="IY1189" s="88"/>
      <c r="IZ1189" s="88"/>
      <c r="JA1189" s="88"/>
      <c r="JB1189" s="88"/>
      <c r="JC1189" s="88"/>
      <c r="JD1189" s="88"/>
      <c r="JE1189" s="88"/>
      <c r="JF1189" s="88"/>
      <c r="JG1189" s="88"/>
      <c r="JH1189" s="88"/>
      <c r="JI1189" s="88"/>
      <c r="JJ1189" s="88"/>
      <c r="JK1189" s="88"/>
      <c r="JL1189" s="88"/>
      <c r="JM1189" s="88"/>
      <c r="JN1189" s="88"/>
      <c r="JO1189" s="88"/>
      <c r="JP1189" s="88"/>
      <c r="JQ1189" s="88"/>
      <c r="JR1189" s="88"/>
      <c r="JS1189" s="88"/>
      <c r="JT1189" s="88"/>
      <c r="JU1189" s="88"/>
      <c r="JV1189" s="88"/>
      <c r="JW1189" s="88"/>
      <c r="JX1189" s="88"/>
      <c r="JY1189" s="88"/>
      <c r="JZ1189" s="88"/>
      <c r="KA1189" s="88"/>
      <c r="KB1189" s="88"/>
      <c r="KC1189" s="88"/>
      <c r="KD1189" s="88"/>
      <c r="KE1189" s="88"/>
      <c r="KF1189" s="88"/>
      <c r="KG1189" s="88"/>
      <c r="KH1189" s="88"/>
      <c r="KI1189" s="88"/>
      <c r="KJ1189" s="88"/>
      <c r="KK1189" s="88"/>
      <c r="KL1189" s="88"/>
      <c r="KM1189" s="88"/>
      <c r="KN1189" s="88"/>
      <c r="KO1189" s="88"/>
      <c r="KP1189" s="88"/>
      <c r="KQ1189" s="88"/>
      <c r="KR1189" s="88"/>
      <c r="KS1189" s="88"/>
      <c r="KT1189" s="88"/>
      <c r="KU1189" s="88"/>
      <c r="KV1189" s="88"/>
      <c r="KW1189" s="88"/>
      <c r="KX1189" s="88"/>
      <c r="KY1189" s="88"/>
      <c r="KZ1189" s="88"/>
      <c r="LA1189" s="88"/>
      <c r="LB1189" s="88"/>
      <c r="LC1189" s="88"/>
      <c r="LD1189" s="88"/>
      <c r="LE1189" s="88"/>
      <c r="LF1189" s="88"/>
      <c r="LG1189" s="88"/>
      <c r="LH1189" s="88"/>
      <c r="LI1189" s="88"/>
      <c r="LJ1189" s="88"/>
      <c r="LK1189" s="88"/>
      <c r="LL1189" s="88"/>
      <c r="LM1189" s="88"/>
      <c r="LN1189" s="88"/>
      <c r="LO1189" s="88"/>
      <c r="LP1189" s="88"/>
      <c r="LQ1189" s="88"/>
      <c r="LR1189" s="88"/>
      <c r="LS1189" s="88"/>
      <c r="LT1189" s="88"/>
      <c r="LU1189" s="88"/>
      <c r="LV1189" s="88"/>
      <c r="LW1189" s="88"/>
      <c r="LX1189" s="88"/>
      <c r="LY1189" s="88"/>
      <c r="LZ1189" s="88"/>
      <c r="MA1189" s="88"/>
      <c r="MB1189" s="88"/>
      <c r="MC1189" s="88"/>
      <c r="MD1189" s="88"/>
      <c r="ME1189" s="88"/>
      <c r="MF1189" s="88"/>
      <c r="MG1189" s="88"/>
      <c r="MH1189" s="88"/>
      <c r="MI1189" s="88"/>
      <c r="MJ1189" s="88"/>
      <c r="MK1189" s="88"/>
      <c r="ML1189" s="88"/>
      <c r="MM1189" s="88"/>
      <c r="MN1189" s="88"/>
      <c r="MO1189" s="88"/>
      <c r="MP1189" s="88"/>
      <c r="MQ1189" s="88"/>
      <c r="MR1189" s="88"/>
      <c r="MS1189" s="88"/>
      <c r="MT1189" s="88"/>
      <c r="MU1189" s="88"/>
      <c r="MV1189" s="88"/>
      <c r="MW1189" s="88"/>
      <c r="MX1189" s="88"/>
      <c r="MY1189" s="88"/>
      <c r="MZ1189" s="88"/>
      <c r="NA1189" s="88"/>
      <c r="NB1189" s="88"/>
      <c r="NC1189" s="88"/>
      <c r="ND1189" s="88"/>
      <c r="NE1189" s="88"/>
      <c r="NF1189" s="88"/>
      <c r="NG1189" s="88"/>
      <c r="NH1189" s="88"/>
      <c r="NI1189" s="88"/>
      <c r="NJ1189" s="88"/>
      <c r="NK1189" s="88"/>
      <c r="NL1189" s="88"/>
      <c r="NM1189" s="88"/>
      <c r="NN1189" s="88"/>
      <c r="NO1189" s="88"/>
      <c r="NP1189" s="88"/>
      <c r="NQ1189" s="88"/>
      <c r="NR1189" s="88"/>
      <c r="NS1189" s="88"/>
      <c r="NT1189" s="88"/>
      <c r="NU1189" s="88"/>
      <c r="NV1189" s="88"/>
      <c r="NW1189" s="88"/>
      <c r="NX1189" s="88"/>
      <c r="NY1189" s="88"/>
      <c r="NZ1189" s="88"/>
      <c r="OA1189" s="88"/>
      <c r="OB1189" s="88"/>
      <c r="OC1189" s="88"/>
      <c r="OD1189" s="88"/>
      <c r="OE1189" s="88"/>
      <c r="OF1189" s="88"/>
      <c r="OG1189" s="88"/>
      <c r="OH1189" s="88"/>
      <c r="OI1189" s="88"/>
      <c r="OJ1189" s="88"/>
      <c r="OK1189" s="88"/>
      <c r="OL1189" s="88"/>
      <c r="OM1189" s="88"/>
      <c r="ON1189" s="88"/>
      <c r="OO1189" s="88"/>
      <c r="OP1189" s="88"/>
      <c r="OQ1189" s="88"/>
      <c r="OR1189" s="88"/>
      <c r="OS1189" s="88"/>
      <c r="OT1189" s="88"/>
      <c r="OU1189" s="88"/>
      <c r="OV1189" s="88"/>
      <c r="OW1189" s="88"/>
      <c r="OX1189" s="88"/>
      <c r="OY1189" s="88"/>
      <c r="OZ1189" s="88"/>
      <c r="PA1189" s="88"/>
      <c r="PB1189" s="88"/>
      <c r="PC1189" s="88"/>
      <c r="PD1189" s="88"/>
      <c r="PE1189" s="88"/>
      <c r="PF1189" s="88"/>
      <c r="PG1189" s="88"/>
      <c r="PH1189" s="88"/>
      <c r="PI1189" s="88"/>
      <c r="PJ1189" s="88"/>
      <c r="PK1189" s="88"/>
      <c r="PL1189" s="88"/>
      <c r="PM1189" s="88"/>
      <c r="PN1189" s="88"/>
      <c r="PO1189" s="88"/>
      <c r="PP1189" s="88"/>
      <c r="PQ1189" s="88"/>
      <c r="PR1189" s="88"/>
      <c r="PS1189" s="88"/>
      <c r="PT1189" s="88"/>
      <c r="PU1189" s="88"/>
      <c r="PV1189" s="88"/>
      <c r="PW1189" s="88"/>
      <c r="PX1189" s="88"/>
      <c r="PY1189" s="88"/>
      <c r="PZ1189" s="88"/>
      <c r="QA1189" s="88"/>
      <c r="QB1189" s="88"/>
      <c r="QC1189" s="88"/>
      <c r="QD1189" s="88"/>
      <c r="QE1189" s="88"/>
      <c r="QF1189" s="88"/>
      <c r="QG1189" s="88"/>
      <c r="QH1189" s="88"/>
      <c r="QI1189" s="88"/>
      <c r="QJ1189" s="88"/>
      <c r="QK1189" s="88"/>
      <c r="QL1189" s="88"/>
      <c r="QM1189" s="88"/>
      <c r="QN1189" s="88"/>
      <c r="QO1189" s="88"/>
      <c r="QP1189" s="88"/>
      <c r="QQ1189" s="88"/>
      <c r="QR1189" s="88"/>
      <c r="QS1189" s="88"/>
      <c r="QT1189" s="88"/>
      <c r="QU1189" s="88"/>
      <c r="QV1189" s="88"/>
      <c r="QW1189" s="88"/>
      <c r="QX1189" s="88"/>
      <c r="QY1189" s="88"/>
      <c r="QZ1189" s="88"/>
      <c r="RA1189" s="88"/>
      <c r="RB1189" s="88"/>
      <c r="RC1189" s="88"/>
      <c r="RD1189" s="88"/>
      <c r="RE1189" s="88"/>
      <c r="RF1189" s="88"/>
      <c r="RG1189" s="88"/>
      <c r="RH1189" s="88"/>
      <c r="RI1189" s="88"/>
      <c r="RJ1189" s="88"/>
      <c r="RK1189" s="88"/>
      <c r="RL1189" s="88"/>
      <c r="RM1189" s="88"/>
      <c r="RN1189" s="88"/>
      <c r="RO1189" s="88"/>
      <c r="RP1189" s="88"/>
      <c r="RQ1189" s="88"/>
      <c r="RR1189" s="88"/>
      <c r="RS1189" s="88"/>
      <c r="RT1189" s="88"/>
      <c r="RU1189" s="88"/>
      <c r="RV1189" s="88"/>
      <c r="RW1189" s="88"/>
      <c r="RX1189" s="88"/>
      <c r="RY1189" s="88"/>
      <c r="RZ1189" s="88"/>
      <c r="SA1189" s="88"/>
      <c r="SB1189" s="88"/>
      <c r="SC1189" s="88"/>
      <c r="SD1189" s="88"/>
      <c r="SE1189" s="88"/>
      <c r="SF1189" s="88"/>
      <c r="SG1189" s="88"/>
      <c r="SH1189" s="88"/>
      <c r="SI1189" s="88"/>
      <c r="SJ1189" s="88"/>
      <c r="SK1189" s="88"/>
      <c r="SL1189" s="88"/>
      <c r="SM1189" s="88"/>
      <c r="SN1189" s="88"/>
      <c r="SO1189" s="88"/>
      <c r="SP1189" s="88"/>
      <c r="SQ1189" s="88"/>
      <c r="SR1189" s="88"/>
      <c r="SS1189" s="88"/>
      <c r="ST1189" s="88"/>
      <c r="SU1189" s="88"/>
      <c r="SV1189" s="88"/>
      <c r="SW1189" s="88"/>
      <c r="SX1189" s="88"/>
      <c r="SY1189" s="88"/>
      <c r="SZ1189" s="88"/>
      <c r="TA1189" s="88"/>
      <c r="TB1189" s="88"/>
      <c r="TC1189" s="88"/>
      <c r="TD1189" s="88"/>
      <c r="TE1189" s="88"/>
      <c r="TF1189" s="88"/>
      <c r="TG1189" s="88"/>
      <c r="TH1189" s="88"/>
      <c r="TI1189" s="88"/>
      <c r="TJ1189" s="88"/>
      <c r="TK1189" s="88"/>
      <c r="TL1189" s="88"/>
      <c r="TM1189" s="88"/>
      <c r="TN1189" s="88"/>
      <c r="TO1189" s="88"/>
      <c r="TP1189" s="88"/>
      <c r="TQ1189" s="88"/>
      <c r="TR1189" s="88"/>
      <c r="TS1189" s="88"/>
      <c r="TT1189" s="88"/>
      <c r="TU1189" s="88"/>
      <c r="TV1189" s="88"/>
      <c r="TW1189" s="88"/>
      <c r="TX1189" s="88"/>
      <c r="TY1189" s="88"/>
      <c r="TZ1189" s="88"/>
      <c r="UA1189" s="88"/>
      <c r="UB1189" s="88"/>
      <c r="UC1189" s="88"/>
      <c r="UD1189" s="88"/>
      <c r="UE1189" s="88"/>
      <c r="UF1189" s="88"/>
      <c r="UG1189" s="88"/>
      <c r="UH1189" s="88"/>
      <c r="UI1189" s="88"/>
      <c r="UJ1189" s="88"/>
      <c r="UK1189" s="88"/>
      <c r="UL1189" s="88"/>
      <c r="UM1189" s="88"/>
      <c r="UN1189" s="88"/>
      <c r="UO1189" s="88"/>
      <c r="UP1189" s="88"/>
      <c r="UQ1189" s="88"/>
      <c r="UR1189" s="88"/>
      <c r="US1189" s="88"/>
      <c r="UT1189" s="88"/>
      <c r="UU1189" s="88"/>
      <c r="UV1189" s="88"/>
      <c r="UW1189" s="88"/>
      <c r="UX1189" s="88"/>
      <c r="UY1189" s="88"/>
      <c r="UZ1189" s="88"/>
      <c r="VA1189" s="88"/>
      <c r="VB1189" s="88"/>
      <c r="VC1189" s="88"/>
      <c r="VD1189" s="88"/>
      <c r="VE1189" s="88"/>
      <c r="VF1189" s="88"/>
      <c r="VG1189" s="88"/>
      <c r="VH1189" s="88"/>
      <c r="VI1189" s="88"/>
      <c r="VJ1189" s="88"/>
      <c r="VK1189" s="88"/>
      <c r="VL1189" s="88"/>
      <c r="VM1189" s="88"/>
      <c r="VN1189" s="88"/>
      <c r="VO1189" s="88"/>
      <c r="VP1189" s="88"/>
      <c r="VQ1189" s="88"/>
      <c r="VR1189" s="88"/>
      <c r="VS1189" s="88"/>
      <c r="VT1189" s="88"/>
      <c r="VU1189" s="88"/>
      <c r="VV1189" s="88"/>
      <c r="VW1189" s="88"/>
      <c r="VX1189" s="88"/>
      <c r="VY1189" s="88"/>
      <c r="VZ1189" s="88"/>
      <c r="WA1189" s="88"/>
      <c r="WB1189" s="88"/>
      <c r="WC1189" s="88"/>
      <c r="WD1189" s="88"/>
      <c r="WE1189" s="88"/>
      <c r="WF1189" s="88"/>
      <c r="WG1189" s="88"/>
      <c r="WH1189" s="88"/>
      <c r="WI1189" s="88"/>
      <c r="WJ1189" s="88"/>
      <c r="WK1189" s="88"/>
      <c r="WL1189" s="88"/>
      <c r="WM1189" s="88"/>
      <c r="WN1189" s="88"/>
      <c r="WO1189" s="88"/>
      <c r="WP1189" s="88"/>
      <c r="WQ1189" s="88"/>
      <c r="WR1189" s="88"/>
      <c r="WS1189" s="88"/>
      <c r="WT1189" s="88"/>
      <c r="WU1189" s="88"/>
      <c r="WV1189" s="88"/>
      <c r="WW1189" s="88"/>
      <c r="WX1189" s="88"/>
      <c r="WY1189" s="88"/>
      <c r="WZ1189" s="88"/>
      <c r="XA1189" s="88"/>
      <c r="XB1189" s="88"/>
      <c r="XC1189" s="88"/>
      <c r="XD1189" s="88"/>
      <c r="XE1189" s="88"/>
      <c r="XF1189" s="88"/>
      <c r="XG1189" s="88"/>
      <c r="XH1189" s="88"/>
      <c r="XI1189" s="88"/>
      <c r="XJ1189" s="88"/>
      <c r="XK1189" s="88"/>
      <c r="XL1189" s="88"/>
      <c r="XM1189" s="88"/>
      <c r="XN1189" s="88"/>
      <c r="XO1189" s="88"/>
      <c r="XP1189" s="88"/>
      <c r="XQ1189" s="88"/>
      <c r="XR1189" s="88"/>
      <c r="XS1189" s="88"/>
      <c r="XT1189" s="88"/>
      <c r="XU1189" s="88"/>
      <c r="XV1189" s="88"/>
      <c r="XW1189" s="88"/>
      <c r="XX1189" s="88"/>
      <c r="XY1189" s="88"/>
      <c r="XZ1189" s="88"/>
      <c r="YA1189" s="88"/>
      <c r="YB1189" s="88"/>
      <c r="YC1189" s="88"/>
      <c r="YD1189" s="88"/>
      <c r="YE1189" s="88"/>
      <c r="YF1189" s="88"/>
      <c r="YG1189" s="88"/>
      <c r="YH1189" s="88"/>
      <c r="YI1189" s="88"/>
      <c r="YJ1189" s="88"/>
      <c r="YK1189" s="88"/>
      <c r="YL1189" s="88"/>
      <c r="YM1189" s="88"/>
      <c r="YN1189" s="88"/>
      <c r="YO1189" s="88"/>
      <c r="YP1189" s="88"/>
      <c r="YQ1189" s="88"/>
      <c r="YR1189" s="88"/>
      <c r="YS1189" s="88"/>
      <c r="YT1189" s="88"/>
      <c r="YU1189" s="88"/>
      <c r="YV1189" s="88"/>
      <c r="YW1189" s="88"/>
      <c r="YX1189" s="88"/>
      <c r="YY1189" s="88"/>
      <c r="YZ1189" s="88"/>
      <c r="ZA1189" s="88"/>
      <c r="ZB1189" s="88"/>
      <c r="ZC1189" s="88"/>
      <c r="ZD1189" s="88"/>
      <c r="ZE1189" s="88"/>
      <c r="ZF1189" s="88"/>
      <c r="ZG1189" s="88"/>
      <c r="ZH1189" s="88"/>
      <c r="ZI1189" s="88"/>
      <c r="ZJ1189" s="88"/>
      <c r="ZK1189" s="88"/>
      <c r="ZL1189" s="88"/>
      <c r="ZM1189" s="88"/>
      <c r="ZN1189" s="88"/>
      <c r="ZO1189" s="88"/>
      <c r="ZP1189" s="88"/>
      <c r="ZQ1189" s="88"/>
      <c r="ZR1189" s="88"/>
      <c r="ZS1189" s="88"/>
      <c r="ZT1189" s="88"/>
      <c r="ZU1189" s="88"/>
      <c r="ZV1189" s="88"/>
      <c r="ZW1189" s="88"/>
      <c r="ZX1189" s="88"/>
      <c r="ZY1189" s="88"/>
      <c r="ZZ1189" s="88"/>
      <c r="AAA1189" s="88"/>
      <c r="AAB1189" s="88"/>
      <c r="AAC1189" s="88"/>
      <c r="AAD1189" s="88"/>
      <c r="AAE1189" s="88"/>
      <c r="AAF1189" s="88"/>
      <c r="AAG1189" s="88"/>
      <c r="AAH1189" s="88"/>
      <c r="AAI1189" s="88"/>
      <c r="AAJ1189" s="88"/>
      <c r="AAK1189" s="88"/>
      <c r="AAL1189" s="88"/>
      <c r="AAM1189" s="88"/>
      <c r="AAN1189" s="88"/>
      <c r="AAO1189" s="88"/>
      <c r="AAP1189" s="88"/>
      <c r="AAQ1189" s="88"/>
      <c r="AAR1189" s="88"/>
      <c r="AAS1189" s="88"/>
      <c r="AAT1189" s="88"/>
      <c r="AAU1189" s="88"/>
      <c r="AAV1189" s="88"/>
      <c r="AAW1189" s="88"/>
      <c r="AAX1189" s="88"/>
      <c r="AAY1189" s="88"/>
      <c r="AAZ1189" s="88"/>
      <c r="ABA1189" s="88"/>
      <c r="ABB1189" s="88"/>
      <c r="ABC1189" s="88"/>
      <c r="ABD1189" s="88"/>
      <c r="ABE1189" s="88"/>
      <c r="ABF1189" s="88"/>
      <c r="ABG1189" s="88"/>
      <c r="ABH1189" s="88"/>
      <c r="ABI1189" s="88"/>
      <c r="ABJ1189" s="88"/>
      <c r="ABK1189" s="88"/>
      <c r="ABL1189" s="88"/>
      <c r="ABM1189" s="88"/>
      <c r="ABN1189" s="88"/>
      <c r="ABO1189" s="88"/>
      <c r="ABP1189" s="88"/>
      <c r="ABQ1189" s="88"/>
      <c r="ABR1189" s="88"/>
      <c r="ABS1189" s="88"/>
      <c r="ABT1189" s="88"/>
      <c r="ABU1189" s="88"/>
      <c r="ABV1189" s="88"/>
      <c r="ABW1189" s="88"/>
      <c r="ABX1189" s="88"/>
      <c r="ABY1189" s="88"/>
      <c r="ABZ1189" s="88"/>
      <c r="ACA1189" s="88"/>
      <c r="ACB1189" s="88"/>
      <c r="ACC1189" s="88"/>
      <c r="ACD1189" s="88"/>
      <c r="ACE1189" s="88"/>
      <c r="ACF1189" s="88"/>
      <c r="ACG1189" s="88"/>
      <c r="ACH1189" s="88"/>
      <c r="ACI1189" s="88"/>
      <c r="ACJ1189" s="88"/>
      <c r="ACK1189" s="88"/>
      <c r="ACL1189" s="88"/>
      <c r="ACM1189" s="88"/>
      <c r="ACN1189" s="88"/>
      <c r="ACO1189" s="88"/>
      <c r="ACP1189" s="88"/>
      <c r="ACQ1189" s="88"/>
      <c r="ACR1189" s="88"/>
      <c r="ACS1189" s="88"/>
      <c r="ACT1189" s="88"/>
      <c r="ACU1189" s="88"/>
      <c r="ACV1189" s="88"/>
      <c r="ACW1189" s="88"/>
      <c r="ACX1189" s="88"/>
      <c r="ACY1189" s="88"/>
      <c r="ACZ1189" s="88"/>
      <c r="ADA1189" s="88"/>
      <c r="ADB1189" s="88"/>
      <c r="ADC1189" s="88"/>
      <c r="ADD1189" s="88"/>
      <c r="ADE1189" s="88"/>
      <c r="ADF1189" s="88"/>
      <c r="ADG1189" s="88"/>
      <c r="ADH1189" s="88"/>
      <c r="ADI1189" s="88"/>
      <c r="ADJ1189" s="88"/>
      <c r="ADK1189" s="88"/>
      <c r="ADL1189" s="88"/>
      <c r="ADM1189" s="88"/>
      <c r="ADN1189" s="88"/>
      <c r="ADO1189" s="88"/>
      <c r="ADP1189" s="88"/>
      <c r="ADQ1189" s="88"/>
      <c r="ADR1189" s="88"/>
      <c r="ADS1189" s="88"/>
      <c r="ADT1189" s="88"/>
      <c r="ADU1189" s="88"/>
      <c r="ADV1189" s="88"/>
      <c r="ADW1189" s="88"/>
      <c r="ADX1189" s="88"/>
      <c r="ADY1189" s="88"/>
      <c r="ADZ1189" s="88"/>
      <c r="AEA1189" s="88"/>
      <c r="AEB1189" s="88"/>
      <c r="AEC1189" s="88"/>
      <c r="AED1189" s="88"/>
      <c r="AEE1189" s="88"/>
      <c r="AEF1189" s="88"/>
      <c r="AEG1189" s="88"/>
      <c r="AEH1189" s="88"/>
      <c r="AEI1189" s="88"/>
      <c r="AEJ1189" s="88"/>
      <c r="AEK1189" s="88"/>
      <c r="AEL1189" s="88"/>
      <c r="AEM1189" s="88"/>
      <c r="AEN1189" s="88"/>
      <c r="AEO1189" s="88"/>
      <c r="AEP1189" s="88"/>
      <c r="AEQ1189" s="88"/>
      <c r="AER1189" s="88"/>
      <c r="AES1189" s="88"/>
      <c r="AET1189" s="88"/>
      <c r="AEU1189" s="88"/>
      <c r="AEV1189" s="88"/>
      <c r="AEW1189" s="88"/>
      <c r="AEX1189" s="88"/>
      <c r="AEY1189" s="88"/>
      <c r="AEZ1189" s="88"/>
      <c r="AFA1189" s="88"/>
      <c r="AFB1189" s="88"/>
      <c r="AFC1189" s="88"/>
      <c r="AFD1189" s="88"/>
      <c r="AFE1189" s="88"/>
      <c r="AFF1189" s="88"/>
      <c r="AFG1189" s="88"/>
      <c r="AFH1189" s="88"/>
      <c r="AFI1189" s="88"/>
      <c r="AFJ1189" s="88"/>
      <c r="AFK1189" s="88"/>
      <c r="AFL1189" s="88"/>
      <c r="AFM1189" s="88"/>
      <c r="AFN1189" s="88"/>
      <c r="AFO1189" s="88"/>
      <c r="AFP1189" s="88"/>
      <c r="AFQ1189" s="88"/>
      <c r="AFR1189" s="88"/>
      <c r="AFS1189" s="88"/>
      <c r="AFT1189" s="88"/>
      <c r="AFU1189" s="88"/>
      <c r="AFV1189" s="88"/>
      <c r="AFW1189" s="88"/>
      <c r="AFX1189" s="88"/>
      <c r="AFY1189" s="88"/>
      <c r="AFZ1189" s="88"/>
      <c r="AGA1189" s="88"/>
      <c r="AGB1189" s="88"/>
      <c r="AGC1189" s="88"/>
      <c r="AGD1189" s="88"/>
      <c r="AGE1189" s="88"/>
      <c r="AGF1189" s="88"/>
      <c r="AGG1189" s="88"/>
      <c r="AGH1189" s="88"/>
      <c r="AGI1189" s="88"/>
      <c r="AGJ1189" s="88"/>
      <c r="AGK1189" s="88"/>
      <c r="AGL1189" s="88"/>
      <c r="AGM1189" s="88"/>
      <c r="AGN1189" s="88"/>
      <c r="AGO1189" s="88"/>
      <c r="AGP1189" s="88"/>
      <c r="AGQ1189" s="88"/>
      <c r="AGR1189" s="88"/>
      <c r="AGS1189" s="88"/>
      <c r="AGT1189" s="88"/>
      <c r="AGU1189" s="88"/>
      <c r="AGV1189" s="88"/>
      <c r="AGW1189" s="88"/>
      <c r="AGX1189" s="88"/>
      <c r="AGY1189" s="88"/>
      <c r="AGZ1189" s="88"/>
      <c r="AHA1189" s="88"/>
      <c r="AHB1189" s="88"/>
      <c r="AHC1189" s="88"/>
      <c r="AHD1189" s="88"/>
      <c r="AHE1189" s="88"/>
      <c r="AHF1189" s="88"/>
      <c r="AHG1189" s="88"/>
      <c r="AHH1189" s="88"/>
      <c r="AHI1189" s="88"/>
      <c r="AHJ1189" s="88"/>
      <c r="AHK1189" s="88"/>
      <c r="AHL1189" s="88"/>
      <c r="AHM1189" s="88"/>
      <c r="AHN1189" s="88"/>
      <c r="AHO1189" s="88"/>
      <c r="AHP1189" s="88"/>
      <c r="AHQ1189" s="88"/>
      <c r="AHR1189" s="88"/>
      <c r="AHS1189" s="88"/>
      <c r="AHT1189" s="88"/>
      <c r="AHU1189" s="88"/>
      <c r="AHV1189" s="88"/>
      <c r="AHW1189" s="88"/>
      <c r="AHX1189" s="88"/>
      <c r="AHY1189" s="88"/>
      <c r="AHZ1189" s="88"/>
      <c r="AIA1189" s="88"/>
      <c r="AIB1189" s="88"/>
      <c r="AIC1189" s="88"/>
      <c r="AID1189" s="88"/>
      <c r="AIE1189" s="88"/>
      <c r="AIF1189" s="88"/>
      <c r="AIG1189" s="88"/>
      <c r="AIH1189" s="88"/>
      <c r="AII1189" s="88"/>
      <c r="AIJ1189" s="88"/>
      <c r="AIK1189" s="88"/>
      <c r="AIL1189" s="88"/>
      <c r="AIM1189" s="88"/>
      <c r="AIN1189" s="88"/>
      <c r="AIO1189" s="88"/>
      <c r="AIP1189" s="88"/>
      <c r="AIQ1189" s="88"/>
      <c r="AIR1189" s="88"/>
      <c r="AIS1189" s="88"/>
      <c r="AIT1189" s="88"/>
      <c r="AIU1189" s="88"/>
      <c r="AIV1189" s="88"/>
      <c r="AIW1189" s="88"/>
      <c r="AIX1189" s="88"/>
      <c r="AIY1189" s="88"/>
      <c r="AIZ1189" s="88"/>
      <c r="AJA1189" s="88"/>
      <c r="AJB1189" s="88"/>
      <c r="AJC1189" s="88"/>
      <c r="AJD1189" s="88"/>
      <c r="AJE1189" s="88"/>
      <c r="AJF1189" s="88"/>
      <c r="AJG1189" s="88"/>
      <c r="AJH1189" s="88"/>
      <c r="AJI1189" s="88"/>
      <c r="AJJ1189" s="88"/>
      <c r="AJK1189" s="88"/>
      <c r="AJL1189" s="88"/>
      <c r="AJM1189" s="88"/>
      <c r="AJN1189" s="88"/>
      <c r="AJO1189" s="88"/>
      <c r="AJP1189" s="88"/>
      <c r="AJQ1189" s="88"/>
      <c r="AJR1189" s="88"/>
      <c r="AJS1189" s="88"/>
      <c r="AJT1189" s="88"/>
      <c r="AJU1189" s="88"/>
      <c r="AJV1189" s="88"/>
      <c r="AJW1189" s="88"/>
      <c r="AJX1189" s="88"/>
      <c r="AJY1189" s="88"/>
      <c r="AJZ1189" s="88"/>
      <c r="AKA1189" s="88"/>
      <c r="AKB1189" s="88"/>
      <c r="AKC1189" s="88"/>
      <c r="AKD1189" s="88"/>
      <c r="AKE1189" s="88"/>
      <c r="AKF1189" s="88"/>
      <c r="AKG1189" s="88"/>
      <c r="AKH1189" s="88"/>
      <c r="AKI1189" s="88"/>
      <c r="AKJ1189" s="88"/>
      <c r="AKK1189" s="88"/>
      <c r="AKL1189" s="88"/>
      <c r="AKM1189" s="88"/>
      <c r="AKN1189" s="88"/>
      <c r="AKO1189" s="88"/>
      <c r="AKP1189" s="88"/>
      <c r="AKQ1189" s="88"/>
      <c r="AKR1189" s="88"/>
      <c r="AKS1189" s="88"/>
      <c r="AKT1189" s="88"/>
      <c r="AKU1189" s="88"/>
      <c r="AKV1189" s="88"/>
      <c r="AKW1189" s="88"/>
      <c r="AKX1189" s="88"/>
      <c r="AKY1189" s="88"/>
      <c r="AKZ1189" s="88"/>
      <c r="ALA1189" s="88"/>
      <c r="ALB1189" s="88"/>
      <c r="ALC1189" s="88"/>
      <c r="ALD1189" s="88"/>
      <c r="ALE1189" s="88"/>
      <c r="ALF1189" s="88"/>
      <c r="ALG1189" s="88"/>
      <c r="ALH1189" s="88"/>
      <c r="ALI1189" s="88"/>
      <c r="ALJ1189" s="88"/>
      <c r="ALK1189" s="88"/>
      <c r="ALL1189" s="88"/>
      <c r="ALM1189" s="88"/>
      <c r="ALN1189" s="88"/>
      <c r="ALO1189" s="88"/>
      <c r="ALP1189" s="88"/>
      <c r="ALQ1189" s="88"/>
      <c r="ALR1189" s="88"/>
      <c r="ALS1189" s="88"/>
      <c r="ALT1189" s="88"/>
      <c r="ALU1189" s="88"/>
      <c r="ALV1189" s="88"/>
      <c r="ALW1189" s="88"/>
      <c r="ALX1189" s="88"/>
      <c r="ALY1189" s="88"/>
      <c r="ALZ1189" s="88"/>
      <c r="AMA1189" s="88"/>
      <c r="AMB1189" s="88"/>
      <c r="AMC1189" s="88"/>
      <c r="AMD1189" s="88"/>
      <c r="AME1189" s="88"/>
      <c r="AMF1189" s="88"/>
      <c r="AMG1189" s="88"/>
      <c r="AMH1189" s="88"/>
      <c r="AMI1189" s="88"/>
      <c r="AMJ1189" s="88"/>
    </row>
    <row r="1190" spans="1:1024" s="83" customFormat="1" ht="15.75" customHeight="1" x14ac:dyDescent="0.25">
      <c r="A1190" s="3" t="s">
        <v>100</v>
      </c>
      <c r="B1190" s="5">
        <v>8</v>
      </c>
      <c r="C1190" s="5">
        <v>0</v>
      </c>
      <c r="D1190" s="5">
        <v>3</v>
      </c>
      <c r="E1190" s="5">
        <v>3</v>
      </c>
      <c r="F1190" s="5">
        <v>0</v>
      </c>
      <c r="G1190" s="5">
        <v>0</v>
      </c>
      <c r="H1190" s="5">
        <v>10</v>
      </c>
      <c r="I1190" s="5">
        <v>0</v>
      </c>
      <c r="J1190" s="5">
        <v>2</v>
      </c>
      <c r="K1190" s="5">
        <v>8</v>
      </c>
      <c r="L1190" s="104"/>
      <c r="M1190" s="104"/>
      <c r="N1190" s="104"/>
      <c r="O1190" s="104"/>
      <c r="P1190" s="5">
        <f t="shared" si="51"/>
        <v>34</v>
      </c>
      <c r="Q1190" s="5">
        <v>1</v>
      </c>
      <c r="R1190" s="4">
        <f t="shared" si="49"/>
        <v>0.34</v>
      </c>
      <c r="S1190" s="5" t="s">
        <v>294</v>
      </c>
      <c r="T1190" s="52" t="s">
        <v>1736</v>
      </c>
      <c r="U1190" s="53" t="s">
        <v>462</v>
      </c>
      <c r="V1190" s="52" t="s">
        <v>1737</v>
      </c>
      <c r="W1190" s="7" t="s">
        <v>1703</v>
      </c>
      <c r="X1190" s="8">
        <v>6</v>
      </c>
      <c r="Y1190" s="6" t="s">
        <v>366</v>
      </c>
      <c r="Z1190" s="38" t="s">
        <v>1738</v>
      </c>
      <c r="AA1190" s="38" t="s">
        <v>444</v>
      </c>
      <c r="AB1190" s="210" t="s">
        <v>567</v>
      </c>
      <c r="AC1190" s="225"/>
    </row>
    <row r="1191" spans="1:1024" s="83" customFormat="1" ht="15.75" customHeight="1" x14ac:dyDescent="0.25">
      <c r="A1191" s="3" t="s">
        <v>145</v>
      </c>
      <c r="B1191" s="5">
        <v>10</v>
      </c>
      <c r="C1191" s="5">
        <v>2</v>
      </c>
      <c r="D1191" s="5">
        <v>0</v>
      </c>
      <c r="E1191" s="5">
        <v>3</v>
      </c>
      <c r="F1191" s="5">
        <v>0</v>
      </c>
      <c r="G1191" s="5">
        <v>10</v>
      </c>
      <c r="H1191" s="5">
        <v>0</v>
      </c>
      <c r="I1191" s="5">
        <v>3</v>
      </c>
      <c r="J1191" s="5">
        <v>4</v>
      </c>
      <c r="K1191" s="5">
        <v>2</v>
      </c>
      <c r="L1191" s="104"/>
      <c r="M1191" s="104"/>
      <c r="N1191" s="104"/>
      <c r="O1191" s="104"/>
      <c r="P1191" s="5">
        <f t="shared" si="51"/>
        <v>34</v>
      </c>
      <c r="Q1191" s="5">
        <v>12</v>
      </c>
      <c r="R1191" s="4">
        <f t="shared" si="49"/>
        <v>0.34</v>
      </c>
      <c r="S1191" s="5" t="s">
        <v>294</v>
      </c>
      <c r="T1191" s="52" t="s">
        <v>841</v>
      </c>
      <c r="U1191" s="53" t="s">
        <v>474</v>
      </c>
      <c r="V1191" s="52" t="s">
        <v>349</v>
      </c>
      <c r="W1191" s="7" t="s">
        <v>948</v>
      </c>
      <c r="X1191" s="8">
        <v>6</v>
      </c>
      <c r="Y1191" s="6" t="s">
        <v>298</v>
      </c>
      <c r="Z1191" s="38" t="s">
        <v>835</v>
      </c>
      <c r="AA1191" s="38" t="s">
        <v>836</v>
      </c>
      <c r="AB1191" s="210" t="s">
        <v>335</v>
      </c>
      <c r="AC1191" s="225"/>
    </row>
    <row r="1192" spans="1:1024" s="83" customFormat="1" ht="15.75" customHeight="1" x14ac:dyDescent="0.25">
      <c r="A1192" s="3" t="s">
        <v>99</v>
      </c>
      <c r="B1192" s="5">
        <v>10</v>
      </c>
      <c r="C1192" s="5">
        <v>8</v>
      </c>
      <c r="D1192" s="5">
        <v>4</v>
      </c>
      <c r="E1192" s="5">
        <v>0</v>
      </c>
      <c r="F1192" s="5">
        <v>0</v>
      </c>
      <c r="G1192" s="5">
        <v>0</v>
      </c>
      <c r="H1192" s="5">
        <v>8</v>
      </c>
      <c r="I1192" s="5">
        <v>2</v>
      </c>
      <c r="J1192" s="5">
        <v>2</v>
      </c>
      <c r="K1192" s="5">
        <v>0</v>
      </c>
      <c r="L1192" s="104"/>
      <c r="M1192" s="104"/>
      <c r="N1192" s="104"/>
      <c r="O1192" s="104"/>
      <c r="P1192" s="5">
        <f t="shared" si="51"/>
        <v>34</v>
      </c>
      <c r="Q1192" s="5">
        <v>1</v>
      </c>
      <c r="R1192" s="4">
        <f t="shared" si="49"/>
        <v>0.34</v>
      </c>
      <c r="S1192" s="5" t="s">
        <v>294</v>
      </c>
      <c r="T1192" s="60" t="s">
        <v>1783</v>
      </c>
      <c r="U1192" s="53" t="s">
        <v>331</v>
      </c>
      <c r="V1192" s="52" t="s">
        <v>627</v>
      </c>
      <c r="W1192" s="7" t="s">
        <v>1774</v>
      </c>
      <c r="X1192" s="8">
        <v>6</v>
      </c>
      <c r="Y1192" s="6" t="s">
        <v>1775</v>
      </c>
      <c r="Z1192" s="38" t="s">
        <v>1784</v>
      </c>
      <c r="AA1192" s="38" t="s">
        <v>621</v>
      </c>
      <c r="AB1192" s="210" t="s">
        <v>1198</v>
      </c>
      <c r="AC1192" s="225"/>
    </row>
    <row r="1193" spans="1:1024" s="83" customFormat="1" ht="15.75" customHeight="1" x14ac:dyDescent="0.25">
      <c r="A1193" s="3" t="s">
        <v>105</v>
      </c>
      <c r="B1193" s="246" t="s">
        <v>4407</v>
      </c>
      <c r="C1193" s="247"/>
      <c r="D1193" s="247"/>
      <c r="E1193" s="247"/>
      <c r="F1193" s="247"/>
      <c r="G1193" s="247"/>
      <c r="H1193" s="247"/>
      <c r="I1193" s="247"/>
      <c r="J1193" s="247"/>
      <c r="K1193" s="248"/>
      <c r="L1193" s="104"/>
      <c r="M1193" s="104"/>
      <c r="N1193" s="104"/>
      <c r="O1193" s="104"/>
      <c r="P1193" s="5">
        <v>34</v>
      </c>
      <c r="Q1193" s="5">
        <v>3</v>
      </c>
      <c r="R1193" s="4">
        <f t="shared" ref="R1193:R1256" si="52">P1193/100</f>
        <v>0.34</v>
      </c>
      <c r="S1193" s="5" t="s">
        <v>294</v>
      </c>
      <c r="T1193" s="52" t="s">
        <v>3442</v>
      </c>
      <c r="U1193" s="53" t="s">
        <v>316</v>
      </c>
      <c r="V1193" s="52" t="s">
        <v>513</v>
      </c>
      <c r="W1193" s="7" t="s">
        <v>3520</v>
      </c>
      <c r="X1193" s="8">
        <v>6</v>
      </c>
      <c r="Y1193" s="6" t="s">
        <v>3439</v>
      </c>
      <c r="Z1193" s="38" t="s">
        <v>2555</v>
      </c>
      <c r="AA1193" s="38" t="s">
        <v>624</v>
      </c>
      <c r="AB1193" s="210" t="s">
        <v>513</v>
      </c>
      <c r="AC1193" s="226"/>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c r="CB1193" s="84"/>
      <c r="CC1193" s="84"/>
      <c r="CD1193" s="84"/>
      <c r="CE1193" s="84"/>
      <c r="CF1193" s="84"/>
      <c r="CG1193" s="84"/>
      <c r="CH1193" s="84"/>
      <c r="CI1193" s="84"/>
      <c r="CJ1193" s="84"/>
      <c r="CK1193" s="84"/>
      <c r="CL1193" s="84"/>
      <c r="CM1193" s="84"/>
      <c r="CN1193" s="84"/>
      <c r="CO1193" s="84"/>
      <c r="CP1193" s="84"/>
      <c r="CQ1193" s="84"/>
      <c r="CR1193" s="84"/>
      <c r="CS1193" s="84"/>
      <c r="CT1193" s="84"/>
      <c r="CU1193" s="84"/>
      <c r="CV1193" s="84"/>
      <c r="CW1193" s="84"/>
      <c r="CX1193" s="84"/>
      <c r="CY1193" s="84"/>
      <c r="CZ1193" s="84"/>
      <c r="DA1193" s="84"/>
      <c r="DB1193" s="84"/>
      <c r="DC1193" s="84"/>
      <c r="DD1193" s="84"/>
      <c r="DE1193" s="84"/>
      <c r="DF1193" s="84"/>
      <c r="DG1193" s="84"/>
      <c r="DH1193" s="84"/>
      <c r="DI1193" s="84"/>
      <c r="DJ1193" s="84"/>
      <c r="DK1193" s="84"/>
      <c r="DL1193" s="84"/>
      <c r="DM1193" s="84"/>
      <c r="DN1193" s="84"/>
      <c r="DO1193" s="84"/>
      <c r="DP1193" s="84"/>
      <c r="DQ1193" s="84"/>
      <c r="DR1193" s="84"/>
      <c r="DS1193" s="84"/>
      <c r="DT1193" s="84"/>
      <c r="DU1193" s="84"/>
      <c r="DV1193" s="84"/>
      <c r="DW1193" s="84"/>
      <c r="DX1193" s="84"/>
      <c r="DY1193" s="84"/>
      <c r="DZ1193" s="84"/>
      <c r="EA1193" s="84"/>
      <c r="EB1193" s="84"/>
      <c r="EC1193" s="84"/>
      <c r="ED1193" s="84"/>
      <c r="EE1193" s="84"/>
      <c r="EF1193" s="84"/>
      <c r="EG1193" s="84"/>
      <c r="EH1193" s="84"/>
      <c r="EI1193" s="84"/>
      <c r="EJ1193" s="84"/>
      <c r="EK1193" s="84"/>
      <c r="EL1193" s="84"/>
      <c r="EM1193" s="84"/>
      <c r="EN1193" s="84"/>
      <c r="EO1193" s="84"/>
      <c r="EP1193" s="84"/>
      <c r="EQ1193" s="84"/>
      <c r="ER1193" s="84"/>
      <c r="ES1193" s="84"/>
      <c r="ET1193" s="84"/>
      <c r="EU1193" s="84"/>
      <c r="EV1193" s="84"/>
      <c r="EW1193" s="84"/>
      <c r="EX1193" s="84"/>
      <c r="EY1193" s="84"/>
      <c r="EZ1193" s="84"/>
      <c r="FA1193" s="84"/>
      <c r="FB1193" s="84"/>
      <c r="FC1193" s="84"/>
      <c r="FD1193" s="84"/>
      <c r="FE1193" s="84"/>
      <c r="FF1193" s="84"/>
      <c r="FG1193" s="84"/>
      <c r="FH1193" s="84"/>
      <c r="FI1193" s="84"/>
      <c r="FJ1193" s="84"/>
      <c r="FK1193" s="84"/>
      <c r="FL1193" s="84"/>
      <c r="FM1193" s="84"/>
      <c r="FN1193" s="84"/>
      <c r="FO1193" s="84"/>
      <c r="FP1193" s="84"/>
      <c r="FQ1193" s="84"/>
      <c r="FR1193" s="84"/>
      <c r="FS1193" s="84"/>
      <c r="FT1193" s="84"/>
      <c r="FU1193" s="84"/>
      <c r="FV1193" s="84"/>
      <c r="FW1193" s="84"/>
      <c r="FX1193" s="84"/>
      <c r="FY1193" s="84"/>
      <c r="FZ1193" s="84"/>
      <c r="GA1193" s="84"/>
      <c r="GB1193" s="84"/>
      <c r="GC1193" s="84"/>
      <c r="GD1193" s="84"/>
      <c r="GE1193" s="84"/>
      <c r="GF1193" s="84"/>
      <c r="GG1193" s="84"/>
      <c r="GH1193" s="84"/>
      <c r="GI1193" s="84"/>
      <c r="GJ1193" s="84"/>
      <c r="GK1193" s="84"/>
      <c r="GL1193" s="84"/>
      <c r="GM1193" s="84"/>
      <c r="GN1193" s="84"/>
      <c r="GO1193" s="84"/>
      <c r="GP1193" s="84"/>
      <c r="GQ1193" s="84"/>
      <c r="GR1193" s="84"/>
      <c r="GS1193" s="84"/>
      <c r="GT1193" s="84"/>
      <c r="GU1193" s="84"/>
      <c r="GV1193" s="84"/>
      <c r="GW1193" s="84"/>
      <c r="GX1193" s="84"/>
      <c r="GY1193" s="84"/>
      <c r="GZ1193" s="84"/>
      <c r="HA1193" s="84"/>
      <c r="HB1193" s="84"/>
      <c r="HC1193" s="84"/>
      <c r="HD1193" s="84"/>
      <c r="HE1193" s="84"/>
      <c r="HF1193" s="84"/>
      <c r="HG1193" s="84"/>
      <c r="HH1193" s="84"/>
      <c r="HI1193" s="84"/>
      <c r="HJ1193" s="84"/>
      <c r="HK1193" s="84"/>
      <c r="HL1193" s="84"/>
      <c r="HM1193" s="84"/>
      <c r="HN1193" s="84"/>
      <c r="HO1193" s="84"/>
      <c r="HP1193" s="84"/>
      <c r="HQ1193" s="84"/>
      <c r="HR1193" s="84"/>
      <c r="HS1193" s="84"/>
      <c r="HT1193" s="84"/>
      <c r="HU1193" s="84"/>
      <c r="HV1193" s="84"/>
      <c r="HW1193" s="84"/>
      <c r="HX1193" s="84"/>
      <c r="HY1193" s="84"/>
      <c r="HZ1193" s="84"/>
      <c r="IA1193" s="84"/>
      <c r="IB1193" s="84"/>
      <c r="IC1193" s="84"/>
      <c r="ID1193" s="84"/>
      <c r="IE1193" s="84"/>
      <c r="IF1193" s="84"/>
      <c r="IG1193" s="84"/>
      <c r="IH1193" s="84"/>
      <c r="II1193" s="84"/>
      <c r="IJ1193" s="84"/>
      <c r="IK1193" s="84"/>
      <c r="IL1193" s="84"/>
      <c r="IM1193" s="84"/>
      <c r="IN1193" s="84"/>
      <c r="IO1193" s="84"/>
      <c r="IP1193" s="84"/>
      <c r="IQ1193" s="84"/>
      <c r="IR1193" s="84"/>
      <c r="IS1193" s="84"/>
      <c r="IT1193" s="84"/>
      <c r="IU1193" s="84"/>
      <c r="IV1193" s="84"/>
      <c r="IW1193" s="84"/>
      <c r="IX1193" s="84"/>
      <c r="IY1193" s="84"/>
      <c r="IZ1193" s="84"/>
      <c r="JA1193" s="84"/>
      <c r="JB1193" s="84"/>
      <c r="JC1193" s="84"/>
      <c r="JD1193" s="84"/>
      <c r="JE1193" s="84"/>
      <c r="JF1193" s="84"/>
      <c r="JG1193" s="84"/>
      <c r="JH1193" s="84"/>
      <c r="JI1193" s="84"/>
      <c r="JJ1193" s="84"/>
      <c r="JK1193" s="84"/>
      <c r="JL1193" s="84"/>
      <c r="JM1193" s="84"/>
      <c r="JN1193" s="84"/>
      <c r="JO1193" s="84"/>
      <c r="JP1193" s="84"/>
      <c r="JQ1193" s="84"/>
      <c r="JR1193" s="84"/>
      <c r="JS1193" s="84"/>
      <c r="JT1193" s="84"/>
      <c r="JU1193" s="84"/>
      <c r="JV1193" s="84"/>
      <c r="JW1193" s="84"/>
      <c r="JX1193" s="84"/>
      <c r="JY1193" s="84"/>
      <c r="JZ1193" s="84"/>
      <c r="KA1193" s="84"/>
      <c r="KB1193" s="84"/>
      <c r="KC1193" s="84"/>
      <c r="KD1193" s="84"/>
      <c r="KE1193" s="84"/>
      <c r="KF1193" s="84"/>
      <c r="KG1193" s="84"/>
      <c r="KH1193" s="84"/>
      <c r="KI1193" s="84"/>
      <c r="KJ1193" s="84"/>
      <c r="KK1193" s="84"/>
      <c r="KL1193" s="84"/>
      <c r="KM1193" s="84"/>
      <c r="KN1193" s="84"/>
      <c r="KO1193" s="84"/>
      <c r="KP1193" s="84"/>
      <c r="KQ1193" s="84"/>
      <c r="KR1193" s="84"/>
      <c r="KS1193" s="84"/>
      <c r="KT1193" s="84"/>
      <c r="KU1193" s="84"/>
      <c r="KV1193" s="84"/>
      <c r="KW1193" s="84"/>
      <c r="KX1193" s="84"/>
      <c r="KY1193" s="84"/>
      <c r="KZ1193" s="84"/>
      <c r="LA1193" s="84"/>
      <c r="LB1193" s="84"/>
      <c r="LC1193" s="84"/>
      <c r="LD1193" s="84"/>
      <c r="LE1193" s="84"/>
      <c r="LF1193" s="84"/>
      <c r="LG1193" s="84"/>
      <c r="LH1193" s="84"/>
      <c r="LI1193" s="84"/>
      <c r="LJ1193" s="84"/>
      <c r="LK1193" s="84"/>
      <c r="LL1193" s="84"/>
      <c r="LM1193" s="84"/>
      <c r="LN1193" s="84"/>
      <c r="LO1193" s="84"/>
      <c r="LP1193" s="84"/>
      <c r="LQ1193" s="84"/>
      <c r="LR1193" s="84"/>
      <c r="LS1193" s="84"/>
      <c r="LT1193" s="84"/>
      <c r="LU1193" s="84"/>
      <c r="LV1193" s="84"/>
      <c r="LW1193" s="84"/>
      <c r="LX1193" s="84"/>
      <c r="LY1193" s="84"/>
      <c r="LZ1193" s="84"/>
      <c r="MA1193" s="84"/>
      <c r="MB1193" s="84"/>
      <c r="MC1193" s="84"/>
      <c r="MD1193" s="84"/>
      <c r="ME1193" s="84"/>
      <c r="MF1193" s="84"/>
      <c r="MG1193" s="84"/>
      <c r="MH1193" s="84"/>
      <c r="MI1193" s="84"/>
      <c r="MJ1193" s="84"/>
      <c r="MK1193" s="84"/>
      <c r="ML1193" s="84"/>
      <c r="MM1193" s="84"/>
      <c r="MN1193" s="84"/>
      <c r="MO1193" s="84"/>
      <c r="MP1193" s="84"/>
      <c r="MQ1193" s="84"/>
      <c r="MR1193" s="84"/>
      <c r="MS1193" s="84"/>
      <c r="MT1193" s="84"/>
      <c r="MU1193" s="84"/>
      <c r="MV1193" s="84"/>
      <c r="MW1193" s="84"/>
      <c r="MX1193" s="84"/>
      <c r="MY1193" s="84"/>
      <c r="MZ1193" s="84"/>
      <c r="NA1193" s="84"/>
      <c r="NB1193" s="84"/>
      <c r="NC1193" s="84"/>
      <c r="ND1193" s="84"/>
      <c r="NE1193" s="84"/>
      <c r="NF1193" s="84"/>
      <c r="NG1193" s="84"/>
      <c r="NH1193" s="84"/>
      <c r="NI1193" s="84"/>
      <c r="NJ1193" s="84"/>
      <c r="NK1193" s="84"/>
      <c r="NL1193" s="84"/>
      <c r="NM1193" s="84"/>
      <c r="NN1193" s="84"/>
      <c r="NO1193" s="84"/>
      <c r="NP1193" s="84"/>
      <c r="NQ1193" s="84"/>
      <c r="NR1193" s="84"/>
      <c r="NS1193" s="84"/>
      <c r="NT1193" s="84"/>
      <c r="NU1193" s="84"/>
      <c r="NV1193" s="84"/>
      <c r="NW1193" s="84"/>
      <c r="NX1193" s="84"/>
      <c r="NY1193" s="84"/>
      <c r="NZ1193" s="84"/>
      <c r="OA1193" s="84"/>
      <c r="OB1193" s="84"/>
      <c r="OC1193" s="84"/>
      <c r="OD1193" s="84"/>
      <c r="OE1193" s="84"/>
      <c r="OF1193" s="84"/>
      <c r="OG1193" s="84"/>
      <c r="OH1193" s="84"/>
      <c r="OI1193" s="84"/>
      <c r="OJ1193" s="84"/>
      <c r="OK1193" s="84"/>
      <c r="OL1193" s="84"/>
      <c r="OM1193" s="84"/>
      <c r="ON1193" s="84"/>
      <c r="OO1193" s="84"/>
      <c r="OP1193" s="84"/>
      <c r="OQ1193" s="84"/>
      <c r="OR1193" s="84"/>
      <c r="OS1193" s="84"/>
      <c r="OT1193" s="84"/>
      <c r="OU1193" s="84"/>
      <c r="OV1193" s="84"/>
      <c r="OW1193" s="84"/>
      <c r="OX1193" s="84"/>
      <c r="OY1193" s="84"/>
      <c r="OZ1193" s="84"/>
      <c r="PA1193" s="84"/>
      <c r="PB1193" s="84"/>
      <c r="PC1193" s="84"/>
      <c r="PD1193" s="84"/>
      <c r="PE1193" s="84"/>
      <c r="PF1193" s="84"/>
      <c r="PG1193" s="84"/>
      <c r="PH1193" s="84"/>
      <c r="PI1193" s="84"/>
      <c r="PJ1193" s="84"/>
      <c r="PK1193" s="84"/>
      <c r="PL1193" s="84"/>
      <c r="PM1193" s="84"/>
      <c r="PN1193" s="84"/>
      <c r="PO1193" s="84"/>
      <c r="PP1193" s="84"/>
      <c r="PQ1193" s="84"/>
      <c r="PR1193" s="84"/>
      <c r="PS1193" s="84"/>
      <c r="PT1193" s="84"/>
      <c r="PU1193" s="84"/>
      <c r="PV1193" s="84"/>
      <c r="PW1193" s="84"/>
      <c r="PX1193" s="84"/>
      <c r="PY1193" s="84"/>
      <c r="PZ1193" s="84"/>
      <c r="QA1193" s="84"/>
      <c r="QB1193" s="84"/>
      <c r="QC1193" s="84"/>
      <c r="QD1193" s="84"/>
      <c r="QE1193" s="84"/>
      <c r="QF1193" s="84"/>
      <c r="QG1193" s="84"/>
      <c r="QH1193" s="84"/>
      <c r="QI1193" s="84"/>
      <c r="QJ1193" s="84"/>
      <c r="QK1193" s="84"/>
      <c r="QL1193" s="84"/>
      <c r="QM1193" s="84"/>
      <c r="QN1193" s="84"/>
      <c r="QO1193" s="84"/>
      <c r="QP1193" s="84"/>
      <c r="QQ1193" s="84"/>
      <c r="QR1193" s="84"/>
      <c r="QS1193" s="84"/>
      <c r="QT1193" s="84"/>
      <c r="QU1193" s="84"/>
      <c r="QV1193" s="84"/>
      <c r="QW1193" s="84"/>
      <c r="QX1193" s="84"/>
      <c r="QY1193" s="84"/>
      <c r="QZ1193" s="84"/>
      <c r="RA1193" s="84"/>
      <c r="RB1193" s="84"/>
      <c r="RC1193" s="84"/>
      <c r="RD1193" s="84"/>
      <c r="RE1193" s="84"/>
      <c r="RF1193" s="84"/>
      <c r="RG1193" s="84"/>
      <c r="RH1193" s="84"/>
      <c r="RI1193" s="84"/>
      <c r="RJ1193" s="84"/>
      <c r="RK1193" s="84"/>
      <c r="RL1193" s="84"/>
      <c r="RM1193" s="84"/>
      <c r="RN1193" s="84"/>
      <c r="RO1193" s="84"/>
      <c r="RP1193" s="84"/>
      <c r="RQ1193" s="84"/>
      <c r="RR1193" s="84"/>
      <c r="RS1193" s="84"/>
      <c r="RT1193" s="84"/>
      <c r="RU1193" s="84"/>
      <c r="RV1193" s="84"/>
      <c r="RW1193" s="84"/>
      <c r="RX1193" s="84"/>
      <c r="RY1193" s="84"/>
      <c r="RZ1193" s="84"/>
      <c r="SA1193" s="84"/>
      <c r="SB1193" s="84"/>
      <c r="SC1193" s="84"/>
      <c r="SD1193" s="84"/>
      <c r="SE1193" s="84"/>
      <c r="SF1193" s="84"/>
      <c r="SG1193" s="84"/>
      <c r="SH1193" s="84"/>
      <c r="SI1193" s="84"/>
      <c r="SJ1193" s="84"/>
      <c r="SK1193" s="84"/>
      <c r="SL1193" s="84"/>
      <c r="SM1193" s="84"/>
      <c r="SN1193" s="84"/>
      <c r="SO1193" s="84"/>
      <c r="SP1193" s="84"/>
      <c r="SQ1193" s="84"/>
      <c r="SR1193" s="84"/>
      <c r="SS1193" s="84"/>
      <c r="ST1193" s="84"/>
      <c r="SU1193" s="84"/>
      <c r="SV1193" s="84"/>
      <c r="SW1193" s="84"/>
      <c r="SX1193" s="84"/>
      <c r="SY1193" s="84"/>
      <c r="SZ1193" s="84"/>
      <c r="TA1193" s="84"/>
      <c r="TB1193" s="84"/>
      <c r="TC1193" s="84"/>
      <c r="TD1193" s="84"/>
      <c r="TE1193" s="84"/>
      <c r="TF1193" s="84"/>
      <c r="TG1193" s="84"/>
      <c r="TH1193" s="84"/>
      <c r="TI1193" s="84"/>
      <c r="TJ1193" s="84"/>
      <c r="TK1193" s="84"/>
      <c r="TL1193" s="84"/>
      <c r="TM1193" s="84"/>
      <c r="TN1193" s="84"/>
      <c r="TO1193" s="84"/>
      <c r="TP1193" s="84"/>
      <c r="TQ1193" s="84"/>
      <c r="TR1193" s="84"/>
      <c r="TS1193" s="84"/>
      <c r="TT1193" s="84"/>
      <c r="TU1193" s="84"/>
      <c r="TV1193" s="84"/>
      <c r="TW1193" s="84"/>
      <c r="TX1193" s="84"/>
      <c r="TY1193" s="84"/>
      <c r="TZ1193" s="84"/>
      <c r="UA1193" s="84"/>
      <c r="UB1193" s="84"/>
      <c r="UC1193" s="84"/>
      <c r="UD1193" s="84"/>
      <c r="UE1193" s="84"/>
      <c r="UF1193" s="84"/>
      <c r="UG1193" s="84"/>
      <c r="UH1193" s="84"/>
      <c r="UI1193" s="84"/>
      <c r="UJ1193" s="84"/>
      <c r="UK1193" s="84"/>
      <c r="UL1193" s="84"/>
      <c r="UM1193" s="84"/>
      <c r="UN1193" s="84"/>
      <c r="UO1193" s="84"/>
      <c r="UP1193" s="84"/>
      <c r="UQ1193" s="84"/>
      <c r="UR1193" s="84"/>
      <c r="US1193" s="84"/>
      <c r="UT1193" s="84"/>
      <c r="UU1193" s="84"/>
      <c r="UV1193" s="84"/>
      <c r="UW1193" s="84"/>
      <c r="UX1193" s="84"/>
      <c r="UY1193" s="84"/>
      <c r="UZ1193" s="84"/>
      <c r="VA1193" s="84"/>
      <c r="VB1193" s="84"/>
      <c r="VC1193" s="84"/>
      <c r="VD1193" s="84"/>
      <c r="VE1193" s="84"/>
      <c r="VF1193" s="84"/>
      <c r="VG1193" s="84"/>
      <c r="VH1193" s="84"/>
      <c r="VI1193" s="84"/>
      <c r="VJ1193" s="84"/>
      <c r="VK1193" s="84"/>
      <c r="VL1193" s="84"/>
      <c r="VM1193" s="84"/>
      <c r="VN1193" s="84"/>
      <c r="VO1193" s="84"/>
      <c r="VP1193" s="84"/>
      <c r="VQ1193" s="84"/>
      <c r="VR1193" s="84"/>
      <c r="VS1193" s="84"/>
      <c r="VT1193" s="84"/>
      <c r="VU1193" s="84"/>
      <c r="VV1193" s="84"/>
      <c r="VW1193" s="84"/>
      <c r="VX1193" s="84"/>
      <c r="VY1193" s="84"/>
      <c r="VZ1193" s="84"/>
      <c r="WA1193" s="84"/>
      <c r="WB1193" s="84"/>
      <c r="WC1193" s="84"/>
      <c r="WD1193" s="84"/>
      <c r="WE1193" s="84"/>
      <c r="WF1193" s="84"/>
      <c r="WG1193" s="84"/>
      <c r="WH1193" s="84"/>
      <c r="WI1193" s="84"/>
      <c r="WJ1193" s="84"/>
      <c r="WK1193" s="84"/>
      <c r="WL1193" s="84"/>
      <c r="WM1193" s="84"/>
      <c r="WN1193" s="84"/>
      <c r="WO1193" s="84"/>
      <c r="WP1193" s="84"/>
      <c r="WQ1193" s="84"/>
      <c r="WR1193" s="84"/>
      <c r="WS1193" s="84"/>
      <c r="WT1193" s="84"/>
      <c r="WU1193" s="84"/>
      <c r="WV1193" s="84"/>
      <c r="WW1193" s="84"/>
      <c r="WX1193" s="84"/>
      <c r="WY1193" s="84"/>
      <c r="WZ1193" s="84"/>
      <c r="XA1193" s="84"/>
      <c r="XB1193" s="84"/>
      <c r="XC1193" s="84"/>
      <c r="XD1193" s="84"/>
      <c r="XE1193" s="84"/>
      <c r="XF1193" s="84"/>
      <c r="XG1193" s="84"/>
      <c r="XH1193" s="84"/>
      <c r="XI1193" s="84"/>
      <c r="XJ1193" s="84"/>
      <c r="XK1193" s="84"/>
      <c r="XL1193" s="84"/>
      <c r="XM1193" s="84"/>
      <c r="XN1193" s="84"/>
      <c r="XO1193" s="84"/>
      <c r="XP1193" s="84"/>
      <c r="XQ1193" s="84"/>
      <c r="XR1193" s="84"/>
      <c r="XS1193" s="84"/>
      <c r="XT1193" s="84"/>
      <c r="XU1193" s="84"/>
      <c r="XV1193" s="84"/>
      <c r="XW1193" s="84"/>
      <c r="XX1193" s="84"/>
      <c r="XY1193" s="84"/>
      <c r="XZ1193" s="84"/>
      <c r="YA1193" s="84"/>
      <c r="YB1193" s="84"/>
      <c r="YC1193" s="84"/>
      <c r="YD1193" s="84"/>
      <c r="YE1193" s="84"/>
      <c r="YF1193" s="84"/>
      <c r="YG1193" s="84"/>
      <c r="YH1193" s="84"/>
      <c r="YI1193" s="84"/>
      <c r="YJ1193" s="84"/>
      <c r="YK1193" s="84"/>
      <c r="YL1193" s="84"/>
      <c r="YM1193" s="84"/>
      <c r="YN1193" s="84"/>
      <c r="YO1193" s="84"/>
      <c r="YP1193" s="84"/>
      <c r="YQ1193" s="84"/>
      <c r="YR1193" s="84"/>
      <c r="YS1193" s="84"/>
      <c r="YT1193" s="84"/>
      <c r="YU1193" s="84"/>
      <c r="YV1193" s="84"/>
      <c r="YW1193" s="84"/>
      <c r="YX1193" s="84"/>
      <c r="YY1193" s="84"/>
      <c r="YZ1193" s="84"/>
      <c r="ZA1193" s="84"/>
      <c r="ZB1193" s="84"/>
      <c r="ZC1193" s="84"/>
      <c r="ZD1193" s="84"/>
      <c r="ZE1193" s="84"/>
      <c r="ZF1193" s="84"/>
      <c r="ZG1193" s="84"/>
      <c r="ZH1193" s="84"/>
      <c r="ZI1193" s="84"/>
      <c r="ZJ1193" s="84"/>
      <c r="ZK1193" s="84"/>
      <c r="ZL1193" s="84"/>
      <c r="ZM1193" s="84"/>
      <c r="ZN1193" s="84"/>
      <c r="ZO1193" s="84"/>
      <c r="ZP1193" s="84"/>
      <c r="ZQ1193" s="84"/>
      <c r="ZR1193" s="84"/>
      <c r="ZS1193" s="84"/>
      <c r="ZT1193" s="84"/>
      <c r="ZU1193" s="84"/>
      <c r="ZV1193" s="84"/>
      <c r="ZW1193" s="84"/>
      <c r="ZX1193" s="84"/>
      <c r="ZY1193" s="84"/>
      <c r="ZZ1193" s="84"/>
      <c r="AAA1193" s="84"/>
      <c r="AAB1193" s="84"/>
      <c r="AAC1193" s="84"/>
      <c r="AAD1193" s="84"/>
      <c r="AAE1193" s="84"/>
      <c r="AAF1193" s="84"/>
      <c r="AAG1193" s="84"/>
      <c r="AAH1193" s="84"/>
      <c r="AAI1193" s="84"/>
      <c r="AAJ1193" s="84"/>
      <c r="AAK1193" s="84"/>
      <c r="AAL1193" s="84"/>
      <c r="AAM1193" s="84"/>
      <c r="AAN1193" s="84"/>
      <c r="AAO1193" s="84"/>
      <c r="AAP1193" s="84"/>
      <c r="AAQ1193" s="84"/>
      <c r="AAR1193" s="84"/>
      <c r="AAS1193" s="84"/>
      <c r="AAT1193" s="84"/>
      <c r="AAU1193" s="84"/>
      <c r="AAV1193" s="84"/>
      <c r="AAW1193" s="84"/>
      <c r="AAX1193" s="84"/>
      <c r="AAY1193" s="84"/>
      <c r="AAZ1193" s="84"/>
      <c r="ABA1193" s="84"/>
      <c r="ABB1193" s="84"/>
      <c r="ABC1193" s="84"/>
      <c r="ABD1193" s="84"/>
      <c r="ABE1193" s="84"/>
      <c r="ABF1193" s="84"/>
      <c r="ABG1193" s="84"/>
      <c r="ABH1193" s="84"/>
      <c r="ABI1193" s="84"/>
      <c r="ABJ1193" s="84"/>
      <c r="ABK1193" s="84"/>
      <c r="ABL1193" s="84"/>
      <c r="ABM1193" s="84"/>
      <c r="ABN1193" s="84"/>
      <c r="ABO1193" s="84"/>
      <c r="ABP1193" s="84"/>
      <c r="ABQ1193" s="84"/>
      <c r="ABR1193" s="84"/>
      <c r="ABS1193" s="84"/>
      <c r="ABT1193" s="84"/>
      <c r="ABU1193" s="84"/>
      <c r="ABV1193" s="84"/>
      <c r="ABW1193" s="84"/>
      <c r="ABX1193" s="84"/>
      <c r="ABY1193" s="84"/>
      <c r="ABZ1193" s="84"/>
      <c r="ACA1193" s="84"/>
      <c r="ACB1193" s="84"/>
      <c r="ACC1193" s="84"/>
      <c r="ACD1193" s="84"/>
      <c r="ACE1193" s="84"/>
      <c r="ACF1193" s="84"/>
      <c r="ACG1193" s="84"/>
      <c r="ACH1193" s="84"/>
      <c r="ACI1193" s="84"/>
      <c r="ACJ1193" s="84"/>
      <c r="ACK1193" s="84"/>
      <c r="ACL1193" s="84"/>
      <c r="ACM1193" s="84"/>
      <c r="ACN1193" s="84"/>
      <c r="ACO1193" s="84"/>
      <c r="ACP1193" s="84"/>
      <c r="ACQ1193" s="84"/>
      <c r="ACR1193" s="84"/>
      <c r="ACS1193" s="84"/>
      <c r="ACT1193" s="84"/>
      <c r="ACU1193" s="84"/>
      <c r="ACV1193" s="84"/>
      <c r="ACW1193" s="84"/>
      <c r="ACX1193" s="84"/>
      <c r="ACY1193" s="84"/>
      <c r="ACZ1193" s="84"/>
      <c r="ADA1193" s="84"/>
      <c r="ADB1193" s="84"/>
      <c r="ADC1193" s="84"/>
      <c r="ADD1193" s="84"/>
      <c r="ADE1193" s="84"/>
      <c r="ADF1193" s="84"/>
      <c r="ADG1193" s="84"/>
      <c r="ADH1193" s="84"/>
      <c r="ADI1193" s="84"/>
      <c r="ADJ1193" s="84"/>
      <c r="ADK1193" s="84"/>
      <c r="ADL1193" s="84"/>
      <c r="ADM1193" s="84"/>
      <c r="ADN1193" s="84"/>
      <c r="ADO1193" s="84"/>
      <c r="ADP1193" s="84"/>
      <c r="ADQ1193" s="84"/>
      <c r="ADR1193" s="84"/>
      <c r="ADS1193" s="84"/>
      <c r="ADT1193" s="84"/>
      <c r="ADU1193" s="84"/>
      <c r="ADV1193" s="84"/>
      <c r="ADW1193" s="84"/>
      <c r="ADX1193" s="84"/>
      <c r="ADY1193" s="84"/>
      <c r="ADZ1193" s="84"/>
      <c r="AEA1193" s="84"/>
      <c r="AEB1193" s="84"/>
      <c r="AEC1193" s="84"/>
      <c r="AED1193" s="84"/>
      <c r="AEE1193" s="84"/>
      <c r="AEF1193" s="84"/>
      <c r="AEG1193" s="84"/>
      <c r="AEH1193" s="84"/>
      <c r="AEI1193" s="84"/>
      <c r="AEJ1193" s="84"/>
      <c r="AEK1193" s="84"/>
      <c r="AEL1193" s="84"/>
      <c r="AEM1193" s="84"/>
      <c r="AEN1193" s="84"/>
      <c r="AEO1193" s="84"/>
      <c r="AEP1193" s="84"/>
      <c r="AEQ1193" s="84"/>
      <c r="AER1193" s="84"/>
      <c r="AES1193" s="84"/>
      <c r="AET1193" s="84"/>
      <c r="AEU1193" s="84"/>
      <c r="AEV1193" s="84"/>
      <c r="AEW1193" s="84"/>
      <c r="AEX1193" s="84"/>
      <c r="AEY1193" s="84"/>
      <c r="AEZ1193" s="84"/>
      <c r="AFA1193" s="84"/>
      <c r="AFB1193" s="84"/>
      <c r="AFC1193" s="84"/>
      <c r="AFD1193" s="84"/>
      <c r="AFE1193" s="84"/>
      <c r="AFF1193" s="84"/>
      <c r="AFG1193" s="84"/>
      <c r="AFH1193" s="84"/>
      <c r="AFI1193" s="84"/>
      <c r="AFJ1193" s="84"/>
      <c r="AFK1193" s="84"/>
      <c r="AFL1193" s="84"/>
      <c r="AFM1193" s="84"/>
      <c r="AFN1193" s="84"/>
      <c r="AFO1193" s="84"/>
      <c r="AFP1193" s="84"/>
      <c r="AFQ1193" s="84"/>
      <c r="AFR1193" s="84"/>
      <c r="AFS1193" s="84"/>
      <c r="AFT1193" s="84"/>
      <c r="AFU1193" s="84"/>
      <c r="AFV1193" s="84"/>
      <c r="AFW1193" s="84"/>
      <c r="AFX1193" s="84"/>
      <c r="AFY1193" s="84"/>
      <c r="AFZ1193" s="84"/>
      <c r="AGA1193" s="84"/>
      <c r="AGB1193" s="84"/>
      <c r="AGC1193" s="84"/>
      <c r="AGD1193" s="84"/>
      <c r="AGE1193" s="84"/>
      <c r="AGF1193" s="84"/>
      <c r="AGG1193" s="84"/>
      <c r="AGH1193" s="84"/>
      <c r="AGI1193" s="84"/>
      <c r="AGJ1193" s="84"/>
      <c r="AGK1193" s="84"/>
      <c r="AGL1193" s="84"/>
      <c r="AGM1193" s="84"/>
      <c r="AGN1193" s="84"/>
      <c r="AGO1193" s="84"/>
      <c r="AGP1193" s="84"/>
      <c r="AGQ1193" s="84"/>
      <c r="AGR1193" s="84"/>
      <c r="AGS1193" s="84"/>
      <c r="AGT1193" s="84"/>
      <c r="AGU1193" s="84"/>
      <c r="AGV1193" s="84"/>
      <c r="AGW1193" s="84"/>
      <c r="AGX1193" s="84"/>
      <c r="AGY1193" s="84"/>
      <c r="AGZ1193" s="84"/>
      <c r="AHA1193" s="84"/>
      <c r="AHB1193" s="84"/>
      <c r="AHC1193" s="84"/>
      <c r="AHD1193" s="84"/>
      <c r="AHE1193" s="84"/>
      <c r="AHF1193" s="84"/>
      <c r="AHG1193" s="84"/>
      <c r="AHH1193" s="84"/>
      <c r="AHI1193" s="84"/>
      <c r="AHJ1193" s="84"/>
      <c r="AHK1193" s="84"/>
      <c r="AHL1193" s="84"/>
      <c r="AHM1193" s="84"/>
      <c r="AHN1193" s="84"/>
      <c r="AHO1193" s="84"/>
      <c r="AHP1193" s="84"/>
      <c r="AHQ1193" s="84"/>
      <c r="AHR1193" s="84"/>
      <c r="AHS1193" s="84"/>
      <c r="AHT1193" s="84"/>
      <c r="AHU1193" s="84"/>
      <c r="AHV1193" s="84"/>
      <c r="AHW1193" s="84"/>
      <c r="AHX1193" s="84"/>
      <c r="AHY1193" s="84"/>
      <c r="AHZ1193" s="84"/>
      <c r="AIA1193" s="84"/>
      <c r="AIB1193" s="84"/>
      <c r="AIC1193" s="84"/>
      <c r="AID1193" s="84"/>
      <c r="AIE1193" s="84"/>
      <c r="AIF1193" s="84"/>
      <c r="AIG1193" s="84"/>
      <c r="AIH1193" s="84"/>
      <c r="AII1193" s="84"/>
      <c r="AIJ1193" s="84"/>
      <c r="AIK1193" s="84"/>
      <c r="AIL1193" s="84"/>
      <c r="AIM1193" s="84"/>
      <c r="AIN1193" s="84"/>
      <c r="AIO1193" s="84"/>
      <c r="AIP1193" s="84"/>
      <c r="AIQ1193" s="84"/>
      <c r="AIR1193" s="84"/>
      <c r="AIS1193" s="84"/>
      <c r="AIT1193" s="84"/>
      <c r="AIU1193" s="84"/>
      <c r="AIV1193" s="84"/>
      <c r="AIW1193" s="84"/>
      <c r="AIX1193" s="84"/>
      <c r="AIY1193" s="84"/>
      <c r="AIZ1193" s="84"/>
      <c r="AJA1193" s="84"/>
      <c r="AJB1193" s="84"/>
      <c r="AJC1193" s="84"/>
      <c r="AJD1193" s="84"/>
      <c r="AJE1193" s="84"/>
      <c r="AJF1193" s="84"/>
      <c r="AJG1193" s="84"/>
      <c r="AJH1193" s="84"/>
      <c r="AJI1193" s="84"/>
      <c r="AJJ1193" s="84"/>
      <c r="AJK1193" s="84"/>
      <c r="AJL1193" s="84"/>
      <c r="AJM1193" s="84"/>
      <c r="AJN1193" s="84"/>
      <c r="AJO1193" s="84"/>
      <c r="AJP1193" s="84"/>
      <c r="AJQ1193" s="84"/>
      <c r="AJR1193" s="84"/>
      <c r="AJS1193" s="84"/>
      <c r="AJT1193" s="84"/>
      <c r="AJU1193" s="84"/>
      <c r="AJV1193" s="84"/>
      <c r="AJW1193" s="84"/>
      <c r="AJX1193" s="84"/>
      <c r="AJY1193" s="84"/>
      <c r="AJZ1193" s="84"/>
      <c r="AKA1193" s="84"/>
      <c r="AKB1193" s="84"/>
      <c r="AKC1193" s="84"/>
      <c r="AKD1193" s="84"/>
      <c r="AKE1193" s="84"/>
      <c r="AKF1193" s="84"/>
      <c r="AKG1193" s="84"/>
      <c r="AKH1193" s="84"/>
      <c r="AKI1193" s="84"/>
      <c r="AKJ1193" s="84"/>
      <c r="AKK1193" s="84"/>
      <c r="AKL1193" s="84"/>
      <c r="AKM1193" s="84"/>
      <c r="AKN1193" s="84"/>
      <c r="AKO1193" s="84"/>
      <c r="AKP1193" s="84"/>
      <c r="AKQ1193" s="84"/>
      <c r="AKR1193" s="84"/>
      <c r="AKS1193" s="84"/>
      <c r="AKT1193" s="84"/>
      <c r="AKU1193" s="84"/>
      <c r="AKV1193" s="84"/>
      <c r="AKW1193" s="84"/>
      <c r="AKX1193" s="84"/>
      <c r="AKY1193" s="84"/>
      <c r="AKZ1193" s="84"/>
      <c r="ALA1193" s="84"/>
      <c r="ALB1193" s="84"/>
      <c r="ALC1193" s="84"/>
      <c r="ALD1193" s="84"/>
      <c r="ALE1193" s="84"/>
      <c r="ALF1193" s="84"/>
      <c r="ALG1193" s="84"/>
      <c r="ALH1193" s="84"/>
      <c r="ALI1193" s="84"/>
      <c r="ALJ1193" s="84"/>
      <c r="ALK1193" s="84"/>
      <c r="ALL1193" s="84"/>
      <c r="ALM1193" s="84"/>
      <c r="ALN1193" s="84"/>
      <c r="ALO1193" s="84"/>
      <c r="ALP1193" s="84"/>
      <c r="ALQ1193" s="84"/>
      <c r="ALR1193" s="84"/>
      <c r="ALS1193" s="84"/>
      <c r="ALT1193" s="84"/>
      <c r="ALU1193" s="84"/>
      <c r="ALV1193" s="84"/>
      <c r="ALW1193" s="84"/>
      <c r="ALX1193" s="84"/>
      <c r="ALY1193" s="84"/>
      <c r="ALZ1193" s="84"/>
      <c r="AMA1193" s="84"/>
      <c r="AMB1193" s="84"/>
      <c r="AMC1193" s="84"/>
      <c r="AMD1193" s="84"/>
      <c r="AME1193" s="84"/>
      <c r="AMF1193" s="84"/>
      <c r="AMG1193" s="84"/>
      <c r="AMH1193" s="84"/>
      <c r="AMI1193" s="84"/>
    </row>
    <row r="1194" spans="1:1024" s="83" customFormat="1" ht="15.75" customHeight="1" x14ac:dyDescent="0.25">
      <c r="A1194" s="3" t="s">
        <v>111</v>
      </c>
      <c r="B1194" s="5">
        <v>8</v>
      </c>
      <c r="C1194" s="5">
        <v>0</v>
      </c>
      <c r="D1194" s="5">
        <v>3</v>
      </c>
      <c r="E1194" s="5">
        <v>0</v>
      </c>
      <c r="F1194" s="5">
        <v>4</v>
      </c>
      <c r="G1194" s="5">
        <v>10</v>
      </c>
      <c r="H1194" s="5">
        <v>0</v>
      </c>
      <c r="I1194" s="5">
        <v>2</v>
      </c>
      <c r="J1194" s="5">
        <v>4</v>
      </c>
      <c r="K1194" s="5">
        <v>3</v>
      </c>
      <c r="L1194" s="104"/>
      <c r="M1194" s="104"/>
      <c r="N1194" s="104"/>
      <c r="O1194" s="104"/>
      <c r="P1194" s="5">
        <f t="shared" ref="P1194:P1227" si="53">SUM(B1194:K1194)</f>
        <v>34</v>
      </c>
      <c r="Q1194" s="5">
        <v>9</v>
      </c>
      <c r="R1194" s="4">
        <f t="shared" si="52"/>
        <v>0.34</v>
      </c>
      <c r="S1194" s="5" t="s">
        <v>294</v>
      </c>
      <c r="T1194" s="52" t="s">
        <v>1594</v>
      </c>
      <c r="U1194" s="53" t="s">
        <v>556</v>
      </c>
      <c r="V1194" s="52" t="s">
        <v>297</v>
      </c>
      <c r="W1194" s="7" t="s">
        <v>1546</v>
      </c>
      <c r="X1194" s="8">
        <v>6</v>
      </c>
      <c r="Y1194" s="6" t="s">
        <v>463</v>
      </c>
      <c r="Z1194" s="38" t="s">
        <v>1204</v>
      </c>
      <c r="AA1194" s="38" t="s">
        <v>865</v>
      </c>
      <c r="AB1194" s="210" t="s">
        <v>609</v>
      </c>
      <c r="AC1194" s="225"/>
    </row>
    <row r="1195" spans="1:1024" s="83" customFormat="1" ht="15.75" customHeight="1" x14ac:dyDescent="0.25">
      <c r="A1195" s="3" t="s">
        <v>106</v>
      </c>
      <c r="B1195" s="5">
        <v>6</v>
      </c>
      <c r="C1195" s="5">
        <v>5</v>
      </c>
      <c r="D1195" s="5">
        <v>0</v>
      </c>
      <c r="E1195" s="5">
        <v>3</v>
      </c>
      <c r="F1195" s="5">
        <v>8</v>
      </c>
      <c r="G1195" s="5">
        <v>10</v>
      </c>
      <c r="H1195" s="5">
        <v>0</v>
      </c>
      <c r="I1195" s="5">
        <v>0</v>
      </c>
      <c r="J1195" s="5">
        <v>0</v>
      </c>
      <c r="K1195" s="5">
        <v>2</v>
      </c>
      <c r="L1195" s="104"/>
      <c r="M1195" s="104"/>
      <c r="N1195" s="104"/>
      <c r="O1195" s="104"/>
      <c r="P1195" s="5">
        <f t="shared" si="53"/>
        <v>34</v>
      </c>
      <c r="Q1195" s="5">
        <v>2</v>
      </c>
      <c r="R1195" s="4">
        <f t="shared" si="52"/>
        <v>0.34</v>
      </c>
      <c r="S1195" s="5" t="s">
        <v>294</v>
      </c>
      <c r="T1195" s="52" t="s">
        <v>3744</v>
      </c>
      <c r="U1195" s="53" t="s">
        <v>476</v>
      </c>
      <c r="V1195" s="52" t="s">
        <v>1104</v>
      </c>
      <c r="W1195" s="7" t="s">
        <v>3733</v>
      </c>
      <c r="X1195" s="8">
        <v>6</v>
      </c>
      <c r="Y1195" s="6" t="s">
        <v>463</v>
      </c>
      <c r="Z1195" s="38" t="s">
        <v>3743</v>
      </c>
      <c r="AA1195" s="38" t="s">
        <v>369</v>
      </c>
      <c r="AB1195" s="210" t="s">
        <v>609</v>
      </c>
      <c r="AC1195" s="225"/>
    </row>
    <row r="1196" spans="1:1024" s="83" customFormat="1" ht="15.75" customHeight="1" x14ac:dyDescent="0.25">
      <c r="A1196" s="3" t="s">
        <v>102</v>
      </c>
      <c r="B1196" s="5">
        <v>6</v>
      </c>
      <c r="C1196" s="5">
        <v>4</v>
      </c>
      <c r="D1196" s="5">
        <v>0</v>
      </c>
      <c r="E1196" s="5">
        <v>0</v>
      </c>
      <c r="F1196" s="5">
        <v>0</v>
      </c>
      <c r="G1196" s="5">
        <v>10</v>
      </c>
      <c r="H1196" s="5">
        <v>4</v>
      </c>
      <c r="I1196" s="5">
        <v>4</v>
      </c>
      <c r="J1196" s="5">
        <v>4</v>
      </c>
      <c r="K1196" s="5">
        <v>2</v>
      </c>
      <c r="L1196" s="104"/>
      <c r="M1196" s="104"/>
      <c r="N1196" s="104"/>
      <c r="O1196" s="104"/>
      <c r="P1196" s="5">
        <f t="shared" si="53"/>
        <v>34</v>
      </c>
      <c r="Q1196" s="5">
        <v>4</v>
      </c>
      <c r="R1196" s="4">
        <f t="shared" si="52"/>
        <v>0.34</v>
      </c>
      <c r="S1196" s="5" t="s">
        <v>294</v>
      </c>
      <c r="T1196" s="52" t="s">
        <v>2445</v>
      </c>
      <c r="U1196" s="53" t="s">
        <v>360</v>
      </c>
      <c r="V1196" s="52" t="s">
        <v>438</v>
      </c>
      <c r="W1196" s="7" t="s">
        <v>3677</v>
      </c>
      <c r="X1196" s="8">
        <v>6</v>
      </c>
      <c r="Y1196" s="6" t="s">
        <v>1165</v>
      </c>
      <c r="Z1196" s="38" t="s">
        <v>2694</v>
      </c>
      <c r="AA1196" s="38" t="s">
        <v>1019</v>
      </c>
      <c r="AB1196" s="210" t="s">
        <v>513</v>
      </c>
      <c r="AC1196" s="225"/>
    </row>
    <row r="1197" spans="1:1024" s="83" customFormat="1" ht="15.75" customHeight="1" x14ac:dyDescent="0.25">
      <c r="A1197" s="3" t="s">
        <v>111</v>
      </c>
      <c r="B1197" s="5">
        <v>8</v>
      </c>
      <c r="C1197" s="5">
        <v>0</v>
      </c>
      <c r="D1197" s="5">
        <v>3</v>
      </c>
      <c r="E1197" s="5">
        <v>3</v>
      </c>
      <c r="F1197" s="5">
        <v>10</v>
      </c>
      <c r="G1197" s="5">
        <v>0</v>
      </c>
      <c r="H1197" s="5">
        <v>0</v>
      </c>
      <c r="I1197" s="5">
        <v>2</v>
      </c>
      <c r="J1197" s="5">
        <v>4</v>
      </c>
      <c r="K1197" s="5">
        <v>4</v>
      </c>
      <c r="L1197" s="104"/>
      <c r="M1197" s="104"/>
      <c r="N1197" s="104"/>
      <c r="O1197" s="104"/>
      <c r="P1197" s="5">
        <f t="shared" si="53"/>
        <v>34</v>
      </c>
      <c r="Q1197" s="5">
        <v>7</v>
      </c>
      <c r="R1197" s="4">
        <f t="shared" si="52"/>
        <v>0.34</v>
      </c>
      <c r="S1197" s="9" t="s">
        <v>294</v>
      </c>
      <c r="T1197" s="63" t="s">
        <v>3953</v>
      </c>
      <c r="U1197" s="64" t="s">
        <v>329</v>
      </c>
      <c r="V1197" s="63" t="s">
        <v>472</v>
      </c>
      <c r="W1197" s="7" t="s">
        <v>4305</v>
      </c>
      <c r="X1197" s="6">
        <v>6</v>
      </c>
      <c r="Y1197" s="6">
        <v>4</v>
      </c>
      <c r="Z1197" s="38" t="s">
        <v>4306</v>
      </c>
      <c r="AA1197" s="38" t="s">
        <v>469</v>
      </c>
      <c r="AB1197" s="210" t="s">
        <v>1211</v>
      </c>
      <c r="AC1197" s="225"/>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c r="EW1197" s="88"/>
      <c r="EX1197" s="88"/>
      <c r="EY1197" s="88"/>
      <c r="EZ1197" s="88"/>
      <c r="FA1197" s="88"/>
      <c r="FB1197" s="88"/>
      <c r="FC1197" s="88"/>
      <c r="FD1197" s="88"/>
      <c r="FE1197" s="88"/>
      <c r="FF1197" s="88"/>
      <c r="FG1197" s="88"/>
      <c r="FH1197" s="88"/>
      <c r="FI1197" s="88"/>
      <c r="FJ1197" s="88"/>
      <c r="FK1197" s="88"/>
      <c r="FL1197" s="88"/>
      <c r="FM1197" s="88"/>
      <c r="FN1197" s="88"/>
      <c r="FO1197" s="88"/>
      <c r="FP1197" s="88"/>
      <c r="FQ1197" s="88"/>
      <c r="FR1197" s="88"/>
      <c r="FS1197" s="88"/>
      <c r="FT1197" s="88"/>
      <c r="FU1197" s="88"/>
      <c r="FV1197" s="88"/>
      <c r="FW1197" s="88"/>
      <c r="FX1197" s="88"/>
      <c r="FY1197" s="88"/>
      <c r="FZ1197" s="88"/>
      <c r="GA1197" s="88"/>
      <c r="GB1197" s="88"/>
      <c r="GC1197" s="88"/>
      <c r="GD1197" s="88"/>
      <c r="GE1197" s="88"/>
      <c r="GF1197" s="88"/>
      <c r="GG1197" s="88"/>
      <c r="GH1197" s="88"/>
      <c r="GI1197" s="88"/>
      <c r="GJ1197" s="88"/>
      <c r="GK1197" s="88"/>
      <c r="GL1197" s="88"/>
      <c r="GM1197" s="88"/>
      <c r="GN1197" s="88"/>
      <c r="GO1197" s="88"/>
      <c r="GP1197" s="88"/>
      <c r="GQ1197" s="88"/>
      <c r="GR1197" s="88"/>
      <c r="GS1197" s="88"/>
      <c r="GT1197" s="88"/>
      <c r="GU1197" s="88"/>
      <c r="GV1197" s="88"/>
      <c r="GW1197" s="88"/>
      <c r="GX1197" s="88"/>
      <c r="GY1197" s="88"/>
      <c r="GZ1197" s="88"/>
      <c r="HA1197" s="88"/>
      <c r="HB1197" s="88"/>
      <c r="HC1197" s="88"/>
      <c r="HD1197" s="88"/>
      <c r="HE1197" s="88"/>
      <c r="HF1197" s="88"/>
      <c r="HG1197" s="88"/>
      <c r="HH1197" s="88"/>
      <c r="HI1197" s="88"/>
      <c r="HJ1197" s="88"/>
      <c r="HK1197" s="88"/>
      <c r="HL1197" s="88"/>
      <c r="HM1197" s="88"/>
      <c r="HN1197" s="88"/>
      <c r="HO1197" s="88"/>
      <c r="HP1197" s="88"/>
      <c r="HQ1197" s="88"/>
      <c r="HR1197" s="88"/>
      <c r="HS1197" s="88"/>
      <c r="HT1197" s="88"/>
      <c r="HU1197" s="88"/>
      <c r="HV1197" s="88"/>
      <c r="HW1197" s="88"/>
      <c r="HX1197" s="88"/>
      <c r="HY1197" s="88"/>
      <c r="HZ1197" s="88"/>
      <c r="IA1197" s="88"/>
      <c r="IB1197" s="88"/>
      <c r="IC1197" s="88"/>
      <c r="ID1197" s="88"/>
      <c r="IE1197" s="88"/>
      <c r="IF1197" s="88"/>
      <c r="IG1197" s="88"/>
      <c r="IH1197" s="88"/>
      <c r="II1197" s="88"/>
      <c r="IJ1197" s="88"/>
      <c r="IK1197" s="88"/>
      <c r="IL1197" s="88"/>
      <c r="IM1197" s="88"/>
      <c r="IN1197" s="88"/>
      <c r="IO1197" s="88"/>
      <c r="IP1197" s="88"/>
      <c r="IQ1197" s="88"/>
      <c r="IR1197" s="88"/>
      <c r="IS1197" s="88"/>
      <c r="IT1197" s="88"/>
      <c r="IU1197" s="88"/>
      <c r="IV1197" s="88"/>
      <c r="IW1197" s="88"/>
      <c r="IX1197" s="88"/>
      <c r="IY1197" s="88"/>
      <c r="IZ1197" s="88"/>
      <c r="JA1197" s="88"/>
      <c r="JB1197" s="88"/>
      <c r="JC1197" s="88"/>
      <c r="JD1197" s="88"/>
      <c r="JE1197" s="88"/>
      <c r="JF1197" s="88"/>
      <c r="JG1197" s="88"/>
      <c r="JH1197" s="88"/>
      <c r="JI1197" s="88"/>
      <c r="JJ1197" s="88"/>
      <c r="JK1197" s="88"/>
      <c r="JL1197" s="88"/>
      <c r="JM1197" s="88"/>
      <c r="JN1197" s="88"/>
      <c r="JO1197" s="88"/>
      <c r="JP1197" s="88"/>
      <c r="JQ1197" s="88"/>
      <c r="JR1197" s="88"/>
      <c r="JS1197" s="88"/>
      <c r="JT1197" s="88"/>
      <c r="JU1197" s="88"/>
      <c r="JV1197" s="88"/>
      <c r="JW1197" s="88"/>
      <c r="JX1197" s="88"/>
      <c r="JY1197" s="88"/>
      <c r="JZ1197" s="88"/>
      <c r="KA1197" s="88"/>
      <c r="KB1197" s="88"/>
      <c r="KC1197" s="88"/>
      <c r="KD1197" s="88"/>
      <c r="KE1197" s="88"/>
      <c r="KF1197" s="88"/>
      <c r="KG1197" s="88"/>
      <c r="KH1197" s="88"/>
      <c r="KI1197" s="88"/>
      <c r="KJ1197" s="88"/>
      <c r="KK1197" s="88"/>
      <c r="KL1197" s="88"/>
      <c r="KM1197" s="88"/>
      <c r="KN1197" s="88"/>
      <c r="KO1197" s="88"/>
      <c r="KP1197" s="88"/>
      <c r="KQ1197" s="88"/>
      <c r="KR1197" s="88"/>
      <c r="KS1197" s="88"/>
      <c r="KT1197" s="88"/>
      <c r="KU1197" s="88"/>
      <c r="KV1197" s="88"/>
      <c r="KW1197" s="88"/>
      <c r="KX1197" s="88"/>
      <c r="KY1197" s="88"/>
      <c r="KZ1197" s="88"/>
      <c r="LA1197" s="88"/>
      <c r="LB1197" s="88"/>
      <c r="LC1197" s="88"/>
      <c r="LD1197" s="88"/>
      <c r="LE1197" s="88"/>
      <c r="LF1197" s="88"/>
      <c r="LG1197" s="88"/>
      <c r="LH1197" s="88"/>
      <c r="LI1197" s="88"/>
      <c r="LJ1197" s="88"/>
      <c r="LK1197" s="88"/>
      <c r="LL1197" s="88"/>
      <c r="LM1197" s="88"/>
      <c r="LN1197" s="88"/>
      <c r="LO1197" s="88"/>
      <c r="LP1197" s="88"/>
      <c r="LQ1197" s="88"/>
      <c r="LR1197" s="88"/>
      <c r="LS1197" s="88"/>
      <c r="LT1197" s="88"/>
      <c r="LU1197" s="88"/>
      <c r="LV1197" s="88"/>
      <c r="LW1197" s="88"/>
      <c r="LX1197" s="88"/>
      <c r="LY1197" s="88"/>
      <c r="LZ1197" s="88"/>
      <c r="MA1197" s="88"/>
      <c r="MB1197" s="88"/>
      <c r="MC1197" s="88"/>
      <c r="MD1197" s="88"/>
      <c r="ME1197" s="88"/>
      <c r="MF1197" s="88"/>
      <c r="MG1197" s="88"/>
      <c r="MH1197" s="88"/>
      <c r="MI1197" s="88"/>
      <c r="MJ1197" s="88"/>
      <c r="MK1197" s="88"/>
      <c r="ML1197" s="88"/>
      <c r="MM1197" s="88"/>
      <c r="MN1197" s="88"/>
      <c r="MO1197" s="88"/>
      <c r="MP1197" s="88"/>
      <c r="MQ1197" s="88"/>
      <c r="MR1197" s="88"/>
      <c r="MS1197" s="88"/>
      <c r="MT1197" s="88"/>
      <c r="MU1197" s="88"/>
      <c r="MV1197" s="88"/>
      <c r="MW1197" s="88"/>
      <c r="MX1197" s="88"/>
      <c r="MY1197" s="88"/>
      <c r="MZ1197" s="88"/>
      <c r="NA1197" s="88"/>
      <c r="NB1197" s="88"/>
      <c r="NC1197" s="88"/>
      <c r="ND1197" s="88"/>
      <c r="NE1197" s="88"/>
      <c r="NF1197" s="88"/>
      <c r="NG1197" s="88"/>
      <c r="NH1197" s="88"/>
      <c r="NI1197" s="88"/>
      <c r="NJ1197" s="88"/>
      <c r="NK1197" s="88"/>
      <c r="NL1197" s="88"/>
      <c r="NM1197" s="88"/>
      <c r="NN1197" s="88"/>
      <c r="NO1197" s="88"/>
      <c r="NP1197" s="88"/>
      <c r="NQ1197" s="88"/>
      <c r="NR1197" s="88"/>
      <c r="NS1197" s="88"/>
      <c r="NT1197" s="88"/>
      <c r="NU1197" s="88"/>
      <c r="NV1197" s="88"/>
      <c r="NW1197" s="88"/>
      <c r="NX1197" s="88"/>
      <c r="NY1197" s="88"/>
      <c r="NZ1197" s="88"/>
      <c r="OA1197" s="88"/>
      <c r="OB1197" s="88"/>
      <c r="OC1197" s="88"/>
      <c r="OD1197" s="88"/>
      <c r="OE1197" s="88"/>
      <c r="OF1197" s="88"/>
      <c r="OG1197" s="88"/>
      <c r="OH1197" s="88"/>
      <c r="OI1197" s="88"/>
      <c r="OJ1197" s="88"/>
      <c r="OK1197" s="88"/>
      <c r="OL1197" s="88"/>
      <c r="OM1197" s="88"/>
      <c r="ON1197" s="88"/>
      <c r="OO1197" s="88"/>
      <c r="OP1197" s="88"/>
      <c r="OQ1197" s="88"/>
      <c r="OR1197" s="88"/>
      <c r="OS1197" s="88"/>
      <c r="OT1197" s="88"/>
      <c r="OU1197" s="88"/>
      <c r="OV1197" s="88"/>
      <c r="OW1197" s="88"/>
      <c r="OX1197" s="88"/>
      <c r="OY1197" s="88"/>
      <c r="OZ1197" s="88"/>
      <c r="PA1197" s="88"/>
      <c r="PB1197" s="88"/>
      <c r="PC1197" s="88"/>
      <c r="PD1197" s="88"/>
      <c r="PE1197" s="88"/>
      <c r="PF1197" s="88"/>
      <c r="PG1197" s="88"/>
      <c r="PH1197" s="88"/>
      <c r="PI1197" s="88"/>
      <c r="PJ1197" s="88"/>
      <c r="PK1197" s="88"/>
      <c r="PL1197" s="88"/>
      <c r="PM1197" s="88"/>
      <c r="PN1197" s="88"/>
      <c r="PO1197" s="88"/>
      <c r="PP1197" s="88"/>
      <c r="PQ1197" s="88"/>
      <c r="PR1197" s="88"/>
      <c r="PS1197" s="88"/>
      <c r="PT1197" s="88"/>
      <c r="PU1197" s="88"/>
      <c r="PV1197" s="88"/>
      <c r="PW1197" s="88"/>
      <c r="PX1197" s="88"/>
      <c r="PY1197" s="88"/>
      <c r="PZ1197" s="88"/>
      <c r="QA1197" s="88"/>
      <c r="QB1197" s="88"/>
      <c r="QC1197" s="88"/>
      <c r="QD1197" s="88"/>
      <c r="QE1197" s="88"/>
      <c r="QF1197" s="88"/>
      <c r="QG1197" s="88"/>
      <c r="QH1197" s="88"/>
      <c r="QI1197" s="88"/>
      <c r="QJ1197" s="88"/>
      <c r="QK1197" s="88"/>
      <c r="QL1197" s="88"/>
      <c r="QM1197" s="88"/>
      <c r="QN1197" s="88"/>
      <c r="QO1197" s="88"/>
      <c r="QP1197" s="88"/>
      <c r="QQ1197" s="88"/>
      <c r="QR1197" s="88"/>
      <c r="QS1197" s="88"/>
      <c r="QT1197" s="88"/>
      <c r="QU1197" s="88"/>
      <c r="QV1197" s="88"/>
      <c r="QW1197" s="88"/>
      <c r="QX1197" s="88"/>
      <c r="QY1197" s="88"/>
      <c r="QZ1197" s="88"/>
      <c r="RA1197" s="88"/>
      <c r="RB1197" s="88"/>
      <c r="RC1197" s="88"/>
      <c r="RD1197" s="88"/>
      <c r="RE1197" s="88"/>
      <c r="RF1197" s="88"/>
      <c r="RG1197" s="88"/>
      <c r="RH1197" s="88"/>
      <c r="RI1197" s="88"/>
      <c r="RJ1197" s="88"/>
      <c r="RK1197" s="88"/>
      <c r="RL1197" s="88"/>
      <c r="RM1197" s="88"/>
      <c r="RN1197" s="88"/>
      <c r="RO1197" s="88"/>
      <c r="RP1197" s="88"/>
      <c r="RQ1197" s="88"/>
      <c r="RR1197" s="88"/>
      <c r="RS1197" s="88"/>
      <c r="RT1197" s="88"/>
      <c r="RU1197" s="88"/>
      <c r="RV1197" s="88"/>
      <c r="RW1197" s="88"/>
      <c r="RX1197" s="88"/>
      <c r="RY1197" s="88"/>
      <c r="RZ1197" s="88"/>
      <c r="SA1197" s="88"/>
      <c r="SB1197" s="88"/>
      <c r="SC1197" s="88"/>
      <c r="SD1197" s="88"/>
      <c r="SE1197" s="88"/>
      <c r="SF1197" s="88"/>
      <c r="SG1197" s="88"/>
      <c r="SH1197" s="88"/>
      <c r="SI1197" s="88"/>
      <c r="SJ1197" s="88"/>
      <c r="SK1197" s="88"/>
      <c r="SL1197" s="88"/>
      <c r="SM1197" s="88"/>
      <c r="SN1197" s="88"/>
      <c r="SO1197" s="88"/>
      <c r="SP1197" s="88"/>
      <c r="SQ1197" s="88"/>
      <c r="SR1197" s="88"/>
      <c r="SS1197" s="88"/>
      <c r="ST1197" s="88"/>
      <c r="SU1197" s="88"/>
      <c r="SV1197" s="88"/>
      <c r="SW1197" s="88"/>
      <c r="SX1197" s="88"/>
      <c r="SY1197" s="88"/>
      <c r="SZ1197" s="88"/>
      <c r="TA1197" s="88"/>
      <c r="TB1197" s="88"/>
      <c r="TC1197" s="88"/>
      <c r="TD1197" s="88"/>
      <c r="TE1197" s="88"/>
      <c r="TF1197" s="88"/>
      <c r="TG1197" s="88"/>
      <c r="TH1197" s="88"/>
      <c r="TI1197" s="88"/>
      <c r="TJ1197" s="88"/>
      <c r="TK1197" s="88"/>
      <c r="TL1197" s="88"/>
      <c r="TM1197" s="88"/>
      <c r="TN1197" s="88"/>
      <c r="TO1197" s="88"/>
      <c r="TP1197" s="88"/>
      <c r="TQ1197" s="88"/>
      <c r="TR1197" s="88"/>
      <c r="TS1197" s="88"/>
      <c r="TT1197" s="88"/>
      <c r="TU1197" s="88"/>
      <c r="TV1197" s="88"/>
      <c r="TW1197" s="88"/>
      <c r="TX1197" s="88"/>
      <c r="TY1197" s="88"/>
      <c r="TZ1197" s="88"/>
      <c r="UA1197" s="88"/>
      <c r="UB1197" s="88"/>
      <c r="UC1197" s="88"/>
      <c r="UD1197" s="88"/>
      <c r="UE1197" s="88"/>
      <c r="UF1197" s="88"/>
      <c r="UG1197" s="88"/>
      <c r="UH1197" s="88"/>
      <c r="UI1197" s="88"/>
      <c r="UJ1197" s="88"/>
      <c r="UK1197" s="88"/>
      <c r="UL1197" s="88"/>
      <c r="UM1197" s="88"/>
      <c r="UN1197" s="88"/>
      <c r="UO1197" s="88"/>
      <c r="UP1197" s="88"/>
      <c r="UQ1197" s="88"/>
      <c r="UR1197" s="88"/>
      <c r="US1197" s="88"/>
      <c r="UT1197" s="88"/>
      <c r="UU1197" s="88"/>
      <c r="UV1197" s="88"/>
      <c r="UW1197" s="88"/>
      <c r="UX1197" s="88"/>
      <c r="UY1197" s="88"/>
      <c r="UZ1197" s="88"/>
      <c r="VA1197" s="88"/>
      <c r="VB1197" s="88"/>
      <c r="VC1197" s="88"/>
      <c r="VD1197" s="88"/>
      <c r="VE1197" s="88"/>
      <c r="VF1197" s="88"/>
      <c r="VG1197" s="88"/>
      <c r="VH1197" s="88"/>
      <c r="VI1197" s="88"/>
      <c r="VJ1197" s="88"/>
      <c r="VK1197" s="88"/>
      <c r="VL1197" s="88"/>
      <c r="VM1197" s="88"/>
      <c r="VN1197" s="88"/>
      <c r="VO1197" s="88"/>
      <c r="VP1197" s="88"/>
      <c r="VQ1197" s="88"/>
      <c r="VR1197" s="88"/>
      <c r="VS1197" s="88"/>
      <c r="VT1197" s="88"/>
      <c r="VU1197" s="88"/>
      <c r="VV1197" s="88"/>
      <c r="VW1197" s="88"/>
      <c r="VX1197" s="88"/>
      <c r="VY1197" s="88"/>
      <c r="VZ1197" s="88"/>
      <c r="WA1197" s="88"/>
      <c r="WB1197" s="88"/>
      <c r="WC1197" s="88"/>
      <c r="WD1197" s="88"/>
      <c r="WE1197" s="88"/>
      <c r="WF1197" s="88"/>
      <c r="WG1197" s="88"/>
      <c r="WH1197" s="88"/>
      <c r="WI1197" s="88"/>
      <c r="WJ1197" s="88"/>
      <c r="WK1197" s="88"/>
      <c r="WL1197" s="88"/>
      <c r="WM1197" s="88"/>
      <c r="WN1197" s="88"/>
      <c r="WO1197" s="88"/>
      <c r="WP1197" s="88"/>
      <c r="WQ1197" s="88"/>
      <c r="WR1197" s="88"/>
      <c r="WS1197" s="88"/>
      <c r="WT1197" s="88"/>
      <c r="WU1197" s="88"/>
      <c r="WV1197" s="88"/>
      <c r="WW1197" s="88"/>
      <c r="WX1197" s="88"/>
      <c r="WY1197" s="88"/>
      <c r="WZ1197" s="88"/>
      <c r="XA1197" s="88"/>
      <c r="XB1197" s="88"/>
      <c r="XC1197" s="88"/>
      <c r="XD1197" s="88"/>
      <c r="XE1197" s="88"/>
      <c r="XF1197" s="88"/>
      <c r="XG1197" s="88"/>
      <c r="XH1197" s="88"/>
      <c r="XI1197" s="88"/>
      <c r="XJ1197" s="88"/>
      <c r="XK1197" s="88"/>
      <c r="XL1197" s="88"/>
      <c r="XM1197" s="88"/>
      <c r="XN1197" s="88"/>
      <c r="XO1197" s="88"/>
      <c r="XP1197" s="88"/>
      <c r="XQ1197" s="88"/>
      <c r="XR1197" s="88"/>
      <c r="XS1197" s="88"/>
      <c r="XT1197" s="88"/>
      <c r="XU1197" s="88"/>
      <c r="XV1197" s="88"/>
      <c r="XW1197" s="88"/>
      <c r="XX1197" s="88"/>
      <c r="XY1197" s="88"/>
      <c r="XZ1197" s="88"/>
      <c r="YA1197" s="88"/>
      <c r="YB1197" s="88"/>
      <c r="YC1197" s="88"/>
      <c r="YD1197" s="88"/>
      <c r="YE1197" s="88"/>
      <c r="YF1197" s="88"/>
      <c r="YG1197" s="88"/>
      <c r="YH1197" s="88"/>
      <c r="YI1197" s="88"/>
      <c r="YJ1197" s="88"/>
      <c r="YK1197" s="88"/>
      <c r="YL1197" s="88"/>
      <c r="YM1197" s="88"/>
      <c r="YN1197" s="88"/>
      <c r="YO1197" s="88"/>
      <c r="YP1197" s="88"/>
      <c r="YQ1197" s="88"/>
      <c r="YR1197" s="88"/>
      <c r="YS1197" s="88"/>
      <c r="YT1197" s="88"/>
      <c r="YU1197" s="88"/>
      <c r="YV1197" s="88"/>
      <c r="YW1197" s="88"/>
      <c r="YX1197" s="88"/>
      <c r="YY1197" s="88"/>
      <c r="YZ1197" s="88"/>
      <c r="ZA1197" s="88"/>
      <c r="ZB1197" s="88"/>
      <c r="ZC1197" s="88"/>
      <c r="ZD1197" s="88"/>
      <c r="ZE1197" s="88"/>
      <c r="ZF1197" s="88"/>
      <c r="ZG1197" s="88"/>
      <c r="ZH1197" s="88"/>
      <c r="ZI1197" s="88"/>
      <c r="ZJ1197" s="88"/>
      <c r="ZK1197" s="88"/>
      <c r="ZL1197" s="88"/>
      <c r="ZM1197" s="88"/>
      <c r="ZN1197" s="88"/>
      <c r="ZO1197" s="88"/>
      <c r="ZP1197" s="88"/>
      <c r="ZQ1197" s="88"/>
      <c r="ZR1197" s="88"/>
      <c r="ZS1197" s="88"/>
      <c r="ZT1197" s="88"/>
      <c r="ZU1197" s="88"/>
      <c r="ZV1197" s="88"/>
      <c r="ZW1197" s="88"/>
      <c r="ZX1197" s="88"/>
      <c r="ZY1197" s="88"/>
      <c r="ZZ1197" s="88"/>
      <c r="AAA1197" s="88"/>
      <c r="AAB1197" s="88"/>
      <c r="AAC1197" s="88"/>
      <c r="AAD1197" s="88"/>
      <c r="AAE1197" s="88"/>
      <c r="AAF1197" s="88"/>
      <c r="AAG1197" s="88"/>
      <c r="AAH1197" s="88"/>
      <c r="AAI1197" s="88"/>
      <c r="AAJ1197" s="88"/>
      <c r="AAK1197" s="88"/>
      <c r="AAL1197" s="88"/>
      <c r="AAM1197" s="88"/>
      <c r="AAN1197" s="88"/>
      <c r="AAO1197" s="88"/>
      <c r="AAP1197" s="88"/>
      <c r="AAQ1197" s="88"/>
      <c r="AAR1197" s="88"/>
      <c r="AAS1197" s="88"/>
      <c r="AAT1197" s="88"/>
      <c r="AAU1197" s="88"/>
      <c r="AAV1197" s="88"/>
      <c r="AAW1197" s="88"/>
      <c r="AAX1197" s="88"/>
      <c r="AAY1197" s="88"/>
      <c r="AAZ1197" s="88"/>
      <c r="ABA1197" s="88"/>
      <c r="ABB1197" s="88"/>
      <c r="ABC1197" s="88"/>
      <c r="ABD1197" s="88"/>
      <c r="ABE1197" s="88"/>
      <c r="ABF1197" s="88"/>
      <c r="ABG1197" s="88"/>
      <c r="ABH1197" s="88"/>
      <c r="ABI1197" s="88"/>
      <c r="ABJ1197" s="88"/>
      <c r="ABK1197" s="88"/>
      <c r="ABL1197" s="88"/>
      <c r="ABM1197" s="88"/>
      <c r="ABN1197" s="88"/>
      <c r="ABO1197" s="88"/>
      <c r="ABP1197" s="88"/>
      <c r="ABQ1197" s="88"/>
      <c r="ABR1197" s="88"/>
      <c r="ABS1197" s="88"/>
      <c r="ABT1197" s="88"/>
      <c r="ABU1197" s="88"/>
      <c r="ABV1197" s="88"/>
      <c r="ABW1197" s="88"/>
      <c r="ABX1197" s="88"/>
      <c r="ABY1197" s="88"/>
      <c r="ABZ1197" s="88"/>
      <c r="ACA1197" s="88"/>
      <c r="ACB1197" s="88"/>
      <c r="ACC1197" s="88"/>
      <c r="ACD1197" s="88"/>
      <c r="ACE1197" s="88"/>
      <c r="ACF1197" s="88"/>
      <c r="ACG1197" s="88"/>
      <c r="ACH1197" s="88"/>
      <c r="ACI1197" s="88"/>
      <c r="ACJ1197" s="88"/>
      <c r="ACK1197" s="88"/>
      <c r="ACL1197" s="88"/>
      <c r="ACM1197" s="88"/>
      <c r="ACN1197" s="88"/>
      <c r="ACO1197" s="88"/>
      <c r="ACP1197" s="88"/>
      <c r="ACQ1197" s="88"/>
      <c r="ACR1197" s="88"/>
      <c r="ACS1197" s="88"/>
      <c r="ACT1197" s="88"/>
      <c r="ACU1197" s="88"/>
      <c r="ACV1197" s="88"/>
      <c r="ACW1197" s="88"/>
      <c r="ACX1197" s="88"/>
      <c r="ACY1197" s="88"/>
      <c r="ACZ1197" s="88"/>
      <c r="ADA1197" s="88"/>
      <c r="ADB1197" s="88"/>
      <c r="ADC1197" s="88"/>
      <c r="ADD1197" s="88"/>
      <c r="ADE1197" s="88"/>
      <c r="ADF1197" s="88"/>
      <c r="ADG1197" s="88"/>
      <c r="ADH1197" s="88"/>
      <c r="ADI1197" s="88"/>
      <c r="ADJ1197" s="88"/>
      <c r="ADK1197" s="88"/>
      <c r="ADL1197" s="88"/>
      <c r="ADM1197" s="88"/>
      <c r="ADN1197" s="88"/>
      <c r="ADO1197" s="88"/>
      <c r="ADP1197" s="88"/>
      <c r="ADQ1197" s="88"/>
      <c r="ADR1197" s="88"/>
      <c r="ADS1197" s="88"/>
      <c r="ADT1197" s="88"/>
      <c r="ADU1197" s="88"/>
      <c r="ADV1197" s="88"/>
      <c r="ADW1197" s="88"/>
      <c r="ADX1197" s="88"/>
      <c r="ADY1197" s="88"/>
      <c r="ADZ1197" s="88"/>
      <c r="AEA1197" s="88"/>
      <c r="AEB1197" s="88"/>
      <c r="AEC1197" s="88"/>
      <c r="AED1197" s="88"/>
      <c r="AEE1197" s="88"/>
      <c r="AEF1197" s="88"/>
      <c r="AEG1197" s="88"/>
      <c r="AEH1197" s="88"/>
      <c r="AEI1197" s="88"/>
      <c r="AEJ1197" s="88"/>
      <c r="AEK1197" s="88"/>
      <c r="AEL1197" s="88"/>
      <c r="AEM1197" s="88"/>
      <c r="AEN1197" s="88"/>
      <c r="AEO1197" s="88"/>
      <c r="AEP1197" s="88"/>
      <c r="AEQ1197" s="88"/>
      <c r="AER1197" s="88"/>
      <c r="AES1197" s="88"/>
      <c r="AET1197" s="88"/>
      <c r="AEU1197" s="88"/>
      <c r="AEV1197" s="88"/>
      <c r="AEW1197" s="88"/>
      <c r="AEX1197" s="88"/>
      <c r="AEY1197" s="88"/>
      <c r="AEZ1197" s="88"/>
      <c r="AFA1197" s="88"/>
      <c r="AFB1197" s="88"/>
      <c r="AFC1197" s="88"/>
      <c r="AFD1197" s="88"/>
      <c r="AFE1197" s="88"/>
      <c r="AFF1197" s="88"/>
      <c r="AFG1197" s="88"/>
      <c r="AFH1197" s="88"/>
      <c r="AFI1197" s="88"/>
      <c r="AFJ1197" s="88"/>
      <c r="AFK1197" s="88"/>
      <c r="AFL1197" s="88"/>
      <c r="AFM1197" s="88"/>
      <c r="AFN1197" s="88"/>
      <c r="AFO1197" s="88"/>
      <c r="AFP1197" s="88"/>
      <c r="AFQ1197" s="88"/>
      <c r="AFR1197" s="88"/>
      <c r="AFS1197" s="88"/>
      <c r="AFT1197" s="88"/>
      <c r="AFU1197" s="88"/>
      <c r="AFV1197" s="88"/>
      <c r="AFW1197" s="88"/>
      <c r="AFX1197" s="88"/>
      <c r="AFY1197" s="88"/>
      <c r="AFZ1197" s="88"/>
      <c r="AGA1197" s="88"/>
      <c r="AGB1197" s="88"/>
      <c r="AGC1197" s="88"/>
      <c r="AGD1197" s="88"/>
      <c r="AGE1197" s="88"/>
      <c r="AGF1197" s="88"/>
      <c r="AGG1197" s="88"/>
      <c r="AGH1197" s="88"/>
      <c r="AGI1197" s="88"/>
      <c r="AGJ1197" s="88"/>
      <c r="AGK1197" s="88"/>
      <c r="AGL1197" s="88"/>
      <c r="AGM1197" s="88"/>
      <c r="AGN1197" s="88"/>
      <c r="AGO1197" s="88"/>
      <c r="AGP1197" s="88"/>
      <c r="AGQ1197" s="88"/>
      <c r="AGR1197" s="88"/>
      <c r="AGS1197" s="88"/>
      <c r="AGT1197" s="88"/>
      <c r="AGU1197" s="88"/>
      <c r="AGV1197" s="88"/>
      <c r="AGW1197" s="88"/>
      <c r="AGX1197" s="88"/>
      <c r="AGY1197" s="88"/>
      <c r="AGZ1197" s="88"/>
      <c r="AHA1197" s="88"/>
      <c r="AHB1197" s="88"/>
      <c r="AHC1197" s="88"/>
      <c r="AHD1197" s="88"/>
      <c r="AHE1197" s="88"/>
      <c r="AHF1197" s="88"/>
      <c r="AHG1197" s="88"/>
      <c r="AHH1197" s="88"/>
      <c r="AHI1197" s="88"/>
      <c r="AHJ1197" s="88"/>
      <c r="AHK1197" s="88"/>
      <c r="AHL1197" s="88"/>
      <c r="AHM1197" s="88"/>
      <c r="AHN1197" s="88"/>
      <c r="AHO1197" s="88"/>
      <c r="AHP1197" s="88"/>
      <c r="AHQ1197" s="88"/>
      <c r="AHR1197" s="88"/>
      <c r="AHS1197" s="88"/>
      <c r="AHT1197" s="88"/>
      <c r="AHU1197" s="88"/>
      <c r="AHV1197" s="88"/>
      <c r="AHW1197" s="88"/>
      <c r="AHX1197" s="88"/>
      <c r="AHY1197" s="88"/>
      <c r="AHZ1197" s="88"/>
      <c r="AIA1197" s="88"/>
      <c r="AIB1197" s="88"/>
      <c r="AIC1197" s="88"/>
      <c r="AID1197" s="88"/>
      <c r="AIE1197" s="88"/>
      <c r="AIF1197" s="88"/>
      <c r="AIG1197" s="88"/>
      <c r="AIH1197" s="88"/>
      <c r="AII1197" s="88"/>
      <c r="AIJ1197" s="88"/>
      <c r="AIK1197" s="88"/>
      <c r="AIL1197" s="88"/>
      <c r="AIM1197" s="88"/>
      <c r="AIN1197" s="88"/>
      <c r="AIO1197" s="88"/>
      <c r="AIP1197" s="88"/>
      <c r="AIQ1197" s="88"/>
      <c r="AIR1197" s="88"/>
      <c r="AIS1197" s="88"/>
      <c r="AIT1197" s="88"/>
      <c r="AIU1197" s="88"/>
      <c r="AIV1197" s="88"/>
      <c r="AIW1197" s="88"/>
      <c r="AIX1197" s="88"/>
      <c r="AIY1197" s="88"/>
      <c r="AIZ1197" s="88"/>
      <c r="AJA1197" s="88"/>
      <c r="AJB1197" s="88"/>
      <c r="AJC1197" s="88"/>
      <c r="AJD1197" s="88"/>
      <c r="AJE1197" s="88"/>
      <c r="AJF1197" s="88"/>
      <c r="AJG1197" s="88"/>
      <c r="AJH1197" s="88"/>
      <c r="AJI1197" s="88"/>
      <c r="AJJ1197" s="88"/>
      <c r="AJK1197" s="88"/>
      <c r="AJL1197" s="88"/>
      <c r="AJM1197" s="88"/>
      <c r="AJN1197" s="88"/>
      <c r="AJO1197" s="88"/>
      <c r="AJP1197" s="88"/>
      <c r="AJQ1197" s="88"/>
      <c r="AJR1197" s="88"/>
      <c r="AJS1197" s="88"/>
      <c r="AJT1197" s="88"/>
      <c r="AJU1197" s="88"/>
      <c r="AJV1197" s="88"/>
      <c r="AJW1197" s="88"/>
      <c r="AJX1197" s="88"/>
      <c r="AJY1197" s="88"/>
      <c r="AJZ1197" s="88"/>
      <c r="AKA1197" s="88"/>
      <c r="AKB1197" s="88"/>
      <c r="AKC1197" s="88"/>
      <c r="AKD1197" s="88"/>
      <c r="AKE1197" s="88"/>
      <c r="AKF1197" s="88"/>
      <c r="AKG1197" s="88"/>
      <c r="AKH1197" s="88"/>
      <c r="AKI1197" s="88"/>
      <c r="AKJ1197" s="88"/>
      <c r="AKK1197" s="88"/>
      <c r="AKL1197" s="88"/>
      <c r="AKM1197" s="88"/>
      <c r="AKN1197" s="88"/>
      <c r="AKO1197" s="88"/>
      <c r="AKP1197" s="88"/>
      <c r="AKQ1197" s="88"/>
      <c r="AKR1197" s="88"/>
      <c r="AKS1197" s="88"/>
      <c r="AKT1197" s="88"/>
      <c r="AKU1197" s="88"/>
      <c r="AKV1197" s="88"/>
      <c r="AKW1197" s="88"/>
      <c r="AKX1197" s="88"/>
      <c r="AKY1197" s="88"/>
      <c r="AKZ1197" s="88"/>
      <c r="ALA1197" s="88"/>
      <c r="ALB1197" s="88"/>
      <c r="ALC1197" s="88"/>
      <c r="ALD1197" s="88"/>
      <c r="ALE1197" s="88"/>
      <c r="ALF1197" s="88"/>
      <c r="ALG1197" s="88"/>
      <c r="ALH1197" s="88"/>
      <c r="ALI1197" s="88"/>
      <c r="ALJ1197" s="88"/>
      <c r="ALK1197" s="88"/>
      <c r="ALL1197" s="88"/>
      <c r="ALM1197" s="88"/>
      <c r="ALN1197" s="88"/>
      <c r="ALO1197" s="88"/>
      <c r="ALP1197" s="88"/>
      <c r="ALQ1197" s="88"/>
      <c r="ALR1197" s="88"/>
      <c r="ALS1197" s="88"/>
      <c r="ALT1197" s="88"/>
      <c r="ALU1197" s="88"/>
      <c r="ALV1197" s="88"/>
      <c r="ALW1197" s="88"/>
      <c r="ALX1197" s="88"/>
      <c r="ALY1197" s="88"/>
      <c r="ALZ1197" s="88"/>
      <c r="AMA1197" s="88"/>
      <c r="AMB1197" s="88"/>
      <c r="AMC1197" s="88"/>
      <c r="AMD1197" s="88"/>
      <c r="AME1197" s="88"/>
      <c r="AMF1197" s="88"/>
      <c r="AMG1197" s="88"/>
      <c r="AMH1197" s="88"/>
      <c r="AMI1197" s="88"/>
      <c r="AMJ1197" s="88"/>
    </row>
    <row r="1198" spans="1:1024" s="83" customFormat="1" ht="15.75" customHeight="1" x14ac:dyDescent="0.25">
      <c r="A1198" s="3" t="s">
        <v>125</v>
      </c>
      <c r="B1198" s="5">
        <v>10</v>
      </c>
      <c r="C1198" s="5">
        <v>4</v>
      </c>
      <c r="D1198" s="5">
        <v>3</v>
      </c>
      <c r="E1198" s="5">
        <v>3</v>
      </c>
      <c r="F1198" s="5">
        <v>2</v>
      </c>
      <c r="G1198" s="5">
        <v>0</v>
      </c>
      <c r="H1198" s="5">
        <v>0</v>
      </c>
      <c r="I1198" s="5">
        <v>6</v>
      </c>
      <c r="J1198" s="5">
        <v>2</v>
      </c>
      <c r="K1198" s="5">
        <v>4</v>
      </c>
      <c r="L1198" s="104"/>
      <c r="M1198" s="104"/>
      <c r="N1198" s="104"/>
      <c r="O1198" s="104"/>
      <c r="P1198" s="5">
        <f t="shared" si="53"/>
        <v>34</v>
      </c>
      <c r="Q1198" s="5">
        <v>12</v>
      </c>
      <c r="R1198" s="4">
        <f t="shared" si="52"/>
        <v>0.34</v>
      </c>
      <c r="S1198" s="9" t="s">
        <v>294</v>
      </c>
      <c r="T1198" s="52" t="s">
        <v>808</v>
      </c>
      <c r="U1198" s="53" t="s">
        <v>316</v>
      </c>
      <c r="V1198" s="52" t="s">
        <v>391</v>
      </c>
      <c r="W1198" s="7" t="s">
        <v>948</v>
      </c>
      <c r="X1198" s="8">
        <v>6</v>
      </c>
      <c r="Y1198" s="6" t="s">
        <v>542</v>
      </c>
      <c r="Z1198" s="38" t="s">
        <v>680</v>
      </c>
      <c r="AA1198" s="38" t="s">
        <v>681</v>
      </c>
      <c r="AB1198" s="210" t="s">
        <v>338</v>
      </c>
      <c r="AC1198" s="225"/>
    </row>
    <row r="1199" spans="1:1024" s="83" customFormat="1" ht="15.75" customHeight="1" x14ac:dyDescent="0.25">
      <c r="A1199" s="3" t="s">
        <v>120</v>
      </c>
      <c r="B1199" s="5">
        <v>8</v>
      </c>
      <c r="C1199" s="5">
        <v>7</v>
      </c>
      <c r="D1199" s="5">
        <v>0</v>
      </c>
      <c r="E1199" s="5">
        <v>0</v>
      </c>
      <c r="F1199" s="5">
        <v>2</v>
      </c>
      <c r="G1199" s="5">
        <v>0</v>
      </c>
      <c r="H1199" s="5">
        <v>4</v>
      </c>
      <c r="I1199" s="5">
        <v>5</v>
      </c>
      <c r="J1199" s="5">
        <v>6</v>
      </c>
      <c r="K1199" s="5">
        <v>2</v>
      </c>
      <c r="L1199" s="104"/>
      <c r="M1199" s="104"/>
      <c r="N1199" s="104"/>
      <c r="O1199" s="104"/>
      <c r="P1199" s="5">
        <f t="shared" si="53"/>
        <v>34</v>
      </c>
      <c r="Q1199" s="5">
        <v>9</v>
      </c>
      <c r="R1199" s="4">
        <f t="shared" si="52"/>
        <v>0.34</v>
      </c>
      <c r="S1199" s="9" t="s">
        <v>294</v>
      </c>
      <c r="T1199" s="52" t="s">
        <v>2631</v>
      </c>
      <c r="U1199" s="53" t="s">
        <v>556</v>
      </c>
      <c r="V1199" s="52" t="s">
        <v>364</v>
      </c>
      <c r="W1199" s="7" t="s">
        <v>2615</v>
      </c>
      <c r="X1199" s="8">
        <v>6</v>
      </c>
      <c r="Y1199" s="6" t="s">
        <v>366</v>
      </c>
      <c r="Z1199" s="38" t="s">
        <v>1609</v>
      </c>
      <c r="AA1199" s="38" t="s">
        <v>854</v>
      </c>
      <c r="AB1199" s="210" t="s">
        <v>609</v>
      </c>
      <c r="AC1199" s="225"/>
    </row>
    <row r="1200" spans="1:1024" s="83" customFormat="1" ht="15.75" customHeight="1" x14ac:dyDescent="0.25">
      <c r="A1200" s="3" t="s">
        <v>109</v>
      </c>
      <c r="B1200" s="5">
        <v>8</v>
      </c>
      <c r="C1200" s="5">
        <v>7</v>
      </c>
      <c r="D1200" s="5">
        <v>3</v>
      </c>
      <c r="E1200" s="5">
        <v>3</v>
      </c>
      <c r="F1200" s="5">
        <v>0</v>
      </c>
      <c r="G1200" s="5">
        <v>0</v>
      </c>
      <c r="H1200" s="5">
        <v>4</v>
      </c>
      <c r="I1200" s="5">
        <v>5</v>
      </c>
      <c r="J1200" s="5">
        <v>2</v>
      </c>
      <c r="K1200" s="5">
        <v>2</v>
      </c>
      <c r="L1200" s="104"/>
      <c r="M1200" s="104"/>
      <c r="N1200" s="104"/>
      <c r="O1200" s="104"/>
      <c r="P1200" s="5">
        <f t="shared" si="53"/>
        <v>34</v>
      </c>
      <c r="Q1200" s="5">
        <v>9</v>
      </c>
      <c r="R1200" s="4">
        <f t="shared" si="52"/>
        <v>0.34</v>
      </c>
      <c r="S1200" s="9" t="s">
        <v>294</v>
      </c>
      <c r="T1200" s="52" t="s">
        <v>2632</v>
      </c>
      <c r="U1200" s="53" t="s">
        <v>444</v>
      </c>
      <c r="V1200" s="52" t="s">
        <v>438</v>
      </c>
      <c r="W1200" s="7" t="s">
        <v>2615</v>
      </c>
      <c r="X1200" s="8">
        <v>6</v>
      </c>
      <c r="Y1200" s="6" t="s">
        <v>366</v>
      </c>
      <c r="Z1200" s="38" t="s">
        <v>1609</v>
      </c>
      <c r="AA1200" s="38" t="s">
        <v>854</v>
      </c>
      <c r="AB1200" s="210" t="s">
        <v>609</v>
      </c>
      <c r="AC1200" s="225"/>
    </row>
    <row r="1201" spans="1:29" s="83" customFormat="1" ht="15.75" customHeight="1" x14ac:dyDescent="0.25">
      <c r="A1201" s="3" t="s">
        <v>100</v>
      </c>
      <c r="B1201" s="5">
        <v>3</v>
      </c>
      <c r="C1201" s="5">
        <v>4</v>
      </c>
      <c r="D1201" s="5">
        <v>3</v>
      </c>
      <c r="E1201" s="5">
        <v>1</v>
      </c>
      <c r="F1201" s="5">
        <v>14</v>
      </c>
      <c r="G1201" s="5">
        <v>0</v>
      </c>
      <c r="H1201" s="5">
        <v>2</v>
      </c>
      <c r="I1201" s="5">
        <v>5</v>
      </c>
      <c r="J1201" s="5">
        <v>0</v>
      </c>
      <c r="K1201" s="5">
        <v>2</v>
      </c>
      <c r="L1201" s="104"/>
      <c r="M1201" s="104"/>
      <c r="N1201" s="104"/>
      <c r="O1201" s="104"/>
      <c r="P1201" s="5">
        <f t="shared" si="53"/>
        <v>34</v>
      </c>
      <c r="Q1201" s="5">
        <v>9</v>
      </c>
      <c r="R1201" s="4">
        <f t="shared" si="52"/>
        <v>0.34</v>
      </c>
      <c r="S1201" s="9" t="s">
        <v>294</v>
      </c>
      <c r="T1201" s="52" t="s">
        <v>3554</v>
      </c>
      <c r="U1201" s="53" t="s">
        <v>1215</v>
      </c>
      <c r="V1201" s="52" t="s">
        <v>676</v>
      </c>
      <c r="W1201" s="117" t="s">
        <v>4370</v>
      </c>
      <c r="X1201" s="8">
        <v>6</v>
      </c>
      <c r="Y1201" s="6" t="s">
        <v>1165</v>
      </c>
      <c r="Z1201" s="38" t="s">
        <v>3539</v>
      </c>
      <c r="AA1201" s="38" t="s">
        <v>480</v>
      </c>
      <c r="AB1201" s="210" t="s">
        <v>676</v>
      </c>
      <c r="AC1201" s="225"/>
    </row>
    <row r="1202" spans="1:29" s="83" customFormat="1" ht="15.75" customHeight="1" x14ac:dyDescent="0.25">
      <c r="A1202" s="3" t="s">
        <v>101</v>
      </c>
      <c r="B1202" s="5">
        <v>8</v>
      </c>
      <c r="C1202" s="5">
        <v>6</v>
      </c>
      <c r="D1202" s="5">
        <v>3</v>
      </c>
      <c r="E1202" s="5">
        <v>3</v>
      </c>
      <c r="F1202" s="5">
        <v>0</v>
      </c>
      <c r="G1202" s="5">
        <v>10</v>
      </c>
      <c r="H1202" s="5">
        <v>0</v>
      </c>
      <c r="I1202" s="5">
        <v>0</v>
      </c>
      <c r="J1202" s="5">
        <v>2</v>
      </c>
      <c r="K1202" s="5">
        <v>2</v>
      </c>
      <c r="L1202" s="104"/>
      <c r="M1202" s="104"/>
      <c r="N1202" s="104"/>
      <c r="O1202" s="104"/>
      <c r="P1202" s="5">
        <f t="shared" si="53"/>
        <v>34</v>
      </c>
      <c r="Q1202" s="5">
        <v>1</v>
      </c>
      <c r="R1202" s="4">
        <f t="shared" si="52"/>
        <v>0.34</v>
      </c>
      <c r="S1202" s="9" t="s">
        <v>294</v>
      </c>
      <c r="T1202" s="52" t="s">
        <v>2585</v>
      </c>
      <c r="U1202" s="53" t="s">
        <v>549</v>
      </c>
      <c r="V1202" s="52" t="s">
        <v>438</v>
      </c>
      <c r="W1202" s="7" t="s">
        <v>2581</v>
      </c>
      <c r="X1202" s="8">
        <v>6</v>
      </c>
      <c r="Y1202" s="6" t="s">
        <v>1165</v>
      </c>
      <c r="Z1202" s="38" t="s">
        <v>1108</v>
      </c>
      <c r="AA1202" s="38" t="s">
        <v>1123</v>
      </c>
      <c r="AB1202" s="210" t="s">
        <v>335</v>
      </c>
      <c r="AC1202" s="225"/>
    </row>
    <row r="1203" spans="1:29" s="83" customFormat="1" ht="15.75" customHeight="1" x14ac:dyDescent="0.25">
      <c r="A1203" s="3" t="s">
        <v>104</v>
      </c>
      <c r="B1203" s="5">
        <v>8</v>
      </c>
      <c r="C1203" s="5">
        <v>4</v>
      </c>
      <c r="D1203" s="5">
        <v>0</v>
      </c>
      <c r="E1203" s="5">
        <v>0</v>
      </c>
      <c r="F1203" s="5">
        <v>4</v>
      </c>
      <c r="G1203" s="5">
        <v>10</v>
      </c>
      <c r="H1203" s="5">
        <v>0</v>
      </c>
      <c r="I1203" s="5">
        <v>0</v>
      </c>
      <c r="J1203" s="5">
        <v>6</v>
      </c>
      <c r="K1203" s="5">
        <v>2</v>
      </c>
      <c r="L1203" s="104"/>
      <c r="M1203" s="104"/>
      <c r="N1203" s="104"/>
      <c r="O1203" s="104"/>
      <c r="P1203" s="5">
        <f t="shared" si="53"/>
        <v>34</v>
      </c>
      <c r="Q1203" s="5">
        <v>8</v>
      </c>
      <c r="R1203" s="4">
        <f t="shared" si="52"/>
        <v>0.34</v>
      </c>
      <c r="S1203" s="9" t="s">
        <v>294</v>
      </c>
      <c r="T1203" s="52" t="s">
        <v>2342</v>
      </c>
      <c r="U1203" s="53" t="s">
        <v>309</v>
      </c>
      <c r="V1203" s="52" t="s">
        <v>304</v>
      </c>
      <c r="W1203" s="7" t="s">
        <v>2284</v>
      </c>
      <c r="X1203" s="8">
        <v>6</v>
      </c>
      <c r="Y1203" s="6" t="s">
        <v>298</v>
      </c>
      <c r="Z1203" s="38" t="s">
        <v>2314</v>
      </c>
      <c r="AA1203" s="38" t="s">
        <v>624</v>
      </c>
      <c r="AB1203" s="210" t="s">
        <v>397</v>
      </c>
      <c r="AC1203" s="225"/>
    </row>
    <row r="1204" spans="1:29" s="83" customFormat="1" ht="15.75" customHeight="1" x14ac:dyDescent="0.25">
      <c r="A1204" s="3" t="s">
        <v>115</v>
      </c>
      <c r="B1204" s="5">
        <v>8</v>
      </c>
      <c r="C1204" s="5">
        <v>1</v>
      </c>
      <c r="D1204" s="5">
        <v>6</v>
      </c>
      <c r="E1204" s="5">
        <v>3</v>
      </c>
      <c r="F1204" s="5">
        <v>14</v>
      </c>
      <c r="G1204" s="5">
        <v>0</v>
      </c>
      <c r="H1204" s="5">
        <v>0</v>
      </c>
      <c r="I1204" s="5">
        <v>1</v>
      </c>
      <c r="J1204" s="5">
        <v>0</v>
      </c>
      <c r="K1204" s="5">
        <v>0</v>
      </c>
      <c r="L1204" s="104"/>
      <c r="M1204" s="104"/>
      <c r="N1204" s="104"/>
      <c r="O1204" s="104"/>
      <c r="P1204" s="5">
        <f t="shared" si="53"/>
        <v>33</v>
      </c>
      <c r="Q1204" s="5">
        <v>12</v>
      </c>
      <c r="R1204" s="4">
        <f t="shared" si="52"/>
        <v>0.33</v>
      </c>
      <c r="S1204" s="9" t="s">
        <v>294</v>
      </c>
      <c r="T1204" s="52" t="s">
        <v>1150</v>
      </c>
      <c r="U1204" s="53" t="s">
        <v>645</v>
      </c>
      <c r="V1204" s="52" t="s">
        <v>518</v>
      </c>
      <c r="W1204" s="7" t="s">
        <v>1122</v>
      </c>
      <c r="X1204" s="8">
        <v>6</v>
      </c>
      <c r="Y1204" s="6" t="s">
        <v>366</v>
      </c>
      <c r="Z1204" s="38" t="s">
        <v>899</v>
      </c>
      <c r="AA1204" s="38" t="s">
        <v>1123</v>
      </c>
      <c r="AB1204" s="210" t="s">
        <v>1124</v>
      </c>
      <c r="AC1204" s="225"/>
    </row>
    <row r="1205" spans="1:29" s="83" customFormat="1" ht="15.75" customHeight="1" x14ac:dyDescent="0.25">
      <c r="A1205" s="3" t="s">
        <v>105</v>
      </c>
      <c r="B1205" s="5">
        <v>14</v>
      </c>
      <c r="C1205" s="5">
        <v>6</v>
      </c>
      <c r="D1205" s="5">
        <v>3</v>
      </c>
      <c r="E1205" s="5">
        <v>0</v>
      </c>
      <c r="F1205" s="5">
        <v>0</v>
      </c>
      <c r="G1205" s="5">
        <v>0</v>
      </c>
      <c r="H1205" s="5">
        <v>0</v>
      </c>
      <c r="I1205" s="5">
        <v>2</v>
      </c>
      <c r="J1205" s="5">
        <v>6</v>
      </c>
      <c r="K1205" s="5">
        <v>2</v>
      </c>
      <c r="L1205" s="104"/>
      <c r="M1205" s="104"/>
      <c r="N1205" s="104"/>
      <c r="O1205" s="104"/>
      <c r="P1205" s="5">
        <f t="shared" si="53"/>
        <v>33</v>
      </c>
      <c r="Q1205" s="5">
        <v>9</v>
      </c>
      <c r="R1205" s="4">
        <f t="shared" si="52"/>
        <v>0.33</v>
      </c>
      <c r="S1205" s="9" t="s">
        <v>294</v>
      </c>
      <c r="T1205" s="52" t="s">
        <v>2343</v>
      </c>
      <c r="U1205" s="53" t="s">
        <v>300</v>
      </c>
      <c r="V1205" s="52" t="s">
        <v>361</v>
      </c>
      <c r="W1205" s="7" t="s">
        <v>2284</v>
      </c>
      <c r="X1205" s="8">
        <v>6</v>
      </c>
      <c r="Y1205" s="6" t="s">
        <v>366</v>
      </c>
      <c r="Z1205" s="38" t="s">
        <v>2314</v>
      </c>
      <c r="AA1205" s="38" t="s">
        <v>624</v>
      </c>
      <c r="AB1205" s="210" t="s">
        <v>397</v>
      </c>
      <c r="AC1205" s="225"/>
    </row>
    <row r="1206" spans="1:29" s="83" customFormat="1" ht="15.75" customHeight="1" x14ac:dyDescent="0.25">
      <c r="A1206" s="3" t="s">
        <v>109</v>
      </c>
      <c r="B1206" s="5">
        <v>8</v>
      </c>
      <c r="C1206" s="5">
        <v>2</v>
      </c>
      <c r="D1206" s="5">
        <v>6</v>
      </c>
      <c r="E1206" s="5">
        <v>6</v>
      </c>
      <c r="F1206" s="5">
        <v>0</v>
      </c>
      <c r="G1206" s="5">
        <v>0</v>
      </c>
      <c r="H1206" s="5">
        <v>0</v>
      </c>
      <c r="I1206" s="5">
        <v>3</v>
      </c>
      <c r="J1206" s="5">
        <v>4</v>
      </c>
      <c r="K1206" s="5">
        <v>4</v>
      </c>
      <c r="L1206" s="105"/>
      <c r="M1206" s="105"/>
      <c r="N1206" s="105"/>
      <c r="O1206" s="105"/>
      <c r="P1206" s="5">
        <f t="shared" si="53"/>
        <v>33</v>
      </c>
      <c r="Q1206" s="5">
        <v>3</v>
      </c>
      <c r="R1206" s="4">
        <f t="shared" si="52"/>
        <v>0.33</v>
      </c>
      <c r="S1206" s="9" t="s">
        <v>294</v>
      </c>
      <c r="T1206" s="52" t="s">
        <v>1326</v>
      </c>
      <c r="U1206" s="53" t="s">
        <v>787</v>
      </c>
      <c r="V1206" s="52" t="s">
        <v>627</v>
      </c>
      <c r="W1206" s="7" t="s">
        <v>1293</v>
      </c>
      <c r="X1206" s="8">
        <v>6</v>
      </c>
      <c r="Y1206" s="6" t="s">
        <v>298</v>
      </c>
      <c r="Z1206" s="38" t="s">
        <v>1322</v>
      </c>
      <c r="AA1206" s="38" t="s">
        <v>612</v>
      </c>
      <c r="AB1206" s="210" t="s">
        <v>335</v>
      </c>
      <c r="AC1206" s="225"/>
    </row>
    <row r="1207" spans="1:29" s="83" customFormat="1" ht="15.75" customHeight="1" x14ac:dyDescent="0.25">
      <c r="A1207" s="3" t="s">
        <v>104</v>
      </c>
      <c r="B1207" s="5">
        <v>4</v>
      </c>
      <c r="C1207" s="5">
        <v>1</v>
      </c>
      <c r="D1207" s="5">
        <v>3</v>
      </c>
      <c r="E1207" s="5">
        <v>0</v>
      </c>
      <c r="F1207" s="5">
        <v>4</v>
      </c>
      <c r="G1207" s="5">
        <v>10</v>
      </c>
      <c r="H1207" s="5">
        <v>4</v>
      </c>
      <c r="I1207" s="5">
        <v>3</v>
      </c>
      <c r="J1207" s="5">
        <v>2</v>
      </c>
      <c r="K1207" s="5">
        <v>2</v>
      </c>
      <c r="L1207" s="104"/>
      <c r="M1207" s="104"/>
      <c r="N1207" s="104"/>
      <c r="O1207" s="104"/>
      <c r="P1207" s="5">
        <f t="shared" si="53"/>
        <v>33</v>
      </c>
      <c r="Q1207" s="5">
        <v>6</v>
      </c>
      <c r="R1207" s="4">
        <f t="shared" si="52"/>
        <v>0.33</v>
      </c>
      <c r="S1207" s="9" t="s">
        <v>294</v>
      </c>
      <c r="T1207" s="52" t="s">
        <v>2262</v>
      </c>
      <c r="U1207" s="53" t="s">
        <v>316</v>
      </c>
      <c r="V1207" s="52" t="s">
        <v>349</v>
      </c>
      <c r="W1207" s="7" t="s">
        <v>2157</v>
      </c>
      <c r="X1207" s="8">
        <v>6</v>
      </c>
      <c r="Y1207" s="6" t="s">
        <v>463</v>
      </c>
      <c r="Z1207" s="38" t="s">
        <v>2258</v>
      </c>
      <c r="AA1207" s="38" t="s">
        <v>465</v>
      </c>
      <c r="AB1207" s="210" t="s">
        <v>609</v>
      </c>
      <c r="AC1207" s="225"/>
    </row>
    <row r="1208" spans="1:29" s="83" customFormat="1" ht="15.75" customHeight="1" x14ac:dyDescent="0.25">
      <c r="A1208" s="3" t="s">
        <v>108</v>
      </c>
      <c r="B1208" s="5">
        <v>16</v>
      </c>
      <c r="C1208" s="5">
        <v>4</v>
      </c>
      <c r="D1208" s="5">
        <v>0</v>
      </c>
      <c r="E1208" s="5">
        <v>3</v>
      </c>
      <c r="F1208" s="5">
        <v>10</v>
      </c>
      <c r="G1208" s="5">
        <v>0</v>
      </c>
      <c r="H1208" s="5">
        <v>0</v>
      </c>
      <c r="I1208" s="5">
        <v>0</v>
      </c>
      <c r="J1208" s="5">
        <v>0</v>
      </c>
      <c r="K1208" s="5">
        <v>0</v>
      </c>
      <c r="L1208" s="104"/>
      <c r="M1208" s="104"/>
      <c r="N1208" s="104"/>
      <c r="O1208" s="104"/>
      <c r="P1208" s="5">
        <f t="shared" si="53"/>
        <v>33</v>
      </c>
      <c r="Q1208" s="5">
        <v>9</v>
      </c>
      <c r="R1208" s="4">
        <f t="shared" si="52"/>
        <v>0.33</v>
      </c>
      <c r="S1208" s="9" t="s">
        <v>294</v>
      </c>
      <c r="T1208" s="52" t="s">
        <v>4019</v>
      </c>
      <c r="U1208" s="53" t="s">
        <v>800</v>
      </c>
      <c r="V1208" s="52" t="s">
        <v>743</v>
      </c>
      <c r="W1208" s="7" t="s">
        <v>3998</v>
      </c>
      <c r="X1208" s="8">
        <v>6</v>
      </c>
      <c r="Y1208" s="6" t="s">
        <v>734</v>
      </c>
      <c r="Z1208" s="38" t="s">
        <v>4011</v>
      </c>
      <c r="AA1208" s="38" t="s">
        <v>641</v>
      </c>
      <c r="AB1208" s="210" t="s">
        <v>790</v>
      </c>
      <c r="AC1208" s="225"/>
    </row>
    <row r="1209" spans="1:29" s="83" customFormat="1" ht="15.75" customHeight="1" x14ac:dyDescent="0.25">
      <c r="A1209" s="3" t="s">
        <v>122</v>
      </c>
      <c r="B1209" s="5">
        <v>6</v>
      </c>
      <c r="C1209" s="5">
        <v>3</v>
      </c>
      <c r="D1209" s="5">
        <v>6</v>
      </c>
      <c r="E1209" s="5">
        <v>0</v>
      </c>
      <c r="F1209" s="5">
        <v>2</v>
      </c>
      <c r="G1209" s="5">
        <v>0</v>
      </c>
      <c r="H1209" s="5">
        <v>4</v>
      </c>
      <c r="I1209" s="5">
        <v>0</v>
      </c>
      <c r="J1209" s="5">
        <v>0</v>
      </c>
      <c r="K1209" s="5">
        <v>12</v>
      </c>
      <c r="L1209" s="104"/>
      <c r="M1209" s="104"/>
      <c r="N1209" s="104"/>
      <c r="O1209" s="104"/>
      <c r="P1209" s="5">
        <f t="shared" si="53"/>
        <v>33</v>
      </c>
      <c r="Q1209" s="5">
        <v>10</v>
      </c>
      <c r="R1209" s="4">
        <f t="shared" si="52"/>
        <v>0.33</v>
      </c>
      <c r="S1209" s="9" t="s">
        <v>294</v>
      </c>
      <c r="T1209" s="52" t="s">
        <v>2633</v>
      </c>
      <c r="U1209" s="53" t="s">
        <v>1915</v>
      </c>
      <c r="V1209" s="52" t="s">
        <v>307</v>
      </c>
      <c r="W1209" s="7" t="s">
        <v>2615</v>
      </c>
      <c r="X1209" s="8">
        <v>6</v>
      </c>
      <c r="Y1209" s="6" t="s">
        <v>366</v>
      </c>
      <c r="Z1209" s="38" t="s">
        <v>1609</v>
      </c>
      <c r="AA1209" s="38" t="s">
        <v>854</v>
      </c>
      <c r="AB1209" s="210" t="s">
        <v>609</v>
      </c>
      <c r="AC1209" s="225"/>
    </row>
    <row r="1210" spans="1:29" s="83" customFormat="1" ht="15.75" customHeight="1" x14ac:dyDescent="0.25">
      <c r="A1210" s="3" t="s">
        <v>100</v>
      </c>
      <c r="B1210" s="5">
        <v>4</v>
      </c>
      <c r="C1210" s="5">
        <v>6</v>
      </c>
      <c r="D1210" s="5">
        <v>3</v>
      </c>
      <c r="E1210" s="5">
        <v>0</v>
      </c>
      <c r="F1210" s="5">
        <v>2</v>
      </c>
      <c r="G1210" s="5">
        <v>0</v>
      </c>
      <c r="H1210" s="5">
        <v>0</v>
      </c>
      <c r="I1210" s="5">
        <v>0</v>
      </c>
      <c r="J1210" s="5">
        <v>6</v>
      </c>
      <c r="K1210" s="5">
        <v>12</v>
      </c>
      <c r="L1210" s="104"/>
      <c r="M1210" s="104"/>
      <c r="N1210" s="104"/>
      <c r="O1210" s="104"/>
      <c r="P1210" s="5">
        <f t="shared" si="53"/>
        <v>33</v>
      </c>
      <c r="Q1210" s="5">
        <v>9</v>
      </c>
      <c r="R1210" s="4">
        <f t="shared" si="52"/>
        <v>0.33</v>
      </c>
      <c r="S1210" s="9" t="s">
        <v>294</v>
      </c>
      <c r="T1210" s="52" t="s">
        <v>4018</v>
      </c>
      <c r="U1210" s="53" t="s">
        <v>715</v>
      </c>
      <c r="V1210" s="52" t="s">
        <v>1198</v>
      </c>
      <c r="W1210" s="7" t="s">
        <v>3998</v>
      </c>
      <c r="X1210" s="8">
        <v>6</v>
      </c>
      <c r="Y1210" s="6" t="s">
        <v>1165</v>
      </c>
      <c r="Z1210" s="38" t="s">
        <v>3805</v>
      </c>
      <c r="AA1210" s="38" t="s">
        <v>3538</v>
      </c>
      <c r="AB1210" s="210" t="s">
        <v>1136</v>
      </c>
      <c r="AC1210" s="225"/>
    </row>
    <row r="1211" spans="1:29" s="83" customFormat="1" ht="15.75" customHeight="1" x14ac:dyDescent="0.25">
      <c r="A1211" s="3" t="s">
        <v>99</v>
      </c>
      <c r="B1211" s="5">
        <v>4</v>
      </c>
      <c r="C1211" s="5">
        <v>4</v>
      </c>
      <c r="D1211" s="5">
        <v>6</v>
      </c>
      <c r="E1211" s="5">
        <v>0</v>
      </c>
      <c r="F1211" s="5">
        <v>0</v>
      </c>
      <c r="G1211" s="5">
        <v>0</v>
      </c>
      <c r="H1211" s="5">
        <v>0</v>
      </c>
      <c r="I1211" s="5">
        <v>3</v>
      </c>
      <c r="J1211" s="5">
        <v>4</v>
      </c>
      <c r="K1211" s="5">
        <v>12</v>
      </c>
      <c r="L1211" s="104"/>
      <c r="M1211" s="104"/>
      <c r="N1211" s="104"/>
      <c r="O1211" s="104"/>
      <c r="P1211" s="5">
        <f t="shared" si="53"/>
        <v>33</v>
      </c>
      <c r="Q1211" s="5">
        <v>1</v>
      </c>
      <c r="R1211" s="4">
        <f t="shared" si="52"/>
        <v>0.33</v>
      </c>
      <c r="S1211" s="9" t="s">
        <v>294</v>
      </c>
      <c r="T1211" s="52" t="s">
        <v>1209</v>
      </c>
      <c r="U1211" s="53" t="s">
        <v>711</v>
      </c>
      <c r="V1211" s="52" t="s">
        <v>863</v>
      </c>
      <c r="W1211" s="7" t="s">
        <v>1192</v>
      </c>
      <c r="X1211" s="8">
        <v>6</v>
      </c>
      <c r="Y1211" s="6" t="s">
        <v>463</v>
      </c>
      <c r="Z1211" s="38" t="s">
        <v>1210</v>
      </c>
      <c r="AA1211" s="38" t="s">
        <v>452</v>
      </c>
      <c r="AB1211" s="210" t="s">
        <v>1211</v>
      </c>
      <c r="AC1211" s="225"/>
    </row>
    <row r="1212" spans="1:29" s="83" customFormat="1" ht="15.75" customHeight="1" x14ac:dyDescent="0.25">
      <c r="A1212" s="3" t="s">
        <v>118</v>
      </c>
      <c r="B1212" s="5">
        <v>5</v>
      </c>
      <c r="C1212" s="5">
        <v>2</v>
      </c>
      <c r="D1212" s="5">
        <v>0</v>
      </c>
      <c r="E1212" s="5">
        <v>2</v>
      </c>
      <c r="F1212" s="5">
        <v>6</v>
      </c>
      <c r="G1212" s="5">
        <v>10</v>
      </c>
      <c r="H1212" s="5">
        <v>0</v>
      </c>
      <c r="I1212" s="5">
        <v>0</v>
      </c>
      <c r="J1212" s="5">
        <v>6</v>
      </c>
      <c r="K1212" s="5">
        <v>2</v>
      </c>
      <c r="L1212" s="104"/>
      <c r="M1212" s="104"/>
      <c r="N1212" s="104"/>
      <c r="O1212" s="104"/>
      <c r="P1212" s="5">
        <f t="shared" si="53"/>
        <v>33</v>
      </c>
      <c r="Q1212" s="5">
        <v>10</v>
      </c>
      <c r="R1212" s="4">
        <f t="shared" si="52"/>
        <v>0.33</v>
      </c>
      <c r="S1212" s="9" t="s">
        <v>294</v>
      </c>
      <c r="T1212" s="52" t="s">
        <v>923</v>
      </c>
      <c r="U1212" s="53" t="s">
        <v>469</v>
      </c>
      <c r="V1212" s="52" t="s">
        <v>795</v>
      </c>
      <c r="W1212" s="117" t="s">
        <v>4370</v>
      </c>
      <c r="X1212" s="8">
        <v>6</v>
      </c>
      <c r="Y1212" s="6" t="s">
        <v>366</v>
      </c>
      <c r="Z1212" s="38" t="s">
        <v>955</v>
      </c>
      <c r="AA1212" s="38" t="s">
        <v>369</v>
      </c>
      <c r="AB1212" s="210" t="s">
        <v>335</v>
      </c>
      <c r="AC1212" s="225"/>
    </row>
    <row r="1213" spans="1:29" s="83" customFormat="1" ht="15.75" customHeight="1" x14ac:dyDescent="0.25">
      <c r="A1213" s="3" t="s">
        <v>117</v>
      </c>
      <c r="B1213" s="5">
        <v>8</v>
      </c>
      <c r="C1213" s="5">
        <v>4</v>
      </c>
      <c r="D1213" s="5">
        <v>0</v>
      </c>
      <c r="E1213" s="5">
        <v>3</v>
      </c>
      <c r="F1213" s="5">
        <v>10</v>
      </c>
      <c r="G1213" s="5">
        <v>0</v>
      </c>
      <c r="H1213" s="5">
        <v>0</v>
      </c>
      <c r="I1213" s="5">
        <v>0</v>
      </c>
      <c r="J1213" s="5">
        <v>6</v>
      </c>
      <c r="K1213" s="5">
        <v>2</v>
      </c>
      <c r="L1213" s="104"/>
      <c r="M1213" s="104"/>
      <c r="N1213" s="104"/>
      <c r="O1213" s="104"/>
      <c r="P1213" s="5">
        <f t="shared" si="53"/>
        <v>33</v>
      </c>
      <c r="Q1213" s="5">
        <v>10</v>
      </c>
      <c r="R1213" s="4">
        <f t="shared" si="52"/>
        <v>0.33</v>
      </c>
      <c r="S1213" s="9" t="s">
        <v>294</v>
      </c>
      <c r="T1213" s="52" t="s">
        <v>3042</v>
      </c>
      <c r="U1213" s="53" t="s">
        <v>545</v>
      </c>
      <c r="V1213" s="52" t="s">
        <v>352</v>
      </c>
      <c r="W1213" s="7" t="s">
        <v>2938</v>
      </c>
      <c r="X1213" s="8">
        <v>6</v>
      </c>
      <c r="Y1213" s="6" t="s">
        <v>542</v>
      </c>
      <c r="Z1213" s="38" t="s">
        <v>3027</v>
      </c>
      <c r="AA1213" s="38" t="s">
        <v>784</v>
      </c>
      <c r="AB1213" s="210" t="s">
        <v>344</v>
      </c>
      <c r="AC1213" s="225"/>
    </row>
    <row r="1214" spans="1:29" s="83" customFormat="1" ht="15.75" customHeight="1" x14ac:dyDescent="0.25">
      <c r="A1214" s="3" t="s">
        <v>122</v>
      </c>
      <c r="B1214" s="5">
        <v>10</v>
      </c>
      <c r="C1214" s="5">
        <v>5</v>
      </c>
      <c r="D1214" s="5">
        <v>0</v>
      </c>
      <c r="E1214" s="5">
        <v>0</v>
      </c>
      <c r="F1214" s="5">
        <v>10</v>
      </c>
      <c r="G1214" s="5">
        <v>0</v>
      </c>
      <c r="H1214" s="5">
        <v>0</v>
      </c>
      <c r="I1214" s="5">
        <v>0</v>
      </c>
      <c r="J1214" s="5">
        <v>0</v>
      </c>
      <c r="K1214" s="5">
        <v>8</v>
      </c>
      <c r="L1214" s="104"/>
      <c r="M1214" s="104"/>
      <c r="N1214" s="104"/>
      <c r="O1214" s="104"/>
      <c r="P1214" s="5">
        <f t="shared" si="53"/>
        <v>33</v>
      </c>
      <c r="Q1214" s="5">
        <v>10</v>
      </c>
      <c r="R1214" s="4">
        <f t="shared" si="52"/>
        <v>0.33</v>
      </c>
      <c r="S1214" s="9" t="s">
        <v>294</v>
      </c>
      <c r="T1214" s="52" t="s">
        <v>3043</v>
      </c>
      <c r="U1214" s="53" t="s">
        <v>303</v>
      </c>
      <c r="V1214" s="52" t="s">
        <v>502</v>
      </c>
      <c r="W1214" s="7" t="s">
        <v>2938</v>
      </c>
      <c r="X1214" s="8">
        <v>6</v>
      </c>
      <c r="Y1214" s="6" t="s">
        <v>542</v>
      </c>
      <c r="Z1214" s="38" t="s">
        <v>3027</v>
      </c>
      <c r="AA1214" s="38" t="s">
        <v>784</v>
      </c>
      <c r="AB1214" s="210" t="s">
        <v>344</v>
      </c>
      <c r="AC1214" s="225"/>
    </row>
    <row r="1215" spans="1:29" s="83" customFormat="1" ht="15.75" customHeight="1" x14ac:dyDescent="0.25">
      <c r="A1215" s="3" t="s">
        <v>147</v>
      </c>
      <c r="B1215" s="5">
        <v>8</v>
      </c>
      <c r="C1215" s="5">
        <v>0</v>
      </c>
      <c r="D1215" s="5">
        <v>0</v>
      </c>
      <c r="E1215" s="5">
        <v>0</v>
      </c>
      <c r="F1215" s="5">
        <v>0</v>
      </c>
      <c r="G1215" s="5">
        <v>10</v>
      </c>
      <c r="H1215" s="5">
        <v>0</v>
      </c>
      <c r="I1215" s="5">
        <v>2</v>
      </c>
      <c r="J1215" s="5">
        <v>4</v>
      </c>
      <c r="K1215" s="5">
        <v>8</v>
      </c>
      <c r="L1215" s="104"/>
      <c r="M1215" s="104"/>
      <c r="N1215" s="104"/>
      <c r="O1215" s="104"/>
      <c r="P1215" s="5">
        <f t="shared" si="53"/>
        <v>32</v>
      </c>
      <c r="Q1215" s="5">
        <v>13</v>
      </c>
      <c r="R1215" s="4">
        <f t="shared" si="52"/>
        <v>0.32</v>
      </c>
      <c r="S1215" s="9" t="s">
        <v>294</v>
      </c>
      <c r="T1215" s="52" t="s">
        <v>843</v>
      </c>
      <c r="U1215" s="53" t="s">
        <v>844</v>
      </c>
      <c r="V1215" s="52" t="s">
        <v>518</v>
      </c>
      <c r="W1215" s="7" t="s">
        <v>948</v>
      </c>
      <c r="X1215" s="8">
        <v>6</v>
      </c>
      <c r="Y1215" s="6" t="s">
        <v>298</v>
      </c>
      <c r="Z1215" s="38" t="s">
        <v>835</v>
      </c>
      <c r="AA1215" s="38" t="s">
        <v>836</v>
      </c>
      <c r="AB1215" s="210" t="s">
        <v>335</v>
      </c>
      <c r="AC1215" s="225"/>
    </row>
    <row r="1216" spans="1:29" s="83" customFormat="1" ht="15.75" customHeight="1" x14ac:dyDescent="0.25">
      <c r="A1216" s="3" t="s">
        <v>114</v>
      </c>
      <c r="B1216" s="5">
        <v>10</v>
      </c>
      <c r="C1216" s="5">
        <v>2</v>
      </c>
      <c r="D1216" s="5">
        <v>0</v>
      </c>
      <c r="E1216" s="5">
        <v>3</v>
      </c>
      <c r="F1216" s="5">
        <v>0</v>
      </c>
      <c r="G1216" s="5">
        <v>10</v>
      </c>
      <c r="H1216" s="5">
        <v>0</v>
      </c>
      <c r="I1216" s="5">
        <v>0</v>
      </c>
      <c r="J1216" s="5">
        <v>4</v>
      </c>
      <c r="K1216" s="5">
        <v>3</v>
      </c>
      <c r="L1216" s="104"/>
      <c r="M1216" s="104"/>
      <c r="N1216" s="104"/>
      <c r="O1216" s="104"/>
      <c r="P1216" s="5">
        <f t="shared" si="53"/>
        <v>32</v>
      </c>
      <c r="Q1216" s="5">
        <v>13</v>
      </c>
      <c r="R1216" s="4">
        <f t="shared" si="52"/>
        <v>0.32</v>
      </c>
      <c r="S1216" s="9" t="s">
        <v>294</v>
      </c>
      <c r="T1216" s="52" t="s">
        <v>1151</v>
      </c>
      <c r="U1216" s="53" t="s">
        <v>1152</v>
      </c>
      <c r="V1216" s="52" t="s">
        <v>301</v>
      </c>
      <c r="W1216" s="7" t="s">
        <v>1122</v>
      </c>
      <c r="X1216" s="8">
        <v>6</v>
      </c>
      <c r="Y1216" s="6" t="s">
        <v>542</v>
      </c>
      <c r="Z1216" s="38" t="s">
        <v>899</v>
      </c>
      <c r="AA1216" s="38" t="s">
        <v>1123</v>
      </c>
      <c r="AB1216" s="210" t="s">
        <v>1124</v>
      </c>
      <c r="AC1216" s="225"/>
    </row>
    <row r="1217" spans="1:104" s="83" customFormat="1" ht="15.75" customHeight="1" x14ac:dyDescent="0.25">
      <c r="A1217" s="3" t="s">
        <v>106</v>
      </c>
      <c r="B1217" s="5">
        <v>10</v>
      </c>
      <c r="C1217" s="5">
        <v>6</v>
      </c>
      <c r="D1217" s="5">
        <v>3</v>
      </c>
      <c r="E1217" s="5">
        <v>3</v>
      </c>
      <c r="F1217" s="5">
        <v>0</v>
      </c>
      <c r="G1217" s="5">
        <v>0</v>
      </c>
      <c r="H1217" s="5">
        <v>0</v>
      </c>
      <c r="I1217" s="5">
        <v>8</v>
      </c>
      <c r="J1217" s="5">
        <v>0</v>
      </c>
      <c r="K1217" s="5">
        <v>2</v>
      </c>
      <c r="L1217" s="104"/>
      <c r="M1217" s="104"/>
      <c r="N1217" s="104"/>
      <c r="O1217" s="104"/>
      <c r="P1217" s="5">
        <f t="shared" si="53"/>
        <v>32</v>
      </c>
      <c r="Q1217" s="5">
        <v>4</v>
      </c>
      <c r="R1217" s="4">
        <f t="shared" si="52"/>
        <v>0.32</v>
      </c>
      <c r="S1217" s="9" t="s">
        <v>294</v>
      </c>
      <c r="T1217" s="52" t="s">
        <v>1125</v>
      </c>
      <c r="U1217" s="53" t="s">
        <v>354</v>
      </c>
      <c r="V1217" s="52" t="s">
        <v>397</v>
      </c>
      <c r="W1217" s="7" t="s">
        <v>3309</v>
      </c>
      <c r="X1217" s="8">
        <v>6</v>
      </c>
      <c r="Y1217" s="6" t="s">
        <v>614</v>
      </c>
      <c r="Z1217" s="38" t="s">
        <v>3328</v>
      </c>
      <c r="AA1217" s="38" t="s">
        <v>1078</v>
      </c>
      <c r="AB1217" s="210" t="s">
        <v>320</v>
      </c>
      <c r="AC1217" s="225"/>
    </row>
    <row r="1218" spans="1:104" s="83" customFormat="1" ht="15.75" customHeight="1" x14ac:dyDescent="0.25">
      <c r="A1218" s="3" t="s">
        <v>142</v>
      </c>
      <c r="B1218" s="5">
        <v>10</v>
      </c>
      <c r="C1218" s="5">
        <v>4</v>
      </c>
      <c r="D1218" s="5">
        <v>3</v>
      </c>
      <c r="E1218" s="5">
        <v>3</v>
      </c>
      <c r="F1218" s="5">
        <v>0</v>
      </c>
      <c r="G1218" s="5">
        <v>10</v>
      </c>
      <c r="H1218" s="5">
        <v>0</v>
      </c>
      <c r="I1218" s="5">
        <v>0</v>
      </c>
      <c r="J1218" s="5">
        <v>2</v>
      </c>
      <c r="K1218" s="5">
        <v>0</v>
      </c>
      <c r="L1218" s="104"/>
      <c r="M1218" s="104"/>
      <c r="N1218" s="104"/>
      <c r="O1218" s="104"/>
      <c r="P1218" s="5">
        <f t="shared" si="53"/>
        <v>32</v>
      </c>
      <c r="Q1218" s="5">
        <v>13</v>
      </c>
      <c r="R1218" s="4">
        <f t="shared" si="52"/>
        <v>0.32</v>
      </c>
      <c r="S1218" s="9" t="s">
        <v>294</v>
      </c>
      <c r="T1218" s="52" t="s">
        <v>837</v>
      </c>
      <c r="U1218" s="53" t="s">
        <v>838</v>
      </c>
      <c r="V1218" s="52" t="s">
        <v>364</v>
      </c>
      <c r="W1218" s="7" t="s">
        <v>948</v>
      </c>
      <c r="X1218" s="8">
        <v>6</v>
      </c>
      <c r="Y1218" s="6" t="s">
        <v>298</v>
      </c>
      <c r="Z1218" s="38" t="s">
        <v>835</v>
      </c>
      <c r="AA1218" s="38" t="s">
        <v>836</v>
      </c>
      <c r="AB1218" s="210" t="s">
        <v>335</v>
      </c>
      <c r="AC1218" s="225"/>
    </row>
    <row r="1219" spans="1:104" s="83" customFormat="1" ht="15.75" customHeight="1" x14ac:dyDescent="0.25">
      <c r="A1219" s="3" t="s">
        <v>105</v>
      </c>
      <c r="B1219" s="5">
        <v>2</v>
      </c>
      <c r="C1219" s="5">
        <v>5</v>
      </c>
      <c r="D1219" s="5">
        <v>0</v>
      </c>
      <c r="E1219" s="5">
        <v>0</v>
      </c>
      <c r="F1219" s="5">
        <v>0</v>
      </c>
      <c r="G1219" s="5">
        <v>10</v>
      </c>
      <c r="H1219" s="5">
        <v>4</v>
      </c>
      <c r="I1219" s="5">
        <v>3</v>
      </c>
      <c r="J1219" s="5">
        <v>6</v>
      </c>
      <c r="K1219" s="5">
        <v>2</v>
      </c>
      <c r="L1219" s="104"/>
      <c r="M1219" s="104"/>
      <c r="N1219" s="104"/>
      <c r="O1219" s="104"/>
      <c r="P1219" s="5">
        <f t="shared" si="53"/>
        <v>32</v>
      </c>
      <c r="Q1219" s="5">
        <v>11</v>
      </c>
      <c r="R1219" s="4">
        <f t="shared" si="52"/>
        <v>0.32</v>
      </c>
      <c r="S1219" s="9" t="s">
        <v>294</v>
      </c>
      <c r="T1219" s="52" t="s">
        <v>2634</v>
      </c>
      <c r="U1219" s="53" t="s">
        <v>360</v>
      </c>
      <c r="V1219" s="52" t="s">
        <v>978</v>
      </c>
      <c r="W1219" s="7" t="s">
        <v>2615</v>
      </c>
      <c r="X1219" s="8">
        <v>6</v>
      </c>
      <c r="Y1219" s="6" t="s">
        <v>463</v>
      </c>
      <c r="Z1219" s="38" t="s">
        <v>1609</v>
      </c>
      <c r="AA1219" s="38" t="s">
        <v>854</v>
      </c>
      <c r="AB1219" s="210" t="s">
        <v>609</v>
      </c>
      <c r="AC1219" s="225"/>
    </row>
    <row r="1220" spans="1:104" s="83" customFormat="1" ht="15.75" customHeight="1" x14ac:dyDescent="0.25">
      <c r="A1220" s="3" t="s">
        <v>100</v>
      </c>
      <c r="B1220" s="5">
        <v>8</v>
      </c>
      <c r="C1220" s="5">
        <v>2</v>
      </c>
      <c r="D1220" s="5">
        <v>0</v>
      </c>
      <c r="E1220" s="5">
        <v>0</v>
      </c>
      <c r="F1220" s="5">
        <v>0</v>
      </c>
      <c r="G1220" s="5">
        <v>10</v>
      </c>
      <c r="H1220" s="5">
        <v>0</v>
      </c>
      <c r="I1220" s="5">
        <v>0</v>
      </c>
      <c r="J1220" s="5">
        <v>0</v>
      </c>
      <c r="K1220" s="5">
        <v>12</v>
      </c>
      <c r="L1220" s="104"/>
      <c r="M1220" s="104"/>
      <c r="N1220" s="104"/>
      <c r="O1220" s="104"/>
      <c r="P1220" s="5">
        <f t="shared" si="53"/>
        <v>32</v>
      </c>
      <c r="Q1220" s="5">
        <v>2</v>
      </c>
      <c r="R1220" s="4">
        <f t="shared" si="52"/>
        <v>0.32</v>
      </c>
      <c r="S1220" s="9" t="s">
        <v>294</v>
      </c>
      <c r="T1220" s="52" t="s">
        <v>3179</v>
      </c>
      <c r="U1220" s="53" t="s">
        <v>505</v>
      </c>
      <c r="V1220" s="52" t="s">
        <v>307</v>
      </c>
      <c r="W1220" s="7" t="s">
        <v>4254</v>
      </c>
      <c r="X1220" s="8">
        <v>6</v>
      </c>
      <c r="Y1220" s="6" t="s">
        <v>366</v>
      </c>
      <c r="Z1220" s="38" t="s">
        <v>4255</v>
      </c>
      <c r="AA1220" s="38" t="s">
        <v>608</v>
      </c>
      <c r="AB1220" s="210" t="s">
        <v>466</v>
      </c>
      <c r="AC1220" s="225"/>
    </row>
    <row r="1221" spans="1:104" s="83" customFormat="1" ht="15.75" customHeight="1" x14ac:dyDescent="0.25">
      <c r="A1221" s="3" t="s">
        <v>99</v>
      </c>
      <c r="B1221" s="5">
        <v>6</v>
      </c>
      <c r="C1221" s="5">
        <v>4</v>
      </c>
      <c r="D1221" s="5">
        <v>6</v>
      </c>
      <c r="E1221" s="5">
        <v>0</v>
      </c>
      <c r="F1221" s="5">
        <v>2</v>
      </c>
      <c r="G1221" s="5">
        <v>10</v>
      </c>
      <c r="H1221" s="5">
        <v>0</v>
      </c>
      <c r="I1221" s="5">
        <v>2</v>
      </c>
      <c r="J1221" s="5">
        <v>0</v>
      </c>
      <c r="K1221" s="5">
        <v>2</v>
      </c>
      <c r="L1221" s="104"/>
      <c r="M1221" s="104"/>
      <c r="N1221" s="104"/>
      <c r="O1221" s="104"/>
      <c r="P1221" s="5">
        <f t="shared" si="53"/>
        <v>32</v>
      </c>
      <c r="Q1221" s="5">
        <v>1</v>
      </c>
      <c r="R1221" s="4">
        <f t="shared" si="52"/>
        <v>0.32</v>
      </c>
      <c r="S1221" s="9" t="s">
        <v>294</v>
      </c>
      <c r="T1221" s="52" t="s">
        <v>324</v>
      </c>
      <c r="U1221" s="53" t="s">
        <v>496</v>
      </c>
      <c r="V1221" s="52" t="s">
        <v>317</v>
      </c>
      <c r="W1221" s="7" t="s">
        <v>1504</v>
      </c>
      <c r="X1221" s="8">
        <v>6</v>
      </c>
      <c r="Y1221" s="6" t="s">
        <v>463</v>
      </c>
      <c r="Z1221" s="38" t="s">
        <v>1344</v>
      </c>
      <c r="AA1221" s="38" t="s">
        <v>1461</v>
      </c>
      <c r="AB1221" s="210" t="s">
        <v>1136</v>
      </c>
      <c r="AC1221" s="225"/>
    </row>
    <row r="1222" spans="1:104" s="83" customFormat="1" ht="15.75" customHeight="1" x14ac:dyDescent="0.25">
      <c r="A1222" s="3" t="s">
        <v>3044</v>
      </c>
      <c r="B1222" s="5">
        <v>8</v>
      </c>
      <c r="C1222" s="5">
        <v>6</v>
      </c>
      <c r="D1222" s="5">
        <v>0</v>
      </c>
      <c r="E1222" s="5">
        <v>0</v>
      </c>
      <c r="F1222" s="5">
        <v>2</v>
      </c>
      <c r="G1222" s="5">
        <v>10</v>
      </c>
      <c r="H1222" s="5">
        <v>4</v>
      </c>
      <c r="I1222" s="5">
        <v>0</v>
      </c>
      <c r="J1222" s="5">
        <v>0</v>
      </c>
      <c r="K1222" s="5">
        <v>2</v>
      </c>
      <c r="L1222" s="104"/>
      <c r="M1222" s="104"/>
      <c r="N1222" s="104"/>
      <c r="O1222" s="104"/>
      <c r="P1222" s="5">
        <f t="shared" si="53"/>
        <v>32</v>
      </c>
      <c r="Q1222" s="5">
        <v>11</v>
      </c>
      <c r="R1222" s="4">
        <f t="shared" si="52"/>
        <v>0.32</v>
      </c>
      <c r="S1222" s="9" t="s">
        <v>294</v>
      </c>
      <c r="T1222" s="52" t="s">
        <v>1106</v>
      </c>
      <c r="U1222" s="53" t="s">
        <v>715</v>
      </c>
      <c r="V1222" s="52" t="s">
        <v>304</v>
      </c>
      <c r="W1222" s="7" t="s">
        <v>2938</v>
      </c>
      <c r="X1222" s="8">
        <v>6</v>
      </c>
      <c r="Y1222" s="6" t="s">
        <v>2960</v>
      </c>
      <c r="Z1222" s="38" t="s">
        <v>2961</v>
      </c>
      <c r="AA1222" s="38" t="s">
        <v>444</v>
      </c>
      <c r="AB1222" s="210" t="s">
        <v>304</v>
      </c>
      <c r="AC1222" s="225"/>
    </row>
    <row r="1223" spans="1:104" s="83" customFormat="1" ht="15.75" customHeight="1" x14ac:dyDescent="0.25">
      <c r="A1223" s="3" t="s">
        <v>101</v>
      </c>
      <c r="B1223" s="5">
        <v>14</v>
      </c>
      <c r="C1223" s="5">
        <v>4</v>
      </c>
      <c r="D1223" s="5">
        <v>0</v>
      </c>
      <c r="E1223" s="5">
        <v>0</v>
      </c>
      <c r="F1223" s="5">
        <v>8</v>
      </c>
      <c r="G1223" s="5">
        <v>0</v>
      </c>
      <c r="H1223" s="5">
        <v>4</v>
      </c>
      <c r="I1223" s="5">
        <v>0</v>
      </c>
      <c r="J1223" s="5">
        <v>0</v>
      </c>
      <c r="K1223" s="5">
        <v>2</v>
      </c>
      <c r="L1223" s="104"/>
      <c r="M1223" s="104"/>
      <c r="N1223" s="104"/>
      <c r="O1223" s="104"/>
      <c r="P1223" s="5">
        <f t="shared" si="53"/>
        <v>32</v>
      </c>
      <c r="Q1223" s="5">
        <v>4</v>
      </c>
      <c r="R1223" s="4">
        <f t="shared" si="52"/>
        <v>0.32</v>
      </c>
      <c r="S1223" s="36" t="s">
        <v>294</v>
      </c>
      <c r="T1223" s="52" t="s">
        <v>2047</v>
      </c>
      <c r="U1223" s="53" t="s">
        <v>496</v>
      </c>
      <c r="V1223" s="52" t="s">
        <v>743</v>
      </c>
      <c r="W1223" s="7" t="s">
        <v>4341</v>
      </c>
      <c r="X1223" s="8">
        <v>6</v>
      </c>
      <c r="Y1223" s="6" t="s">
        <v>463</v>
      </c>
      <c r="Z1223" s="38" t="s">
        <v>4091</v>
      </c>
      <c r="AA1223" s="38" t="s">
        <v>476</v>
      </c>
      <c r="AB1223" s="210" t="s">
        <v>466</v>
      </c>
      <c r="AC1223" s="225"/>
    </row>
    <row r="1224" spans="1:104" s="83" customFormat="1" ht="15.75" customHeight="1" x14ac:dyDescent="0.25">
      <c r="A1224" s="3" t="s">
        <v>3045</v>
      </c>
      <c r="B1224" s="5">
        <v>8</v>
      </c>
      <c r="C1224" s="5">
        <v>6</v>
      </c>
      <c r="D1224" s="5">
        <v>3</v>
      </c>
      <c r="E1224" s="5">
        <v>3</v>
      </c>
      <c r="F1224" s="5">
        <v>0</v>
      </c>
      <c r="G1224" s="5">
        <v>10</v>
      </c>
      <c r="H1224" s="5">
        <v>0</v>
      </c>
      <c r="I1224" s="5">
        <v>0</v>
      </c>
      <c r="J1224" s="5">
        <v>0</v>
      </c>
      <c r="K1224" s="5">
        <v>2</v>
      </c>
      <c r="L1224" s="104"/>
      <c r="M1224" s="104"/>
      <c r="N1224" s="104"/>
      <c r="O1224" s="104"/>
      <c r="P1224" s="5">
        <f t="shared" si="53"/>
        <v>32</v>
      </c>
      <c r="Q1224" s="5">
        <v>11</v>
      </c>
      <c r="R1224" s="4">
        <f t="shared" si="52"/>
        <v>0.32</v>
      </c>
      <c r="S1224" s="9" t="s">
        <v>294</v>
      </c>
      <c r="T1224" s="52" t="s">
        <v>3046</v>
      </c>
      <c r="U1224" s="53" t="s">
        <v>311</v>
      </c>
      <c r="V1224" s="52" t="s">
        <v>750</v>
      </c>
      <c r="W1224" s="7" t="s">
        <v>2938</v>
      </c>
      <c r="X1224" s="8">
        <v>6</v>
      </c>
      <c r="Y1224" s="6" t="s">
        <v>2960</v>
      </c>
      <c r="Z1224" s="38" t="s">
        <v>2961</v>
      </c>
      <c r="AA1224" s="38" t="s">
        <v>444</v>
      </c>
      <c r="AB1224" s="210" t="s">
        <v>304</v>
      </c>
      <c r="AC1224" s="225"/>
    </row>
    <row r="1225" spans="1:104" s="83" customFormat="1" ht="15.75" customHeight="1" x14ac:dyDescent="0.25">
      <c r="A1225" s="3" t="s">
        <v>107</v>
      </c>
      <c r="B1225" s="5">
        <v>8</v>
      </c>
      <c r="C1225" s="5">
        <v>2</v>
      </c>
      <c r="D1225" s="5">
        <v>6</v>
      </c>
      <c r="E1225" s="5">
        <v>0</v>
      </c>
      <c r="F1225" s="5">
        <v>0</v>
      </c>
      <c r="G1225" s="5">
        <v>10</v>
      </c>
      <c r="H1225" s="5">
        <v>0</v>
      </c>
      <c r="I1225" s="5">
        <v>1</v>
      </c>
      <c r="J1225" s="5">
        <v>2</v>
      </c>
      <c r="K1225" s="5">
        <v>3</v>
      </c>
      <c r="L1225" s="104"/>
      <c r="M1225" s="104"/>
      <c r="N1225" s="104"/>
      <c r="O1225" s="104"/>
      <c r="P1225" s="5">
        <f t="shared" si="53"/>
        <v>32</v>
      </c>
      <c r="Q1225" s="5">
        <v>11</v>
      </c>
      <c r="R1225" s="4">
        <f t="shared" si="52"/>
        <v>0.32</v>
      </c>
      <c r="S1225" s="9" t="s">
        <v>294</v>
      </c>
      <c r="T1225" s="52" t="s">
        <v>3555</v>
      </c>
      <c r="U1225" s="53" t="s">
        <v>624</v>
      </c>
      <c r="V1225" s="52" t="s">
        <v>743</v>
      </c>
      <c r="W1225" s="117" t="s">
        <v>4370</v>
      </c>
      <c r="X1225" s="8">
        <v>6</v>
      </c>
      <c r="Y1225" s="6" t="s">
        <v>1165</v>
      </c>
      <c r="Z1225" s="38" t="s">
        <v>3539</v>
      </c>
      <c r="AA1225" s="38" t="s">
        <v>480</v>
      </c>
      <c r="AB1225" s="210" t="s">
        <v>676</v>
      </c>
      <c r="AC1225" s="225"/>
    </row>
    <row r="1226" spans="1:104" s="83" customFormat="1" ht="15.75" customHeight="1" x14ac:dyDescent="0.25">
      <c r="A1226" s="3" t="s">
        <v>102</v>
      </c>
      <c r="B1226" s="5">
        <v>8</v>
      </c>
      <c r="C1226" s="5">
        <v>3</v>
      </c>
      <c r="D1226" s="5">
        <v>0</v>
      </c>
      <c r="E1226" s="5">
        <v>6</v>
      </c>
      <c r="F1226" s="5">
        <v>0</v>
      </c>
      <c r="G1226" s="5">
        <v>10</v>
      </c>
      <c r="H1226" s="5">
        <v>0</v>
      </c>
      <c r="I1226" s="5">
        <v>2</v>
      </c>
      <c r="J1226" s="5">
        <v>0</v>
      </c>
      <c r="K1226" s="5">
        <v>3</v>
      </c>
      <c r="L1226" s="105"/>
      <c r="M1226" s="105"/>
      <c r="N1226" s="105"/>
      <c r="O1226" s="105"/>
      <c r="P1226" s="5">
        <f t="shared" si="53"/>
        <v>32</v>
      </c>
      <c r="Q1226" s="5">
        <v>4</v>
      </c>
      <c r="R1226" s="4">
        <f t="shared" si="52"/>
        <v>0.32</v>
      </c>
      <c r="S1226" s="9" t="s">
        <v>294</v>
      </c>
      <c r="T1226" s="52" t="s">
        <v>1327</v>
      </c>
      <c r="U1226" s="53" t="s">
        <v>564</v>
      </c>
      <c r="V1226" s="52" t="s">
        <v>855</v>
      </c>
      <c r="W1226" s="7" t="s">
        <v>1293</v>
      </c>
      <c r="X1226" s="8">
        <v>6</v>
      </c>
      <c r="Y1226" s="6" t="s">
        <v>366</v>
      </c>
      <c r="Z1226" s="38" t="s">
        <v>1322</v>
      </c>
      <c r="AA1226" s="38" t="s">
        <v>612</v>
      </c>
      <c r="AB1226" s="210" t="s">
        <v>335</v>
      </c>
      <c r="AC1226" s="225"/>
    </row>
    <row r="1227" spans="1:104" s="83" customFormat="1" ht="15.75" customHeight="1" x14ac:dyDescent="0.25">
      <c r="A1227" s="3" t="s">
        <v>99</v>
      </c>
      <c r="B1227" s="5">
        <v>8</v>
      </c>
      <c r="C1227" s="5">
        <v>4</v>
      </c>
      <c r="D1227" s="5">
        <v>6</v>
      </c>
      <c r="E1227" s="5">
        <v>4</v>
      </c>
      <c r="F1227" s="5">
        <v>4</v>
      </c>
      <c r="G1227" s="5">
        <v>0</v>
      </c>
      <c r="H1227" s="5">
        <v>0</v>
      </c>
      <c r="I1227" s="5">
        <v>0</v>
      </c>
      <c r="J1227" s="5">
        <v>2</v>
      </c>
      <c r="K1227" s="5">
        <v>4</v>
      </c>
      <c r="L1227" s="104"/>
      <c r="M1227" s="104"/>
      <c r="N1227" s="104"/>
      <c r="O1227" s="104"/>
      <c r="P1227" s="5">
        <f t="shared" si="53"/>
        <v>32</v>
      </c>
      <c r="Q1227" s="5">
        <v>1</v>
      </c>
      <c r="R1227" s="4">
        <f t="shared" si="52"/>
        <v>0.32</v>
      </c>
      <c r="S1227" s="9" t="s">
        <v>294</v>
      </c>
      <c r="T1227" s="52" t="s">
        <v>4247</v>
      </c>
      <c r="U1227" s="53" t="s">
        <v>476</v>
      </c>
      <c r="V1227" s="52" t="s">
        <v>373</v>
      </c>
      <c r="W1227" s="7" t="s">
        <v>4244</v>
      </c>
      <c r="X1227" s="8">
        <v>6</v>
      </c>
      <c r="Y1227" s="6"/>
      <c r="Z1227" s="38" t="s">
        <v>4248</v>
      </c>
      <c r="AA1227" s="38" t="s">
        <v>521</v>
      </c>
      <c r="AB1227" s="210" t="s">
        <v>349</v>
      </c>
      <c r="AC1227" s="225"/>
      <c r="CZ1227" s="83" t="s">
        <v>292</v>
      </c>
    </row>
    <row r="1228" spans="1:104" s="83" customFormat="1" ht="15.75" customHeight="1" x14ac:dyDescent="0.25">
      <c r="A1228" s="3" t="s">
        <v>100</v>
      </c>
      <c r="B1228" s="246" t="s">
        <v>4407</v>
      </c>
      <c r="C1228" s="247"/>
      <c r="D1228" s="247"/>
      <c r="E1228" s="247"/>
      <c r="F1228" s="247"/>
      <c r="G1228" s="247"/>
      <c r="H1228" s="247"/>
      <c r="I1228" s="247"/>
      <c r="J1228" s="247"/>
      <c r="K1228" s="248"/>
      <c r="L1228" s="104"/>
      <c r="M1228" s="104"/>
      <c r="N1228" s="104"/>
      <c r="O1228" s="104"/>
      <c r="P1228" s="5">
        <v>32</v>
      </c>
      <c r="Q1228" s="5">
        <v>3</v>
      </c>
      <c r="R1228" s="4">
        <f t="shared" si="52"/>
        <v>0.32</v>
      </c>
      <c r="S1228" s="9" t="s">
        <v>294</v>
      </c>
      <c r="T1228" s="52" t="s">
        <v>1366</v>
      </c>
      <c r="U1228" s="53" t="s">
        <v>334</v>
      </c>
      <c r="V1228" s="52" t="s">
        <v>502</v>
      </c>
      <c r="W1228" s="7" t="s">
        <v>3733</v>
      </c>
      <c r="X1228" s="8">
        <v>6</v>
      </c>
      <c r="Y1228" s="6" t="s">
        <v>1775</v>
      </c>
      <c r="Z1228" s="38" t="s">
        <v>3743</v>
      </c>
      <c r="AA1228" s="38" t="s">
        <v>369</v>
      </c>
      <c r="AB1228" s="210" t="s">
        <v>609</v>
      </c>
      <c r="AC1228" s="225"/>
    </row>
    <row r="1229" spans="1:104" s="83" customFormat="1" ht="15.75" customHeight="1" x14ac:dyDescent="0.25">
      <c r="A1229" s="3" t="s">
        <v>101</v>
      </c>
      <c r="B1229" s="5">
        <v>10</v>
      </c>
      <c r="C1229" s="5">
        <v>5</v>
      </c>
      <c r="D1229" s="5">
        <v>0</v>
      </c>
      <c r="E1229" s="5">
        <v>3</v>
      </c>
      <c r="F1229" s="5">
        <v>4</v>
      </c>
      <c r="G1229" s="5">
        <v>0</v>
      </c>
      <c r="H1229" s="5">
        <v>0</v>
      </c>
      <c r="I1229" s="5">
        <v>2</v>
      </c>
      <c r="J1229" s="5">
        <v>6</v>
      </c>
      <c r="K1229" s="5">
        <v>2</v>
      </c>
      <c r="L1229" s="104"/>
      <c r="M1229" s="104"/>
      <c r="N1229" s="104"/>
      <c r="O1229" s="104"/>
      <c r="P1229" s="5">
        <f t="shared" ref="P1229:P1260" si="54">SUM(B1229:K1229)</f>
        <v>32</v>
      </c>
      <c r="Q1229" s="5">
        <v>1</v>
      </c>
      <c r="R1229" s="4">
        <f t="shared" si="52"/>
        <v>0.32</v>
      </c>
      <c r="S1229" s="9" t="s">
        <v>294</v>
      </c>
      <c r="T1229" s="52" t="s">
        <v>1512</v>
      </c>
      <c r="U1229" s="53" t="s">
        <v>774</v>
      </c>
      <c r="V1229" s="52" t="s">
        <v>502</v>
      </c>
      <c r="W1229" s="7" t="s">
        <v>1504</v>
      </c>
      <c r="X1229" s="8">
        <v>6</v>
      </c>
      <c r="Y1229" s="6" t="s">
        <v>463</v>
      </c>
      <c r="Z1229" s="38" t="s">
        <v>1344</v>
      </c>
      <c r="AA1229" s="38" t="s">
        <v>1461</v>
      </c>
      <c r="AB1229" s="210" t="s">
        <v>1136</v>
      </c>
      <c r="AC1229" s="225"/>
    </row>
    <row r="1230" spans="1:104" s="83" customFormat="1" ht="15.75" customHeight="1" x14ac:dyDescent="0.25">
      <c r="A1230" s="3" t="s">
        <v>769</v>
      </c>
      <c r="B1230" s="5">
        <v>8</v>
      </c>
      <c r="C1230" s="5">
        <v>1</v>
      </c>
      <c r="D1230" s="5">
        <v>3</v>
      </c>
      <c r="E1230" s="5">
        <v>0</v>
      </c>
      <c r="F1230" s="5">
        <v>2</v>
      </c>
      <c r="G1230" s="5">
        <v>10</v>
      </c>
      <c r="H1230" s="5">
        <v>0</v>
      </c>
      <c r="I1230" s="5">
        <v>4</v>
      </c>
      <c r="J1230" s="5">
        <v>2</v>
      </c>
      <c r="K1230" s="5">
        <v>2</v>
      </c>
      <c r="L1230" s="104"/>
      <c r="M1230" s="104"/>
      <c r="N1230" s="104"/>
      <c r="O1230" s="104"/>
      <c r="P1230" s="5">
        <f t="shared" si="54"/>
        <v>32</v>
      </c>
      <c r="Q1230" s="5">
        <v>13</v>
      </c>
      <c r="R1230" s="4">
        <f t="shared" si="52"/>
        <v>0.32</v>
      </c>
      <c r="S1230" s="9" t="s">
        <v>294</v>
      </c>
      <c r="T1230" s="52" t="s">
        <v>862</v>
      </c>
      <c r="U1230" s="53" t="s">
        <v>474</v>
      </c>
      <c r="V1230" s="52" t="s">
        <v>863</v>
      </c>
      <c r="W1230" s="7" t="s">
        <v>948</v>
      </c>
      <c r="X1230" s="8">
        <v>6</v>
      </c>
      <c r="Y1230" s="6" t="s">
        <v>734</v>
      </c>
      <c r="Z1230" s="38" t="s">
        <v>680</v>
      </c>
      <c r="AA1230" s="38" t="s">
        <v>681</v>
      </c>
      <c r="AB1230" s="210" t="s">
        <v>338</v>
      </c>
      <c r="AC1230" s="225"/>
    </row>
    <row r="1231" spans="1:104" s="83" customFormat="1" ht="15.75" customHeight="1" x14ac:dyDescent="0.25">
      <c r="A1231" s="3" t="s">
        <v>106</v>
      </c>
      <c r="B1231" s="5">
        <v>10</v>
      </c>
      <c r="C1231" s="5">
        <v>2</v>
      </c>
      <c r="D1231" s="5">
        <v>3</v>
      </c>
      <c r="E1231" s="5">
        <v>0</v>
      </c>
      <c r="F1231" s="5">
        <v>0</v>
      </c>
      <c r="G1231" s="5">
        <v>10</v>
      </c>
      <c r="H1231" s="5">
        <v>0</v>
      </c>
      <c r="I1231" s="5">
        <v>1</v>
      </c>
      <c r="J1231" s="5">
        <v>2</v>
      </c>
      <c r="K1231" s="5">
        <v>4</v>
      </c>
      <c r="L1231" s="104"/>
      <c r="M1231" s="104"/>
      <c r="N1231" s="104"/>
      <c r="O1231" s="104"/>
      <c r="P1231" s="5">
        <f t="shared" si="54"/>
        <v>32</v>
      </c>
      <c r="Q1231" s="5">
        <v>13</v>
      </c>
      <c r="R1231" s="4">
        <f t="shared" si="52"/>
        <v>0.32</v>
      </c>
      <c r="S1231" s="9" t="s">
        <v>294</v>
      </c>
      <c r="T1231" s="52" t="s">
        <v>1153</v>
      </c>
      <c r="U1231" s="53" t="s">
        <v>1154</v>
      </c>
      <c r="V1231" s="52" t="s">
        <v>513</v>
      </c>
      <c r="W1231" s="7" t="s">
        <v>1122</v>
      </c>
      <c r="X1231" s="8">
        <v>6</v>
      </c>
      <c r="Y1231" s="6" t="s">
        <v>463</v>
      </c>
      <c r="Z1231" s="38" t="s">
        <v>1105</v>
      </c>
      <c r="AA1231" s="38" t="s">
        <v>369</v>
      </c>
      <c r="AB1231" s="210" t="s">
        <v>567</v>
      </c>
      <c r="AC1231" s="225"/>
    </row>
    <row r="1232" spans="1:104" s="83" customFormat="1" ht="15.75" customHeight="1" x14ac:dyDescent="0.25">
      <c r="A1232" s="3" t="s">
        <v>761</v>
      </c>
      <c r="B1232" s="5">
        <v>6</v>
      </c>
      <c r="C1232" s="5">
        <v>3</v>
      </c>
      <c r="D1232" s="5">
        <v>0</v>
      </c>
      <c r="E1232" s="5">
        <v>3</v>
      </c>
      <c r="F1232" s="5">
        <v>8</v>
      </c>
      <c r="G1232" s="5">
        <v>10</v>
      </c>
      <c r="H1232" s="5">
        <v>0</v>
      </c>
      <c r="I1232" s="5">
        <v>0</v>
      </c>
      <c r="J1232" s="5">
        <v>0</v>
      </c>
      <c r="K1232" s="5">
        <v>2</v>
      </c>
      <c r="L1232" s="104"/>
      <c r="M1232" s="104"/>
      <c r="N1232" s="104"/>
      <c r="O1232" s="104"/>
      <c r="P1232" s="5">
        <f t="shared" si="54"/>
        <v>32</v>
      </c>
      <c r="Q1232" s="5">
        <v>13</v>
      </c>
      <c r="R1232" s="4">
        <f t="shared" si="52"/>
        <v>0.32</v>
      </c>
      <c r="S1232" s="9" t="s">
        <v>294</v>
      </c>
      <c r="T1232" s="54" t="s">
        <v>849</v>
      </c>
      <c r="U1232" s="54" t="s">
        <v>314</v>
      </c>
      <c r="V1232" s="54" t="s">
        <v>301</v>
      </c>
      <c r="W1232" s="7" t="s">
        <v>948</v>
      </c>
      <c r="X1232" s="8">
        <v>6</v>
      </c>
      <c r="Y1232" s="6" t="s">
        <v>734</v>
      </c>
      <c r="Z1232" s="38" t="s">
        <v>680</v>
      </c>
      <c r="AA1232" s="38" t="s">
        <v>681</v>
      </c>
      <c r="AB1232" s="210" t="s">
        <v>338</v>
      </c>
      <c r="AC1232" s="225"/>
    </row>
    <row r="1233" spans="1:1023" s="83" customFormat="1" ht="15.75" customHeight="1" x14ac:dyDescent="0.25">
      <c r="A1233" s="3" t="s">
        <v>101</v>
      </c>
      <c r="B1233" s="5">
        <v>6</v>
      </c>
      <c r="C1233" s="5">
        <v>4</v>
      </c>
      <c r="D1233" s="5">
        <v>3</v>
      </c>
      <c r="E1233" s="5">
        <v>3</v>
      </c>
      <c r="F1233" s="5">
        <v>0</v>
      </c>
      <c r="G1233" s="5">
        <v>10</v>
      </c>
      <c r="H1233" s="5">
        <v>0</v>
      </c>
      <c r="I1233" s="5">
        <v>0</v>
      </c>
      <c r="J1233" s="5">
        <v>4</v>
      </c>
      <c r="K1233" s="5">
        <v>2</v>
      </c>
      <c r="L1233" s="104"/>
      <c r="M1233" s="104"/>
      <c r="N1233" s="104"/>
      <c r="O1233" s="104"/>
      <c r="P1233" s="5">
        <f t="shared" si="54"/>
        <v>32</v>
      </c>
      <c r="Q1233" s="5">
        <v>2</v>
      </c>
      <c r="R1233" s="4">
        <f t="shared" si="52"/>
        <v>0.32</v>
      </c>
      <c r="S1233" s="93" t="s">
        <v>294</v>
      </c>
      <c r="T1233" s="54" t="s">
        <v>1421</v>
      </c>
      <c r="U1233" s="54" t="s">
        <v>386</v>
      </c>
      <c r="V1233" s="54" t="s">
        <v>490</v>
      </c>
      <c r="W1233" s="7" t="s">
        <v>1417</v>
      </c>
      <c r="X1233" s="8">
        <v>6</v>
      </c>
      <c r="Y1233" s="6" t="s">
        <v>298</v>
      </c>
      <c r="Z1233" s="38" t="s">
        <v>1418</v>
      </c>
      <c r="AA1233" s="38" t="s">
        <v>681</v>
      </c>
      <c r="AB1233" s="210" t="s">
        <v>627</v>
      </c>
      <c r="AC1233" s="225"/>
    </row>
    <row r="1234" spans="1:1023" s="83" customFormat="1" ht="15.75" customHeight="1" x14ac:dyDescent="0.25">
      <c r="A1234" s="3" t="s">
        <v>109</v>
      </c>
      <c r="B1234" s="5">
        <v>8</v>
      </c>
      <c r="C1234" s="5">
        <v>2</v>
      </c>
      <c r="D1234" s="5">
        <v>3</v>
      </c>
      <c r="E1234" s="5">
        <v>3</v>
      </c>
      <c r="F1234" s="5">
        <v>2</v>
      </c>
      <c r="G1234" s="5">
        <v>0</v>
      </c>
      <c r="H1234" s="5">
        <v>0</v>
      </c>
      <c r="I1234" s="5">
        <v>2</v>
      </c>
      <c r="J1234" s="5">
        <v>4</v>
      </c>
      <c r="K1234" s="5">
        <v>8</v>
      </c>
      <c r="L1234" s="104"/>
      <c r="M1234" s="104"/>
      <c r="N1234" s="104"/>
      <c r="O1234" s="104"/>
      <c r="P1234" s="5">
        <f t="shared" si="54"/>
        <v>32</v>
      </c>
      <c r="Q1234" s="5">
        <v>6</v>
      </c>
      <c r="R1234" s="4">
        <f t="shared" si="52"/>
        <v>0.32</v>
      </c>
      <c r="S1234" s="9" t="s">
        <v>294</v>
      </c>
      <c r="T1234" s="52" t="s">
        <v>3249</v>
      </c>
      <c r="U1234" s="53" t="s">
        <v>600</v>
      </c>
      <c r="V1234" s="52" t="s">
        <v>518</v>
      </c>
      <c r="W1234" s="7" t="s">
        <v>3139</v>
      </c>
      <c r="X1234" s="8">
        <v>6</v>
      </c>
      <c r="Y1234" s="6" t="s">
        <v>957</v>
      </c>
      <c r="Z1234" s="38" t="s">
        <v>3243</v>
      </c>
      <c r="AA1234" s="38" t="s">
        <v>3244</v>
      </c>
      <c r="AB1234" s="210" t="s">
        <v>1198</v>
      </c>
      <c r="AC1234" s="225"/>
    </row>
    <row r="1235" spans="1:1023" s="83" customFormat="1" ht="15.75" customHeight="1" x14ac:dyDescent="0.25">
      <c r="A1235" s="3" t="s">
        <v>106</v>
      </c>
      <c r="B1235" s="5">
        <v>6</v>
      </c>
      <c r="C1235" s="5">
        <v>5</v>
      </c>
      <c r="D1235" s="5">
        <v>4</v>
      </c>
      <c r="E1235" s="5">
        <v>1</v>
      </c>
      <c r="F1235" s="5">
        <v>10</v>
      </c>
      <c r="G1235" s="5">
        <v>0</v>
      </c>
      <c r="H1235" s="5">
        <v>0</v>
      </c>
      <c r="I1235" s="5">
        <v>0</v>
      </c>
      <c r="J1235" s="5">
        <v>4</v>
      </c>
      <c r="K1235" s="5">
        <v>2</v>
      </c>
      <c r="L1235" s="104"/>
      <c r="M1235" s="104"/>
      <c r="N1235" s="104"/>
      <c r="O1235" s="104"/>
      <c r="P1235" s="5">
        <f t="shared" si="54"/>
        <v>32</v>
      </c>
      <c r="Q1235" s="5">
        <v>1</v>
      </c>
      <c r="R1235" s="4">
        <f t="shared" si="52"/>
        <v>0.32</v>
      </c>
      <c r="S1235" s="9" t="s">
        <v>294</v>
      </c>
      <c r="T1235" s="52" t="s">
        <v>1048</v>
      </c>
      <c r="U1235" s="53" t="s">
        <v>489</v>
      </c>
      <c r="V1235" s="52" t="s">
        <v>349</v>
      </c>
      <c r="W1235" s="7" t="s">
        <v>1004</v>
      </c>
      <c r="X1235" s="8">
        <v>6</v>
      </c>
      <c r="Y1235" s="6" t="s">
        <v>298</v>
      </c>
      <c r="Z1235" s="38" t="s">
        <v>1008</v>
      </c>
      <c r="AA1235" s="38" t="s">
        <v>465</v>
      </c>
      <c r="AB1235" s="210" t="s">
        <v>304</v>
      </c>
      <c r="AC1235" s="225"/>
    </row>
    <row r="1236" spans="1:1023" s="83" customFormat="1" ht="15.75" customHeight="1" x14ac:dyDescent="0.25">
      <c r="A1236" s="3" t="s">
        <v>107</v>
      </c>
      <c r="B1236" s="5">
        <v>4</v>
      </c>
      <c r="C1236" s="5">
        <v>2</v>
      </c>
      <c r="D1236" s="5">
        <v>0</v>
      </c>
      <c r="E1236" s="5">
        <v>0</v>
      </c>
      <c r="F1236" s="5">
        <v>2</v>
      </c>
      <c r="G1236" s="5">
        <v>10</v>
      </c>
      <c r="H1236" s="5">
        <v>4</v>
      </c>
      <c r="I1236" s="5">
        <v>2</v>
      </c>
      <c r="J1236" s="5">
        <v>4</v>
      </c>
      <c r="K1236" s="5">
        <v>3</v>
      </c>
      <c r="L1236" s="104"/>
      <c r="M1236" s="104"/>
      <c r="N1236" s="104"/>
      <c r="O1236" s="104"/>
      <c r="P1236" s="5">
        <f t="shared" si="54"/>
        <v>31</v>
      </c>
      <c r="Q1236" s="5">
        <v>2</v>
      </c>
      <c r="R1236" s="4">
        <f t="shared" si="52"/>
        <v>0.31</v>
      </c>
      <c r="S1236" s="9" t="s">
        <v>294</v>
      </c>
      <c r="T1236" s="52" t="s">
        <v>2496</v>
      </c>
      <c r="U1236" s="53" t="s">
        <v>2497</v>
      </c>
      <c r="V1236" s="52" t="s">
        <v>2498</v>
      </c>
      <c r="W1236" s="7" t="s">
        <v>2471</v>
      </c>
      <c r="X1236" s="8">
        <v>6</v>
      </c>
      <c r="Y1236" s="6" t="s">
        <v>946</v>
      </c>
      <c r="Z1236" s="38" t="s">
        <v>2472</v>
      </c>
      <c r="AA1236" s="38" t="s">
        <v>2473</v>
      </c>
      <c r="AB1236" s="210" t="s">
        <v>1198</v>
      </c>
      <c r="AC1236" s="226"/>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c r="CB1236" s="84"/>
      <c r="CC1236" s="84"/>
      <c r="CD1236" s="84"/>
      <c r="CE1236" s="84"/>
      <c r="CF1236" s="84"/>
      <c r="CG1236" s="84"/>
      <c r="CH1236" s="84"/>
      <c r="CI1236" s="84"/>
      <c r="CJ1236" s="84"/>
      <c r="CK1236" s="84"/>
      <c r="CL1236" s="84"/>
      <c r="CM1236" s="84"/>
      <c r="CN1236" s="84"/>
      <c r="CO1236" s="84"/>
      <c r="CP1236" s="84"/>
      <c r="CQ1236" s="84"/>
      <c r="CR1236" s="84"/>
      <c r="CS1236" s="84"/>
      <c r="CT1236" s="84"/>
      <c r="CU1236" s="84"/>
      <c r="CV1236" s="84"/>
      <c r="CW1236" s="84"/>
      <c r="CX1236" s="84"/>
      <c r="CY1236" s="84"/>
      <c r="CZ1236" s="84"/>
      <c r="DA1236" s="84"/>
      <c r="DB1236" s="84"/>
      <c r="DC1236" s="84"/>
      <c r="DD1236" s="84"/>
      <c r="DE1236" s="84"/>
      <c r="DF1236" s="84"/>
      <c r="DG1236" s="84"/>
      <c r="DH1236" s="84"/>
      <c r="DI1236" s="84"/>
      <c r="DJ1236" s="84"/>
      <c r="DK1236" s="84"/>
      <c r="DL1236" s="84"/>
      <c r="DM1236" s="84"/>
      <c r="DN1236" s="84"/>
      <c r="DO1236" s="84"/>
      <c r="DP1236" s="84"/>
      <c r="DQ1236" s="84"/>
      <c r="DR1236" s="84"/>
      <c r="DS1236" s="84"/>
      <c r="DT1236" s="84"/>
      <c r="DU1236" s="84"/>
      <c r="DV1236" s="84"/>
      <c r="DW1236" s="84"/>
      <c r="DX1236" s="84"/>
      <c r="DY1236" s="84"/>
      <c r="DZ1236" s="84"/>
      <c r="EA1236" s="84"/>
      <c r="EB1236" s="84"/>
      <c r="EC1236" s="84"/>
      <c r="ED1236" s="84"/>
      <c r="EE1236" s="84"/>
      <c r="EF1236" s="84"/>
      <c r="EG1236" s="84"/>
      <c r="EH1236" s="84"/>
      <c r="EI1236" s="84"/>
      <c r="EJ1236" s="84"/>
      <c r="EK1236" s="84"/>
      <c r="EL1236" s="84"/>
      <c r="EM1236" s="84"/>
      <c r="EN1236" s="84"/>
      <c r="EO1236" s="84"/>
      <c r="EP1236" s="84"/>
      <c r="EQ1236" s="84"/>
      <c r="ER1236" s="84"/>
      <c r="ES1236" s="84"/>
      <c r="ET1236" s="84"/>
      <c r="EU1236" s="84"/>
      <c r="EV1236" s="84"/>
      <c r="EW1236" s="84"/>
      <c r="EX1236" s="84"/>
      <c r="EY1236" s="84"/>
      <c r="EZ1236" s="84"/>
      <c r="FA1236" s="84"/>
      <c r="FB1236" s="84"/>
      <c r="FC1236" s="84"/>
      <c r="FD1236" s="84"/>
      <c r="FE1236" s="84"/>
      <c r="FF1236" s="84"/>
      <c r="FG1236" s="84"/>
      <c r="FH1236" s="84"/>
      <c r="FI1236" s="84"/>
      <c r="FJ1236" s="84"/>
      <c r="FK1236" s="84"/>
      <c r="FL1236" s="84"/>
      <c r="FM1236" s="84"/>
      <c r="FN1236" s="84"/>
      <c r="FO1236" s="84"/>
      <c r="FP1236" s="84"/>
      <c r="FQ1236" s="84"/>
      <c r="FR1236" s="84"/>
      <c r="FS1236" s="84"/>
      <c r="FT1236" s="84"/>
      <c r="FU1236" s="84"/>
      <c r="FV1236" s="84"/>
      <c r="FW1236" s="84"/>
      <c r="FX1236" s="84"/>
      <c r="FY1236" s="84"/>
      <c r="FZ1236" s="84"/>
      <c r="GA1236" s="84"/>
      <c r="GB1236" s="84"/>
      <c r="GC1236" s="84"/>
      <c r="GD1236" s="84"/>
      <c r="GE1236" s="84"/>
      <c r="GF1236" s="84"/>
      <c r="GG1236" s="84"/>
      <c r="GH1236" s="84"/>
      <c r="GI1236" s="84"/>
      <c r="GJ1236" s="84"/>
      <c r="GK1236" s="84"/>
      <c r="GL1236" s="84"/>
      <c r="GM1236" s="84"/>
      <c r="GN1236" s="84"/>
      <c r="GO1236" s="84"/>
      <c r="GP1236" s="84"/>
      <c r="GQ1236" s="84"/>
      <c r="GR1236" s="84"/>
      <c r="GS1236" s="84"/>
      <c r="GT1236" s="84"/>
      <c r="GU1236" s="84"/>
      <c r="GV1236" s="84"/>
      <c r="GW1236" s="84"/>
      <c r="GX1236" s="84"/>
      <c r="GY1236" s="84"/>
      <c r="GZ1236" s="84"/>
      <c r="HA1236" s="84"/>
      <c r="HB1236" s="84"/>
      <c r="HC1236" s="84"/>
      <c r="HD1236" s="84"/>
      <c r="HE1236" s="84"/>
      <c r="HF1236" s="84"/>
      <c r="HG1236" s="84"/>
      <c r="HH1236" s="84"/>
      <c r="HI1236" s="84"/>
      <c r="HJ1236" s="84"/>
      <c r="HK1236" s="84"/>
      <c r="HL1236" s="84"/>
      <c r="HM1236" s="84"/>
      <c r="HN1236" s="84"/>
      <c r="HO1236" s="84"/>
      <c r="HP1236" s="84"/>
      <c r="HQ1236" s="84"/>
      <c r="HR1236" s="84"/>
      <c r="HS1236" s="84"/>
      <c r="HT1236" s="84"/>
      <c r="HU1236" s="84"/>
      <c r="HV1236" s="84"/>
      <c r="HW1236" s="84"/>
      <c r="HX1236" s="84"/>
      <c r="HY1236" s="84"/>
      <c r="HZ1236" s="84"/>
      <c r="IA1236" s="84"/>
      <c r="IB1236" s="84"/>
      <c r="IC1236" s="84"/>
      <c r="ID1236" s="84"/>
      <c r="IE1236" s="84"/>
      <c r="IF1236" s="84"/>
      <c r="IG1236" s="84"/>
      <c r="IH1236" s="84"/>
      <c r="II1236" s="84"/>
      <c r="IJ1236" s="84"/>
      <c r="IK1236" s="84"/>
      <c r="IL1236" s="84"/>
      <c r="IM1236" s="84"/>
      <c r="IN1236" s="84"/>
      <c r="IO1236" s="84"/>
      <c r="IP1236" s="84"/>
      <c r="IQ1236" s="84"/>
      <c r="IR1236" s="84"/>
      <c r="IS1236" s="84"/>
      <c r="IT1236" s="84"/>
      <c r="IU1236" s="84"/>
      <c r="IV1236" s="84"/>
      <c r="IW1236" s="84"/>
      <c r="IX1236" s="84"/>
      <c r="IY1236" s="84"/>
      <c r="IZ1236" s="84"/>
      <c r="JA1236" s="84"/>
      <c r="JB1236" s="84"/>
      <c r="JC1236" s="84"/>
      <c r="JD1236" s="84"/>
      <c r="JE1236" s="84"/>
      <c r="JF1236" s="84"/>
      <c r="JG1236" s="84"/>
      <c r="JH1236" s="84"/>
      <c r="JI1236" s="84"/>
      <c r="JJ1236" s="84"/>
      <c r="JK1236" s="84"/>
      <c r="JL1236" s="84"/>
      <c r="JM1236" s="84"/>
      <c r="JN1236" s="84"/>
      <c r="JO1236" s="84"/>
      <c r="JP1236" s="84"/>
      <c r="JQ1236" s="84"/>
      <c r="JR1236" s="84"/>
      <c r="JS1236" s="84"/>
      <c r="JT1236" s="84"/>
      <c r="JU1236" s="84"/>
      <c r="JV1236" s="84"/>
      <c r="JW1236" s="84"/>
      <c r="JX1236" s="84"/>
      <c r="JY1236" s="84"/>
      <c r="JZ1236" s="84"/>
      <c r="KA1236" s="84"/>
      <c r="KB1236" s="84"/>
      <c r="KC1236" s="84"/>
      <c r="KD1236" s="84"/>
      <c r="KE1236" s="84"/>
      <c r="KF1236" s="84"/>
      <c r="KG1236" s="84"/>
      <c r="KH1236" s="84"/>
      <c r="KI1236" s="84"/>
      <c r="KJ1236" s="84"/>
      <c r="KK1236" s="84"/>
      <c r="KL1236" s="84"/>
      <c r="KM1236" s="84"/>
      <c r="KN1236" s="84"/>
      <c r="KO1236" s="84"/>
      <c r="KP1236" s="84"/>
      <c r="KQ1236" s="84"/>
      <c r="KR1236" s="84"/>
      <c r="KS1236" s="84"/>
      <c r="KT1236" s="84"/>
      <c r="KU1236" s="84"/>
      <c r="KV1236" s="84"/>
      <c r="KW1236" s="84"/>
      <c r="KX1236" s="84"/>
      <c r="KY1236" s="84"/>
      <c r="KZ1236" s="84"/>
      <c r="LA1236" s="84"/>
      <c r="LB1236" s="84"/>
      <c r="LC1236" s="84"/>
      <c r="LD1236" s="84"/>
      <c r="LE1236" s="84"/>
      <c r="LF1236" s="84"/>
      <c r="LG1236" s="84"/>
      <c r="LH1236" s="84"/>
      <c r="LI1236" s="84"/>
      <c r="LJ1236" s="84"/>
      <c r="LK1236" s="84"/>
      <c r="LL1236" s="84"/>
      <c r="LM1236" s="84"/>
      <c r="LN1236" s="84"/>
      <c r="LO1236" s="84"/>
      <c r="LP1236" s="84"/>
      <c r="LQ1236" s="84"/>
      <c r="LR1236" s="84"/>
      <c r="LS1236" s="84"/>
      <c r="LT1236" s="84"/>
      <c r="LU1236" s="84"/>
      <c r="LV1236" s="84"/>
      <c r="LW1236" s="84"/>
      <c r="LX1236" s="84"/>
      <c r="LY1236" s="84"/>
      <c r="LZ1236" s="84"/>
      <c r="MA1236" s="84"/>
      <c r="MB1236" s="84"/>
      <c r="MC1236" s="84"/>
      <c r="MD1236" s="84"/>
      <c r="ME1236" s="84"/>
      <c r="MF1236" s="84"/>
      <c r="MG1236" s="84"/>
      <c r="MH1236" s="84"/>
      <c r="MI1236" s="84"/>
      <c r="MJ1236" s="84"/>
      <c r="MK1236" s="84"/>
      <c r="ML1236" s="84"/>
      <c r="MM1236" s="84"/>
      <c r="MN1236" s="84"/>
      <c r="MO1236" s="84"/>
      <c r="MP1236" s="84"/>
      <c r="MQ1236" s="84"/>
      <c r="MR1236" s="84"/>
      <c r="MS1236" s="84"/>
      <c r="MT1236" s="84"/>
      <c r="MU1236" s="84"/>
      <c r="MV1236" s="84"/>
      <c r="MW1236" s="84"/>
      <c r="MX1236" s="84"/>
      <c r="MY1236" s="84"/>
      <c r="MZ1236" s="84"/>
      <c r="NA1236" s="84"/>
      <c r="NB1236" s="84"/>
      <c r="NC1236" s="84"/>
      <c r="ND1236" s="84"/>
      <c r="NE1236" s="84"/>
      <c r="NF1236" s="84"/>
      <c r="NG1236" s="84"/>
      <c r="NH1236" s="84"/>
      <c r="NI1236" s="84"/>
      <c r="NJ1236" s="84"/>
      <c r="NK1236" s="84"/>
      <c r="NL1236" s="84"/>
      <c r="NM1236" s="84"/>
      <c r="NN1236" s="84"/>
      <c r="NO1236" s="84"/>
      <c r="NP1236" s="84"/>
      <c r="NQ1236" s="84"/>
      <c r="NR1236" s="84"/>
      <c r="NS1236" s="84"/>
      <c r="NT1236" s="84"/>
      <c r="NU1236" s="84"/>
      <c r="NV1236" s="84"/>
      <c r="NW1236" s="84"/>
      <c r="NX1236" s="84"/>
      <c r="NY1236" s="84"/>
      <c r="NZ1236" s="84"/>
      <c r="OA1236" s="84"/>
      <c r="OB1236" s="84"/>
      <c r="OC1236" s="84"/>
      <c r="OD1236" s="84"/>
      <c r="OE1236" s="84"/>
      <c r="OF1236" s="84"/>
      <c r="OG1236" s="84"/>
      <c r="OH1236" s="84"/>
      <c r="OI1236" s="84"/>
      <c r="OJ1236" s="84"/>
      <c r="OK1236" s="84"/>
      <c r="OL1236" s="84"/>
      <c r="OM1236" s="84"/>
      <c r="ON1236" s="84"/>
      <c r="OO1236" s="84"/>
      <c r="OP1236" s="84"/>
      <c r="OQ1236" s="84"/>
      <c r="OR1236" s="84"/>
      <c r="OS1236" s="84"/>
      <c r="OT1236" s="84"/>
      <c r="OU1236" s="84"/>
      <c r="OV1236" s="84"/>
      <c r="OW1236" s="84"/>
      <c r="OX1236" s="84"/>
      <c r="OY1236" s="84"/>
      <c r="OZ1236" s="84"/>
      <c r="PA1236" s="84"/>
      <c r="PB1236" s="84"/>
      <c r="PC1236" s="84"/>
      <c r="PD1236" s="84"/>
      <c r="PE1236" s="84"/>
      <c r="PF1236" s="84"/>
      <c r="PG1236" s="84"/>
      <c r="PH1236" s="84"/>
      <c r="PI1236" s="84"/>
      <c r="PJ1236" s="84"/>
      <c r="PK1236" s="84"/>
      <c r="PL1236" s="84"/>
      <c r="PM1236" s="84"/>
      <c r="PN1236" s="84"/>
      <c r="PO1236" s="84"/>
      <c r="PP1236" s="84"/>
      <c r="PQ1236" s="84"/>
      <c r="PR1236" s="84"/>
      <c r="PS1236" s="84"/>
      <c r="PT1236" s="84"/>
      <c r="PU1236" s="84"/>
      <c r="PV1236" s="84"/>
      <c r="PW1236" s="84"/>
      <c r="PX1236" s="84"/>
      <c r="PY1236" s="84"/>
      <c r="PZ1236" s="84"/>
      <c r="QA1236" s="84"/>
      <c r="QB1236" s="84"/>
      <c r="QC1236" s="84"/>
      <c r="QD1236" s="84"/>
      <c r="QE1236" s="84"/>
      <c r="QF1236" s="84"/>
      <c r="QG1236" s="84"/>
      <c r="QH1236" s="84"/>
      <c r="QI1236" s="84"/>
      <c r="QJ1236" s="84"/>
      <c r="QK1236" s="84"/>
      <c r="QL1236" s="84"/>
      <c r="QM1236" s="84"/>
      <c r="QN1236" s="84"/>
      <c r="QO1236" s="84"/>
      <c r="QP1236" s="84"/>
      <c r="QQ1236" s="84"/>
      <c r="QR1236" s="84"/>
      <c r="QS1236" s="84"/>
      <c r="QT1236" s="84"/>
      <c r="QU1236" s="84"/>
      <c r="QV1236" s="84"/>
      <c r="QW1236" s="84"/>
      <c r="QX1236" s="84"/>
      <c r="QY1236" s="84"/>
      <c r="QZ1236" s="84"/>
      <c r="RA1236" s="84"/>
      <c r="RB1236" s="84"/>
      <c r="RC1236" s="84"/>
      <c r="RD1236" s="84"/>
      <c r="RE1236" s="84"/>
      <c r="RF1236" s="84"/>
      <c r="RG1236" s="84"/>
      <c r="RH1236" s="84"/>
      <c r="RI1236" s="84"/>
      <c r="RJ1236" s="84"/>
      <c r="RK1236" s="84"/>
      <c r="RL1236" s="84"/>
      <c r="RM1236" s="84"/>
      <c r="RN1236" s="84"/>
      <c r="RO1236" s="84"/>
      <c r="RP1236" s="84"/>
      <c r="RQ1236" s="84"/>
      <c r="RR1236" s="84"/>
      <c r="RS1236" s="84"/>
      <c r="RT1236" s="84"/>
      <c r="RU1236" s="84"/>
      <c r="RV1236" s="84"/>
      <c r="RW1236" s="84"/>
      <c r="RX1236" s="84"/>
      <c r="RY1236" s="84"/>
      <c r="RZ1236" s="84"/>
      <c r="SA1236" s="84"/>
      <c r="SB1236" s="84"/>
      <c r="SC1236" s="84"/>
      <c r="SD1236" s="84"/>
      <c r="SE1236" s="84"/>
      <c r="SF1236" s="84"/>
      <c r="SG1236" s="84"/>
      <c r="SH1236" s="84"/>
      <c r="SI1236" s="84"/>
      <c r="SJ1236" s="84"/>
      <c r="SK1236" s="84"/>
      <c r="SL1236" s="84"/>
      <c r="SM1236" s="84"/>
      <c r="SN1236" s="84"/>
      <c r="SO1236" s="84"/>
      <c r="SP1236" s="84"/>
      <c r="SQ1236" s="84"/>
      <c r="SR1236" s="84"/>
      <c r="SS1236" s="84"/>
      <c r="ST1236" s="84"/>
      <c r="SU1236" s="84"/>
      <c r="SV1236" s="84"/>
      <c r="SW1236" s="84"/>
      <c r="SX1236" s="84"/>
      <c r="SY1236" s="84"/>
      <c r="SZ1236" s="84"/>
      <c r="TA1236" s="84"/>
      <c r="TB1236" s="84"/>
      <c r="TC1236" s="84"/>
      <c r="TD1236" s="84"/>
      <c r="TE1236" s="84"/>
      <c r="TF1236" s="84"/>
      <c r="TG1236" s="84"/>
      <c r="TH1236" s="84"/>
      <c r="TI1236" s="84"/>
      <c r="TJ1236" s="84"/>
      <c r="TK1236" s="84"/>
      <c r="TL1236" s="84"/>
      <c r="TM1236" s="84"/>
      <c r="TN1236" s="84"/>
      <c r="TO1236" s="84"/>
      <c r="TP1236" s="84"/>
      <c r="TQ1236" s="84"/>
      <c r="TR1236" s="84"/>
      <c r="TS1236" s="84"/>
      <c r="TT1236" s="84"/>
      <c r="TU1236" s="84"/>
      <c r="TV1236" s="84"/>
      <c r="TW1236" s="84"/>
      <c r="TX1236" s="84"/>
      <c r="TY1236" s="84"/>
      <c r="TZ1236" s="84"/>
      <c r="UA1236" s="84"/>
      <c r="UB1236" s="84"/>
      <c r="UC1236" s="84"/>
      <c r="UD1236" s="84"/>
      <c r="UE1236" s="84"/>
      <c r="UF1236" s="84"/>
      <c r="UG1236" s="84"/>
      <c r="UH1236" s="84"/>
      <c r="UI1236" s="84"/>
      <c r="UJ1236" s="84"/>
      <c r="UK1236" s="84"/>
      <c r="UL1236" s="84"/>
      <c r="UM1236" s="84"/>
      <c r="UN1236" s="84"/>
      <c r="UO1236" s="84"/>
      <c r="UP1236" s="84"/>
      <c r="UQ1236" s="84"/>
      <c r="UR1236" s="84"/>
      <c r="US1236" s="84"/>
      <c r="UT1236" s="84"/>
      <c r="UU1236" s="84"/>
      <c r="UV1236" s="84"/>
      <c r="UW1236" s="84"/>
      <c r="UX1236" s="84"/>
      <c r="UY1236" s="84"/>
      <c r="UZ1236" s="84"/>
      <c r="VA1236" s="84"/>
      <c r="VB1236" s="84"/>
      <c r="VC1236" s="84"/>
      <c r="VD1236" s="84"/>
      <c r="VE1236" s="84"/>
      <c r="VF1236" s="84"/>
      <c r="VG1236" s="84"/>
      <c r="VH1236" s="84"/>
      <c r="VI1236" s="84"/>
      <c r="VJ1236" s="84"/>
      <c r="VK1236" s="84"/>
      <c r="VL1236" s="84"/>
      <c r="VM1236" s="84"/>
      <c r="VN1236" s="84"/>
      <c r="VO1236" s="84"/>
      <c r="VP1236" s="84"/>
      <c r="VQ1236" s="84"/>
      <c r="VR1236" s="84"/>
      <c r="VS1236" s="84"/>
      <c r="VT1236" s="84"/>
      <c r="VU1236" s="84"/>
      <c r="VV1236" s="84"/>
      <c r="VW1236" s="84"/>
      <c r="VX1236" s="84"/>
      <c r="VY1236" s="84"/>
      <c r="VZ1236" s="84"/>
      <c r="WA1236" s="84"/>
      <c r="WB1236" s="84"/>
      <c r="WC1236" s="84"/>
      <c r="WD1236" s="84"/>
      <c r="WE1236" s="84"/>
      <c r="WF1236" s="84"/>
      <c r="WG1236" s="84"/>
      <c r="WH1236" s="84"/>
      <c r="WI1236" s="84"/>
      <c r="WJ1236" s="84"/>
      <c r="WK1236" s="84"/>
      <c r="WL1236" s="84"/>
      <c r="WM1236" s="84"/>
      <c r="WN1236" s="84"/>
      <c r="WO1236" s="84"/>
      <c r="WP1236" s="84"/>
      <c r="WQ1236" s="84"/>
      <c r="WR1236" s="84"/>
      <c r="WS1236" s="84"/>
      <c r="WT1236" s="84"/>
      <c r="WU1236" s="84"/>
      <c r="WV1236" s="84"/>
      <c r="WW1236" s="84"/>
      <c r="WX1236" s="84"/>
      <c r="WY1236" s="84"/>
      <c r="WZ1236" s="84"/>
      <c r="XA1236" s="84"/>
      <c r="XB1236" s="84"/>
      <c r="XC1236" s="84"/>
      <c r="XD1236" s="84"/>
      <c r="XE1236" s="84"/>
      <c r="XF1236" s="84"/>
      <c r="XG1236" s="84"/>
      <c r="XH1236" s="84"/>
      <c r="XI1236" s="84"/>
      <c r="XJ1236" s="84"/>
      <c r="XK1236" s="84"/>
      <c r="XL1236" s="84"/>
      <c r="XM1236" s="84"/>
      <c r="XN1236" s="84"/>
      <c r="XO1236" s="84"/>
      <c r="XP1236" s="84"/>
      <c r="XQ1236" s="84"/>
      <c r="XR1236" s="84"/>
      <c r="XS1236" s="84"/>
      <c r="XT1236" s="84"/>
      <c r="XU1236" s="84"/>
      <c r="XV1236" s="84"/>
      <c r="XW1236" s="84"/>
      <c r="XX1236" s="84"/>
      <c r="XY1236" s="84"/>
      <c r="XZ1236" s="84"/>
      <c r="YA1236" s="84"/>
      <c r="YB1236" s="84"/>
      <c r="YC1236" s="84"/>
      <c r="YD1236" s="84"/>
      <c r="YE1236" s="84"/>
      <c r="YF1236" s="84"/>
      <c r="YG1236" s="84"/>
      <c r="YH1236" s="84"/>
      <c r="YI1236" s="84"/>
      <c r="YJ1236" s="84"/>
      <c r="YK1236" s="84"/>
      <c r="YL1236" s="84"/>
      <c r="YM1236" s="84"/>
      <c r="YN1236" s="84"/>
      <c r="YO1236" s="84"/>
      <c r="YP1236" s="84"/>
      <c r="YQ1236" s="84"/>
      <c r="YR1236" s="84"/>
      <c r="YS1236" s="84"/>
      <c r="YT1236" s="84"/>
      <c r="YU1236" s="84"/>
      <c r="YV1236" s="84"/>
      <c r="YW1236" s="84"/>
      <c r="YX1236" s="84"/>
      <c r="YY1236" s="84"/>
      <c r="YZ1236" s="84"/>
      <c r="ZA1236" s="84"/>
      <c r="ZB1236" s="84"/>
      <c r="ZC1236" s="84"/>
      <c r="ZD1236" s="84"/>
      <c r="ZE1236" s="84"/>
      <c r="ZF1236" s="84"/>
      <c r="ZG1236" s="84"/>
      <c r="ZH1236" s="84"/>
      <c r="ZI1236" s="84"/>
      <c r="ZJ1236" s="84"/>
      <c r="ZK1236" s="84"/>
      <c r="ZL1236" s="84"/>
      <c r="ZM1236" s="84"/>
      <c r="ZN1236" s="84"/>
      <c r="ZO1236" s="84"/>
      <c r="ZP1236" s="84"/>
      <c r="ZQ1236" s="84"/>
      <c r="ZR1236" s="84"/>
      <c r="ZS1236" s="84"/>
      <c r="ZT1236" s="84"/>
      <c r="ZU1236" s="84"/>
      <c r="ZV1236" s="84"/>
      <c r="ZW1236" s="84"/>
      <c r="ZX1236" s="84"/>
      <c r="ZY1236" s="84"/>
      <c r="ZZ1236" s="84"/>
      <c r="AAA1236" s="84"/>
      <c r="AAB1236" s="84"/>
      <c r="AAC1236" s="84"/>
      <c r="AAD1236" s="84"/>
      <c r="AAE1236" s="84"/>
      <c r="AAF1236" s="84"/>
      <c r="AAG1236" s="84"/>
      <c r="AAH1236" s="84"/>
      <c r="AAI1236" s="84"/>
      <c r="AAJ1236" s="84"/>
      <c r="AAK1236" s="84"/>
      <c r="AAL1236" s="84"/>
      <c r="AAM1236" s="84"/>
      <c r="AAN1236" s="84"/>
      <c r="AAO1236" s="84"/>
      <c r="AAP1236" s="84"/>
      <c r="AAQ1236" s="84"/>
      <c r="AAR1236" s="84"/>
      <c r="AAS1236" s="84"/>
      <c r="AAT1236" s="84"/>
      <c r="AAU1236" s="84"/>
      <c r="AAV1236" s="84"/>
      <c r="AAW1236" s="84"/>
      <c r="AAX1236" s="84"/>
      <c r="AAY1236" s="84"/>
      <c r="AAZ1236" s="84"/>
      <c r="ABA1236" s="84"/>
      <c r="ABB1236" s="84"/>
      <c r="ABC1236" s="84"/>
      <c r="ABD1236" s="84"/>
      <c r="ABE1236" s="84"/>
      <c r="ABF1236" s="84"/>
      <c r="ABG1236" s="84"/>
      <c r="ABH1236" s="84"/>
      <c r="ABI1236" s="84"/>
      <c r="ABJ1236" s="84"/>
      <c r="ABK1236" s="84"/>
      <c r="ABL1236" s="84"/>
      <c r="ABM1236" s="84"/>
      <c r="ABN1236" s="84"/>
      <c r="ABO1236" s="84"/>
      <c r="ABP1236" s="84"/>
      <c r="ABQ1236" s="84"/>
      <c r="ABR1236" s="84"/>
      <c r="ABS1236" s="84"/>
      <c r="ABT1236" s="84"/>
      <c r="ABU1236" s="84"/>
      <c r="ABV1236" s="84"/>
      <c r="ABW1236" s="84"/>
      <c r="ABX1236" s="84"/>
      <c r="ABY1236" s="84"/>
      <c r="ABZ1236" s="84"/>
      <c r="ACA1236" s="84"/>
      <c r="ACB1236" s="84"/>
      <c r="ACC1236" s="84"/>
      <c r="ACD1236" s="84"/>
      <c r="ACE1236" s="84"/>
      <c r="ACF1236" s="84"/>
      <c r="ACG1236" s="84"/>
      <c r="ACH1236" s="84"/>
      <c r="ACI1236" s="84"/>
      <c r="ACJ1236" s="84"/>
      <c r="ACK1236" s="84"/>
      <c r="ACL1236" s="84"/>
      <c r="ACM1236" s="84"/>
      <c r="ACN1236" s="84"/>
      <c r="ACO1236" s="84"/>
      <c r="ACP1236" s="84"/>
      <c r="ACQ1236" s="84"/>
      <c r="ACR1236" s="84"/>
      <c r="ACS1236" s="84"/>
      <c r="ACT1236" s="84"/>
      <c r="ACU1236" s="84"/>
      <c r="ACV1236" s="84"/>
      <c r="ACW1236" s="84"/>
      <c r="ACX1236" s="84"/>
      <c r="ACY1236" s="84"/>
      <c r="ACZ1236" s="84"/>
      <c r="ADA1236" s="84"/>
      <c r="ADB1236" s="84"/>
      <c r="ADC1236" s="84"/>
      <c r="ADD1236" s="84"/>
      <c r="ADE1236" s="84"/>
      <c r="ADF1236" s="84"/>
      <c r="ADG1236" s="84"/>
      <c r="ADH1236" s="84"/>
      <c r="ADI1236" s="84"/>
      <c r="ADJ1236" s="84"/>
      <c r="ADK1236" s="84"/>
      <c r="ADL1236" s="84"/>
      <c r="ADM1236" s="84"/>
      <c r="ADN1236" s="84"/>
      <c r="ADO1236" s="84"/>
      <c r="ADP1236" s="84"/>
      <c r="ADQ1236" s="84"/>
      <c r="ADR1236" s="84"/>
      <c r="ADS1236" s="84"/>
      <c r="ADT1236" s="84"/>
      <c r="ADU1236" s="84"/>
      <c r="ADV1236" s="84"/>
      <c r="ADW1236" s="84"/>
      <c r="ADX1236" s="84"/>
      <c r="ADY1236" s="84"/>
      <c r="ADZ1236" s="84"/>
      <c r="AEA1236" s="84"/>
      <c r="AEB1236" s="84"/>
      <c r="AEC1236" s="84"/>
      <c r="AED1236" s="84"/>
      <c r="AEE1236" s="84"/>
      <c r="AEF1236" s="84"/>
      <c r="AEG1236" s="84"/>
      <c r="AEH1236" s="84"/>
      <c r="AEI1236" s="84"/>
      <c r="AEJ1236" s="84"/>
      <c r="AEK1236" s="84"/>
      <c r="AEL1236" s="84"/>
      <c r="AEM1236" s="84"/>
      <c r="AEN1236" s="84"/>
      <c r="AEO1236" s="84"/>
      <c r="AEP1236" s="84"/>
      <c r="AEQ1236" s="84"/>
      <c r="AER1236" s="84"/>
      <c r="AES1236" s="84"/>
      <c r="AET1236" s="84"/>
      <c r="AEU1236" s="84"/>
      <c r="AEV1236" s="84"/>
      <c r="AEW1236" s="84"/>
      <c r="AEX1236" s="84"/>
      <c r="AEY1236" s="84"/>
      <c r="AEZ1236" s="84"/>
      <c r="AFA1236" s="84"/>
      <c r="AFB1236" s="84"/>
      <c r="AFC1236" s="84"/>
      <c r="AFD1236" s="84"/>
      <c r="AFE1236" s="84"/>
      <c r="AFF1236" s="84"/>
      <c r="AFG1236" s="84"/>
      <c r="AFH1236" s="84"/>
      <c r="AFI1236" s="84"/>
      <c r="AFJ1236" s="84"/>
      <c r="AFK1236" s="84"/>
      <c r="AFL1236" s="84"/>
      <c r="AFM1236" s="84"/>
      <c r="AFN1236" s="84"/>
      <c r="AFO1236" s="84"/>
      <c r="AFP1236" s="84"/>
      <c r="AFQ1236" s="84"/>
      <c r="AFR1236" s="84"/>
      <c r="AFS1236" s="84"/>
      <c r="AFT1236" s="84"/>
      <c r="AFU1236" s="84"/>
      <c r="AFV1236" s="84"/>
      <c r="AFW1236" s="84"/>
      <c r="AFX1236" s="84"/>
      <c r="AFY1236" s="84"/>
      <c r="AFZ1236" s="84"/>
      <c r="AGA1236" s="84"/>
      <c r="AGB1236" s="84"/>
      <c r="AGC1236" s="84"/>
      <c r="AGD1236" s="84"/>
      <c r="AGE1236" s="84"/>
      <c r="AGF1236" s="84"/>
      <c r="AGG1236" s="84"/>
      <c r="AGH1236" s="84"/>
      <c r="AGI1236" s="84"/>
      <c r="AGJ1236" s="84"/>
      <c r="AGK1236" s="84"/>
      <c r="AGL1236" s="84"/>
      <c r="AGM1236" s="84"/>
      <c r="AGN1236" s="84"/>
      <c r="AGO1236" s="84"/>
      <c r="AGP1236" s="84"/>
      <c r="AGQ1236" s="84"/>
      <c r="AGR1236" s="84"/>
      <c r="AGS1236" s="84"/>
      <c r="AGT1236" s="84"/>
      <c r="AGU1236" s="84"/>
      <c r="AGV1236" s="84"/>
      <c r="AGW1236" s="84"/>
      <c r="AGX1236" s="84"/>
      <c r="AGY1236" s="84"/>
      <c r="AGZ1236" s="84"/>
      <c r="AHA1236" s="84"/>
      <c r="AHB1236" s="84"/>
      <c r="AHC1236" s="84"/>
      <c r="AHD1236" s="84"/>
      <c r="AHE1236" s="84"/>
      <c r="AHF1236" s="84"/>
      <c r="AHG1236" s="84"/>
      <c r="AHH1236" s="84"/>
      <c r="AHI1236" s="84"/>
      <c r="AHJ1236" s="84"/>
      <c r="AHK1236" s="84"/>
      <c r="AHL1236" s="84"/>
      <c r="AHM1236" s="84"/>
      <c r="AHN1236" s="84"/>
      <c r="AHO1236" s="84"/>
      <c r="AHP1236" s="84"/>
      <c r="AHQ1236" s="84"/>
      <c r="AHR1236" s="84"/>
      <c r="AHS1236" s="84"/>
      <c r="AHT1236" s="84"/>
      <c r="AHU1236" s="84"/>
      <c r="AHV1236" s="84"/>
      <c r="AHW1236" s="84"/>
      <c r="AHX1236" s="84"/>
      <c r="AHY1236" s="84"/>
      <c r="AHZ1236" s="84"/>
      <c r="AIA1236" s="84"/>
      <c r="AIB1236" s="84"/>
      <c r="AIC1236" s="84"/>
      <c r="AID1236" s="84"/>
      <c r="AIE1236" s="84"/>
      <c r="AIF1236" s="84"/>
      <c r="AIG1236" s="84"/>
      <c r="AIH1236" s="84"/>
      <c r="AII1236" s="84"/>
      <c r="AIJ1236" s="84"/>
      <c r="AIK1236" s="84"/>
      <c r="AIL1236" s="84"/>
      <c r="AIM1236" s="84"/>
      <c r="AIN1236" s="84"/>
      <c r="AIO1236" s="84"/>
      <c r="AIP1236" s="84"/>
      <c r="AIQ1236" s="84"/>
      <c r="AIR1236" s="84"/>
      <c r="AIS1236" s="84"/>
      <c r="AIT1236" s="84"/>
      <c r="AIU1236" s="84"/>
      <c r="AIV1236" s="84"/>
      <c r="AIW1236" s="84"/>
      <c r="AIX1236" s="84"/>
      <c r="AIY1236" s="84"/>
      <c r="AIZ1236" s="84"/>
      <c r="AJA1236" s="84"/>
      <c r="AJB1236" s="84"/>
      <c r="AJC1236" s="84"/>
      <c r="AJD1236" s="84"/>
      <c r="AJE1236" s="84"/>
      <c r="AJF1236" s="84"/>
      <c r="AJG1236" s="84"/>
      <c r="AJH1236" s="84"/>
      <c r="AJI1236" s="84"/>
      <c r="AJJ1236" s="84"/>
      <c r="AJK1236" s="84"/>
      <c r="AJL1236" s="84"/>
      <c r="AJM1236" s="84"/>
      <c r="AJN1236" s="84"/>
      <c r="AJO1236" s="84"/>
      <c r="AJP1236" s="84"/>
      <c r="AJQ1236" s="84"/>
      <c r="AJR1236" s="84"/>
      <c r="AJS1236" s="84"/>
      <c r="AJT1236" s="84"/>
      <c r="AJU1236" s="84"/>
      <c r="AJV1236" s="84"/>
      <c r="AJW1236" s="84"/>
      <c r="AJX1236" s="84"/>
      <c r="AJY1236" s="84"/>
      <c r="AJZ1236" s="84"/>
      <c r="AKA1236" s="84"/>
      <c r="AKB1236" s="84"/>
      <c r="AKC1236" s="84"/>
      <c r="AKD1236" s="84"/>
      <c r="AKE1236" s="84"/>
      <c r="AKF1236" s="84"/>
      <c r="AKG1236" s="84"/>
      <c r="AKH1236" s="84"/>
      <c r="AKI1236" s="84"/>
      <c r="AKJ1236" s="84"/>
      <c r="AKK1236" s="84"/>
      <c r="AKL1236" s="84"/>
      <c r="AKM1236" s="84"/>
      <c r="AKN1236" s="84"/>
      <c r="AKO1236" s="84"/>
      <c r="AKP1236" s="84"/>
      <c r="AKQ1236" s="84"/>
      <c r="AKR1236" s="84"/>
      <c r="AKS1236" s="84"/>
      <c r="AKT1236" s="84"/>
      <c r="AKU1236" s="84"/>
      <c r="AKV1236" s="84"/>
      <c r="AKW1236" s="84"/>
      <c r="AKX1236" s="84"/>
      <c r="AKY1236" s="84"/>
      <c r="AKZ1236" s="84"/>
      <c r="ALA1236" s="84"/>
      <c r="ALB1236" s="84"/>
      <c r="ALC1236" s="84"/>
      <c r="ALD1236" s="84"/>
      <c r="ALE1236" s="84"/>
      <c r="ALF1236" s="84"/>
      <c r="ALG1236" s="84"/>
      <c r="ALH1236" s="84"/>
      <c r="ALI1236" s="84"/>
      <c r="ALJ1236" s="84"/>
      <c r="ALK1236" s="84"/>
      <c r="ALL1236" s="84"/>
      <c r="ALM1236" s="84"/>
      <c r="ALN1236" s="84"/>
      <c r="ALO1236" s="84"/>
      <c r="ALP1236" s="84"/>
      <c r="ALQ1236" s="84"/>
      <c r="ALR1236" s="84"/>
      <c r="ALS1236" s="84"/>
      <c r="ALT1236" s="84"/>
      <c r="ALU1236" s="84"/>
      <c r="ALV1236" s="84"/>
      <c r="ALW1236" s="84"/>
      <c r="ALX1236" s="84"/>
      <c r="ALY1236" s="84"/>
      <c r="ALZ1236" s="84"/>
      <c r="AMA1236" s="84"/>
      <c r="AMB1236" s="84"/>
      <c r="AMC1236" s="84"/>
      <c r="AMD1236" s="84"/>
      <c r="AME1236" s="84"/>
      <c r="AMF1236" s="84"/>
      <c r="AMG1236" s="84"/>
      <c r="AMH1236" s="84"/>
      <c r="AMI1236" s="84"/>
    </row>
    <row r="1237" spans="1:1023" s="83" customFormat="1" ht="15.75" customHeight="1" x14ac:dyDescent="0.25">
      <c r="A1237" s="14" t="s">
        <v>111</v>
      </c>
      <c r="B1237" s="16">
        <v>8</v>
      </c>
      <c r="C1237" s="16">
        <v>4</v>
      </c>
      <c r="D1237" s="16">
        <v>0</v>
      </c>
      <c r="E1237" s="16">
        <v>0</v>
      </c>
      <c r="F1237" s="16">
        <v>0</v>
      </c>
      <c r="G1237" s="16">
        <v>0</v>
      </c>
      <c r="H1237" s="16">
        <v>4</v>
      </c>
      <c r="I1237" s="16">
        <v>1</v>
      </c>
      <c r="J1237" s="16">
        <v>2</v>
      </c>
      <c r="K1237" s="16">
        <v>12</v>
      </c>
      <c r="L1237" s="106"/>
      <c r="M1237" s="106"/>
      <c r="N1237" s="106"/>
      <c r="O1237" s="106"/>
      <c r="P1237" s="5">
        <f t="shared" si="54"/>
        <v>31</v>
      </c>
      <c r="Q1237" s="16">
        <v>2</v>
      </c>
      <c r="R1237" s="4">
        <f t="shared" si="52"/>
        <v>0.31</v>
      </c>
      <c r="S1237" s="17" t="s">
        <v>294</v>
      </c>
      <c r="T1237" s="52" t="s">
        <v>1889</v>
      </c>
      <c r="U1237" s="53" t="s">
        <v>440</v>
      </c>
      <c r="V1237" s="52" t="s">
        <v>397</v>
      </c>
      <c r="W1237" s="19" t="s">
        <v>1842</v>
      </c>
      <c r="X1237" s="18">
        <v>6</v>
      </c>
      <c r="Y1237" s="6" t="s">
        <v>463</v>
      </c>
      <c r="Z1237" s="121" t="s">
        <v>1871</v>
      </c>
      <c r="AA1237" s="121" t="s">
        <v>1872</v>
      </c>
      <c r="AB1237" s="212" t="s">
        <v>1873</v>
      </c>
      <c r="AC1237" s="225"/>
    </row>
    <row r="1238" spans="1:1023" s="83" customFormat="1" ht="15.75" customHeight="1" x14ac:dyDescent="0.25">
      <c r="A1238" s="3" t="s">
        <v>100</v>
      </c>
      <c r="B1238" s="5">
        <v>16</v>
      </c>
      <c r="C1238" s="5">
        <v>7</v>
      </c>
      <c r="D1238" s="5">
        <v>6</v>
      </c>
      <c r="E1238" s="5">
        <v>0</v>
      </c>
      <c r="F1238" s="5">
        <v>0</v>
      </c>
      <c r="G1238" s="5">
        <v>0</v>
      </c>
      <c r="H1238" s="5">
        <v>0</v>
      </c>
      <c r="I1238" s="5">
        <v>2</v>
      </c>
      <c r="J1238" s="5">
        <v>0</v>
      </c>
      <c r="K1238" s="5">
        <v>0</v>
      </c>
      <c r="L1238" s="104"/>
      <c r="M1238" s="104"/>
      <c r="N1238" s="104"/>
      <c r="O1238" s="104"/>
      <c r="P1238" s="5">
        <f t="shared" si="54"/>
        <v>31</v>
      </c>
      <c r="Q1238" s="5">
        <v>5</v>
      </c>
      <c r="R1238" s="4">
        <f t="shared" si="52"/>
        <v>0.31</v>
      </c>
      <c r="S1238" s="36" t="s">
        <v>294</v>
      </c>
      <c r="T1238" s="52" t="s">
        <v>4093</v>
      </c>
      <c r="U1238" s="53" t="s">
        <v>807</v>
      </c>
      <c r="V1238" s="52" t="s">
        <v>797</v>
      </c>
      <c r="W1238" s="7" t="s">
        <v>4341</v>
      </c>
      <c r="X1238" s="8">
        <v>6</v>
      </c>
      <c r="Y1238" s="6" t="s">
        <v>542</v>
      </c>
      <c r="Z1238" s="38" t="s">
        <v>4091</v>
      </c>
      <c r="AA1238" s="38" t="s">
        <v>476</v>
      </c>
      <c r="AB1238" s="210" t="s">
        <v>466</v>
      </c>
      <c r="AC1238" s="225"/>
    </row>
    <row r="1239" spans="1:1023" s="83" customFormat="1" ht="15.75" customHeight="1" x14ac:dyDescent="0.25">
      <c r="A1239" s="3" t="s">
        <v>100</v>
      </c>
      <c r="B1239" s="5">
        <v>6</v>
      </c>
      <c r="C1239" s="5">
        <v>6</v>
      </c>
      <c r="D1239" s="5">
        <v>6</v>
      </c>
      <c r="E1239" s="5">
        <v>3</v>
      </c>
      <c r="F1239" s="5">
        <v>2</v>
      </c>
      <c r="G1239" s="5">
        <v>0</v>
      </c>
      <c r="H1239" s="5">
        <v>0</v>
      </c>
      <c r="I1239" s="5">
        <v>2</v>
      </c>
      <c r="J1239" s="5">
        <v>2</v>
      </c>
      <c r="K1239" s="5">
        <v>4</v>
      </c>
      <c r="L1239" s="104"/>
      <c r="M1239" s="104"/>
      <c r="N1239" s="104"/>
      <c r="O1239" s="104"/>
      <c r="P1239" s="5">
        <f t="shared" si="54"/>
        <v>31</v>
      </c>
      <c r="Q1239" s="5">
        <v>5</v>
      </c>
      <c r="R1239" s="4">
        <f t="shared" si="52"/>
        <v>0.31</v>
      </c>
      <c r="S1239" s="9" t="s">
        <v>294</v>
      </c>
      <c r="T1239" s="52" t="s">
        <v>3331</v>
      </c>
      <c r="U1239" s="53" t="s">
        <v>444</v>
      </c>
      <c r="V1239" s="52" t="s">
        <v>438</v>
      </c>
      <c r="W1239" s="7" t="s">
        <v>3309</v>
      </c>
      <c r="X1239" s="8">
        <v>6</v>
      </c>
      <c r="Y1239" s="6" t="s">
        <v>614</v>
      </c>
      <c r="Z1239" s="38" t="s">
        <v>3328</v>
      </c>
      <c r="AA1239" s="38" t="s">
        <v>1078</v>
      </c>
      <c r="AB1239" s="210" t="s">
        <v>320</v>
      </c>
      <c r="AC1239" s="225"/>
    </row>
    <row r="1240" spans="1:1023" s="83" customFormat="1" ht="15.75" customHeight="1" x14ac:dyDescent="0.25">
      <c r="A1240" s="3" t="s">
        <v>3047</v>
      </c>
      <c r="B1240" s="5">
        <v>2</v>
      </c>
      <c r="C1240" s="5">
        <v>5</v>
      </c>
      <c r="D1240" s="5">
        <v>0</v>
      </c>
      <c r="E1240" s="5">
        <v>6</v>
      </c>
      <c r="F1240" s="5">
        <v>0</v>
      </c>
      <c r="G1240" s="5">
        <v>10</v>
      </c>
      <c r="H1240" s="5">
        <v>0</v>
      </c>
      <c r="I1240" s="5">
        <v>0</v>
      </c>
      <c r="J1240" s="5">
        <v>6</v>
      </c>
      <c r="K1240" s="5">
        <v>2</v>
      </c>
      <c r="L1240" s="104"/>
      <c r="M1240" s="104"/>
      <c r="N1240" s="104"/>
      <c r="O1240" s="104"/>
      <c r="P1240" s="5">
        <f t="shared" si="54"/>
        <v>31</v>
      </c>
      <c r="Q1240" s="5">
        <v>12</v>
      </c>
      <c r="R1240" s="4">
        <f t="shared" si="52"/>
        <v>0.31</v>
      </c>
      <c r="S1240" s="9" t="s">
        <v>294</v>
      </c>
      <c r="T1240" s="52" t="s">
        <v>3048</v>
      </c>
      <c r="U1240" s="53" t="s">
        <v>600</v>
      </c>
      <c r="V1240" s="52" t="s">
        <v>320</v>
      </c>
      <c r="W1240" s="7" t="s">
        <v>2938</v>
      </c>
      <c r="X1240" s="8">
        <v>6</v>
      </c>
      <c r="Y1240" s="6" t="s">
        <v>2960</v>
      </c>
      <c r="Z1240" s="38" t="s">
        <v>2961</v>
      </c>
      <c r="AA1240" s="38" t="s">
        <v>444</v>
      </c>
      <c r="AB1240" s="210" t="s">
        <v>304</v>
      </c>
      <c r="AC1240" s="225"/>
    </row>
    <row r="1241" spans="1:1023" s="83" customFormat="1" ht="15.75" customHeight="1" x14ac:dyDescent="0.25">
      <c r="A1241" s="3" t="s">
        <v>100</v>
      </c>
      <c r="B1241" s="5">
        <v>12</v>
      </c>
      <c r="C1241" s="5">
        <v>1</v>
      </c>
      <c r="D1241" s="5">
        <v>3</v>
      </c>
      <c r="E1241" s="5">
        <v>0</v>
      </c>
      <c r="F1241" s="5">
        <v>4</v>
      </c>
      <c r="G1241" s="5">
        <v>0</v>
      </c>
      <c r="H1241" s="5">
        <v>0</v>
      </c>
      <c r="I1241" s="5">
        <v>1</v>
      </c>
      <c r="J1241" s="5">
        <v>2</v>
      </c>
      <c r="K1241" s="5">
        <v>8</v>
      </c>
      <c r="L1241" s="104"/>
      <c r="M1241" s="104"/>
      <c r="N1241" s="104"/>
      <c r="O1241" s="104"/>
      <c r="P1241" s="5">
        <f t="shared" si="54"/>
        <v>31</v>
      </c>
      <c r="Q1241" s="5">
        <v>2</v>
      </c>
      <c r="R1241" s="4">
        <f t="shared" si="52"/>
        <v>0.31</v>
      </c>
      <c r="S1241" s="9" t="str">
        <f>S1245</f>
        <v>участник</v>
      </c>
      <c r="T1241" s="52" t="s">
        <v>1927</v>
      </c>
      <c r="U1241" s="53" t="s">
        <v>331</v>
      </c>
      <c r="V1241" s="52" t="s">
        <v>790</v>
      </c>
      <c r="W1241" s="7" t="s">
        <v>1926</v>
      </c>
      <c r="X1241" s="8">
        <v>6</v>
      </c>
      <c r="Y1241" s="6" t="s">
        <v>463</v>
      </c>
      <c r="Z1241" s="38" t="str">
        <f>Z1244</f>
        <v>Быков</v>
      </c>
      <c r="AA1241" s="38" t="str">
        <f>AA1244</f>
        <v>Юрий</v>
      </c>
      <c r="AB1241" s="210" t="str">
        <f>AB1244</f>
        <v>Владимирович</v>
      </c>
      <c r="AC1241" s="225"/>
    </row>
    <row r="1242" spans="1:1023" s="83" customFormat="1" ht="15.75" customHeight="1" x14ac:dyDescent="0.25">
      <c r="A1242" s="3" t="s">
        <v>108</v>
      </c>
      <c r="B1242" s="5">
        <v>10</v>
      </c>
      <c r="C1242" s="5">
        <v>4</v>
      </c>
      <c r="D1242" s="5">
        <v>0</v>
      </c>
      <c r="E1242" s="5">
        <v>0</v>
      </c>
      <c r="F1242" s="5">
        <v>2</v>
      </c>
      <c r="G1242" s="5">
        <v>10</v>
      </c>
      <c r="H1242" s="5">
        <v>4</v>
      </c>
      <c r="I1242" s="5">
        <v>1</v>
      </c>
      <c r="J1242" s="5">
        <v>0</v>
      </c>
      <c r="K1242" s="5">
        <v>0</v>
      </c>
      <c r="L1242" s="104"/>
      <c r="M1242" s="104"/>
      <c r="N1242" s="104"/>
      <c r="O1242" s="104"/>
      <c r="P1242" s="5">
        <f t="shared" si="54"/>
        <v>31</v>
      </c>
      <c r="Q1242" s="5">
        <v>2</v>
      </c>
      <c r="R1242" s="4">
        <f t="shared" si="52"/>
        <v>0.31</v>
      </c>
      <c r="S1242" s="9" t="s">
        <v>294</v>
      </c>
      <c r="T1242" s="52" t="s">
        <v>2499</v>
      </c>
      <c r="U1242" s="53" t="s">
        <v>641</v>
      </c>
      <c r="V1242" s="52" t="s">
        <v>349</v>
      </c>
      <c r="W1242" s="7" t="s">
        <v>2471</v>
      </c>
      <c r="X1242" s="8">
        <v>6</v>
      </c>
      <c r="Y1242" s="6" t="s">
        <v>2485</v>
      </c>
      <c r="Z1242" s="38" t="s">
        <v>2500</v>
      </c>
      <c r="AA1242" s="38" t="s">
        <v>715</v>
      </c>
      <c r="AB1242" s="210" t="s">
        <v>977</v>
      </c>
      <c r="AC1242" s="226"/>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c r="CB1242" s="84"/>
      <c r="CC1242" s="84"/>
      <c r="CD1242" s="84"/>
      <c r="CE1242" s="84"/>
      <c r="CF1242" s="84"/>
      <c r="CG1242" s="84"/>
      <c r="CH1242" s="84"/>
      <c r="CI1242" s="84"/>
      <c r="CJ1242" s="84"/>
      <c r="CK1242" s="84"/>
      <c r="CL1242" s="84"/>
      <c r="CM1242" s="84"/>
      <c r="CN1242" s="84"/>
      <c r="CO1242" s="84"/>
      <c r="CP1242" s="84"/>
      <c r="CQ1242" s="84"/>
      <c r="CR1242" s="84"/>
      <c r="CS1242" s="84"/>
      <c r="CT1242" s="84"/>
      <c r="CU1242" s="84"/>
      <c r="CV1242" s="84"/>
      <c r="CW1242" s="84"/>
      <c r="CX1242" s="84"/>
      <c r="CY1242" s="84"/>
      <c r="CZ1242" s="84"/>
      <c r="DA1242" s="84"/>
      <c r="DB1242" s="84"/>
      <c r="DC1242" s="84"/>
      <c r="DD1242" s="84"/>
      <c r="DE1242" s="84"/>
      <c r="DF1242" s="84"/>
      <c r="DG1242" s="84"/>
      <c r="DH1242" s="84"/>
      <c r="DI1242" s="84"/>
      <c r="DJ1242" s="84"/>
      <c r="DK1242" s="84"/>
      <c r="DL1242" s="84"/>
      <c r="DM1242" s="84"/>
      <c r="DN1242" s="84"/>
      <c r="DO1242" s="84"/>
      <c r="DP1242" s="84"/>
      <c r="DQ1242" s="84"/>
      <c r="DR1242" s="84"/>
      <c r="DS1242" s="84"/>
      <c r="DT1242" s="84"/>
      <c r="DU1242" s="84"/>
      <c r="DV1242" s="84"/>
      <c r="DW1242" s="84"/>
      <c r="DX1242" s="84"/>
      <c r="DY1242" s="84"/>
      <c r="DZ1242" s="84"/>
      <c r="EA1242" s="84"/>
      <c r="EB1242" s="84"/>
      <c r="EC1242" s="84"/>
      <c r="ED1242" s="84"/>
      <c r="EE1242" s="84"/>
      <c r="EF1242" s="84"/>
      <c r="EG1242" s="84"/>
      <c r="EH1242" s="84"/>
      <c r="EI1242" s="84"/>
      <c r="EJ1242" s="84"/>
      <c r="EK1242" s="84"/>
      <c r="EL1242" s="84"/>
      <c r="EM1242" s="84"/>
      <c r="EN1242" s="84"/>
      <c r="EO1242" s="84"/>
      <c r="EP1242" s="84"/>
      <c r="EQ1242" s="84"/>
      <c r="ER1242" s="84"/>
      <c r="ES1242" s="84"/>
      <c r="ET1242" s="84"/>
      <c r="EU1242" s="84"/>
      <c r="EV1242" s="84"/>
      <c r="EW1242" s="84"/>
      <c r="EX1242" s="84"/>
      <c r="EY1242" s="84"/>
      <c r="EZ1242" s="84"/>
      <c r="FA1242" s="84"/>
      <c r="FB1242" s="84"/>
      <c r="FC1242" s="84"/>
      <c r="FD1242" s="84"/>
      <c r="FE1242" s="84"/>
      <c r="FF1242" s="84"/>
      <c r="FG1242" s="84"/>
      <c r="FH1242" s="84"/>
      <c r="FI1242" s="84"/>
      <c r="FJ1242" s="84"/>
      <c r="FK1242" s="84"/>
      <c r="FL1242" s="84"/>
      <c r="FM1242" s="84"/>
      <c r="FN1242" s="84"/>
      <c r="FO1242" s="84"/>
      <c r="FP1242" s="84"/>
      <c r="FQ1242" s="84"/>
      <c r="FR1242" s="84"/>
      <c r="FS1242" s="84"/>
      <c r="FT1242" s="84"/>
      <c r="FU1242" s="84"/>
      <c r="FV1242" s="84"/>
      <c r="FW1242" s="84"/>
      <c r="FX1242" s="84"/>
      <c r="FY1242" s="84"/>
      <c r="FZ1242" s="84"/>
      <c r="GA1242" s="84"/>
      <c r="GB1242" s="84"/>
      <c r="GC1242" s="84"/>
      <c r="GD1242" s="84"/>
      <c r="GE1242" s="84"/>
      <c r="GF1242" s="84"/>
      <c r="GG1242" s="84"/>
      <c r="GH1242" s="84"/>
      <c r="GI1242" s="84"/>
      <c r="GJ1242" s="84"/>
      <c r="GK1242" s="84"/>
      <c r="GL1242" s="84"/>
      <c r="GM1242" s="84"/>
      <c r="GN1242" s="84"/>
      <c r="GO1242" s="84"/>
      <c r="GP1242" s="84"/>
      <c r="GQ1242" s="84"/>
      <c r="GR1242" s="84"/>
      <c r="GS1242" s="84"/>
      <c r="GT1242" s="84"/>
      <c r="GU1242" s="84"/>
      <c r="GV1242" s="84"/>
      <c r="GW1242" s="84"/>
      <c r="GX1242" s="84"/>
      <c r="GY1242" s="84"/>
      <c r="GZ1242" s="84"/>
      <c r="HA1242" s="84"/>
      <c r="HB1242" s="84"/>
      <c r="HC1242" s="84"/>
      <c r="HD1242" s="84"/>
      <c r="HE1242" s="84"/>
      <c r="HF1242" s="84"/>
      <c r="HG1242" s="84"/>
      <c r="HH1242" s="84"/>
      <c r="HI1242" s="84"/>
      <c r="HJ1242" s="84"/>
      <c r="HK1242" s="84"/>
      <c r="HL1242" s="84"/>
      <c r="HM1242" s="84"/>
      <c r="HN1242" s="84"/>
      <c r="HO1242" s="84"/>
      <c r="HP1242" s="84"/>
      <c r="HQ1242" s="84"/>
      <c r="HR1242" s="84"/>
      <c r="HS1242" s="84"/>
      <c r="HT1242" s="84"/>
      <c r="HU1242" s="84"/>
      <c r="HV1242" s="84"/>
      <c r="HW1242" s="84"/>
      <c r="HX1242" s="84"/>
      <c r="HY1242" s="84"/>
      <c r="HZ1242" s="84"/>
      <c r="IA1242" s="84"/>
      <c r="IB1242" s="84"/>
      <c r="IC1242" s="84"/>
      <c r="ID1242" s="84"/>
      <c r="IE1242" s="84"/>
      <c r="IF1242" s="84"/>
      <c r="IG1242" s="84"/>
      <c r="IH1242" s="84"/>
      <c r="II1242" s="84"/>
      <c r="IJ1242" s="84"/>
      <c r="IK1242" s="84"/>
      <c r="IL1242" s="84"/>
      <c r="IM1242" s="84"/>
      <c r="IN1242" s="84"/>
      <c r="IO1242" s="84"/>
      <c r="IP1242" s="84"/>
      <c r="IQ1242" s="84"/>
      <c r="IR1242" s="84"/>
      <c r="IS1242" s="84"/>
      <c r="IT1242" s="84"/>
      <c r="IU1242" s="84"/>
      <c r="IV1242" s="84"/>
      <c r="IW1242" s="84"/>
      <c r="IX1242" s="84"/>
      <c r="IY1242" s="84"/>
      <c r="IZ1242" s="84"/>
      <c r="JA1242" s="84"/>
      <c r="JB1242" s="84"/>
      <c r="JC1242" s="84"/>
      <c r="JD1242" s="84"/>
      <c r="JE1242" s="84"/>
      <c r="JF1242" s="84"/>
      <c r="JG1242" s="84"/>
      <c r="JH1242" s="84"/>
      <c r="JI1242" s="84"/>
      <c r="JJ1242" s="84"/>
      <c r="JK1242" s="84"/>
      <c r="JL1242" s="84"/>
      <c r="JM1242" s="84"/>
      <c r="JN1242" s="84"/>
      <c r="JO1242" s="84"/>
      <c r="JP1242" s="84"/>
      <c r="JQ1242" s="84"/>
      <c r="JR1242" s="84"/>
      <c r="JS1242" s="84"/>
      <c r="JT1242" s="84"/>
      <c r="JU1242" s="84"/>
      <c r="JV1242" s="84"/>
      <c r="JW1242" s="84"/>
      <c r="JX1242" s="84"/>
      <c r="JY1242" s="84"/>
      <c r="JZ1242" s="84"/>
      <c r="KA1242" s="84"/>
      <c r="KB1242" s="84"/>
      <c r="KC1242" s="84"/>
      <c r="KD1242" s="84"/>
      <c r="KE1242" s="84"/>
      <c r="KF1242" s="84"/>
      <c r="KG1242" s="84"/>
      <c r="KH1242" s="84"/>
      <c r="KI1242" s="84"/>
      <c r="KJ1242" s="84"/>
      <c r="KK1242" s="84"/>
      <c r="KL1242" s="84"/>
      <c r="KM1242" s="84"/>
      <c r="KN1242" s="84"/>
      <c r="KO1242" s="84"/>
      <c r="KP1242" s="84"/>
      <c r="KQ1242" s="84"/>
      <c r="KR1242" s="84"/>
      <c r="KS1242" s="84"/>
      <c r="KT1242" s="84"/>
      <c r="KU1242" s="84"/>
      <c r="KV1242" s="84"/>
      <c r="KW1242" s="84"/>
      <c r="KX1242" s="84"/>
      <c r="KY1242" s="84"/>
      <c r="KZ1242" s="84"/>
      <c r="LA1242" s="84"/>
      <c r="LB1242" s="84"/>
      <c r="LC1242" s="84"/>
      <c r="LD1242" s="84"/>
      <c r="LE1242" s="84"/>
      <c r="LF1242" s="84"/>
      <c r="LG1242" s="84"/>
      <c r="LH1242" s="84"/>
      <c r="LI1242" s="84"/>
      <c r="LJ1242" s="84"/>
      <c r="LK1242" s="84"/>
      <c r="LL1242" s="84"/>
      <c r="LM1242" s="84"/>
      <c r="LN1242" s="84"/>
      <c r="LO1242" s="84"/>
      <c r="LP1242" s="84"/>
      <c r="LQ1242" s="84"/>
      <c r="LR1242" s="84"/>
      <c r="LS1242" s="84"/>
      <c r="LT1242" s="84"/>
      <c r="LU1242" s="84"/>
      <c r="LV1242" s="84"/>
      <c r="LW1242" s="84"/>
      <c r="LX1242" s="84"/>
      <c r="LY1242" s="84"/>
      <c r="LZ1242" s="84"/>
      <c r="MA1242" s="84"/>
      <c r="MB1242" s="84"/>
      <c r="MC1242" s="84"/>
      <c r="MD1242" s="84"/>
      <c r="ME1242" s="84"/>
      <c r="MF1242" s="84"/>
      <c r="MG1242" s="84"/>
      <c r="MH1242" s="84"/>
      <c r="MI1242" s="84"/>
      <c r="MJ1242" s="84"/>
      <c r="MK1242" s="84"/>
      <c r="ML1242" s="84"/>
      <c r="MM1242" s="84"/>
      <c r="MN1242" s="84"/>
      <c r="MO1242" s="84"/>
      <c r="MP1242" s="84"/>
      <c r="MQ1242" s="84"/>
      <c r="MR1242" s="84"/>
      <c r="MS1242" s="84"/>
      <c r="MT1242" s="84"/>
      <c r="MU1242" s="84"/>
      <c r="MV1242" s="84"/>
      <c r="MW1242" s="84"/>
      <c r="MX1242" s="84"/>
      <c r="MY1242" s="84"/>
      <c r="MZ1242" s="84"/>
      <c r="NA1242" s="84"/>
      <c r="NB1242" s="84"/>
      <c r="NC1242" s="84"/>
      <c r="ND1242" s="84"/>
      <c r="NE1242" s="84"/>
      <c r="NF1242" s="84"/>
      <c r="NG1242" s="84"/>
      <c r="NH1242" s="84"/>
      <c r="NI1242" s="84"/>
      <c r="NJ1242" s="84"/>
      <c r="NK1242" s="84"/>
      <c r="NL1242" s="84"/>
      <c r="NM1242" s="84"/>
      <c r="NN1242" s="84"/>
      <c r="NO1242" s="84"/>
      <c r="NP1242" s="84"/>
      <c r="NQ1242" s="84"/>
      <c r="NR1242" s="84"/>
      <c r="NS1242" s="84"/>
      <c r="NT1242" s="84"/>
      <c r="NU1242" s="84"/>
      <c r="NV1242" s="84"/>
      <c r="NW1242" s="84"/>
      <c r="NX1242" s="84"/>
      <c r="NY1242" s="84"/>
      <c r="NZ1242" s="84"/>
      <c r="OA1242" s="84"/>
      <c r="OB1242" s="84"/>
      <c r="OC1242" s="84"/>
      <c r="OD1242" s="84"/>
      <c r="OE1242" s="84"/>
      <c r="OF1242" s="84"/>
      <c r="OG1242" s="84"/>
      <c r="OH1242" s="84"/>
      <c r="OI1242" s="84"/>
      <c r="OJ1242" s="84"/>
      <c r="OK1242" s="84"/>
      <c r="OL1242" s="84"/>
      <c r="OM1242" s="84"/>
      <c r="ON1242" s="84"/>
      <c r="OO1242" s="84"/>
      <c r="OP1242" s="84"/>
      <c r="OQ1242" s="84"/>
      <c r="OR1242" s="84"/>
      <c r="OS1242" s="84"/>
      <c r="OT1242" s="84"/>
      <c r="OU1242" s="84"/>
      <c r="OV1242" s="84"/>
      <c r="OW1242" s="84"/>
      <c r="OX1242" s="84"/>
      <c r="OY1242" s="84"/>
      <c r="OZ1242" s="84"/>
      <c r="PA1242" s="84"/>
      <c r="PB1242" s="84"/>
      <c r="PC1242" s="84"/>
      <c r="PD1242" s="84"/>
      <c r="PE1242" s="84"/>
      <c r="PF1242" s="84"/>
      <c r="PG1242" s="84"/>
      <c r="PH1242" s="84"/>
      <c r="PI1242" s="84"/>
      <c r="PJ1242" s="84"/>
      <c r="PK1242" s="84"/>
      <c r="PL1242" s="84"/>
      <c r="PM1242" s="84"/>
      <c r="PN1242" s="84"/>
      <c r="PO1242" s="84"/>
      <c r="PP1242" s="84"/>
      <c r="PQ1242" s="84"/>
      <c r="PR1242" s="84"/>
      <c r="PS1242" s="84"/>
      <c r="PT1242" s="84"/>
      <c r="PU1242" s="84"/>
      <c r="PV1242" s="84"/>
      <c r="PW1242" s="84"/>
      <c r="PX1242" s="84"/>
      <c r="PY1242" s="84"/>
      <c r="PZ1242" s="84"/>
      <c r="QA1242" s="84"/>
      <c r="QB1242" s="84"/>
      <c r="QC1242" s="84"/>
      <c r="QD1242" s="84"/>
      <c r="QE1242" s="84"/>
      <c r="QF1242" s="84"/>
      <c r="QG1242" s="84"/>
      <c r="QH1242" s="84"/>
      <c r="QI1242" s="84"/>
      <c r="QJ1242" s="84"/>
      <c r="QK1242" s="84"/>
      <c r="QL1242" s="84"/>
      <c r="QM1242" s="84"/>
      <c r="QN1242" s="84"/>
      <c r="QO1242" s="84"/>
      <c r="QP1242" s="84"/>
      <c r="QQ1242" s="84"/>
      <c r="QR1242" s="84"/>
      <c r="QS1242" s="84"/>
      <c r="QT1242" s="84"/>
      <c r="QU1242" s="84"/>
      <c r="QV1242" s="84"/>
      <c r="QW1242" s="84"/>
      <c r="QX1242" s="84"/>
      <c r="QY1242" s="84"/>
      <c r="QZ1242" s="84"/>
      <c r="RA1242" s="84"/>
      <c r="RB1242" s="84"/>
      <c r="RC1242" s="84"/>
      <c r="RD1242" s="84"/>
      <c r="RE1242" s="84"/>
      <c r="RF1242" s="84"/>
      <c r="RG1242" s="84"/>
      <c r="RH1242" s="84"/>
      <c r="RI1242" s="84"/>
      <c r="RJ1242" s="84"/>
      <c r="RK1242" s="84"/>
      <c r="RL1242" s="84"/>
      <c r="RM1242" s="84"/>
      <c r="RN1242" s="84"/>
      <c r="RO1242" s="84"/>
      <c r="RP1242" s="84"/>
      <c r="RQ1242" s="84"/>
      <c r="RR1242" s="84"/>
      <c r="RS1242" s="84"/>
      <c r="RT1242" s="84"/>
      <c r="RU1242" s="84"/>
      <c r="RV1242" s="84"/>
      <c r="RW1242" s="84"/>
      <c r="RX1242" s="84"/>
      <c r="RY1242" s="84"/>
      <c r="RZ1242" s="84"/>
      <c r="SA1242" s="84"/>
      <c r="SB1242" s="84"/>
      <c r="SC1242" s="84"/>
      <c r="SD1242" s="84"/>
      <c r="SE1242" s="84"/>
      <c r="SF1242" s="84"/>
      <c r="SG1242" s="84"/>
      <c r="SH1242" s="84"/>
      <c r="SI1242" s="84"/>
      <c r="SJ1242" s="84"/>
      <c r="SK1242" s="84"/>
      <c r="SL1242" s="84"/>
      <c r="SM1242" s="84"/>
      <c r="SN1242" s="84"/>
      <c r="SO1242" s="84"/>
      <c r="SP1242" s="84"/>
      <c r="SQ1242" s="84"/>
      <c r="SR1242" s="84"/>
      <c r="SS1242" s="84"/>
      <c r="ST1242" s="84"/>
      <c r="SU1242" s="84"/>
      <c r="SV1242" s="84"/>
      <c r="SW1242" s="84"/>
      <c r="SX1242" s="84"/>
      <c r="SY1242" s="84"/>
      <c r="SZ1242" s="84"/>
      <c r="TA1242" s="84"/>
      <c r="TB1242" s="84"/>
      <c r="TC1242" s="84"/>
      <c r="TD1242" s="84"/>
      <c r="TE1242" s="84"/>
      <c r="TF1242" s="84"/>
      <c r="TG1242" s="84"/>
      <c r="TH1242" s="84"/>
      <c r="TI1242" s="84"/>
      <c r="TJ1242" s="84"/>
      <c r="TK1242" s="84"/>
      <c r="TL1242" s="84"/>
      <c r="TM1242" s="84"/>
      <c r="TN1242" s="84"/>
      <c r="TO1242" s="84"/>
      <c r="TP1242" s="84"/>
      <c r="TQ1242" s="84"/>
      <c r="TR1242" s="84"/>
      <c r="TS1242" s="84"/>
      <c r="TT1242" s="84"/>
      <c r="TU1242" s="84"/>
      <c r="TV1242" s="84"/>
      <c r="TW1242" s="84"/>
      <c r="TX1242" s="84"/>
      <c r="TY1242" s="84"/>
      <c r="TZ1242" s="84"/>
      <c r="UA1242" s="84"/>
      <c r="UB1242" s="84"/>
      <c r="UC1242" s="84"/>
      <c r="UD1242" s="84"/>
      <c r="UE1242" s="84"/>
      <c r="UF1242" s="84"/>
      <c r="UG1242" s="84"/>
      <c r="UH1242" s="84"/>
      <c r="UI1242" s="84"/>
      <c r="UJ1242" s="84"/>
      <c r="UK1242" s="84"/>
      <c r="UL1242" s="84"/>
      <c r="UM1242" s="84"/>
      <c r="UN1242" s="84"/>
      <c r="UO1242" s="84"/>
      <c r="UP1242" s="84"/>
      <c r="UQ1242" s="84"/>
      <c r="UR1242" s="84"/>
      <c r="US1242" s="84"/>
      <c r="UT1242" s="84"/>
      <c r="UU1242" s="84"/>
      <c r="UV1242" s="84"/>
      <c r="UW1242" s="84"/>
      <c r="UX1242" s="84"/>
      <c r="UY1242" s="84"/>
      <c r="UZ1242" s="84"/>
      <c r="VA1242" s="84"/>
      <c r="VB1242" s="84"/>
      <c r="VC1242" s="84"/>
      <c r="VD1242" s="84"/>
      <c r="VE1242" s="84"/>
      <c r="VF1242" s="84"/>
      <c r="VG1242" s="84"/>
      <c r="VH1242" s="84"/>
      <c r="VI1242" s="84"/>
      <c r="VJ1242" s="84"/>
      <c r="VK1242" s="84"/>
      <c r="VL1242" s="84"/>
      <c r="VM1242" s="84"/>
      <c r="VN1242" s="84"/>
      <c r="VO1242" s="84"/>
      <c r="VP1242" s="84"/>
      <c r="VQ1242" s="84"/>
      <c r="VR1242" s="84"/>
      <c r="VS1242" s="84"/>
      <c r="VT1242" s="84"/>
      <c r="VU1242" s="84"/>
      <c r="VV1242" s="84"/>
      <c r="VW1242" s="84"/>
      <c r="VX1242" s="84"/>
      <c r="VY1242" s="84"/>
      <c r="VZ1242" s="84"/>
      <c r="WA1242" s="84"/>
      <c r="WB1242" s="84"/>
      <c r="WC1242" s="84"/>
      <c r="WD1242" s="84"/>
      <c r="WE1242" s="84"/>
      <c r="WF1242" s="84"/>
      <c r="WG1242" s="84"/>
      <c r="WH1242" s="84"/>
      <c r="WI1242" s="84"/>
      <c r="WJ1242" s="84"/>
      <c r="WK1242" s="84"/>
      <c r="WL1242" s="84"/>
      <c r="WM1242" s="84"/>
      <c r="WN1242" s="84"/>
      <c r="WO1242" s="84"/>
      <c r="WP1242" s="84"/>
      <c r="WQ1242" s="84"/>
      <c r="WR1242" s="84"/>
      <c r="WS1242" s="84"/>
      <c r="WT1242" s="84"/>
      <c r="WU1242" s="84"/>
      <c r="WV1242" s="84"/>
      <c r="WW1242" s="84"/>
      <c r="WX1242" s="84"/>
      <c r="WY1242" s="84"/>
      <c r="WZ1242" s="84"/>
      <c r="XA1242" s="84"/>
      <c r="XB1242" s="84"/>
      <c r="XC1242" s="84"/>
      <c r="XD1242" s="84"/>
      <c r="XE1242" s="84"/>
      <c r="XF1242" s="84"/>
      <c r="XG1242" s="84"/>
      <c r="XH1242" s="84"/>
      <c r="XI1242" s="84"/>
      <c r="XJ1242" s="84"/>
      <c r="XK1242" s="84"/>
      <c r="XL1242" s="84"/>
      <c r="XM1242" s="84"/>
      <c r="XN1242" s="84"/>
      <c r="XO1242" s="84"/>
      <c r="XP1242" s="84"/>
      <c r="XQ1242" s="84"/>
      <c r="XR1242" s="84"/>
      <c r="XS1242" s="84"/>
      <c r="XT1242" s="84"/>
      <c r="XU1242" s="84"/>
      <c r="XV1242" s="84"/>
      <c r="XW1242" s="84"/>
      <c r="XX1242" s="84"/>
      <c r="XY1242" s="84"/>
      <c r="XZ1242" s="84"/>
      <c r="YA1242" s="84"/>
      <c r="YB1242" s="84"/>
      <c r="YC1242" s="84"/>
      <c r="YD1242" s="84"/>
      <c r="YE1242" s="84"/>
      <c r="YF1242" s="84"/>
      <c r="YG1242" s="84"/>
      <c r="YH1242" s="84"/>
      <c r="YI1242" s="84"/>
      <c r="YJ1242" s="84"/>
      <c r="YK1242" s="84"/>
      <c r="YL1242" s="84"/>
      <c r="YM1242" s="84"/>
      <c r="YN1242" s="84"/>
      <c r="YO1242" s="84"/>
      <c r="YP1242" s="84"/>
      <c r="YQ1242" s="84"/>
      <c r="YR1242" s="84"/>
      <c r="YS1242" s="84"/>
      <c r="YT1242" s="84"/>
      <c r="YU1242" s="84"/>
      <c r="YV1242" s="84"/>
      <c r="YW1242" s="84"/>
      <c r="YX1242" s="84"/>
      <c r="YY1242" s="84"/>
      <c r="YZ1242" s="84"/>
      <c r="ZA1242" s="84"/>
      <c r="ZB1242" s="84"/>
      <c r="ZC1242" s="84"/>
      <c r="ZD1242" s="84"/>
      <c r="ZE1242" s="84"/>
      <c r="ZF1242" s="84"/>
      <c r="ZG1242" s="84"/>
      <c r="ZH1242" s="84"/>
      <c r="ZI1242" s="84"/>
      <c r="ZJ1242" s="84"/>
      <c r="ZK1242" s="84"/>
      <c r="ZL1242" s="84"/>
      <c r="ZM1242" s="84"/>
      <c r="ZN1242" s="84"/>
      <c r="ZO1242" s="84"/>
      <c r="ZP1242" s="84"/>
      <c r="ZQ1242" s="84"/>
      <c r="ZR1242" s="84"/>
      <c r="ZS1242" s="84"/>
      <c r="ZT1242" s="84"/>
      <c r="ZU1242" s="84"/>
      <c r="ZV1242" s="84"/>
      <c r="ZW1242" s="84"/>
      <c r="ZX1242" s="84"/>
      <c r="ZY1242" s="84"/>
      <c r="ZZ1242" s="84"/>
      <c r="AAA1242" s="84"/>
      <c r="AAB1242" s="84"/>
      <c r="AAC1242" s="84"/>
      <c r="AAD1242" s="84"/>
      <c r="AAE1242" s="84"/>
      <c r="AAF1242" s="84"/>
      <c r="AAG1242" s="84"/>
      <c r="AAH1242" s="84"/>
      <c r="AAI1242" s="84"/>
      <c r="AAJ1242" s="84"/>
      <c r="AAK1242" s="84"/>
      <c r="AAL1242" s="84"/>
      <c r="AAM1242" s="84"/>
      <c r="AAN1242" s="84"/>
      <c r="AAO1242" s="84"/>
      <c r="AAP1242" s="84"/>
      <c r="AAQ1242" s="84"/>
      <c r="AAR1242" s="84"/>
      <c r="AAS1242" s="84"/>
      <c r="AAT1242" s="84"/>
      <c r="AAU1242" s="84"/>
      <c r="AAV1242" s="84"/>
      <c r="AAW1242" s="84"/>
      <c r="AAX1242" s="84"/>
      <c r="AAY1242" s="84"/>
      <c r="AAZ1242" s="84"/>
      <c r="ABA1242" s="84"/>
      <c r="ABB1242" s="84"/>
      <c r="ABC1242" s="84"/>
      <c r="ABD1242" s="84"/>
      <c r="ABE1242" s="84"/>
      <c r="ABF1242" s="84"/>
      <c r="ABG1242" s="84"/>
      <c r="ABH1242" s="84"/>
      <c r="ABI1242" s="84"/>
      <c r="ABJ1242" s="84"/>
      <c r="ABK1242" s="84"/>
      <c r="ABL1242" s="84"/>
      <c r="ABM1242" s="84"/>
      <c r="ABN1242" s="84"/>
      <c r="ABO1242" s="84"/>
      <c r="ABP1242" s="84"/>
      <c r="ABQ1242" s="84"/>
      <c r="ABR1242" s="84"/>
      <c r="ABS1242" s="84"/>
      <c r="ABT1242" s="84"/>
      <c r="ABU1242" s="84"/>
      <c r="ABV1242" s="84"/>
      <c r="ABW1242" s="84"/>
      <c r="ABX1242" s="84"/>
      <c r="ABY1242" s="84"/>
      <c r="ABZ1242" s="84"/>
      <c r="ACA1242" s="84"/>
      <c r="ACB1242" s="84"/>
      <c r="ACC1242" s="84"/>
      <c r="ACD1242" s="84"/>
      <c r="ACE1242" s="84"/>
      <c r="ACF1242" s="84"/>
      <c r="ACG1242" s="84"/>
      <c r="ACH1242" s="84"/>
      <c r="ACI1242" s="84"/>
      <c r="ACJ1242" s="84"/>
      <c r="ACK1242" s="84"/>
      <c r="ACL1242" s="84"/>
      <c r="ACM1242" s="84"/>
      <c r="ACN1242" s="84"/>
      <c r="ACO1242" s="84"/>
      <c r="ACP1242" s="84"/>
      <c r="ACQ1242" s="84"/>
      <c r="ACR1242" s="84"/>
      <c r="ACS1242" s="84"/>
      <c r="ACT1242" s="84"/>
      <c r="ACU1242" s="84"/>
      <c r="ACV1242" s="84"/>
      <c r="ACW1242" s="84"/>
      <c r="ACX1242" s="84"/>
      <c r="ACY1242" s="84"/>
      <c r="ACZ1242" s="84"/>
      <c r="ADA1242" s="84"/>
      <c r="ADB1242" s="84"/>
      <c r="ADC1242" s="84"/>
      <c r="ADD1242" s="84"/>
      <c r="ADE1242" s="84"/>
      <c r="ADF1242" s="84"/>
      <c r="ADG1242" s="84"/>
      <c r="ADH1242" s="84"/>
      <c r="ADI1242" s="84"/>
      <c r="ADJ1242" s="84"/>
      <c r="ADK1242" s="84"/>
      <c r="ADL1242" s="84"/>
      <c r="ADM1242" s="84"/>
      <c r="ADN1242" s="84"/>
      <c r="ADO1242" s="84"/>
      <c r="ADP1242" s="84"/>
      <c r="ADQ1242" s="84"/>
      <c r="ADR1242" s="84"/>
      <c r="ADS1242" s="84"/>
      <c r="ADT1242" s="84"/>
      <c r="ADU1242" s="84"/>
      <c r="ADV1242" s="84"/>
      <c r="ADW1242" s="84"/>
      <c r="ADX1242" s="84"/>
      <c r="ADY1242" s="84"/>
      <c r="ADZ1242" s="84"/>
      <c r="AEA1242" s="84"/>
      <c r="AEB1242" s="84"/>
      <c r="AEC1242" s="84"/>
      <c r="AED1242" s="84"/>
      <c r="AEE1242" s="84"/>
      <c r="AEF1242" s="84"/>
      <c r="AEG1242" s="84"/>
      <c r="AEH1242" s="84"/>
      <c r="AEI1242" s="84"/>
      <c r="AEJ1242" s="84"/>
      <c r="AEK1242" s="84"/>
      <c r="AEL1242" s="84"/>
      <c r="AEM1242" s="84"/>
      <c r="AEN1242" s="84"/>
      <c r="AEO1242" s="84"/>
      <c r="AEP1242" s="84"/>
      <c r="AEQ1242" s="84"/>
      <c r="AER1242" s="84"/>
      <c r="AES1242" s="84"/>
      <c r="AET1242" s="84"/>
      <c r="AEU1242" s="84"/>
      <c r="AEV1242" s="84"/>
      <c r="AEW1242" s="84"/>
      <c r="AEX1242" s="84"/>
      <c r="AEY1242" s="84"/>
      <c r="AEZ1242" s="84"/>
      <c r="AFA1242" s="84"/>
      <c r="AFB1242" s="84"/>
      <c r="AFC1242" s="84"/>
      <c r="AFD1242" s="84"/>
      <c r="AFE1242" s="84"/>
      <c r="AFF1242" s="84"/>
      <c r="AFG1242" s="84"/>
      <c r="AFH1242" s="84"/>
      <c r="AFI1242" s="84"/>
      <c r="AFJ1242" s="84"/>
      <c r="AFK1242" s="84"/>
      <c r="AFL1242" s="84"/>
      <c r="AFM1242" s="84"/>
      <c r="AFN1242" s="84"/>
      <c r="AFO1242" s="84"/>
      <c r="AFP1242" s="84"/>
      <c r="AFQ1242" s="84"/>
      <c r="AFR1242" s="84"/>
      <c r="AFS1242" s="84"/>
      <c r="AFT1242" s="84"/>
      <c r="AFU1242" s="84"/>
      <c r="AFV1242" s="84"/>
      <c r="AFW1242" s="84"/>
      <c r="AFX1242" s="84"/>
      <c r="AFY1242" s="84"/>
      <c r="AFZ1242" s="84"/>
      <c r="AGA1242" s="84"/>
      <c r="AGB1242" s="84"/>
      <c r="AGC1242" s="84"/>
      <c r="AGD1242" s="84"/>
      <c r="AGE1242" s="84"/>
      <c r="AGF1242" s="84"/>
      <c r="AGG1242" s="84"/>
      <c r="AGH1242" s="84"/>
      <c r="AGI1242" s="84"/>
      <c r="AGJ1242" s="84"/>
      <c r="AGK1242" s="84"/>
      <c r="AGL1242" s="84"/>
      <c r="AGM1242" s="84"/>
      <c r="AGN1242" s="84"/>
      <c r="AGO1242" s="84"/>
      <c r="AGP1242" s="84"/>
      <c r="AGQ1242" s="84"/>
      <c r="AGR1242" s="84"/>
      <c r="AGS1242" s="84"/>
      <c r="AGT1242" s="84"/>
      <c r="AGU1242" s="84"/>
      <c r="AGV1242" s="84"/>
      <c r="AGW1242" s="84"/>
      <c r="AGX1242" s="84"/>
      <c r="AGY1242" s="84"/>
      <c r="AGZ1242" s="84"/>
      <c r="AHA1242" s="84"/>
      <c r="AHB1242" s="84"/>
      <c r="AHC1242" s="84"/>
      <c r="AHD1242" s="84"/>
      <c r="AHE1242" s="84"/>
      <c r="AHF1242" s="84"/>
      <c r="AHG1242" s="84"/>
      <c r="AHH1242" s="84"/>
      <c r="AHI1242" s="84"/>
      <c r="AHJ1242" s="84"/>
      <c r="AHK1242" s="84"/>
      <c r="AHL1242" s="84"/>
      <c r="AHM1242" s="84"/>
      <c r="AHN1242" s="84"/>
      <c r="AHO1242" s="84"/>
      <c r="AHP1242" s="84"/>
      <c r="AHQ1242" s="84"/>
      <c r="AHR1242" s="84"/>
      <c r="AHS1242" s="84"/>
      <c r="AHT1242" s="84"/>
      <c r="AHU1242" s="84"/>
      <c r="AHV1242" s="84"/>
      <c r="AHW1242" s="84"/>
      <c r="AHX1242" s="84"/>
      <c r="AHY1242" s="84"/>
      <c r="AHZ1242" s="84"/>
      <c r="AIA1242" s="84"/>
      <c r="AIB1242" s="84"/>
      <c r="AIC1242" s="84"/>
      <c r="AID1242" s="84"/>
      <c r="AIE1242" s="84"/>
      <c r="AIF1242" s="84"/>
      <c r="AIG1242" s="84"/>
      <c r="AIH1242" s="84"/>
      <c r="AII1242" s="84"/>
      <c r="AIJ1242" s="84"/>
      <c r="AIK1242" s="84"/>
      <c r="AIL1242" s="84"/>
      <c r="AIM1242" s="84"/>
      <c r="AIN1242" s="84"/>
      <c r="AIO1242" s="84"/>
      <c r="AIP1242" s="84"/>
      <c r="AIQ1242" s="84"/>
      <c r="AIR1242" s="84"/>
      <c r="AIS1242" s="84"/>
      <c r="AIT1242" s="84"/>
      <c r="AIU1242" s="84"/>
      <c r="AIV1242" s="84"/>
      <c r="AIW1242" s="84"/>
      <c r="AIX1242" s="84"/>
      <c r="AIY1242" s="84"/>
      <c r="AIZ1242" s="84"/>
      <c r="AJA1242" s="84"/>
      <c r="AJB1242" s="84"/>
      <c r="AJC1242" s="84"/>
      <c r="AJD1242" s="84"/>
      <c r="AJE1242" s="84"/>
      <c r="AJF1242" s="84"/>
      <c r="AJG1242" s="84"/>
      <c r="AJH1242" s="84"/>
      <c r="AJI1242" s="84"/>
      <c r="AJJ1242" s="84"/>
      <c r="AJK1242" s="84"/>
      <c r="AJL1242" s="84"/>
      <c r="AJM1242" s="84"/>
      <c r="AJN1242" s="84"/>
      <c r="AJO1242" s="84"/>
      <c r="AJP1242" s="84"/>
      <c r="AJQ1242" s="84"/>
      <c r="AJR1242" s="84"/>
      <c r="AJS1242" s="84"/>
      <c r="AJT1242" s="84"/>
      <c r="AJU1242" s="84"/>
      <c r="AJV1242" s="84"/>
      <c r="AJW1242" s="84"/>
      <c r="AJX1242" s="84"/>
      <c r="AJY1242" s="84"/>
      <c r="AJZ1242" s="84"/>
      <c r="AKA1242" s="84"/>
      <c r="AKB1242" s="84"/>
      <c r="AKC1242" s="84"/>
      <c r="AKD1242" s="84"/>
      <c r="AKE1242" s="84"/>
      <c r="AKF1242" s="84"/>
      <c r="AKG1242" s="84"/>
      <c r="AKH1242" s="84"/>
      <c r="AKI1242" s="84"/>
      <c r="AKJ1242" s="84"/>
      <c r="AKK1242" s="84"/>
      <c r="AKL1242" s="84"/>
      <c r="AKM1242" s="84"/>
      <c r="AKN1242" s="84"/>
      <c r="AKO1242" s="84"/>
      <c r="AKP1242" s="84"/>
      <c r="AKQ1242" s="84"/>
      <c r="AKR1242" s="84"/>
      <c r="AKS1242" s="84"/>
      <c r="AKT1242" s="84"/>
      <c r="AKU1242" s="84"/>
      <c r="AKV1242" s="84"/>
      <c r="AKW1242" s="84"/>
      <c r="AKX1242" s="84"/>
      <c r="AKY1242" s="84"/>
      <c r="AKZ1242" s="84"/>
      <c r="ALA1242" s="84"/>
      <c r="ALB1242" s="84"/>
      <c r="ALC1242" s="84"/>
      <c r="ALD1242" s="84"/>
      <c r="ALE1242" s="84"/>
      <c r="ALF1242" s="84"/>
      <c r="ALG1242" s="84"/>
      <c r="ALH1242" s="84"/>
      <c r="ALI1242" s="84"/>
      <c r="ALJ1242" s="84"/>
      <c r="ALK1242" s="84"/>
      <c r="ALL1242" s="84"/>
      <c r="ALM1242" s="84"/>
      <c r="ALN1242" s="84"/>
      <c r="ALO1242" s="84"/>
      <c r="ALP1242" s="84"/>
      <c r="ALQ1242" s="84"/>
      <c r="ALR1242" s="84"/>
      <c r="ALS1242" s="84"/>
      <c r="ALT1242" s="84"/>
      <c r="ALU1242" s="84"/>
      <c r="ALV1242" s="84"/>
      <c r="ALW1242" s="84"/>
      <c r="ALX1242" s="84"/>
      <c r="ALY1242" s="84"/>
      <c r="ALZ1242" s="84"/>
      <c r="AMA1242" s="84"/>
      <c r="AMB1242" s="84"/>
      <c r="AMC1242" s="84"/>
      <c r="AMD1242" s="84"/>
      <c r="AME1242" s="84"/>
      <c r="AMF1242" s="84"/>
      <c r="AMG1242" s="84"/>
      <c r="AMH1242" s="84"/>
      <c r="AMI1242" s="84"/>
    </row>
    <row r="1243" spans="1:1023" s="83" customFormat="1" ht="15.75" customHeight="1" x14ac:dyDescent="0.25">
      <c r="A1243" s="3" t="s">
        <v>101</v>
      </c>
      <c r="B1243" s="5">
        <v>4</v>
      </c>
      <c r="C1243" s="5">
        <v>4</v>
      </c>
      <c r="D1243" s="5">
        <v>0</v>
      </c>
      <c r="E1243" s="5">
        <v>0</v>
      </c>
      <c r="F1243" s="5">
        <v>0</v>
      </c>
      <c r="G1243" s="5">
        <v>0</v>
      </c>
      <c r="H1243" s="5">
        <v>10</v>
      </c>
      <c r="I1243" s="5">
        <v>2</v>
      </c>
      <c r="J1243" s="5">
        <v>3</v>
      </c>
      <c r="K1243" s="5">
        <v>8</v>
      </c>
      <c r="L1243" s="104"/>
      <c r="M1243" s="104"/>
      <c r="N1243" s="104"/>
      <c r="O1243" s="104"/>
      <c r="P1243" s="5">
        <f t="shared" si="54"/>
        <v>31</v>
      </c>
      <c r="Q1243" s="5">
        <v>3</v>
      </c>
      <c r="R1243" s="4">
        <f t="shared" si="52"/>
        <v>0.31</v>
      </c>
      <c r="S1243" s="9" t="s">
        <v>294</v>
      </c>
      <c r="T1243" s="52" t="s">
        <v>2046</v>
      </c>
      <c r="U1243" s="53" t="s">
        <v>545</v>
      </c>
      <c r="V1243" s="52" t="s">
        <v>349</v>
      </c>
      <c r="W1243" s="7" t="s">
        <v>2015</v>
      </c>
      <c r="X1243" s="8">
        <v>6</v>
      </c>
      <c r="Y1243" s="6" t="s">
        <v>2043</v>
      </c>
      <c r="Z1243" s="38" t="s">
        <v>2044</v>
      </c>
      <c r="AA1243" s="38" t="s">
        <v>541</v>
      </c>
      <c r="AB1243" s="210" t="s">
        <v>513</v>
      </c>
      <c r="AC1243" s="225"/>
    </row>
    <row r="1244" spans="1:1023" s="83" customFormat="1" ht="15.75" customHeight="1" x14ac:dyDescent="0.25">
      <c r="A1244" s="3" t="s">
        <v>121</v>
      </c>
      <c r="B1244" s="5">
        <v>6</v>
      </c>
      <c r="C1244" s="5">
        <v>3</v>
      </c>
      <c r="D1244" s="5">
        <v>0</v>
      </c>
      <c r="E1244" s="5">
        <v>0</v>
      </c>
      <c r="F1244" s="5">
        <v>0</v>
      </c>
      <c r="G1244" s="5">
        <v>10</v>
      </c>
      <c r="H1244" s="5">
        <v>0</v>
      </c>
      <c r="I1244" s="5">
        <v>0</v>
      </c>
      <c r="J1244" s="5">
        <v>4</v>
      </c>
      <c r="K1244" s="5">
        <v>8</v>
      </c>
      <c r="L1244" s="104"/>
      <c r="M1244" s="104"/>
      <c r="N1244" s="104"/>
      <c r="O1244" s="104"/>
      <c r="P1244" s="5">
        <f t="shared" si="54"/>
        <v>31</v>
      </c>
      <c r="Q1244" s="5">
        <v>14</v>
      </c>
      <c r="R1244" s="4">
        <f t="shared" si="52"/>
        <v>0.31</v>
      </c>
      <c r="S1244" s="9" t="s">
        <v>294</v>
      </c>
      <c r="T1244" s="52" t="s">
        <v>803</v>
      </c>
      <c r="U1244" s="53" t="s">
        <v>390</v>
      </c>
      <c r="V1244" s="52" t="s">
        <v>397</v>
      </c>
      <c r="W1244" s="7" t="s">
        <v>948</v>
      </c>
      <c r="X1244" s="8">
        <v>6</v>
      </c>
      <c r="Y1244" s="6" t="s">
        <v>542</v>
      </c>
      <c r="Z1244" s="38" t="s">
        <v>680</v>
      </c>
      <c r="AA1244" s="38" t="s">
        <v>681</v>
      </c>
      <c r="AB1244" s="210" t="s">
        <v>338</v>
      </c>
      <c r="AC1244" s="225"/>
    </row>
    <row r="1245" spans="1:1023" s="83" customFormat="1" ht="15.75" customHeight="1" x14ac:dyDescent="0.25">
      <c r="A1245" s="3" t="s">
        <v>115</v>
      </c>
      <c r="B1245" s="5">
        <v>10</v>
      </c>
      <c r="C1245" s="5">
        <v>1</v>
      </c>
      <c r="D1245" s="5">
        <v>0</v>
      </c>
      <c r="E1245" s="5">
        <v>3</v>
      </c>
      <c r="F1245" s="5">
        <v>0</v>
      </c>
      <c r="G1245" s="5">
        <v>10</v>
      </c>
      <c r="H1245" s="5">
        <v>0</v>
      </c>
      <c r="I1245" s="5">
        <v>1</v>
      </c>
      <c r="J1245" s="5">
        <v>2</v>
      </c>
      <c r="K1245" s="5">
        <v>4</v>
      </c>
      <c r="L1245" s="104"/>
      <c r="M1245" s="104"/>
      <c r="N1245" s="104"/>
      <c r="O1245" s="104"/>
      <c r="P1245" s="5">
        <f t="shared" si="54"/>
        <v>31</v>
      </c>
      <c r="Q1245" s="5">
        <v>3</v>
      </c>
      <c r="R1245" s="4">
        <f t="shared" si="52"/>
        <v>0.31</v>
      </c>
      <c r="S1245" s="9" t="s">
        <v>294</v>
      </c>
      <c r="T1245" s="52" t="s">
        <v>3934</v>
      </c>
      <c r="U1245" s="53" t="s">
        <v>442</v>
      </c>
      <c r="V1245" s="52" t="s">
        <v>307</v>
      </c>
      <c r="W1245" s="7" t="s">
        <v>3859</v>
      </c>
      <c r="X1245" s="8">
        <v>6</v>
      </c>
      <c r="Y1245" s="6" t="s">
        <v>463</v>
      </c>
      <c r="Z1245" s="38" t="s">
        <v>3929</v>
      </c>
      <c r="AA1245" s="38" t="s">
        <v>641</v>
      </c>
      <c r="AB1245" s="210" t="s">
        <v>2578</v>
      </c>
      <c r="AC1245" s="225"/>
    </row>
    <row r="1246" spans="1:1023" s="83" customFormat="1" ht="15.75" customHeight="1" x14ac:dyDescent="0.25">
      <c r="A1246" s="3" t="s">
        <v>107</v>
      </c>
      <c r="B1246" s="5">
        <v>2</v>
      </c>
      <c r="C1246" s="5">
        <v>4</v>
      </c>
      <c r="D1246" s="5">
        <v>6</v>
      </c>
      <c r="E1246" s="5">
        <v>0</v>
      </c>
      <c r="F1246" s="5">
        <v>0</v>
      </c>
      <c r="G1246" s="5">
        <v>10</v>
      </c>
      <c r="H1246" s="5">
        <v>0</v>
      </c>
      <c r="I1246" s="5">
        <v>3</v>
      </c>
      <c r="J1246" s="5">
        <v>4</v>
      </c>
      <c r="K1246" s="5">
        <v>2</v>
      </c>
      <c r="L1246" s="104"/>
      <c r="M1246" s="104"/>
      <c r="N1246" s="104"/>
      <c r="O1246" s="104"/>
      <c r="P1246" s="5">
        <f t="shared" si="54"/>
        <v>31</v>
      </c>
      <c r="Q1246" s="5">
        <v>4</v>
      </c>
      <c r="R1246" s="4">
        <f t="shared" si="52"/>
        <v>0.31</v>
      </c>
      <c r="S1246" s="9" t="s">
        <v>294</v>
      </c>
      <c r="T1246" s="52" t="s">
        <v>1239</v>
      </c>
      <c r="U1246" s="53" t="s">
        <v>1984</v>
      </c>
      <c r="V1246" s="52" t="s">
        <v>855</v>
      </c>
      <c r="W1246" s="7" t="s">
        <v>1937</v>
      </c>
      <c r="X1246" s="8">
        <v>6</v>
      </c>
      <c r="Y1246" s="6" t="s">
        <v>298</v>
      </c>
      <c r="Z1246" s="38" t="s">
        <v>1981</v>
      </c>
      <c r="AA1246" s="38" t="s">
        <v>462</v>
      </c>
      <c r="AB1246" s="210" t="s">
        <v>609</v>
      </c>
      <c r="AC1246" s="225"/>
    </row>
    <row r="1247" spans="1:1023" s="83" customFormat="1" ht="15.75" customHeight="1" x14ac:dyDescent="0.25">
      <c r="A1247" s="14" t="s">
        <v>109</v>
      </c>
      <c r="B1247" s="16">
        <v>6</v>
      </c>
      <c r="C1247" s="16">
        <v>1</v>
      </c>
      <c r="D1247" s="16">
        <v>3</v>
      </c>
      <c r="E1247" s="16">
        <v>0</v>
      </c>
      <c r="F1247" s="16">
        <v>10</v>
      </c>
      <c r="G1247" s="16">
        <v>4</v>
      </c>
      <c r="H1247" s="16">
        <v>2</v>
      </c>
      <c r="I1247" s="16">
        <v>0</v>
      </c>
      <c r="J1247" s="16">
        <v>2</v>
      </c>
      <c r="K1247" s="16">
        <v>3</v>
      </c>
      <c r="L1247" s="106"/>
      <c r="M1247" s="106"/>
      <c r="N1247" s="106"/>
      <c r="O1247" s="106"/>
      <c r="P1247" s="5">
        <f t="shared" si="54"/>
        <v>31</v>
      </c>
      <c r="Q1247" s="16">
        <v>2</v>
      </c>
      <c r="R1247" s="4">
        <f t="shared" si="52"/>
        <v>0.31</v>
      </c>
      <c r="S1247" s="17" t="s">
        <v>294</v>
      </c>
      <c r="T1247" s="52" t="s">
        <v>1888</v>
      </c>
      <c r="U1247" s="53" t="s">
        <v>824</v>
      </c>
      <c r="V1247" s="52" t="s">
        <v>381</v>
      </c>
      <c r="W1247" s="19" t="s">
        <v>1842</v>
      </c>
      <c r="X1247" s="18">
        <v>6</v>
      </c>
      <c r="Y1247" s="6" t="s">
        <v>463</v>
      </c>
      <c r="Z1247" s="121" t="s">
        <v>1871</v>
      </c>
      <c r="AA1247" s="121" t="s">
        <v>1872</v>
      </c>
      <c r="AB1247" s="212" t="s">
        <v>1873</v>
      </c>
      <c r="AC1247" s="225"/>
    </row>
    <row r="1248" spans="1:1023" s="83" customFormat="1" ht="15.75" customHeight="1" x14ac:dyDescent="0.25">
      <c r="A1248" s="3" t="s">
        <v>128</v>
      </c>
      <c r="B1248" s="5">
        <v>8</v>
      </c>
      <c r="C1248" s="5">
        <v>3</v>
      </c>
      <c r="D1248" s="5">
        <v>0</v>
      </c>
      <c r="E1248" s="5">
        <v>3</v>
      </c>
      <c r="F1248" s="5">
        <v>4</v>
      </c>
      <c r="G1248" s="5">
        <v>0</v>
      </c>
      <c r="H1248" s="5">
        <v>0</v>
      </c>
      <c r="I1248" s="5">
        <v>2</v>
      </c>
      <c r="J1248" s="5">
        <v>6</v>
      </c>
      <c r="K1248" s="5">
        <v>4</v>
      </c>
      <c r="L1248" s="104"/>
      <c r="M1248" s="104"/>
      <c r="N1248" s="104"/>
      <c r="O1248" s="104"/>
      <c r="P1248" s="5">
        <f t="shared" si="54"/>
        <v>30</v>
      </c>
      <c r="Q1248" s="5">
        <v>15</v>
      </c>
      <c r="R1248" s="4">
        <f t="shared" si="52"/>
        <v>0.3</v>
      </c>
      <c r="S1248" s="9" t="s">
        <v>294</v>
      </c>
      <c r="T1248" s="52" t="s">
        <v>814</v>
      </c>
      <c r="U1248" s="53" t="s">
        <v>600</v>
      </c>
      <c r="V1248" s="52" t="s">
        <v>518</v>
      </c>
      <c r="W1248" s="7" t="s">
        <v>948</v>
      </c>
      <c r="X1248" s="8">
        <v>6</v>
      </c>
      <c r="Y1248" s="6" t="s">
        <v>542</v>
      </c>
      <c r="Z1248" s="38" t="s">
        <v>680</v>
      </c>
      <c r="AA1248" s="38" t="s">
        <v>681</v>
      </c>
      <c r="AB1248" s="210" t="s">
        <v>338</v>
      </c>
      <c r="AC1248" s="225"/>
    </row>
    <row r="1249" spans="1:1024" s="83" customFormat="1" ht="15.75" customHeight="1" x14ac:dyDescent="0.25">
      <c r="A1249" s="3" t="s">
        <v>100</v>
      </c>
      <c r="B1249" s="5">
        <v>6</v>
      </c>
      <c r="C1249" s="5">
        <v>0</v>
      </c>
      <c r="D1249" s="5">
        <v>6</v>
      </c>
      <c r="E1249" s="5">
        <v>3</v>
      </c>
      <c r="F1249" s="5">
        <v>10</v>
      </c>
      <c r="G1249" s="5">
        <v>0</v>
      </c>
      <c r="H1249" s="5">
        <v>2</v>
      </c>
      <c r="I1249" s="5">
        <v>1</v>
      </c>
      <c r="J1249" s="5">
        <v>0</v>
      </c>
      <c r="K1249" s="5">
        <v>2</v>
      </c>
      <c r="L1249" s="104"/>
      <c r="M1249" s="107"/>
      <c r="N1249" s="107"/>
      <c r="O1249" s="107"/>
      <c r="P1249" s="5">
        <f t="shared" si="54"/>
        <v>30</v>
      </c>
      <c r="Q1249" s="5">
        <v>8</v>
      </c>
      <c r="R1249" s="4">
        <f t="shared" si="52"/>
        <v>0.3</v>
      </c>
      <c r="S1249" s="9" t="s">
        <v>294</v>
      </c>
      <c r="T1249" s="63" t="s">
        <v>4328</v>
      </c>
      <c r="U1249" s="64" t="s">
        <v>442</v>
      </c>
      <c r="V1249" s="63" t="s">
        <v>513</v>
      </c>
      <c r="W1249" s="7" t="s">
        <v>4305</v>
      </c>
      <c r="X1249" s="6">
        <v>6</v>
      </c>
      <c r="Y1249" s="6">
        <v>1</v>
      </c>
      <c r="Z1249" s="38" t="s">
        <v>4323</v>
      </c>
      <c r="AA1249" s="38" t="s">
        <v>369</v>
      </c>
      <c r="AB1249" s="210" t="s">
        <v>1357</v>
      </c>
      <c r="AC1249" s="225"/>
      <c r="DA1249" s="88"/>
      <c r="DB1249" s="88"/>
      <c r="DC1249" s="88"/>
      <c r="DD1249" s="88"/>
      <c r="DE1249" s="88"/>
      <c r="DF1249" s="88"/>
      <c r="DG1249" s="88"/>
      <c r="DH1249" s="88"/>
      <c r="DI1249" s="88"/>
      <c r="DJ1249" s="88"/>
      <c r="DK1249" s="88"/>
      <c r="DL1249" s="88"/>
      <c r="DM1249" s="88"/>
      <c r="DN1249" s="88"/>
      <c r="DO1249" s="88"/>
      <c r="DP1249" s="88"/>
      <c r="DQ1249" s="88"/>
      <c r="DR1249" s="88"/>
      <c r="DS1249" s="88"/>
      <c r="DT1249" s="88"/>
      <c r="DU1249" s="88"/>
      <c r="DV1249" s="88"/>
      <c r="DW1249" s="88"/>
      <c r="DX1249" s="88"/>
      <c r="DY1249" s="88"/>
      <c r="DZ1249" s="88"/>
      <c r="EA1249" s="88"/>
      <c r="EB1249" s="88"/>
      <c r="EC1249" s="88"/>
      <c r="ED1249" s="88"/>
      <c r="EE1249" s="88"/>
      <c r="EF1249" s="88"/>
      <c r="EG1249" s="88"/>
      <c r="EH1249" s="88"/>
      <c r="EI1249" s="88"/>
      <c r="EJ1249" s="88"/>
      <c r="EK1249" s="88"/>
      <c r="EL1249" s="88"/>
      <c r="EM1249" s="88"/>
      <c r="EN1249" s="88"/>
      <c r="EO1249" s="88"/>
      <c r="EP1249" s="88"/>
      <c r="EQ1249" s="88"/>
      <c r="ER1249" s="88"/>
      <c r="ES1249" s="88"/>
      <c r="ET1249" s="88"/>
      <c r="EU1249" s="88"/>
      <c r="EV1249" s="88"/>
      <c r="EW1249" s="88"/>
      <c r="EX1249" s="88"/>
      <c r="EY1249" s="88"/>
      <c r="EZ1249" s="88"/>
      <c r="FA1249" s="88"/>
      <c r="FB1249" s="88"/>
      <c r="FC1249" s="88"/>
      <c r="FD1249" s="88"/>
      <c r="FE1249" s="88"/>
      <c r="FF1249" s="88"/>
      <c r="FG1249" s="88"/>
      <c r="FH1249" s="88"/>
      <c r="FI1249" s="88"/>
      <c r="FJ1249" s="88"/>
      <c r="FK1249" s="88"/>
      <c r="FL1249" s="88"/>
      <c r="FM1249" s="88"/>
      <c r="FN1249" s="88"/>
      <c r="FO1249" s="88"/>
      <c r="FP1249" s="88"/>
      <c r="FQ1249" s="88"/>
      <c r="FR1249" s="88"/>
      <c r="FS1249" s="88"/>
      <c r="FT1249" s="88"/>
      <c r="FU1249" s="88"/>
      <c r="FV1249" s="88"/>
      <c r="FW1249" s="88"/>
      <c r="FX1249" s="88"/>
      <c r="FY1249" s="88"/>
      <c r="FZ1249" s="88"/>
      <c r="GA1249" s="88"/>
      <c r="GB1249" s="88"/>
      <c r="GC1249" s="88"/>
      <c r="GD1249" s="88"/>
      <c r="GE1249" s="88"/>
      <c r="GF1249" s="88"/>
      <c r="GG1249" s="88"/>
      <c r="GH1249" s="88"/>
      <c r="GI1249" s="88"/>
      <c r="GJ1249" s="88"/>
      <c r="GK1249" s="88"/>
      <c r="GL1249" s="88"/>
      <c r="GM1249" s="88"/>
      <c r="GN1249" s="88"/>
      <c r="GO1249" s="88"/>
      <c r="GP1249" s="88"/>
      <c r="GQ1249" s="88"/>
      <c r="GR1249" s="88"/>
      <c r="GS1249" s="88"/>
      <c r="GT1249" s="88"/>
      <c r="GU1249" s="88"/>
      <c r="GV1249" s="88"/>
      <c r="GW1249" s="88"/>
      <c r="GX1249" s="88"/>
      <c r="GY1249" s="88"/>
      <c r="GZ1249" s="88"/>
      <c r="HA1249" s="88"/>
      <c r="HB1249" s="88"/>
      <c r="HC1249" s="88"/>
      <c r="HD1249" s="88"/>
      <c r="HE1249" s="88"/>
      <c r="HF1249" s="88"/>
      <c r="HG1249" s="88"/>
      <c r="HH1249" s="88"/>
      <c r="HI1249" s="88"/>
      <c r="HJ1249" s="88"/>
      <c r="HK1249" s="88"/>
      <c r="HL1249" s="88"/>
      <c r="HM1249" s="88"/>
      <c r="HN1249" s="88"/>
      <c r="HO1249" s="88"/>
      <c r="HP1249" s="88"/>
      <c r="HQ1249" s="88"/>
      <c r="HR1249" s="88"/>
      <c r="HS1249" s="88"/>
      <c r="HT1249" s="88"/>
      <c r="HU1249" s="88"/>
      <c r="HV1249" s="88"/>
      <c r="HW1249" s="88"/>
      <c r="HX1249" s="88"/>
      <c r="HY1249" s="88"/>
      <c r="HZ1249" s="88"/>
      <c r="IA1249" s="88"/>
      <c r="IB1249" s="88"/>
      <c r="IC1249" s="88"/>
      <c r="ID1249" s="88"/>
      <c r="IE1249" s="88"/>
      <c r="IF1249" s="88"/>
      <c r="IG1249" s="88"/>
      <c r="IH1249" s="88"/>
      <c r="II1249" s="88"/>
      <c r="IJ1249" s="88"/>
      <c r="IK1249" s="88"/>
      <c r="IL1249" s="88"/>
      <c r="IM1249" s="88"/>
      <c r="IN1249" s="88"/>
      <c r="IO1249" s="88"/>
      <c r="IP1249" s="88"/>
      <c r="IQ1249" s="88"/>
      <c r="IR1249" s="88"/>
      <c r="IS1249" s="88"/>
      <c r="IT1249" s="88"/>
      <c r="IU1249" s="88"/>
      <c r="IV1249" s="88"/>
      <c r="IW1249" s="88"/>
      <c r="IX1249" s="88"/>
      <c r="IY1249" s="88"/>
      <c r="IZ1249" s="88"/>
      <c r="JA1249" s="88"/>
      <c r="JB1249" s="88"/>
      <c r="JC1249" s="88"/>
      <c r="JD1249" s="88"/>
      <c r="JE1249" s="88"/>
      <c r="JF1249" s="88"/>
      <c r="JG1249" s="88"/>
      <c r="JH1249" s="88"/>
      <c r="JI1249" s="88"/>
      <c r="JJ1249" s="88"/>
      <c r="JK1249" s="88"/>
      <c r="JL1249" s="88"/>
      <c r="JM1249" s="88"/>
      <c r="JN1249" s="88"/>
      <c r="JO1249" s="88"/>
      <c r="JP1249" s="88"/>
      <c r="JQ1249" s="88"/>
      <c r="JR1249" s="88"/>
      <c r="JS1249" s="88"/>
      <c r="JT1249" s="88"/>
      <c r="JU1249" s="88"/>
      <c r="JV1249" s="88"/>
      <c r="JW1249" s="88"/>
      <c r="JX1249" s="88"/>
      <c r="JY1249" s="88"/>
      <c r="JZ1249" s="88"/>
      <c r="KA1249" s="88"/>
      <c r="KB1249" s="88"/>
      <c r="KC1249" s="88"/>
      <c r="KD1249" s="88"/>
      <c r="KE1249" s="88"/>
      <c r="KF1249" s="88"/>
      <c r="KG1249" s="88"/>
      <c r="KH1249" s="88"/>
      <c r="KI1249" s="88"/>
      <c r="KJ1249" s="88"/>
      <c r="KK1249" s="88"/>
      <c r="KL1249" s="88"/>
      <c r="KM1249" s="88"/>
      <c r="KN1249" s="88"/>
      <c r="KO1249" s="88"/>
      <c r="KP1249" s="88"/>
      <c r="KQ1249" s="88"/>
      <c r="KR1249" s="88"/>
      <c r="KS1249" s="88"/>
      <c r="KT1249" s="88"/>
      <c r="KU1249" s="88"/>
      <c r="KV1249" s="88"/>
      <c r="KW1249" s="88"/>
      <c r="KX1249" s="88"/>
      <c r="KY1249" s="88"/>
      <c r="KZ1249" s="88"/>
      <c r="LA1249" s="88"/>
      <c r="LB1249" s="88"/>
      <c r="LC1249" s="88"/>
      <c r="LD1249" s="88"/>
      <c r="LE1249" s="88"/>
      <c r="LF1249" s="88"/>
      <c r="LG1249" s="88"/>
      <c r="LH1249" s="88"/>
      <c r="LI1249" s="88"/>
      <c r="LJ1249" s="88"/>
      <c r="LK1249" s="88"/>
      <c r="LL1249" s="88"/>
      <c r="LM1249" s="88"/>
      <c r="LN1249" s="88"/>
      <c r="LO1249" s="88"/>
      <c r="LP1249" s="88"/>
      <c r="LQ1249" s="88"/>
      <c r="LR1249" s="88"/>
      <c r="LS1249" s="88"/>
      <c r="LT1249" s="88"/>
      <c r="LU1249" s="88"/>
      <c r="LV1249" s="88"/>
      <c r="LW1249" s="88"/>
      <c r="LX1249" s="88"/>
      <c r="LY1249" s="88"/>
      <c r="LZ1249" s="88"/>
      <c r="MA1249" s="88"/>
      <c r="MB1249" s="88"/>
      <c r="MC1249" s="88"/>
      <c r="MD1249" s="88"/>
      <c r="ME1249" s="88"/>
      <c r="MF1249" s="88"/>
      <c r="MG1249" s="88"/>
      <c r="MH1249" s="88"/>
      <c r="MI1249" s="88"/>
      <c r="MJ1249" s="88"/>
      <c r="MK1249" s="88"/>
      <c r="ML1249" s="88"/>
      <c r="MM1249" s="88"/>
      <c r="MN1249" s="88"/>
      <c r="MO1249" s="88"/>
      <c r="MP1249" s="88"/>
      <c r="MQ1249" s="88"/>
      <c r="MR1249" s="88"/>
      <c r="MS1249" s="88"/>
      <c r="MT1249" s="88"/>
      <c r="MU1249" s="88"/>
      <c r="MV1249" s="88"/>
      <c r="MW1249" s="88"/>
      <c r="MX1249" s="88"/>
      <c r="MY1249" s="88"/>
      <c r="MZ1249" s="88"/>
      <c r="NA1249" s="88"/>
      <c r="NB1249" s="88"/>
      <c r="NC1249" s="88"/>
      <c r="ND1249" s="88"/>
      <c r="NE1249" s="88"/>
      <c r="NF1249" s="88"/>
      <c r="NG1249" s="88"/>
      <c r="NH1249" s="88"/>
      <c r="NI1249" s="88"/>
      <c r="NJ1249" s="88"/>
      <c r="NK1249" s="88"/>
      <c r="NL1249" s="88"/>
      <c r="NM1249" s="88"/>
      <c r="NN1249" s="88"/>
      <c r="NO1249" s="88"/>
      <c r="NP1249" s="88"/>
      <c r="NQ1249" s="88"/>
      <c r="NR1249" s="88"/>
      <c r="NS1249" s="88"/>
      <c r="NT1249" s="88"/>
      <c r="NU1249" s="88"/>
      <c r="NV1249" s="88"/>
      <c r="NW1249" s="88"/>
      <c r="NX1249" s="88"/>
      <c r="NY1249" s="88"/>
      <c r="NZ1249" s="88"/>
      <c r="OA1249" s="88"/>
      <c r="OB1249" s="88"/>
      <c r="OC1249" s="88"/>
      <c r="OD1249" s="88"/>
      <c r="OE1249" s="88"/>
      <c r="OF1249" s="88"/>
      <c r="OG1249" s="88"/>
      <c r="OH1249" s="88"/>
      <c r="OI1249" s="88"/>
      <c r="OJ1249" s="88"/>
      <c r="OK1249" s="88"/>
      <c r="OL1249" s="88"/>
      <c r="OM1249" s="88"/>
      <c r="ON1249" s="88"/>
      <c r="OO1249" s="88"/>
      <c r="OP1249" s="88"/>
      <c r="OQ1249" s="88"/>
      <c r="OR1249" s="88"/>
      <c r="OS1249" s="88"/>
      <c r="OT1249" s="88"/>
      <c r="OU1249" s="88"/>
      <c r="OV1249" s="88"/>
      <c r="OW1249" s="88"/>
      <c r="OX1249" s="88"/>
      <c r="OY1249" s="88"/>
      <c r="OZ1249" s="88"/>
      <c r="PA1249" s="88"/>
      <c r="PB1249" s="88"/>
      <c r="PC1249" s="88"/>
      <c r="PD1249" s="88"/>
      <c r="PE1249" s="88"/>
      <c r="PF1249" s="88"/>
      <c r="PG1249" s="88"/>
      <c r="PH1249" s="88"/>
      <c r="PI1249" s="88"/>
      <c r="PJ1249" s="88"/>
      <c r="PK1249" s="88"/>
      <c r="PL1249" s="88"/>
      <c r="PM1249" s="88"/>
      <c r="PN1249" s="88"/>
      <c r="PO1249" s="88"/>
      <c r="PP1249" s="88"/>
      <c r="PQ1249" s="88"/>
      <c r="PR1249" s="88"/>
      <c r="PS1249" s="88"/>
      <c r="PT1249" s="88"/>
      <c r="PU1249" s="88"/>
      <c r="PV1249" s="88"/>
      <c r="PW1249" s="88"/>
      <c r="PX1249" s="88"/>
      <c r="PY1249" s="88"/>
      <c r="PZ1249" s="88"/>
      <c r="QA1249" s="88"/>
      <c r="QB1249" s="88"/>
      <c r="QC1249" s="88"/>
      <c r="QD1249" s="88"/>
      <c r="QE1249" s="88"/>
      <c r="QF1249" s="88"/>
      <c r="QG1249" s="88"/>
      <c r="QH1249" s="88"/>
      <c r="QI1249" s="88"/>
      <c r="QJ1249" s="88"/>
      <c r="QK1249" s="88"/>
      <c r="QL1249" s="88"/>
      <c r="QM1249" s="88"/>
      <c r="QN1249" s="88"/>
      <c r="QO1249" s="88"/>
      <c r="QP1249" s="88"/>
      <c r="QQ1249" s="88"/>
      <c r="QR1249" s="88"/>
      <c r="QS1249" s="88"/>
      <c r="QT1249" s="88"/>
      <c r="QU1249" s="88"/>
      <c r="QV1249" s="88"/>
      <c r="QW1249" s="88"/>
      <c r="QX1249" s="88"/>
      <c r="QY1249" s="88"/>
      <c r="QZ1249" s="88"/>
      <c r="RA1249" s="88"/>
      <c r="RB1249" s="88"/>
      <c r="RC1249" s="88"/>
      <c r="RD1249" s="88"/>
      <c r="RE1249" s="88"/>
      <c r="RF1249" s="88"/>
      <c r="RG1249" s="88"/>
      <c r="RH1249" s="88"/>
      <c r="RI1249" s="88"/>
      <c r="RJ1249" s="88"/>
      <c r="RK1249" s="88"/>
      <c r="RL1249" s="88"/>
      <c r="RM1249" s="88"/>
      <c r="RN1249" s="88"/>
      <c r="RO1249" s="88"/>
      <c r="RP1249" s="88"/>
      <c r="RQ1249" s="88"/>
      <c r="RR1249" s="88"/>
      <c r="RS1249" s="88"/>
      <c r="RT1249" s="88"/>
      <c r="RU1249" s="88"/>
      <c r="RV1249" s="88"/>
      <c r="RW1249" s="88"/>
      <c r="RX1249" s="88"/>
      <c r="RY1249" s="88"/>
      <c r="RZ1249" s="88"/>
      <c r="SA1249" s="88"/>
      <c r="SB1249" s="88"/>
      <c r="SC1249" s="88"/>
      <c r="SD1249" s="88"/>
      <c r="SE1249" s="88"/>
      <c r="SF1249" s="88"/>
      <c r="SG1249" s="88"/>
      <c r="SH1249" s="88"/>
      <c r="SI1249" s="88"/>
      <c r="SJ1249" s="88"/>
      <c r="SK1249" s="88"/>
      <c r="SL1249" s="88"/>
      <c r="SM1249" s="88"/>
      <c r="SN1249" s="88"/>
      <c r="SO1249" s="88"/>
      <c r="SP1249" s="88"/>
      <c r="SQ1249" s="88"/>
      <c r="SR1249" s="88"/>
      <c r="SS1249" s="88"/>
      <c r="ST1249" s="88"/>
      <c r="SU1249" s="88"/>
      <c r="SV1249" s="88"/>
      <c r="SW1249" s="88"/>
      <c r="SX1249" s="88"/>
      <c r="SY1249" s="88"/>
      <c r="SZ1249" s="88"/>
      <c r="TA1249" s="88"/>
      <c r="TB1249" s="88"/>
      <c r="TC1249" s="88"/>
      <c r="TD1249" s="88"/>
      <c r="TE1249" s="88"/>
      <c r="TF1249" s="88"/>
      <c r="TG1249" s="88"/>
      <c r="TH1249" s="88"/>
      <c r="TI1249" s="88"/>
      <c r="TJ1249" s="88"/>
      <c r="TK1249" s="88"/>
      <c r="TL1249" s="88"/>
      <c r="TM1249" s="88"/>
      <c r="TN1249" s="88"/>
      <c r="TO1249" s="88"/>
      <c r="TP1249" s="88"/>
      <c r="TQ1249" s="88"/>
      <c r="TR1249" s="88"/>
      <c r="TS1249" s="88"/>
      <c r="TT1249" s="88"/>
      <c r="TU1249" s="88"/>
      <c r="TV1249" s="88"/>
      <c r="TW1249" s="88"/>
      <c r="TX1249" s="88"/>
      <c r="TY1249" s="88"/>
      <c r="TZ1249" s="88"/>
      <c r="UA1249" s="88"/>
      <c r="UB1249" s="88"/>
      <c r="UC1249" s="88"/>
      <c r="UD1249" s="88"/>
      <c r="UE1249" s="88"/>
      <c r="UF1249" s="88"/>
      <c r="UG1249" s="88"/>
      <c r="UH1249" s="88"/>
      <c r="UI1249" s="88"/>
      <c r="UJ1249" s="88"/>
      <c r="UK1249" s="88"/>
      <c r="UL1249" s="88"/>
      <c r="UM1249" s="88"/>
      <c r="UN1249" s="88"/>
      <c r="UO1249" s="88"/>
      <c r="UP1249" s="88"/>
      <c r="UQ1249" s="88"/>
      <c r="UR1249" s="88"/>
      <c r="US1249" s="88"/>
      <c r="UT1249" s="88"/>
      <c r="UU1249" s="88"/>
      <c r="UV1249" s="88"/>
      <c r="UW1249" s="88"/>
      <c r="UX1249" s="88"/>
      <c r="UY1249" s="88"/>
      <c r="UZ1249" s="88"/>
      <c r="VA1249" s="88"/>
      <c r="VB1249" s="88"/>
      <c r="VC1249" s="88"/>
      <c r="VD1249" s="88"/>
      <c r="VE1249" s="88"/>
      <c r="VF1249" s="88"/>
      <c r="VG1249" s="88"/>
      <c r="VH1249" s="88"/>
      <c r="VI1249" s="88"/>
      <c r="VJ1249" s="88"/>
      <c r="VK1249" s="88"/>
      <c r="VL1249" s="88"/>
      <c r="VM1249" s="88"/>
      <c r="VN1249" s="88"/>
      <c r="VO1249" s="88"/>
      <c r="VP1249" s="88"/>
      <c r="VQ1249" s="88"/>
      <c r="VR1249" s="88"/>
      <c r="VS1249" s="88"/>
      <c r="VT1249" s="88"/>
      <c r="VU1249" s="88"/>
      <c r="VV1249" s="88"/>
      <c r="VW1249" s="88"/>
      <c r="VX1249" s="88"/>
      <c r="VY1249" s="88"/>
      <c r="VZ1249" s="88"/>
      <c r="WA1249" s="88"/>
      <c r="WB1249" s="88"/>
      <c r="WC1249" s="88"/>
      <c r="WD1249" s="88"/>
      <c r="WE1249" s="88"/>
      <c r="WF1249" s="88"/>
      <c r="WG1249" s="88"/>
      <c r="WH1249" s="88"/>
      <c r="WI1249" s="88"/>
      <c r="WJ1249" s="88"/>
      <c r="WK1249" s="88"/>
      <c r="WL1249" s="88"/>
      <c r="WM1249" s="88"/>
      <c r="WN1249" s="88"/>
      <c r="WO1249" s="88"/>
      <c r="WP1249" s="88"/>
      <c r="WQ1249" s="88"/>
      <c r="WR1249" s="88"/>
      <c r="WS1249" s="88"/>
      <c r="WT1249" s="88"/>
      <c r="WU1249" s="88"/>
      <c r="WV1249" s="88"/>
      <c r="WW1249" s="88"/>
      <c r="WX1249" s="88"/>
      <c r="WY1249" s="88"/>
      <c r="WZ1249" s="88"/>
      <c r="XA1249" s="88"/>
      <c r="XB1249" s="88"/>
      <c r="XC1249" s="88"/>
      <c r="XD1249" s="88"/>
      <c r="XE1249" s="88"/>
      <c r="XF1249" s="88"/>
      <c r="XG1249" s="88"/>
      <c r="XH1249" s="88"/>
      <c r="XI1249" s="88"/>
      <c r="XJ1249" s="88"/>
      <c r="XK1249" s="88"/>
      <c r="XL1249" s="88"/>
      <c r="XM1249" s="88"/>
      <c r="XN1249" s="88"/>
      <c r="XO1249" s="88"/>
      <c r="XP1249" s="88"/>
      <c r="XQ1249" s="88"/>
      <c r="XR1249" s="88"/>
      <c r="XS1249" s="88"/>
      <c r="XT1249" s="88"/>
      <c r="XU1249" s="88"/>
      <c r="XV1249" s="88"/>
      <c r="XW1249" s="88"/>
      <c r="XX1249" s="88"/>
      <c r="XY1249" s="88"/>
      <c r="XZ1249" s="88"/>
      <c r="YA1249" s="88"/>
      <c r="YB1249" s="88"/>
      <c r="YC1249" s="88"/>
      <c r="YD1249" s="88"/>
      <c r="YE1249" s="88"/>
      <c r="YF1249" s="88"/>
      <c r="YG1249" s="88"/>
      <c r="YH1249" s="88"/>
      <c r="YI1249" s="88"/>
      <c r="YJ1249" s="88"/>
      <c r="YK1249" s="88"/>
      <c r="YL1249" s="88"/>
      <c r="YM1249" s="88"/>
      <c r="YN1249" s="88"/>
      <c r="YO1249" s="88"/>
      <c r="YP1249" s="88"/>
      <c r="YQ1249" s="88"/>
      <c r="YR1249" s="88"/>
      <c r="YS1249" s="88"/>
      <c r="YT1249" s="88"/>
      <c r="YU1249" s="88"/>
      <c r="YV1249" s="88"/>
      <c r="YW1249" s="88"/>
      <c r="YX1249" s="88"/>
      <c r="YY1249" s="88"/>
      <c r="YZ1249" s="88"/>
      <c r="ZA1249" s="88"/>
      <c r="ZB1249" s="88"/>
      <c r="ZC1249" s="88"/>
      <c r="ZD1249" s="88"/>
      <c r="ZE1249" s="88"/>
      <c r="ZF1249" s="88"/>
      <c r="ZG1249" s="88"/>
      <c r="ZH1249" s="88"/>
      <c r="ZI1249" s="88"/>
      <c r="ZJ1249" s="88"/>
      <c r="ZK1249" s="88"/>
      <c r="ZL1249" s="88"/>
      <c r="ZM1249" s="88"/>
      <c r="ZN1249" s="88"/>
      <c r="ZO1249" s="88"/>
      <c r="ZP1249" s="88"/>
      <c r="ZQ1249" s="88"/>
      <c r="ZR1249" s="88"/>
      <c r="ZS1249" s="88"/>
      <c r="ZT1249" s="88"/>
      <c r="ZU1249" s="88"/>
      <c r="ZV1249" s="88"/>
      <c r="ZW1249" s="88"/>
      <c r="ZX1249" s="88"/>
      <c r="ZY1249" s="88"/>
      <c r="ZZ1249" s="88"/>
      <c r="AAA1249" s="88"/>
      <c r="AAB1249" s="88"/>
      <c r="AAC1249" s="88"/>
      <c r="AAD1249" s="88"/>
      <c r="AAE1249" s="88"/>
      <c r="AAF1249" s="88"/>
      <c r="AAG1249" s="88"/>
      <c r="AAH1249" s="88"/>
      <c r="AAI1249" s="88"/>
      <c r="AAJ1249" s="88"/>
      <c r="AAK1249" s="88"/>
      <c r="AAL1249" s="88"/>
      <c r="AAM1249" s="88"/>
      <c r="AAN1249" s="88"/>
      <c r="AAO1249" s="88"/>
      <c r="AAP1249" s="88"/>
      <c r="AAQ1249" s="88"/>
      <c r="AAR1249" s="88"/>
      <c r="AAS1249" s="88"/>
      <c r="AAT1249" s="88"/>
      <c r="AAU1249" s="88"/>
      <c r="AAV1249" s="88"/>
      <c r="AAW1249" s="88"/>
      <c r="AAX1249" s="88"/>
      <c r="AAY1249" s="88"/>
      <c r="AAZ1249" s="88"/>
      <c r="ABA1249" s="88"/>
      <c r="ABB1249" s="88"/>
      <c r="ABC1249" s="88"/>
      <c r="ABD1249" s="88"/>
      <c r="ABE1249" s="88"/>
      <c r="ABF1249" s="88"/>
      <c r="ABG1249" s="88"/>
      <c r="ABH1249" s="88"/>
      <c r="ABI1249" s="88"/>
      <c r="ABJ1249" s="88"/>
      <c r="ABK1249" s="88"/>
      <c r="ABL1249" s="88"/>
      <c r="ABM1249" s="88"/>
      <c r="ABN1249" s="88"/>
      <c r="ABO1249" s="88"/>
      <c r="ABP1249" s="88"/>
      <c r="ABQ1249" s="88"/>
      <c r="ABR1249" s="88"/>
      <c r="ABS1249" s="88"/>
      <c r="ABT1249" s="88"/>
      <c r="ABU1249" s="88"/>
      <c r="ABV1249" s="88"/>
      <c r="ABW1249" s="88"/>
      <c r="ABX1249" s="88"/>
      <c r="ABY1249" s="88"/>
      <c r="ABZ1249" s="88"/>
      <c r="ACA1249" s="88"/>
      <c r="ACB1249" s="88"/>
      <c r="ACC1249" s="88"/>
      <c r="ACD1249" s="88"/>
      <c r="ACE1249" s="88"/>
      <c r="ACF1249" s="88"/>
      <c r="ACG1249" s="88"/>
      <c r="ACH1249" s="88"/>
      <c r="ACI1249" s="88"/>
      <c r="ACJ1249" s="88"/>
      <c r="ACK1249" s="88"/>
      <c r="ACL1249" s="88"/>
      <c r="ACM1249" s="88"/>
      <c r="ACN1249" s="88"/>
      <c r="ACO1249" s="88"/>
      <c r="ACP1249" s="88"/>
      <c r="ACQ1249" s="88"/>
      <c r="ACR1249" s="88"/>
      <c r="ACS1249" s="88"/>
      <c r="ACT1249" s="88"/>
      <c r="ACU1249" s="88"/>
      <c r="ACV1249" s="88"/>
      <c r="ACW1249" s="88"/>
      <c r="ACX1249" s="88"/>
      <c r="ACY1249" s="88"/>
      <c r="ACZ1249" s="88"/>
      <c r="ADA1249" s="88"/>
      <c r="ADB1249" s="88"/>
      <c r="ADC1249" s="88"/>
      <c r="ADD1249" s="88"/>
      <c r="ADE1249" s="88"/>
      <c r="ADF1249" s="88"/>
      <c r="ADG1249" s="88"/>
      <c r="ADH1249" s="88"/>
      <c r="ADI1249" s="88"/>
      <c r="ADJ1249" s="88"/>
      <c r="ADK1249" s="88"/>
      <c r="ADL1249" s="88"/>
      <c r="ADM1249" s="88"/>
      <c r="ADN1249" s="88"/>
      <c r="ADO1249" s="88"/>
      <c r="ADP1249" s="88"/>
      <c r="ADQ1249" s="88"/>
      <c r="ADR1249" s="88"/>
      <c r="ADS1249" s="88"/>
      <c r="ADT1249" s="88"/>
      <c r="ADU1249" s="88"/>
      <c r="ADV1249" s="88"/>
      <c r="ADW1249" s="88"/>
      <c r="ADX1249" s="88"/>
      <c r="ADY1249" s="88"/>
      <c r="ADZ1249" s="88"/>
      <c r="AEA1249" s="88"/>
      <c r="AEB1249" s="88"/>
      <c r="AEC1249" s="88"/>
      <c r="AED1249" s="88"/>
      <c r="AEE1249" s="88"/>
      <c r="AEF1249" s="88"/>
      <c r="AEG1249" s="88"/>
      <c r="AEH1249" s="88"/>
      <c r="AEI1249" s="88"/>
      <c r="AEJ1249" s="88"/>
      <c r="AEK1249" s="88"/>
      <c r="AEL1249" s="88"/>
      <c r="AEM1249" s="88"/>
      <c r="AEN1249" s="88"/>
      <c r="AEO1249" s="88"/>
      <c r="AEP1249" s="88"/>
      <c r="AEQ1249" s="88"/>
      <c r="AER1249" s="88"/>
      <c r="AES1249" s="88"/>
      <c r="AET1249" s="88"/>
      <c r="AEU1249" s="88"/>
      <c r="AEV1249" s="88"/>
      <c r="AEW1249" s="88"/>
      <c r="AEX1249" s="88"/>
      <c r="AEY1249" s="88"/>
      <c r="AEZ1249" s="88"/>
      <c r="AFA1249" s="88"/>
      <c r="AFB1249" s="88"/>
      <c r="AFC1249" s="88"/>
      <c r="AFD1249" s="88"/>
      <c r="AFE1249" s="88"/>
      <c r="AFF1249" s="88"/>
      <c r="AFG1249" s="88"/>
      <c r="AFH1249" s="88"/>
      <c r="AFI1249" s="88"/>
      <c r="AFJ1249" s="88"/>
      <c r="AFK1249" s="88"/>
      <c r="AFL1249" s="88"/>
      <c r="AFM1249" s="88"/>
      <c r="AFN1249" s="88"/>
      <c r="AFO1249" s="88"/>
      <c r="AFP1249" s="88"/>
      <c r="AFQ1249" s="88"/>
      <c r="AFR1249" s="88"/>
      <c r="AFS1249" s="88"/>
      <c r="AFT1249" s="88"/>
      <c r="AFU1249" s="88"/>
      <c r="AFV1249" s="88"/>
      <c r="AFW1249" s="88"/>
      <c r="AFX1249" s="88"/>
      <c r="AFY1249" s="88"/>
      <c r="AFZ1249" s="88"/>
      <c r="AGA1249" s="88"/>
      <c r="AGB1249" s="88"/>
      <c r="AGC1249" s="88"/>
      <c r="AGD1249" s="88"/>
      <c r="AGE1249" s="88"/>
      <c r="AGF1249" s="88"/>
      <c r="AGG1249" s="88"/>
      <c r="AGH1249" s="88"/>
      <c r="AGI1249" s="88"/>
      <c r="AGJ1249" s="88"/>
      <c r="AGK1249" s="88"/>
      <c r="AGL1249" s="88"/>
      <c r="AGM1249" s="88"/>
      <c r="AGN1249" s="88"/>
      <c r="AGO1249" s="88"/>
      <c r="AGP1249" s="88"/>
      <c r="AGQ1249" s="88"/>
      <c r="AGR1249" s="88"/>
      <c r="AGS1249" s="88"/>
      <c r="AGT1249" s="88"/>
      <c r="AGU1249" s="88"/>
      <c r="AGV1249" s="88"/>
      <c r="AGW1249" s="88"/>
      <c r="AGX1249" s="88"/>
      <c r="AGY1249" s="88"/>
      <c r="AGZ1249" s="88"/>
      <c r="AHA1249" s="88"/>
      <c r="AHB1249" s="88"/>
      <c r="AHC1249" s="88"/>
      <c r="AHD1249" s="88"/>
      <c r="AHE1249" s="88"/>
      <c r="AHF1249" s="88"/>
      <c r="AHG1249" s="88"/>
      <c r="AHH1249" s="88"/>
      <c r="AHI1249" s="88"/>
      <c r="AHJ1249" s="88"/>
      <c r="AHK1249" s="88"/>
      <c r="AHL1249" s="88"/>
      <c r="AHM1249" s="88"/>
      <c r="AHN1249" s="88"/>
      <c r="AHO1249" s="88"/>
      <c r="AHP1249" s="88"/>
      <c r="AHQ1249" s="88"/>
      <c r="AHR1249" s="88"/>
      <c r="AHS1249" s="88"/>
      <c r="AHT1249" s="88"/>
      <c r="AHU1249" s="88"/>
      <c r="AHV1249" s="88"/>
      <c r="AHW1249" s="88"/>
      <c r="AHX1249" s="88"/>
      <c r="AHY1249" s="88"/>
      <c r="AHZ1249" s="88"/>
      <c r="AIA1249" s="88"/>
      <c r="AIB1249" s="88"/>
      <c r="AIC1249" s="88"/>
      <c r="AID1249" s="88"/>
      <c r="AIE1249" s="88"/>
      <c r="AIF1249" s="88"/>
      <c r="AIG1249" s="88"/>
      <c r="AIH1249" s="88"/>
      <c r="AII1249" s="88"/>
      <c r="AIJ1249" s="88"/>
      <c r="AIK1249" s="88"/>
      <c r="AIL1249" s="88"/>
      <c r="AIM1249" s="88"/>
      <c r="AIN1249" s="88"/>
      <c r="AIO1249" s="88"/>
      <c r="AIP1249" s="88"/>
      <c r="AIQ1249" s="88"/>
      <c r="AIR1249" s="88"/>
      <c r="AIS1249" s="88"/>
      <c r="AIT1249" s="88"/>
      <c r="AIU1249" s="88"/>
      <c r="AIV1249" s="88"/>
      <c r="AIW1249" s="88"/>
      <c r="AIX1249" s="88"/>
      <c r="AIY1249" s="88"/>
      <c r="AIZ1249" s="88"/>
      <c r="AJA1249" s="88"/>
      <c r="AJB1249" s="88"/>
      <c r="AJC1249" s="88"/>
      <c r="AJD1249" s="88"/>
      <c r="AJE1249" s="88"/>
      <c r="AJF1249" s="88"/>
      <c r="AJG1249" s="88"/>
      <c r="AJH1249" s="88"/>
      <c r="AJI1249" s="88"/>
      <c r="AJJ1249" s="88"/>
      <c r="AJK1249" s="88"/>
      <c r="AJL1249" s="88"/>
      <c r="AJM1249" s="88"/>
      <c r="AJN1249" s="88"/>
      <c r="AJO1249" s="88"/>
      <c r="AJP1249" s="88"/>
      <c r="AJQ1249" s="88"/>
      <c r="AJR1249" s="88"/>
      <c r="AJS1249" s="88"/>
      <c r="AJT1249" s="88"/>
      <c r="AJU1249" s="88"/>
      <c r="AJV1249" s="88"/>
      <c r="AJW1249" s="88"/>
      <c r="AJX1249" s="88"/>
      <c r="AJY1249" s="88"/>
      <c r="AJZ1249" s="88"/>
      <c r="AKA1249" s="88"/>
      <c r="AKB1249" s="88"/>
      <c r="AKC1249" s="88"/>
      <c r="AKD1249" s="88"/>
      <c r="AKE1249" s="88"/>
      <c r="AKF1249" s="88"/>
      <c r="AKG1249" s="88"/>
      <c r="AKH1249" s="88"/>
      <c r="AKI1249" s="88"/>
      <c r="AKJ1249" s="88"/>
      <c r="AKK1249" s="88"/>
      <c r="AKL1249" s="88"/>
      <c r="AKM1249" s="88"/>
      <c r="AKN1249" s="88"/>
      <c r="AKO1249" s="88"/>
      <c r="AKP1249" s="88"/>
      <c r="AKQ1249" s="88"/>
      <c r="AKR1249" s="88"/>
      <c r="AKS1249" s="88"/>
      <c r="AKT1249" s="88"/>
      <c r="AKU1249" s="88"/>
      <c r="AKV1249" s="88"/>
      <c r="AKW1249" s="88"/>
      <c r="AKX1249" s="88"/>
      <c r="AKY1249" s="88"/>
      <c r="AKZ1249" s="88"/>
      <c r="ALA1249" s="88"/>
      <c r="ALB1249" s="88"/>
      <c r="ALC1249" s="88"/>
      <c r="ALD1249" s="88"/>
      <c r="ALE1249" s="88"/>
      <c r="ALF1249" s="88"/>
      <c r="ALG1249" s="88"/>
      <c r="ALH1249" s="88"/>
      <c r="ALI1249" s="88"/>
      <c r="ALJ1249" s="88"/>
      <c r="ALK1249" s="88"/>
      <c r="ALL1249" s="88"/>
      <c r="ALM1249" s="88"/>
      <c r="ALN1249" s="88"/>
      <c r="ALO1249" s="88"/>
      <c r="ALP1249" s="88"/>
      <c r="ALQ1249" s="88"/>
      <c r="ALR1249" s="88"/>
      <c r="ALS1249" s="88"/>
      <c r="ALT1249" s="88"/>
      <c r="ALU1249" s="88"/>
      <c r="ALV1249" s="88"/>
      <c r="ALW1249" s="88"/>
      <c r="ALX1249" s="88"/>
      <c r="ALY1249" s="88"/>
      <c r="ALZ1249" s="88"/>
      <c r="AMA1249" s="88"/>
      <c r="AMB1249" s="88"/>
      <c r="AMC1249" s="88"/>
      <c r="AMD1249" s="88"/>
      <c r="AME1249" s="88"/>
      <c r="AMF1249" s="88"/>
      <c r="AMG1249" s="88"/>
      <c r="AMH1249" s="88"/>
      <c r="AMI1249" s="88"/>
      <c r="AMJ1249" s="88"/>
    </row>
    <row r="1250" spans="1:1024" s="83" customFormat="1" ht="15.75" customHeight="1" x14ac:dyDescent="0.25">
      <c r="A1250" s="3" t="s">
        <v>101</v>
      </c>
      <c r="B1250" s="5">
        <v>12</v>
      </c>
      <c r="C1250" s="5">
        <v>1</v>
      </c>
      <c r="D1250" s="5">
        <v>0</v>
      </c>
      <c r="E1250" s="5">
        <v>3</v>
      </c>
      <c r="F1250" s="5">
        <v>4</v>
      </c>
      <c r="G1250" s="5">
        <v>0</v>
      </c>
      <c r="H1250" s="5">
        <v>0</v>
      </c>
      <c r="I1250" s="5">
        <v>0</v>
      </c>
      <c r="J1250" s="5">
        <v>2</v>
      </c>
      <c r="K1250" s="5">
        <v>8</v>
      </c>
      <c r="L1250" s="104"/>
      <c r="M1250" s="107"/>
      <c r="N1250" s="107"/>
      <c r="O1250" s="107"/>
      <c r="P1250" s="5">
        <f t="shared" si="54"/>
        <v>30</v>
      </c>
      <c r="Q1250" s="5">
        <v>1</v>
      </c>
      <c r="R1250" s="4">
        <f t="shared" si="52"/>
        <v>0.3</v>
      </c>
      <c r="S1250" s="9" t="s">
        <v>294</v>
      </c>
      <c r="T1250" s="52" t="s">
        <v>1442</v>
      </c>
      <c r="U1250" s="53" t="s">
        <v>970</v>
      </c>
      <c r="V1250" s="52" t="s">
        <v>740</v>
      </c>
      <c r="W1250" s="7" t="s">
        <v>1438</v>
      </c>
      <c r="X1250" s="8">
        <v>6</v>
      </c>
      <c r="Y1250" s="6" t="s">
        <v>957</v>
      </c>
      <c r="Z1250" s="38" t="s">
        <v>1443</v>
      </c>
      <c r="AA1250" s="38" t="s">
        <v>612</v>
      </c>
      <c r="AB1250" s="210" t="s">
        <v>567</v>
      </c>
      <c r="AC1250" s="225"/>
    </row>
    <row r="1251" spans="1:1024" s="83" customFormat="1" ht="15.75" customHeight="1" x14ac:dyDescent="0.25">
      <c r="A1251" s="3" t="s">
        <v>121</v>
      </c>
      <c r="B1251" s="5">
        <v>6</v>
      </c>
      <c r="C1251" s="5">
        <v>5</v>
      </c>
      <c r="D1251" s="5">
        <v>0</v>
      </c>
      <c r="E1251" s="5">
        <v>0</v>
      </c>
      <c r="F1251" s="5">
        <v>0</v>
      </c>
      <c r="G1251" s="5">
        <v>10</v>
      </c>
      <c r="H1251" s="5">
        <v>0</v>
      </c>
      <c r="I1251" s="5">
        <v>1</v>
      </c>
      <c r="J1251" s="5">
        <v>0</v>
      </c>
      <c r="K1251" s="5">
        <v>8</v>
      </c>
      <c r="L1251" s="104"/>
      <c r="M1251" s="107"/>
      <c r="N1251" s="107"/>
      <c r="O1251" s="107"/>
      <c r="P1251" s="5">
        <f t="shared" si="54"/>
        <v>30</v>
      </c>
      <c r="Q1251" s="5">
        <v>13</v>
      </c>
      <c r="R1251" s="4">
        <f t="shared" si="52"/>
        <v>0.3</v>
      </c>
      <c r="S1251" s="9" t="s">
        <v>294</v>
      </c>
      <c r="T1251" s="52" t="s">
        <v>3049</v>
      </c>
      <c r="U1251" s="53" t="s">
        <v>3050</v>
      </c>
      <c r="V1251" s="52" t="s">
        <v>373</v>
      </c>
      <c r="W1251" s="7" t="s">
        <v>2938</v>
      </c>
      <c r="X1251" s="8">
        <v>6</v>
      </c>
      <c r="Y1251" s="6" t="s">
        <v>542</v>
      </c>
      <c r="Z1251" s="38" t="s">
        <v>3027</v>
      </c>
      <c r="AA1251" s="38" t="s">
        <v>784</v>
      </c>
      <c r="AB1251" s="210" t="s">
        <v>344</v>
      </c>
      <c r="AC1251" s="225"/>
    </row>
    <row r="1252" spans="1:1024" s="83" customFormat="1" ht="15.75" customHeight="1" x14ac:dyDescent="0.25">
      <c r="A1252" s="3" t="s">
        <v>99</v>
      </c>
      <c r="B1252" s="5">
        <v>4</v>
      </c>
      <c r="C1252" s="5">
        <v>1</v>
      </c>
      <c r="D1252" s="5">
        <v>6</v>
      </c>
      <c r="E1252" s="5">
        <v>0</v>
      </c>
      <c r="F1252" s="5">
        <v>0</v>
      </c>
      <c r="G1252" s="5">
        <v>10</v>
      </c>
      <c r="H1252" s="5">
        <v>0</v>
      </c>
      <c r="I1252" s="5">
        <v>3</v>
      </c>
      <c r="J1252" s="5">
        <v>4</v>
      </c>
      <c r="K1252" s="5">
        <v>2</v>
      </c>
      <c r="L1252" s="104"/>
      <c r="M1252" s="107"/>
      <c r="N1252" s="107"/>
      <c r="O1252" s="107"/>
      <c r="P1252" s="5">
        <f t="shared" si="54"/>
        <v>30</v>
      </c>
      <c r="Q1252" s="5">
        <v>1</v>
      </c>
      <c r="R1252" s="4">
        <f t="shared" si="52"/>
        <v>0.3</v>
      </c>
      <c r="S1252" s="9" t="s">
        <v>294</v>
      </c>
      <c r="T1252" s="52" t="s">
        <v>2757</v>
      </c>
      <c r="U1252" s="53" t="s">
        <v>541</v>
      </c>
      <c r="V1252" s="52" t="s">
        <v>355</v>
      </c>
      <c r="W1252" s="7" t="s">
        <v>2758</v>
      </c>
      <c r="X1252" s="8">
        <v>6</v>
      </c>
      <c r="Y1252" s="6" t="s">
        <v>2725</v>
      </c>
      <c r="Z1252" s="38" t="s">
        <v>2759</v>
      </c>
      <c r="AA1252" s="38" t="s">
        <v>2727</v>
      </c>
      <c r="AB1252" s="210" t="s">
        <v>338</v>
      </c>
      <c r="AC1252" s="225"/>
    </row>
    <row r="1253" spans="1:1024" s="83" customFormat="1" ht="15.75" customHeight="1" x14ac:dyDescent="0.25">
      <c r="A1253" s="3" t="s">
        <v>105</v>
      </c>
      <c r="B1253" s="5">
        <v>10</v>
      </c>
      <c r="C1253" s="5">
        <v>3</v>
      </c>
      <c r="D1253" s="5">
        <v>3</v>
      </c>
      <c r="E1253" s="5">
        <v>0</v>
      </c>
      <c r="F1253" s="5">
        <v>0</v>
      </c>
      <c r="G1253" s="5">
        <v>0</v>
      </c>
      <c r="H1253" s="5">
        <v>0</v>
      </c>
      <c r="I1253" s="5">
        <v>0</v>
      </c>
      <c r="J1253" s="5">
        <v>2</v>
      </c>
      <c r="K1253" s="5">
        <v>12</v>
      </c>
      <c r="L1253" s="104"/>
      <c r="M1253" s="107"/>
      <c r="N1253" s="107"/>
      <c r="O1253" s="107"/>
      <c r="P1253" s="5">
        <f t="shared" si="54"/>
        <v>30</v>
      </c>
      <c r="Q1253" s="5">
        <v>4</v>
      </c>
      <c r="R1253" s="4">
        <f t="shared" si="52"/>
        <v>0.3</v>
      </c>
      <c r="S1253" s="9" t="s">
        <v>294</v>
      </c>
      <c r="T1253" s="52" t="s">
        <v>3745</v>
      </c>
      <c r="U1253" s="53" t="s">
        <v>331</v>
      </c>
      <c r="V1253" s="52" t="s">
        <v>349</v>
      </c>
      <c r="W1253" s="7" t="s">
        <v>3733</v>
      </c>
      <c r="X1253" s="8">
        <v>6</v>
      </c>
      <c r="Y1253" s="6" t="s">
        <v>463</v>
      </c>
      <c r="Z1253" s="38" t="s">
        <v>3743</v>
      </c>
      <c r="AA1253" s="38" t="s">
        <v>369</v>
      </c>
      <c r="AB1253" s="210" t="s">
        <v>609</v>
      </c>
      <c r="AC1253" s="225"/>
    </row>
    <row r="1254" spans="1:1024" s="83" customFormat="1" ht="15.75" customHeight="1" x14ac:dyDescent="0.25">
      <c r="A1254" s="3" t="s">
        <v>106</v>
      </c>
      <c r="B1254" s="5">
        <v>10</v>
      </c>
      <c r="C1254" s="5">
        <v>6</v>
      </c>
      <c r="D1254" s="5">
        <v>0</v>
      </c>
      <c r="E1254" s="5">
        <v>0</v>
      </c>
      <c r="F1254" s="5">
        <v>0</v>
      </c>
      <c r="G1254" s="5">
        <v>0</v>
      </c>
      <c r="H1254" s="5">
        <v>0</v>
      </c>
      <c r="I1254" s="5">
        <v>6</v>
      </c>
      <c r="J1254" s="5">
        <v>6</v>
      </c>
      <c r="K1254" s="5">
        <v>2</v>
      </c>
      <c r="L1254" s="104"/>
      <c r="M1254" s="107"/>
      <c r="N1254" s="107"/>
      <c r="O1254" s="107"/>
      <c r="P1254" s="5">
        <f t="shared" si="54"/>
        <v>30</v>
      </c>
      <c r="Q1254" s="5">
        <v>10</v>
      </c>
      <c r="R1254" s="4">
        <f t="shared" si="52"/>
        <v>0.3</v>
      </c>
      <c r="S1254" s="9" t="s">
        <v>294</v>
      </c>
      <c r="T1254" s="52" t="s">
        <v>2344</v>
      </c>
      <c r="U1254" s="53" t="s">
        <v>465</v>
      </c>
      <c r="V1254" s="52" t="s">
        <v>344</v>
      </c>
      <c r="W1254" s="7" t="s">
        <v>2284</v>
      </c>
      <c r="X1254" s="8">
        <v>6</v>
      </c>
      <c r="Y1254" s="6" t="s">
        <v>542</v>
      </c>
      <c r="Z1254" s="38" t="s">
        <v>2314</v>
      </c>
      <c r="AA1254" s="38" t="s">
        <v>624</v>
      </c>
      <c r="AB1254" s="210" t="s">
        <v>397</v>
      </c>
      <c r="AC1254" s="225"/>
    </row>
    <row r="1255" spans="1:1024" s="83" customFormat="1" ht="15.75" customHeight="1" x14ac:dyDescent="0.25">
      <c r="A1255" s="3" t="s">
        <v>103</v>
      </c>
      <c r="B1255" s="5">
        <v>8</v>
      </c>
      <c r="C1255" s="5">
        <v>4</v>
      </c>
      <c r="D1255" s="5">
        <v>0</v>
      </c>
      <c r="E1255" s="5">
        <v>0</v>
      </c>
      <c r="F1255" s="5">
        <v>6</v>
      </c>
      <c r="G1255" s="5">
        <v>10</v>
      </c>
      <c r="H1255" s="5">
        <v>0</v>
      </c>
      <c r="I1255" s="5">
        <v>0</v>
      </c>
      <c r="J1255" s="5">
        <v>0</v>
      </c>
      <c r="K1255" s="5">
        <v>2</v>
      </c>
      <c r="L1255" s="104"/>
      <c r="M1255" s="107"/>
      <c r="N1255" s="107"/>
      <c r="O1255" s="107"/>
      <c r="P1255" s="5">
        <f t="shared" si="54"/>
        <v>30</v>
      </c>
      <c r="Q1255" s="5">
        <v>6</v>
      </c>
      <c r="R1255" s="4">
        <f t="shared" si="52"/>
        <v>0.3</v>
      </c>
      <c r="S1255" s="9" t="s">
        <v>294</v>
      </c>
      <c r="T1255" s="52" t="s">
        <v>3496</v>
      </c>
      <c r="U1255" s="53" t="s">
        <v>556</v>
      </c>
      <c r="V1255" s="52" t="s">
        <v>565</v>
      </c>
      <c r="W1255" s="7" t="s">
        <v>3641</v>
      </c>
      <c r="X1255" s="8">
        <v>6</v>
      </c>
      <c r="Y1255" s="6" t="s">
        <v>542</v>
      </c>
      <c r="Z1255" s="38" t="s">
        <v>3645</v>
      </c>
      <c r="AA1255" s="38" t="s">
        <v>485</v>
      </c>
      <c r="AB1255" s="210" t="s">
        <v>397</v>
      </c>
      <c r="AC1255" s="225"/>
    </row>
    <row r="1256" spans="1:1024" s="83" customFormat="1" ht="15.75" customHeight="1" x14ac:dyDescent="0.25">
      <c r="A1256" s="3" t="s">
        <v>101</v>
      </c>
      <c r="B1256" s="5">
        <v>10</v>
      </c>
      <c r="C1256" s="5">
        <v>4</v>
      </c>
      <c r="D1256" s="5">
        <v>6</v>
      </c>
      <c r="E1256" s="5">
        <v>3</v>
      </c>
      <c r="F1256" s="5">
        <v>0</v>
      </c>
      <c r="G1256" s="5">
        <v>0</v>
      </c>
      <c r="H1256" s="5">
        <v>0</v>
      </c>
      <c r="I1256" s="5">
        <v>1</v>
      </c>
      <c r="J1256" s="5">
        <v>2</v>
      </c>
      <c r="K1256" s="5">
        <v>4</v>
      </c>
      <c r="L1256" s="104"/>
      <c r="M1256" s="107"/>
      <c r="N1256" s="107"/>
      <c r="O1256" s="107"/>
      <c r="P1256" s="5">
        <f t="shared" si="54"/>
        <v>30</v>
      </c>
      <c r="Q1256" s="5">
        <v>6</v>
      </c>
      <c r="R1256" s="4">
        <f t="shared" si="52"/>
        <v>0.3</v>
      </c>
      <c r="S1256" s="9" t="s">
        <v>294</v>
      </c>
      <c r="T1256" s="52" t="s">
        <v>3332</v>
      </c>
      <c r="U1256" s="53" t="s">
        <v>1796</v>
      </c>
      <c r="V1256" s="52" t="s">
        <v>338</v>
      </c>
      <c r="W1256" s="7" t="s">
        <v>3309</v>
      </c>
      <c r="X1256" s="8">
        <v>6</v>
      </c>
      <c r="Y1256" s="6" t="s">
        <v>614</v>
      </c>
      <c r="Z1256" s="38" t="s">
        <v>3328</v>
      </c>
      <c r="AA1256" s="38" t="s">
        <v>1078</v>
      </c>
      <c r="AB1256" s="210" t="s">
        <v>320</v>
      </c>
      <c r="AC1256" s="225"/>
    </row>
    <row r="1257" spans="1:1024" s="83" customFormat="1" ht="15.75" customHeight="1" x14ac:dyDescent="0.25">
      <c r="A1257" s="3" t="s">
        <v>100</v>
      </c>
      <c r="B1257" s="5">
        <v>10</v>
      </c>
      <c r="C1257" s="5">
        <v>2</v>
      </c>
      <c r="D1257" s="5">
        <v>3</v>
      </c>
      <c r="E1257" s="5">
        <v>0</v>
      </c>
      <c r="F1257" s="5">
        <v>6</v>
      </c>
      <c r="G1257" s="5">
        <v>0</v>
      </c>
      <c r="H1257" s="5">
        <v>0</v>
      </c>
      <c r="I1257" s="5">
        <v>3</v>
      </c>
      <c r="J1257" s="5">
        <v>4</v>
      </c>
      <c r="K1257" s="5">
        <v>2</v>
      </c>
      <c r="L1257" s="104"/>
      <c r="M1257" s="107"/>
      <c r="N1257" s="107"/>
      <c r="O1257" s="107"/>
      <c r="P1257" s="5">
        <f t="shared" si="54"/>
        <v>30</v>
      </c>
      <c r="Q1257" s="5">
        <v>6</v>
      </c>
      <c r="R1257" s="4">
        <f t="shared" ref="R1257:R1320" si="55">P1257/100</f>
        <v>0.3</v>
      </c>
      <c r="S1257" s="9" t="s">
        <v>294</v>
      </c>
      <c r="T1257" s="52" t="s">
        <v>4224</v>
      </c>
      <c r="U1257" s="53" t="s">
        <v>641</v>
      </c>
      <c r="V1257" s="52" t="s">
        <v>323</v>
      </c>
      <c r="W1257" s="7" t="s">
        <v>4410</v>
      </c>
      <c r="X1257" s="8">
        <v>6</v>
      </c>
      <c r="Y1257" s="6" t="s">
        <v>463</v>
      </c>
      <c r="Z1257" s="38" t="s">
        <v>4213</v>
      </c>
      <c r="AA1257" s="38" t="s">
        <v>865</v>
      </c>
      <c r="AB1257" s="210" t="s">
        <v>609</v>
      </c>
      <c r="AC1257" s="225"/>
    </row>
    <row r="1258" spans="1:1024" s="83" customFormat="1" ht="15.75" customHeight="1" x14ac:dyDescent="0.25">
      <c r="A1258" s="3" t="s">
        <v>103</v>
      </c>
      <c r="B1258" s="5">
        <v>8</v>
      </c>
      <c r="C1258" s="5">
        <v>0</v>
      </c>
      <c r="D1258" s="5">
        <v>0</v>
      </c>
      <c r="E1258" s="5">
        <v>3</v>
      </c>
      <c r="F1258" s="5">
        <v>10</v>
      </c>
      <c r="G1258" s="5">
        <v>4</v>
      </c>
      <c r="H1258" s="5">
        <v>2</v>
      </c>
      <c r="I1258" s="5">
        <v>0</v>
      </c>
      <c r="J1258" s="5">
        <v>2</v>
      </c>
      <c r="K1258" s="5">
        <v>0</v>
      </c>
      <c r="L1258" s="104"/>
      <c r="M1258" s="107"/>
      <c r="N1258" s="107"/>
      <c r="O1258" s="107"/>
      <c r="P1258" s="5">
        <f t="shared" si="54"/>
        <v>29</v>
      </c>
      <c r="Q1258" s="5">
        <v>9</v>
      </c>
      <c r="R1258" s="4">
        <f t="shared" si="55"/>
        <v>0.28999999999999998</v>
      </c>
      <c r="S1258" s="9" t="s">
        <v>294</v>
      </c>
      <c r="T1258" s="63" t="s">
        <v>4329</v>
      </c>
      <c r="U1258" s="64" t="s">
        <v>711</v>
      </c>
      <c r="V1258" s="63" t="s">
        <v>338</v>
      </c>
      <c r="W1258" s="7" t="s">
        <v>4305</v>
      </c>
      <c r="X1258" s="6">
        <v>6</v>
      </c>
      <c r="Y1258" s="6">
        <v>2</v>
      </c>
      <c r="Z1258" s="38" t="s">
        <v>4323</v>
      </c>
      <c r="AA1258" s="38" t="s">
        <v>369</v>
      </c>
      <c r="AB1258" s="210" t="s">
        <v>1357</v>
      </c>
      <c r="AC1258" s="225"/>
      <c r="DA1258" s="88"/>
      <c r="DB1258" s="88"/>
      <c r="DC1258" s="88"/>
      <c r="DD1258" s="88"/>
      <c r="DE1258" s="88"/>
      <c r="DF1258" s="88"/>
      <c r="DG1258" s="88"/>
      <c r="DH1258" s="88"/>
      <c r="DI1258" s="88"/>
      <c r="DJ1258" s="88"/>
      <c r="DK1258" s="88"/>
      <c r="DL1258" s="88"/>
      <c r="DM1258" s="88"/>
      <c r="DN1258" s="88"/>
      <c r="DO1258" s="88"/>
      <c r="DP1258" s="88"/>
      <c r="DQ1258" s="88"/>
      <c r="DR1258" s="88"/>
      <c r="DS1258" s="88"/>
      <c r="DT1258" s="88"/>
      <c r="DU1258" s="88"/>
      <c r="DV1258" s="88"/>
      <c r="DW1258" s="88"/>
      <c r="DX1258" s="88"/>
      <c r="DY1258" s="88"/>
      <c r="DZ1258" s="88"/>
      <c r="EA1258" s="88"/>
      <c r="EB1258" s="88"/>
      <c r="EC1258" s="88"/>
      <c r="ED1258" s="88"/>
      <c r="EE1258" s="88"/>
      <c r="EF1258" s="88"/>
      <c r="EG1258" s="88"/>
      <c r="EH1258" s="88"/>
      <c r="EI1258" s="88"/>
      <c r="EJ1258" s="88"/>
      <c r="EK1258" s="88"/>
      <c r="EL1258" s="88"/>
      <c r="EM1258" s="88"/>
      <c r="EN1258" s="88"/>
      <c r="EO1258" s="88"/>
      <c r="EP1258" s="88"/>
      <c r="EQ1258" s="88"/>
      <c r="ER1258" s="88"/>
      <c r="ES1258" s="88"/>
      <c r="ET1258" s="88"/>
      <c r="EU1258" s="88"/>
      <c r="EV1258" s="88"/>
      <c r="EW1258" s="88"/>
      <c r="EX1258" s="88"/>
      <c r="EY1258" s="88"/>
      <c r="EZ1258" s="88"/>
      <c r="FA1258" s="88"/>
      <c r="FB1258" s="88"/>
      <c r="FC1258" s="88"/>
      <c r="FD1258" s="88"/>
      <c r="FE1258" s="88"/>
      <c r="FF1258" s="88"/>
      <c r="FG1258" s="88"/>
      <c r="FH1258" s="88"/>
      <c r="FI1258" s="88"/>
      <c r="FJ1258" s="88"/>
      <c r="FK1258" s="88"/>
      <c r="FL1258" s="88"/>
      <c r="FM1258" s="88"/>
      <c r="FN1258" s="88"/>
      <c r="FO1258" s="88"/>
      <c r="FP1258" s="88"/>
      <c r="FQ1258" s="88"/>
      <c r="FR1258" s="88"/>
      <c r="FS1258" s="88"/>
      <c r="FT1258" s="88"/>
      <c r="FU1258" s="88"/>
      <c r="FV1258" s="88"/>
      <c r="FW1258" s="88"/>
      <c r="FX1258" s="88"/>
      <c r="FY1258" s="88"/>
      <c r="FZ1258" s="88"/>
      <c r="GA1258" s="88"/>
      <c r="GB1258" s="88"/>
      <c r="GC1258" s="88"/>
      <c r="GD1258" s="88"/>
      <c r="GE1258" s="88"/>
      <c r="GF1258" s="88"/>
      <c r="GG1258" s="88"/>
      <c r="GH1258" s="88"/>
      <c r="GI1258" s="88"/>
      <c r="GJ1258" s="88"/>
      <c r="GK1258" s="88"/>
      <c r="GL1258" s="88"/>
      <c r="GM1258" s="88"/>
      <c r="GN1258" s="88"/>
      <c r="GO1258" s="88"/>
      <c r="GP1258" s="88"/>
      <c r="GQ1258" s="88"/>
      <c r="GR1258" s="88"/>
      <c r="GS1258" s="88"/>
      <c r="GT1258" s="88"/>
      <c r="GU1258" s="88"/>
      <c r="GV1258" s="88"/>
      <c r="GW1258" s="88"/>
      <c r="GX1258" s="88"/>
      <c r="GY1258" s="88"/>
      <c r="GZ1258" s="88"/>
      <c r="HA1258" s="88"/>
      <c r="HB1258" s="88"/>
      <c r="HC1258" s="88"/>
      <c r="HD1258" s="88"/>
      <c r="HE1258" s="88"/>
      <c r="HF1258" s="88"/>
      <c r="HG1258" s="88"/>
      <c r="HH1258" s="88"/>
      <c r="HI1258" s="88"/>
      <c r="HJ1258" s="88"/>
      <c r="HK1258" s="88"/>
      <c r="HL1258" s="88"/>
      <c r="HM1258" s="88"/>
      <c r="HN1258" s="88"/>
      <c r="HO1258" s="88"/>
      <c r="HP1258" s="88"/>
      <c r="HQ1258" s="88"/>
      <c r="HR1258" s="88"/>
      <c r="HS1258" s="88"/>
      <c r="HT1258" s="88"/>
      <c r="HU1258" s="88"/>
      <c r="HV1258" s="88"/>
      <c r="HW1258" s="88"/>
      <c r="HX1258" s="88"/>
      <c r="HY1258" s="88"/>
      <c r="HZ1258" s="88"/>
      <c r="IA1258" s="88"/>
      <c r="IB1258" s="88"/>
      <c r="IC1258" s="88"/>
      <c r="ID1258" s="88"/>
      <c r="IE1258" s="88"/>
      <c r="IF1258" s="88"/>
      <c r="IG1258" s="88"/>
      <c r="IH1258" s="88"/>
      <c r="II1258" s="88"/>
      <c r="IJ1258" s="88"/>
      <c r="IK1258" s="88"/>
      <c r="IL1258" s="88"/>
      <c r="IM1258" s="88"/>
      <c r="IN1258" s="88"/>
      <c r="IO1258" s="88"/>
      <c r="IP1258" s="88"/>
      <c r="IQ1258" s="88"/>
      <c r="IR1258" s="88"/>
      <c r="IS1258" s="88"/>
      <c r="IT1258" s="88"/>
      <c r="IU1258" s="88"/>
      <c r="IV1258" s="88"/>
      <c r="IW1258" s="88"/>
      <c r="IX1258" s="88"/>
      <c r="IY1258" s="88"/>
      <c r="IZ1258" s="88"/>
      <c r="JA1258" s="88"/>
      <c r="JB1258" s="88"/>
      <c r="JC1258" s="88"/>
      <c r="JD1258" s="88"/>
      <c r="JE1258" s="88"/>
      <c r="JF1258" s="88"/>
      <c r="JG1258" s="88"/>
      <c r="JH1258" s="88"/>
      <c r="JI1258" s="88"/>
      <c r="JJ1258" s="88"/>
      <c r="JK1258" s="88"/>
      <c r="JL1258" s="88"/>
      <c r="JM1258" s="88"/>
      <c r="JN1258" s="88"/>
      <c r="JO1258" s="88"/>
      <c r="JP1258" s="88"/>
      <c r="JQ1258" s="88"/>
      <c r="JR1258" s="88"/>
      <c r="JS1258" s="88"/>
      <c r="JT1258" s="88"/>
      <c r="JU1258" s="88"/>
      <c r="JV1258" s="88"/>
      <c r="JW1258" s="88"/>
      <c r="JX1258" s="88"/>
      <c r="JY1258" s="88"/>
      <c r="JZ1258" s="88"/>
      <c r="KA1258" s="88"/>
      <c r="KB1258" s="88"/>
      <c r="KC1258" s="88"/>
      <c r="KD1258" s="88"/>
      <c r="KE1258" s="88"/>
      <c r="KF1258" s="88"/>
      <c r="KG1258" s="88"/>
      <c r="KH1258" s="88"/>
      <c r="KI1258" s="88"/>
      <c r="KJ1258" s="88"/>
      <c r="KK1258" s="88"/>
      <c r="KL1258" s="88"/>
      <c r="KM1258" s="88"/>
      <c r="KN1258" s="88"/>
      <c r="KO1258" s="88"/>
      <c r="KP1258" s="88"/>
      <c r="KQ1258" s="88"/>
      <c r="KR1258" s="88"/>
      <c r="KS1258" s="88"/>
      <c r="KT1258" s="88"/>
      <c r="KU1258" s="88"/>
      <c r="KV1258" s="88"/>
      <c r="KW1258" s="88"/>
      <c r="KX1258" s="88"/>
      <c r="KY1258" s="88"/>
      <c r="KZ1258" s="88"/>
      <c r="LA1258" s="88"/>
      <c r="LB1258" s="88"/>
      <c r="LC1258" s="88"/>
      <c r="LD1258" s="88"/>
      <c r="LE1258" s="88"/>
      <c r="LF1258" s="88"/>
      <c r="LG1258" s="88"/>
      <c r="LH1258" s="88"/>
      <c r="LI1258" s="88"/>
      <c r="LJ1258" s="88"/>
      <c r="LK1258" s="88"/>
      <c r="LL1258" s="88"/>
      <c r="LM1258" s="88"/>
      <c r="LN1258" s="88"/>
      <c r="LO1258" s="88"/>
      <c r="LP1258" s="88"/>
      <c r="LQ1258" s="88"/>
      <c r="LR1258" s="88"/>
      <c r="LS1258" s="88"/>
      <c r="LT1258" s="88"/>
      <c r="LU1258" s="88"/>
      <c r="LV1258" s="88"/>
      <c r="LW1258" s="88"/>
      <c r="LX1258" s="88"/>
      <c r="LY1258" s="88"/>
      <c r="LZ1258" s="88"/>
      <c r="MA1258" s="88"/>
      <c r="MB1258" s="88"/>
      <c r="MC1258" s="88"/>
      <c r="MD1258" s="88"/>
      <c r="ME1258" s="88"/>
      <c r="MF1258" s="88"/>
      <c r="MG1258" s="88"/>
      <c r="MH1258" s="88"/>
      <c r="MI1258" s="88"/>
      <c r="MJ1258" s="88"/>
      <c r="MK1258" s="88"/>
      <c r="ML1258" s="88"/>
      <c r="MM1258" s="88"/>
      <c r="MN1258" s="88"/>
      <c r="MO1258" s="88"/>
      <c r="MP1258" s="88"/>
      <c r="MQ1258" s="88"/>
      <c r="MR1258" s="88"/>
      <c r="MS1258" s="88"/>
      <c r="MT1258" s="88"/>
      <c r="MU1258" s="88"/>
      <c r="MV1258" s="88"/>
      <c r="MW1258" s="88"/>
      <c r="MX1258" s="88"/>
      <c r="MY1258" s="88"/>
      <c r="MZ1258" s="88"/>
      <c r="NA1258" s="88"/>
      <c r="NB1258" s="88"/>
      <c r="NC1258" s="88"/>
      <c r="ND1258" s="88"/>
      <c r="NE1258" s="88"/>
      <c r="NF1258" s="88"/>
      <c r="NG1258" s="88"/>
      <c r="NH1258" s="88"/>
      <c r="NI1258" s="88"/>
      <c r="NJ1258" s="88"/>
      <c r="NK1258" s="88"/>
      <c r="NL1258" s="88"/>
      <c r="NM1258" s="88"/>
      <c r="NN1258" s="88"/>
      <c r="NO1258" s="88"/>
      <c r="NP1258" s="88"/>
      <c r="NQ1258" s="88"/>
      <c r="NR1258" s="88"/>
      <c r="NS1258" s="88"/>
      <c r="NT1258" s="88"/>
      <c r="NU1258" s="88"/>
      <c r="NV1258" s="88"/>
      <c r="NW1258" s="88"/>
      <c r="NX1258" s="88"/>
      <c r="NY1258" s="88"/>
      <c r="NZ1258" s="88"/>
      <c r="OA1258" s="88"/>
      <c r="OB1258" s="88"/>
      <c r="OC1258" s="88"/>
      <c r="OD1258" s="88"/>
      <c r="OE1258" s="88"/>
      <c r="OF1258" s="88"/>
      <c r="OG1258" s="88"/>
      <c r="OH1258" s="88"/>
      <c r="OI1258" s="88"/>
      <c r="OJ1258" s="88"/>
      <c r="OK1258" s="88"/>
      <c r="OL1258" s="88"/>
      <c r="OM1258" s="88"/>
      <c r="ON1258" s="88"/>
      <c r="OO1258" s="88"/>
      <c r="OP1258" s="88"/>
      <c r="OQ1258" s="88"/>
      <c r="OR1258" s="88"/>
      <c r="OS1258" s="88"/>
      <c r="OT1258" s="88"/>
      <c r="OU1258" s="88"/>
      <c r="OV1258" s="88"/>
      <c r="OW1258" s="88"/>
      <c r="OX1258" s="88"/>
      <c r="OY1258" s="88"/>
      <c r="OZ1258" s="88"/>
      <c r="PA1258" s="88"/>
      <c r="PB1258" s="88"/>
      <c r="PC1258" s="88"/>
      <c r="PD1258" s="88"/>
      <c r="PE1258" s="88"/>
      <c r="PF1258" s="88"/>
      <c r="PG1258" s="88"/>
      <c r="PH1258" s="88"/>
      <c r="PI1258" s="88"/>
      <c r="PJ1258" s="88"/>
      <c r="PK1258" s="88"/>
      <c r="PL1258" s="88"/>
      <c r="PM1258" s="88"/>
      <c r="PN1258" s="88"/>
      <c r="PO1258" s="88"/>
      <c r="PP1258" s="88"/>
      <c r="PQ1258" s="88"/>
      <c r="PR1258" s="88"/>
      <c r="PS1258" s="88"/>
      <c r="PT1258" s="88"/>
      <c r="PU1258" s="88"/>
      <c r="PV1258" s="88"/>
      <c r="PW1258" s="88"/>
      <c r="PX1258" s="88"/>
      <c r="PY1258" s="88"/>
      <c r="PZ1258" s="88"/>
      <c r="QA1258" s="88"/>
      <c r="QB1258" s="88"/>
      <c r="QC1258" s="88"/>
      <c r="QD1258" s="88"/>
      <c r="QE1258" s="88"/>
      <c r="QF1258" s="88"/>
      <c r="QG1258" s="88"/>
      <c r="QH1258" s="88"/>
      <c r="QI1258" s="88"/>
      <c r="QJ1258" s="88"/>
      <c r="QK1258" s="88"/>
      <c r="QL1258" s="88"/>
      <c r="QM1258" s="88"/>
      <c r="QN1258" s="88"/>
      <c r="QO1258" s="88"/>
      <c r="QP1258" s="88"/>
      <c r="QQ1258" s="88"/>
      <c r="QR1258" s="88"/>
      <c r="QS1258" s="88"/>
      <c r="QT1258" s="88"/>
      <c r="QU1258" s="88"/>
      <c r="QV1258" s="88"/>
      <c r="QW1258" s="88"/>
      <c r="QX1258" s="88"/>
      <c r="QY1258" s="88"/>
      <c r="QZ1258" s="88"/>
      <c r="RA1258" s="88"/>
      <c r="RB1258" s="88"/>
      <c r="RC1258" s="88"/>
      <c r="RD1258" s="88"/>
      <c r="RE1258" s="88"/>
      <c r="RF1258" s="88"/>
      <c r="RG1258" s="88"/>
      <c r="RH1258" s="88"/>
      <c r="RI1258" s="88"/>
      <c r="RJ1258" s="88"/>
      <c r="RK1258" s="88"/>
      <c r="RL1258" s="88"/>
      <c r="RM1258" s="88"/>
      <c r="RN1258" s="88"/>
      <c r="RO1258" s="88"/>
      <c r="RP1258" s="88"/>
      <c r="RQ1258" s="88"/>
      <c r="RR1258" s="88"/>
      <c r="RS1258" s="88"/>
      <c r="RT1258" s="88"/>
      <c r="RU1258" s="88"/>
      <c r="RV1258" s="88"/>
      <c r="RW1258" s="88"/>
      <c r="RX1258" s="88"/>
      <c r="RY1258" s="88"/>
      <c r="RZ1258" s="88"/>
      <c r="SA1258" s="88"/>
      <c r="SB1258" s="88"/>
      <c r="SC1258" s="88"/>
      <c r="SD1258" s="88"/>
      <c r="SE1258" s="88"/>
      <c r="SF1258" s="88"/>
      <c r="SG1258" s="88"/>
      <c r="SH1258" s="88"/>
      <c r="SI1258" s="88"/>
      <c r="SJ1258" s="88"/>
      <c r="SK1258" s="88"/>
      <c r="SL1258" s="88"/>
      <c r="SM1258" s="88"/>
      <c r="SN1258" s="88"/>
      <c r="SO1258" s="88"/>
      <c r="SP1258" s="88"/>
      <c r="SQ1258" s="88"/>
      <c r="SR1258" s="88"/>
      <c r="SS1258" s="88"/>
      <c r="ST1258" s="88"/>
      <c r="SU1258" s="88"/>
      <c r="SV1258" s="88"/>
      <c r="SW1258" s="88"/>
      <c r="SX1258" s="88"/>
      <c r="SY1258" s="88"/>
      <c r="SZ1258" s="88"/>
      <c r="TA1258" s="88"/>
      <c r="TB1258" s="88"/>
      <c r="TC1258" s="88"/>
      <c r="TD1258" s="88"/>
      <c r="TE1258" s="88"/>
      <c r="TF1258" s="88"/>
      <c r="TG1258" s="88"/>
      <c r="TH1258" s="88"/>
      <c r="TI1258" s="88"/>
      <c r="TJ1258" s="88"/>
      <c r="TK1258" s="88"/>
      <c r="TL1258" s="88"/>
      <c r="TM1258" s="88"/>
      <c r="TN1258" s="88"/>
      <c r="TO1258" s="88"/>
      <c r="TP1258" s="88"/>
      <c r="TQ1258" s="88"/>
      <c r="TR1258" s="88"/>
      <c r="TS1258" s="88"/>
      <c r="TT1258" s="88"/>
      <c r="TU1258" s="88"/>
      <c r="TV1258" s="88"/>
      <c r="TW1258" s="88"/>
      <c r="TX1258" s="88"/>
      <c r="TY1258" s="88"/>
      <c r="TZ1258" s="88"/>
      <c r="UA1258" s="88"/>
      <c r="UB1258" s="88"/>
      <c r="UC1258" s="88"/>
      <c r="UD1258" s="88"/>
      <c r="UE1258" s="88"/>
      <c r="UF1258" s="88"/>
      <c r="UG1258" s="88"/>
      <c r="UH1258" s="88"/>
      <c r="UI1258" s="88"/>
      <c r="UJ1258" s="88"/>
      <c r="UK1258" s="88"/>
      <c r="UL1258" s="88"/>
      <c r="UM1258" s="88"/>
      <c r="UN1258" s="88"/>
      <c r="UO1258" s="88"/>
      <c r="UP1258" s="88"/>
      <c r="UQ1258" s="88"/>
      <c r="UR1258" s="88"/>
      <c r="US1258" s="88"/>
      <c r="UT1258" s="88"/>
      <c r="UU1258" s="88"/>
      <c r="UV1258" s="88"/>
      <c r="UW1258" s="88"/>
      <c r="UX1258" s="88"/>
      <c r="UY1258" s="88"/>
      <c r="UZ1258" s="88"/>
      <c r="VA1258" s="88"/>
      <c r="VB1258" s="88"/>
      <c r="VC1258" s="88"/>
      <c r="VD1258" s="88"/>
      <c r="VE1258" s="88"/>
      <c r="VF1258" s="88"/>
      <c r="VG1258" s="88"/>
      <c r="VH1258" s="88"/>
      <c r="VI1258" s="88"/>
      <c r="VJ1258" s="88"/>
      <c r="VK1258" s="88"/>
      <c r="VL1258" s="88"/>
      <c r="VM1258" s="88"/>
      <c r="VN1258" s="88"/>
      <c r="VO1258" s="88"/>
      <c r="VP1258" s="88"/>
      <c r="VQ1258" s="88"/>
      <c r="VR1258" s="88"/>
      <c r="VS1258" s="88"/>
      <c r="VT1258" s="88"/>
      <c r="VU1258" s="88"/>
      <c r="VV1258" s="88"/>
      <c r="VW1258" s="88"/>
      <c r="VX1258" s="88"/>
      <c r="VY1258" s="88"/>
      <c r="VZ1258" s="88"/>
      <c r="WA1258" s="88"/>
      <c r="WB1258" s="88"/>
      <c r="WC1258" s="88"/>
      <c r="WD1258" s="88"/>
      <c r="WE1258" s="88"/>
      <c r="WF1258" s="88"/>
      <c r="WG1258" s="88"/>
      <c r="WH1258" s="88"/>
      <c r="WI1258" s="88"/>
      <c r="WJ1258" s="88"/>
      <c r="WK1258" s="88"/>
      <c r="WL1258" s="88"/>
      <c r="WM1258" s="88"/>
      <c r="WN1258" s="88"/>
      <c r="WO1258" s="88"/>
      <c r="WP1258" s="88"/>
      <c r="WQ1258" s="88"/>
      <c r="WR1258" s="88"/>
      <c r="WS1258" s="88"/>
      <c r="WT1258" s="88"/>
      <c r="WU1258" s="88"/>
      <c r="WV1258" s="88"/>
      <c r="WW1258" s="88"/>
      <c r="WX1258" s="88"/>
      <c r="WY1258" s="88"/>
      <c r="WZ1258" s="88"/>
      <c r="XA1258" s="88"/>
      <c r="XB1258" s="88"/>
      <c r="XC1258" s="88"/>
      <c r="XD1258" s="88"/>
      <c r="XE1258" s="88"/>
      <c r="XF1258" s="88"/>
      <c r="XG1258" s="88"/>
      <c r="XH1258" s="88"/>
      <c r="XI1258" s="88"/>
      <c r="XJ1258" s="88"/>
      <c r="XK1258" s="88"/>
      <c r="XL1258" s="88"/>
      <c r="XM1258" s="88"/>
      <c r="XN1258" s="88"/>
      <c r="XO1258" s="88"/>
      <c r="XP1258" s="88"/>
      <c r="XQ1258" s="88"/>
      <c r="XR1258" s="88"/>
      <c r="XS1258" s="88"/>
      <c r="XT1258" s="88"/>
      <c r="XU1258" s="88"/>
      <c r="XV1258" s="88"/>
      <c r="XW1258" s="88"/>
      <c r="XX1258" s="88"/>
      <c r="XY1258" s="88"/>
      <c r="XZ1258" s="88"/>
      <c r="YA1258" s="88"/>
      <c r="YB1258" s="88"/>
      <c r="YC1258" s="88"/>
      <c r="YD1258" s="88"/>
      <c r="YE1258" s="88"/>
      <c r="YF1258" s="88"/>
      <c r="YG1258" s="88"/>
      <c r="YH1258" s="88"/>
      <c r="YI1258" s="88"/>
      <c r="YJ1258" s="88"/>
      <c r="YK1258" s="88"/>
      <c r="YL1258" s="88"/>
      <c r="YM1258" s="88"/>
      <c r="YN1258" s="88"/>
      <c r="YO1258" s="88"/>
      <c r="YP1258" s="88"/>
      <c r="YQ1258" s="88"/>
      <c r="YR1258" s="88"/>
      <c r="YS1258" s="88"/>
      <c r="YT1258" s="88"/>
      <c r="YU1258" s="88"/>
      <c r="YV1258" s="88"/>
      <c r="YW1258" s="88"/>
      <c r="YX1258" s="88"/>
      <c r="YY1258" s="88"/>
      <c r="YZ1258" s="88"/>
      <c r="ZA1258" s="88"/>
      <c r="ZB1258" s="88"/>
      <c r="ZC1258" s="88"/>
      <c r="ZD1258" s="88"/>
      <c r="ZE1258" s="88"/>
      <c r="ZF1258" s="88"/>
      <c r="ZG1258" s="88"/>
      <c r="ZH1258" s="88"/>
      <c r="ZI1258" s="88"/>
      <c r="ZJ1258" s="88"/>
      <c r="ZK1258" s="88"/>
      <c r="ZL1258" s="88"/>
      <c r="ZM1258" s="88"/>
      <c r="ZN1258" s="88"/>
      <c r="ZO1258" s="88"/>
      <c r="ZP1258" s="88"/>
      <c r="ZQ1258" s="88"/>
      <c r="ZR1258" s="88"/>
      <c r="ZS1258" s="88"/>
      <c r="ZT1258" s="88"/>
      <c r="ZU1258" s="88"/>
      <c r="ZV1258" s="88"/>
      <c r="ZW1258" s="88"/>
      <c r="ZX1258" s="88"/>
      <c r="ZY1258" s="88"/>
      <c r="ZZ1258" s="88"/>
      <c r="AAA1258" s="88"/>
      <c r="AAB1258" s="88"/>
      <c r="AAC1258" s="88"/>
      <c r="AAD1258" s="88"/>
      <c r="AAE1258" s="88"/>
      <c r="AAF1258" s="88"/>
      <c r="AAG1258" s="88"/>
      <c r="AAH1258" s="88"/>
      <c r="AAI1258" s="88"/>
      <c r="AAJ1258" s="88"/>
      <c r="AAK1258" s="88"/>
      <c r="AAL1258" s="88"/>
      <c r="AAM1258" s="88"/>
      <c r="AAN1258" s="88"/>
      <c r="AAO1258" s="88"/>
      <c r="AAP1258" s="88"/>
      <c r="AAQ1258" s="88"/>
      <c r="AAR1258" s="88"/>
      <c r="AAS1258" s="88"/>
      <c r="AAT1258" s="88"/>
      <c r="AAU1258" s="88"/>
      <c r="AAV1258" s="88"/>
      <c r="AAW1258" s="88"/>
      <c r="AAX1258" s="88"/>
      <c r="AAY1258" s="88"/>
      <c r="AAZ1258" s="88"/>
      <c r="ABA1258" s="88"/>
      <c r="ABB1258" s="88"/>
      <c r="ABC1258" s="88"/>
      <c r="ABD1258" s="88"/>
      <c r="ABE1258" s="88"/>
      <c r="ABF1258" s="88"/>
      <c r="ABG1258" s="88"/>
      <c r="ABH1258" s="88"/>
      <c r="ABI1258" s="88"/>
      <c r="ABJ1258" s="88"/>
      <c r="ABK1258" s="88"/>
      <c r="ABL1258" s="88"/>
      <c r="ABM1258" s="88"/>
      <c r="ABN1258" s="88"/>
      <c r="ABO1258" s="88"/>
      <c r="ABP1258" s="88"/>
      <c r="ABQ1258" s="88"/>
      <c r="ABR1258" s="88"/>
      <c r="ABS1258" s="88"/>
      <c r="ABT1258" s="88"/>
      <c r="ABU1258" s="88"/>
      <c r="ABV1258" s="88"/>
      <c r="ABW1258" s="88"/>
      <c r="ABX1258" s="88"/>
      <c r="ABY1258" s="88"/>
      <c r="ABZ1258" s="88"/>
      <c r="ACA1258" s="88"/>
      <c r="ACB1258" s="88"/>
      <c r="ACC1258" s="88"/>
      <c r="ACD1258" s="88"/>
      <c r="ACE1258" s="88"/>
      <c r="ACF1258" s="88"/>
      <c r="ACG1258" s="88"/>
      <c r="ACH1258" s="88"/>
      <c r="ACI1258" s="88"/>
      <c r="ACJ1258" s="88"/>
      <c r="ACK1258" s="88"/>
      <c r="ACL1258" s="88"/>
      <c r="ACM1258" s="88"/>
      <c r="ACN1258" s="88"/>
      <c r="ACO1258" s="88"/>
      <c r="ACP1258" s="88"/>
      <c r="ACQ1258" s="88"/>
      <c r="ACR1258" s="88"/>
      <c r="ACS1258" s="88"/>
      <c r="ACT1258" s="88"/>
      <c r="ACU1258" s="88"/>
      <c r="ACV1258" s="88"/>
      <c r="ACW1258" s="88"/>
      <c r="ACX1258" s="88"/>
      <c r="ACY1258" s="88"/>
      <c r="ACZ1258" s="88"/>
      <c r="ADA1258" s="88"/>
      <c r="ADB1258" s="88"/>
      <c r="ADC1258" s="88"/>
      <c r="ADD1258" s="88"/>
      <c r="ADE1258" s="88"/>
      <c r="ADF1258" s="88"/>
      <c r="ADG1258" s="88"/>
      <c r="ADH1258" s="88"/>
      <c r="ADI1258" s="88"/>
      <c r="ADJ1258" s="88"/>
      <c r="ADK1258" s="88"/>
      <c r="ADL1258" s="88"/>
      <c r="ADM1258" s="88"/>
      <c r="ADN1258" s="88"/>
      <c r="ADO1258" s="88"/>
      <c r="ADP1258" s="88"/>
      <c r="ADQ1258" s="88"/>
      <c r="ADR1258" s="88"/>
      <c r="ADS1258" s="88"/>
      <c r="ADT1258" s="88"/>
      <c r="ADU1258" s="88"/>
      <c r="ADV1258" s="88"/>
      <c r="ADW1258" s="88"/>
      <c r="ADX1258" s="88"/>
      <c r="ADY1258" s="88"/>
      <c r="ADZ1258" s="88"/>
      <c r="AEA1258" s="88"/>
      <c r="AEB1258" s="88"/>
      <c r="AEC1258" s="88"/>
      <c r="AED1258" s="88"/>
      <c r="AEE1258" s="88"/>
      <c r="AEF1258" s="88"/>
      <c r="AEG1258" s="88"/>
      <c r="AEH1258" s="88"/>
      <c r="AEI1258" s="88"/>
      <c r="AEJ1258" s="88"/>
      <c r="AEK1258" s="88"/>
      <c r="AEL1258" s="88"/>
      <c r="AEM1258" s="88"/>
      <c r="AEN1258" s="88"/>
      <c r="AEO1258" s="88"/>
      <c r="AEP1258" s="88"/>
      <c r="AEQ1258" s="88"/>
      <c r="AER1258" s="88"/>
      <c r="AES1258" s="88"/>
      <c r="AET1258" s="88"/>
      <c r="AEU1258" s="88"/>
      <c r="AEV1258" s="88"/>
      <c r="AEW1258" s="88"/>
      <c r="AEX1258" s="88"/>
      <c r="AEY1258" s="88"/>
      <c r="AEZ1258" s="88"/>
      <c r="AFA1258" s="88"/>
      <c r="AFB1258" s="88"/>
      <c r="AFC1258" s="88"/>
      <c r="AFD1258" s="88"/>
      <c r="AFE1258" s="88"/>
      <c r="AFF1258" s="88"/>
      <c r="AFG1258" s="88"/>
      <c r="AFH1258" s="88"/>
      <c r="AFI1258" s="88"/>
      <c r="AFJ1258" s="88"/>
      <c r="AFK1258" s="88"/>
      <c r="AFL1258" s="88"/>
      <c r="AFM1258" s="88"/>
      <c r="AFN1258" s="88"/>
      <c r="AFO1258" s="88"/>
      <c r="AFP1258" s="88"/>
      <c r="AFQ1258" s="88"/>
      <c r="AFR1258" s="88"/>
      <c r="AFS1258" s="88"/>
      <c r="AFT1258" s="88"/>
      <c r="AFU1258" s="88"/>
      <c r="AFV1258" s="88"/>
      <c r="AFW1258" s="88"/>
      <c r="AFX1258" s="88"/>
      <c r="AFY1258" s="88"/>
      <c r="AFZ1258" s="88"/>
      <c r="AGA1258" s="88"/>
      <c r="AGB1258" s="88"/>
      <c r="AGC1258" s="88"/>
      <c r="AGD1258" s="88"/>
      <c r="AGE1258" s="88"/>
      <c r="AGF1258" s="88"/>
      <c r="AGG1258" s="88"/>
      <c r="AGH1258" s="88"/>
      <c r="AGI1258" s="88"/>
      <c r="AGJ1258" s="88"/>
      <c r="AGK1258" s="88"/>
      <c r="AGL1258" s="88"/>
      <c r="AGM1258" s="88"/>
      <c r="AGN1258" s="88"/>
      <c r="AGO1258" s="88"/>
      <c r="AGP1258" s="88"/>
      <c r="AGQ1258" s="88"/>
      <c r="AGR1258" s="88"/>
      <c r="AGS1258" s="88"/>
      <c r="AGT1258" s="88"/>
      <c r="AGU1258" s="88"/>
      <c r="AGV1258" s="88"/>
      <c r="AGW1258" s="88"/>
      <c r="AGX1258" s="88"/>
      <c r="AGY1258" s="88"/>
      <c r="AGZ1258" s="88"/>
      <c r="AHA1258" s="88"/>
      <c r="AHB1258" s="88"/>
      <c r="AHC1258" s="88"/>
      <c r="AHD1258" s="88"/>
      <c r="AHE1258" s="88"/>
      <c r="AHF1258" s="88"/>
      <c r="AHG1258" s="88"/>
      <c r="AHH1258" s="88"/>
      <c r="AHI1258" s="88"/>
      <c r="AHJ1258" s="88"/>
      <c r="AHK1258" s="88"/>
      <c r="AHL1258" s="88"/>
      <c r="AHM1258" s="88"/>
      <c r="AHN1258" s="88"/>
      <c r="AHO1258" s="88"/>
      <c r="AHP1258" s="88"/>
      <c r="AHQ1258" s="88"/>
      <c r="AHR1258" s="88"/>
      <c r="AHS1258" s="88"/>
      <c r="AHT1258" s="88"/>
      <c r="AHU1258" s="88"/>
      <c r="AHV1258" s="88"/>
      <c r="AHW1258" s="88"/>
      <c r="AHX1258" s="88"/>
      <c r="AHY1258" s="88"/>
      <c r="AHZ1258" s="88"/>
      <c r="AIA1258" s="88"/>
      <c r="AIB1258" s="88"/>
      <c r="AIC1258" s="88"/>
      <c r="AID1258" s="88"/>
      <c r="AIE1258" s="88"/>
      <c r="AIF1258" s="88"/>
      <c r="AIG1258" s="88"/>
      <c r="AIH1258" s="88"/>
      <c r="AII1258" s="88"/>
      <c r="AIJ1258" s="88"/>
      <c r="AIK1258" s="88"/>
      <c r="AIL1258" s="88"/>
      <c r="AIM1258" s="88"/>
      <c r="AIN1258" s="88"/>
      <c r="AIO1258" s="88"/>
      <c r="AIP1258" s="88"/>
      <c r="AIQ1258" s="88"/>
      <c r="AIR1258" s="88"/>
      <c r="AIS1258" s="88"/>
      <c r="AIT1258" s="88"/>
      <c r="AIU1258" s="88"/>
      <c r="AIV1258" s="88"/>
      <c r="AIW1258" s="88"/>
      <c r="AIX1258" s="88"/>
      <c r="AIY1258" s="88"/>
      <c r="AIZ1258" s="88"/>
      <c r="AJA1258" s="88"/>
      <c r="AJB1258" s="88"/>
      <c r="AJC1258" s="88"/>
      <c r="AJD1258" s="88"/>
      <c r="AJE1258" s="88"/>
      <c r="AJF1258" s="88"/>
      <c r="AJG1258" s="88"/>
      <c r="AJH1258" s="88"/>
      <c r="AJI1258" s="88"/>
      <c r="AJJ1258" s="88"/>
      <c r="AJK1258" s="88"/>
      <c r="AJL1258" s="88"/>
      <c r="AJM1258" s="88"/>
      <c r="AJN1258" s="88"/>
      <c r="AJO1258" s="88"/>
      <c r="AJP1258" s="88"/>
      <c r="AJQ1258" s="88"/>
      <c r="AJR1258" s="88"/>
      <c r="AJS1258" s="88"/>
      <c r="AJT1258" s="88"/>
      <c r="AJU1258" s="88"/>
      <c r="AJV1258" s="88"/>
      <c r="AJW1258" s="88"/>
      <c r="AJX1258" s="88"/>
      <c r="AJY1258" s="88"/>
      <c r="AJZ1258" s="88"/>
      <c r="AKA1258" s="88"/>
      <c r="AKB1258" s="88"/>
      <c r="AKC1258" s="88"/>
      <c r="AKD1258" s="88"/>
      <c r="AKE1258" s="88"/>
      <c r="AKF1258" s="88"/>
      <c r="AKG1258" s="88"/>
      <c r="AKH1258" s="88"/>
      <c r="AKI1258" s="88"/>
      <c r="AKJ1258" s="88"/>
      <c r="AKK1258" s="88"/>
      <c r="AKL1258" s="88"/>
      <c r="AKM1258" s="88"/>
      <c r="AKN1258" s="88"/>
      <c r="AKO1258" s="88"/>
      <c r="AKP1258" s="88"/>
      <c r="AKQ1258" s="88"/>
      <c r="AKR1258" s="88"/>
      <c r="AKS1258" s="88"/>
      <c r="AKT1258" s="88"/>
      <c r="AKU1258" s="88"/>
      <c r="AKV1258" s="88"/>
      <c r="AKW1258" s="88"/>
      <c r="AKX1258" s="88"/>
      <c r="AKY1258" s="88"/>
      <c r="AKZ1258" s="88"/>
      <c r="ALA1258" s="88"/>
      <c r="ALB1258" s="88"/>
      <c r="ALC1258" s="88"/>
      <c r="ALD1258" s="88"/>
      <c r="ALE1258" s="88"/>
      <c r="ALF1258" s="88"/>
      <c r="ALG1258" s="88"/>
      <c r="ALH1258" s="88"/>
      <c r="ALI1258" s="88"/>
      <c r="ALJ1258" s="88"/>
      <c r="ALK1258" s="88"/>
      <c r="ALL1258" s="88"/>
      <c r="ALM1258" s="88"/>
      <c r="ALN1258" s="88"/>
      <c r="ALO1258" s="88"/>
      <c r="ALP1258" s="88"/>
      <c r="ALQ1258" s="88"/>
      <c r="ALR1258" s="88"/>
      <c r="ALS1258" s="88"/>
      <c r="ALT1258" s="88"/>
      <c r="ALU1258" s="88"/>
      <c r="ALV1258" s="88"/>
      <c r="ALW1258" s="88"/>
      <c r="ALX1258" s="88"/>
      <c r="ALY1258" s="88"/>
      <c r="ALZ1258" s="88"/>
      <c r="AMA1258" s="88"/>
      <c r="AMB1258" s="88"/>
      <c r="AMC1258" s="88"/>
      <c r="AMD1258" s="88"/>
      <c r="AME1258" s="88"/>
      <c r="AMF1258" s="88"/>
      <c r="AMG1258" s="88"/>
      <c r="AMH1258" s="88"/>
      <c r="AMI1258" s="88"/>
      <c r="AMJ1258" s="88"/>
    </row>
    <row r="1259" spans="1:1024" s="83" customFormat="1" ht="15.75" customHeight="1" x14ac:dyDescent="0.25">
      <c r="A1259" s="3" t="s">
        <v>100</v>
      </c>
      <c r="B1259" s="5">
        <v>10</v>
      </c>
      <c r="C1259" s="5">
        <v>2</v>
      </c>
      <c r="D1259" s="5">
        <v>6</v>
      </c>
      <c r="E1259" s="5">
        <v>0</v>
      </c>
      <c r="F1259" s="5">
        <v>0</v>
      </c>
      <c r="G1259" s="5">
        <v>0</v>
      </c>
      <c r="H1259" s="5">
        <v>4</v>
      </c>
      <c r="I1259" s="5">
        <v>1</v>
      </c>
      <c r="J1259" s="5">
        <v>6</v>
      </c>
      <c r="K1259" s="5">
        <v>0</v>
      </c>
      <c r="L1259" s="104"/>
      <c r="M1259" s="107"/>
      <c r="N1259" s="107"/>
      <c r="O1259" s="107"/>
      <c r="P1259" s="5">
        <f t="shared" si="54"/>
        <v>29</v>
      </c>
      <c r="Q1259" s="5">
        <v>14</v>
      </c>
      <c r="R1259" s="4">
        <f t="shared" si="55"/>
        <v>0.28999999999999998</v>
      </c>
      <c r="S1259" s="9" t="s">
        <v>294</v>
      </c>
      <c r="T1259" s="52" t="s">
        <v>3051</v>
      </c>
      <c r="U1259" s="53" t="s">
        <v>462</v>
      </c>
      <c r="V1259" s="52" t="s">
        <v>373</v>
      </c>
      <c r="W1259" s="7" t="s">
        <v>2938</v>
      </c>
      <c r="X1259" s="8">
        <v>6</v>
      </c>
      <c r="Y1259" s="6" t="s">
        <v>366</v>
      </c>
      <c r="Z1259" s="38" t="s">
        <v>3027</v>
      </c>
      <c r="AA1259" s="38" t="s">
        <v>784</v>
      </c>
      <c r="AB1259" s="210" t="s">
        <v>344</v>
      </c>
      <c r="AC1259" s="225"/>
    </row>
    <row r="1260" spans="1:1024" s="83" customFormat="1" ht="15.75" customHeight="1" x14ac:dyDescent="0.25">
      <c r="A1260" s="3" t="s">
        <v>99</v>
      </c>
      <c r="B1260" s="5">
        <v>6</v>
      </c>
      <c r="C1260" s="5">
        <v>4</v>
      </c>
      <c r="D1260" s="5">
        <v>3</v>
      </c>
      <c r="E1260" s="5">
        <v>0</v>
      </c>
      <c r="F1260" s="5">
        <v>4</v>
      </c>
      <c r="G1260" s="5">
        <v>10</v>
      </c>
      <c r="H1260" s="5">
        <v>0</v>
      </c>
      <c r="I1260" s="5">
        <v>2</v>
      </c>
      <c r="J1260" s="5">
        <v>0</v>
      </c>
      <c r="K1260" s="5">
        <v>0</v>
      </c>
      <c r="L1260" s="104"/>
      <c r="M1260" s="107"/>
      <c r="N1260" s="107"/>
      <c r="O1260" s="107"/>
      <c r="P1260" s="5">
        <f t="shared" si="54"/>
        <v>29</v>
      </c>
      <c r="Q1260" s="5">
        <v>2</v>
      </c>
      <c r="R1260" s="4">
        <f t="shared" si="55"/>
        <v>0.28999999999999998</v>
      </c>
      <c r="S1260" s="9" t="s">
        <v>294</v>
      </c>
      <c r="T1260" s="38" t="s">
        <v>1268</v>
      </c>
      <c r="U1260" s="42" t="s">
        <v>521</v>
      </c>
      <c r="V1260" s="38" t="s">
        <v>513</v>
      </c>
      <c r="W1260" s="7" t="s">
        <v>1254</v>
      </c>
      <c r="X1260" s="8">
        <v>6</v>
      </c>
      <c r="Y1260" s="6" t="s">
        <v>366</v>
      </c>
      <c r="Z1260" s="38" t="s">
        <v>1267</v>
      </c>
      <c r="AA1260" s="38" t="s">
        <v>608</v>
      </c>
      <c r="AB1260" s="210" t="s">
        <v>304</v>
      </c>
      <c r="AC1260" s="225"/>
    </row>
    <row r="1261" spans="1:1024" s="83" customFormat="1" ht="15.75" customHeight="1" x14ac:dyDescent="0.25">
      <c r="A1261" s="3" t="s">
        <v>105</v>
      </c>
      <c r="B1261" s="5">
        <v>8</v>
      </c>
      <c r="C1261" s="5">
        <v>3</v>
      </c>
      <c r="D1261" s="5">
        <v>6</v>
      </c>
      <c r="E1261" s="5">
        <v>0</v>
      </c>
      <c r="F1261" s="5">
        <v>4</v>
      </c>
      <c r="G1261" s="5">
        <v>0</v>
      </c>
      <c r="H1261" s="5">
        <v>0</v>
      </c>
      <c r="I1261" s="5">
        <v>4</v>
      </c>
      <c r="J1261" s="5">
        <v>2</v>
      </c>
      <c r="K1261" s="5">
        <v>2</v>
      </c>
      <c r="L1261" s="104"/>
      <c r="M1261" s="107"/>
      <c r="N1261" s="107"/>
      <c r="O1261" s="107"/>
      <c r="P1261" s="5">
        <f t="shared" ref="P1261:P1285" si="56">SUM(B1261:K1261)</f>
        <v>29</v>
      </c>
      <c r="Q1261" s="5">
        <v>7</v>
      </c>
      <c r="R1261" s="4">
        <f t="shared" si="55"/>
        <v>0.28999999999999998</v>
      </c>
      <c r="S1261" s="9" t="s">
        <v>294</v>
      </c>
      <c r="T1261" s="52" t="s">
        <v>2263</v>
      </c>
      <c r="U1261" s="53" t="s">
        <v>343</v>
      </c>
      <c r="V1261" s="52" t="s">
        <v>335</v>
      </c>
      <c r="W1261" s="7" t="s">
        <v>2157</v>
      </c>
      <c r="X1261" s="8">
        <v>6</v>
      </c>
      <c r="Y1261" s="6" t="s">
        <v>463</v>
      </c>
      <c r="Z1261" s="38" t="s">
        <v>2258</v>
      </c>
      <c r="AA1261" s="38" t="s">
        <v>465</v>
      </c>
      <c r="AB1261" s="210" t="s">
        <v>609</v>
      </c>
      <c r="AC1261" s="225"/>
    </row>
    <row r="1262" spans="1:1024" s="83" customFormat="1" ht="15.75" customHeight="1" x14ac:dyDescent="0.25">
      <c r="A1262" s="3" t="s">
        <v>99</v>
      </c>
      <c r="B1262" s="5">
        <v>10</v>
      </c>
      <c r="C1262" s="5">
        <v>2</v>
      </c>
      <c r="D1262" s="5">
        <v>6</v>
      </c>
      <c r="E1262" s="5">
        <v>3</v>
      </c>
      <c r="F1262" s="5">
        <v>2</v>
      </c>
      <c r="G1262" s="5">
        <v>4</v>
      </c>
      <c r="H1262" s="5">
        <v>0</v>
      </c>
      <c r="I1262" s="5">
        <v>0</v>
      </c>
      <c r="J1262" s="5">
        <v>0</v>
      </c>
      <c r="K1262" s="5">
        <v>2</v>
      </c>
      <c r="L1262" s="104"/>
      <c r="M1262" s="107"/>
      <c r="N1262" s="107"/>
      <c r="O1262" s="107"/>
      <c r="P1262" s="5">
        <f t="shared" si="56"/>
        <v>29</v>
      </c>
      <c r="Q1262" s="5">
        <v>2</v>
      </c>
      <c r="R1262" s="4">
        <f t="shared" si="55"/>
        <v>0.28999999999999998</v>
      </c>
      <c r="S1262" s="9" t="s">
        <v>294</v>
      </c>
      <c r="T1262" s="52" t="s">
        <v>1444</v>
      </c>
      <c r="U1262" s="53" t="s">
        <v>447</v>
      </c>
      <c r="V1262" s="52" t="s">
        <v>977</v>
      </c>
      <c r="W1262" s="7" t="s">
        <v>1438</v>
      </c>
      <c r="X1262" s="8">
        <v>6</v>
      </c>
      <c r="Y1262" s="6" t="s">
        <v>957</v>
      </c>
      <c r="Z1262" s="38" t="s">
        <v>1443</v>
      </c>
      <c r="AA1262" s="38" t="s">
        <v>612</v>
      </c>
      <c r="AB1262" s="210" t="s">
        <v>567</v>
      </c>
      <c r="AC1262" s="225"/>
    </row>
    <row r="1263" spans="1:1024" s="83" customFormat="1" ht="15.75" customHeight="1" x14ac:dyDescent="0.25">
      <c r="A1263" s="3" t="s">
        <v>102</v>
      </c>
      <c r="B1263" s="5">
        <v>10</v>
      </c>
      <c r="C1263" s="5">
        <v>2</v>
      </c>
      <c r="D1263" s="5">
        <v>3</v>
      </c>
      <c r="E1263" s="5">
        <v>0</v>
      </c>
      <c r="F1263" s="5">
        <v>2</v>
      </c>
      <c r="G1263" s="5">
        <v>10</v>
      </c>
      <c r="H1263" s="5">
        <v>0</v>
      </c>
      <c r="I1263" s="5">
        <v>0</v>
      </c>
      <c r="J1263" s="5">
        <v>0</v>
      </c>
      <c r="K1263" s="5">
        <v>2</v>
      </c>
      <c r="L1263" s="104"/>
      <c r="M1263" s="107"/>
      <c r="N1263" s="107"/>
      <c r="O1263" s="107"/>
      <c r="P1263" s="5">
        <f t="shared" si="56"/>
        <v>29</v>
      </c>
      <c r="Q1263" s="5">
        <v>2</v>
      </c>
      <c r="R1263" s="4">
        <f t="shared" si="55"/>
        <v>0.28999999999999998</v>
      </c>
      <c r="S1263" s="9" t="s">
        <v>294</v>
      </c>
      <c r="T1263" s="52" t="s">
        <v>2586</v>
      </c>
      <c r="U1263" s="53" t="s">
        <v>1047</v>
      </c>
      <c r="V1263" s="52" t="s">
        <v>977</v>
      </c>
      <c r="W1263" s="7" t="s">
        <v>2581</v>
      </c>
      <c r="X1263" s="8">
        <v>6</v>
      </c>
      <c r="Y1263" s="6" t="s">
        <v>1165</v>
      </c>
      <c r="Z1263" s="38" t="s">
        <v>1108</v>
      </c>
      <c r="AA1263" s="38" t="s">
        <v>1123</v>
      </c>
      <c r="AB1263" s="210" t="s">
        <v>335</v>
      </c>
      <c r="AC1263" s="225"/>
    </row>
    <row r="1264" spans="1:1024" s="83" customFormat="1" ht="15.75" customHeight="1" x14ac:dyDescent="0.25">
      <c r="A1264" s="3" t="s">
        <v>120</v>
      </c>
      <c r="B1264" s="5">
        <v>6</v>
      </c>
      <c r="C1264" s="5">
        <v>3</v>
      </c>
      <c r="D1264" s="5">
        <v>6</v>
      </c>
      <c r="E1264" s="5">
        <v>0</v>
      </c>
      <c r="F1264" s="5">
        <v>14</v>
      </c>
      <c r="G1264" s="5">
        <v>0</v>
      </c>
      <c r="H1264" s="5">
        <v>0</v>
      </c>
      <c r="I1264" s="5">
        <v>0</v>
      </c>
      <c r="J1264" s="5">
        <v>0</v>
      </c>
      <c r="K1264" s="5">
        <v>0</v>
      </c>
      <c r="L1264" s="104"/>
      <c r="M1264" s="107"/>
      <c r="N1264" s="107"/>
      <c r="O1264" s="107"/>
      <c r="P1264" s="5">
        <f t="shared" si="56"/>
        <v>29</v>
      </c>
      <c r="Q1264" s="5">
        <v>16</v>
      </c>
      <c r="R1264" s="4">
        <f t="shared" si="55"/>
        <v>0.28999999999999998</v>
      </c>
      <c r="S1264" s="9" t="s">
        <v>294</v>
      </c>
      <c r="T1264" s="52" t="s">
        <v>802</v>
      </c>
      <c r="U1264" s="53" t="s">
        <v>512</v>
      </c>
      <c r="V1264" s="52" t="s">
        <v>397</v>
      </c>
      <c r="W1264" s="7" t="s">
        <v>948</v>
      </c>
      <c r="X1264" s="8">
        <v>6</v>
      </c>
      <c r="Y1264" s="6" t="s">
        <v>366</v>
      </c>
      <c r="Z1264" s="38" t="s">
        <v>680</v>
      </c>
      <c r="AA1264" s="38" t="s">
        <v>681</v>
      </c>
      <c r="AB1264" s="210" t="s">
        <v>338</v>
      </c>
      <c r="AC1264" s="225"/>
    </row>
    <row r="1265" spans="1:1023" s="83" customFormat="1" ht="15.75" customHeight="1" x14ac:dyDescent="0.25">
      <c r="A1265" s="3" t="s">
        <v>760</v>
      </c>
      <c r="B1265" s="5">
        <v>6</v>
      </c>
      <c r="C1265" s="5">
        <v>2</v>
      </c>
      <c r="D1265" s="5">
        <v>0</v>
      </c>
      <c r="E1265" s="5">
        <v>3</v>
      </c>
      <c r="F1265" s="5">
        <v>6</v>
      </c>
      <c r="G1265" s="5">
        <v>10</v>
      </c>
      <c r="H1265" s="5">
        <v>0</v>
      </c>
      <c r="I1265" s="5">
        <v>0</v>
      </c>
      <c r="J1265" s="5">
        <v>0</v>
      </c>
      <c r="K1265" s="5">
        <v>2</v>
      </c>
      <c r="L1265" s="104"/>
      <c r="M1265" s="107"/>
      <c r="N1265" s="107"/>
      <c r="O1265" s="107"/>
      <c r="P1265" s="5">
        <f t="shared" si="56"/>
        <v>29</v>
      </c>
      <c r="Q1265" s="5">
        <v>16</v>
      </c>
      <c r="R1265" s="4">
        <f t="shared" si="55"/>
        <v>0.28999999999999998</v>
      </c>
      <c r="S1265" s="9" t="s">
        <v>294</v>
      </c>
      <c r="T1265" s="52" t="s">
        <v>848</v>
      </c>
      <c r="U1265" s="53" t="s">
        <v>329</v>
      </c>
      <c r="V1265" s="52" t="s">
        <v>740</v>
      </c>
      <c r="W1265" s="7" t="s">
        <v>948</v>
      </c>
      <c r="X1265" s="8">
        <v>6</v>
      </c>
      <c r="Y1265" s="6" t="s">
        <v>734</v>
      </c>
      <c r="Z1265" s="38" t="s">
        <v>680</v>
      </c>
      <c r="AA1265" s="38" t="s">
        <v>681</v>
      </c>
      <c r="AB1265" s="210" t="s">
        <v>338</v>
      </c>
      <c r="AC1265" s="225"/>
    </row>
    <row r="1266" spans="1:1023" s="83" customFormat="1" ht="15.75" customHeight="1" x14ac:dyDescent="0.25">
      <c r="A1266" s="3" t="s">
        <v>99</v>
      </c>
      <c r="B1266" s="5">
        <v>8</v>
      </c>
      <c r="C1266" s="5">
        <v>3</v>
      </c>
      <c r="D1266" s="5">
        <v>6</v>
      </c>
      <c r="E1266" s="5">
        <v>0</v>
      </c>
      <c r="F1266" s="5">
        <v>2</v>
      </c>
      <c r="G1266" s="5">
        <v>0</v>
      </c>
      <c r="H1266" s="5">
        <v>0</v>
      </c>
      <c r="I1266" s="5">
        <v>4</v>
      </c>
      <c r="J1266" s="5">
        <v>4</v>
      </c>
      <c r="K1266" s="5">
        <v>2</v>
      </c>
      <c r="L1266" s="104"/>
      <c r="M1266" s="107"/>
      <c r="N1266" s="107"/>
      <c r="O1266" s="107"/>
      <c r="P1266" s="5">
        <f t="shared" si="56"/>
        <v>29</v>
      </c>
      <c r="Q1266" s="5">
        <v>7</v>
      </c>
      <c r="R1266" s="4">
        <f t="shared" si="55"/>
        <v>0.28999999999999998</v>
      </c>
      <c r="S1266" s="9" t="s">
        <v>294</v>
      </c>
      <c r="T1266" s="52" t="s">
        <v>3666</v>
      </c>
      <c r="U1266" s="53" t="s">
        <v>452</v>
      </c>
      <c r="V1266" s="52" t="s">
        <v>743</v>
      </c>
      <c r="W1266" s="7" t="s">
        <v>3641</v>
      </c>
      <c r="X1266" s="8">
        <v>6</v>
      </c>
      <c r="Y1266" s="6" t="s">
        <v>463</v>
      </c>
      <c r="Z1266" s="38" t="s">
        <v>3660</v>
      </c>
      <c r="AA1266" s="38" t="s">
        <v>608</v>
      </c>
      <c r="AB1266" s="210" t="s">
        <v>557</v>
      </c>
      <c r="AC1266" s="225"/>
    </row>
    <row r="1267" spans="1:1023" s="83" customFormat="1" ht="15.75" customHeight="1" x14ac:dyDescent="0.25">
      <c r="A1267" s="3" t="s">
        <v>116</v>
      </c>
      <c r="B1267" s="5">
        <v>6</v>
      </c>
      <c r="C1267" s="5">
        <v>2</v>
      </c>
      <c r="D1267" s="5">
        <v>6</v>
      </c>
      <c r="E1267" s="5">
        <v>0</v>
      </c>
      <c r="F1267" s="5">
        <v>4</v>
      </c>
      <c r="G1267" s="5">
        <v>0</v>
      </c>
      <c r="H1267" s="5">
        <v>0</v>
      </c>
      <c r="I1267" s="5">
        <v>3</v>
      </c>
      <c r="J1267" s="5">
        <v>4</v>
      </c>
      <c r="K1267" s="5">
        <v>4</v>
      </c>
      <c r="L1267" s="104"/>
      <c r="M1267" s="107"/>
      <c r="N1267" s="107"/>
      <c r="O1267" s="107"/>
      <c r="P1267" s="5">
        <f t="shared" si="56"/>
        <v>29</v>
      </c>
      <c r="Q1267" s="5">
        <v>12</v>
      </c>
      <c r="R1267" s="4">
        <f t="shared" si="55"/>
        <v>0.28999999999999998</v>
      </c>
      <c r="S1267" s="9" t="s">
        <v>294</v>
      </c>
      <c r="T1267" s="52" t="s">
        <v>2620</v>
      </c>
      <c r="U1267" s="53" t="s">
        <v>1714</v>
      </c>
      <c r="V1267" s="52" t="s">
        <v>304</v>
      </c>
      <c r="W1267" s="7" t="s">
        <v>2615</v>
      </c>
      <c r="X1267" s="8">
        <v>6</v>
      </c>
      <c r="Y1267" s="6" t="s">
        <v>542</v>
      </c>
      <c r="Z1267" s="38" t="s">
        <v>1609</v>
      </c>
      <c r="AA1267" s="38" t="s">
        <v>854</v>
      </c>
      <c r="AB1267" s="210" t="s">
        <v>609</v>
      </c>
      <c r="AC1267" s="225"/>
    </row>
    <row r="1268" spans="1:1023" s="83" customFormat="1" ht="15.75" customHeight="1" x14ac:dyDescent="0.25">
      <c r="A1268" s="3" t="s">
        <v>103</v>
      </c>
      <c r="B1268" s="5">
        <v>6</v>
      </c>
      <c r="C1268" s="5">
        <v>4</v>
      </c>
      <c r="D1268" s="5">
        <v>0</v>
      </c>
      <c r="E1268" s="5">
        <v>0</v>
      </c>
      <c r="F1268" s="5">
        <v>0</v>
      </c>
      <c r="G1268" s="5">
        <v>0</v>
      </c>
      <c r="H1268" s="5">
        <v>0</v>
      </c>
      <c r="I1268" s="5">
        <v>3</v>
      </c>
      <c r="J1268" s="5">
        <v>4</v>
      </c>
      <c r="K1268" s="5">
        <v>12</v>
      </c>
      <c r="L1268" s="104"/>
      <c r="M1268" s="107"/>
      <c r="N1268" s="107"/>
      <c r="O1268" s="107"/>
      <c r="P1268" s="5">
        <f t="shared" si="56"/>
        <v>29</v>
      </c>
      <c r="Q1268" s="5">
        <v>10</v>
      </c>
      <c r="R1268" s="4">
        <f t="shared" si="55"/>
        <v>0.28999999999999998</v>
      </c>
      <c r="S1268" s="9" t="s">
        <v>294</v>
      </c>
      <c r="T1268" s="52" t="s">
        <v>3212</v>
      </c>
      <c r="U1268" s="53" t="s">
        <v>4020</v>
      </c>
      <c r="V1268" s="52" t="s">
        <v>335</v>
      </c>
      <c r="W1268" s="7" t="s">
        <v>3998</v>
      </c>
      <c r="X1268" s="8">
        <v>6</v>
      </c>
      <c r="Y1268" s="6" t="s">
        <v>1515</v>
      </c>
      <c r="Z1268" s="38" t="s">
        <v>4016</v>
      </c>
      <c r="AA1268" s="38" t="s">
        <v>608</v>
      </c>
      <c r="AB1268" s="210" t="s">
        <v>567</v>
      </c>
      <c r="AC1268" s="225"/>
    </row>
    <row r="1269" spans="1:1023" s="83" customFormat="1" ht="15.75" customHeight="1" x14ac:dyDescent="0.25">
      <c r="A1269" s="3" t="s">
        <v>104</v>
      </c>
      <c r="B1269" s="5">
        <v>3</v>
      </c>
      <c r="C1269" s="5">
        <v>4</v>
      </c>
      <c r="D1269" s="5">
        <v>6</v>
      </c>
      <c r="E1269" s="5">
        <v>6</v>
      </c>
      <c r="F1269" s="5">
        <v>0</v>
      </c>
      <c r="G1269" s="5">
        <v>0</v>
      </c>
      <c r="H1269" s="5">
        <v>4</v>
      </c>
      <c r="I1269" s="5">
        <v>0</v>
      </c>
      <c r="J1269" s="5">
        <v>4</v>
      </c>
      <c r="K1269" s="5">
        <v>2</v>
      </c>
      <c r="L1269" s="104"/>
      <c r="M1269" s="107"/>
      <c r="N1269" s="107"/>
      <c r="O1269" s="107"/>
      <c r="P1269" s="5">
        <f t="shared" si="56"/>
        <v>29</v>
      </c>
      <c r="Q1269" s="5">
        <v>4</v>
      </c>
      <c r="R1269" s="4">
        <f t="shared" si="55"/>
        <v>0.28999999999999998</v>
      </c>
      <c r="S1269" s="36" t="s">
        <v>294</v>
      </c>
      <c r="T1269" s="52" t="s">
        <v>2900</v>
      </c>
      <c r="U1269" s="53" t="s">
        <v>784</v>
      </c>
      <c r="V1269" s="52" t="s">
        <v>609</v>
      </c>
      <c r="W1269" s="7" t="s">
        <v>2886</v>
      </c>
      <c r="X1269" s="8">
        <v>6</v>
      </c>
      <c r="Y1269" s="6" t="s">
        <v>542</v>
      </c>
      <c r="Z1269" s="38" t="s">
        <v>362</v>
      </c>
      <c r="AA1269" s="38" t="s">
        <v>715</v>
      </c>
      <c r="AB1269" s="210" t="s">
        <v>609</v>
      </c>
      <c r="AC1269" s="225"/>
    </row>
    <row r="1270" spans="1:1023" s="83" customFormat="1" ht="15.75" customHeight="1" x14ac:dyDescent="0.25">
      <c r="A1270" s="24" t="s">
        <v>101</v>
      </c>
      <c r="B1270" s="13">
        <v>6</v>
      </c>
      <c r="C1270" s="13">
        <v>4</v>
      </c>
      <c r="D1270" s="13">
        <v>0</v>
      </c>
      <c r="E1270" s="13">
        <v>3</v>
      </c>
      <c r="F1270" s="13">
        <v>0</v>
      </c>
      <c r="G1270" s="13">
        <v>0</v>
      </c>
      <c r="H1270" s="13">
        <v>10</v>
      </c>
      <c r="I1270" s="13">
        <v>0</v>
      </c>
      <c r="J1270" s="13">
        <v>4</v>
      </c>
      <c r="K1270" s="13">
        <v>2</v>
      </c>
      <c r="L1270" s="105"/>
      <c r="M1270" s="108"/>
      <c r="N1270" s="108"/>
      <c r="O1270" s="108"/>
      <c r="P1270" s="5">
        <f t="shared" si="56"/>
        <v>29</v>
      </c>
      <c r="Q1270" s="13">
        <v>3</v>
      </c>
      <c r="R1270" s="4">
        <f t="shared" si="55"/>
        <v>0.28999999999999998</v>
      </c>
      <c r="S1270" s="25" t="s">
        <v>294</v>
      </c>
      <c r="T1270" s="52" t="s">
        <v>2121</v>
      </c>
      <c r="U1270" s="53" t="s">
        <v>444</v>
      </c>
      <c r="V1270" s="52" t="s">
        <v>2122</v>
      </c>
      <c r="W1270" s="76" t="s">
        <v>2112</v>
      </c>
      <c r="X1270" s="6">
        <v>6</v>
      </c>
      <c r="Y1270" s="6" t="s">
        <v>463</v>
      </c>
      <c r="Z1270" s="52" t="s">
        <v>2113</v>
      </c>
      <c r="AA1270" s="52" t="s">
        <v>334</v>
      </c>
      <c r="AB1270" s="216" t="s">
        <v>977</v>
      </c>
      <c r="AC1270" s="225"/>
    </row>
    <row r="1271" spans="1:1023" s="83" customFormat="1" ht="15.75" customHeight="1" x14ac:dyDescent="0.25">
      <c r="A1271" s="3" t="s">
        <v>112</v>
      </c>
      <c r="B1271" s="5">
        <v>8</v>
      </c>
      <c r="C1271" s="5">
        <v>0</v>
      </c>
      <c r="D1271" s="5">
        <v>0</v>
      </c>
      <c r="E1271" s="5">
        <v>0</v>
      </c>
      <c r="F1271" s="5">
        <v>14</v>
      </c>
      <c r="G1271" s="5">
        <v>0</v>
      </c>
      <c r="H1271" s="5">
        <v>0</v>
      </c>
      <c r="I1271" s="5">
        <v>0</v>
      </c>
      <c r="J1271" s="5">
        <v>4</v>
      </c>
      <c r="K1271" s="5">
        <v>3</v>
      </c>
      <c r="L1271" s="104"/>
      <c r="M1271" s="107"/>
      <c r="N1271" s="107"/>
      <c r="O1271" s="107"/>
      <c r="P1271" s="5">
        <f t="shared" si="56"/>
        <v>29</v>
      </c>
      <c r="Q1271" s="5">
        <v>10</v>
      </c>
      <c r="R1271" s="4">
        <f t="shared" si="55"/>
        <v>0.28999999999999998</v>
      </c>
      <c r="S1271" s="9" t="s">
        <v>294</v>
      </c>
      <c r="T1271" s="52" t="s">
        <v>1595</v>
      </c>
      <c r="U1271" s="53" t="s">
        <v>306</v>
      </c>
      <c r="V1271" s="52" t="s">
        <v>355</v>
      </c>
      <c r="W1271" s="7" t="s">
        <v>1546</v>
      </c>
      <c r="X1271" s="8">
        <v>6</v>
      </c>
      <c r="Y1271" s="6" t="s">
        <v>463</v>
      </c>
      <c r="Z1271" s="38" t="s">
        <v>1204</v>
      </c>
      <c r="AA1271" s="38" t="s">
        <v>865</v>
      </c>
      <c r="AB1271" s="210" t="s">
        <v>609</v>
      </c>
      <c r="AC1271" s="225"/>
    </row>
    <row r="1272" spans="1:1023" s="83" customFormat="1" ht="15.75" customHeight="1" x14ac:dyDescent="0.25">
      <c r="A1272" s="3" t="s">
        <v>114</v>
      </c>
      <c r="B1272" s="5">
        <v>8</v>
      </c>
      <c r="C1272" s="5">
        <v>1</v>
      </c>
      <c r="D1272" s="5">
        <v>6</v>
      </c>
      <c r="E1272" s="5">
        <v>0</v>
      </c>
      <c r="F1272" s="5">
        <v>14</v>
      </c>
      <c r="G1272" s="5">
        <v>0</v>
      </c>
      <c r="H1272" s="5">
        <v>0</v>
      </c>
      <c r="I1272" s="5">
        <v>0</v>
      </c>
      <c r="J1272" s="5">
        <v>0</v>
      </c>
      <c r="K1272" s="5">
        <v>0</v>
      </c>
      <c r="L1272" s="104"/>
      <c r="M1272" s="107"/>
      <c r="N1272" s="107"/>
      <c r="O1272" s="107"/>
      <c r="P1272" s="5">
        <f t="shared" si="56"/>
        <v>29</v>
      </c>
      <c r="Q1272" s="5">
        <v>16</v>
      </c>
      <c r="R1272" s="4">
        <f t="shared" si="55"/>
        <v>0.28999999999999998</v>
      </c>
      <c r="S1272" s="9" t="s">
        <v>294</v>
      </c>
      <c r="T1272" s="52" t="s">
        <v>793</v>
      </c>
      <c r="U1272" s="53" t="s">
        <v>386</v>
      </c>
      <c r="V1272" s="52" t="s">
        <v>338</v>
      </c>
      <c r="W1272" s="7" t="s">
        <v>948</v>
      </c>
      <c r="X1272" s="8">
        <v>6</v>
      </c>
      <c r="Y1272" s="6" t="s">
        <v>366</v>
      </c>
      <c r="Z1272" s="38" t="s">
        <v>680</v>
      </c>
      <c r="AA1272" s="38" t="s">
        <v>681</v>
      </c>
      <c r="AB1272" s="210" t="s">
        <v>338</v>
      </c>
      <c r="AC1272" s="225"/>
    </row>
    <row r="1273" spans="1:1023" s="83" customFormat="1" ht="15.75" customHeight="1" x14ac:dyDescent="0.25">
      <c r="A1273" s="3" t="s">
        <v>101</v>
      </c>
      <c r="B1273" s="5">
        <v>8</v>
      </c>
      <c r="C1273" s="5">
        <v>0</v>
      </c>
      <c r="D1273" s="5">
        <v>0</v>
      </c>
      <c r="E1273" s="5">
        <v>0</v>
      </c>
      <c r="F1273" s="5">
        <v>6</v>
      </c>
      <c r="G1273" s="5">
        <v>10</v>
      </c>
      <c r="H1273" s="5">
        <v>0</v>
      </c>
      <c r="I1273" s="5">
        <v>1</v>
      </c>
      <c r="J1273" s="5">
        <v>2</v>
      </c>
      <c r="K1273" s="5">
        <v>2</v>
      </c>
      <c r="L1273" s="104"/>
      <c r="M1273" s="107"/>
      <c r="N1273" s="107"/>
      <c r="O1273" s="107"/>
      <c r="P1273" s="5">
        <f t="shared" si="56"/>
        <v>29</v>
      </c>
      <c r="Q1273" s="5">
        <v>1</v>
      </c>
      <c r="R1273" s="4">
        <f t="shared" si="55"/>
        <v>0.28999999999999998</v>
      </c>
      <c r="S1273" s="9" t="s">
        <v>294</v>
      </c>
      <c r="T1273" s="52" t="s">
        <v>1379</v>
      </c>
      <c r="U1273" s="53" t="s">
        <v>300</v>
      </c>
      <c r="V1273" s="52" t="s">
        <v>341</v>
      </c>
      <c r="W1273" s="7" t="s">
        <v>1373</v>
      </c>
      <c r="X1273" s="8">
        <v>6</v>
      </c>
      <c r="Y1273" s="6" t="s">
        <v>463</v>
      </c>
      <c r="Z1273" s="38" t="s">
        <v>1374</v>
      </c>
      <c r="AA1273" s="38" t="s">
        <v>369</v>
      </c>
      <c r="AB1273" s="210" t="s">
        <v>609</v>
      </c>
      <c r="AC1273" s="225"/>
    </row>
    <row r="1274" spans="1:1023" s="83" customFormat="1" ht="15.75" customHeight="1" x14ac:dyDescent="0.25">
      <c r="A1274" s="3" t="s">
        <v>103</v>
      </c>
      <c r="B1274" s="5">
        <v>8</v>
      </c>
      <c r="C1274" s="5">
        <v>0</v>
      </c>
      <c r="D1274" s="5">
        <v>6</v>
      </c>
      <c r="E1274" s="5">
        <v>0</v>
      </c>
      <c r="F1274" s="5">
        <v>0</v>
      </c>
      <c r="G1274" s="5">
        <v>10</v>
      </c>
      <c r="H1274" s="5">
        <v>0</v>
      </c>
      <c r="I1274" s="5">
        <v>0</v>
      </c>
      <c r="J1274" s="5">
        <v>2</v>
      </c>
      <c r="K1274" s="5">
        <v>3</v>
      </c>
      <c r="L1274" s="104"/>
      <c r="M1274" s="107"/>
      <c r="N1274" s="107"/>
      <c r="O1274" s="107"/>
      <c r="P1274" s="5">
        <f t="shared" si="56"/>
        <v>29</v>
      </c>
      <c r="Q1274" s="5">
        <v>5</v>
      </c>
      <c r="R1274" s="4">
        <f t="shared" si="55"/>
        <v>0.28999999999999998</v>
      </c>
      <c r="S1274" s="9" t="s">
        <v>294</v>
      </c>
      <c r="T1274" s="52" t="s">
        <v>1985</v>
      </c>
      <c r="U1274" s="53" t="s">
        <v>641</v>
      </c>
      <c r="V1274" s="52" t="s">
        <v>338</v>
      </c>
      <c r="W1274" s="7" t="s">
        <v>1937</v>
      </c>
      <c r="X1274" s="8">
        <v>6</v>
      </c>
      <c r="Y1274" s="6" t="s">
        <v>463</v>
      </c>
      <c r="Z1274" s="38" t="s">
        <v>1981</v>
      </c>
      <c r="AA1274" s="38" t="s">
        <v>462</v>
      </c>
      <c r="AB1274" s="210" t="s">
        <v>609</v>
      </c>
      <c r="AC1274" s="225"/>
    </row>
    <row r="1275" spans="1:1023" s="83" customFormat="1" ht="15.75" customHeight="1" x14ac:dyDescent="0.25">
      <c r="A1275" s="3" t="s">
        <v>106</v>
      </c>
      <c r="B1275" s="5">
        <v>10</v>
      </c>
      <c r="C1275" s="5">
        <v>4</v>
      </c>
      <c r="D1275" s="5">
        <v>3</v>
      </c>
      <c r="E1275" s="5">
        <v>3</v>
      </c>
      <c r="F1275" s="5">
        <v>0</v>
      </c>
      <c r="G1275" s="5">
        <v>0</v>
      </c>
      <c r="H1275" s="5">
        <v>0</v>
      </c>
      <c r="I1275" s="5">
        <v>0</v>
      </c>
      <c r="J1275" s="5">
        <v>6</v>
      </c>
      <c r="K1275" s="5">
        <v>3</v>
      </c>
      <c r="L1275" s="104"/>
      <c r="M1275" s="107"/>
      <c r="N1275" s="107"/>
      <c r="O1275" s="107"/>
      <c r="P1275" s="5">
        <f t="shared" si="56"/>
        <v>29</v>
      </c>
      <c r="Q1275" s="5">
        <v>7</v>
      </c>
      <c r="R1275" s="4">
        <f t="shared" si="55"/>
        <v>0.28999999999999998</v>
      </c>
      <c r="S1275" s="9" t="s">
        <v>294</v>
      </c>
      <c r="T1275" s="52" t="s">
        <v>3250</v>
      </c>
      <c r="U1275" s="53" t="s">
        <v>695</v>
      </c>
      <c r="V1275" s="52" t="s">
        <v>565</v>
      </c>
      <c r="W1275" s="7" t="s">
        <v>3139</v>
      </c>
      <c r="X1275" s="8">
        <v>6</v>
      </c>
      <c r="Y1275" s="6" t="s">
        <v>957</v>
      </c>
      <c r="Z1275" s="38" t="s">
        <v>3243</v>
      </c>
      <c r="AA1275" s="38" t="s">
        <v>3244</v>
      </c>
      <c r="AB1275" s="210" t="s">
        <v>1198</v>
      </c>
      <c r="AC1275" s="225"/>
    </row>
    <row r="1276" spans="1:1023" s="83" customFormat="1" ht="15.75" customHeight="1" x14ac:dyDescent="0.25">
      <c r="A1276" s="3" t="s">
        <v>99</v>
      </c>
      <c r="B1276" s="5">
        <v>12</v>
      </c>
      <c r="C1276" s="5">
        <v>1</v>
      </c>
      <c r="D1276" s="5">
        <v>0</v>
      </c>
      <c r="E1276" s="5">
        <v>3</v>
      </c>
      <c r="F1276" s="5">
        <v>0</v>
      </c>
      <c r="G1276" s="5">
        <v>0</v>
      </c>
      <c r="H1276" s="5">
        <v>4</v>
      </c>
      <c r="I1276" s="5">
        <v>0</v>
      </c>
      <c r="J1276" s="5">
        <v>4</v>
      </c>
      <c r="K1276" s="5">
        <v>4</v>
      </c>
      <c r="L1276" s="104"/>
      <c r="M1276" s="107"/>
      <c r="N1276" s="107"/>
      <c r="O1276" s="107"/>
      <c r="P1276" s="5">
        <f t="shared" si="56"/>
        <v>28</v>
      </c>
      <c r="Q1276" s="5">
        <v>13</v>
      </c>
      <c r="R1276" s="4">
        <f t="shared" si="55"/>
        <v>0.28000000000000003</v>
      </c>
      <c r="S1276" s="9" t="s">
        <v>294</v>
      </c>
      <c r="T1276" s="52" t="s">
        <v>2635</v>
      </c>
      <c r="U1276" s="53" t="s">
        <v>509</v>
      </c>
      <c r="V1276" s="52" t="s">
        <v>502</v>
      </c>
      <c r="W1276" s="7" t="s">
        <v>2615</v>
      </c>
      <c r="X1276" s="8">
        <v>6</v>
      </c>
      <c r="Y1276" s="6" t="s">
        <v>463</v>
      </c>
      <c r="Z1276" s="38" t="s">
        <v>1609</v>
      </c>
      <c r="AA1276" s="38" t="s">
        <v>854</v>
      </c>
      <c r="AB1276" s="210" t="s">
        <v>609</v>
      </c>
      <c r="AC1276" s="225"/>
    </row>
    <row r="1277" spans="1:1023" s="83" customFormat="1" ht="15.75" customHeight="1" x14ac:dyDescent="0.25">
      <c r="A1277" s="3" t="s">
        <v>101</v>
      </c>
      <c r="B1277" s="5">
        <v>10</v>
      </c>
      <c r="C1277" s="5">
        <v>4</v>
      </c>
      <c r="D1277" s="5">
        <v>6</v>
      </c>
      <c r="E1277" s="5">
        <v>0</v>
      </c>
      <c r="F1277" s="5">
        <v>0</v>
      </c>
      <c r="G1277" s="5">
        <v>0</v>
      </c>
      <c r="H1277" s="5">
        <v>0</v>
      </c>
      <c r="I1277" s="5">
        <v>0</v>
      </c>
      <c r="J1277" s="5">
        <v>6</v>
      </c>
      <c r="K1277" s="5">
        <v>2</v>
      </c>
      <c r="L1277" s="104"/>
      <c r="M1277" s="107"/>
      <c r="N1277" s="107"/>
      <c r="O1277" s="107"/>
      <c r="P1277" s="5">
        <f t="shared" si="56"/>
        <v>28</v>
      </c>
      <c r="Q1277" s="5">
        <v>8</v>
      </c>
      <c r="R1277" s="4">
        <f t="shared" si="55"/>
        <v>0.28000000000000003</v>
      </c>
      <c r="S1277" s="9" t="s">
        <v>294</v>
      </c>
      <c r="T1277" s="52" t="s">
        <v>3667</v>
      </c>
      <c r="U1277" s="53" t="s">
        <v>354</v>
      </c>
      <c r="V1277" s="52" t="s">
        <v>397</v>
      </c>
      <c r="W1277" s="7" t="s">
        <v>3641</v>
      </c>
      <c r="X1277" s="8">
        <v>6</v>
      </c>
      <c r="Y1277" s="6" t="s">
        <v>463</v>
      </c>
      <c r="Z1277" s="38" t="s">
        <v>3660</v>
      </c>
      <c r="AA1277" s="38" t="s">
        <v>608</v>
      </c>
      <c r="AB1277" s="210" t="s">
        <v>557</v>
      </c>
      <c r="AC1277" s="225"/>
    </row>
    <row r="1278" spans="1:1023" s="83" customFormat="1" ht="15.75" customHeight="1" x14ac:dyDescent="0.25">
      <c r="A1278" s="3" t="s">
        <v>113</v>
      </c>
      <c r="B1278" s="5">
        <v>6</v>
      </c>
      <c r="C1278" s="5">
        <v>7</v>
      </c>
      <c r="D1278" s="5">
        <v>3</v>
      </c>
      <c r="E1278" s="5">
        <v>0</v>
      </c>
      <c r="F1278" s="5">
        <v>0</v>
      </c>
      <c r="G1278" s="5">
        <v>0</v>
      </c>
      <c r="H1278" s="5">
        <v>0</v>
      </c>
      <c r="I1278" s="5">
        <v>0</v>
      </c>
      <c r="J1278" s="5">
        <v>0</v>
      </c>
      <c r="K1278" s="5">
        <v>12</v>
      </c>
      <c r="L1278" s="104"/>
      <c r="M1278" s="107"/>
      <c r="N1278" s="107"/>
      <c r="O1278" s="107"/>
      <c r="P1278" s="5">
        <f t="shared" si="56"/>
        <v>28</v>
      </c>
      <c r="Q1278" s="5">
        <v>11</v>
      </c>
      <c r="R1278" s="4">
        <f t="shared" si="55"/>
        <v>0.28000000000000003</v>
      </c>
      <c r="S1278" s="9" t="s">
        <v>294</v>
      </c>
      <c r="T1278" s="52" t="s">
        <v>1596</v>
      </c>
      <c r="U1278" s="53" t="s">
        <v>1597</v>
      </c>
      <c r="V1278" s="52" t="s">
        <v>790</v>
      </c>
      <c r="W1278" s="7" t="s">
        <v>1546</v>
      </c>
      <c r="X1278" s="8">
        <v>6</v>
      </c>
      <c r="Y1278" s="6" t="s">
        <v>366</v>
      </c>
      <c r="Z1278" s="38" t="s">
        <v>1204</v>
      </c>
      <c r="AA1278" s="38" t="s">
        <v>865</v>
      </c>
      <c r="AB1278" s="210" t="s">
        <v>609</v>
      </c>
      <c r="AC1278" s="225"/>
    </row>
    <row r="1279" spans="1:1023" s="83" customFormat="1" ht="15.75" customHeight="1" x14ac:dyDescent="0.25">
      <c r="A1279" s="3" t="s">
        <v>104</v>
      </c>
      <c r="B1279" s="5">
        <v>4</v>
      </c>
      <c r="C1279" s="5">
        <v>3</v>
      </c>
      <c r="D1279" s="5">
        <v>6</v>
      </c>
      <c r="E1279" s="5">
        <v>3</v>
      </c>
      <c r="F1279" s="5">
        <v>2</v>
      </c>
      <c r="G1279" s="5">
        <v>0</v>
      </c>
      <c r="H1279" s="5">
        <v>0</v>
      </c>
      <c r="I1279" s="5">
        <v>2</v>
      </c>
      <c r="J1279" s="5">
        <v>6</v>
      </c>
      <c r="K1279" s="5">
        <v>2</v>
      </c>
      <c r="L1279" s="104"/>
      <c r="M1279" s="107"/>
      <c r="N1279" s="107"/>
      <c r="O1279" s="107"/>
      <c r="P1279" s="5">
        <f t="shared" si="56"/>
        <v>28</v>
      </c>
      <c r="Q1279" s="5">
        <v>4</v>
      </c>
      <c r="R1279" s="4">
        <f t="shared" si="55"/>
        <v>0.28000000000000003</v>
      </c>
      <c r="S1279" s="9" t="s">
        <v>294</v>
      </c>
      <c r="T1279" s="52" t="s">
        <v>3443</v>
      </c>
      <c r="U1279" s="53" t="s">
        <v>474</v>
      </c>
      <c r="V1279" s="52" t="s">
        <v>1451</v>
      </c>
      <c r="W1279" s="7" t="s">
        <v>3520</v>
      </c>
      <c r="X1279" s="8">
        <v>6</v>
      </c>
      <c r="Y1279" s="6" t="s">
        <v>1515</v>
      </c>
      <c r="Z1279" s="38" t="s">
        <v>1268</v>
      </c>
      <c r="AA1279" s="38" t="s">
        <v>624</v>
      </c>
      <c r="AB1279" s="210" t="s">
        <v>513</v>
      </c>
      <c r="AC1279" s="226"/>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c r="CB1279" s="84"/>
      <c r="CC1279" s="84"/>
      <c r="CD1279" s="84"/>
      <c r="CE1279" s="84"/>
      <c r="CF1279" s="84"/>
      <c r="CG1279" s="84"/>
      <c r="CH1279" s="84"/>
      <c r="CI1279" s="84"/>
      <c r="CJ1279" s="84"/>
      <c r="CK1279" s="84"/>
      <c r="CL1279" s="84"/>
      <c r="CM1279" s="84"/>
      <c r="CN1279" s="84"/>
      <c r="CO1279" s="84"/>
      <c r="CP1279" s="84"/>
      <c r="CQ1279" s="84"/>
      <c r="CR1279" s="84"/>
      <c r="CS1279" s="84"/>
      <c r="CT1279" s="84"/>
      <c r="CU1279" s="84"/>
      <c r="CV1279" s="84"/>
      <c r="CW1279" s="84"/>
      <c r="CX1279" s="84"/>
      <c r="CY1279" s="84"/>
      <c r="CZ1279" s="84"/>
      <c r="DA1279" s="84"/>
      <c r="DB1279" s="84"/>
      <c r="DC1279" s="84"/>
      <c r="DD1279" s="84"/>
      <c r="DE1279" s="84"/>
      <c r="DF1279" s="84"/>
      <c r="DG1279" s="84"/>
      <c r="DH1279" s="84"/>
      <c r="DI1279" s="84"/>
      <c r="DJ1279" s="84"/>
      <c r="DK1279" s="84"/>
      <c r="DL1279" s="84"/>
      <c r="DM1279" s="84"/>
      <c r="DN1279" s="84"/>
      <c r="DO1279" s="84"/>
      <c r="DP1279" s="84"/>
      <c r="DQ1279" s="84"/>
      <c r="DR1279" s="84"/>
      <c r="DS1279" s="84"/>
      <c r="DT1279" s="84"/>
      <c r="DU1279" s="84"/>
      <c r="DV1279" s="84"/>
      <c r="DW1279" s="84"/>
      <c r="DX1279" s="84"/>
      <c r="DY1279" s="84"/>
      <c r="DZ1279" s="84"/>
      <c r="EA1279" s="84"/>
      <c r="EB1279" s="84"/>
      <c r="EC1279" s="84"/>
      <c r="ED1279" s="84"/>
      <c r="EE1279" s="84"/>
      <c r="EF1279" s="84"/>
      <c r="EG1279" s="84"/>
      <c r="EH1279" s="84"/>
      <c r="EI1279" s="84"/>
      <c r="EJ1279" s="84"/>
      <c r="EK1279" s="84"/>
      <c r="EL1279" s="84"/>
      <c r="EM1279" s="84"/>
      <c r="EN1279" s="84"/>
      <c r="EO1279" s="84"/>
      <c r="EP1279" s="84"/>
      <c r="EQ1279" s="84"/>
      <c r="ER1279" s="84"/>
      <c r="ES1279" s="84"/>
      <c r="ET1279" s="84"/>
      <c r="EU1279" s="84"/>
      <c r="EV1279" s="84"/>
      <c r="EW1279" s="84"/>
      <c r="EX1279" s="84"/>
      <c r="EY1279" s="84"/>
      <c r="EZ1279" s="84"/>
      <c r="FA1279" s="84"/>
      <c r="FB1279" s="84"/>
      <c r="FC1279" s="84"/>
      <c r="FD1279" s="84"/>
      <c r="FE1279" s="84"/>
      <c r="FF1279" s="84"/>
      <c r="FG1279" s="84"/>
      <c r="FH1279" s="84"/>
      <c r="FI1279" s="84"/>
      <c r="FJ1279" s="84"/>
      <c r="FK1279" s="84"/>
      <c r="FL1279" s="84"/>
      <c r="FM1279" s="84"/>
      <c r="FN1279" s="84"/>
      <c r="FO1279" s="84"/>
      <c r="FP1279" s="84"/>
      <c r="FQ1279" s="84"/>
      <c r="FR1279" s="84"/>
      <c r="FS1279" s="84"/>
      <c r="FT1279" s="84"/>
      <c r="FU1279" s="84"/>
      <c r="FV1279" s="84"/>
      <c r="FW1279" s="84"/>
      <c r="FX1279" s="84"/>
      <c r="FY1279" s="84"/>
      <c r="FZ1279" s="84"/>
      <c r="GA1279" s="84"/>
      <c r="GB1279" s="84"/>
      <c r="GC1279" s="84"/>
      <c r="GD1279" s="84"/>
      <c r="GE1279" s="84"/>
      <c r="GF1279" s="84"/>
      <c r="GG1279" s="84"/>
      <c r="GH1279" s="84"/>
      <c r="GI1279" s="84"/>
      <c r="GJ1279" s="84"/>
      <c r="GK1279" s="84"/>
      <c r="GL1279" s="84"/>
      <c r="GM1279" s="84"/>
      <c r="GN1279" s="84"/>
      <c r="GO1279" s="84"/>
      <c r="GP1279" s="84"/>
      <c r="GQ1279" s="84"/>
      <c r="GR1279" s="84"/>
      <c r="GS1279" s="84"/>
      <c r="GT1279" s="84"/>
      <c r="GU1279" s="84"/>
      <c r="GV1279" s="84"/>
      <c r="GW1279" s="84"/>
      <c r="GX1279" s="84"/>
      <c r="GY1279" s="84"/>
      <c r="GZ1279" s="84"/>
      <c r="HA1279" s="84"/>
      <c r="HB1279" s="84"/>
      <c r="HC1279" s="84"/>
      <c r="HD1279" s="84"/>
      <c r="HE1279" s="84"/>
      <c r="HF1279" s="84"/>
      <c r="HG1279" s="84"/>
      <c r="HH1279" s="84"/>
      <c r="HI1279" s="84"/>
      <c r="HJ1279" s="84"/>
      <c r="HK1279" s="84"/>
      <c r="HL1279" s="84"/>
      <c r="HM1279" s="84"/>
      <c r="HN1279" s="84"/>
      <c r="HO1279" s="84"/>
      <c r="HP1279" s="84"/>
      <c r="HQ1279" s="84"/>
      <c r="HR1279" s="84"/>
      <c r="HS1279" s="84"/>
      <c r="HT1279" s="84"/>
      <c r="HU1279" s="84"/>
      <c r="HV1279" s="84"/>
      <c r="HW1279" s="84"/>
      <c r="HX1279" s="84"/>
      <c r="HY1279" s="84"/>
      <c r="HZ1279" s="84"/>
      <c r="IA1279" s="84"/>
      <c r="IB1279" s="84"/>
      <c r="IC1279" s="84"/>
      <c r="ID1279" s="84"/>
      <c r="IE1279" s="84"/>
      <c r="IF1279" s="84"/>
      <c r="IG1279" s="84"/>
      <c r="IH1279" s="84"/>
      <c r="II1279" s="84"/>
      <c r="IJ1279" s="84"/>
      <c r="IK1279" s="84"/>
      <c r="IL1279" s="84"/>
      <c r="IM1279" s="84"/>
      <c r="IN1279" s="84"/>
      <c r="IO1279" s="84"/>
      <c r="IP1279" s="84"/>
      <c r="IQ1279" s="84"/>
      <c r="IR1279" s="84"/>
      <c r="IS1279" s="84"/>
      <c r="IT1279" s="84"/>
      <c r="IU1279" s="84"/>
      <c r="IV1279" s="84"/>
      <c r="IW1279" s="84"/>
      <c r="IX1279" s="84"/>
      <c r="IY1279" s="84"/>
      <c r="IZ1279" s="84"/>
      <c r="JA1279" s="84"/>
      <c r="JB1279" s="84"/>
      <c r="JC1279" s="84"/>
      <c r="JD1279" s="84"/>
      <c r="JE1279" s="84"/>
      <c r="JF1279" s="84"/>
      <c r="JG1279" s="84"/>
      <c r="JH1279" s="84"/>
      <c r="JI1279" s="84"/>
      <c r="JJ1279" s="84"/>
      <c r="JK1279" s="84"/>
      <c r="JL1279" s="84"/>
      <c r="JM1279" s="84"/>
      <c r="JN1279" s="84"/>
      <c r="JO1279" s="84"/>
      <c r="JP1279" s="84"/>
      <c r="JQ1279" s="84"/>
      <c r="JR1279" s="84"/>
      <c r="JS1279" s="84"/>
      <c r="JT1279" s="84"/>
      <c r="JU1279" s="84"/>
      <c r="JV1279" s="84"/>
      <c r="JW1279" s="84"/>
      <c r="JX1279" s="84"/>
      <c r="JY1279" s="84"/>
      <c r="JZ1279" s="84"/>
      <c r="KA1279" s="84"/>
      <c r="KB1279" s="84"/>
      <c r="KC1279" s="84"/>
      <c r="KD1279" s="84"/>
      <c r="KE1279" s="84"/>
      <c r="KF1279" s="84"/>
      <c r="KG1279" s="84"/>
      <c r="KH1279" s="84"/>
      <c r="KI1279" s="84"/>
      <c r="KJ1279" s="84"/>
      <c r="KK1279" s="84"/>
      <c r="KL1279" s="84"/>
      <c r="KM1279" s="84"/>
      <c r="KN1279" s="84"/>
      <c r="KO1279" s="84"/>
      <c r="KP1279" s="84"/>
      <c r="KQ1279" s="84"/>
      <c r="KR1279" s="84"/>
      <c r="KS1279" s="84"/>
      <c r="KT1279" s="84"/>
      <c r="KU1279" s="84"/>
      <c r="KV1279" s="84"/>
      <c r="KW1279" s="84"/>
      <c r="KX1279" s="84"/>
      <c r="KY1279" s="84"/>
      <c r="KZ1279" s="84"/>
      <c r="LA1279" s="84"/>
      <c r="LB1279" s="84"/>
      <c r="LC1279" s="84"/>
      <c r="LD1279" s="84"/>
      <c r="LE1279" s="84"/>
      <c r="LF1279" s="84"/>
      <c r="LG1279" s="84"/>
      <c r="LH1279" s="84"/>
      <c r="LI1279" s="84"/>
      <c r="LJ1279" s="84"/>
      <c r="LK1279" s="84"/>
      <c r="LL1279" s="84"/>
      <c r="LM1279" s="84"/>
      <c r="LN1279" s="84"/>
      <c r="LO1279" s="84"/>
      <c r="LP1279" s="84"/>
      <c r="LQ1279" s="84"/>
      <c r="LR1279" s="84"/>
      <c r="LS1279" s="84"/>
      <c r="LT1279" s="84"/>
      <c r="LU1279" s="84"/>
      <c r="LV1279" s="84"/>
      <c r="LW1279" s="84"/>
      <c r="LX1279" s="84"/>
      <c r="LY1279" s="84"/>
      <c r="LZ1279" s="84"/>
      <c r="MA1279" s="84"/>
      <c r="MB1279" s="84"/>
      <c r="MC1279" s="84"/>
      <c r="MD1279" s="84"/>
      <c r="ME1279" s="84"/>
      <c r="MF1279" s="84"/>
      <c r="MG1279" s="84"/>
      <c r="MH1279" s="84"/>
      <c r="MI1279" s="84"/>
      <c r="MJ1279" s="84"/>
      <c r="MK1279" s="84"/>
      <c r="ML1279" s="84"/>
      <c r="MM1279" s="84"/>
      <c r="MN1279" s="84"/>
      <c r="MO1279" s="84"/>
      <c r="MP1279" s="84"/>
      <c r="MQ1279" s="84"/>
      <c r="MR1279" s="84"/>
      <c r="MS1279" s="84"/>
      <c r="MT1279" s="84"/>
      <c r="MU1279" s="84"/>
      <c r="MV1279" s="84"/>
      <c r="MW1279" s="84"/>
      <c r="MX1279" s="84"/>
      <c r="MY1279" s="84"/>
      <c r="MZ1279" s="84"/>
      <c r="NA1279" s="84"/>
      <c r="NB1279" s="84"/>
      <c r="NC1279" s="84"/>
      <c r="ND1279" s="84"/>
      <c r="NE1279" s="84"/>
      <c r="NF1279" s="84"/>
      <c r="NG1279" s="84"/>
      <c r="NH1279" s="84"/>
      <c r="NI1279" s="84"/>
      <c r="NJ1279" s="84"/>
      <c r="NK1279" s="84"/>
      <c r="NL1279" s="84"/>
      <c r="NM1279" s="84"/>
      <c r="NN1279" s="84"/>
      <c r="NO1279" s="84"/>
      <c r="NP1279" s="84"/>
      <c r="NQ1279" s="84"/>
      <c r="NR1279" s="84"/>
      <c r="NS1279" s="84"/>
      <c r="NT1279" s="84"/>
      <c r="NU1279" s="84"/>
      <c r="NV1279" s="84"/>
      <c r="NW1279" s="84"/>
      <c r="NX1279" s="84"/>
      <c r="NY1279" s="84"/>
      <c r="NZ1279" s="84"/>
      <c r="OA1279" s="84"/>
      <c r="OB1279" s="84"/>
      <c r="OC1279" s="84"/>
      <c r="OD1279" s="84"/>
      <c r="OE1279" s="84"/>
      <c r="OF1279" s="84"/>
      <c r="OG1279" s="84"/>
      <c r="OH1279" s="84"/>
      <c r="OI1279" s="84"/>
      <c r="OJ1279" s="84"/>
      <c r="OK1279" s="84"/>
      <c r="OL1279" s="84"/>
      <c r="OM1279" s="84"/>
      <c r="ON1279" s="84"/>
      <c r="OO1279" s="84"/>
      <c r="OP1279" s="84"/>
      <c r="OQ1279" s="84"/>
      <c r="OR1279" s="84"/>
      <c r="OS1279" s="84"/>
      <c r="OT1279" s="84"/>
      <c r="OU1279" s="84"/>
      <c r="OV1279" s="84"/>
      <c r="OW1279" s="84"/>
      <c r="OX1279" s="84"/>
      <c r="OY1279" s="84"/>
      <c r="OZ1279" s="84"/>
      <c r="PA1279" s="84"/>
      <c r="PB1279" s="84"/>
      <c r="PC1279" s="84"/>
      <c r="PD1279" s="84"/>
      <c r="PE1279" s="84"/>
      <c r="PF1279" s="84"/>
      <c r="PG1279" s="84"/>
      <c r="PH1279" s="84"/>
      <c r="PI1279" s="84"/>
      <c r="PJ1279" s="84"/>
      <c r="PK1279" s="84"/>
      <c r="PL1279" s="84"/>
      <c r="PM1279" s="84"/>
      <c r="PN1279" s="84"/>
      <c r="PO1279" s="84"/>
      <c r="PP1279" s="84"/>
      <c r="PQ1279" s="84"/>
      <c r="PR1279" s="84"/>
      <c r="PS1279" s="84"/>
      <c r="PT1279" s="84"/>
      <c r="PU1279" s="84"/>
      <c r="PV1279" s="84"/>
      <c r="PW1279" s="84"/>
      <c r="PX1279" s="84"/>
      <c r="PY1279" s="84"/>
      <c r="PZ1279" s="84"/>
      <c r="QA1279" s="84"/>
      <c r="QB1279" s="84"/>
      <c r="QC1279" s="84"/>
      <c r="QD1279" s="84"/>
      <c r="QE1279" s="84"/>
      <c r="QF1279" s="84"/>
      <c r="QG1279" s="84"/>
      <c r="QH1279" s="84"/>
      <c r="QI1279" s="84"/>
      <c r="QJ1279" s="84"/>
      <c r="QK1279" s="84"/>
      <c r="QL1279" s="84"/>
      <c r="QM1279" s="84"/>
      <c r="QN1279" s="84"/>
      <c r="QO1279" s="84"/>
      <c r="QP1279" s="84"/>
      <c r="QQ1279" s="84"/>
      <c r="QR1279" s="84"/>
      <c r="QS1279" s="84"/>
      <c r="QT1279" s="84"/>
      <c r="QU1279" s="84"/>
      <c r="QV1279" s="84"/>
      <c r="QW1279" s="84"/>
      <c r="QX1279" s="84"/>
      <c r="QY1279" s="84"/>
      <c r="QZ1279" s="84"/>
      <c r="RA1279" s="84"/>
      <c r="RB1279" s="84"/>
      <c r="RC1279" s="84"/>
      <c r="RD1279" s="84"/>
      <c r="RE1279" s="84"/>
      <c r="RF1279" s="84"/>
      <c r="RG1279" s="84"/>
      <c r="RH1279" s="84"/>
      <c r="RI1279" s="84"/>
      <c r="RJ1279" s="84"/>
      <c r="RK1279" s="84"/>
      <c r="RL1279" s="84"/>
      <c r="RM1279" s="84"/>
      <c r="RN1279" s="84"/>
      <c r="RO1279" s="84"/>
      <c r="RP1279" s="84"/>
      <c r="RQ1279" s="84"/>
      <c r="RR1279" s="84"/>
      <c r="RS1279" s="84"/>
      <c r="RT1279" s="84"/>
      <c r="RU1279" s="84"/>
      <c r="RV1279" s="84"/>
      <c r="RW1279" s="84"/>
      <c r="RX1279" s="84"/>
      <c r="RY1279" s="84"/>
      <c r="RZ1279" s="84"/>
      <c r="SA1279" s="84"/>
      <c r="SB1279" s="84"/>
      <c r="SC1279" s="84"/>
      <c r="SD1279" s="84"/>
      <c r="SE1279" s="84"/>
      <c r="SF1279" s="84"/>
      <c r="SG1279" s="84"/>
      <c r="SH1279" s="84"/>
      <c r="SI1279" s="84"/>
      <c r="SJ1279" s="84"/>
      <c r="SK1279" s="84"/>
      <c r="SL1279" s="84"/>
      <c r="SM1279" s="84"/>
      <c r="SN1279" s="84"/>
      <c r="SO1279" s="84"/>
      <c r="SP1279" s="84"/>
      <c r="SQ1279" s="84"/>
      <c r="SR1279" s="84"/>
      <c r="SS1279" s="84"/>
      <c r="ST1279" s="84"/>
      <c r="SU1279" s="84"/>
      <c r="SV1279" s="84"/>
      <c r="SW1279" s="84"/>
      <c r="SX1279" s="84"/>
      <c r="SY1279" s="84"/>
      <c r="SZ1279" s="84"/>
      <c r="TA1279" s="84"/>
      <c r="TB1279" s="84"/>
      <c r="TC1279" s="84"/>
      <c r="TD1279" s="84"/>
      <c r="TE1279" s="84"/>
      <c r="TF1279" s="84"/>
      <c r="TG1279" s="84"/>
      <c r="TH1279" s="84"/>
      <c r="TI1279" s="84"/>
      <c r="TJ1279" s="84"/>
      <c r="TK1279" s="84"/>
      <c r="TL1279" s="84"/>
      <c r="TM1279" s="84"/>
      <c r="TN1279" s="84"/>
      <c r="TO1279" s="84"/>
      <c r="TP1279" s="84"/>
      <c r="TQ1279" s="84"/>
      <c r="TR1279" s="84"/>
      <c r="TS1279" s="84"/>
      <c r="TT1279" s="84"/>
      <c r="TU1279" s="84"/>
      <c r="TV1279" s="84"/>
      <c r="TW1279" s="84"/>
      <c r="TX1279" s="84"/>
      <c r="TY1279" s="84"/>
      <c r="TZ1279" s="84"/>
      <c r="UA1279" s="84"/>
      <c r="UB1279" s="84"/>
      <c r="UC1279" s="84"/>
      <c r="UD1279" s="84"/>
      <c r="UE1279" s="84"/>
      <c r="UF1279" s="84"/>
      <c r="UG1279" s="84"/>
      <c r="UH1279" s="84"/>
      <c r="UI1279" s="84"/>
      <c r="UJ1279" s="84"/>
      <c r="UK1279" s="84"/>
      <c r="UL1279" s="84"/>
      <c r="UM1279" s="84"/>
      <c r="UN1279" s="84"/>
      <c r="UO1279" s="84"/>
      <c r="UP1279" s="84"/>
      <c r="UQ1279" s="84"/>
      <c r="UR1279" s="84"/>
      <c r="US1279" s="84"/>
      <c r="UT1279" s="84"/>
      <c r="UU1279" s="84"/>
      <c r="UV1279" s="84"/>
      <c r="UW1279" s="84"/>
      <c r="UX1279" s="84"/>
      <c r="UY1279" s="84"/>
      <c r="UZ1279" s="84"/>
      <c r="VA1279" s="84"/>
      <c r="VB1279" s="84"/>
      <c r="VC1279" s="84"/>
      <c r="VD1279" s="84"/>
      <c r="VE1279" s="84"/>
      <c r="VF1279" s="84"/>
      <c r="VG1279" s="84"/>
      <c r="VH1279" s="84"/>
      <c r="VI1279" s="84"/>
      <c r="VJ1279" s="84"/>
      <c r="VK1279" s="84"/>
      <c r="VL1279" s="84"/>
      <c r="VM1279" s="84"/>
      <c r="VN1279" s="84"/>
      <c r="VO1279" s="84"/>
      <c r="VP1279" s="84"/>
      <c r="VQ1279" s="84"/>
      <c r="VR1279" s="84"/>
      <c r="VS1279" s="84"/>
      <c r="VT1279" s="84"/>
      <c r="VU1279" s="84"/>
      <c r="VV1279" s="84"/>
      <c r="VW1279" s="84"/>
      <c r="VX1279" s="84"/>
      <c r="VY1279" s="84"/>
      <c r="VZ1279" s="84"/>
      <c r="WA1279" s="84"/>
      <c r="WB1279" s="84"/>
      <c r="WC1279" s="84"/>
      <c r="WD1279" s="84"/>
      <c r="WE1279" s="84"/>
      <c r="WF1279" s="84"/>
      <c r="WG1279" s="84"/>
      <c r="WH1279" s="84"/>
      <c r="WI1279" s="84"/>
      <c r="WJ1279" s="84"/>
      <c r="WK1279" s="84"/>
      <c r="WL1279" s="84"/>
      <c r="WM1279" s="84"/>
      <c r="WN1279" s="84"/>
      <c r="WO1279" s="84"/>
      <c r="WP1279" s="84"/>
      <c r="WQ1279" s="84"/>
      <c r="WR1279" s="84"/>
      <c r="WS1279" s="84"/>
      <c r="WT1279" s="84"/>
      <c r="WU1279" s="84"/>
      <c r="WV1279" s="84"/>
      <c r="WW1279" s="84"/>
      <c r="WX1279" s="84"/>
      <c r="WY1279" s="84"/>
      <c r="WZ1279" s="84"/>
      <c r="XA1279" s="84"/>
      <c r="XB1279" s="84"/>
      <c r="XC1279" s="84"/>
      <c r="XD1279" s="84"/>
      <c r="XE1279" s="84"/>
      <c r="XF1279" s="84"/>
      <c r="XG1279" s="84"/>
      <c r="XH1279" s="84"/>
      <c r="XI1279" s="84"/>
      <c r="XJ1279" s="84"/>
      <c r="XK1279" s="84"/>
      <c r="XL1279" s="84"/>
      <c r="XM1279" s="84"/>
      <c r="XN1279" s="84"/>
      <c r="XO1279" s="84"/>
      <c r="XP1279" s="84"/>
      <c r="XQ1279" s="84"/>
      <c r="XR1279" s="84"/>
      <c r="XS1279" s="84"/>
      <c r="XT1279" s="84"/>
      <c r="XU1279" s="84"/>
      <c r="XV1279" s="84"/>
      <c r="XW1279" s="84"/>
      <c r="XX1279" s="84"/>
      <c r="XY1279" s="84"/>
      <c r="XZ1279" s="84"/>
      <c r="YA1279" s="84"/>
      <c r="YB1279" s="84"/>
      <c r="YC1279" s="84"/>
      <c r="YD1279" s="84"/>
      <c r="YE1279" s="84"/>
      <c r="YF1279" s="84"/>
      <c r="YG1279" s="84"/>
      <c r="YH1279" s="84"/>
      <c r="YI1279" s="84"/>
      <c r="YJ1279" s="84"/>
      <c r="YK1279" s="84"/>
      <c r="YL1279" s="84"/>
      <c r="YM1279" s="84"/>
      <c r="YN1279" s="84"/>
      <c r="YO1279" s="84"/>
      <c r="YP1279" s="84"/>
      <c r="YQ1279" s="84"/>
      <c r="YR1279" s="84"/>
      <c r="YS1279" s="84"/>
      <c r="YT1279" s="84"/>
      <c r="YU1279" s="84"/>
      <c r="YV1279" s="84"/>
      <c r="YW1279" s="84"/>
      <c r="YX1279" s="84"/>
      <c r="YY1279" s="84"/>
      <c r="YZ1279" s="84"/>
      <c r="ZA1279" s="84"/>
      <c r="ZB1279" s="84"/>
      <c r="ZC1279" s="84"/>
      <c r="ZD1279" s="84"/>
      <c r="ZE1279" s="84"/>
      <c r="ZF1279" s="84"/>
      <c r="ZG1279" s="84"/>
      <c r="ZH1279" s="84"/>
      <c r="ZI1279" s="84"/>
      <c r="ZJ1279" s="84"/>
      <c r="ZK1279" s="84"/>
      <c r="ZL1279" s="84"/>
      <c r="ZM1279" s="84"/>
      <c r="ZN1279" s="84"/>
      <c r="ZO1279" s="84"/>
      <c r="ZP1279" s="84"/>
      <c r="ZQ1279" s="84"/>
      <c r="ZR1279" s="84"/>
      <c r="ZS1279" s="84"/>
      <c r="ZT1279" s="84"/>
      <c r="ZU1279" s="84"/>
      <c r="ZV1279" s="84"/>
      <c r="ZW1279" s="84"/>
      <c r="ZX1279" s="84"/>
      <c r="ZY1279" s="84"/>
      <c r="ZZ1279" s="84"/>
      <c r="AAA1279" s="84"/>
      <c r="AAB1279" s="84"/>
      <c r="AAC1279" s="84"/>
      <c r="AAD1279" s="84"/>
      <c r="AAE1279" s="84"/>
      <c r="AAF1279" s="84"/>
      <c r="AAG1279" s="84"/>
      <c r="AAH1279" s="84"/>
      <c r="AAI1279" s="84"/>
      <c r="AAJ1279" s="84"/>
      <c r="AAK1279" s="84"/>
      <c r="AAL1279" s="84"/>
      <c r="AAM1279" s="84"/>
      <c r="AAN1279" s="84"/>
      <c r="AAO1279" s="84"/>
      <c r="AAP1279" s="84"/>
      <c r="AAQ1279" s="84"/>
      <c r="AAR1279" s="84"/>
      <c r="AAS1279" s="84"/>
      <c r="AAT1279" s="84"/>
      <c r="AAU1279" s="84"/>
      <c r="AAV1279" s="84"/>
      <c r="AAW1279" s="84"/>
      <c r="AAX1279" s="84"/>
      <c r="AAY1279" s="84"/>
      <c r="AAZ1279" s="84"/>
      <c r="ABA1279" s="84"/>
      <c r="ABB1279" s="84"/>
      <c r="ABC1279" s="84"/>
      <c r="ABD1279" s="84"/>
      <c r="ABE1279" s="84"/>
      <c r="ABF1279" s="84"/>
      <c r="ABG1279" s="84"/>
      <c r="ABH1279" s="84"/>
      <c r="ABI1279" s="84"/>
      <c r="ABJ1279" s="84"/>
      <c r="ABK1279" s="84"/>
      <c r="ABL1279" s="84"/>
      <c r="ABM1279" s="84"/>
      <c r="ABN1279" s="84"/>
      <c r="ABO1279" s="84"/>
      <c r="ABP1279" s="84"/>
      <c r="ABQ1279" s="84"/>
      <c r="ABR1279" s="84"/>
      <c r="ABS1279" s="84"/>
      <c r="ABT1279" s="84"/>
      <c r="ABU1279" s="84"/>
      <c r="ABV1279" s="84"/>
      <c r="ABW1279" s="84"/>
      <c r="ABX1279" s="84"/>
      <c r="ABY1279" s="84"/>
      <c r="ABZ1279" s="84"/>
      <c r="ACA1279" s="84"/>
      <c r="ACB1279" s="84"/>
      <c r="ACC1279" s="84"/>
      <c r="ACD1279" s="84"/>
      <c r="ACE1279" s="84"/>
      <c r="ACF1279" s="84"/>
      <c r="ACG1279" s="84"/>
      <c r="ACH1279" s="84"/>
      <c r="ACI1279" s="84"/>
      <c r="ACJ1279" s="84"/>
      <c r="ACK1279" s="84"/>
      <c r="ACL1279" s="84"/>
      <c r="ACM1279" s="84"/>
      <c r="ACN1279" s="84"/>
      <c r="ACO1279" s="84"/>
      <c r="ACP1279" s="84"/>
      <c r="ACQ1279" s="84"/>
      <c r="ACR1279" s="84"/>
      <c r="ACS1279" s="84"/>
      <c r="ACT1279" s="84"/>
      <c r="ACU1279" s="84"/>
      <c r="ACV1279" s="84"/>
      <c r="ACW1279" s="84"/>
      <c r="ACX1279" s="84"/>
      <c r="ACY1279" s="84"/>
      <c r="ACZ1279" s="84"/>
      <c r="ADA1279" s="84"/>
      <c r="ADB1279" s="84"/>
      <c r="ADC1279" s="84"/>
      <c r="ADD1279" s="84"/>
      <c r="ADE1279" s="84"/>
      <c r="ADF1279" s="84"/>
      <c r="ADG1279" s="84"/>
      <c r="ADH1279" s="84"/>
      <c r="ADI1279" s="84"/>
      <c r="ADJ1279" s="84"/>
      <c r="ADK1279" s="84"/>
      <c r="ADL1279" s="84"/>
      <c r="ADM1279" s="84"/>
      <c r="ADN1279" s="84"/>
      <c r="ADO1279" s="84"/>
      <c r="ADP1279" s="84"/>
      <c r="ADQ1279" s="84"/>
      <c r="ADR1279" s="84"/>
      <c r="ADS1279" s="84"/>
      <c r="ADT1279" s="84"/>
      <c r="ADU1279" s="84"/>
      <c r="ADV1279" s="84"/>
      <c r="ADW1279" s="84"/>
      <c r="ADX1279" s="84"/>
      <c r="ADY1279" s="84"/>
      <c r="ADZ1279" s="84"/>
      <c r="AEA1279" s="84"/>
      <c r="AEB1279" s="84"/>
      <c r="AEC1279" s="84"/>
      <c r="AED1279" s="84"/>
      <c r="AEE1279" s="84"/>
      <c r="AEF1279" s="84"/>
      <c r="AEG1279" s="84"/>
      <c r="AEH1279" s="84"/>
      <c r="AEI1279" s="84"/>
      <c r="AEJ1279" s="84"/>
      <c r="AEK1279" s="84"/>
      <c r="AEL1279" s="84"/>
      <c r="AEM1279" s="84"/>
      <c r="AEN1279" s="84"/>
      <c r="AEO1279" s="84"/>
      <c r="AEP1279" s="84"/>
      <c r="AEQ1279" s="84"/>
      <c r="AER1279" s="84"/>
      <c r="AES1279" s="84"/>
      <c r="AET1279" s="84"/>
      <c r="AEU1279" s="84"/>
      <c r="AEV1279" s="84"/>
      <c r="AEW1279" s="84"/>
      <c r="AEX1279" s="84"/>
      <c r="AEY1279" s="84"/>
      <c r="AEZ1279" s="84"/>
      <c r="AFA1279" s="84"/>
      <c r="AFB1279" s="84"/>
      <c r="AFC1279" s="84"/>
      <c r="AFD1279" s="84"/>
      <c r="AFE1279" s="84"/>
      <c r="AFF1279" s="84"/>
      <c r="AFG1279" s="84"/>
      <c r="AFH1279" s="84"/>
      <c r="AFI1279" s="84"/>
      <c r="AFJ1279" s="84"/>
      <c r="AFK1279" s="84"/>
      <c r="AFL1279" s="84"/>
      <c r="AFM1279" s="84"/>
      <c r="AFN1279" s="84"/>
      <c r="AFO1279" s="84"/>
      <c r="AFP1279" s="84"/>
      <c r="AFQ1279" s="84"/>
      <c r="AFR1279" s="84"/>
      <c r="AFS1279" s="84"/>
      <c r="AFT1279" s="84"/>
      <c r="AFU1279" s="84"/>
      <c r="AFV1279" s="84"/>
      <c r="AFW1279" s="84"/>
      <c r="AFX1279" s="84"/>
      <c r="AFY1279" s="84"/>
      <c r="AFZ1279" s="84"/>
      <c r="AGA1279" s="84"/>
      <c r="AGB1279" s="84"/>
      <c r="AGC1279" s="84"/>
      <c r="AGD1279" s="84"/>
      <c r="AGE1279" s="84"/>
      <c r="AGF1279" s="84"/>
      <c r="AGG1279" s="84"/>
      <c r="AGH1279" s="84"/>
      <c r="AGI1279" s="84"/>
      <c r="AGJ1279" s="84"/>
      <c r="AGK1279" s="84"/>
      <c r="AGL1279" s="84"/>
      <c r="AGM1279" s="84"/>
      <c r="AGN1279" s="84"/>
      <c r="AGO1279" s="84"/>
      <c r="AGP1279" s="84"/>
      <c r="AGQ1279" s="84"/>
      <c r="AGR1279" s="84"/>
      <c r="AGS1279" s="84"/>
      <c r="AGT1279" s="84"/>
      <c r="AGU1279" s="84"/>
      <c r="AGV1279" s="84"/>
      <c r="AGW1279" s="84"/>
      <c r="AGX1279" s="84"/>
      <c r="AGY1279" s="84"/>
      <c r="AGZ1279" s="84"/>
      <c r="AHA1279" s="84"/>
      <c r="AHB1279" s="84"/>
      <c r="AHC1279" s="84"/>
      <c r="AHD1279" s="84"/>
      <c r="AHE1279" s="84"/>
      <c r="AHF1279" s="84"/>
      <c r="AHG1279" s="84"/>
      <c r="AHH1279" s="84"/>
      <c r="AHI1279" s="84"/>
      <c r="AHJ1279" s="84"/>
      <c r="AHK1279" s="84"/>
      <c r="AHL1279" s="84"/>
      <c r="AHM1279" s="84"/>
      <c r="AHN1279" s="84"/>
      <c r="AHO1279" s="84"/>
      <c r="AHP1279" s="84"/>
      <c r="AHQ1279" s="84"/>
      <c r="AHR1279" s="84"/>
      <c r="AHS1279" s="84"/>
      <c r="AHT1279" s="84"/>
      <c r="AHU1279" s="84"/>
      <c r="AHV1279" s="84"/>
      <c r="AHW1279" s="84"/>
      <c r="AHX1279" s="84"/>
      <c r="AHY1279" s="84"/>
      <c r="AHZ1279" s="84"/>
      <c r="AIA1279" s="84"/>
      <c r="AIB1279" s="84"/>
      <c r="AIC1279" s="84"/>
      <c r="AID1279" s="84"/>
      <c r="AIE1279" s="84"/>
      <c r="AIF1279" s="84"/>
      <c r="AIG1279" s="84"/>
      <c r="AIH1279" s="84"/>
      <c r="AII1279" s="84"/>
      <c r="AIJ1279" s="84"/>
      <c r="AIK1279" s="84"/>
      <c r="AIL1279" s="84"/>
      <c r="AIM1279" s="84"/>
      <c r="AIN1279" s="84"/>
      <c r="AIO1279" s="84"/>
      <c r="AIP1279" s="84"/>
      <c r="AIQ1279" s="84"/>
      <c r="AIR1279" s="84"/>
      <c r="AIS1279" s="84"/>
      <c r="AIT1279" s="84"/>
      <c r="AIU1279" s="84"/>
      <c r="AIV1279" s="84"/>
      <c r="AIW1279" s="84"/>
      <c r="AIX1279" s="84"/>
      <c r="AIY1279" s="84"/>
      <c r="AIZ1279" s="84"/>
      <c r="AJA1279" s="84"/>
      <c r="AJB1279" s="84"/>
      <c r="AJC1279" s="84"/>
      <c r="AJD1279" s="84"/>
      <c r="AJE1279" s="84"/>
      <c r="AJF1279" s="84"/>
      <c r="AJG1279" s="84"/>
      <c r="AJH1279" s="84"/>
      <c r="AJI1279" s="84"/>
      <c r="AJJ1279" s="84"/>
      <c r="AJK1279" s="84"/>
      <c r="AJL1279" s="84"/>
      <c r="AJM1279" s="84"/>
      <c r="AJN1279" s="84"/>
      <c r="AJO1279" s="84"/>
      <c r="AJP1279" s="84"/>
      <c r="AJQ1279" s="84"/>
      <c r="AJR1279" s="84"/>
      <c r="AJS1279" s="84"/>
      <c r="AJT1279" s="84"/>
      <c r="AJU1279" s="84"/>
      <c r="AJV1279" s="84"/>
      <c r="AJW1279" s="84"/>
      <c r="AJX1279" s="84"/>
      <c r="AJY1279" s="84"/>
      <c r="AJZ1279" s="84"/>
      <c r="AKA1279" s="84"/>
      <c r="AKB1279" s="84"/>
      <c r="AKC1279" s="84"/>
      <c r="AKD1279" s="84"/>
      <c r="AKE1279" s="84"/>
      <c r="AKF1279" s="84"/>
      <c r="AKG1279" s="84"/>
      <c r="AKH1279" s="84"/>
      <c r="AKI1279" s="84"/>
      <c r="AKJ1279" s="84"/>
      <c r="AKK1279" s="84"/>
      <c r="AKL1279" s="84"/>
      <c r="AKM1279" s="84"/>
      <c r="AKN1279" s="84"/>
      <c r="AKO1279" s="84"/>
      <c r="AKP1279" s="84"/>
      <c r="AKQ1279" s="84"/>
      <c r="AKR1279" s="84"/>
      <c r="AKS1279" s="84"/>
      <c r="AKT1279" s="84"/>
      <c r="AKU1279" s="84"/>
      <c r="AKV1279" s="84"/>
      <c r="AKW1279" s="84"/>
      <c r="AKX1279" s="84"/>
      <c r="AKY1279" s="84"/>
      <c r="AKZ1279" s="84"/>
      <c r="ALA1279" s="84"/>
      <c r="ALB1279" s="84"/>
      <c r="ALC1279" s="84"/>
      <c r="ALD1279" s="84"/>
      <c r="ALE1279" s="84"/>
      <c r="ALF1279" s="84"/>
      <c r="ALG1279" s="84"/>
      <c r="ALH1279" s="84"/>
      <c r="ALI1279" s="84"/>
      <c r="ALJ1279" s="84"/>
      <c r="ALK1279" s="84"/>
      <c r="ALL1279" s="84"/>
      <c r="ALM1279" s="84"/>
      <c r="ALN1279" s="84"/>
      <c r="ALO1279" s="84"/>
      <c r="ALP1279" s="84"/>
      <c r="ALQ1279" s="84"/>
      <c r="ALR1279" s="84"/>
      <c r="ALS1279" s="84"/>
      <c r="ALT1279" s="84"/>
      <c r="ALU1279" s="84"/>
      <c r="ALV1279" s="84"/>
      <c r="ALW1279" s="84"/>
      <c r="ALX1279" s="84"/>
      <c r="ALY1279" s="84"/>
      <c r="ALZ1279" s="84"/>
      <c r="AMA1279" s="84"/>
      <c r="AMB1279" s="84"/>
      <c r="AMC1279" s="84"/>
      <c r="AMD1279" s="84"/>
      <c r="AME1279" s="84"/>
      <c r="AMF1279" s="84"/>
      <c r="AMG1279" s="84"/>
      <c r="AMH1279" s="84"/>
      <c r="AMI1279" s="84"/>
    </row>
    <row r="1280" spans="1:1023" s="83" customFormat="1" ht="15.75" customHeight="1" x14ac:dyDescent="0.25">
      <c r="A1280" s="3" t="s">
        <v>3052</v>
      </c>
      <c r="B1280" s="5">
        <v>6</v>
      </c>
      <c r="C1280" s="5">
        <v>2</v>
      </c>
      <c r="D1280" s="5">
        <v>6</v>
      </c>
      <c r="E1280" s="5">
        <v>0</v>
      </c>
      <c r="F1280" s="5">
        <v>0</v>
      </c>
      <c r="G1280" s="5">
        <v>0</v>
      </c>
      <c r="H1280" s="5">
        <v>0</v>
      </c>
      <c r="I1280" s="5">
        <v>0</v>
      </c>
      <c r="J1280" s="5">
        <v>6</v>
      </c>
      <c r="K1280" s="5">
        <v>8</v>
      </c>
      <c r="L1280" s="104"/>
      <c r="M1280" s="107"/>
      <c r="N1280" s="107"/>
      <c r="O1280" s="107"/>
      <c r="P1280" s="5">
        <f t="shared" si="56"/>
        <v>28</v>
      </c>
      <c r="Q1280" s="5">
        <v>15</v>
      </c>
      <c r="R1280" s="4">
        <f t="shared" si="55"/>
        <v>0.28000000000000003</v>
      </c>
      <c r="S1280" s="9" t="s">
        <v>294</v>
      </c>
      <c r="T1280" s="52" t="s">
        <v>3053</v>
      </c>
      <c r="U1280" s="53" t="s">
        <v>549</v>
      </c>
      <c r="V1280" s="52" t="s">
        <v>676</v>
      </c>
      <c r="W1280" s="7" t="s">
        <v>2938</v>
      </c>
      <c r="X1280" s="8">
        <v>6</v>
      </c>
      <c r="Y1280" s="6" t="s">
        <v>1515</v>
      </c>
      <c r="Z1280" s="38" t="s">
        <v>2961</v>
      </c>
      <c r="AA1280" s="38" t="s">
        <v>444</v>
      </c>
      <c r="AB1280" s="210" t="s">
        <v>304</v>
      </c>
      <c r="AC1280" s="225"/>
    </row>
    <row r="1281" spans="1:1023" s="83" customFormat="1" ht="15.75" customHeight="1" x14ac:dyDescent="0.25">
      <c r="A1281" s="3" t="s">
        <v>99</v>
      </c>
      <c r="B1281" s="5">
        <v>5</v>
      </c>
      <c r="C1281" s="5">
        <v>2</v>
      </c>
      <c r="D1281" s="5">
        <v>1</v>
      </c>
      <c r="E1281" s="5">
        <v>0</v>
      </c>
      <c r="F1281" s="5">
        <v>12</v>
      </c>
      <c r="G1281" s="5">
        <v>0</v>
      </c>
      <c r="H1281" s="5">
        <v>4</v>
      </c>
      <c r="I1281" s="5">
        <v>3</v>
      </c>
      <c r="J1281" s="5">
        <v>1</v>
      </c>
      <c r="K1281" s="5">
        <v>0</v>
      </c>
      <c r="L1281" s="104"/>
      <c r="M1281" s="107"/>
      <c r="N1281" s="107"/>
      <c r="O1281" s="107"/>
      <c r="P1281" s="5">
        <f t="shared" si="56"/>
        <v>28</v>
      </c>
      <c r="Q1281" s="5">
        <v>12</v>
      </c>
      <c r="R1281" s="4">
        <f t="shared" si="55"/>
        <v>0.28000000000000003</v>
      </c>
      <c r="S1281" s="9" t="s">
        <v>294</v>
      </c>
      <c r="T1281" s="52" t="s">
        <v>3556</v>
      </c>
      <c r="U1281" s="53" t="s">
        <v>462</v>
      </c>
      <c r="V1281" s="52" t="s">
        <v>1079</v>
      </c>
      <c r="W1281" s="117" t="s">
        <v>4370</v>
      </c>
      <c r="X1281" s="8">
        <v>6</v>
      </c>
      <c r="Y1281" s="6" t="s">
        <v>1165</v>
      </c>
      <c r="Z1281" s="38" t="s">
        <v>3539</v>
      </c>
      <c r="AA1281" s="38" t="s">
        <v>480</v>
      </c>
      <c r="AB1281" s="210" t="s">
        <v>676</v>
      </c>
      <c r="AC1281" s="225"/>
    </row>
    <row r="1282" spans="1:1023" s="83" customFormat="1" ht="15.75" customHeight="1" x14ac:dyDescent="0.25">
      <c r="A1282" s="3" t="s">
        <v>148</v>
      </c>
      <c r="B1282" s="5">
        <v>10</v>
      </c>
      <c r="C1282" s="5">
        <v>4</v>
      </c>
      <c r="D1282" s="5">
        <v>6</v>
      </c>
      <c r="E1282" s="5">
        <v>3</v>
      </c>
      <c r="F1282" s="5">
        <v>0</v>
      </c>
      <c r="G1282" s="5">
        <v>0</v>
      </c>
      <c r="H1282" s="5">
        <v>0</v>
      </c>
      <c r="I1282" s="5">
        <v>1</v>
      </c>
      <c r="J1282" s="5">
        <v>2</v>
      </c>
      <c r="K1282" s="5">
        <v>2</v>
      </c>
      <c r="L1282" s="104"/>
      <c r="M1282" s="107"/>
      <c r="N1282" s="107"/>
      <c r="O1282" s="107"/>
      <c r="P1282" s="5">
        <f t="shared" si="56"/>
        <v>28</v>
      </c>
      <c r="Q1282" s="5">
        <v>17</v>
      </c>
      <c r="R1282" s="4">
        <f t="shared" si="55"/>
        <v>0.28000000000000003</v>
      </c>
      <c r="S1282" s="9" t="s">
        <v>294</v>
      </c>
      <c r="T1282" s="52" t="s">
        <v>845</v>
      </c>
      <c r="U1282" s="53" t="s">
        <v>334</v>
      </c>
      <c r="V1282" s="52" t="s">
        <v>304</v>
      </c>
      <c r="W1282" s="7" t="s">
        <v>948</v>
      </c>
      <c r="X1282" s="8">
        <v>6</v>
      </c>
      <c r="Y1282" s="6" t="s">
        <v>298</v>
      </c>
      <c r="Z1282" s="38" t="s">
        <v>835</v>
      </c>
      <c r="AA1282" s="38" t="s">
        <v>836</v>
      </c>
      <c r="AB1282" s="210" t="s">
        <v>335</v>
      </c>
      <c r="AC1282" s="225"/>
    </row>
    <row r="1283" spans="1:1023" s="83" customFormat="1" ht="15.75" customHeight="1" x14ac:dyDescent="0.25">
      <c r="A1283" s="3" t="s">
        <v>99</v>
      </c>
      <c r="B1283" s="5">
        <v>8</v>
      </c>
      <c r="C1283" s="5">
        <v>2</v>
      </c>
      <c r="D1283" s="5">
        <v>3</v>
      </c>
      <c r="E1283" s="5">
        <v>3</v>
      </c>
      <c r="F1283" s="5">
        <v>0</v>
      </c>
      <c r="G1283" s="5">
        <v>0</v>
      </c>
      <c r="H1283" s="5">
        <v>0</v>
      </c>
      <c r="I1283" s="5">
        <v>0</v>
      </c>
      <c r="J1283" s="5">
        <v>6</v>
      </c>
      <c r="K1283" s="5">
        <v>6</v>
      </c>
      <c r="L1283" s="104"/>
      <c r="M1283" s="107"/>
      <c r="N1283" s="107"/>
      <c r="O1283" s="107"/>
      <c r="P1283" s="5">
        <f t="shared" si="56"/>
        <v>28</v>
      </c>
      <c r="Q1283" s="5">
        <v>3</v>
      </c>
      <c r="R1283" s="4">
        <f t="shared" si="55"/>
        <v>0.28000000000000003</v>
      </c>
      <c r="S1283" s="9" t="s">
        <v>294</v>
      </c>
      <c r="T1283" s="52" t="s">
        <v>3933</v>
      </c>
      <c r="U1283" s="53" t="s">
        <v>462</v>
      </c>
      <c r="V1283" s="52" t="s">
        <v>438</v>
      </c>
      <c r="W1283" s="7" t="s">
        <v>3859</v>
      </c>
      <c r="X1283" s="8">
        <v>6</v>
      </c>
      <c r="Y1283" s="6" t="s">
        <v>1165</v>
      </c>
      <c r="Z1283" s="38" t="s">
        <v>3909</v>
      </c>
      <c r="AA1283" s="38" t="s">
        <v>480</v>
      </c>
      <c r="AB1283" s="210" t="s">
        <v>1357</v>
      </c>
      <c r="AC1283" s="225"/>
    </row>
    <row r="1284" spans="1:1023" s="83" customFormat="1" ht="15.75" customHeight="1" x14ac:dyDescent="0.25">
      <c r="A1284" s="3" t="s">
        <v>100</v>
      </c>
      <c r="B1284" s="5">
        <v>2</v>
      </c>
      <c r="C1284" s="5">
        <v>2</v>
      </c>
      <c r="D1284" s="5">
        <v>6</v>
      </c>
      <c r="E1284" s="5">
        <v>0</v>
      </c>
      <c r="F1284" s="5">
        <v>0</v>
      </c>
      <c r="G1284" s="5">
        <v>10</v>
      </c>
      <c r="H1284" s="5">
        <v>0</v>
      </c>
      <c r="I1284" s="5">
        <v>2</v>
      </c>
      <c r="J1284" s="5">
        <v>4</v>
      </c>
      <c r="K1284" s="5">
        <v>2</v>
      </c>
      <c r="L1284" s="104"/>
      <c r="M1284" s="107"/>
      <c r="N1284" s="107"/>
      <c r="O1284" s="107"/>
      <c r="P1284" s="5">
        <f t="shared" si="56"/>
        <v>28</v>
      </c>
      <c r="Q1284" s="5">
        <v>2</v>
      </c>
      <c r="R1284" s="4">
        <f t="shared" si="55"/>
        <v>0.28000000000000003</v>
      </c>
      <c r="S1284" s="9" t="s">
        <v>294</v>
      </c>
      <c r="T1284" s="52" t="s">
        <v>2760</v>
      </c>
      <c r="U1284" s="53" t="s">
        <v>521</v>
      </c>
      <c r="V1284" s="52" t="s">
        <v>513</v>
      </c>
      <c r="W1284" s="7" t="s">
        <v>2758</v>
      </c>
      <c r="X1284" s="8">
        <v>6</v>
      </c>
      <c r="Y1284" s="6" t="s">
        <v>2725</v>
      </c>
      <c r="Z1284" s="38" t="s">
        <v>2759</v>
      </c>
      <c r="AA1284" s="38" t="s">
        <v>2727</v>
      </c>
      <c r="AB1284" s="210" t="s">
        <v>338</v>
      </c>
      <c r="AC1284" s="225"/>
    </row>
    <row r="1285" spans="1:1023" s="83" customFormat="1" ht="15.75" customHeight="1" x14ac:dyDescent="0.25">
      <c r="A1285" s="3" t="s">
        <v>106</v>
      </c>
      <c r="B1285" s="5">
        <v>8</v>
      </c>
      <c r="C1285" s="5">
        <v>5</v>
      </c>
      <c r="D1285" s="5">
        <v>3</v>
      </c>
      <c r="E1285" s="5">
        <v>0</v>
      </c>
      <c r="F1285" s="5">
        <v>0</v>
      </c>
      <c r="G1285" s="5">
        <v>0</v>
      </c>
      <c r="H1285" s="5">
        <v>4</v>
      </c>
      <c r="I1285" s="5">
        <v>2</v>
      </c>
      <c r="J1285" s="5">
        <v>4</v>
      </c>
      <c r="K1285" s="5">
        <v>2</v>
      </c>
      <c r="L1285" s="104"/>
      <c r="M1285" s="107"/>
      <c r="N1285" s="107"/>
      <c r="O1285" s="107"/>
      <c r="P1285" s="5">
        <f t="shared" si="56"/>
        <v>28</v>
      </c>
      <c r="Q1285" s="5">
        <v>13</v>
      </c>
      <c r="R1285" s="4">
        <f t="shared" si="55"/>
        <v>0.28000000000000003</v>
      </c>
      <c r="S1285" s="9" t="s">
        <v>294</v>
      </c>
      <c r="T1285" s="52" t="s">
        <v>2636</v>
      </c>
      <c r="U1285" s="53" t="s">
        <v>462</v>
      </c>
      <c r="V1285" s="52" t="s">
        <v>502</v>
      </c>
      <c r="W1285" s="7" t="s">
        <v>2615</v>
      </c>
      <c r="X1285" s="8">
        <v>6</v>
      </c>
      <c r="Y1285" s="6" t="s">
        <v>463</v>
      </c>
      <c r="Z1285" s="38" t="s">
        <v>1609</v>
      </c>
      <c r="AA1285" s="38" t="s">
        <v>854</v>
      </c>
      <c r="AB1285" s="210" t="s">
        <v>609</v>
      </c>
      <c r="AC1285" s="225"/>
    </row>
    <row r="1286" spans="1:1023" s="83" customFormat="1" ht="15.75" customHeight="1" x14ac:dyDescent="0.25">
      <c r="A1286" s="3" t="s">
        <v>102</v>
      </c>
      <c r="B1286" s="246" t="s">
        <v>4407</v>
      </c>
      <c r="C1286" s="247"/>
      <c r="D1286" s="247"/>
      <c r="E1286" s="247"/>
      <c r="F1286" s="247"/>
      <c r="G1286" s="247"/>
      <c r="H1286" s="247"/>
      <c r="I1286" s="247"/>
      <c r="J1286" s="247"/>
      <c r="K1286" s="248"/>
      <c r="L1286" s="104"/>
      <c r="M1286" s="107"/>
      <c r="N1286" s="107"/>
      <c r="O1286" s="107"/>
      <c r="P1286" s="10">
        <v>28</v>
      </c>
      <c r="Q1286" s="5">
        <v>5</v>
      </c>
      <c r="R1286" s="4">
        <f t="shared" si="55"/>
        <v>0.28000000000000003</v>
      </c>
      <c r="S1286" s="9" t="s">
        <v>294</v>
      </c>
      <c r="T1286" s="52" t="s">
        <v>3746</v>
      </c>
      <c r="U1286" s="53" t="s">
        <v>556</v>
      </c>
      <c r="V1286" s="52" t="s">
        <v>502</v>
      </c>
      <c r="W1286" s="7" t="s">
        <v>3733</v>
      </c>
      <c r="X1286" s="8">
        <v>6</v>
      </c>
      <c r="Y1286" s="6" t="s">
        <v>1775</v>
      </c>
      <c r="Z1286" s="38" t="s">
        <v>3743</v>
      </c>
      <c r="AA1286" s="38" t="s">
        <v>369</v>
      </c>
      <c r="AB1286" s="210" t="s">
        <v>609</v>
      </c>
      <c r="AC1286" s="225"/>
    </row>
    <row r="1287" spans="1:1023" s="83" customFormat="1" ht="15.75" customHeight="1" x14ac:dyDescent="0.25">
      <c r="A1287" s="3" t="s">
        <v>103</v>
      </c>
      <c r="B1287" s="5">
        <v>14</v>
      </c>
      <c r="C1287" s="5">
        <v>5</v>
      </c>
      <c r="D1287" s="5">
        <v>0</v>
      </c>
      <c r="E1287" s="5">
        <v>3</v>
      </c>
      <c r="F1287" s="5">
        <v>6</v>
      </c>
      <c r="G1287" s="5">
        <v>0</v>
      </c>
      <c r="H1287" s="5">
        <v>0</v>
      </c>
      <c r="I1287" s="5">
        <v>0</v>
      </c>
      <c r="J1287" s="5">
        <v>0</v>
      </c>
      <c r="K1287" s="5">
        <v>0</v>
      </c>
      <c r="L1287" s="104"/>
      <c r="M1287" s="107"/>
      <c r="N1287" s="107"/>
      <c r="O1287" s="107"/>
      <c r="P1287" s="10">
        <f t="shared" ref="P1287:P1318" si="57">SUM(B1287:K1287)</f>
        <v>28</v>
      </c>
      <c r="Q1287" s="5">
        <v>6</v>
      </c>
      <c r="R1287" s="4">
        <f t="shared" si="55"/>
        <v>0.28000000000000003</v>
      </c>
      <c r="S1287" s="36" t="s">
        <v>294</v>
      </c>
      <c r="T1287" s="52" t="s">
        <v>849</v>
      </c>
      <c r="U1287" s="53" t="s">
        <v>4094</v>
      </c>
      <c r="V1287" s="52" t="s">
        <v>312</v>
      </c>
      <c r="W1287" s="7" t="s">
        <v>4341</v>
      </c>
      <c r="X1287" s="8">
        <v>6</v>
      </c>
      <c r="Y1287" s="6" t="s">
        <v>734</v>
      </c>
      <c r="Z1287" s="38" t="s">
        <v>4092</v>
      </c>
      <c r="AA1287" s="38" t="s">
        <v>334</v>
      </c>
      <c r="AB1287" s="210" t="s">
        <v>373</v>
      </c>
      <c r="AC1287" s="225"/>
    </row>
    <row r="1288" spans="1:1023" s="83" customFormat="1" ht="15.75" customHeight="1" x14ac:dyDescent="0.25">
      <c r="A1288" s="3" t="s">
        <v>103</v>
      </c>
      <c r="B1288" s="5">
        <v>8</v>
      </c>
      <c r="C1288" s="5">
        <v>5</v>
      </c>
      <c r="D1288" s="5">
        <v>3</v>
      </c>
      <c r="E1288" s="5">
        <v>3</v>
      </c>
      <c r="F1288" s="5">
        <v>0</v>
      </c>
      <c r="G1288" s="5">
        <v>0</v>
      </c>
      <c r="H1288" s="5">
        <v>0</v>
      </c>
      <c r="I1288" s="5">
        <v>1</v>
      </c>
      <c r="J1288" s="5">
        <v>6</v>
      </c>
      <c r="K1288" s="5">
        <v>2</v>
      </c>
      <c r="L1288" s="104"/>
      <c r="M1288" s="107"/>
      <c r="N1288" s="107"/>
      <c r="O1288" s="107"/>
      <c r="P1288" s="10">
        <f t="shared" si="57"/>
        <v>28</v>
      </c>
      <c r="Q1288" s="5">
        <v>4</v>
      </c>
      <c r="R1288" s="4">
        <f t="shared" si="55"/>
        <v>0.28000000000000003</v>
      </c>
      <c r="S1288" s="9" t="s">
        <v>294</v>
      </c>
      <c r="T1288" s="52" t="s">
        <v>3444</v>
      </c>
      <c r="U1288" s="53" t="s">
        <v>306</v>
      </c>
      <c r="V1288" s="52" t="s">
        <v>349</v>
      </c>
      <c r="W1288" s="7" t="s">
        <v>3520</v>
      </c>
      <c r="X1288" s="8">
        <v>6</v>
      </c>
      <c r="Y1288" s="6" t="s">
        <v>1515</v>
      </c>
      <c r="Z1288" s="38" t="s">
        <v>1268</v>
      </c>
      <c r="AA1288" s="38" t="s">
        <v>624</v>
      </c>
      <c r="AB1288" s="210" t="s">
        <v>513</v>
      </c>
      <c r="AC1288" s="226"/>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c r="CB1288" s="84"/>
      <c r="CC1288" s="84"/>
      <c r="CD1288" s="84"/>
      <c r="CE1288" s="84"/>
      <c r="CF1288" s="84"/>
      <c r="CG1288" s="84"/>
      <c r="CH1288" s="84"/>
      <c r="CI1288" s="84"/>
      <c r="CJ1288" s="84"/>
      <c r="CK1288" s="84"/>
      <c r="CL1288" s="84"/>
      <c r="CM1288" s="84"/>
      <c r="CN1288" s="84"/>
      <c r="CO1288" s="84"/>
      <c r="CP1288" s="84"/>
      <c r="CQ1288" s="84"/>
      <c r="CR1288" s="84"/>
      <c r="CS1288" s="84"/>
      <c r="CT1288" s="84"/>
      <c r="CU1288" s="84"/>
      <c r="CV1288" s="84"/>
      <c r="CW1288" s="84"/>
      <c r="CX1288" s="84"/>
      <c r="CY1288" s="84"/>
      <c r="CZ1288" s="84"/>
      <c r="DA1288" s="84"/>
      <c r="DB1288" s="84"/>
      <c r="DC1288" s="84"/>
      <c r="DD1288" s="84"/>
      <c r="DE1288" s="84"/>
      <c r="DF1288" s="84"/>
      <c r="DG1288" s="84"/>
      <c r="DH1288" s="84"/>
      <c r="DI1288" s="84"/>
      <c r="DJ1288" s="84"/>
      <c r="DK1288" s="84"/>
      <c r="DL1288" s="84"/>
      <c r="DM1288" s="84"/>
      <c r="DN1288" s="84"/>
      <c r="DO1288" s="84"/>
      <c r="DP1288" s="84"/>
      <c r="DQ1288" s="84"/>
      <c r="DR1288" s="84"/>
      <c r="DS1288" s="84"/>
      <c r="DT1288" s="84"/>
      <c r="DU1288" s="84"/>
      <c r="DV1288" s="84"/>
      <c r="DW1288" s="84"/>
      <c r="DX1288" s="84"/>
      <c r="DY1288" s="84"/>
      <c r="DZ1288" s="84"/>
      <c r="EA1288" s="84"/>
      <c r="EB1288" s="84"/>
      <c r="EC1288" s="84"/>
      <c r="ED1288" s="84"/>
      <c r="EE1288" s="84"/>
      <c r="EF1288" s="84"/>
      <c r="EG1288" s="84"/>
      <c r="EH1288" s="84"/>
      <c r="EI1288" s="84"/>
      <c r="EJ1288" s="84"/>
      <c r="EK1288" s="84"/>
      <c r="EL1288" s="84"/>
      <c r="EM1288" s="84"/>
      <c r="EN1288" s="84"/>
      <c r="EO1288" s="84"/>
      <c r="EP1288" s="84"/>
      <c r="EQ1288" s="84"/>
      <c r="ER1288" s="84"/>
      <c r="ES1288" s="84"/>
      <c r="ET1288" s="84"/>
      <c r="EU1288" s="84"/>
      <c r="EV1288" s="84"/>
      <c r="EW1288" s="84"/>
      <c r="EX1288" s="84"/>
      <c r="EY1288" s="84"/>
      <c r="EZ1288" s="84"/>
      <c r="FA1288" s="84"/>
      <c r="FB1288" s="84"/>
      <c r="FC1288" s="84"/>
      <c r="FD1288" s="84"/>
      <c r="FE1288" s="84"/>
      <c r="FF1288" s="84"/>
      <c r="FG1288" s="84"/>
      <c r="FH1288" s="84"/>
      <c r="FI1288" s="84"/>
      <c r="FJ1288" s="84"/>
      <c r="FK1288" s="84"/>
      <c r="FL1288" s="84"/>
      <c r="FM1288" s="84"/>
      <c r="FN1288" s="84"/>
      <c r="FO1288" s="84"/>
      <c r="FP1288" s="84"/>
      <c r="FQ1288" s="84"/>
      <c r="FR1288" s="84"/>
      <c r="FS1288" s="84"/>
      <c r="FT1288" s="84"/>
      <c r="FU1288" s="84"/>
      <c r="FV1288" s="84"/>
      <c r="FW1288" s="84"/>
      <c r="FX1288" s="84"/>
      <c r="FY1288" s="84"/>
      <c r="FZ1288" s="84"/>
      <c r="GA1288" s="84"/>
      <c r="GB1288" s="84"/>
      <c r="GC1288" s="84"/>
      <c r="GD1288" s="84"/>
      <c r="GE1288" s="84"/>
      <c r="GF1288" s="84"/>
      <c r="GG1288" s="84"/>
      <c r="GH1288" s="84"/>
      <c r="GI1288" s="84"/>
      <c r="GJ1288" s="84"/>
      <c r="GK1288" s="84"/>
      <c r="GL1288" s="84"/>
      <c r="GM1288" s="84"/>
      <c r="GN1288" s="84"/>
      <c r="GO1288" s="84"/>
      <c r="GP1288" s="84"/>
      <c r="GQ1288" s="84"/>
      <c r="GR1288" s="84"/>
      <c r="GS1288" s="84"/>
      <c r="GT1288" s="84"/>
      <c r="GU1288" s="84"/>
      <c r="GV1288" s="84"/>
      <c r="GW1288" s="84"/>
      <c r="GX1288" s="84"/>
      <c r="GY1288" s="84"/>
      <c r="GZ1288" s="84"/>
      <c r="HA1288" s="84"/>
      <c r="HB1288" s="84"/>
      <c r="HC1288" s="84"/>
      <c r="HD1288" s="84"/>
      <c r="HE1288" s="84"/>
      <c r="HF1288" s="84"/>
      <c r="HG1288" s="84"/>
      <c r="HH1288" s="84"/>
      <c r="HI1288" s="84"/>
      <c r="HJ1288" s="84"/>
      <c r="HK1288" s="84"/>
      <c r="HL1288" s="84"/>
      <c r="HM1288" s="84"/>
      <c r="HN1288" s="84"/>
      <c r="HO1288" s="84"/>
      <c r="HP1288" s="84"/>
      <c r="HQ1288" s="84"/>
      <c r="HR1288" s="84"/>
      <c r="HS1288" s="84"/>
      <c r="HT1288" s="84"/>
      <c r="HU1288" s="84"/>
      <c r="HV1288" s="84"/>
      <c r="HW1288" s="84"/>
      <c r="HX1288" s="84"/>
      <c r="HY1288" s="84"/>
      <c r="HZ1288" s="84"/>
      <c r="IA1288" s="84"/>
      <c r="IB1288" s="84"/>
      <c r="IC1288" s="84"/>
      <c r="ID1288" s="84"/>
      <c r="IE1288" s="84"/>
      <c r="IF1288" s="84"/>
      <c r="IG1288" s="84"/>
      <c r="IH1288" s="84"/>
      <c r="II1288" s="84"/>
      <c r="IJ1288" s="84"/>
      <c r="IK1288" s="84"/>
      <c r="IL1288" s="84"/>
      <c r="IM1288" s="84"/>
      <c r="IN1288" s="84"/>
      <c r="IO1288" s="84"/>
      <c r="IP1288" s="84"/>
      <c r="IQ1288" s="84"/>
      <c r="IR1288" s="84"/>
      <c r="IS1288" s="84"/>
      <c r="IT1288" s="84"/>
      <c r="IU1288" s="84"/>
      <c r="IV1288" s="84"/>
      <c r="IW1288" s="84"/>
      <c r="IX1288" s="84"/>
      <c r="IY1288" s="84"/>
      <c r="IZ1288" s="84"/>
      <c r="JA1288" s="84"/>
      <c r="JB1288" s="84"/>
      <c r="JC1288" s="84"/>
      <c r="JD1288" s="84"/>
      <c r="JE1288" s="84"/>
      <c r="JF1288" s="84"/>
      <c r="JG1288" s="84"/>
      <c r="JH1288" s="84"/>
      <c r="JI1288" s="84"/>
      <c r="JJ1288" s="84"/>
      <c r="JK1288" s="84"/>
      <c r="JL1288" s="84"/>
      <c r="JM1288" s="84"/>
      <c r="JN1288" s="84"/>
      <c r="JO1288" s="84"/>
      <c r="JP1288" s="84"/>
      <c r="JQ1288" s="84"/>
      <c r="JR1288" s="84"/>
      <c r="JS1288" s="84"/>
      <c r="JT1288" s="84"/>
      <c r="JU1288" s="84"/>
      <c r="JV1288" s="84"/>
      <c r="JW1288" s="84"/>
      <c r="JX1288" s="84"/>
      <c r="JY1288" s="84"/>
      <c r="JZ1288" s="84"/>
      <c r="KA1288" s="84"/>
      <c r="KB1288" s="84"/>
      <c r="KC1288" s="84"/>
      <c r="KD1288" s="84"/>
      <c r="KE1288" s="84"/>
      <c r="KF1288" s="84"/>
      <c r="KG1288" s="84"/>
      <c r="KH1288" s="84"/>
      <c r="KI1288" s="84"/>
      <c r="KJ1288" s="84"/>
      <c r="KK1288" s="84"/>
      <c r="KL1288" s="84"/>
      <c r="KM1288" s="84"/>
      <c r="KN1288" s="84"/>
      <c r="KO1288" s="84"/>
      <c r="KP1288" s="84"/>
      <c r="KQ1288" s="84"/>
      <c r="KR1288" s="84"/>
      <c r="KS1288" s="84"/>
      <c r="KT1288" s="84"/>
      <c r="KU1288" s="84"/>
      <c r="KV1288" s="84"/>
      <c r="KW1288" s="84"/>
      <c r="KX1288" s="84"/>
      <c r="KY1288" s="84"/>
      <c r="KZ1288" s="84"/>
      <c r="LA1288" s="84"/>
      <c r="LB1288" s="84"/>
      <c r="LC1288" s="84"/>
      <c r="LD1288" s="84"/>
      <c r="LE1288" s="84"/>
      <c r="LF1288" s="84"/>
      <c r="LG1288" s="84"/>
      <c r="LH1288" s="84"/>
      <c r="LI1288" s="84"/>
      <c r="LJ1288" s="84"/>
      <c r="LK1288" s="84"/>
      <c r="LL1288" s="84"/>
      <c r="LM1288" s="84"/>
      <c r="LN1288" s="84"/>
      <c r="LO1288" s="84"/>
      <c r="LP1288" s="84"/>
      <c r="LQ1288" s="84"/>
      <c r="LR1288" s="84"/>
      <c r="LS1288" s="84"/>
      <c r="LT1288" s="84"/>
      <c r="LU1288" s="84"/>
      <c r="LV1288" s="84"/>
      <c r="LW1288" s="84"/>
      <c r="LX1288" s="84"/>
      <c r="LY1288" s="84"/>
      <c r="LZ1288" s="84"/>
      <c r="MA1288" s="84"/>
      <c r="MB1288" s="84"/>
      <c r="MC1288" s="84"/>
      <c r="MD1288" s="84"/>
      <c r="ME1288" s="84"/>
      <c r="MF1288" s="84"/>
      <c r="MG1288" s="84"/>
      <c r="MH1288" s="84"/>
      <c r="MI1288" s="84"/>
      <c r="MJ1288" s="84"/>
      <c r="MK1288" s="84"/>
      <c r="ML1288" s="84"/>
      <c r="MM1288" s="84"/>
      <c r="MN1288" s="84"/>
      <c r="MO1288" s="84"/>
      <c r="MP1288" s="84"/>
      <c r="MQ1288" s="84"/>
      <c r="MR1288" s="84"/>
      <c r="MS1288" s="84"/>
      <c r="MT1288" s="84"/>
      <c r="MU1288" s="84"/>
      <c r="MV1288" s="84"/>
      <c r="MW1288" s="84"/>
      <c r="MX1288" s="84"/>
      <c r="MY1288" s="84"/>
      <c r="MZ1288" s="84"/>
      <c r="NA1288" s="84"/>
      <c r="NB1288" s="84"/>
      <c r="NC1288" s="84"/>
      <c r="ND1288" s="84"/>
      <c r="NE1288" s="84"/>
      <c r="NF1288" s="84"/>
      <c r="NG1288" s="84"/>
      <c r="NH1288" s="84"/>
      <c r="NI1288" s="84"/>
      <c r="NJ1288" s="84"/>
      <c r="NK1288" s="84"/>
      <c r="NL1288" s="84"/>
      <c r="NM1288" s="84"/>
      <c r="NN1288" s="84"/>
      <c r="NO1288" s="84"/>
      <c r="NP1288" s="84"/>
      <c r="NQ1288" s="84"/>
      <c r="NR1288" s="84"/>
      <c r="NS1288" s="84"/>
      <c r="NT1288" s="84"/>
      <c r="NU1288" s="84"/>
      <c r="NV1288" s="84"/>
      <c r="NW1288" s="84"/>
      <c r="NX1288" s="84"/>
      <c r="NY1288" s="84"/>
      <c r="NZ1288" s="84"/>
      <c r="OA1288" s="84"/>
      <c r="OB1288" s="84"/>
      <c r="OC1288" s="84"/>
      <c r="OD1288" s="84"/>
      <c r="OE1288" s="84"/>
      <c r="OF1288" s="84"/>
      <c r="OG1288" s="84"/>
      <c r="OH1288" s="84"/>
      <c r="OI1288" s="84"/>
      <c r="OJ1288" s="84"/>
      <c r="OK1288" s="84"/>
      <c r="OL1288" s="84"/>
      <c r="OM1288" s="84"/>
      <c r="ON1288" s="84"/>
      <c r="OO1288" s="84"/>
      <c r="OP1288" s="84"/>
      <c r="OQ1288" s="84"/>
      <c r="OR1288" s="84"/>
      <c r="OS1288" s="84"/>
      <c r="OT1288" s="84"/>
      <c r="OU1288" s="84"/>
      <c r="OV1288" s="84"/>
      <c r="OW1288" s="84"/>
      <c r="OX1288" s="84"/>
      <c r="OY1288" s="84"/>
      <c r="OZ1288" s="84"/>
      <c r="PA1288" s="84"/>
      <c r="PB1288" s="84"/>
      <c r="PC1288" s="84"/>
      <c r="PD1288" s="84"/>
      <c r="PE1288" s="84"/>
      <c r="PF1288" s="84"/>
      <c r="PG1288" s="84"/>
      <c r="PH1288" s="84"/>
      <c r="PI1288" s="84"/>
      <c r="PJ1288" s="84"/>
      <c r="PK1288" s="84"/>
      <c r="PL1288" s="84"/>
      <c r="PM1288" s="84"/>
      <c r="PN1288" s="84"/>
      <c r="PO1288" s="84"/>
      <c r="PP1288" s="84"/>
      <c r="PQ1288" s="84"/>
      <c r="PR1288" s="84"/>
      <c r="PS1288" s="84"/>
      <c r="PT1288" s="84"/>
      <c r="PU1288" s="84"/>
      <c r="PV1288" s="84"/>
      <c r="PW1288" s="84"/>
      <c r="PX1288" s="84"/>
      <c r="PY1288" s="84"/>
      <c r="PZ1288" s="84"/>
      <c r="QA1288" s="84"/>
      <c r="QB1288" s="84"/>
      <c r="QC1288" s="84"/>
      <c r="QD1288" s="84"/>
      <c r="QE1288" s="84"/>
      <c r="QF1288" s="84"/>
      <c r="QG1288" s="84"/>
      <c r="QH1288" s="84"/>
      <c r="QI1288" s="84"/>
      <c r="QJ1288" s="84"/>
      <c r="QK1288" s="84"/>
      <c r="QL1288" s="84"/>
      <c r="QM1288" s="84"/>
      <c r="QN1288" s="84"/>
      <c r="QO1288" s="84"/>
      <c r="QP1288" s="84"/>
      <c r="QQ1288" s="84"/>
      <c r="QR1288" s="84"/>
      <c r="QS1288" s="84"/>
      <c r="QT1288" s="84"/>
      <c r="QU1288" s="84"/>
      <c r="QV1288" s="84"/>
      <c r="QW1288" s="84"/>
      <c r="QX1288" s="84"/>
      <c r="QY1288" s="84"/>
      <c r="QZ1288" s="84"/>
      <c r="RA1288" s="84"/>
      <c r="RB1288" s="84"/>
      <c r="RC1288" s="84"/>
      <c r="RD1288" s="84"/>
      <c r="RE1288" s="84"/>
      <c r="RF1288" s="84"/>
      <c r="RG1288" s="84"/>
      <c r="RH1288" s="84"/>
      <c r="RI1288" s="84"/>
      <c r="RJ1288" s="84"/>
      <c r="RK1288" s="84"/>
      <c r="RL1288" s="84"/>
      <c r="RM1288" s="84"/>
      <c r="RN1288" s="84"/>
      <c r="RO1288" s="84"/>
      <c r="RP1288" s="84"/>
      <c r="RQ1288" s="84"/>
      <c r="RR1288" s="84"/>
      <c r="RS1288" s="84"/>
      <c r="RT1288" s="84"/>
      <c r="RU1288" s="84"/>
      <c r="RV1288" s="84"/>
      <c r="RW1288" s="84"/>
      <c r="RX1288" s="84"/>
      <c r="RY1288" s="84"/>
      <c r="RZ1288" s="84"/>
      <c r="SA1288" s="84"/>
      <c r="SB1288" s="84"/>
      <c r="SC1288" s="84"/>
      <c r="SD1288" s="84"/>
      <c r="SE1288" s="84"/>
      <c r="SF1288" s="84"/>
      <c r="SG1288" s="84"/>
      <c r="SH1288" s="84"/>
      <c r="SI1288" s="84"/>
      <c r="SJ1288" s="84"/>
      <c r="SK1288" s="84"/>
      <c r="SL1288" s="84"/>
      <c r="SM1288" s="84"/>
      <c r="SN1288" s="84"/>
      <c r="SO1288" s="84"/>
      <c r="SP1288" s="84"/>
      <c r="SQ1288" s="84"/>
      <c r="SR1288" s="84"/>
      <c r="SS1288" s="84"/>
      <c r="ST1288" s="84"/>
      <c r="SU1288" s="84"/>
      <c r="SV1288" s="84"/>
      <c r="SW1288" s="84"/>
      <c r="SX1288" s="84"/>
      <c r="SY1288" s="84"/>
      <c r="SZ1288" s="84"/>
      <c r="TA1288" s="84"/>
      <c r="TB1288" s="84"/>
      <c r="TC1288" s="84"/>
      <c r="TD1288" s="84"/>
      <c r="TE1288" s="84"/>
      <c r="TF1288" s="84"/>
      <c r="TG1288" s="84"/>
      <c r="TH1288" s="84"/>
      <c r="TI1288" s="84"/>
      <c r="TJ1288" s="84"/>
      <c r="TK1288" s="84"/>
      <c r="TL1288" s="84"/>
      <c r="TM1288" s="84"/>
      <c r="TN1288" s="84"/>
      <c r="TO1288" s="84"/>
      <c r="TP1288" s="84"/>
      <c r="TQ1288" s="84"/>
      <c r="TR1288" s="84"/>
      <c r="TS1288" s="84"/>
      <c r="TT1288" s="84"/>
      <c r="TU1288" s="84"/>
      <c r="TV1288" s="84"/>
      <c r="TW1288" s="84"/>
      <c r="TX1288" s="84"/>
      <c r="TY1288" s="84"/>
      <c r="TZ1288" s="84"/>
      <c r="UA1288" s="84"/>
      <c r="UB1288" s="84"/>
      <c r="UC1288" s="84"/>
      <c r="UD1288" s="84"/>
      <c r="UE1288" s="84"/>
      <c r="UF1288" s="84"/>
      <c r="UG1288" s="84"/>
      <c r="UH1288" s="84"/>
      <c r="UI1288" s="84"/>
      <c r="UJ1288" s="84"/>
      <c r="UK1288" s="84"/>
      <c r="UL1288" s="84"/>
      <c r="UM1288" s="84"/>
      <c r="UN1288" s="84"/>
      <c r="UO1288" s="84"/>
      <c r="UP1288" s="84"/>
      <c r="UQ1288" s="84"/>
      <c r="UR1288" s="84"/>
      <c r="US1288" s="84"/>
      <c r="UT1288" s="84"/>
      <c r="UU1288" s="84"/>
      <c r="UV1288" s="84"/>
      <c r="UW1288" s="84"/>
      <c r="UX1288" s="84"/>
      <c r="UY1288" s="84"/>
      <c r="UZ1288" s="84"/>
      <c r="VA1288" s="84"/>
      <c r="VB1288" s="84"/>
      <c r="VC1288" s="84"/>
      <c r="VD1288" s="84"/>
      <c r="VE1288" s="84"/>
      <c r="VF1288" s="84"/>
      <c r="VG1288" s="84"/>
      <c r="VH1288" s="84"/>
      <c r="VI1288" s="84"/>
      <c r="VJ1288" s="84"/>
      <c r="VK1288" s="84"/>
      <c r="VL1288" s="84"/>
      <c r="VM1288" s="84"/>
      <c r="VN1288" s="84"/>
      <c r="VO1288" s="84"/>
      <c r="VP1288" s="84"/>
      <c r="VQ1288" s="84"/>
      <c r="VR1288" s="84"/>
      <c r="VS1288" s="84"/>
      <c r="VT1288" s="84"/>
      <c r="VU1288" s="84"/>
      <c r="VV1288" s="84"/>
      <c r="VW1288" s="84"/>
      <c r="VX1288" s="84"/>
      <c r="VY1288" s="84"/>
      <c r="VZ1288" s="84"/>
      <c r="WA1288" s="84"/>
      <c r="WB1288" s="84"/>
      <c r="WC1288" s="84"/>
      <c r="WD1288" s="84"/>
      <c r="WE1288" s="84"/>
      <c r="WF1288" s="84"/>
      <c r="WG1288" s="84"/>
      <c r="WH1288" s="84"/>
      <c r="WI1288" s="84"/>
      <c r="WJ1288" s="84"/>
      <c r="WK1288" s="84"/>
      <c r="WL1288" s="84"/>
      <c r="WM1288" s="84"/>
      <c r="WN1288" s="84"/>
      <c r="WO1288" s="84"/>
      <c r="WP1288" s="84"/>
      <c r="WQ1288" s="84"/>
      <c r="WR1288" s="84"/>
      <c r="WS1288" s="84"/>
      <c r="WT1288" s="84"/>
      <c r="WU1288" s="84"/>
      <c r="WV1288" s="84"/>
      <c r="WW1288" s="84"/>
      <c r="WX1288" s="84"/>
      <c r="WY1288" s="84"/>
      <c r="WZ1288" s="84"/>
      <c r="XA1288" s="84"/>
      <c r="XB1288" s="84"/>
      <c r="XC1288" s="84"/>
      <c r="XD1288" s="84"/>
      <c r="XE1288" s="84"/>
      <c r="XF1288" s="84"/>
      <c r="XG1288" s="84"/>
      <c r="XH1288" s="84"/>
      <c r="XI1288" s="84"/>
      <c r="XJ1288" s="84"/>
      <c r="XK1288" s="84"/>
      <c r="XL1288" s="84"/>
      <c r="XM1288" s="84"/>
      <c r="XN1288" s="84"/>
      <c r="XO1288" s="84"/>
      <c r="XP1288" s="84"/>
      <c r="XQ1288" s="84"/>
      <c r="XR1288" s="84"/>
      <c r="XS1288" s="84"/>
      <c r="XT1288" s="84"/>
      <c r="XU1288" s="84"/>
      <c r="XV1288" s="84"/>
      <c r="XW1288" s="84"/>
      <c r="XX1288" s="84"/>
      <c r="XY1288" s="84"/>
      <c r="XZ1288" s="84"/>
      <c r="YA1288" s="84"/>
      <c r="YB1288" s="84"/>
      <c r="YC1288" s="84"/>
      <c r="YD1288" s="84"/>
      <c r="YE1288" s="84"/>
      <c r="YF1288" s="84"/>
      <c r="YG1288" s="84"/>
      <c r="YH1288" s="84"/>
      <c r="YI1288" s="84"/>
      <c r="YJ1288" s="84"/>
      <c r="YK1288" s="84"/>
      <c r="YL1288" s="84"/>
      <c r="YM1288" s="84"/>
      <c r="YN1288" s="84"/>
      <c r="YO1288" s="84"/>
      <c r="YP1288" s="84"/>
      <c r="YQ1288" s="84"/>
      <c r="YR1288" s="84"/>
      <c r="YS1288" s="84"/>
      <c r="YT1288" s="84"/>
      <c r="YU1288" s="84"/>
      <c r="YV1288" s="84"/>
      <c r="YW1288" s="84"/>
      <c r="YX1288" s="84"/>
      <c r="YY1288" s="84"/>
      <c r="YZ1288" s="84"/>
      <c r="ZA1288" s="84"/>
      <c r="ZB1288" s="84"/>
      <c r="ZC1288" s="84"/>
      <c r="ZD1288" s="84"/>
      <c r="ZE1288" s="84"/>
      <c r="ZF1288" s="84"/>
      <c r="ZG1288" s="84"/>
      <c r="ZH1288" s="84"/>
      <c r="ZI1288" s="84"/>
      <c r="ZJ1288" s="84"/>
      <c r="ZK1288" s="84"/>
      <c r="ZL1288" s="84"/>
      <c r="ZM1288" s="84"/>
      <c r="ZN1288" s="84"/>
      <c r="ZO1288" s="84"/>
      <c r="ZP1288" s="84"/>
      <c r="ZQ1288" s="84"/>
      <c r="ZR1288" s="84"/>
      <c r="ZS1288" s="84"/>
      <c r="ZT1288" s="84"/>
      <c r="ZU1288" s="84"/>
      <c r="ZV1288" s="84"/>
      <c r="ZW1288" s="84"/>
      <c r="ZX1288" s="84"/>
      <c r="ZY1288" s="84"/>
      <c r="ZZ1288" s="84"/>
      <c r="AAA1288" s="84"/>
      <c r="AAB1288" s="84"/>
      <c r="AAC1288" s="84"/>
      <c r="AAD1288" s="84"/>
      <c r="AAE1288" s="84"/>
      <c r="AAF1288" s="84"/>
      <c r="AAG1288" s="84"/>
      <c r="AAH1288" s="84"/>
      <c r="AAI1288" s="84"/>
      <c r="AAJ1288" s="84"/>
      <c r="AAK1288" s="84"/>
      <c r="AAL1288" s="84"/>
      <c r="AAM1288" s="84"/>
      <c r="AAN1288" s="84"/>
      <c r="AAO1288" s="84"/>
      <c r="AAP1288" s="84"/>
      <c r="AAQ1288" s="84"/>
      <c r="AAR1288" s="84"/>
      <c r="AAS1288" s="84"/>
      <c r="AAT1288" s="84"/>
      <c r="AAU1288" s="84"/>
      <c r="AAV1288" s="84"/>
      <c r="AAW1288" s="84"/>
      <c r="AAX1288" s="84"/>
      <c r="AAY1288" s="84"/>
      <c r="AAZ1288" s="84"/>
      <c r="ABA1288" s="84"/>
      <c r="ABB1288" s="84"/>
      <c r="ABC1288" s="84"/>
      <c r="ABD1288" s="84"/>
      <c r="ABE1288" s="84"/>
      <c r="ABF1288" s="84"/>
      <c r="ABG1288" s="84"/>
      <c r="ABH1288" s="84"/>
      <c r="ABI1288" s="84"/>
      <c r="ABJ1288" s="84"/>
      <c r="ABK1288" s="84"/>
      <c r="ABL1288" s="84"/>
      <c r="ABM1288" s="84"/>
      <c r="ABN1288" s="84"/>
      <c r="ABO1288" s="84"/>
      <c r="ABP1288" s="84"/>
      <c r="ABQ1288" s="84"/>
      <c r="ABR1288" s="84"/>
      <c r="ABS1288" s="84"/>
      <c r="ABT1288" s="84"/>
      <c r="ABU1288" s="84"/>
      <c r="ABV1288" s="84"/>
      <c r="ABW1288" s="84"/>
      <c r="ABX1288" s="84"/>
      <c r="ABY1288" s="84"/>
      <c r="ABZ1288" s="84"/>
      <c r="ACA1288" s="84"/>
      <c r="ACB1288" s="84"/>
      <c r="ACC1288" s="84"/>
      <c r="ACD1288" s="84"/>
      <c r="ACE1288" s="84"/>
      <c r="ACF1288" s="84"/>
      <c r="ACG1288" s="84"/>
      <c r="ACH1288" s="84"/>
      <c r="ACI1288" s="84"/>
      <c r="ACJ1288" s="84"/>
      <c r="ACK1288" s="84"/>
      <c r="ACL1288" s="84"/>
      <c r="ACM1288" s="84"/>
      <c r="ACN1288" s="84"/>
      <c r="ACO1288" s="84"/>
      <c r="ACP1288" s="84"/>
      <c r="ACQ1288" s="84"/>
      <c r="ACR1288" s="84"/>
      <c r="ACS1288" s="84"/>
      <c r="ACT1288" s="84"/>
      <c r="ACU1288" s="84"/>
      <c r="ACV1288" s="84"/>
      <c r="ACW1288" s="84"/>
      <c r="ACX1288" s="84"/>
      <c r="ACY1288" s="84"/>
      <c r="ACZ1288" s="84"/>
      <c r="ADA1288" s="84"/>
      <c r="ADB1288" s="84"/>
      <c r="ADC1288" s="84"/>
      <c r="ADD1288" s="84"/>
      <c r="ADE1288" s="84"/>
      <c r="ADF1288" s="84"/>
      <c r="ADG1288" s="84"/>
      <c r="ADH1288" s="84"/>
      <c r="ADI1288" s="84"/>
      <c r="ADJ1288" s="84"/>
      <c r="ADK1288" s="84"/>
      <c r="ADL1288" s="84"/>
      <c r="ADM1288" s="84"/>
      <c r="ADN1288" s="84"/>
      <c r="ADO1288" s="84"/>
      <c r="ADP1288" s="84"/>
      <c r="ADQ1288" s="84"/>
      <c r="ADR1288" s="84"/>
      <c r="ADS1288" s="84"/>
      <c r="ADT1288" s="84"/>
      <c r="ADU1288" s="84"/>
      <c r="ADV1288" s="84"/>
      <c r="ADW1288" s="84"/>
      <c r="ADX1288" s="84"/>
      <c r="ADY1288" s="84"/>
      <c r="ADZ1288" s="84"/>
      <c r="AEA1288" s="84"/>
      <c r="AEB1288" s="84"/>
      <c r="AEC1288" s="84"/>
      <c r="AED1288" s="84"/>
      <c r="AEE1288" s="84"/>
      <c r="AEF1288" s="84"/>
      <c r="AEG1288" s="84"/>
      <c r="AEH1288" s="84"/>
      <c r="AEI1288" s="84"/>
      <c r="AEJ1288" s="84"/>
      <c r="AEK1288" s="84"/>
      <c r="AEL1288" s="84"/>
      <c r="AEM1288" s="84"/>
      <c r="AEN1288" s="84"/>
      <c r="AEO1288" s="84"/>
      <c r="AEP1288" s="84"/>
      <c r="AEQ1288" s="84"/>
      <c r="AER1288" s="84"/>
      <c r="AES1288" s="84"/>
      <c r="AET1288" s="84"/>
      <c r="AEU1288" s="84"/>
      <c r="AEV1288" s="84"/>
      <c r="AEW1288" s="84"/>
      <c r="AEX1288" s="84"/>
      <c r="AEY1288" s="84"/>
      <c r="AEZ1288" s="84"/>
      <c r="AFA1288" s="84"/>
      <c r="AFB1288" s="84"/>
      <c r="AFC1288" s="84"/>
      <c r="AFD1288" s="84"/>
      <c r="AFE1288" s="84"/>
      <c r="AFF1288" s="84"/>
      <c r="AFG1288" s="84"/>
      <c r="AFH1288" s="84"/>
      <c r="AFI1288" s="84"/>
      <c r="AFJ1288" s="84"/>
      <c r="AFK1288" s="84"/>
      <c r="AFL1288" s="84"/>
      <c r="AFM1288" s="84"/>
      <c r="AFN1288" s="84"/>
      <c r="AFO1288" s="84"/>
      <c r="AFP1288" s="84"/>
      <c r="AFQ1288" s="84"/>
      <c r="AFR1288" s="84"/>
      <c r="AFS1288" s="84"/>
      <c r="AFT1288" s="84"/>
      <c r="AFU1288" s="84"/>
      <c r="AFV1288" s="84"/>
      <c r="AFW1288" s="84"/>
      <c r="AFX1288" s="84"/>
      <c r="AFY1288" s="84"/>
      <c r="AFZ1288" s="84"/>
      <c r="AGA1288" s="84"/>
      <c r="AGB1288" s="84"/>
      <c r="AGC1288" s="84"/>
      <c r="AGD1288" s="84"/>
      <c r="AGE1288" s="84"/>
      <c r="AGF1288" s="84"/>
      <c r="AGG1288" s="84"/>
      <c r="AGH1288" s="84"/>
      <c r="AGI1288" s="84"/>
      <c r="AGJ1288" s="84"/>
      <c r="AGK1288" s="84"/>
      <c r="AGL1288" s="84"/>
      <c r="AGM1288" s="84"/>
      <c r="AGN1288" s="84"/>
      <c r="AGO1288" s="84"/>
      <c r="AGP1288" s="84"/>
      <c r="AGQ1288" s="84"/>
      <c r="AGR1288" s="84"/>
      <c r="AGS1288" s="84"/>
      <c r="AGT1288" s="84"/>
      <c r="AGU1288" s="84"/>
      <c r="AGV1288" s="84"/>
      <c r="AGW1288" s="84"/>
      <c r="AGX1288" s="84"/>
      <c r="AGY1288" s="84"/>
      <c r="AGZ1288" s="84"/>
      <c r="AHA1288" s="84"/>
      <c r="AHB1288" s="84"/>
      <c r="AHC1288" s="84"/>
      <c r="AHD1288" s="84"/>
      <c r="AHE1288" s="84"/>
      <c r="AHF1288" s="84"/>
      <c r="AHG1288" s="84"/>
      <c r="AHH1288" s="84"/>
      <c r="AHI1288" s="84"/>
      <c r="AHJ1288" s="84"/>
      <c r="AHK1288" s="84"/>
      <c r="AHL1288" s="84"/>
      <c r="AHM1288" s="84"/>
      <c r="AHN1288" s="84"/>
      <c r="AHO1288" s="84"/>
      <c r="AHP1288" s="84"/>
      <c r="AHQ1288" s="84"/>
      <c r="AHR1288" s="84"/>
      <c r="AHS1288" s="84"/>
      <c r="AHT1288" s="84"/>
      <c r="AHU1288" s="84"/>
      <c r="AHV1288" s="84"/>
      <c r="AHW1288" s="84"/>
      <c r="AHX1288" s="84"/>
      <c r="AHY1288" s="84"/>
      <c r="AHZ1288" s="84"/>
      <c r="AIA1288" s="84"/>
      <c r="AIB1288" s="84"/>
      <c r="AIC1288" s="84"/>
      <c r="AID1288" s="84"/>
      <c r="AIE1288" s="84"/>
      <c r="AIF1288" s="84"/>
      <c r="AIG1288" s="84"/>
      <c r="AIH1288" s="84"/>
      <c r="AII1288" s="84"/>
      <c r="AIJ1288" s="84"/>
      <c r="AIK1288" s="84"/>
      <c r="AIL1288" s="84"/>
      <c r="AIM1288" s="84"/>
      <c r="AIN1288" s="84"/>
      <c r="AIO1288" s="84"/>
      <c r="AIP1288" s="84"/>
      <c r="AIQ1288" s="84"/>
      <c r="AIR1288" s="84"/>
      <c r="AIS1288" s="84"/>
      <c r="AIT1288" s="84"/>
      <c r="AIU1288" s="84"/>
      <c r="AIV1288" s="84"/>
      <c r="AIW1288" s="84"/>
      <c r="AIX1288" s="84"/>
      <c r="AIY1288" s="84"/>
      <c r="AIZ1288" s="84"/>
      <c r="AJA1288" s="84"/>
      <c r="AJB1288" s="84"/>
      <c r="AJC1288" s="84"/>
      <c r="AJD1288" s="84"/>
      <c r="AJE1288" s="84"/>
      <c r="AJF1288" s="84"/>
      <c r="AJG1288" s="84"/>
      <c r="AJH1288" s="84"/>
      <c r="AJI1288" s="84"/>
      <c r="AJJ1288" s="84"/>
      <c r="AJK1288" s="84"/>
      <c r="AJL1288" s="84"/>
      <c r="AJM1288" s="84"/>
      <c r="AJN1288" s="84"/>
      <c r="AJO1288" s="84"/>
      <c r="AJP1288" s="84"/>
      <c r="AJQ1288" s="84"/>
      <c r="AJR1288" s="84"/>
      <c r="AJS1288" s="84"/>
      <c r="AJT1288" s="84"/>
      <c r="AJU1288" s="84"/>
      <c r="AJV1288" s="84"/>
      <c r="AJW1288" s="84"/>
      <c r="AJX1288" s="84"/>
      <c r="AJY1288" s="84"/>
      <c r="AJZ1288" s="84"/>
      <c r="AKA1288" s="84"/>
      <c r="AKB1288" s="84"/>
      <c r="AKC1288" s="84"/>
      <c r="AKD1288" s="84"/>
      <c r="AKE1288" s="84"/>
      <c r="AKF1288" s="84"/>
      <c r="AKG1288" s="84"/>
      <c r="AKH1288" s="84"/>
      <c r="AKI1288" s="84"/>
      <c r="AKJ1288" s="84"/>
      <c r="AKK1288" s="84"/>
      <c r="AKL1288" s="84"/>
      <c r="AKM1288" s="84"/>
      <c r="AKN1288" s="84"/>
      <c r="AKO1288" s="84"/>
      <c r="AKP1288" s="84"/>
      <c r="AKQ1288" s="84"/>
      <c r="AKR1288" s="84"/>
      <c r="AKS1288" s="84"/>
      <c r="AKT1288" s="84"/>
      <c r="AKU1288" s="84"/>
      <c r="AKV1288" s="84"/>
      <c r="AKW1288" s="84"/>
      <c r="AKX1288" s="84"/>
      <c r="AKY1288" s="84"/>
      <c r="AKZ1288" s="84"/>
      <c r="ALA1288" s="84"/>
      <c r="ALB1288" s="84"/>
      <c r="ALC1288" s="84"/>
      <c r="ALD1288" s="84"/>
      <c r="ALE1288" s="84"/>
      <c r="ALF1288" s="84"/>
      <c r="ALG1288" s="84"/>
      <c r="ALH1288" s="84"/>
      <c r="ALI1288" s="84"/>
      <c r="ALJ1288" s="84"/>
      <c r="ALK1288" s="84"/>
      <c r="ALL1288" s="84"/>
      <c r="ALM1288" s="84"/>
      <c r="ALN1288" s="84"/>
      <c r="ALO1288" s="84"/>
      <c r="ALP1288" s="84"/>
      <c r="ALQ1288" s="84"/>
      <c r="ALR1288" s="84"/>
      <c r="ALS1288" s="84"/>
      <c r="ALT1288" s="84"/>
      <c r="ALU1288" s="84"/>
      <c r="ALV1288" s="84"/>
      <c r="ALW1288" s="84"/>
      <c r="ALX1288" s="84"/>
      <c r="ALY1288" s="84"/>
      <c r="ALZ1288" s="84"/>
      <c r="AMA1288" s="84"/>
      <c r="AMB1288" s="84"/>
      <c r="AMC1288" s="84"/>
      <c r="AMD1288" s="84"/>
      <c r="AME1288" s="84"/>
      <c r="AMF1288" s="84"/>
      <c r="AMG1288" s="84"/>
      <c r="AMH1288" s="84"/>
      <c r="AMI1288" s="84"/>
    </row>
    <row r="1289" spans="1:1023" s="83" customFormat="1" ht="15.75" customHeight="1" x14ac:dyDescent="0.25">
      <c r="A1289" s="3" t="s">
        <v>117</v>
      </c>
      <c r="B1289" s="5">
        <v>8</v>
      </c>
      <c r="C1289" s="5">
        <v>3</v>
      </c>
      <c r="D1289" s="5">
        <v>3</v>
      </c>
      <c r="E1289" s="5">
        <v>3</v>
      </c>
      <c r="F1289" s="5">
        <v>0</v>
      </c>
      <c r="G1289" s="5">
        <v>0</v>
      </c>
      <c r="H1289" s="5">
        <v>0</v>
      </c>
      <c r="I1289" s="5">
        <v>4</v>
      </c>
      <c r="J1289" s="5">
        <v>2</v>
      </c>
      <c r="K1289" s="5">
        <v>4</v>
      </c>
      <c r="L1289" s="104"/>
      <c r="M1289" s="107"/>
      <c r="N1289" s="107"/>
      <c r="O1289" s="107"/>
      <c r="P1289" s="10">
        <f t="shared" si="57"/>
        <v>27</v>
      </c>
      <c r="Q1289" s="5">
        <v>5</v>
      </c>
      <c r="R1289" s="4">
        <f t="shared" si="55"/>
        <v>0.27</v>
      </c>
      <c r="S1289" s="9" t="s">
        <v>294</v>
      </c>
      <c r="T1289" s="52" t="s">
        <v>3936</v>
      </c>
      <c r="U1289" s="53" t="s">
        <v>807</v>
      </c>
      <c r="V1289" s="52" t="s">
        <v>355</v>
      </c>
      <c r="W1289" s="7" t="s">
        <v>3859</v>
      </c>
      <c r="X1289" s="8">
        <v>6</v>
      </c>
      <c r="Y1289" s="6" t="s">
        <v>463</v>
      </c>
      <c r="Z1289" s="38" t="s">
        <v>3929</v>
      </c>
      <c r="AA1289" s="38" t="s">
        <v>641</v>
      </c>
      <c r="AB1289" s="210" t="s">
        <v>2578</v>
      </c>
      <c r="AC1289" s="225"/>
    </row>
    <row r="1290" spans="1:1023" s="83" customFormat="1" ht="15.75" customHeight="1" x14ac:dyDescent="0.25">
      <c r="A1290" s="3" t="s">
        <v>99</v>
      </c>
      <c r="B1290" s="5">
        <v>12</v>
      </c>
      <c r="C1290" s="5">
        <v>2</v>
      </c>
      <c r="D1290" s="5">
        <v>0</v>
      </c>
      <c r="E1290" s="5">
        <v>0</v>
      </c>
      <c r="F1290" s="5">
        <v>0</v>
      </c>
      <c r="G1290" s="5">
        <v>10</v>
      </c>
      <c r="H1290" s="5">
        <v>0</v>
      </c>
      <c r="I1290" s="5">
        <v>3</v>
      </c>
      <c r="J1290" s="5">
        <v>0</v>
      </c>
      <c r="K1290" s="5">
        <v>0</v>
      </c>
      <c r="L1290" s="104"/>
      <c r="M1290" s="107"/>
      <c r="N1290" s="107"/>
      <c r="O1290" s="107"/>
      <c r="P1290" s="10">
        <f t="shared" si="57"/>
        <v>27</v>
      </c>
      <c r="Q1290" s="5">
        <v>4</v>
      </c>
      <c r="R1290" s="4">
        <f t="shared" si="55"/>
        <v>0.27</v>
      </c>
      <c r="S1290" s="9" t="s">
        <v>294</v>
      </c>
      <c r="T1290" s="52" t="s">
        <v>2047</v>
      </c>
      <c r="U1290" s="53" t="s">
        <v>474</v>
      </c>
      <c r="V1290" s="52" t="s">
        <v>670</v>
      </c>
      <c r="W1290" s="7" t="s">
        <v>2015</v>
      </c>
      <c r="X1290" s="8">
        <v>6</v>
      </c>
      <c r="Y1290" s="6" t="s">
        <v>2043</v>
      </c>
      <c r="Z1290" s="38" t="s">
        <v>2044</v>
      </c>
      <c r="AA1290" s="38" t="s">
        <v>541</v>
      </c>
      <c r="AB1290" s="210" t="s">
        <v>513</v>
      </c>
      <c r="AC1290" s="225"/>
    </row>
    <row r="1291" spans="1:1023" s="83" customFormat="1" ht="15.75" customHeight="1" x14ac:dyDescent="0.25">
      <c r="A1291" s="3" t="s">
        <v>102</v>
      </c>
      <c r="B1291" s="5">
        <v>6</v>
      </c>
      <c r="C1291" s="5">
        <v>6</v>
      </c>
      <c r="D1291" s="5">
        <v>6</v>
      </c>
      <c r="E1291" s="5">
        <v>3</v>
      </c>
      <c r="F1291" s="5">
        <v>2</v>
      </c>
      <c r="G1291" s="5">
        <v>0</v>
      </c>
      <c r="H1291" s="5">
        <v>0</v>
      </c>
      <c r="I1291" s="5">
        <v>0</v>
      </c>
      <c r="J1291" s="5">
        <v>3</v>
      </c>
      <c r="K1291" s="5">
        <v>1</v>
      </c>
      <c r="L1291" s="104"/>
      <c r="M1291" s="107"/>
      <c r="N1291" s="107"/>
      <c r="O1291" s="107"/>
      <c r="P1291" s="10">
        <f t="shared" si="57"/>
        <v>27</v>
      </c>
      <c r="Q1291" s="5">
        <v>4</v>
      </c>
      <c r="R1291" s="4">
        <f t="shared" si="55"/>
        <v>0.27</v>
      </c>
      <c r="S1291" s="9" t="s">
        <v>294</v>
      </c>
      <c r="T1291" s="52" t="s">
        <v>2048</v>
      </c>
      <c r="U1291" s="53" t="s">
        <v>329</v>
      </c>
      <c r="V1291" s="52" t="s">
        <v>355</v>
      </c>
      <c r="W1291" s="7" t="s">
        <v>2015</v>
      </c>
      <c r="X1291" s="8">
        <v>6</v>
      </c>
      <c r="Y1291" s="6" t="s">
        <v>2043</v>
      </c>
      <c r="Z1291" s="38" t="s">
        <v>2044</v>
      </c>
      <c r="AA1291" s="38" t="s">
        <v>541</v>
      </c>
      <c r="AB1291" s="210" t="s">
        <v>513</v>
      </c>
      <c r="AC1291" s="225"/>
    </row>
    <row r="1292" spans="1:1023" s="83" customFormat="1" ht="15.75" customHeight="1" x14ac:dyDescent="0.25">
      <c r="A1292" s="3" t="s">
        <v>99</v>
      </c>
      <c r="B1292" s="5">
        <v>4</v>
      </c>
      <c r="C1292" s="5">
        <v>3</v>
      </c>
      <c r="D1292" s="5">
        <v>3</v>
      </c>
      <c r="E1292" s="5">
        <v>0</v>
      </c>
      <c r="F1292" s="5">
        <v>0</v>
      </c>
      <c r="G1292" s="5">
        <v>10</v>
      </c>
      <c r="H1292" s="5">
        <v>0</v>
      </c>
      <c r="I1292" s="5">
        <v>1</v>
      </c>
      <c r="J1292" s="5">
        <v>4</v>
      </c>
      <c r="K1292" s="5">
        <v>2</v>
      </c>
      <c r="L1292" s="104"/>
      <c r="M1292" s="107"/>
      <c r="N1292" s="107"/>
      <c r="O1292" s="107"/>
      <c r="P1292" s="10">
        <f t="shared" si="57"/>
        <v>27</v>
      </c>
      <c r="Q1292" s="5">
        <v>5</v>
      </c>
      <c r="R1292" s="4">
        <f t="shared" si="55"/>
        <v>0.27</v>
      </c>
      <c r="S1292" s="9" t="s">
        <v>294</v>
      </c>
      <c r="T1292" s="52" t="s">
        <v>385</v>
      </c>
      <c r="U1292" s="53" t="s">
        <v>939</v>
      </c>
      <c r="V1292" s="52" t="s">
        <v>355</v>
      </c>
      <c r="W1292" s="7" t="s">
        <v>3677</v>
      </c>
      <c r="X1292" s="8">
        <v>6</v>
      </c>
      <c r="Y1292" s="6" t="s">
        <v>298</v>
      </c>
      <c r="Z1292" s="38" t="s">
        <v>2694</v>
      </c>
      <c r="AA1292" s="38" t="s">
        <v>1019</v>
      </c>
      <c r="AB1292" s="210" t="s">
        <v>513</v>
      </c>
      <c r="AC1292" s="225"/>
    </row>
    <row r="1293" spans="1:1023" s="83" customFormat="1" ht="15.75" customHeight="1" x14ac:dyDescent="0.25">
      <c r="A1293" s="3" t="s">
        <v>114</v>
      </c>
      <c r="B1293" s="5">
        <v>8</v>
      </c>
      <c r="C1293" s="5">
        <v>0</v>
      </c>
      <c r="D1293" s="5">
        <v>3</v>
      </c>
      <c r="E1293" s="5">
        <v>0</v>
      </c>
      <c r="F1293" s="5">
        <v>0</v>
      </c>
      <c r="G1293" s="5">
        <v>10</v>
      </c>
      <c r="H1293" s="5">
        <v>0</v>
      </c>
      <c r="I1293" s="5">
        <v>2</v>
      </c>
      <c r="J1293" s="5">
        <v>4</v>
      </c>
      <c r="K1293" s="5">
        <v>0</v>
      </c>
      <c r="L1293" s="104"/>
      <c r="M1293" s="107"/>
      <c r="N1293" s="107"/>
      <c r="O1293" s="107"/>
      <c r="P1293" s="10">
        <f t="shared" si="57"/>
        <v>27</v>
      </c>
      <c r="Q1293" s="5">
        <v>12</v>
      </c>
      <c r="R1293" s="4">
        <f t="shared" si="55"/>
        <v>0.27</v>
      </c>
      <c r="S1293" s="9" t="s">
        <v>294</v>
      </c>
      <c r="T1293" s="52" t="s">
        <v>1598</v>
      </c>
      <c r="U1293" s="53" t="s">
        <v>633</v>
      </c>
      <c r="V1293" s="52" t="s">
        <v>740</v>
      </c>
      <c r="W1293" s="7" t="s">
        <v>1546</v>
      </c>
      <c r="X1293" s="8">
        <v>6</v>
      </c>
      <c r="Y1293" s="6" t="s">
        <v>463</v>
      </c>
      <c r="Z1293" s="38" t="s">
        <v>1204</v>
      </c>
      <c r="AA1293" s="38" t="s">
        <v>865</v>
      </c>
      <c r="AB1293" s="210" t="s">
        <v>609</v>
      </c>
      <c r="AC1293" s="225"/>
    </row>
    <row r="1294" spans="1:1023" s="83" customFormat="1" ht="15.75" customHeight="1" x14ac:dyDescent="0.25">
      <c r="A1294" s="3" t="s">
        <v>110</v>
      </c>
      <c r="B1294" s="5">
        <v>12</v>
      </c>
      <c r="C1294" s="5">
        <v>4</v>
      </c>
      <c r="D1294" s="5">
        <v>3</v>
      </c>
      <c r="E1294" s="5">
        <v>0</v>
      </c>
      <c r="F1294" s="5">
        <v>0</v>
      </c>
      <c r="G1294" s="5">
        <v>0</v>
      </c>
      <c r="H1294" s="5">
        <v>0</v>
      </c>
      <c r="I1294" s="5">
        <v>0</v>
      </c>
      <c r="J1294" s="5">
        <v>0</v>
      </c>
      <c r="K1294" s="5">
        <v>8</v>
      </c>
      <c r="L1294" s="104"/>
      <c r="M1294" s="107"/>
      <c r="N1294" s="107"/>
      <c r="O1294" s="107"/>
      <c r="P1294" s="10">
        <f t="shared" si="57"/>
        <v>27</v>
      </c>
      <c r="Q1294" s="5">
        <v>8</v>
      </c>
      <c r="R1294" s="4">
        <f t="shared" si="55"/>
        <v>0.27</v>
      </c>
      <c r="S1294" s="9" t="s">
        <v>294</v>
      </c>
      <c r="T1294" s="52" t="s">
        <v>3251</v>
      </c>
      <c r="U1294" s="53" t="s">
        <v>641</v>
      </c>
      <c r="V1294" s="52" t="s">
        <v>790</v>
      </c>
      <c r="W1294" s="7" t="s">
        <v>3139</v>
      </c>
      <c r="X1294" s="8">
        <v>6</v>
      </c>
      <c r="Y1294" s="6" t="s">
        <v>957</v>
      </c>
      <c r="Z1294" s="38" t="s">
        <v>3243</v>
      </c>
      <c r="AA1294" s="38" t="s">
        <v>3244</v>
      </c>
      <c r="AB1294" s="210" t="s">
        <v>1198</v>
      </c>
      <c r="AC1294" s="225"/>
    </row>
    <row r="1295" spans="1:1023" s="83" customFormat="1" ht="15.75" customHeight="1" x14ac:dyDescent="0.25">
      <c r="A1295" s="3" t="s">
        <v>107</v>
      </c>
      <c r="B1295" s="5">
        <v>8</v>
      </c>
      <c r="C1295" s="5">
        <v>7</v>
      </c>
      <c r="D1295" s="5">
        <v>0</v>
      </c>
      <c r="E1295" s="5">
        <v>6</v>
      </c>
      <c r="F1295" s="5">
        <v>2</v>
      </c>
      <c r="G1295" s="5">
        <v>0</v>
      </c>
      <c r="H1295" s="5">
        <v>0</v>
      </c>
      <c r="I1295" s="5">
        <v>2</v>
      </c>
      <c r="J1295" s="5">
        <v>0</v>
      </c>
      <c r="K1295" s="5">
        <v>2</v>
      </c>
      <c r="L1295" s="104"/>
      <c r="M1295" s="107"/>
      <c r="N1295" s="107"/>
      <c r="O1295" s="107"/>
      <c r="P1295" s="10">
        <f t="shared" si="57"/>
        <v>27</v>
      </c>
      <c r="Q1295" s="5">
        <v>6</v>
      </c>
      <c r="R1295" s="4">
        <f t="shared" si="55"/>
        <v>0.27</v>
      </c>
      <c r="S1295" s="9" t="s">
        <v>294</v>
      </c>
      <c r="T1295" s="52" t="s">
        <v>3747</v>
      </c>
      <c r="U1295" s="53" t="s">
        <v>1047</v>
      </c>
      <c r="V1295" s="52" t="s">
        <v>304</v>
      </c>
      <c r="W1295" s="7" t="s">
        <v>3733</v>
      </c>
      <c r="X1295" s="8">
        <v>6</v>
      </c>
      <c r="Y1295" s="6" t="s">
        <v>542</v>
      </c>
      <c r="Z1295" s="38" t="s">
        <v>3743</v>
      </c>
      <c r="AA1295" s="38" t="s">
        <v>369</v>
      </c>
      <c r="AB1295" s="210" t="s">
        <v>609</v>
      </c>
      <c r="AC1295" s="225"/>
    </row>
    <row r="1296" spans="1:1023" s="83" customFormat="1" ht="15.75" customHeight="1" x14ac:dyDescent="0.25">
      <c r="A1296" s="3" t="s">
        <v>102</v>
      </c>
      <c r="B1296" s="5">
        <v>4</v>
      </c>
      <c r="C1296" s="5">
        <v>6</v>
      </c>
      <c r="D1296" s="5">
        <v>3</v>
      </c>
      <c r="E1296" s="5">
        <v>3</v>
      </c>
      <c r="F1296" s="5">
        <v>0</v>
      </c>
      <c r="G1296" s="5">
        <v>0</v>
      </c>
      <c r="H1296" s="5">
        <v>4</v>
      </c>
      <c r="I1296" s="5">
        <v>2</v>
      </c>
      <c r="J1296" s="5">
        <v>2</v>
      </c>
      <c r="K1296" s="5">
        <v>2</v>
      </c>
      <c r="L1296" s="104"/>
      <c r="M1296" s="107"/>
      <c r="N1296" s="107"/>
      <c r="O1296" s="107"/>
      <c r="P1296" s="10">
        <f t="shared" si="57"/>
        <v>26</v>
      </c>
      <c r="Q1296" s="5">
        <v>6</v>
      </c>
      <c r="R1296" s="4">
        <f t="shared" si="55"/>
        <v>0.26</v>
      </c>
      <c r="S1296" s="9" t="s">
        <v>294</v>
      </c>
      <c r="T1296" s="52" t="s">
        <v>1986</v>
      </c>
      <c r="U1296" s="53" t="s">
        <v>556</v>
      </c>
      <c r="V1296" s="52" t="s">
        <v>572</v>
      </c>
      <c r="W1296" s="7" t="s">
        <v>1937</v>
      </c>
      <c r="X1296" s="8">
        <v>6</v>
      </c>
      <c r="Y1296" s="6" t="s">
        <v>298</v>
      </c>
      <c r="Z1296" s="38" t="s">
        <v>1981</v>
      </c>
      <c r="AA1296" s="38" t="s">
        <v>462</v>
      </c>
      <c r="AB1296" s="210" t="s">
        <v>609</v>
      </c>
      <c r="AC1296" s="225"/>
    </row>
    <row r="1297" spans="1:1023" s="83" customFormat="1" ht="15.75" customHeight="1" x14ac:dyDescent="0.25">
      <c r="A1297" s="3" t="s">
        <v>99</v>
      </c>
      <c r="B1297" s="5">
        <v>6</v>
      </c>
      <c r="C1297" s="5">
        <v>4</v>
      </c>
      <c r="D1297" s="5">
        <v>0</v>
      </c>
      <c r="E1297" s="5">
        <v>0</v>
      </c>
      <c r="F1297" s="5">
        <v>2</v>
      </c>
      <c r="G1297" s="5">
        <v>10</v>
      </c>
      <c r="H1297" s="5">
        <v>0</v>
      </c>
      <c r="I1297" s="5">
        <v>0</v>
      </c>
      <c r="J1297" s="5">
        <v>2</v>
      </c>
      <c r="K1297" s="5">
        <v>2</v>
      </c>
      <c r="L1297" s="104"/>
      <c r="M1297" s="107"/>
      <c r="N1297" s="107"/>
      <c r="O1297" s="107"/>
      <c r="P1297" s="10">
        <f t="shared" si="57"/>
        <v>26</v>
      </c>
      <c r="Q1297" s="5">
        <v>3</v>
      </c>
      <c r="R1297" s="4">
        <f t="shared" si="55"/>
        <v>0.26</v>
      </c>
      <c r="S1297" s="9" t="s">
        <v>294</v>
      </c>
      <c r="T1297" s="52" t="s">
        <v>3810</v>
      </c>
      <c r="U1297" s="53" t="s">
        <v>621</v>
      </c>
      <c r="V1297" s="52" t="s">
        <v>676</v>
      </c>
      <c r="W1297" s="7" t="s">
        <v>3808</v>
      </c>
      <c r="X1297" s="8">
        <v>6</v>
      </c>
      <c r="Y1297" s="6" t="s">
        <v>463</v>
      </c>
      <c r="Z1297" s="38" t="s">
        <v>324</v>
      </c>
      <c r="AA1297" s="38" t="s">
        <v>331</v>
      </c>
      <c r="AB1297" s="210" t="s">
        <v>670</v>
      </c>
      <c r="AC1297" s="225"/>
    </row>
    <row r="1298" spans="1:1023" s="83" customFormat="1" ht="15.75" customHeight="1" x14ac:dyDescent="0.25">
      <c r="A1298" s="3" t="s">
        <v>99</v>
      </c>
      <c r="B1298" s="5">
        <v>6</v>
      </c>
      <c r="C1298" s="5">
        <v>2</v>
      </c>
      <c r="D1298" s="5">
        <v>3</v>
      </c>
      <c r="E1298" s="5">
        <v>3</v>
      </c>
      <c r="F1298" s="5">
        <v>0</v>
      </c>
      <c r="G1298" s="5">
        <v>0</v>
      </c>
      <c r="H1298" s="5">
        <v>0</v>
      </c>
      <c r="I1298" s="5">
        <v>0</v>
      </c>
      <c r="J1298" s="5">
        <v>0</v>
      </c>
      <c r="K1298" s="5">
        <v>12</v>
      </c>
      <c r="L1298" s="104"/>
      <c r="M1298" s="107"/>
      <c r="N1298" s="107"/>
      <c r="O1298" s="107"/>
      <c r="P1298" s="10">
        <f t="shared" si="57"/>
        <v>26</v>
      </c>
      <c r="Q1298" s="5">
        <v>14</v>
      </c>
      <c r="R1298" s="4">
        <f t="shared" si="55"/>
        <v>0.26</v>
      </c>
      <c r="S1298" s="9" t="s">
        <v>294</v>
      </c>
      <c r="T1298" s="52" t="s">
        <v>1155</v>
      </c>
      <c r="U1298" s="53" t="s">
        <v>507</v>
      </c>
      <c r="V1298" s="52" t="s">
        <v>903</v>
      </c>
      <c r="W1298" s="7" t="s">
        <v>1122</v>
      </c>
      <c r="X1298" s="8">
        <v>6</v>
      </c>
      <c r="Y1298" s="6" t="s">
        <v>463</v>
      </c>
      <c r="Z1298" s="38" t="s">
        <v>1105</v>
      </c>
      <c r="AA1298" s="38" t="s">
        <v>369</v>
      </c>
      <c r="AB1298" s="210" t="s">
        <v>567</v>
      </c>
      <c r="AC1298" s="225"/>
    </row>
    <row r="1299" spans="1:1023" s="83" customFormat="1" ht="15.75" customHeight="1" x14ac:dyDescent="0.25">
      <c r="A1299" s="3" t="s">
        <v>102</v>
      </c>
      <c r="B1299" s="5">
        <v>10</v>
      </c>
      <c r="C1299" s="5">
        <v>1</v>
      </c>
      <c r="D1299" s="5">
        <v>6</v>
      </c>
      <c r="E1299" s="5">
        <v>3</v>
      </c>
      <c r="F1299" s="5">
        <v>0</v>
      </c>
      <c r="G1299" s="5">
        <v>0</v>
      </c>
      <c r="H1299" s="5">
        <v>0</v>
      </c>
      <c r="I1299" s="5">
        <v>2</v>
      </c>
      <c r="J1299" s="5">
        <v>2</v>
      </c>
      <c r="K1299" s="5">
        <v>2</v>
      </c>
      <c r="L1299" s="104"/>
      <c r="M1299" s="107"/>
      <c r="N1299" s="107"/>
      <c r="O1299" s="107"/>
      <c r="P1299" s="10">
        <f t="shared" si="57"/>
        <v>26</v>
      </c>
      <c r="Q1299" s="5">
        <v>4</v>
      </c>
      <c r="R1299" s="4">
        <f t="shared" si="55"/>
        <v>0.26</v>
      </c>
      <c r="S1299" s="9" t="s">
        <v>294</v>
      </c>
      <c r="T1299" s="52" t="s">
        <v>3935</v>
      </c>
      <c r="U1299" s="53" t="s">
        <v>1524</v>
      </c>
      <c r="V1299" s="52" t="s">
        <v>4413</v>
      </c>
      <c r="W1299" s="7" t="s">
        <v>3859</v>
      </c>
      <c r="X1299" s="8">
        <v>6</v>
      </c>
      <c r="Y1299" s="6" t="s">
        <v>1165</v>
      </c>
      <c r="Z1299" s="38" t="s">
        <v>3909</v>
      </c>
      <c r="AA1299" s="38" t="s">
        <v>480</v>
      </c>
      <c r="AB1299" s="210" t="s">
        <v>1357</v>
      </c>
      <c r="AC1299" s="225"/>
    </row>
    <row r="1300" spans="1:1023" s="83" customFormat="1" ht="15.75" customHeight="1" x14ac:dyDescent="0.25">
      <c r="A1300" s="3" t="s">
        <v>115</v>
      </c>
      <c r="B1300" s="5">
        <v>10</v>
      </c>
      <c r="C1300" s="5">
        <v>0</v>
      </c>
      <c r="D1300" s="5">
        <v>0</v>
      </c>
      <c r="E1300" s="5">
        <v>0</v>
      </c>
      <c r="F1300" s="5">
        <v>14</v>
      </c>
      <c r="G1300" s="5">
        <v>0</v>
      </c>
      <c r="H1300" s="5">
        <v>0</v>
      </c>
      <c r="I1300" s="5">
        <v>0</v>
      </c>
      <c r="J1300" s="5">
        <v>2</v>
      </c>
      <c r="K1300" s="5">
        <v>0</v>
      </c>
      <c r="L1300" s="104"/>
      <c r="M1300" s="107"/>
      <c r="N1300" s="107"/>
      <c r="O1300" s="107"/>
      <c r="P1300" s="10">
        <f t="shared" si="57"/>
        <v>26</v>
      </c>
      <c r="Q1300" s="5">
        <v>13</v>
      </c>
      <c r="R1300" s="4">
        <f t="shared" si="55"/>
        <v>0.26</v>
      </c>
      <c r="S1300" s="9" t="s">
        <v>294</v>
      </c>
      <c r="T1300" s="52" t="s">
        <v>1599</v>
      </c>
      <c r="U1300" s="53" t="s">
        <v>854</v>
      </c>
      <c r="V1300" s="52" t="s">
        <v>551</v>
      </c>
      <c r="W1300" s="7" t="s">
        <v>1546</v>
      </c>
      <c r="X1300" s="8">
        <v>6</v>
      </c>
      <c r="Y1300" s="6" t="s">
        <v>463</v>
      </c>
      <c r="Z1300" s="38" t="s">
        <v>1204</v>
      </c>
      <c r="AA1300" s="38" t="s">
        <v>865</v>
      </c>
      <c r="AB1300" s="210" t="s">
        <v>609</v>
      </c>
      <c r="AC1300" s="225"/>
    </row>
    <row r="1301" spans="1:1023" s="83" customFormat="1" ht="15.75" customHeight="1" x14ac:dyDescent="0.25">
      <c r="A1301" s="3" t="s">
        <v>114</v>
      </c>
      <c r="B1301" s="5">
        <v>6</v>
      </c>
      <c r="C1301" s="5">
        <v>2</v>
      </c>
      <c r="D1301" s="5">
        <v>6</v>
      </c>
      <c r="E1301" s="5">
        <v>0</v>
      </c>
      <c r="F1301" s="5">
        <v>0</v>
      </c>
      <c r="G1301" s="5">
        <v>0</v>
      </c>
      <c r="H1301" s="5">
        <v>4</v>
      </c>
      <c r="I1301" s="5">
        <v>2</v>
      </c>
      <c r="J1301" s="5">
        <v>4</v>
      </c>
      <c r="K1301" s="5">
        <v>2</v>
      </c>
      <c r="L1301" s="104"/>
      <c r="M1301" s="107"/>
      <c r="N1301" s="107"/>
      <c r="O1301" s="107"/>
      <c r="P1301" s="10">
        <f t="shared" si="57"/>
        <v>26</v>
      </c>
      <c r="Q1301" s="5">
        <v>14</v>
      </c>
      <c r="R1301" s="4">
        <f t="shared" si="55"/>
        <v>0.26</v>
      </c>
      <c r="S1301" s="9" t="s">
        <v>294</v>
      </c>
      <c r="T1301" s="52" t="s">
        <v>2637</v>
      </c>
      <c r="U1301" s="53" t="s">
        <v>718</v>
      </c>
      <c r="V1301" s="52" t="s">
        <v>2638</v>
      </c>
      <c r="W1301" s="7" t="s">
        <v>2615</v>
      </c>
      <c r="X1301" s="8">
        <v>6</v>
      </c>
      <c r="Y1301" s="6" t="s">
        <v>542</v>
      </c>
      <c r="Z1301" s="38" t="s">
        <v>1609</v>
      </c>
      <c r="AA1301" s="38" t="s">
        <v>854</v>
      </c>
      <c r="AB1301" s="210" t="s">
        <v>609</v>
      </c>
      <c r="AC1301" s="225"/>
    </row>
    <row r="1302" spans="1:1023" s="83" customFormat="1" ht="15.75" customHeight="1" x14ac:dyDescent="0.25">
      <c r="A1302" s="3" t="s">
        <v>99</v>
      </c>
      <c r="B1302" s="5">
        <v>6</v>
      </c>
      <c r="C1302" s="5">
        <v>2</v>
      </c>
      <c r="D1302" s="5">
        <v>0</v>
      </c>
      <c r="E1302" s="5">
        <v>3</v>
      </c>
      <c r="F1302" s="5">
        <v>2</v>
      </c>
      <c r="G1302" s="5">
        <v>10</v>
      </c>
      <c r="H1302" s="5">
        <v>0</v>
      </c>
      <c r="I1302" s="5">
        <v>1</v>
      </c>
      <c r="J1302" s="5">
        <v>0</v>
      </c>
      <c r="K1302" s="5">
        <v>2</v>
      </c>
      <c r="L1302" s="104"/>
      <c r="M1302" s="107"/>
      <c r="N1302" s="107"/>
      <c r="O1302" s="107"/>
      <c r="P1302" s="10">
        <f t="shared" si="57"/>
        <v>26</v>
      </c>
      <c r="Q1302" s="5">
        <v>5</v>
      </c>
      <c r="R1302" s="4">
        <f t="shared" si="55"/>
        <v>0.26</v>
      </c>
      <c r="S1302" s="9" t="s">
        <v>294</v>
      </c>
      <c r="T1302" s="52" t="s">
        <v>488</v>
      </c>
      <c r="U1302" s="53" t="s">
        <v>1473</v>
      </c>
      <c r="V1302" s="52" t="s">
        <v>1211</v>
      </c>
      <c r="W1302" s="7" t="s">
        <v>3520</v>
      </c>
      <c r="X1302" s="8">
        <v>6</v>
      </c>
      <c r="Y1302" s="6" t="s">
        <v>1515</v>
      </c>
      <c r="Z1302" s="38" t="s">
        <v>1253</v>
      </c>
      <c r="AA1302" s="38" t="s">
        <v>624</v>
      </c>
      <c r="AB1302" s="210" t="s">
        <v>513</v>
      </c>
      <c r="AC1302" s="226"/>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c r="CB1302" s="84"/>
      <c r="CC1302" s="84"/>
      <c r="CD1302" s="84"/>
      <c r="CE1302" s="84"/>
      <c r="CF1302" s="84"/>
      <c r="CG1302" s="84"/>
      <c r="CH1302" s="84"/>
      <c r="CI1302" s="84"/>
      <c r="CJ1302" s="84"/>
      <c r="CK1302" s="84"/>
      <c r="CL1302" s="84"/>
      <c r="CM1302" s="84"/>
      <c r="CN1302" s="84"/>
      <c r="CO1302" s="84"/>
      <c r="CP1302" s="84"/>
      <c r="CQ1302" s="84"/>
      <c r="CR1302" s="84"/>
      <c r="CS1302" s="84"/>
      <c r="CT1302" s="84"/>
      <c r="CU1302" s="84"/>
      <c r="CV1302" s="84"/>
      <c r="CW1302" s="84"/>
      <c r="CX1302" s="84"/>
      <c r="CY1302" s="84"/>
      <c r="CZ1302" s="84"/>
      <c r="DA1302" s="84"/>
      <c r="DB1302" s="84"/>
      <c r="DC1302" s="84"/>
      <c r="DD1302" s="84"/>
      <c r="DE1302" s="84"/>
      <c r="DF1302" s="84"/>
      <c r="DG1302" s="84"/>
      <c r="DH1302" s="84"/>
      <c r="DI1302" s="84"/>
      <c r="DJ1302" s="84"/>
      <c r="DK1302" s="84"/>
      <c r="DL1302" s="84"/>
      <c r="DM1302" s="84"/>
      <c r="DN1302" s="84"/>
      <c r="DO1302" s="84"/>
      <c r="DP1302" s="84"/>
      <c r="DQ1302" s="84"/>
      <c r="DR1302" s="84"/>
      <c r="DS1302" s="84"/>
      <c r="DT1302" s="84"/>
      <c r="DU1302" s="84"/>
      <c r="DV1302" s="84"/>
      <c r="DW1302" s="84"/>
      <c r="DX1302" s="84"/>
      <c r="DY1302" s="84"/>
      <c r="DZ1302" s="84"/>
      <c r="EA1302" s="84"/>
      <c r="EB1302" s="84"/>
      <c r="EC1302" s="84"/>
      <c r="ED1302" s="84"/>
      <c r="EE1302" s="84"/>
      <c r="EF1302" s="84"/>
      <c r="EG1302" s="84"/>
      <c r="EH1302" s="84"/>
      <c r="EI1302" s="84"/>
      <c r="EJ1302" s="84"/>
      <c r="EK1302" s="84"/>
      <c r="EL1302" s="84"/>
      <c r="EM1302" s="84"/>
      <c r="EN1302" s="84"/>
      <c r="EO1302" s="84"/>
      <c r="EP1302" s="84"/>
      <c r="EQ1302" s="84"/>
      <c r="ER1302" s="84"/>
      <c r="ES1302" s="84"/>
      <c r="ET1302" s="84"/>
      <c r="EU1302" s="84"/>
      <c r="EV1302" s="84"/>
      <c r="EW1302" s="84"/>
      <c r="EX1302" s="84"/>
      <c r="EY1302" s="84"/>
      <c r="EZ1302" s="84"/>
      <c r="FA1302" s="84"/>
      <c r="FB1302" s="84"/>
      <c r="FC1302" s="84"/>
      <c r="FD1302" s="84"/>
      <c r="FE1302" s="84"/>
      <c r="FF1302" s="84"/>
      <c r="FG1302" s="84"/>
      <c r="FH1302" s="84"/>
      <c r="FI1302" s="84"/>
      <c r="FJ1302" s="84"/>
      <c r="FK1302" s="84"/>
      <c r="FL1302" s="84"/>
      <c r="FM1302" s="84"/>
      <c r="FN1302" s="84"/>
      <c r="FO1302" s="84"/>
      <c r="FP1302" s="84"/>
      <c r="FQ1302" s="84"/>
      <c r="FR1302" s="84"/>
      <c r="FS1302" s="84"/>
      <c r="FT1302" s="84"/>
      <c r="FU1302" s="84"/>
      <c r="FV1302" s="84"/>
      <c r="FW1302" s="84"/>
      <c r="FX1302" s="84"/>
      <c r="FY1302" s="84"/>
      <c r="FZ1302" s="84"/>
      <c r="GA1302" s="84"/>
      <c r="GB1302" s="84"/>
      <c r="GC1302" s="84"/>
      <c r="GD1302" s="84"/>
      <c r="GE1302" s="84"/>
      <c r="GF1302" s="84"/>
      <c r="GG1302" s="84"/>
      <c r="GH1302" s="84"/>
      <c r="GI1302" s="84"/>
      <c r="GJ1302" s="84"/>
      <c r="GK1302" s="84"/>
      <c r="GL1302" s="84"/>
      <c r="GM1302" s="84"/>
      <c r="GN1302" s="84"/>
      <c r="GO1302" s="84"/>
      <c r="GP1302" s="84"/>
      <c r="GQ1302" s="84"/>
      <c r="GR1302" s="84"/>
      <c r="GS1302" s="84"/>
      <c r="GT1302" s="84"/>
      <c r="GU1302" s="84"/>
      <c r="GV1302" s="84"/>
      <c r="GW1302" s="84"/>
      <c r="GX1302" s="84"/>
      <c r="GY1302" s="84"/>
      <c r="GZ1302" s="84"/>
      <c r="HA1302" s="84"/>
      <c r="HB1302" s="84"/>
      <c r="HC1302" s="84"/>
      <c r="HD1302" s="84"/>
      <c r="HE1302" s="84"/>
      <c r="HF1302" s="84"/>
      <c r="HG1302" s="84"/>
      <c r="HH1302" s="84"/>
      <c r="HI1302" s="84"/>
      <c r="HJ1302" s="84"/>
      <c r="HK1302" s="84"/>
      <c r="HL1302" s="84"/>
      <c r="HM1302" s="84"/>
      <c r="HN1302" s="84"/>
      <c r="HO1302" s="84"/>
      <c r="HP1302" s="84"/>
      <c r="HQ1302" s="84"/>
      <c r="HR1302" s="84"/>
      <c r="HS1302" s="84"/>
      <c r="HT1302" s="84"/>
      <c r="HU1302" s="84"/>
      <c r="HV1302" s="84"/>
      <c r="HW1302" s="84"/>
      <c r="HX1302" s="84"/>
      <c r="HY1302" s="84"/>
      <c r="HZ1302" s="84"/>
      <c r="IA1302" s="84"/>
      <c r="IB1302" s="84"/>
      <c r="IC1302" s="84"/>
      <c r="ID1302" s="84"/>
      <c r="IE1302" s="84"/>
      <c r="IF1302" s="84"/>
      <c r="IG1302" s="84"/>
      <c r="IH1302" s="84"/>
      <c r="II1302" s="84"/>
      <c r="IJ1302" s="84"/>
      <c r="IK1302" s="84"/>
      <c r="IL1302" s="84"/>
      <c r="IM1302" s="84"/>
      <c r="IN1302" s="84"/>
      <c r="IO1302" s="84"/>
      <c r="IP1302" s="84"/>
      <c r="IQ1302" s="84"/>
      <c r="IR1302" s="84"/>
      <c r="IS1302" s="84"/>
      <c r="IT1302" s="84"/>
      <c r="IU1302" s="84"/>
      <c r="IV1302" s="84"/>
      <c r="IW1302" s="84"/>
      <c r="IX1302" s="84"/>
      <c r="IY1302" s="84"/>
      <c r="IZ1302" s="84"/>
      <c r="JA1302" s="84"/>
      <c r="JB1302" s="84"/>
      <c r="JC1302" s="84"/>
      <c r="JD1302" s="84"/>
      <c r="JE1302" s="84"/>
      <c r="JF1302" s="84"/>
      <c r="JG1302" s="84"/>
      <c r="JH1302" s="84"/>
      <c r="JI1302" s="84"/>
      <c r="JJ1302" s="84"/>
      <c r="JK1302" s="84"/>
      <c r="JL1302" s="84"/>
      <c r="JM1302" s="84"/>
      <c r="JN1302" s="84"/>
      <c r="JO1302" s="84"/>
      <c r="JP1302" s="84"/>
      <c r="JQ1302" s="84"/>
      <c r="JR1302" s="84"/>
      <c r="JS1302" s="84"/>
      <c r="JT1302" s="84"/>
      <c r="JU1302" s="84"/>
      <c r="JV1302" s="84"/>
      <c r="JW1302" s="84"/>
      <c r="JX1302" s="84"/>
      <c r="JY1302" s="84"/>
      <c r="JZ1302" s="84"/>
      <c r="KA1302" s="84"/>
      <c r="KB1302" s="84"/>
      <c r="KC1302" s="84"/>
      <c r="KD1302" s="84"/>
      <c r="KE1302" s="84"/>
      <c r="KF1302" s="84"/>
      <c r="KG1302" s="84"/>
      <c r="KH1302" s="84"/>
      <c r="KI1302" s="84"/>
      <c r="KJ1302" s="84"/>
      <c r="KK1302" s="84"/>
      <c r="KL1302" s="84"/>
      <c r="KM1302" s="84"/>
      <c r="KN1302" s="84"/>
      <c r="KO1302" s="84"/>
      <c r="KP1302" s="84"/>
      <c r="KQ1302" s="84"/>
      <c r="KR1302" s="84"/>
      <c r="KS1302" s="84"/>
      <c r="KT1302" s="84"/>
      <c r="KU1302" s="84"/>
      <c r="KV1302" s="84"/>
      <c r="KW1302" s="84"/>
      <c r="KX1302" s="84"/>
      <c r="KY1302" s="84"/>
      <c r="KZ1302" s="84"/>
      <c r="LA1302" s="84"/>
      <c r="LB1302" s="84"/>
      <c r="LC1302" s="84"/>
      <c r="LD1302" s="84"/>
      <c r="LE1302" s="84"/>
      <c r="LF1302" s="84"/>
      <c r="LG1302" s="84"/>
      <c r="LH1302" s="84"/>
      <c r="LI1302" s="84"/>
      <c r="LJ1302" s="84"/>
      <c r="LK1302" s="84"/>
      <c r="LL1302" s="84"/>
      <c r="LM1302" s="84"/>
      <c r="LN1302" s="84"/>
      <c r="LO1302" s="84"/>
      <c r="LP1302" s="84"/>
      <c r="LQ1302" s="84"/>
      <c r="LR1302" s="84"/>
      <c r="LS1302" s="84"/>
      <c r="LT1302" s="84"/>
      <c r="LU1302" s="84"/>
      <c r="LV1302" s="84"/>
      <c r="LW1302" s="84"/>
      <c r="LX1302" s="84"/>
      <c r="LY1302" s="84"/>
      <c r="LZ1302" s="84"/>
      <c r="MA1302" s="84"/>
      <c r="MB1302" s="84"/>
      <c r="MC1302" s="84"/>
      <c r="MD1302" s="84"/>
      <c r="ME1302" s="84"/>
      <c r="MF1302" s="84"/>
      <c r="MG1302" s="84"/>
      <c r="MH1302" s="84"/>
      <c r="MI1302" s="84"/>
      <c r="MJ1302" s="84"/>
      <c r="MK1302" s="84"/>
      <c r="ML1302" s="84"/>
      <c r="MM1302" s="84"/>
      <c r="MN1302" s="84"/>
      <c r="MO1302" s="84"/>
      <c r="MP1302" s="84"/>
      <c r="MQ1302" s="84"/>
      <c r="MR1302" s="84"/>
      <c r="MS1302" s="84"/>
      <c r="MT1302" s="84"/>
      <c r="MU1302" s="84"/>
      <c r="MV1302" s="84"/>
      <c r="MW1302" s="84"/>
      <c r="MX1302" s="84"/>
      <c r="MY1302" s="84"/>
      <c r="MZ1302" s="84"/>
      <c r="NA1302" s="84"/>
      <c r="NB1302" s="84"/>
      <c r="NC1302" s="84"/>
      <c r="ND1302" s="84"/>
      <c r="NE1302" s="84"/>
      <c r="NF1302" s="84"/>
      <c r="NG1302" s="84"/>
      <c r="NH1302" s="84"/>
      <c r="NI1302" s="84"/>
      <c r="NJ1302" s="84"/>
      <c r="NK1302" s="84"/>
      <c r="NL1302" s="84"/>
      <c r="NM1302" s="84"/>
      <c r="NN1302" s="84"/>
      <c r="NO1302" s="84"/>
      <c r="NP1302" s="84"/>
      <c r="NQ1302" s="84"/>
      <c r="NR1302" s="84"/>
      <c r="NS1302" s="84"/>
      <c r="NT1302" s="84"/>
      <c r="NU1302" s="84"/>
      <c r="NV1302" s="84"/>
      <c r="NW1302" s="84"/>
      <c r="NX1302" s="84"/>
      <c r="NY1302" s="84"/>
      <c r="NZ1302" s="84"/>
      <c r="OA1302" s="84"/>
      <c r="OB1302" s="84"/>
      <c r="OC1302" s="84"/>
      <c r="OD1302" s="84"/>
      <c r="OE1302" s="84"/>
      <c r="OF1302" s="84"/>
      <c r="OG1302" s="84"/>
      <c r="OH1302" s="84"/>
      <c r="OI1302" s="84"/>
      <c r="OJ1302" s="84"/>
      <c r="OK1302" s="84"/>
      <c r="OL1302" s="84"/>
      <c r="OM1302" s="84"/>
      <c r="ON1302" s="84"/>
      <c r="OO1302" s="84"/>
      <c r="OP1302" s="84"/>
      <c r="OQ1302" s="84"/>
      <c r="OR1302" s="84"/>
      <c r="OS1302" s="84"/>
      <c r="OT1302" s="84"/>
      <c r="OU1302" s="84"/>
      <c r="OV1302" s="84"/>
      <c r="OW1302" s="84"/>
      <c r="OX1302" s="84"/>
      <c r="OY1302" s="84"/>
      <c r="OZ1302" s="84"/>
      <c r="PA1302" s="84"/>
      <c r="PB1302" s="84"/>
      <c r="PC1302" s="84"/>
      <c r="PD1302" s="84"/>
      <c r="PE1302" s="84"/>
      <c r="PF1302" s="84"/>
      <c r="PG1302" s="84"/>
      <c r="PH1302" s="84"/>
      <c r="PI1302" s="84"/>
      <c r="PJ1302" s="84"/>
      <c r="PK1302" s="84"/>
      <c r="PL1302" s="84"/>
      <c r="PM1302" s="84"/>
      <c r="PN1302" s="84"/>
      <c r="PO1302" s="84"/>
      <c r="PP1302" s="84"/>
      <c r="PQ1302" s="84"/>
      <c r="PR1302" s="84"/>
      <c r="PS1302" s="84"/>
      <c r="PT1302" s="84"/>
      <c r="PU1302" s="84"/>
      <c r="PV1302" s="84"/>
      <c r="PW1302" s="84"/>
      <c r="PX1302" s="84"/>
      <c r="PY1302" s="84"/>
      <c r="PZ1302" s="84"/>
      <c r="QA1302" s="84"/>
      <c r="QB1302" s="84"/>
      <c r="QC1302" s="84"/>
      <c r="QD1302" s="84"/>
      <c r="QE1302" s="84"/>
      <c r="QF1302" s="84"/>
      <c r="QG1302" s="84"/>
      <c r="QH1302" s="84"/>
      <c r="QI1302" s="84"/>
      <c r="QJ1302" s="84"/>
      <c r="QK1302" s="84"/>
      <c r="QL1302" s="84"/>
      <c r="QM1302" s="84"/>
      <c r="QN1302" s="84"/>
      <c r="QO1302" s="84"/>
      <c r="QP1302" s="84"/>
      <c r="QQ1302" s="84"/>
      <c r="QR1302" s="84"/>
      <c r="QS1302" s="84"/>
      <c r="QT1302" s="84"/>
      <c r="QU1302" s="84"/>
      <c r="QV1302" s="84"/>
      <c r="QW1302" s="84"/>
      <c r="QX1302" s="84"/>
      <c r="QY1302" s="84"/>
      <c r="QZ1302" s="84"/>
      <c r="RA1302" s="84"/>
      <c r="RB1302" s="84"/>
      <c r="RC1302" s="84"/>
      <c r="RD1302" s="84"/>
      <c r="RE1302" s="84"/>
      <c r="RF1302" s="84"/>
      <c r="RG1302" s="84"/>
      <c r="RH1302" s="84"/>
      <c r="RI1302" s="84"/>
      <c r="RJ1302" s="84"/>
      <c r="RK1302" s="84"/>
      <c r="RL1302" s="84"/>
      <c r="RM1302" s="84"/>
      <c r="RN1302" s="84"/>
      <c r="RO1302" s="84"/>
      <c r="RP1302" s="84"/>
      <c r="RQ1302" s="84"/>
      <c r="RR1302" s="84"/>
      <c r="RS1302" s="84"/>
      <c r="RT1302" s="84"/>
      <c r="RU1302" s="84"/>
      <c r="RV1302" s="84"/>
      <c r="RW1302" s="84"/>
      <c r="RX1302" s="84"/>
      <c r="RY1302" s="84"/>
      <c r="RZ1302" s="84"/>
      <c r="SA1302" s="84"/>
      <c r="SB1302" s="84"/>
      <c r="SC1302" s="84"/>
      <c r="SD1302" s="84"/>
      <c r="SE1302" s="84"/>
      <c r="SF1302" s="84"/>
      <c r="SG1302" s="84"/>
      <c r="SH1302" s="84"/>
      <c r="SI1302" s="84"/>
      <c r="SJ1302" s="84"/>
      <c r="SK1302" s="84"/>
      <c r="SL1302" s="84"/>
      <c r="SM1302" s="84"/>
      <c r="SN1302" s="84"/>
      <c r="SO1302" s="84"/>
      <c r="SP1302" s="84"/>
      <c r="SQ1302" s="84"/>
      <c r="SR1302" s="84"/>
      <c r="SS1302" s="84"/>
      <c r="ST1302" s="84"/>
      <c r="SU1302" s="84"/>
      <c r="SV1302" s="84"/>
      <c r="SW1302" s="84"/>
      <c r="SX1302" s="84"/>
      <c r="SY1302" s="84"/>
      <c r="SZ1302" s="84"/>
      <c r="TA1302" s="84"/>
      <c r="TB1302" s="84"/>
      <c r="TC1302" s="84"/>
      <c r="TD1302" s="84"/>
      <c r="TE1302" s="84"/>
      <c r="TF1302" s="84"/>
      <c r="TG1302" s="84"/>
      <c r="TH1302" s="84"/>
      <c r="TI1302" s="84"/>
      <c r="TJ1302" s="84"/>
      <c r="TK1302" s="84"/>
      <c r="TL1302" s="84"/>
      <c r="TM1302" s="84"/>
      <c r="TN1302" s="84"/>
      <c r="TO1302" s="84"/>
      <c r="TP1302" s="84"/>
      <c r="TQ1302" s="84"/>
      <c r="TR1302" s="84"/>
      <c r="TS1302" s="84"/>
      <c r="TT1302" s="84"/>
      <c r="TU1302" s="84"/>
      <c r="TV1302" s="84"/>
      <c r="TW1302" s="84"/>
      <c r="TX1302" s="84"/>
      <c r="TY1302" s="84"/>
      <c r="TZ1302" s="84"/>
      <c r="UA1302" s="84"/>
      <c r="UB1302" s="84"/>
      <c r="UC1302" s="84"/>
      <c r="UD1302" s="84"/>
      <c r="UE1302" s="84"/>
      <c r="UF1302" s="84"/>
      <c r="UG1302" s="84"/>
      <c r="UH1302" s="84"/>
      <c r="UI1302" s="84"/>
      <c r="UJ1302" s="84"/>
      <c r="UK1302" s="84"/>
      <c r="UL1302" s="84"/>
      <c r="UM1302" s="84"/>
      <c r="UN1302" s="84"/>
      <c r="UO1302" s="84"/>
      <c r="UP1302" s="84"/>
      <c r="UQ1302" s="84"/>
      <c r="UR1302" s="84"/>
      <c r="US1302" s="84"/>
      <c r="UT1302" s="84"/>
      <c r="UU1302" s="84"/>
      <c r="UV1302" s="84"/>
      <c r="UW1302" s="84"/>
      <c r="UX1302" s="84"/>
      <c r="UY1302" s="84"/>
      <c r="UZ1302" s="84"/>
      <c r="VA1302" s="84"/>
      <c r="VB1302" s="84"/>
      <c r="VC1302" s="84"/>
      <c r="VD1302" s="84"/>
      <c r="VE1302" s="84"/>
      <c r="VF1302" s="84"/>
      <c r="VG1302" s="84"/>
      <c r="VH1302" s="84"/>
      <c r="VI1302" s="84"/>
      <c r="VJ1302" s="84"/>
      <c r="VK1302" s="84"/>
      <c r="VL1302" s="84"/>
      <c r="VM1302" s="84"/>
      <c r="VN1302" s="84"/>
      <c r="VO1302" s="84"/>
      <c r="VP1302" s="84"/>
      <c r="VQ1302" s="84"/>
      <c r="VR1302" s="84"/>
      <c r="VS1302" s="84"/>
      <c r="VT1302" s="84"/>
      <c r="VU1302" s="84"/>
      <c r="VV1302" s="84"/>
      <c r="VW1302" s="84"/>
      <c r="VX1302" s="84"/>
      <c r="VY1302" s="84"/>
      <c r="VZ1302" s="84"/>
      <c r="WA1302" s="84"/>
      <c r="WB1302" s="84"/>
      <c r="WC1302" s="84"/>
      <c r="WD1302" s="84"/>
      <c r="WE1302" s="84"/>
      <c r="WF1302" s="84"/>
      <c r="WG1302" s="84"/>
      <c r="WH1302" s="84"/>
      <c r="WI1302" s="84"/>
      <c r="WJ1302" s="84"/>
      <c r="WK1302" s="84"/>
      <c r="WL1302" s="84"/>
      <c r="WM1302" s="84"/>
      <c r="WN1302" s="84"/>
      <c r="WO1302" s="84"/>
      <c r="WP1302" s="84"/>
      <c r="WQ1302" s="84"/>
      <c r="WR1302" s="84"/>
      <c r="WS1302" s="84"/>
      <c r="WT1302" s="84"/>
      <c r="WU1302" s="84"/>
      <c r="WV1302" s="84"/>
      <c r="WW1302" s="84"/>
      <c r="WX1302" s="84"/>
      <c r="WY1302" s="84"/>
      <c r="WZ1302" s="84"/>
      <c r="XA1302" s="84"/>
      <c r="XB1302" s="84"/>
      <c r="XC1302" s="84"/>
      <c r="XD1302" s="84"/>
      <c r="XE1302" s="84"/>
      <c r="XF1302" s="84"/>
      <c r="XG1302" s="84"/>
      <c r="XH1302" s="84"/>
      <c r="XI1302" s="84"/>
      <c r="XJ1302" s="84"/>
      <c r="XK1302" s="84"/>
      <c r="XL1302" s="84"/>
      <c r="XM1302" s="84"/>
      <c r="XN1302" s="84"/>
      <c r="XO1302" s="84"/>
      <c r="XP1302" s="84"/>
      <c r="XQ1302" s="84"/>
      <c r="XR1302" s="84"/>
      <c r="XS1302" s="84"/>
      <c r="XT1302" s="84"/>
      <c r="XU1302" s="84"/>
      <c r="XV1302" s="84"/>
      <c r="XW1302" s="84"/>
      <c r="XX1302" s="84"/>
      <c r="XY1302" s="84"/>
      <c r="XZ1302" s="84"/>
      <c r="YA1302" s="84"/>
      <c r="YB1302" s="84"/>
      <c r="YC1302" s="84"/>
      <c r="YD1302" s="84"/>
      <c r="YE1302" s="84"/>
      <c r="YF1302" s="84"/>
      <c r="YG1302" s="84"/>
      <c r="YH1302" s="84"/>
      <c r="YI1302" s="84"/>
      <c r="YJ1302" s="84"/>
      <c r="YK1302" s="84"/>
      <c r="YL1302" s="84"/>
      <c r="YM1302" s="84"/>
      <c r="YN1302" s="84"/>
      <c r="YO1302" s="84"/>
      <c r="YP1302" s="84"/>
      <c r="YQ1302" s="84"/>
      <c r="YR1302" s="84"/>
      <c r="YS1302" s="84"/>
      <c r="YT1302" s="84"/>
      <c r="YU1302" s="84"/>
      <c r="YV1302" s="84"/>
      <c r="YW1302" s="84"/>
      <c r="YX1302" s="84"/>
      <c r="YY1302" s="84"/>
      <c r="YZ1302" s="84"/>
      <c r="ZA1302" s="84"/>
      <c r="ZB1302" s="84"/>
      <c r="ZC1302" s="84"/>
      <c r="ZD1302" s="84"/>
      <c r="ZE1302" s="84"/>
      <c r="ZF1302" s="84"/>
      <c r="ZG1302" s="84"/>
      <c r="ZH1302" s="84"/>
      <c r="ZI1302" s="84"/>
      <c r="ZJ1302" s="84"/>
      <c r="ZK1302" s="84"/>
      <c r="ZL1302" s="84"/>
      <c r="ZM1302" s="84"/>
      <c r="ZN1302" s="84"/>
      <c r="ZO1302" s="84"/>
      <c r="ZP1302" s="84"/>
      <c r="ZQ1302" s="84"/>
      <c r="ZR1302" s="84"/>
      <c r="ZS1302" s="84"/>
      <c r="ZT1302" s="84"/>
      <c r="ZU1302" s="84"/>
      <c r="ZV1302" s="84"/>
      <c r="ZW1302" s="84"/>
      <c r="ZX1302" s="84"/>
      <c r="ZY1302" s="84"/>
      <c r="ZZ1302" s="84"/>
      <c r="AAA1302" s="84"/>
      <c r="AAB1302" s="84"/>
      <c r="AAC1302" s="84"/>
      <c r="AAD1302" s="84"/>
      <c r="AAE1302" s="84"/>
      <c r="AAF1302" s="84"/>
      <c r="AAG1302" s="84"/>
      <c r="AAH1302" s="84"/>
      <c r="AAI1302" s="84"/>
      <c r="AAJ1302" s="84"/>
      <c r="AAK1302" s="84"/>
      <c r="AAL1302" s="84"/>
      <c r="AAM1302" s="84"/>
      <c r="AAN1302" s="84"/>
      <c r="AAO1302" s="84"/>
      <c r="AAP1302" s="84"/>
      <c r="AAQ1302" s="84"/>
      <c r="AAR1302" s="84"/>
      <c r="AAS1302" s="84"/>
      <c r="AAT1302" s="84"/>
      <c r="AAU1302" s="84"/>
      <c r="AAV1302" s="84"/>
      <c r="AAW1302" s="84"/>
      <c r="AAX1302" s="84"/>
      <c r="AAY1302" s="84"/>
      <c r="AAZ1302" s="84"/>
      <c r="ABA1302" s="84"/>
      <c r="ABB1302" s="84"/>
      <c r="ABC1302" s="84"/>
      <c r="ABD1302" s="84"/>
      <c r="ABE1302" s="84"/>
      <c r="ABF1302" s="84"/>
      <c r="ABG1302" s="84"/>
      <c r="ABH1302" s="84"/>
      <c r="ABI1302" s="84"/>
      <c r="ABJ1302" s="84"/>
      <c r="ABK1302" s="84"/>
      <c r="ABL1302" s="84"/>
      <c r="ABM1302" s="84"/>
      <c r="ABN1302" s="84"/>
      <c r="ABO1302" s="84"/>
      <c r="ABP1302" s="84"/>
      <c r="ABQ1302" s="84"/>
      <c r="ABR1302" s="84"/>
      <c r="ABS1302" s="84"/>
      <c r="ABT1302" s="84"/>
      <c r="ABU1302" s="84"/>
      <c r="ABV1302" s="84"/>
      <c r="ABW1302" s="84"/>
      <c r="ABX1302" s="84"/>
      <c r="ABY1302" s="84"/>
      <c r="ABZ1302" s="84"/>
      <c r="ACA1302" s="84"/>
      <c r="ACB1302" s="84"/>
      <c r="ACC1302" s="84"/>
      <c r="ACD1302" s="84"/>
      <c r="ACE1302" s="84"/>
      <c r="ACF1302" s="84"/>
      <c r="ACG1302" s="84"/>
      <c r="ACH1302" s="84"/>
      <c r="ACI1302" s="84"/>
      <c r="ACJ1302" s="84"/>
      <c r="ACK1302" s="84"/>
      <c r="ACL1302" s="84"/>
      <c r="ACM1302" s="84"/>
      <c r="ACN1302" s="84"/>
      <c r="ACO1302" s="84"/>
      <c r="ACP1302" s="84"/>
      <c r="ACQ1302" s="84"/>
      <c r="ACR1302" s="84"/>
      <c r="ACS1302" s="84"/>
      <c r="ACT1302" s="84"/>
      <c r="ACU1302" s="84"/>
      <c r="ACV1302" s="84"/>
      <c r="ACW1302" s="84"/>
      <c r="ACX1302" s="84"/>
      <c r="ACY1302" s="84"/>
      <c r="ACZ1302" s="84"/>
      <c r="ADA1302" s="84"/>
      <c r="ADB1302" s="84"/>
      <c r="ADC1302" s="84"/>
      <c r="ADD1302" s="84"/>
      <c r="ADE1302" s="84"/>
      <c r="ADF1302" s="84"/>
      <c r="ADG1302" s="84"/>
      <c r="ADH1302" s="84"/>
      <c r="ADI1302" s="84"/>
      <c r="ADJ1302" s="84"/>
      <c r="ADK1302" s="84"/>
      <c r="ADL1302" s="84"/>
      <c r="ADM1302" s="84"/>
      <c r="ADN1302" s="84"/>
      <c r="ADO1302" s="84"/>
      <c r="ADP1302" s="84"/>
      <c r="ADQ1302" s="84"/>
      <c r="ADR1302" s="84"/>
      <c r="ADS1302" s="84"/>
      <c r="ADT1302" s="84"/>
      <c r="ADU1302" s="84"/>
      <c r="ADV1302" s="84"/>
      <c r="ADW1302" s="84"/>
      <c r="ADX1302" s="84"/>
      <c r="ADY1302" s="84"/>
      <c r="ADZ1302" s="84"/>
      <c r="AEA1302" s="84"/>
      <c r="AEB1302" s="84"/>
      <c r="AEC1302" s="84"/>
      <c r="AED1302" s="84"/>
      <c r="AEE1302" s="84"/>
      <c r="AEF1302" s="84"/>
      <c r="AEG1302" s="84"/>
      <c r="AEH1302" s="84"/>
      <c r="AEI1302" s="84"/>
      <c r="AEJ1302" s="84"/>
      <c r="AEK1302" s="84"/>
      <c r="AEL1302" s="84"/>
      <c r="AEM1302" s="84"/>
      <c r="AEN1302" s="84"/>
      <c r="AEO1302" s="84"/>
      <c r="AEP1302" s="84"/>
      <c r="AEQ1302" s="84"/>
      <c r="AER1302" s="84"/>
      <c r="AES1302" s="84"/>
      <c r="AET1302" s="84"/>
      <c r="AEU1302" s="84"/>
      <c r="AEV1302" s="84"/>
      <c r="AEW1302" s="84"/>
      <c r="AEX1302" s="84"/>
      <c r="AEY1302" s="84"/>
      <c r="AEZ1302" s="84"/>
      <c r="AFA1302" s="84"/>
      <c r="AFB1302" s="84"/>
      <c r="AFC1302" s="84"/>
      <c r="AFD1302" s="84"/>
      <c r="AFE1302" s="84"/>
      <c r="AFF1302" s="84"/>
      <c r="AFG1302" s="84"/>
      <c r="AFH1302" s="84"/>
      <c r="AFI1302" s="84"/>
      <c r="AFJ1302" s="84"/>
      <c r="AFK1302" s="84"/>
      <c r="AFL1302" s="84"/>
      <c r="AFM1302" s="84"/>
      <c r="AFN1302" s="84"/>
      <c r="AFO1302" s="84"/>
      <c r="AFP1302" s="84"/>
      <c r="AFQ1302" s="84"/>
      <c r="AFR1302" s="84"/>
      <c r="AFS1302" s="84"/>
      <c r="AFT1302" s="84"/>
      <c r="AFU1302" s="84"/>
      <c r="AFV1302" s="84"/>
      <c r="AFW1302" s="84"/>
      <c r="AFX1302" s="84"/>
      <c r="AFY1302" s="84"/>
      <c r="AFZ1302" s="84"/>
      <c r="AGA1302" s="84"/>
      <c r="AGB1302" s="84"/>
      <c r="AGC1302" s="84"/>
      <c r="AGD1302" s="84"/>
      <c r="AGE1302" s="84"/>
      <c r="AGF1302" s="84"/>
      <c r="AGG1302" s="84"/>
      <c r="AGH1302" s="84"/>
      <c r="AGI1302" s="84"/>
      <c r="AGJ1302" s="84"/>
      <c r="AGK1302" s="84"/>
      <c r="AGL1302" s="84"/>
      <c r="AGM1302" s="84"/>
      <c r="AGN1302" s="84"/>
      <c r="AGO1302" s="84"/>
      <c r="AGP1302" s="84"/>
      <c r="AGQ1302" s="84"/>
      <c r="AGR1302" s="84"/>
      <c r="AGS1302" s="84"/>
      <c r="AGT1302" s="84"/>
      <c r="AGU1302" s="84"/>
      <c r="AGV1302" s="84"/>
      <c r="AGW1302" s="84"/>
      <c r="AGX1302" s="84"/>
      <c r="AGY1302" s="84"/>
      <c r="AGZ1302" s="84"/>
      <c r="AHA1302" s="84"/>
      <c r="AHB1302" s="84"/>
      <c r="AHC1302" s="84"/>
      <c r="AHD1302" s="84"/>
      <c r="AHE1302" s="84"/>
      <c r="AHF1302" s="84"/>
      <c r="AHG1302" s="84"/>
      <c r="AHH1302" s="84"/>
      <c r="AHI1302" s="84"/>
      <c r="AHJ1302" s="84"/>
      <c r="AHK1302" s="84"/>
      <c r="AHL1302" s="84"/>
      <c r="AHM1302" s="84"/>
      <c r="AHN1302" s="84"/>
      <c r="AHO1302" s="84"/>
      <c r="AHP1302" s="84"/>
      <c r="AHQ1302" s="84"/>
      <c r="AHR1302" s="84"/>
      <c r="AHS1302" s="84"/>
      <c r="AHT1302" s="84"/>
      <c r="AHU1302" s="84"/>
      <c r="AHV1302" s="84"/>
      <c r="AHW1302" s="84"/>
      <c r="AHX1302" s="84"/>
      <c r="AHY1302" s="84"/>
      <c r="AHZ1302" s="84"/>
      <c r="AIA1302" s="84"/>
      <c r="AIB1302" s="84"/>
      <c r="AIC1302" s="84"/>
      <c r="AID1302" s="84"/>
      <c r="AIE1302" s="84"/>
      <c r="AIF1302" s="84"/>
      <c r="AIG1302" s="84"/>
      <c r="AIH1302" s="84"/>
      <c r="AII1302" s="84"/>
      <c r="AIJ1302" s="84"/>
      <c r="AIK1302" s="84"/>
      <c r="AIL1302" s="84"/>
      <c r="AIM1302" s="84"/>
      <c r="AIN1302" s="84"/>
      <c r="AIO1302" s="84"/>
      <c r="AIP1302" s="84"/>
      <c r="AIQ1302" s="84"/>
      <c r="AIR1302" s="84"/>
      <c r="AIS1302" s="84"/>
      <c r="AIT1302" s="84"/>
      <c r="AIU1302" s="84"/>
      <c r="AIV1302" s="84"/>
      <c r="AIW1302" s="84"/>
      <c r="AIX1302" s="84"/>
      <c r="AIY1302" s="84"/>
      <c r="AIZ1302" s="84"/>
      <c r="AJA1302" s="84"/>
      <c r="AJB1302" s="84"/>
      <c r="AJC1302" s="84"/>
      <c r="AJD1302" s="84"/>
      <c r="AJE1302" s="84"/>
      <c r="AJF1302" s="84"/>
      <c r="AJG1302" s="84"/>
      <c r="AJH1302" s="84"/>
      <c r="AJI1302" s="84"/>
      <c r="AJJ1302" s="84"/>
      <c r="AJK1302" s="84"/>
      <c r="AJL1302" s="84"/>
      <c r="AJM1302" s="84"/>
      <c r="AJN1302" s="84"/>
      <c r="AJO1302" s="84"/>
      <c r="AJP1302" s="84"/>
      <c r="AJQ1302" s="84"/>
      <c r="AJR1302" s="84"/>
      <c r="AJS1302" s="84"/>
      <c r="AJT1302" s="84"/>
      <c r="AJU1302" s="84"/>
      <c r="AJV1302" s="84"/>
      <c r="AJW1302" s="84"/>
      <c r="AJX1302" s="84"/>
      <c r="AJY1302" s="84"/>
      <c r="AJZ1302" s="84"/>
      <c r="AKA1302" s="84"/>
      <c r="AKB1302" s="84"/>
      <c r="AKC1302" s="84"/>
      <c r="AKD1302" s="84"/>
      <c r="AKE1302" s="84"/>
      <c r="AKF1302" s="84"/>
      <c r="AKG1302" s="84"/>
      <c r="AKH1302" s="84"/>
      <c r="AKI1302" s="84"/>
      <c r="AKJ1302" s="84"/>
      <c r="AKK1302" s="84"/>
      <c r="AKL1302" s="84"/>
      <c r="AKM1302" s="84"/>
      <c r="AKN1302" s="84"/>
      <c r="AKO1302" s="84"/>
      <c r="AKP1302" s="84"/>
      <c r="AKQ1302" s="84"/>
      <c r="AKR1302" s="84"/>
      <c r="AKS1302" s="84"/>
      <c r="AKT1302" s="84"/>
      <c r="AKU1302" s="84"/>
      <c r="AKV1302" s="84"/>
      <c r="AKW1302" s="84"/>
      <c r="AKX1302" s="84"/>
      <c r="AKY1302" s="84"/>
      <c r="AKZ1302" s="84"/>
      <c r="ALA1302" s="84"/>
      <c r="ALB1302" s="84"/>
      <c r="ALC1302" s="84"/>
      <c r="ALD1302" s="84"/>
      <c r="ALE1302" s="84"/>
      <c r="ALF1302" s="84"/>
      <c r="ALG1302" s="84"/>
      <c r="ALH1302" s="84"/>
      <c r="ALI1302" s="84"/>
      <c r="ALJ1302" s="84"/>
      <c r="ALK1302" s="84"/>
      <c r="ALL1302" s="84"/>
      <c r="ALM1302" s="84"/>
      <c r="ALN1302" s="84"/>
      <c r="ALO1302" s="84"/>
      <c r="ALP1302" s="84"/>
      <c r="ALQ1302" s="84"/>
      <c r="ALR1302" s="84"/>
      <c r="ALS1302" s="84"/>
      <c r="ALT1302" s="84"/>
      <c r="ALU1302" s="84"/>
      <c r="ALV1302" s="84"/>
      <c r="ALW1302" s="84"/>
      <c r="ALX1302" s="84"/>
      <c r="ALY1302" s="84"/>
      <c r="ALZ1302" s="84"/>
      <c r="AMA1302" s="84"/>
      <c r="AMB1302" s="84"/>
      <c r="AMC1302" s="84"/>
      <c r="AMD1302" s="84"/>
      <c r="AME1302" s="84"/>
      <c r="AMF1302" s="84"/>
      <c r="AMG1302" s="84"/>
      <c r="AMH1302" s="84"/>
      <c r="AMI1302" s="84"/>
    </row>
    <row r="1303" spans="1:1023" s="83" customFormat="1" ht="15.75" customHeight="1" x14ac:dyDescent="0.25">
      <c r="A1303" s="3" t="s">
        <v>108</v>
      </c>
      <c r="B1303" s="5">
        <v>3</v>
      </c>
      <c r="C1303" s="5">
        <v>1</v>
      </c>
      <c r="D1303" s="5">
        <v>1</v>
      </c>
      <c r="E1303" s="5">
        <v>1</v>
      </c>
      <c r="F1303" s="5">
        <v>2</v>
      </c>
      <c r="G1303" s="5">
        <v>10</v>
      </c>
      <c r="H1303" s="5">
        <v>0</v>
      </c>
      <c r="I1303" s="5">
        <v>1</v>
      </c>
      <c r="J1303" s="5">
        <v>4</v>
      </c>
      <c r="K1303" s="5">
        <v>3</v>
      </c>
      <c r="L1303" s="104"/>
      <c r="M1303" s="107"/>
      <c r="N1303" s="107"/>
      <c r="O1303" s="107"/>
      <c r="P1303" s="10">
        <f t="shared" si="57"/>
        <v>26</v>
      </c>
      <c r="Q1303" s="5">
        <v>13</v>
      </c>
      <c r="R1303" s="4">
        <f t="shared" si="55"/>
        <v>0.26</v>
      </c>
      <c r="S1303" s="9" t="s">
        <v>294</v>
      </c>
      <c r="T1303" s="52" t="s">
        <v>1366</v>
      </c>
      <c r="U1303" s="53" t="s">
        <v>334</v>
      </c>
      <c r="V1303" s="52" t="s">
        <v>301</v>
      </c>
      <c r="W1303" s="117" t="s">
        <v>4370</v>
      </c>
      <c r="X1303" s="8">
        <v>6</v>
      </c>
      <c r="Y1303" s="6" t="s">
        <v>613</v>
      </c>
      <c r="Z1303" s="38" t="s">
        <v>3539</v>
      </c>
      <c r="AA1303" s="38" t="s">
        <v>480</v>
      </c>
      <c r="AB1303" s="210" t="s">
        <v>676</v>
      </c>
      <c r="AC1303" s="225"/>
    </row>
    <row r="1304" spans="1:1023" s="83" customFormat="1" ht="15.75" customHeight="1" x14ac:dyDescent="0.25">
      <c r="A1304" s="3" t="s">
        <v>117</v>
      </c>
      <c r="B1304" s="5">
        <v>14</v>
      </c>
      <c r="C1304" s="5">
        <v>2</v>
      </c>
      <c r="D1304" s="5">
        <v>0</v>
      </c>
      <c r="E1304" s="5">
        <v>0</v>
      </c>
      <c r="F1304" s="5">
        <v>6</v>
      </c>
      <c r="G1304" s="5">
        <v>0</v>
      </c>
      <c r="H1304" s="5">
        <v>0</v>
      </c>
      <c r="I1304" s="5">
        <v>0</v>
      </c>
      <c r="J1304" s="5">
        <v>2</v>
      </c>
      <c r="K1304" s="5">
        <v>2</v>
      </c>
      <c r="L1304" s="104"/>
      <c r="M1304" s="107"/>
      <c r="N1304" s="107"/>
      <c r="O1304" s="107"/>
      <c r="P1304" s="10">
        <f t="shared" si="57"/>
        <v>26</v>
      </c>
      <c r="Q1304" s="5">
        <v>13</v>
      </c>
      <c r="R1304" s="4">
        <f t="shared" si="55"/>
        <v>0.26</v>
      </c>
      <c r="S1304" s="9" t="s">
        <v>294</v>
      </c>
      <c r="T1304" s="52" t="s">
        <v>3557</v>
      </c>
      <c r="U1304" s="53" t="s">
        <v>487</v>
      </c>
      <c r="V1304" s="52" t="s">
        <v>361</v>
      </c>
      <c r="W1304" s="117" t="s">
        <v>4370</v>
      </c>
      <c r="X1304" s="8">
        <v>6</v>
      </c>
      <c r="Y1304" s="6" t="s">
        <v>2043</v>
      </c>
      <c r="Z1304" s="38" t="s">
        <v>955</v>
      </c>
      <c r="AA1304" s="38" t="s">
        <v>369</v>
      </c>
      <c r="AB1304" s="210" t="s">
        <v>335</v>
      </c>
      <c r="AC1304" s="225"/>
    </row>
    <row r="1305" spans="1:1023" s="83" customFormat="1" ht="15.75" customHeight="1" x14ac:dyDescent="0.25">
      <c r="A1305" s="3" t="s">
        <v>118</v>
      </c>
      <c r="B1305" s="5">
        <v>14</v>
      </c>
      <c r="C1305" s="5">
        <v>2</v>
      </c>
      <c r="D1305" s="5">
        <v>6</v>
      </c>
      <c r="E1305" s="5">
        <v>0</v>
      </c>
      <c r="F1305" s="5">
        <v>0</v>
      </c>
      <c r="G1305" s="5">
        <v>0</v>
      </c>
      <c r="H1305" s="5">
        <v>0</v>
      </c>
      <c r="I1305" s="5">
        <v>0</v>
      </c>
      <c r="J1305" s="5">
        <v>2</v>
      </c>
      <c r="K1305" s="5">
        <v>2</v>
      </c>
      <c r="L1305" s="104"/>
      <c r="M1305" s="107"/>
      <c r="N1305" s="107"/>
      <c r="O1305" s="107"/>
      <c r="P1305" s="10">
        <f t="shared" si="57"/>
        <v>26</v>
      </c>
      <c r="Q1305" s="5">
        <v>14</v>
      </c>
      <c r="R1305" s="4">
        <f t="shared" si="55"/>
        <v>0.26</v>
      </c>
      <c r="S1305" s="9" t="s">
        <v>294</v>
      </c>
      <c r="T1305" s="52" t="s">
        <v>1156</v>
      </c>
      <c r="U1305" s="53" t="s">
        <v>496</v>
      </c>
      <c r="V1305" s="52" t="s">
        <v>397</v>
      </c>
      <c r="W1305" s="7" t="s">
        <v>1122</v>
      </c>
      <c r="X1305" s="8">
        <v>6</v>
      </c>
      <c r="Y1305" s="6" t="s">
        <v>366</v>
      </c>
      <c r="Z1305" s="38" t="s">
        <v>899</v>
      </c>
      <c r="AA1305" s="38" t="s">
        <v>1123</v>
      </c>
      <c r="AB1305" s="210" t="s">
        <v>1124</v>
      </c>
      <c r="AC1305" s="225"/>
    </row>
    <row r="1306" spans="1:1023" s="83" customFormat="1" ht="15.75" customHeight="1" x14ac:dyDescent="0.25">
      <c r="A1306" s="3" t="s">
        <v>123</v>
      </c>
      <c r="B1306" s="5">
        <v>4</v>
      </c>
      <c r="C1306" s="5">
        <v>2</v>
      </c>
      <c r="D1306" s="5">
        <v>0</v>
      </c>
      <c r="E1306" s="5">
        <v>0</v>
      </c>
      <c r="F1306" s="5">
        <v>14</v>
      </c>
      <c r="G1306" s="5">
        <v>0</v>
      </c>
      <c r="H1306" s="5">
        <v>0</v>
      </c>
      <c r="I1306" s="5">
        <v>3</v>
      </c>
      <c r="J1306" s="5">
        <v>0</v>
      </c>
      <c r="K1306" s="5">
        <v>3</v>
      </c>
      <c r="L1306" s="104"/>
      <c r="M1306" s="107"/>
      <c r="N1306" s="107"/>
      <c r="O1306" s="107"/>
      <c r="P1306" s="10">
        <f t="shared" si="57"/>
        <v>26</v>
      </c>
      <c r="Q1306" s="5">
        <v>13</v>
      </c>
      <c r="R1306" s="4">
        <f t="shared" si="55"/>
        <v>0.26</v>
      </c>
      <c r="S1306" s="9" t="s">
        <v>294</v>
      </c>
      <c r="T1306" s="52" t="s">
        <v>3558</v>
      </c>
      <c r="U1306" s="53" t="s">
        <v>970</v>
      </c>
      <c r="V1306" s="52" t="s">
        <v>743</v>
      </c>
      <c r="W1306" s="117" t="s">
        <v>4370</v>
      </c>
      <c r="X1306" s="8">
        <v>6</v>
      </c>
      <c r="Y1306" s="6" t="s">
        <v>1165</v>
      </c>
      <c r="Z1306" s="38" t="s">
        <v>3539</v>
      </c>
      <c r="AA1306" s="38" t="s">
        <v>480</v>
      </c>
      <c r="AB1306" s="210" t="s">
        <v>676</v>
      </c>
      <c r="AC1306" s="225"/>
    </row>
    <row r="1307" spans="1:1023" s="83" customFormat="1" ht="15.75" customHeight="1" x14ac:dyDescent="0.25">
      <c r="A1307" s="3" t="s">
        <v>100</v>
      </c>
      <c r="B1307" s="5">
        <v>4</v>
      </c>
      <c r="C1307" s="5">
        <v>4</v>
      </c>
      <c r="D1307" s="5">
        <v>0</v>
      </c>
      <c r="E1307" s="5">
        <v>0</v>
      </c>
      <c r="F1307" s="5">
        <v>0</v>
      </c>
      <c r="G1307" s="5">
        <v>0</v>
      </c>
      <c r="H1307" s="5">
        <v>0</v>
      </c>
      <c r="I1307" s="5">
        <v>8</v>
      </c>
      <c r="J1307" s="5">
        <v>2</v>
      </c>
      <c r="K1307" s="5">
        <v>8</v>
      </c>
      <c r="L1307" s="104"/>
      <c r="M1307" s="107"/>
      <c r="N1307" s="107"/>
      <c r="O1307" s="107"/>
      <c r="P1307" s="10">
        <f t="shared" si="57"/>
        <v>26</v>
      </c>
      <c r="Q1307" s="5">
        <v>5</v>
      </c>
      <c r="R1307" s="4">
        <f t="shared" si="55"/>
        <v>0.26</v>
      </c>
      <c r="S1307" s="9" t="s">
        <v>294</v>
      </c>
      <c r="T1307" s="52" t="s">
        <v>3445</v>
      </c>
      <c r="U1307" s="53" t="s">
        <v>834</v>
      </c>
      <c r="V1307" s="52" t="s">
        <v>355</v>
      </c>
      <c r="W1307" s="7" t="s">
        <v>3520</v>
      </c>
      <c r="X1307" s="8">
        <v>6</v>
      </c>
      <c r="Y1307" s="6" t="s">
        <v>1515</v>
      </c>
      <c r="Z1307" s="38" t="s">
        <v>1268</v>
      </c>
      <c r="AA1307" s="38" t="s">
        <v>624</v>
      </c>
      <c r="AB1307" s="210" t="s">
        <v>513</v>
      </c>
      <c r="AC1307" s="226"/>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c r="CB1307" s="84"/>
      <c r="CC1307" s="84"/>
      <c r="CD1307" s="84"/>
      <c r="CE1307" s="84"/>
      <c r="CF1307" s="84"/>
      <c r="CG1307" s="84"/>
      <c r="CH1307" s="84"/>
      <c r="CI1307" s="84"/>
      <c r="CJ1307" s="84"/>
      <c r="CK1307" s="84"/>
      <c r="CL1307" s="84"/>
      <c r="CM1307" s="84"/>
      <c r="CN1307" s="84"/>
      <c r="CO1307" s="84"/>
      <c r="CP1307" s="84"/>
      <c r="CQ1307" s="84"/>
      <c r="CR1307" s="84"/>
      <c r="CS1307" s="84"/>
      <c r="CT1307" s="84"/>
      <c r="CU1307" s="84"/>
      <c r="CV1307" s="84"/>
      <c r="CW1307" s="84"/>
      <c r="CX1307" s="84"/>
      <c r="CY1307" s="84"/>
      <c r="CZ1307" s="84"/>
      <c r="DA1307" s="84"/>
      <c r="DB1307" s="84"/>
      <c r="DC1307" s="84"/>
      <c r="DD1307" s="84"/>
      <c r="DE1307" s="84"/>
      <c r="DF1307" s="84"/>
      <c r="DG1307" s="84"/>
      <c r="DH1307" s="84"/>
      <c r="DI1307" s="84"/>
      <c r="DJ1307" s="84"/>
      <c r="DK1307" s="84"/>
      <c r="DL1307" s="84"/>
      <c r="DM1307" s="84"/>
      <c r="DN1307" s="84"/>
      <c r="DO1307" s="84"/>
      <c r="DP1307" s="84"/>
      <c r="DQ1307" s="84"/>
      <c r="DR1307" s="84"/>
      <c r="DS1307" s="84"/>
      <c r="DT1307" s="84"/>
      <c r="DU1307" s="84"/>
      <c r="DV1307" s="84"/>
      <c r="DW1307" s="84"/>
      <c r="DX1307" s="84"/>
      <c r="DY1307" s="84"/>
      <c r="DZ1307" s="84"/>
      <c r="EA1307" s="84"/>
      <c r="EB1307" s="84"/>
      <c r="EC1307" s="84"/>
      <c r="ED1307" s="84"/>
      <c r="EE1307" s="84"/>
      <c r="EF1307" s="84"/>
      <c r="EG1307" s="84"/>
      <c r="EH1307" s="84"/>
      <c r="EI1307" s="84"/>
      <c r="EJ1307" s="84"/>
      <c r="EK1307" s="84"/>
      <c r="EL1307" s="84"/>
      <c r="EM1307" s="84"/>
      <c r="EN1307" s="84"/>
      <c r="EO1307" s="84"/>
      <c r="EP1307" s="84"/>
      <c r="EQ1307" s="84"/>
      <c r="ER1307" s="84"/>
      <c r="ES1307" s="84"/>
      <c r="ET1307" s="84"/>
      <c r="EU1307" s="84"/>
      <c r="EV1307" s="84"/>
      <c r="EW1307" s="84"/>
      <c r="EX1307" s="84"/>
      <c r="EY1307" s="84"/>
      <c r="EZ1307" s="84"/>
      <c r="FA1307" s="84"/>
      <c r="FB1307" s="84"/>
      <c r="FC1307" s="84"/>
      <c r="FD1307" s="84"/>
      <c r="FE1307" s="84"/>
      <c r="FF1307" s="84"/>
      <c r="FG1307" s="84"/>
      <c r="FH1307" s="84"/>
      <c r="FI1307" s="84"/>
      <c r="FJ1307" s="84"/>
      <c r="FK1307" s="84"/>
      <c r="FL1307" s="84"/>
      <c r="FM1307" s="84"/>
      <c r="FN1307" s="84"/>
      <c r="FO1307" s="84"/>
      <c r="FP1307" s="84"/>
      <c r="FQ1307" s="84"/>
      <c r="FR1307" s="84"/>
      <c r="FS1307" s="84"/>
      <c r="FT1307" s="84"/>
      <c r="FU1307" s="84"/>
      <c r="FV1307" s="84"/>
      <c r="FW1307" s="84"/>
      <c r="FX1307" s="84"/>
      <c r="FY1307" s="84"/>
      <c r="FZ1307" s="84"/>
      <c r="GA1307" s="84"/>
      <c r="GB1307" s="84"/>
      <c r="GC1307" s="84"/>
      <c r="GD1307" s="84"/>
      <c r="GE1307" s="84"/>
      <c r="GF1307" s="84"/>
      <c r="GG1307" s="84"/>
      <c r="GH1307" s="84"/>
      <c r="GI1307" s="84"/>
      <c r="GJ1307" s="84"/>
      <c r="GK1307" s="84"/>
      <c r="GL1307" s="84"/>
      <c r="GM1307" s="84"/>
      <c r="GN1307" s="84"/>
      <c r="GO1307" s="84"/>
      <c r="GP1307" s="84"/>
      <c r="GQ1307" s="84"/>
      <c r="GR1307" s="84"/>
      <c r="GS1307" s="84"/>
      <c r="GT1307" s="84"/>
      <c r="GU1307" s="84"/>
      <c r="GV1307" s="84"/>
      <c r="GW1307" s="84"/>
      <c r="GX1307" s="84"/>
      <c r="GY1307" s="84"/>
      <c r="GZ1307" s="84"/>
      <c r="HA1307" s="84"/>
      <c r="HB1307" s="84"/>
      <c r="HC1307" s="84"/>
      <c r="HD1307" s="84"/>
      <c r="HE1307" s="84"/>
      <c r="HF1307" s="84"/>
      <c r="HG1307" s="84"/>
      <c r="HH1307" s="84"/>
      <c r="HI1307" s="84"/>
      <c r="HJ1307" s="84"/>
      <c r="HK1307" s="84"/>
      <c r="HL1307" s="84"/>
      <c r="HM1307" s="84"/>
      <c r="HN1307" s="84"/>
      <c r="HO1307" s="84"/>
      <c r="HP1307" s="84"/>
      <c r="HQ1307" s="84"/>
      <c r="HR1307" s="84"/>
      <c r="HS1307" s="84"/>
      <c r="HT1307" s="84"/>
      <c r="HU1307" s="84"/>
      <c r="HV1307" s="84"/>
      <c r="HW1307" s="84"/>
      <c r="HX1307" s="84"/>
      <c r="HY1307" s="84"/>
      <c r="HZ1307" s="84"/>
      <c r="IA1307" s="84"/>
      <c r="IB1307" s="84"/>
      <c r="IC1307" s="84"/>
      <c r="ID1307" s="84"/>
      <c r="IE1307" s="84"/>
      <c r="IF1307" s="84"/>
      <c r="IG1307" s="84"/>
      <c r="IH1307" s="84"/>
      <c r="II1307" s="84"/>
      <c r="IJ1307" s="84"/>
      <c r="IK1307" s="84"/>
      <c r="IL1307" s="84"/>
      <c r="IM1307" s="84"/>
      <c r="IN1307" s="84"/>
      <c r="IO1307" s="84"/>
      <c r="IP1307" s="84"/>
      <c r="IQ1307" s="84"/>
      <c r="IR1307" s="84"/>
      <c r="IS1307" s="84"/>
      <c r="IT1307" s="84"/>
      <c r="IU1307" s="84"/>
      <c r="IV1307" s="84"/>
      <c r="IW1307" s="84"/>
      <c r="IX1307" s="84"/>
      <c r="IY1307" s="84"/>
      <c r="IZ1307" s="84"/>
      <c r="JA1307" s="84"/>
      <c r="JB1307" s="84"/>
      <c r="JC1307" s="84"/>
      <c r="JD1307" s="84"/>
      <c r="JE1307" s="84"/>
      <c r="JF1307" s="84"/>
      <c r="JG1307" s="84"/>
      <c r="JH1307" s="84"/>
      <c r="JI1307" s="84"/>
      <c r="JJ1307" s="84"/>
      <c r="JK1307" s="84"/>
      <c r="JL1307" s="84"/>
      <c r="JM1307" s="84"/>
      <c r="JN1307" s="84"/>
      <c r="JO1307" s="84"/>
      <c r="JP1307" s="84"/>
      <c r="JQ1307" s="84"/>
      <c r="JR1307" s="84"/>
      <c r="JS1307" s="84"/>
      <c r="JT1307" s="84"/>
      <c r="JU1307" s="84"/>
      <c r="JV1307" s="84"/>
      <c r="JW1307" s="84"/>
      <c r="JX1307" s="84"/>
      <c r="JY1307" s="84"/>
      <c r="JZ1307" s="84"/>
      <c r="KA1307" s="84"/>
      <c r="KB1307" s="84"/>
      <c r="KC1307" s="84"/>
      <c r="KD1307" s="84"/>
      <c r="KE1307" s="84"/>
      <c r="KF1307" s="84"/>
      <c r="KG1307" s="84"/>
      <c r="KH1307" s="84"/>
      <c r="KI1307" s="84"/>
      <c r="KJ1307" s="84"/>
      <c r="KK1307" s="84"/>
      <c r="KL1307" s="84"/>
      <c r="KM1307" s="84"/>
      <c r="KN1307" s="84"/>
      <c r="KO1307" s="84"/>
      <c r="KP1307" s="84"/>
      <c r="KQ1307" s="84"/>
      <c r="KR1307" s="84"/>
      <c r="KS1307" s="84"/>
      <c r="KT1307" s="84"/>
      <c r="KU1307" s="84"/>
      <c r="KV1307" s="84"/>
      <c r="KW1307" s="84"/>
      <c r="KX1307" s="84"/>
      <c r="KY1307" s="84"/>
      <c r="KZ1307" s="84"/>
      <c r="LA1307" s="84"/>
      <c r="LB1307" s="84"/>
      <c r="LC1307" s="84"/>
      <c r="LD1307" s="84"/>
      <c r="LE1307" s="84"/>
      <c r="LF1307" s="84"/>
      <c r="LG1307" s="84"/>
      <c r="LH1307" s="84"/>
      <c r="LI1307" s="84"/>
      <c r="LJ1307" s="84"/>
      <c r="LK1307" s="84"/>
      <c r="LL1307" s="84"/>
      <c r="LM1307" s="84"/>
      <c r="LN1307" s="84"/>
      <c r="LO1307" s="84"/>
      <c r="LP1307" s="84"/>
      <c r="LQ1307" s="84"/>
      <c r="LR1307" s="84"/>
      <c r="LS1307" s="84"/>
      <c r="LT1307" s="84"/>
      <c r="LU1307" s="84"/>
      <c r="LV1307" s="84"/>
      <c r="LW1307" s="84"/>
      <c r="LX1307" s="84"/>
      <c r="LY1307" s="84"/>
      <c r="LZ1307" s="84"/>
      <c r="MA1307" s="84"/>
      <c r="MB1307" s="84"/>
      <c r="MC1307" s="84"/>
      <c r="MD1307" s="84"/>
      <c r="ME1307" s="84"/>
      <c r="MF1307" s="84"/>
      <c r="MG1307" s="84"/>
      <c r="MH1307" s="84"/>
      <c r="MI1307" s="84"/>
      <c r="MJ1307" s="84"/>
      <c r="MK1307" s="84"/>
      <c r="ML1307" s="84"/>
      <c r="MM1307" s="84"/>
      <c r="MN1307" s="84"/>
      <c r="MO1307" s="84"/>
      <c r="MP1307" s="84"/>
      <c r="MQ1307" s="84"/>
      <c r="MR1307" s="84"/>
      <c r="MS1307" s="84"/>
      <c r="MT1307" s="84"/>
      <c r="MU1307" s="84"/>
      <c r="MV1307" s="84"/>
      <c r="MW1307" s="84"/>
      <c r="MX1307" s="84"/>
      <c r="MY1307" s="84"/>
      <c r="MZ1307" s="84"/>
      <c r="NA1307" s="84"/>
      <c r="NB1307" s="84"/>
      <c r="NC1307" s="84"/>
      <c r="ND1307" s="84"/>
      <c r="NE1307" s="84"/>
      <c r="NF1307" s="84"/>
      <c r="NG1307" s="84"/>
      <c r="NH1307" s="84"/>
      <c r="NI1307" s="84"/>
      <c r="NJ1307" s="84"/>
      <c r="NK1307" s="84"/>
      <c r="NL1307" s="84"/>
      <c r="NM1307" s="84"/>
      <c r="NN1307" s="84"/>
      <c r="NO1307" s="84"/>
      <c r="NP1307" s="84"/>
      <c r="NQ1307" s="84"/>
      <c r="NR1307" s="84"/>
      <c r="NS1307" s="84"/>
      <c r="NT1307" s="84"/>
      <c r="NU1307" s="84"/>
      <c r="NV1307" s="84"/>
      <c r="NW1307" s="84"/>
      <c r="NX1307" s="84"/>
      <c r="NY1307" s="84"/>
      <c r="NZ1307" s="84"/>
      <c r="OA1307" s="84"/>
      <c r="OB1307" s="84"/>
      <c r="OC1307" s="84"/>
      <c r="OD1307" s="84"/>
      <c r="OE1307" s="84"/>
      <c r="OF1307" s="84"/>
      <c r="OG1307" s="84"/>
      <c r="OH1307" s="84"/>
      <c r="OI1307" s="84"/>
      <c r="OJ1307" s="84"/>
      <c r="OK1307" s="84"/>
      <c r="OL1307" s="84"/>
      <c r="OM1307" s="84"/>
      <c r="ON1307" s="84"/>
      <c r="OO1307" s="84"/>
      <c r="OP1307" s="84"/>
      <c r="OQ1307" s="84"/>
      <c r="OR1307" s="84"/>
      <c r="OS1307" s="84"/>
      <c r="OT1307" s="84"/>
      <c r="OU1307" s="84"/>
      <c r="OV1307" s="84"/>
      <c r="OW1307" s="84"/>
      <c r="OX1307" s="84"/>
      <c r="OY1307" s="84"/>
      <c r="OZ1307" s="84"/>
      <c r="PA1307" s="84"/>
      <c r="PB1307" s="84"/>
      <c r="PC1307" s="84"/>
      <c r="PD1307" s="84"/>
      <c r="PE1307" s="84"/>
      <c r="PF1307" s="84"/>
      <c r="PG1307" s="84"/>
      <c r="PH1307" s="84"/>
      <c r="PI1307" s="84"/>
      <c r="PJ1307" s="84"/>
      <c r="PK1307" s="84"/>
      <c r="PL1307" s="84"/>
      <c r="PM1307" s="84"/>
      <c r="PN1307" s="84"/>
      <c r="PO1307" s="84"/>
      <c r="PP1307" s="84"/>
      <c r="PQ1307" s="84"/>
      <c r="PR1307" s="84"/>
      <c r="PS1307" s="84"/>
      <c r="PT1307" s="84"/>
      <c r="PU1307" s="84"/>
      <c r="PV1307" s="84"/>
      <c r="PW1307" s="84"/>
      <c r="PX1307" s="84"/>
      <c r="PY1307" s="84"/>
      <c r="PZ1307" s="84"/>
      <c r="QA1307" s="84"/>
      <c r="QB1307" s="84"/>
      <c r="QC1307" s="84"/>
      <c r="QD1307" s="84"/>
      <c r="QE1307" s="84"/>
      <c r="QF1307" s="84"/>
      <c r="QG1307" s="84"/>
      <c r="QH1307" s="84"/>
      <c r="QI1307" s="84"/>
      <c r="QJ1307" s="84"/>
      <c r="QK1307" s="84"/>
      <c r="QL1307" s="84"/>
      <c r="QM1307" s="84"/>
      <c r="QN1307" s="84"/>
      <c r="QO1307" s="84"/>
      <c r="QP1307" s="84"/>
      <c r="QQ1307" s="84"/>
      <c r="QR1307" s="84"/>
      <c r="QS1307" s="84"/>
      <c r="QT1307" s="84"/>
      <c r="QU1307" s="84"/>
      <c r="QV1307" s="84"/>
      <c r="QW1307" s="84"/>
      <c r="QX1307" s="84"/>
      <c r="QY1307" s="84"/>
      <c r="QZ1307" s="84"/>
      <c r="RA1307" s="84"/>
      <c r="RB1307" s="84"/>
      <c r="RC1307" s="84"/>
      <c r="RD1307" s="84"/>
      <c r="RE1307" s="84"/>
      <c r="RF1307" s="84"/>
      <c r="RG1307" s="84"/>
      <c r="RH1307" s="84"/>
      <c r="RI1307" s="84"/>
      <c r="RJ1307" s="84"/>
      <c r="RK1307" s="84"/>
      <c r="RL1307" s="84"/>
      <c r="RM1307" s="84"/>
      <c r="RN1307" s="84"/>
      <c r="RO1307" s="84"/>
      <c r="RP1307" s="84"/>
      <c r="RQ1307" s="84"/>
      <c r="RR1307" s="84"/>
      <c r="RS1307" s="84"/>
      <c r="RT1307" s="84"/>
      <c r="RU1307" s="84"/>
      <c r="RV1307" s="84"/>
      <c r="RW1307" s="84"/>
      <c r="RX1307" s="84"/>
      <c r="RY1307" s="84"/>
      <c r="RZ1307" s="84"/>
      <c r="SA1307" s="84"/>
      <c r="SB1307" s="84"/>
      <c r="SC1307" s="84"/>
      <c r="SD1307" s="84"/>
      <c r="SE1307" s="84"/>
      <c r="SF1307" s="84"/>
      <c r="SG1307" s="84"/>
      <c r="SH1307" s="84"/>
      <c r="SI1307" s="84"/>
      <c r="SJ1307" s="84"/>
      <c r="SK1307" s="84"/>
      <c r="SL1307" s="84"/>
      <c r="SM1307" s="84"/>
      <c r="SN1307" s="84"/>
      <c r="SO1307" s="84"/>
      <c r="SP1307" s="84"/>
      <c r="SQ1307" s="84"/>
      <c r="SR1307" s="84"/>
      <c r="SS1307" s="84"/>
      <c r="ST1307" s="84"/>
      <c r="SU1307" s="84"/>
      <c r="SV1307" s="84"/>
      <c r="SW1307" s="84"/>
      <c r="SX1307" s="84"/>
      <c r="SY1307" s="84"/>
      <c r="SZ1307" s="84"/>
      <c r="TA1307" s="84"/>
      <c r="TB1307" s="84"/>
      <c r="TC1307" s="84"/>
      <c r="TD1307" s="84"/>
      <c r="TE1307" s="84"/>
      <c r="TF1307" s="84"/>
      <c r="TG1307" s="84"/>
      <c r="TH1307" s="84"/>
      <c r="TI1307" s="84"/>
      <c r="TJ1307" s="84"/>
      <c r="TK1307" s="84"/>
      <c r="TL1307" s="84"/>
      <c r="TM1307" s="84"/>
      <c r="TN1307" s="84"/>
      <c r="TO1307" s="84"/>
      <c r="TP1307" s="84"/>
      <c r="TQ1307" s="84"/>
      <c r="TR1307" s="84"/>
      <c r="TS1307" s="84"/>
      <c r="TT1307" s="84"/>
      <c r="TU1307" s="84"/>
      <c r="TV1307" s="84"/>
      <c r="TW1307" s="84"/>
      <c r="TX1307" s="84"/>
      <c r="TY1307" s="84"/>
      <c r="TZ1307" s="84"/>
      <c r="UA1307" s="84"/>
      <c r="UB1307" s="84"/>
      <c r="UC1307" s="84"/>
      <c r="UD1307" s="84"/>
      <c r="UE1307" s="84"/>
      <c r="UF1307" s="84"/>
      <c r="UG1307" s="84"/>
      <c r="UH1307" s="84"/>
      <c r="UI1307" s="84"/>
      <c r="UJ1307" s="84"/>
      <c r="UK1307" s="84"/>
      <c r="UL1307" s="84"/>
      <c r="UM1307" s="84"/>
      <c r="UN1307" s="84"/>
      <c r="UO1307" s="84"/>
      <c r="UP1307" s="84"/>
      <c r="UQ1307" s="84"/>
      <c r="UR1307" s="84"/>
      <c r="US1307" s="84"/>
      <c r="UT1307" s="84"/>
      <c r="UU1307" s="84"/>
      <c r="UV1307" s="84"/>
      <c r="UW1307" s="84"/>
      <c r="UX1307" s="84"/>
      <c r="UY1307" s="84"/>
      <c r="UZ1307" s="84"/>
      <c r="VA1307" s="84"/>
      <c r="VB1307" s="84"/>
      <c r="VC1307" s="84"/>
      <c r="VD1307" s="84"/>
      <c r="VE1307" s="84"/>
      <c r="VF1307" s="84"/>
      <c r="VG1307" s="84"/>
      <c r="VH1307" s="84"/>
      <c r="VI1307" s="84"/>
      <c r="VJ1307" s="84"/>
      <c r="VK1307" s="84"/>
      <c r="VL1307" s="84"/>
      <c r="VM1307" s="84"/>
      <c r="VN1307" s="84"/>
      <c r="VO1307" s="84"/>
      <c r="VP1307" s="84"/>
      <c r="VQ1307" s="84"/>
      <c r="VR1307" s="84"/>
      <c r="VS1307" s="84"/>
      <c r="VT1307" s="84"/>
      <c r="VU1307" s="84"/>
      <c r="VV1307" s="84"/>
      <c r="VW1307" s="84"/>
      <c r="VX1307" s="84"/>
      <c r="VY1307" s="84"/>
      <c r="VZ1307" s="84"/>
      <c r="WA1307" s="84"/>
      <c r="WB1307" s="84"/>
      <c r="WC1307" s="84"/>
      <c r="WD1307" s="84"/>
      <c r="WE1307" s="84"/>
      <c r="WF1307" s="84"/>
      <c r="WG1307" s="84"/>
      <c r="WH1307" s="84"/>
      <c r="WI1307" s="84"/>
      <c r="WJ1307" s="84"/>
      <c r="WK1307" s="84"/>
      <c r="WL1307" s="84"/>
      <c r="WM1307" s="84"/>
      <c r="WN1307" s="84"/>
      <c r="WO1307" s="84"/>
      <c r="WP1307" s="84"/>
      <c r="WQ1307" s="84"/>
      <c r="WR1307" s="84"/>
      <c r="WS1307" s="84"/>
      <c r="WT1307" s="84"/>
      <c r="WU1307" s="84"/>
      <c r="WV1307" s="84"/>
      <c r="WW1307" s="84"/>
      <c r="WX1307" s="84"/>
      <c r="WY1307" s="84"/>
      <c r="WZ1307" s="84"/>
      <c r="XA1307" s="84"/>
      <c r="XB1307" s="84"/>
      <c r="XC1307" s="84"/>
      <c r="XD1307" s="84"/>
      <c r="XE1307" s="84"/>
      <c r="XF1307" s="84"/>
      <c r="XG1307" s="84"/>
      <c r="XH1307" s="84"/>
      <c r="XI1307" s="84"/>
      <c r="XJ1307" s="84"/>
      <c r="XK1307" s="84"/>
      <c r="XL1307" s="84"/>
      <c r="XM1307" s="84"/>
      <c r="XN1307" s="84"/>
      <c r="XO1307" s="84"/>
      <c r="XP1307" s="84"/>
      <c r="XQ1307" s="84"/>
      <c r="XR1307" s="84"/>
      <c r="XS1307" s="84"/>
      <c r="XT1307" s="84"/>
      <c r="XU1307" s="84"/>
      <c r="XV1307" s="84"/>
      <c r="XW1307" s="84"/>
      <c r="XX1307" s="84"/>
      <c r="XY1307" s="84"/>
      <c r="XZ1307" s="84"/>
      <c r="YA1307" s="84"/>
      <c r="YB1307" s="84"/>
      <c r="YC1307" s="84"/>
      <c r="YD1307" s="84"/>
      <c r="YE1307" s="84"/>
      <c r="YF1307" s="84"/>
      <c r="YG1307" s="84"/>
      <c r="YH1307" s="84"/>
      <c r="YI1307" s="84"/>
      <c r="YJ1307" s="84"/>
      <c r="YK1307" s="84"/>
      <c r="YL1307" s="84"/>
      <c r="YM1307" s="84"/>
      <c r="YN1307" s="84"/>
      <c r="YO1307" s="84"/>
      <c r="YP1307" s="84"/>
      <c r="YQ1307" s="84"/>
      <c r="YR1307" s="84"/>
      <c r="YS1307" s="84"/>
      <c r="YT1307" s="84"/>
      <c r="YU1307" s="84"/>
      <c r="YV1307" s="84"/>
      <c r="YW1307" s="84"/>
      <c r="YX1307" s="84"/>
      <c r="YY1307" s="84"/>
      <c r="YZ1307" s="84"/>
      <c r="ZA1307" s="84"/>
      <c r="ZB1307" s="84"/>
      <c r="ZC1307" s="84"/>
      <c r="ZD1307" s="84"/>
      <c r="ZE1307" s="84"/>
      <c r="ZF1307" s="84"/>
      <c r="ZG1307" s="84"/>
      <c r="ZH1307" s="84"/>
      <c r="ZI1307" s="84"/>
      <c r="ZJ1307" s="84"/>
      <c r="ZK1307" s="84"/>
      <c r="ZL1307" s="84"/>
      <c r="ZM1307" s="84"/>
      <c r="ZN1307" s="84"/>
      <c r="ZO1307" s="84"/>
      <c r="ZP1307" s="84"/>
      <c r="ZQ1307" s="84"/>
      <c r="ZR1307" s="84"/>
      <c r="ZS1307" s="84"/>
      <c r="ZT1307" s="84"/>
      <c r="ZU1307" s="84"/>
      <c r="ZV1307" s="84"/>
      <c r="ZW1307" s="84"/>
      <c r="ZX1307" s="84"/>
      <c r="ZY1307" s="84"/>
      <c r="ZZ1307" s="84"/>
      <c r="AAA1307" s="84"/>
      <c r="AAB1307" s="84"/>
      <c r="AAC1307" s="84"/>
      <c r="AAD1307" s="84"/>
      <c r="AAE1307" s="84"/>
      <c r="AAF1307" s="84"/>
      <c r="AAG1307" s="84"/>
      <c r="AAH1307" s="84"/>
      <c r="AAI1307" s="84"/>
      <c r="AAJ1307" s="84"/>
      <c r="AAK1307" s="84"/>
      <c r="AAL1307" s="84"/>
      <c r="AAM1307" s="84"/>
      <c r="AAN1307" s="84"/>
      <c r="AAO1307" s="84"/>
      <c r="AAP1307" s="84"/>
      <c r="AAQ1307" s="84"/>
      <c r="AAR1307" s="84"/>
      <c r="AAS1307" s="84"/>
      <c r="AAT1307" s="84"/>
      <c r="AAU1307" s="84"/>
      <c r="AAV1307" s="84"/>
      <c r="AAW1307" s="84"/>
      <c r="AAX1307" s="84"/>
      <c r="AAY1307" s="84"/>
      <c r="AAZ1307" s="84"/>
      <c r="ABA1307" s="84"/>
      <c r="ABB1307" s="84"/>
      <c r="ABC1307" s="84"/>
      <c r="ABD1307" s="84"/>
      <c r="ABE1307" s="84"/>
      <c r="ABF1307" s="84"/>
      <c r="ABG1307" s="84"/>
      <c r="ABH1307" s="84"/>
      <c r="ABI1307" s="84"/>
      <c r="ABJ1307" s="84"/>
      <c r="ABK1307" s="84"/>
      <c r="ABL1307" s="84"/>
      <c r="ABM1307" s="84"/>
      <c r="ABN1307" s="84"/>
      <c r="ABO1307" s="84"/>
      <c r="ABP1307" s="84"/>
      <c r="ABQ1307" s="84"/>
      <c r="ABR1307" s="84"/>
      <c r="ABS1307" s="84"/>
      <c r="ABT1307" s="84"/>
      <c r="ABU1307" s="84"/>
      <c r="ABV1307" s="84"/>
      <c r="ABW1307" s="84"/>
      <c r="ABX1307" s="84"/>
      <c r="ABY1307" s="84"/>
      <c r="ABZ1307" s="84"/>
      <c r="ACA1307" s="84"/>
      <c r="ACB1307" s="84"/>
      <c r="ACC1307" s="84"/>
      <c r="ACD1307" s="84"/>
      <c r="ACE1307" s="84"/>
      <c r="ACF1307" s="84"/>
      <c r="ACG1307" s="84"/>
      <c r="ACH1307" s="84"/>
      <c r="ACI1307" s="84"/>
      <c r="ACJ1307" s="84"/>
      <c r="ACK1307" s="84"/>
      <c r="ACL1307" s="84"/>
      <c r="ACM1307" s="84"/>
      <c r="ACN1307" s="84"/>
      <c r="ACO1307" s="84"/>
      <c r="ACP1307" s="84"/>
      <c r="ACQ1307" s="84"/>
      <c r="ACR1307" s="84"/>
      <c r="ACS1307" s="84"/>
      <c r="ACT1307" s="84"/>
      <c r="ACU1307" s="84"/>
      <c r="ACV1307" s="84"/>
      <c r="ACW1307" s="84"/>
      <c r="ACX1307" s="84"/>
      <c r="ACY1307" s="84"/>
      <c r="ACZ1307" s="84"/>
      <c r="ADA1307" s="84"/>
      <c r="ADB1307" s="84"/>
      <c r="ADC1307" s="84"/>
      <c r="ADD1307" s="84"/>
      <c r="ADE1307" s="84"/>
      <c r="ADF1307" s="84"/>
      <c r="ADG1307" s="84"/>
      <c r="ADH1307" s="84"/>
      <c r="ADI1307" s="84"/>
      <c r="ADJ1307" s="84"/>
      <c r="ADK1307" s="84"/>
      <c r="ADL1307" s="84"/>
      <c r="ADM1307" s="84"/>
      <c r="ADN1307" s="84"/>
      <c r="ADO1307" s="84"/>
      <c r="ADP1307" s="84"/>
      <c r="ADQ1307" s="84"/>
      <c r="ADR1307" s="84"/>
      <c r="ADS1307" s="84"/>
      <c r="ADT1307" s="84"/>
      <c r="ADU1307" s="84"/>
      <c r="ADV1307" s="84"/>
      <c r="ADW1307" s="84"/>
      <c r="ADX1307" s="84"/>
      <c r="ADY1307" s="84"/>
      <c r="ADZ1307" s="84"/>
      <c r="AEA1307" s="84"/>
      <c r="AEB1307" s="84"/>
      <c r="AEC1307" s="84"/>
      <c r="AED1307" s="84"/>
      <c r="AEE1307" s="84"/>
      <c r="AEF1307" s="84"/>
      <c r="AEG1307" s="84"/>
      <c r="AEH1307" s="84"/>
      <c r="AEI1307" s="84"/>
      <c r="AEJ1307" s="84"/>
      <c r="AEK1307" s="84"/>
      <c r="AEL1307" s="84"/>
      <c r="AEM1307" s="84"/>
      <c r="AEN1307" s="84"/>
      <c r="AEO1307" s="84"/>
      <c r="AEP1307" s="84"/>
      <c r="AEQ1307" s="84"/>
      <c r="AER1307" s="84"/>
      <c r="AES1307" s="84"/>
      <c r="AET1307" s="84"/>
      <c r="AEU1307" s="84"/>
      <c r="AEV1307" s="84"/>
      <c r="AEW1307" s="84"/>
      <c r="AEX1307" s="84"/>
      <c r="AEY1307" s="84"/>
      <c r="AEZ1307" s="84"/>
      <c r="AFA1307" s="84"/>
      <c r="AFB1307" s="84"/>
      <c r="AFC1307" s="84"/>
      <c r="AFD1307" s="84"/>
      <c r="AFE1307" s="84"/>
      <c r="AFF1307" s="84"/>
      <c r="AFG1307" s="84"/>
      <c r="AFH1307" s="84"/>
      <c r="AFI1307" s="84"/>
      <c r="AFJ1307" s="84"/>
      <c r="AFK1307" s="84"/>
      <c r="AFL1307" s="84"/>
      <c r="AFM1307" s="84"/>
      <c r="AFN1307" s="84"/>
      <c r="AFO1307" s="84"/>
      <c r="AFP1307" s="84"/>
      <c r="AFQ1307" s="84"/>
      <c r="AFR1307" s="84"/>
      <c r="AFS1307" s="84"/>
      <c r="AFT1307" s="84"/>
      <c r="AFU1307" s="84"/>
      <c r="AFV1307" s="84"/>
      <c r="AFW1307" s="84"/>
      <c r="AFX1307" s="84"/>
      <c r="AFY1307" s="84"/>
      <c r="AFZ1307" s="84"/>
      <c r="AGA1307" s="84"/>
      <c r="AGB1307" s="84"/>
      <c r="AGC1307" s="84"/>
      <c r="AGD1307" s="84"/>
      <c r="AGE1307" s="84"/>
      <c r="AGF1307" s="84"/>
      <c r="AGG1307" s="84"/>
      <c r="AGH1307" s="84"/>
      <c r="AGI1307" s="84"/>
      <c r="AGJ1307" s="84"/>
      <c r="AGK1307" s="84"/>
      <c r="AGL1307" s="84"/>
      <c r="AGM1307" s="84"/>
      <c r="AGN1307" s="84"/>
      <c r="AGO1307" s="84"/>
      <c r="AGP1307" s="84"/>
      <c r="AGQ1307" s="84"/>
      <c r="AGR1307" s="84"/>
      <c r="AGS1307" s="84"/>
      <c r="AGT1307" s="84"/>
      <c r="AGU1307" s="84"/>
      <c r="AGV1307" s="84"/>
      <c r="AGW1307" s="84"/>
      <c r="AGX1307" s="84"/>
      <c r="AGY1307" s="84"/>
      <c r="AGZ1307" s="84"/>
      <c r="AHA1307" s="84"/>
      <c r="AHB1307" s="84"/>
      <c r="AHC1307" s="84"/>
      <c r="AHD1307" s="84"/>
      <c r="AHE1307" s="84"/>
      <c r="AHF1307" s="84"/>
      <c r="AHG1307" s="84"/>
      <c r="AHH1307" s="84"/>
      <c r="AHI1307" s="84"/>
      <c r="AHJ1307" s="84"/>
      <c r="AHK1307" s="84"/>
      <c r="AHL1307" s="84"/>
      <c r="AHM1307" s="84"/>
      <c r="AHN1307" s="84"/>
      <c r="AHO1307" s="84"/>
      <c r="AHP1307" s="84"/>
      <c r="AHQ1307" s="84"/>
      <c r="AHR1307" s="84"/>
      <c r="AHS1307" s="84"/>
      <c r="AHT1307" s="84"/>
      <c r="AHU1307" s="84"/>
      <c r="AHV1307" s="84"/>
      <c r="AHW1307" s="84"/>
      <c r="AHX1307" s="84"/>
      <c r="AHY1307" s="84"/>
      <c r="AHZ1307" s="84"/>
      <c r="AIA1307" s="84"/>
      <c r="AIB1307" s="84"/>
      <c r="AIC1307" s="84"/>
      <c r="AID1307" s="84"/>
      <c r="AIE1307" s="84"/>
      <c r="AIF1307" s="84"/>
      <c r="AIG1307" s="84"/>
      <c r="AIH1307" s="84"/>
      <c r="AII1307" s="84"/>
      <c r="AIJ1307" s="84"/>
      <c r="AIK1307" s="84"/>
      <c r="AIL1307" s="84"/>
      <c r="AIM1307" s="84"/>
      <c r="AIN1307" s="84"/>
      <c r="AIO1307" s="84"/>
      <c r="AIP1307" s="84"/>
      <c r="AIQ1307" s="84"/>
      <c r="AIR1307" s="84"/>
      <c r="AIS1307" s="84"/>
      <c r="AIT1307" s="84"/>
      <c r="AIU1307" s="84"/>
      <c r="AIV1307" s="84"/>
      <c r="AIW1307" s="84"/>
      <c r="AIX1307" s="84"/>
      <c r="AIY1307" s="84"/>
      <c r="AIZ1307" s="84"/>
      <c r="AJA1307" s="84"/>
      <c r="AJB1307" s="84"/>
      <c r="AJC1307" s="84"/>
      <c r="AJD1307" s="84"/>
      <c r="AJE1307" s="84"/>
      <c r="AJF1307" s="84"/>
      <c r="AJG1307" s="84"/>
      <c r="AJH1307" s="84"/>
      <c r="AJI1307" s="84"/>
      <c r="AJJ1307" s="84"/>
      <c r="AJK1307" s="84"/>
      <c r="AJL1307" s="84"/>
      <c r="AJM1307" s="84"/>
      <c r="AJN1307" s="84"/>
      <c r="AJO1307" s="84"/>
      <c r="AJP1307" s="84"/>
      <c r="AJQ1307" s="84"/>
      <c r="AJR1307" s="84"/>
      <c r="AJS1307" s="84"/>
      <c r="AJT1307" s="84"/>
      <c r="AJU1307" s="84"/>
      <c r="AJV1307" s="84"/>
      <c r="AJW1307" s="84"/>
      <c r="AJX1307" s="84"/>
      <c r="AJY1307" s="84"/>
      <c r="AJZ1307" s="84"/>
      <c r="AKA1307" s="84"/>
      <c r="AKB1307" s="84"/>
      <c r="AKC1307" s="84"/>
      <c r="AKD1307" s="84"/>
      <c r="AKE1307" s="84"/>
      <c r="AKF1307" s="84"/>
      <c r="AKG1307" s="84"/>
      <c r="AKH1307" s="84"/>
      <c r="AKI1307" s="84"/>
      <c r="AKJ1307" s="84"/>
      <c r="AKK1307" s="84"/>
      <c r="AKL1307" s="84"/>
      <c r="AKM1307" s="84"/>
      <c r="AKN1307" s="84"/>
      <c r="AKO1307" s="84"/>
      <c r="AKP1307" s="84"/>
      <c r="AKQ1307" s="84"/>
      <c r="AKR1307" s="84"/>
      <c r="AKS1307" s="84"/>
      <c r="AKT1307" s="84"/>
      <c r="AKU1307" s="84"/>
      <c r="AKV1307" s="84"/>
      <c r="AKW1307" s="84"/>
      <c r="AKX1307" s="84"/>
      <c r="AKY1307" s="84"/>
      <c r="AKZ1307" s="84"/>
      <c r="ALA1307" s="84"/>
      <c r="ALB1307" s="84"/>
      <c r="ALC1307" s="84"/>
      <c r="ALD1307" s="84"/>
      <c r="ALE1307" s="84"/>
      <c r="ALF1307" s="84"/>
      <c r="ALG1307" s="84"/>
      <c r="ALH1307" s="84"/>
      <c r="ALI1307" s="84"/>
      <c r="ALJ1307" s="84"/>
      <c r="ALK1307" s="84"/>
      <c r="ALL1307" s="84"/>
      <c r="ALM1307" s="84"/>
      <c r="ALN1307" s="84"/>
      <c r="ALO1307" s="84"/>
      <c r="ALP1307" s="84"/>
      <c r="ALQ1307" s="84"/>
      <c r="ALR1307" s="84"/>
      <c r="ALS1307" s="84"/>
      <c r="ALT1307" s="84"/>
      <c r="ALU1307" s="84"/>
      <c r="ALV1307" s="84"/>
      <c r="ALW1307" s="84"/>
      <c r="ALX1307" s="84"/>
      <c r="ALY1307" s="84"/>
      <c r="ALZ1307" s="84"/>
      <c r="AMA1307" s="84"/>
      <c r="AMB1307" s="84"/>
      <c r="AMC1307" s="84"/>
      <c r="AMD1307" s="84"/>
      <c r="AME1307" s="84"/>
      <c r="AMF1307" s="84"/>
      <c r="AMG1307" s="84"/>
      <c r="AMH1307" s="84"/>
      <c r="AMI1307" s="84"/>
    </row>
    <row r="1308" spans="1:1023" s="83" customFormat="1" ht="15.75" customHeight="1" x14ac:dyDescent="0.25">
      <c r="A1308" s="3" t="s">
        <v>101</v>
      </c>
      <c r="B1308" s="5">
        <v>6</v>
      </c>
      <c r="C1308" s="5">
        <v>0</v>
      </c>
      <c r="D1308" s="5">
        <v>0</v>
      </c>
      <c r="E1308" s="5">
        <v>0</v>
      </c>
      <c r="F1308" s="5">
        <v>10</v>
      </c>
      <c r="G1308" s="5">
        <v>0</v>
      </c>
      <c r="H1308" s="5">
        <v>8</v>
      </c>
      <c r="I1308" s="5">
        <v>0</v>
      </c>
      <c r="J1308" s="5">
        <v>2</v>
      </c>
      <c r="K1308" s="5">
        <v>0</v>
      </c>
      <c r="L1308" s="104"/>
      <c r="M1308" s="107"/>
      <c r="N1308" s="107"/>
      <c r="O1308" s="107"/>
      <c r="P1308" s="10">
        <f t="shared" si="57"/>
        <v>26</v>
      </c>
      <c r="Q1308" s="5">
        <v>2</v>
      </c>
      <c r="R1308" s="4">
        <f t="shared" si="55"/>
        <v>0.26</v>
      </c>
      <c r="S1308" s="9" t="s">
        <v>294</v>
      </c>
      <c r="T1308" s="52" t="s">
        <v>1739</v>
      </c>
      <c r="U1308" s="53" t="s">
        <v>1490</v>
      </c>
      <c r="V1308" s="52" t="s">
        <v>438</v>
      </c>
      <c r="W1308" s="7" t="s">
        <v>1703</v>
      </c>
      <c r="X1308" s="8">
        <v>6</v>
      </c>
      <c r="Y1308" s="6" t="s">
        <v>366</v>
      </c>
      <c r="Z1308" s="38" t="s">
        <v>1738</v>
      </c>
      <c r="AA1308" s="38" t="s">
        <v>444</v>
      </c>
      <c r="AB1308" s="210" t="s">
        <v>567</v>
      </c>
      <c r="AC1308" s="225"/>
    </row>
    <row r="1309" spans="1:1023" s="83" customFormat="1" ht="15.75" customHeight="1" x14ac:dyDescent="0.25">
      <c r="A1309" s="3" t="s">
        <v>105</v>
      </c>
      <c r="B1309" s="5">
        <v>10</v>
      </c>
      <c r="C1309" s="5">
        <v>2</v>
      </c>
      <c r="D1309" s="5">
        <v>6</v>
      </c>
      <c r="E1309" s="5">
        <v>0</v>
      </c>
      <c r="F1309" s="5">
        <v>0</v>
      </c>
      <c r="G1309" s="5">
        <v>0</v>
      </c>
      <c r="H1309" s="5">
        <v>0</v>
      </c>
      <c r="I1309" s="5">
        <v>1</v>
      </c>
      <c r="J1309" s="5">
        <v>2</v>
      </c>
      <c r="K1309" s="5">
        <v>4</v>
      </c>
      <c r="L1309" s="104"/>
      <c r="M1309" s="107"/>
      <c r="N1309" s="107"/>
      <c r="O1309" s="107"/>
      <c r="P1309" s="10">
        <f t="shared" si="57"/>
        <v>25</v>
      </c>
      <c r="Q1309" s="5">
        <v>7</v>
      </c>
      <c r="R1309" s="4">
        <f t="shared" si="55"/>
        <v>0.25</v>
      </c>
      <c r="S1309" s="9" t="s">
        <v>294</v>
      </c>
      <c r="T1309" s="52" t="s">
        <v>3333</v>
      </c>
      <c r="U1309" s="53" t="s">
        <v>3334</v>
      </c>
      <c r="V1309" s="52" t="s">
        <v>381</v>
      </c>
      <c r="W1309" s="7" t="s">
        <v>3309</v>
      </c>
      <c r="X1309" s="8">
        <v>6</v>
      </c>
      <c r="Y1309" s="6" t="s">
        <v>614</v>
      </c>
      <c r="Z1309" s="38" t="s">
        <v>3328</v>
      </c>
      <c r="AA1309" s="38" t="s">
        <v>1078</v>
      </c>
      <c r="AB1309" s="210" t="s">
        <v>320</v>
      </c>
      <c r="AC1309" s="225"/>
    </row>
    <row r="1310" spans="1:1023" s="83" customFormat="1" ht="15.75" customHeight="1" x14ac:dyDescent="0.25">
      <c r="A1310" s="3" t="s">
        <v>104</v>
      </c>
      <c r="B1310" s="5">
        <v>12</v>
      </c>
      <c r="C1310" s="5">
        <v>4</v>
      </c>
      <c r="D1310" s="5">
        <v>2</v>
      </c>
      <c r="E1310" s="5">
        <v>2</v>
      </c>
      <c r="F1310" s="5">
        <v>0</v>
      </c>
      <c r="G1310" s="5">
        <v>0</v>
      </c>
      <c r="H1310" s="5">
        <v>0</v>
      </c>
      <c r="I1310" s="5">
        <v>0</v>
      </c>
      <c r="J1310" s="5">
        <v>2</v>
      </c>
      <c r="K1310" s="5">
        <v>3</v>
      </c>
      <c r="L1310" s="104"/>
      <c r="M1310" s="107"/>
      <c r="N1310" s="107"/>
      <c r="O1310" s="107"/>
      <c r="P1310" s="10">
        <f t="shared" si="57"/>
        <v>25</v>
      </c>
      <c r="Q1310" s="5">
        <v>2</v>
      </c>
      <c r="R1310" s="4">
        <f t="shared" si="55"/>
        <v>0.25</v>
      </c>
      <c r="S1310" s="9" t="s">
        <v>294</v>
      </c>
      <c r="T1310" s="52" t="s">
        <v>1049</v>
      </c>
      <c r="U1310" s="53" t="s">
        <v>807</v>
      </c>
      <c r="V1310" s="52" t="s">
        <v>338</v>
      </c>
      <c r="W1310" s="7" t="s">
        <v>1004</v>
      </c>
      <c r="X1310" s="8">
        <v>6</v>
      </c>
      <c r="Y1310" s="6" t="s">
        <v>366</v>
      </c>
      <c r="Z1310" s="38" t="s">
        <v>1005</v>
      </c>
      <c r="AA1310" s="38" t="s">
        <v>343</v>
      </c>
      <c r="AB1310" s="210" t="s">
        <v>567</v>
      </c>
      <c r="AC1310" s="225"/>
    </row>
    <row r="1311" spans="1:1023" s="83" customFormat="1" ht="15.75" customHeight="1" x14ac:dyDescent="0.25">
      <c r="A1311" s="3" t="s">
        <v>141</v>
      </c>
      <c r="B1311" s="5">
        <v>5</v>
      </c>
      <c r="C1311" s="5">
        <v>2</v>
      </c>
      <c r="D1311" s="5">
        <v>2</v>
      </c>
      <c r="E1311" s="5">
        <v>2</v>
      </c>
      <c r="F1311" s="5">
        <v>0</v>
      </c>
      <c r="G1311" s="5">
        <v>0</v>
      </c>
      <c r="H1311" s="5">
        <v>0</v>
      </c>
      <c r="I1311" s="5">
        <v>2</v>
      </c>
      <c r="J1311" s="5">
        <v>4</v>
      </c>
      <c r="K1311" s="5">
        <v>8</v>
      </c>
      <c r="L1311" s="104"/>
      <c r="M1311" s="107"/>
      <c r="N1311" s="107"/>
      <c r="O1311" s="107"/>
      <c r="P1311" s="10">
        <f t="shared" si="57"/>
        <v>25</v>
      </c>
      <c r="Q1311" s="5">
        <v>14</v>
      </c>
      <c r="R1311" s="4">
        <f t="shared" si="55"/>
        <v>0.25</v>
      </c>
      <c r="S1311" s="9" t="s">
        <v>294</v>
      </c>
      <c r="T1311" s="52" t="s">
        <v>3559</v>
      </c>
      <c r="U1311" s="53" t="s">
        <v>541</v>
      </c>
      <c r="V1311" s="52" t="s">
        <v>490</v>
      </c>
      <c r="W1311" s="117" t="s">
        <v>4370</v>
      </c>
      <c r="X1311" s="8">
        <v>6</v>
      </c>
      <c r="Y1311" s="6" t="s">
        <v>2960</v>
      </c>
      <c r="Z1311" s="38" t="s">
        <v>3539</v>
      </c>
      <c r="AA1311" s="38" t="s">
        <v>480</v>
      </c>
      <c r="AB1311" s="210" t="s">
        <v>676</v>
      </c>
      <c r="AC1311" s="225"/>
    </row>
    <row r="1312" spans="1:1023" s="83" customFormat="1" ht="15.75" customHeight="1" x14ac:dyDescent="0.25">
      <c r="A1312" s="3" t="s">
        <v>99</v>
      </c>
      <c r="B1312" s="5">
        <v>6</v>
      </c>
      <c r="C1312" s="5">
        <v>4</v>
      </c>
      <c r="D1312" s="5">
        <v>6</v>
      </c>
      <c r="E1312" s="5">
        <v>3</v>
      </c>
      <c r="F1312" s="5">
        <v>0</v>
      </c>
      <c r="G1312" s="5">
        <v>0</v>
      </c>
      <c r="H1312" s="5">
        <v>0</v>
      </c>
      <c r="I1312" s="5">
        <v>0</v>
      </c>
      <c r="J1312" s="5">
        <v>4</v>
      </c>
      <c r="K1312" s="5">
        <v>2</v>
      </c>
      <c r="L1312" s="104"/>
      <c r="M1312" s="107"/>
      <c r="N1312" s="107"/>
      <c r="O1312" s="107"/>
      <c r="P1312" s="10">
        <f t="shared" si="57"/>
        <v>25</v>
      </c>
      <c r="Q1312" s="5">
        <v>7</v>
      </c>
      <c r="R1312" s="4">
        <f t="shared" si="55"/>
        <v>0.25</v>
      </c>
      <c r="S1312" s="9" t="s">
        <v>294</v>
      </c>
      <c r="T1312" s="52" t="s">
        <v>1987</v>
      </c>
      <c r="U1312" s="53" t="s">
        <v>478</v>
      </c>
      <c r="V1312" s="52" t="s">
        <v>397</v>
      </c>
      <c r="W1312" s="7" t="s">
        <v>1937</v>
      </c>
      <c r="X1312" s="8">
        <v>6</v>
      </c>
      <c r="Y1312" s="6" t="s">
        <v>734</v>
      </c>
      <c r="Z1312" s="38" t="s">
        <v>1981</v>
      </c>
      <c r="AA1312" s="38" t="s">
        <v>462</v>
      </c>
      <c r="AB1312" s="210" t="s">
        <v>609</v>
      </c>
      <c r="AC1312" s="225"/>
    </row>
    <row r="1313" spans="1:29" s="83" customFormat="1" ht="15.75" customHeight="1" x14ac:dyDescent="0.25">
      <c r="A1313" s="3" t="s">
        <v>763</v>
      </c>
      <c r="B1313" s="5">
        <v>8</v>
      </c>
      <c r="C1313" s="5">
        <v>2</v>
      </c>
      <c r="D1313" s="5">
        <v>0</v>
      </c>
      <c r="E1313" s="5">
        <v>3</v>
      </c>
      <c r="F1313" s="5">
        <v>2</v>
      </c>
      <c r="G1313" s="5">
        <v>10</v>
      </c>
      <c r="H1313" s="5">
        <v>0</v>
      </c>
      <c r="I1313" s="5">
        <v>0</v>
      </c>
      <c r="J1313" s="5">
        <v>0</v>
      </c>
      <c r="K1313" s="5">
        <v>0</v>
      </c>
      <c r="L1313" s="104"/>
      <c r="M1313" s="107"/>
      <c r="N1313" s="107"/>
      <c r="O1313" s="107"/>
      <c r="P1313" s="10">
        <f t="shared" si="57"/>
        <v>25</v>
      </c>
      <c r="Q1313" s="5">
        <v>18</v>
      </c>
      <c r="R1313" s="4">
        <f t="shared" si="55"/>
        <v>0.25</v>
      </c>
      <c r="S1313" s="9" t="s">
        <v>294</v>
      </c>
      <c r="T1313" s="52" t="s">
        <v>851</v>
      </c>
      <c r="U1313" s="53" t="s">
        <v>852</v>
      </c>
      <c r="V1313" s="52" t="s">
        <v>304</v>
      </c>
      <c r="W1313" s="7" t="s">
        <v>948</v>
      </c>
      <c r="X1313" s="8">
        <v>6</v>
      </c>
      <c r="Y1313" s="6" t="s">
        <v>734</v>
      </c>
      <c r="Z1313" s="38" t="s">
        <v>680</v>
      </c>
      <c r="AA1313" s="38" t="s">
        <v>681</v>
      </c>
      <c r="AB1313" s="210" t="s">
        <v>338</v>
      </c>
      <c r="AC1313" s="225"/>
    </row>
    <row r="1314" spans="1:29" s="83" customFormat="1" ht="15.75" customHeight="1" x14ac:dyDescent="0.25">
      <c r="A1314" s="3" t="s">
        <v>106</v>
      </c>
      <c r="B1314" s="5">
        <v>8</v>
      </c>
      <c r="C1314" s="5">
        <v>2</v>
      </c>
      <c r="D1314" s="5">
        <v>0</v>
      </c>
      <c r="E1314" s="5">
        <v>0</v>
      </c>
      <c r="F1314" s="5">
        <v>2</v>
      </c>
      <c r="G1314" s="5">
        <v>0</v>
      </c>
      <c r="H1314" s="5">
        <v>4</v>
      </c>
      <c r="I1314" s="5">
        <v>7</v>
      </c>
      <c r="J1314" s="5">
        <v>2</v>
      </c>
      <c r="K1314" s="5">
        <v>0</v>
      </c>
      <c r="L1314" s="104"/>
      <c r="M1314" s="107"/>
      <c r="N1314" s="107"/>
      <c r="O1314" s="107"/>
      <c r="P1314" s="10">
        <f t="shared" si="57"/>
        <v>25</v>
      </c>
      <c r="Q1314" s="5">
        <v>8</v>
      </c>
      <c r="R1314" s="4">
        <f t="shared" si="55"/>
        <v>0.25</v>
      </c>
      <c r="S1314" s="9" t="s">
        <v>294</v>
      </c>
      <c r="T1314" s="52" t="s">
        <v>2264</v>
      </c>
      <c r="U1314" s="53" t="s">
        <v>2265</v>
      </c>
      <c r="V1314" s="52" t="s">
        <v>937</v>
      </c>
      <c r="W1314" s="7" t="s">
        <v>2157</v>
      </c>
      <c r="X1314" s="8">
        <v>6</v>
      </c>
      <c r="Y1314" s="6" t="s">
        <v>366</v>
      </c>
      <c r="Z1314" s="38" t="s">
        <v>2258</v>
      </c>
      <c r="AA1314" s="38" t="s">
        <v>465</v>
      </c>
      <c r="AB1314" s="210" t="s">
        <v>609</v>
      </c>
      <c r="AC1314" s="225"/>
    </row>
    <row r="1315" spans="1:29" s="83" customFormat="1" ht="15.75" customHeight="1" x14ac:dyDescent="0.25">
      <c r="A1315" s="3" t="s">
        <v>101</v>
      </c>
      <c r="B1315" s="5">
        <v>6</v>
      </c>
      <c r="C1315" s="5">
        <v>1</v>
      </c>
      <c r="D1315" s="5">
        <v>3</v>
      </c>
      <c r="E1315" s="5">
        <v>0</v>
      </c>
      <c r="F1315" s="5">
        <v>0</v>
      </c>
      <c r="G1315" s="5">
        <v>10</v>
      </c>
      <c r="H1315" s="5">
        <v>0</v>
      </c>
      <c r="I1315" s="5">
        <v>1</v>
      </c>
      <c r="J1315" s="5">
        <v>2</v>
      </c>
      <c r="K1315" s="5">
        <v>2</v>
      </c>
      <c r="L1315" s="104"/>
      <c r="M1315" s="107"/>
      <c r="N1315" s="107"/>
      <c r="O1315" s="107"/>
      <c r="P1315" s="10">
        <f t="shared" si="57"/>
        <v>25</v>
      </c>
      <c r="Q1315" s="5">
        <v>15</v>
      </c>
      <c r="R1315" s="4">
        <f t="shared" si="55"/>
        <v>0.25</v>
      </c>
      <c r="S1315" s="9" t="s">
        <v>294</v>
      </c>
      <c r="T1315" s="52" t="s">
        <v>1157</v>
      </c>
      <c r="U1315" s="53" t="s">
        <v>354</v>
      </c>
      <c r="V1315" s="52" t="s">
        <v>307</v>
      </c>
      <c r="W1315" s="7" t="s">
        <v>1122</v>
      </c>
      <c r="X1315" s="8">
        <v>6</v>
      </c>
      <c r="Y1315" s="6" t="s">
        <v>463</v>
      </c>
      <c r="Z1315" s="38" t="s">
        <v>1105</v>
      </c>
      <c r="AA1315" s="38" t="s">
        <v>369</v>
      </c>
      <c r="AB1315" s="210" t="s">
        <v>567</v>
      </c>
      <c r="AC1315" s="225"/>
    </row>
    <row r="1316" spans="1:29" s="83" customFormat="1" ht="15.75" customHeight="1" x14ac:dyDescent="0.25">
      <c r="A1316" s="3" t="s">
        <v>108</v>
      </c>
      <c r="B1316" s="5">
        <v>8</v>
      </c>
      <c r="C1316" s="5">
        <v>4</v>
      </c>
      <c r="D1316" s="5">
        <v>5</v>
      </c>
      <c r="E1316" s="5">
        <v>0</v>
      </c>
      <c r="F1316" s="5">
        <v>0</v>
      </c>
      <c r="G1316" s="5">
        <v>0</v>
      </c>
      <c r="H1316" s="5">
        <v>4</v>
      </c>
      <c r="I1316" s="5">
        <v>1</v>
      </c>
      <c r="J1316" s="5">
        <v>0</v>
      </c>
      <c r="K1316" s="5">
        <v>2</v>
      </c>
      <c r="L1316" s="104"/>
      <c r="M1316" s="107"/>
      <c r="N1316" s="107"/>
      <c r="O1316" s="107"/>
      <c r="P1316" s="10">
        <f t="shared" si="57"/>
        <v>24</v>
      </c>
      <c r="Q1316" s="5">
        <v>2</v>
      </c>
      <c r="R1316" s="4">
        <f t="shared" si="55"/>
        <v>0.24</v>
      </c>
      <c r="S1316" s="9" t="s">
        <v>294</v>
      </c>
      <c r="T1316" s="52" t="s">
        <v>1513</v>
      </c>
      <c r="U1316" s="53" t="s">
        <v>1514</v>
      </c>
      <c r="V1316" s="52" t="s">
        <v>304</v>
      </c>
      <c r="W1316" s="7" t="s">
        <v>1504</v>
      </c>
      <c r="X1316" s="8">
        <v>6</v>
      </c>
      <c r="Y1316" s="6" t="s">
        <v>1515</v>
      </c>
      <c r="Z1316" s="38" t="s">
        <v>1344</v>
      </c>
      <c r="AA1316" s="38" t="s">
        <v>1461</v>
      </c>
      <c r="AB1316" s="210" t="s">
        <v>1136</v>
      </c>
      <c r="AC1316" s="225"/>
    </row>
    <row r="1317" spans="1:29" s="83" customFormat="1" ht="15.75" customHeight="1" x14ac:dyDescent="0.25">
      <c r="A1317" s="3" t="s">
        <v>110</v>
      </c>
      <c r="B1317" s="5">
        <v>2</v>
      </c>
      <c r="C1317" s="5">
        <v>7</v>
      </c>
      <c r="D1317" s="5">
        <v>0</v>
      </c>
      <c r="E1317" s="5">
        <v>3</v>
      </c>
      <c r="F1317" s="5">
        <v>0</v>
      </c>
      <c r="G1317" s="5">
        <v>10</v>
      </c>
      <c r="H1317" s="5">
        <v>0</v>
      </c>
      <c r="I1317" s="5">
        <v>0</v>
      </c>
      <c r="J1317" s="5">
        <v>2</v>
      </c>
      <c r="K1317" s="5">
        <v>0</v>
      </c>
      <c r="L1317" s="104"/>
      <c r="M1317" s="107"/>
      <c r="N1317" s="107"/>
      <c r="O1317" s="107"/>
      <c r="P1317" s="10">
        <f t="shared" si="57"/>
        <v>24</v>
      </c>
      <c r="Q1317" s="5">
        <v>16</v>
      </c>
      <c r="R1317" s="4">
        <f t="shared" si="55"/>
        <v>0.24</v>
      </c>
      <c r="S1317" s="9" t="s">
        <v>294</v>
      </c>
      <c r="T1317" s="52" t="s">
        <v>3054</v>
      </c>
      <c r="U1317" s="53" t="s">
        <v>3055</v>
      </c>
      <c r="V1317" s="52" t="s">
        <v>466</v>
      </c>
      <c r="W1317" s="7" t="s">
        <v>2938</v>
      </c>
      <c r="X1317" s="8">
        <v>6</v>
      </c>
      <c r="Y1317" s="6" t="s">
        <v>463</v>
      </c>
      <c r="Z1317" s="38" t="s">
        <v>3027</v>
      </c>
      <c r="AA1317" s="38" t="s">
        <v>784</v>
      </c>
      <c r="AB1317" s="210" t="s">
        <v>344</v>
      </c>
      <c r="AC1317" s="225"/>
    </row>
    <row r="1318" spans="1:29" s="83" customFormat="1" ht="15.75" customHeight="1" x14ac:dyDescent="0.25">
      <c r="A1318" s="3" t="s">
        <v>109</v>
      </c>
      <c r="B1318" s="5">
        <v>8</v>
      </c>
      <c r="C1318" s="5">
        <v>4</v>
      </c>
      <c r="D1318" s="5">
        <v>3</v>
      </c>
      <c r="E1318" s="5">
        <v>3</v>
      </c>
      <c r="F1318" s="5">
        <v>0</v>
      </c>
      <c r="G1318" s="5">
        <v>0</v>
      </c>
      <c r="H1318" s="5">
        <v>0</v>
      </c>
      <c r="I1318" s="5">
        <v>0</v>
      </c>
      <c r="J1318" s="5">
        <v>4</v>
      </c>
      <c r="K1318" s="5">
        <v>2</v>
      </c>
      <c r="L1318" s="104"/>
      <c r="M1318" s="107"/>
      <c r="N1318" s="107"/>
      <c r="O1318" s="107"/>
      <c r="P1318" s="10">
        <f t="shared" si="57"/>
        <v>24</v>
      </c>
      <c r="Q1318" s="5">
        <v>3</v>
      </c>
      <c r="R1318" s="4">
        <f t="shared" si="55"/>
        <v>0.24</v>
      </c>
      <c r="S1318" s="9" t="s">
        <v>294</v>
      </c>
      <c r="T1318" s="52" t="s">
        <v>1050</v>
      </c>
      <c r="U1318" s="53" t="s">
        <v>645</v>
      </c>
      <c r="V1318" s="52" t="s">
        <v>609</v>
      </c>
      <c r="W1318" s="7" t="s">
        <v>1004</v>
      </c>
      <c r="X1318" s="8">
        <v>6</v>
      </c>
      <c r="Y1318" s="6" t="s">
        <v>298</v>
      </c>
      <c r="Z1318" s="38" t="s">
        <v>1008</v>
      </c>
      <c r="AA1318" s="38" t="s">
        <v>465</v>
      </c>
      <c r="AB1318" s="210" t="s">
        <v>304</v>
      </c>
      <c r="AC1318" s="225"/>
    </row>
    <row r="1319" spans="1:29" s="83" customFormat="1" ht="15.75" customHeight="1" x14ac:dyDescent="0.25">
      <c r="A1319" s="3" t="s">
        <v>108</v>
      </c>
      <c r="B1319" s="5">
        <v>8</v>
      </c>
      <c r="C1319" s="5">
        <v>1</v>
      </c>
      <c r="D1319" s="5">
        <v>3</v>
      </c>
      <c r="E1319" s="5">
        <v>3</v>
      </c>
      <c r="F1319" s="5">
        <v>0</v>
      </c>
      <c r="G1319" s="5">
        <v>0</v>
      </c>
      <c r="H1319" s="5">
        <v>0</v>
      </c>
      <c r="I1319" s="5">
        <v>3</v>
      </c>
      <c r="J1319" s="5">
        <v>4</v>
      </c>
      <c r="K1319" s="5">
        <v>2</v>
      </c>
      <c r="L1319" s="104"/>
      <c r="M1319" s="107"/>
      <c r="N1319" s="107"/>
      <c r="O1319" s="107"/>
      <c r="P1319" s="10">
        <f t="shared" ref="P1319:P1345" si="58">SUM(B1319:K1319)</f>
        <v>24</v>
      </c>
      <c r="Q1319" s="5">
        <v>6</v>
      </c>
      <c r="R1319" s="4">
        <f t="shared" si="55"/>
        <v>0.24</v>
      </c>
      <c r="S1319" s="9" t="s">
        <v>294</v>
      </c>
      <c r="T1319" s="52" t="s">
        <v>1193</v>
      </c>
      <c r="U1319" s="53" t="s">
        <v>1047</v>
      </c>
      <c r="V1319" s="52" t="s">
        <v>304</v>
      </c>
      <c r="W1319" s="7" t="s">
        <v>3859</v>
      </c>
      <c r="X1319" s="8">
        <v>6</v>
      </c>
      <c r="Y1319" s="6" t="s">
        <v>463</v>
      </c>
      <c r="Z1319" s="38" t="s">
        <v>3929</v>
      </c>
      <c r="AA1319" s="38" t="s">
        <v>641</v>
      </c>
      <c r="AB1319" s="210" t="s">
        <v>2578</v>
      </c>
      <c r="AC1319" s="225"/>
    </row>
    <row r="1320" spans="1:29" s="83" customFormat="1" ht="15.75" customHeight="1" x14ac:dyDescent="0.25">
      <c r="A1320" s="3" t="s">
        <v>116</v>
      </c>
      <c r="B1320" s="5">
        <v>8</v>
      </c>
      <c r="C1320" s="5">
        <v>7</v>
      </c>
      <c r="D1320" s="5">
        <v>3</v>
      </c>
      <c r="E1320" s="5">
        <v>3</v>
      </c>
      <c r="F1320" s="5">
        <v>0</v>
      </c>
      <c r="G1320" s="5">
        <v>0</v>
      </c>
      <c r="H1320" s="5">
        <v>0</v>
      </c>
      <c r="I1320" s="5">
        <v>0</v>
      </c>
      <c r="J1320" s="5">
        <v>0</v>
      </c>
      <c r="K1320" s="5">
        <v>3</v>
      </c>
      <c r="L1320" s="104"/>
      <c r="M1320" s="107"/>
      <c r="N1320" s="107"/>
      <c r="O1320" s="107"/>
      <c r="P1320" s="10">
        <f t="shared" si="58"/>
        <v>24</v>
      </c>
      <c r="Q1320" s="5">
        <v>14</v>
      </c>
      <c r="R1320" s="4">
        <f t="shared" si="55"/>
        <v>0.24</v>
      </c>
      <c r="S1320" s="9" t="s">
        <v>294</v>
      </c>
      <c r="T1320" s="52" t="s">
        <v>1600</v>
      </c>
      <c r="U1320" s="53" t="s">
        <v>621</v>
      </c>
      <c r="V1320" s="52" t="s">
        <v>983</v>
      </c>
      <c r="W1320" s="7" t="s">
        <v>1546</v>
      </c>
      <c r="X1320" s="8">
        <v>6</v>
      </c>
      <c r="Y1320" s="6" t="s">
        <v>366</v>
      </c>
      <c r="Z1320" s="38" t="s">
        <v>1204</v>
      </c>
      <c r="AA1320" s="38" t="s">
        <v>865</v>
      </c>
      <c r="AB1320" s="210" t="s">
        <v>609</v>
      </c>
      <c r="AC1320" s="225"/>
    </row>
    <row r="1321" spans="1:29" s="83" customFormat="1" ht="15.75" customHeight="1" x14ac:dyDescent="0.25">
      <c r="A1321" s="3" t="s">
        <v>117</v>
      </c>
      <c r="B1321" s="5">
        <v>10</v>
      </c>
      <c r="C1321" s="5">
        <v>4</v>
      </c>
      <c r="D1321" s="5">
        <v>0</v>
      </c>
      <c r="E1321" s="5">
        <v>0</v>
      </c>
      <c r="F1321" s="5">
        <v>2</v>
      </c>
      <c r="G1321" s="5">
        <v>0</v>
      </c>
      <c r="H1321" s="5">
        <v>0</v>
      </c>
      <c r="I1321" s="5">
        <v>0</v>
      </c>
      <c r="J1321" s="5">
        <v>0</v>
      </c>
      <c r="K1321" s="5">
        <v>8</v>
      </c>
      <c r="L1321" s="104"/>
      <c r="M1321" s="107"/>
      <c r="N1321" s="107"/>
      <c r="O1321" s="107"/>
      <c r="P1321" s="10">
        <f t="shared" si="58"/>
        <v>24</v>
      </c>
      <c r="Q1321" s="5">
        <v>19</v>
      </c>
      <c r="R1321" s="4">
        <f t="shared" ref="R1321:R1384" si="59">P1321/100</f>
        <v>0.24</v>
      </c>
      <c r="S1321" s="9" t="s">
        <v>294</v>
      </c>
      <c r="T1321" s="52" t="s">
        <v>798</v>
      </c>
      <c r="U1321" s="53" t="s">
        <v>331</v>
      </c>
      <c r="V1321" s="52" t="s">
        <v>391</v>
      </c>
      <c r="W1321" s="7" t="s">
        <v>948</v>
      </c>
      <c r="X1321" s="8">
        <v>6</v>
      </c>
      <c r="Y1321" s="6" t="s">
        <v>366</v>
      </c>
      <c r="Z1321" s="38" t="s">
        <v>680</v>
      </c>
      <c r="AA1321" s="38" t="s">
        <v>681</v>
      </c>
      <c r="AB1321" s="210" t="s">
        <v>338</v>
      </c>
      <c r="AC1321" s="225"/>
    </row>
    <row r="1322" spans="1:29" s="83" customFormat="1" ht="15.75" customHeight="1" x14ac:dyDescent="0.25">
      <c r="A1322" s="3" t="s">
        <v>762</v>
      </c>
      <c r="B1322" s="5">
        <v>6</v>
      </c>
      <c r="C1322" s="5">
        <v>0</v>
      </c>
      <c r="D1322" s="5">
        <v>3</v>
      </c>
      <c r="E1322" s="5">
        <v>0</v>
      </c>
      <c r="F1322" s="5">
        <v>1</v>
      </c>
      <c r="G1322" s="5">
        <v>10</v>
      </c>
      <c r="H1322" s="5">
        <v>0</v>
      </c>
      <c r="I1322" s="5">
        <v>2</v>
      </c>
      <c r="J1322" s="5">
        <v>2</v>
      </c>
      <c r="K1322" s="5">
        <v>0</v>
      </c>
      <c r="L1322" s="104"/>
      <c r="M1322" s="107"/>
      <c r="N1322" s="107"/>
      <c r="O1322" s="107"/>
      <c r="P1322" s="10">
        <f t="shared" si="58"/>
        <v>24</v>
      </c>
      <c r="Q1322" s="5">
        <v>19</v>
      </c>
      <c r="R1322" s="4">
        <f t="shared" si="59"/>
        <v>0.24</v>
      </c>
      <c r="S1322" s="9" t="s">
        <v>294</v>
      </c>
      <c r="T1322" s="52" t="s">
        <v>850</v>
      </c>
      <c r="U1322" s="53" t="s">
        <v>824</v>
      </c>
      <c r="V1322" s="52" t="s">
        <v>391</v>
      </c>
      <c r="W1322" s="7" t="s">
        <v>948</v>
      </c>
      <c r="X1322" s="8">
        <v>6</v>
      </c>
      <c r="Y1322" s="6" t="s">
        <v>734</v>
      </c>
      <c r="Z1322" s="38" t="s">
        <v>680</v>
      </c>
      <c r="AA1322" s="38" t="s">
        <v>681</v>
      </c>
      <c r="AB1322" s="210" t="s">
        <v>338</v>
      </c>
      <c r="AC1322" s="225"/>
    </row>
    <row r="1323" spans="1:29" s="83" customFormat="1" ht="15.75" customHeight="1" x14ac:dyDescent="0.25">
      <c r="A1323" s="3" t="s">
        <v>102</v>
      </c>
      <c r="B1323" s="5">
        <v>6</v>
      </c>
      <c r="C1323" s="5">
        <v>4</v>
      </c>
      <c r="D1323" s="5">
        <v>0</v>
      </c>
      <c r="E1323" s="5">
        <v>0</v>
      </c>
      <c r="F1323" s="5">
        <v>0</v>
      </c>
      <c r="G1323" s="5">
        <v>10</v>
      </c>
      <c r="H1323" s="5">
        <v>0</v>
      </c>
      <c r="I1323" s="5">
        <v>0</v>
      </c>
      <c r="J1323" s="5">
        <v>4</v>
      </c>
      <c r="K1323" s="5">
        <v>0</v>
      </c>
      <c r="L1323" s="104"/>
      <c r="M1323" s="107"/>
      <c r="N1323" s="107"/>
      <c r="O1323" s="107"/>
      <c r="P1323" s="10">
        <f t="shared" si="58"/>
        <v>24</v>
      </c>
      <c r="Q1323" s="5">
        <v>3</v>
      </c>
      <c r="R1323" s="4">
        <f t="shared" si="59"/>
        <v>0.24</v>
      </c>
      <c r="S1323" s="9" t="s">
        <v>294</v>
      </c>
      <c r="T1323" s="52" t="s">
        <v>2763</v>
      </c>
      <c r="U1323" s="53" t="s">
        <v>354</v>
      </c>
      <c r="V1323" s="52" t="s">
        <v>972</v>
      </c>
      <c r="W1323" s="7" t="s">
        <v>2758</v>
      </c>
      <c r="X1323" s="8">
        <v>6</v>
      </c>
      <c r="Y1323" s="6" t="s">
        <v>463</v>
      </c>
      <c r="Z1323" s="38" t="s">
        <v>2762</v>
      </c>
      <c r="AA1323" s="38" t="s">
        <v>854</v>
      </c>
      <c r="AB1323" s="210" t="s">
        <v>502</v>
      </c>
      <c r="AC1323" s="225"/>
    </row>
    <row r="1324" spans="1:29" s="83" customFormat="1" ht="15.75" customHeight="1" x14ac:dyDescent="0.25">
      <c r="A1324" s="3" t="s">
        <v>135</v>
      </c>
      <c r="B1324" s="5">
        <v>10</v>
      </c>
      <c r="C1324" s="5">
        <v>2</v>
      </c>
      <c r="D1324" s="5">
        <v>3</v>
      </c>
      <c r="E1324" s="5">
        <v>0</v>
      </c>
      <c r="F1324" s="5">
        <v>0</v>
      </c>
      <c r="G1324" s="5">
        <v>0</v>
      </c>
      <c r="H1324" s="5">
        <v>0</v>
      </c>
      <c r="I1324" s="5">
        <v>1</v>
      </c>
      <c r="J1324" s="5">
        <v>6</v>
      </c>
      <c r="K1324" s="5">
        <v>2</v>
      </c>
      <c r="L1324" s="104"/>
      <c r="M1324" s="107"/>
      <c r="N1324" s="107"/>
      <c r="O1324" s="107"/>
      <c r="P1324" s="10">
        <f t="shared" si="58"/>
        <v>24</v>
      </c>
      <c r="Q1324" s="5">
        <v>19</v>
      </c>
      <c r="R1324" s="4">
        <f t="shared" si="59"/>
        <v>0.24</v>
      </c>
      <c r="S1324" s="9" t="s">
        <v>294</v>
      </c>
      <c r="T1324" s="52" t="s">
        <v>825</v>
      </c>
      <c r="U1324" s="53" t="s">
        <v>334</v>
      </c>
      <c r="V1324" s="52" t="s">
        <v>826</v>
      </c>
      <c r="W1324" s="7" t="s">
        <v>948</v>
      </c>
      <c r="X1324" s="8">
        <v>6</v>
      </c>
      <c r="Y1324" s="6" t="s">
        <v>542</v>
      </c>
      <c r="Z1324" s="38" t="s">
        <v>680</v>
      </c>
      <c r="AA1324" s="38" t="s">
        <v>681</v>
      </c>
      <c r="AB1324" s="210" t="s">
        <v>338</v>
      </c>
      <c r="AC1324" s="225"/>
    </row>
    <row r="1325" spans="1:29" s="83" customFormat="1" ht="15.75" customHeight="1" x14ac:dyDescent="0.25">
      <c r="A1325" s="3" t="s">
        <v>107</v>
      </c>
      <c r="B1325" s="5">
        <v>6</v>
      </c>
      <c r="C1325" s="5">
        <v>2</v>
      </c>
      <c r="D1325" s="5">
        <v>0</v>
      </c>
      <c r="E1325" s="5">
        <v>0</v>
      </c>
      <c r="F1325" s="5">
        <v>0</v>
      </c>
      <c r="G1325" s="5">
        <v>10</v>
      </c>
      <c r="H1325" s="5">
        <v>0</v>
      </c>
      <c r="I1325" s="5">
        <v>0</v>
      </c>
      <c r="J1325" s="5">
        <v>2</v>
      </c>
      <c r="K1325" s="5">
        <v>4</v>
      </c>
      <c r="L1325" s="105"/>
      <c r="M1325" s="108"/>
      <c r="N1325" s="108"/>
      <c r="O1325" s="108"/>
      <c r="P1325" s="10">
        <f t="shared" si="58"/>
        <v>24</v>
      </c>
      <c r="Q1325" s="5">
        <v>5</v>
      </c>
      <c r="R1325" s="4">
        <f t="shared" si="59"/>
        <v>0.24</v>
      </c>
      <c r="S1325" s="9" t="s">
        <v>294</v>
      </c>
      <c r="T1325" s="52" t="s">
        <v>1328</v>
      </c>
      <c r="U1325" s="53" t="s">
        <v>1056</v>
      </c>
      <c r="V1325" s="52" t="s">
        <v>472</v>
      </c>
      <c r="W1325" s="7" t="s">
        <v>1293</v>
      </c>
      <c r="X1325" s="8">
        <v>6</v>
      </c>
      <c r="Y1325" s="6" t="s">
        <v>298</v>
      </c>
      <c r="Z1325" s="38" t="s">
        <v>1322</v>
      </c>
      <c r="AA1325" s="38" t="s">
        <v>612</v>
      </c>
      <c r="AB1325" s="210" t="s">
        <v>335</v>
      </c>
      <c r="AC1325" s="225"/>
    </row>
    <row r="1326" spans="1:29" s="83" customFormat="1" ht="15.75" customHeight="1" x14ac:dyDescent="0.25">
      <c r="A1326" s="3" t="s">
        <v>119</v>
      </c>
      <c r="B1326" s="5">
        <v>3</v>
      </c>
      <c r="C1326" s="5">
        <v>5</v>
      </c>
      <c r="D1326" s="5">
        <v>0</v>
      </c>
      <c r="E1326" s="5">
        <v>0</v>
      </c>
      <c r="F1326" s="5">
        <v>2</v>
      </c>
      <c r="G1326" s="5">
        <v>10</v>
      </c>
      <c r="H1326" s="5">
        <v>0</v>
      </c>
      <c r="I1326" s="5">
        <v>0</v>
      </c>
      <c r="J1326" s="5">
        <v>2</v>
      </c>
      <c r="K1326" s="5">
        <v>2</v>
      </c>
      <c r="L1326" s="104"/>
      <c r="M1326" s="107"/>
      <c r="N1326" s="107"/>
      <c r="O1326" s="107"/>
      <c r="P1326" s="10">
        <f t="shared" si="58"/>
        <v>24</v>
      </c>
      <c r="Q1326" s="5">
        <v>15</v>
      </c>
      <c r="R1326" s="4">
        <f t="shared" si="59"/>
        <v>0.24</v>
      </c>
      <c r="S1326" s="9" t="s">
        <v>294</v>
      </c>
      <c r="T1326" s="52" t="s">
        <v>3560</v>
      </c>
      <c r="U1326" s="53" t="s">
        <v>399</v>
      </c>
      <c r="V1326" s="52" t="s">
        <v>304</v>
      </c>
      <c r="W1326" s="117" t="s">
        <v>4370</v>
      </c>
      <c r="X1326" s="8">
        <v>6</v>
      </c>
      <c r="Y1326" s="6" t="s">
        <v>366</v>
      </c>
      <c r="Z1326" s="38" t="s">
        <v>955</v>
      </c>
      <c r="AA1326" s="38" t="s">
        <v>369</v>
      </c>
      <c r="AB1326" s="210" t="s">
        <v>335</v>
      </c>
      <c r="AC1326" s="225"/>
    </row>
    <row r="1327" spans="1:29" s="83" customFormat="1" ht="15.75" customHeight="1" x14ac:dyDescent="0.25">
      <c r="A1327" s="3" t="s">
        <v>101</v>
      </c>
      <c r="B1327" s="5">
        <v>12</v>
      </c>
      <c r="C1327" s="5">
        <v>4</v>
      </c>
      <c r="D1327" s="5">
        <v>3</v>
      </c>
      <c r="E1327" s="5">
        <v>0</v>
      </c>
      <c r="F1327" s="5">
        <v>0</v>
      </c>
      <c r="G1327" s="5">
        <v>0</v>
      </c>
      <c r="H1327" s="5">
        <v>0</v>
      </c>
      <c r="I1327" s="5">
        <v>3</v>
      </c>
      <c r="J1327" s="5">
        <v>0</v>
      </c>
      <c r="K1327" s="5">
        <v>2</v>
      </c>
      <c r="L1327" s="104"/>
      <c r="M1327" s="107"/>
      <c r="N1327" s="107"/>
      <c r="O1327" s="107"/>
      <c r="P1327" s="10">
        <f t="shared" si="58"/>
        <v>24</v>
      </c>
      <c r="Q1327" s="5">
        <v>11</v>
      </c>
      <c r="R1327" s="4">
        <f t="shared" si="59"/>
        <v>0.24</v>
      </c>
      <c r="S1327" s="9" t="s">
        <v>294</v>
      </c>
      <c r="T1327" s="52" t="s">
        <v>4021</v>
      </c>
      <c r="U1327" s="53" t="s">
        <v>800</v>
      </c>
      <c r="V1327" s="52" t="s">
        <v>743</v>
      </c>
      <c r="W1327" s="7" t="s">
        <v>3998</v>
      </c>
      <c r="X1327" s="8">
        <v>6</v>
      </c>
      <c r="Y1327" s="6" t="s">
        <v>1165</v>
      </c>
      <c r="Z1327" s="38" t="s">
        <v>3805</v>
      </c>
      <c r="AA1327" s="38" t="s">
        <v>3538</v>
      </c>
      <c r="AB1327" s="210" t="s">
        <v>1136</v>
      </c>
      <c r="AC1327" s="225"/>
    </row>
    <row r="1328" spans="1:29" s="83" customFormat="1" ht="15.75" customHeight="1" x14ac:dyDescent="0.25">
      <c r="A1328" s="3" t="s">
        <v>101</v>
      </c>
      <c r="B1328" s="5">
        <v>4</v>
      </c>
      <c r="C1328" s="5">
        <v>1</v>
      </c>
      <c r="D1328" s="5">
        <v>3</v>
      </c>
      <c r="E1328" s="5">
        <v>0</v>
      </c>
      <c r="F1328" s="5">
        <v>0</v>
      </c>
      <c r="G1328" s="5">
        <v>10</v>
      </c>
      <c r="H1328" s="5">
        <v>0</v>
      </c>
      <c r="I1328" s="5">
        <v>0</v>
      </c>
      <c r="J1328" s="5">
        <v>4</v>
      </c>
      <c r="K1328" s="5">
        <v>2</v>
      </c>
      <c r="L1328" s="104"/>
      <c r="M1328" s="107"/>
      <c r="N1328" s="107"/>
      <c r="O1328" s="107"/>
      <c r="P1328" s="10">
        <f t="shared" si="58"/>
        <v>24</v>
      </c>
      <c r="Q1328" s="5">
        <v>3</v>
      </c>
      <c r="R1328" s="4">
        <f t="shared" si="59"/>
        <v>0.24</v>
      </c>
      <c r="S1328" s="9" t="s">
        <v>294</v>
      </c>
      <c r="T1328" s="52" t="s">
        <v>2761</v>
      </c>
      <c r="U1328" s="53" t="s">
        <v>444</v>
      </c>
      <c r="V1328" s="52" t="s">
        <v>977</v>
      </c>
      <c r="W1328" s="7" t="s">
        <v>2758</v>
      </c>
      <c r="X1328" s="8">
        <v>6</v>
      </c>
      <c r="Y1328" s="6" t="s">
        <v>366</v>
      </c>
      <c r="Z1328" s="38" t="s">
        <v>2762</v>
      </c>
      <c r="AA1328" s="38" t="s">
        <v>854</v>
      </c>
      <c r="AB1328" s="210" t="s">
        <v>502</v>
      </c>
      <c r="AC1328" s="225"/>
    </row>
    <row r="1329" spans="1:1023" s="83" customFormat="1" ht="15.75" customHeight="1" x14ac:dyDescent="0.25">
      <c r="A1329" s="3" t="s">
        <v>102</v>
      </c>
      <c r="B1329" s="5">
        <v>8</v>
      </c>
      <c r="C1329" s="5">
        <v>2</v>
      </c>
      <c r="D1329" s="5">
        <v>3</v>
      </c>
      <c r="E1329" s="5">
        <v>3</v>
      </c>
      <c r="F1329" s="5">
        <v>0</v>
      </c>
      <c r="G1329" s="5">
        <v>0</v>
      </c>
      <c r="H1329" s="5">
        <v>0</v>
      </c>
      <c r="I1329" s="5">
        <v>2</v>
      </c>
      <c r="J1329" s="5">
        <v>2</v>
      </c>
      <c r="K1329" s="5">
        <v>4</v>
      </c>
      <c r="L1329" s="104"/>
      <c r="M1329" s="107"/>
      <c r="N1329" s="107"/>
      <c r="O1329" s="107"/>
      <c r="P1329" s="10">
        <f t="shared" si="58"/>
        <v>24</v>
      </c>
      <c r="Q1329" s="5">
        <v>8</v>
      </c>
      <c r="R1329" s="4">
        <f t="shared" si="59"/>
        <v>0.24</v>
      </c>
      <c r="S1329" s="9" t="s">
        <v>294</v>
      </c>
      <c r="T1329" s="52" t="s">
        <v>3335</v>
      </c>
      <c r="U1329" s="53" t="s">
        <v>3257</v>
      </c>
      <c r="V1329" s="52" t="s">
        <v>347</v>
      </c>
      <c r="W1329" s="7" t="s">
        <v>3309</v>
      </c>
      <c r="X1329" s="8">
        <v>6</v>
      </c>
      <c r="Y1329" s="6" t="s">
        <v>614</v>
      </c>
      <c r="Z1329" s="38" t="s">
        <v>3328</v>
      </c>
      <c r="AA1329" s="38" t="s">
        <v>1078</v>
      </c>
      <c r="AB1329" s="210" t="s">
        <v>320</v>
      </c>
      <c r="AC1329" s="225"/>
    </row>
    <row r="1330" spans="1:1023" s="83" customFormat="1" ht="15.75" customHeight="1" x14ac:dyDescent="0.25">
      <c r="A1330" s="3" t="s">
        <v>103</v>
      </c>
      <c r="B1330" s="5">
        <v>10</v>
      </c>
      <c r="C1330" s="5">
        <v>5</v>
      </c>
      <c r="D1330" s="5">
        <v>0</v>
      </c>
      <c r="E1330" s="5">
        <v>3</v>
      </c>
      <c r="F1330" s="5">
        <v>0</v>
      </c>
      <c r="G1330" s="5">
        <v>0</v>
      </c>
      <c r="H1330" s="5">
        <v>0</v>
      </c>
      <c r="I1330" s="5">
        <v>6</v>
      </c>
      <c r="J1330" s="5">
        <v>0</v>
      </c>
      <c r="K1330" s="5">
        <v>0</v>
      </c>
      <c r="L1330" s="104"/>
      <c r="M1330" s="107"/>
      <c r="N1330" s="107"/>
      <c r="O1330" s="107"/>
      <c r="P1330" s="10">
        <f t="shared" si="58"/>
        <v>24</v>
      </c>
      <c r="Q1330" s="5">
        <v>8</v>
      </c>
      <c r="R1330" s="4">
        <f t="shared" si="59"/>
        <v>0.24</v>
      </c>
      <c r="S1330" s="9" t="s">
        <v>294</v>
      </c>
      <c r="T1330" s="52" t="s">
        <v>1423</v>
      </c>
      <c r="U1330" s="53" t="s">
        <v>747</v>
      </c>
      <c r="V1330" s="52" t="s">
        <v>490</v>
      </c>
      <c r="W1330" s="7" t="s">
        <v>3309</v>
      </c>
      <c r="X1330" s="8">
        <v>6</v>
      </c>
      <c r="Y1330" s="6" t="s">
        <v>614</v>
      </c>
      <c r="Z1330" s="38" t="s">
        <v>3328</v>
      </c>
      <c r="AA1330" s="38" t="s">
        <v>1078</v>
      </c>
      <c r="AB1330" s="210" t="s">
        <v>320</v>
      </c>
      <c r="AC1330" s="225"/>
    </row>
    <row r="1331" spans="1:1023" s="83" customFormat="1" ht="15.75" customHeight="1" x14ac:dyDescent="0.25">
      <c r="A1331" s="3" t="s">
        <v>102</v>
      </c>
      <c r="B1331" s="5">
        <v>4</v>
      </c>
      <c r="C1331" s="5">
        <v>4</v>
      </c>
      <c r="D1331" s="5">
        <v>3</v>
      </c>
      <c r="E1331" s="5">
        <v>0</v>
      </c>
      <c r="F1331" s="5">
        <v>0</v>
      </c>
      <c r="G1331" s="5">
        <v>10</v>
      </c>
      <c r="H1331" s="5">
        <v>0</v>
      </c>
      <c r="I1331" s="5">
        <v>1</v>
      </c>
      <c r="J1331" s="5">
        <v>0</v>
      </c>
      <c r="K1331" s="5">
        <v>2</v>
      </c>
      <c r="L1331" s="104"/>
      <c r="M1331" s="107"/>
      <c r="N1331" s="107"/>
      <c r="O1331" s="107"/>
      <c r="P1331" s="10">
        <f t="shared" si="58"/>
        <v>24</v>
      </c>
      <c r="Q1331" s="5">
        <v>16</v>
      </c>
      <c r="R1331" s="4">
        <f t="shared" si="59"/>
        <v>0.24</v>
      </c>
      <c r="S1331" s="9" t="s">
        <v>294</v>
      </c>
      <c r="T1331" s="52" t="s">
        <v>1158</v>
      </c>
      <c r="U1331" s="53" t="s">
        <v>300</v>
      </c>
      <c r="V1331" s="52" t="s">
        <v>312</v>
      </c>
      <c r="W1331" s="7" t="s">
        <v>1122</v>
      </c>
      <c r="X1331" s="8">
        <v>6</v>
      </c>
      <c r="Y1331" s="6" t="s">
        <v>463</v>
      </c>
      <c r="Z1331" s="38" t="s">
        <v>1105</v>
      </c>
      <c r="AA1331" s="38" t="s">
        <v>369</v>
      </c>
      <c r="AB1331" s="210" t="s">
        <v>567</v>
      </c>
      <c r="AC1331" s="225"/>
    </row>
    <row r="1332" spans="1:1023" s="83" customFormat="1" ht="15.75" customHeight="1" x14ac:dyDescent="0.25">
      <c r="A1332" s="3" t="s">
        <v>99</v>
      </c>
      <c r="B1332" s="5">
        <v>4</v>
      </c>
      <c r="C1332" s="5">
        <v>3</v>
      </c>
      <c r="D1332" s="5">
        <v>0</v>
      </c>
      <c r="E1332" s="5">
        <v>0</v>
      </c>
      <c r="F1332" s="5">
        <v>0</v>
      </c>
      <c r="G1332" s="5">
        <v>0</v>
      </c>
      <c r="H1332" s="5">
        <v>4</v>
      </c>
      <c r="I1332" s="5">
        <v>0</v>
      </c>
      <c r="J1332" s="5">
        <v>4</v>
      </c>
      <c r="K1332" s="5">
        <v>8</v>
      </c>
      <c r="L1332" s="104"/>
      <c r="M1332" s="107"/>
      <c r="N1332" s="107"/>
      <c r="O1332" s="107"/>
      <c r="P1332" s="10">
        <f t="shared" si="58"/>
        <v>23</v>
      </c>
      <c r="Q1332" s="5">
        <v>10</v>
      </c>
      <c r="R1332" s="4">
        <f t="shared" si="59"/>
        <v>0.23</v>
      </c>
      <c r="S1332" s="9" t="s">
        <v>294</v>
      </c>
      <c r="T1332" s="63" t="s">
        <v>3215</v>
      </c>
      <c r="U1332" s="64" t="s">
        <v>331</v>
      </c>
      <c r="V1332" s="63" t="s">
        <v>381</v>
      </c>
      <c r="W1332" s="7" t="s">
        <v>4305</v>
      </c>
      <c r="X1332" s="6">
        <v>6</v>
      </c>
      <c r="Y1332" s="6">
        <v>1</v>
      </c>
      <c r="Z1332" s="38" t="s">
        <v>4323</v>
      </c>
      <c r="AA1332" s="38" t="s">
        <v>369</v>
      </c>
      <c r="AB1332" s="210" t="s">
        <v>1357</v>
      </c>
      <c r="AC1332" s="225"/>
    </row>
    <row r="1333" spans="1:1023" s="83" customFormat="1" ht="15.75" customHeight="1" x14ac:dyDescent="0.25">
      <c r="A1333" s="3" t="s">
        <v>104</v>
      </c>
      <c r="B1333" s="5">
        <v>6</v>
      </c>
      <c r="C1333" s="5">
        <v>4</v>
      </c>
      <c r="D1333" s="5">
        <v>0</v>
      </c>
      <c r="E1333" s="5">
        <v>3</v>
      </c>
      <c r="F1333" s="5">
        <v>0</v>
      </c>
      <c r="G1333" s="5">
        <v>0</v>
      </c>
      <c r="H1333" s="5">
        <v>0</v>
      </c>
      <c r="I1333" s="5">
        <v>0</v>
      </c>
      <c r="J1333" s="5">
        <v>2</v>
      </c>
      <c r="K1333" s="5">
        <v>8</v>
      </c>
      <c r="L1333" s="104"/>
      <c r="M1333" s="107"/>
      <c r="N1333" s="107"/>
      <c r="O1333" s="107"/>
      <c r="P1333" s="10">
        <f t="shared" si="58"/>
        <v>23</v>
      </c>
      <c r="Q1333" s="5">
        <v>9</v>
      </c>
      <c r="R1333" s="4">
        <f t="shared" si="59"/>
        <v>0.23</v>
      </c>
      <c r="S1333" s="9" t="s">
        <v>294</v>
      </c>
      <c r="T1333" s="52" t="s">
        <v>3252</v>
      </c>
      <c r="U1333" s="53" t="s">
        <v>824</v>
      </c>
      <c r="V1333" s="52" t="s">
        <v>338</v>
      </c>
      <c r="W1333" s="7" t="s">
        <v>3139</v>
      </c>
      <c r="X1333" s="8">
        <v>6</v>
      </c>
      <c r="Y1333" s="6" t="s">
        <v>2960</v>
      </c>
      <c r="Z1333" s="38" t="s">
        <v>3243</v>
      </c>
      <c r="AA1333" s="38" t="s">
        <v>3244</v>
      </c>
      <c r="AB1333" s="210" t="s">
        <v>1198</v>
      </c>
      <c r="AC1333" s="225"/>
    </row>
    <row r="1334" spans="1:1023" s="83" customFormat="1" ht="15.75" customHeight="1" x14ac:dyDescent="0.25">
      <c r="A1334" s="3" t="s">
        <v>113</v>
      </c>
      <c r="B1334" s="5">
        <v>4</v>
      </c>
      <c r="C1334" s="5">
        <v>4</v>
      </c>
      <c r="D1334" s="5">
        <v>0</v>
      </c>
      <c r="E1334" s="5">
        <v>3</v>
      </c>
      <c r="F1334" s="5">
        <v>0</v>
      </c>
      <c r="G1334" s="5">
        <v>10</v>
      </c>
      <c r="H1334" s="5">
        <v>0</v>
      </c>
      <c r="I1334" s="5">
        <v>0</v>
      </c>
      <c r="J1334" s="5">
        <v>0</v>
      </c>
      <c r="K1334" s="5">
        <v>2</v>
      </c>
      <c r="L1334" s="104"/>
      <c r="M1334" s="107"/>
      <c r="N1334" s="107"/>
      <c r="O1334" s="107"/>
      <c r="P1334" s="10">
        <f t="shared" si="58"/>
        <v>23</v>
      </c>
      <c r="Q1334" s="5">
        <v>9</v>
      </c>
      <c r="R1334" s="4">
        <f t="shared" si="59"/>
        <v>0.23</v>
      </c>
      <c r="S1334" s="9" t="s">
        <v>294</v>
      </c>
      <c r="T1334" s="52" t="s">
        <v>3938</v>
      </c>
      <c r="U1334" s="53" t="s">
        <v>462</v>
      </c>
      <c r="V1334" s="52" t="s">
        <v>518</v>
      </c>
      <c r="W1334" s="7" t="s">
        <v>3859</v>
      </c>
      <c r="X1334" s="8">
        <v>6</v>
      </c>
      <c r="Y1334" s="6" t="s">
        <v>542</v>
      </c>
      <c r="Z1334" s="38" t="s">
        <v>3929</v>
      </c>
      <c r="AA1334" s="38" t="s">
        <v>641</v>
      </c>
      <c r="AB1334" s="210" t="s">
        <v>2578</v>
      </c>
      <c r="AC1334" s="225"/>
    </row>
    <row r="1335" spans="1:1023" s="83" customFormat="1" ht="15.75" customHeight="1" x14ac:dyDescent="0.25">
      <c r="A1335" s="3" t="s">
        <v>102</v>
      </c>
      <c r="B1335" s="5">
        <v>8</v>
      </c>
      <c r="C1335" s="5">
        <v>3</v>
      </c>
      <c r="D1335" s="5">
        <v>3</v>
      </c>
      <c r="E1335" s="5">
        <v>3</v>
      </c>
      <c r="F1335" s="5">
        <v>0</v>
      </c>
      <c r="G1335" s="5">
        <v>0</v>
      </c>
      <c r="H1335" s="5">
        <v>0</v>
      </c>
      <c r="I1335" s="5">
        <v>2</v>
      </c>
      <c r="J1335" s="5">
        <v>2</v>
      </c>
      <c r="K1335" s="5">
        <v>2</v>
      </c>
      <c r="L1335" s="104"/>
      <c r="M1335" s="107"/>
      <c r="N1335" s="107"/>
      <c r="O1335" s="107"/>
      <c r="P1335" s="10">
        <f t="shared" si="58"/>
        <v>23</v>
      </c>
      <c r="Q1335" s="5">
        <v>11</v>
      </c>
      <c r="R1335" s="4">
        <f t="shared" si="59"/>
        <v>0.23</v>
      </c>
      <c r="S1335" s="9" t="s">
        <v>294</v>
      </c>
      <c r="T1335" s="52" t="s">
        <v>2345</v>
      </c>
      <c r="U1335" s="53" t="s">
        <v>824</v>
      </c>
      <c r="V1335" s="52" t="s">
        <v>790</v>
      </c>
      <c r="W1335" s="7" t="s">
        <v>2284</v>
      </c>
      <c r="X1335" s="8">
        <v>6</v>
      </c>
      <c r="Y1335" s="6" t="s">
        <v>366</v>
      </c>
      <c r="Z1335" s="38" t="s">
        <v>2314</v>
      </c>
      <c r="AA1335" s="38" t="s">
        <v>624</v>
      </c>
      <c r="AB1335" s="210" t="s">
        <v>397</v>
      </c>
      <c r="AC1335" s="225"/>
    </row>
    <row r="1336" spans="1:1023" s="83" customFormat="1" ht="15.75" customHeight="1" x14ac:dyDescent="0.25">
      <c r="A1336" s="3" t="s">
        <v>3056</v>
      </c>
      <c r="B1336" s="5">
        <v>8</v>
      </c>
      <c r="C1336" s="5">
        <v>4</v>
      </c>
      <c r="D1336" s="5">
        <v>3</v>
      </c>
      <c r="E1336" s="5">
        <v>0</v>
      </c>
      <c r="F1336" s="5">
        <v>2</v>
      </c>
      <c r="G1336" s="5">
        <v>0</v>
      </c>
      <c r="H1336" s="5">
        <v>0</v>
      </c>
      <c r="I1336" s="5">
        <v>0</v>
      </c>
      <c r="J1336" s="5">
        <v>4</v>
      </c>
      <c r="K1336" s="5">
        <v>2</v>
      </c>
      <c r="L1336" s="104"/>
      <c r="M1336" s="107"/>
      <c r="N1336" s="107"/>
      <c r="O1336" s="107"/>
      <c r="P1336" s="10">
        <f t="shared" si="58"/>
        <v>23</v>
      </c>
      <c r="Q1336" s="5">
        <v>17</v>
      </c>
      <c r="R1336" s="4">
        <f t="shared" si="59"/>
        <v>0.23</v>
      </c>
      <c r="S1336" s="9" t="s">
        <v>294</v>
      </c>
      <c r="T1336" s="52" t="s">
        <v>3057</v>
      </c>
      <c r="U1336" s="53" t="s">
        <v>854</v>
      </c>
      <c r="V1336" s="52" t="s">
        <v>567</v>
      </c>
      <c r="W1336" s="7" t="s">
        <v>2938</v>
      </c>
      <c r="X1336" s="8">
        <v>6</v>
      </c>
      <c r="Y1336" s="6" t="s">
        <v>1515</v>
      </c>
      <c r="Z1336" s="38" t="s">
        <v>2961</v>
      </c>
      <c r="AA1336" s="38" t="s">
        <v>444</v>
      </c>
      <c r="AB1336" s="210" t="s">
        <v>304</v>
      </c>
      <c r="AC1336" s="225"/>
    </row>
    <row r="1337" spans="1:1023" s="83" customFormat="1" ht="15.75" customHeight="1" x14ac:dyDescent="0.25">
      <c r="A1337" s="3" t="s">
        <v>3058</v>
      </c>
      <c r="B1337" s="5">
        <v>10</v>
      </c>
      <c r="C1337" s="5">
        <v>4</v>
      </c>
      <c r="D1337" s="5">
        <v>3</v>
      </c>
      <c r="E1337" s="5">
        <v>0</v>
      </c>
      <c r="F1337" s="5">
        <v>2</v>
      </c>
      <c r="G1337" s="5">
        <v>0</v>
      </c>
      <c r="H1337" s="5">
        <v>0</v>
      </c>
      <c r="I1337" s="5">
        <v>0</v>
      </c>
      <c r="J1337" s="5">
        <v>2</v>
      </c>
      <c r="K1337" s="5">
        <v>2</v>
      </c>
      <c r="L1337" s="104"/>
      <c r="M1337" s="107"/>
      <c r="N1337" s="107"/>
      <c r="O1337" s="107"/>
      <c r="P1337" s="10">
        <f t="shared" si="58"/>
        <v>23</v>
      </c>
      <c r="Q1337" s="5">
        <v>17</v>
      </c>
      <c r="R1337" s="4">
        <f t="shared" si="59"/>
        <v>0.23</v>
      </c>
      <c r="S1337" s="9" t="s">
        <v>294</v>
      </c>
      <c r="T1337" s="52" t="s">
        <v>3059</v>
      </c>
      <c r="U1337" s="53" t="s">
        <v>478</v>
      </c>
      <c r="V1337" s="52" t="s">
        <v>1074</v>
      </c>
      <c r="W1337" s="7" t="s">
        <v>2938</v>
      </c>
      <c r="X1337" s="8">
        <v>6</v>
      </c>
      <c r="Y1337" s="6" t="s">
        <v>2960</v>
      </c>
      <c r="Z1337" s="38" t="s">
        <v>2961</v>
      </c>
      <c r="AA1337" s="38" t="s">
        <v>444</v>
      </c>
      <c r="AB1337" s="210" t="s">
        <v>304</v>
      </c>
      <c r="AC1337" s="225"/>
    </row>
    <row r="1338" spans="1:1023" s="83" customFormat="1" ht="15.75" customHeight="1" x14ac:dyDescent="0.25">
      <c r="A1338" s="14" t="s">
        <v>112</v>
      </c>
      <c r="B1338" s="16">
        <v>4</v>
      </c>
      <c r="C1338" s="16">
        <v>3</v>
      </c>
      <c r="D1338" s="16">
        <v>0</v>
      </c>
      <c r="E1338" s="16">
        <v>0</v>
      </c>
      <c r="F1338" s="16">
        <v>0</v>
      </c>
      <c r="G1338" s="16">
        <v>10</v>
      </c>
      <c r="H1338" s="16">
        <v>2</v>
      </c>
      <c r="I1338" s="16">
        <v>0</v>
      </c>
      <c r="J1338" s="16">
        <v>0</v>
      </c>
      <c r="K1338" s="16">
        <v>4</v>
      </c>
      <c r="L1338" s="106"/>
      <c r="M1338" s="109"/>
      <c r="N1338" s="109"/>
      <c r="O1338" s="109"/>
      <c r="P1338" s="10">
        <f t="shared" si="58"/>
        <v>23</v>
      </c>
      <c r="Q1338" s="16">
        <v>3</v>
      </c>
      <c r="R1338" s="4">
        <f t="shared" si="59"/>
        <v>0.23</v>
      </c>
      <c r="S1338" s="17" t="s">
        <v>294</v>
      </c>
      <c r="T1338" s="52" t="s">
        <v>1890</v>
      </c>
      <c r="U1338" s="53" t="s">
        <v>316</v>
      </c>
      <c r="V1338" s="52" t="s">
        <v>349</v>
      </c>
      <c r="W1338" s="19" t="s">
        <v>1842</v>
      </c>
      <c r="X1338" s="18">
        <v>6</v>
      </c>
      <c r="Y1338" s="6" t="s">
        <v>463</v>
      </c>
      <c r="Z1338" s="121" t="s">
        <v>1871</v>
      </c>
      <c r="AA1338" s="121" t="s">
        <v>1872</v>
      </c>
      <c r="AB1338" s="212" t="s">
        <v>1873</v>
      </c>
      <c r="AC1338" s="225"/>
    </row>
    <row r="1339" spans="1:1023" s="83" customFormat="1" ht="15.75" customHeight="1" x14ac:dyDescent="0.25">
      <c r="A1339" s="3" t="s">
        <v>101</v>
      </c>
      <c r="B1339" s="5">
        <v>8</v>
      </c>
      <c r="C1339" s="5">
        <v>3</v>
      </c>
      <c r="D1339" s="5">
        <v>0</v>
      </c>
      <c r="E1339" s="5">
        <v>3</v>
      </c>
      <c r="F1339" s="5">
        <v>2</v>
      </c>
      <c r="G1339" s="5">
        <v>0</v>
      </c>
      <c r="H1339" s="5">
        <v>0</v>
      </c>
      <c r="I1339" s="5">
        <v>3</v>
      </c>
      <c r="J1339" s="5">
        <v>2</v>
      </c>
      <c r="K1339" s="5">
        <v>2</v>
      </c>
      <c r="L1339" s="104"/>
      <c r="M1339" s="107"/>
      <c r="N1339" s="107"/>
      <c r="O1339" s="107"/>
      <c r="P1339" s="10">
        <f t="shared" si="58"/>
        <v>23</v>
      </c>
      <c r="Q1339" s="5">
        <v>5</v>
      </c>
      <c r="R1339" s="4">
        <f t="shared" si="59"/>
        <v>0.23</v>
      </c>
      <c r="S1339" s="36" t="s">
        <v>294</v>
      </c>
      <c r="T1339" s="52" t="s">
        <v>702</v>
      </c>
      <c r="U1339" s="53" t="s">
        <v>340</v>
      </c>
      <c r="V1339" s="52" t="s">
        <v>518</v>
      </c>
      <c r="W1339" s="7" t="s">
        <v>2886</v>
      </c>
      <c r="X1339" s="8">
        <v>6</v>
      </c>
      <c r="Y1339" s="6" t="s">
        <v>463</v>
      </c>
      <c r="Z1339" s="38" t="s">
        <v>2887</v>
      </c>
      <c r="AA1339" s="38" t="s">
        <v>854</v>
      </c>
      <c r="AB1339" s="210" t="s">
        <v>301</v>
      </c>
      <c r="AC1339" s="225"/>
    </row>
    <row r="1340" spans="1:1023" s="83" customFormat="1" ht="15.75" customHeight="1" x14ac:dyDescent="0.25">
      <c r="A1340" s="3" t="s">
        <v>127</v>
      </c>
      <c r="B1340" s="5">
        <v>4</v>
      </c>
      <c r="C1340" s="5">
        <v>2</v>
      </c>
      <c r="D1340" s="5">
        <v>3</v>
      </c>
      <c r="E1340" s="5">
        <v>0</v>
      </c>
      <c r="F1340" s="5">
        <v>6</v>
      </c>
      <c r="G1340" s="5">
        <v>0</v>
      </c>
      <c r="H1340" s="5">
        <v>0</v>
      </c>
      <c r="I1340" s="5">
        <v>2</v>
      </c>
      <c r="J1340" s="5">
        <v>4</v>
      </c>
      <c r="K1340" s="5">
        <v>2</v>
      </c>
      <c r="L1340" s="104"/>
      <c r="M1340" s="107"/>
      <c r="N1340" s="107"/>
      <c r="O1340" s="107"/>
      <c r="P1340" s="10">
        <f t="shared" si="58"/>
        <v>23</v>
      </c>
      <c r="Q1340" s="5">
        <v>16</v>
      </c>
      <c r="R1340" s="4">
        <f t="shared" si="59"/>
        <v>0.23</v>
      </c>
      <c r="S1340" s="9" t="s">
        <v>294</v>
      </c>
      <c r="T1340" s="52" t="s">
        <v>1904</v>
      </c>
      <c r="U1340" s="53" t="s">
        <v>3561</v>
      </c>
      <c r="V1340" s="52" t="s">
        <v>355</v>
      </c>
      <c r="W1340" s="117" t="s">
        <v>4370</v>
      </c>
      <c r="X1340" s="8">
        <v>6</v>
      </c>
      <c r="Y1340" s="6" t="s">
        <v>366</v>
      </c>
      <c r="Z1340" s="38" t="s">
        <v>955</v>
      </c>
      <c r="AA1340" s="38" t="s">
        <v>369</v>
      </c>
      <c r="AB1340" s="210" t="s">
        <v>335</v>
      </c>
      <c r="AC1340" s="225"/>
    </row>
    <row r="1341" spans="1:1023" s="83" customFormat="1" ht="15.75" customHeight="1" x14ac:dyDescent="0.25">
      <c r="A1341" s="3" t="s">
        <v>104</v>
      </c>
      <c r="B1341" s="5">
        <v>8</v>
      </c>
      <c r="C1341" s="5">
        <v>2</v>
      </c>
      <c r="D1341" s="5">
        <v>0</v>
      </c>
      <c r="E1341" s="5">
        <v>0</v>
      </c>
      <c r="F1341" s="5">
        <v>2</v>
      </c>
      <c r="G1341" s="5">
        <v>0</v>
      </c>
      <c r="H1341" s="5">
        <v>0</v>
      </c>
      <c r="I1341" s="5">
        <v>1</v>
      </c>
      <c r="J1341" s="5">
        <v>2</v>
      </c>
      <c r="K1341" s="5">
        <v>8</v>
      </c>
      <c r="L1341" s="104"/>
      <c r="M1341" s="107"/>
      <c r="N1341" s="107"/>
      <c r="O1341" s="107"/>
      <c r="P1341" s="10">
        <f t="shared" si="58"/>
        <v>23</v>
      </c>
      <c r="Q1341" s="5">
        <v>3</v>
      </c>
      <c r="R1341" s="4">
        <f t="shared" si="59"/>
        <v>0.23</v>
      </c>
      <c r="S1341" s="9" t="s">
        <v>294</v>
      </c>
      <c r="T1341" s="52" t="s">
        <v>2501</v>
      </c>
      <c r="U1341" s="53" t="s">
        <v>454</v>
      </c>
      <c r="V1341" s="52" t="s">
        <v>355</v>
      </c>
      <c r="W1341" s="7" t="s">
        <v>2471</v>
      </c>
      <c r="X1341" s="8">
        <v>6</v>
      </c>
      <c r="Y1341" s="6" t="s">
        <v>2485</v>
      </c>
      <c r="Z1341" s="38" t="s">
        <v>2500</v>
      </c>
      <c r="AA1341" s="38" t="s">
        <v>715</v>
      </c>
      <c r="AB1341" s="210" t="s">
        <v>977</v>
      </c>
      <c r="AC1341" s="226"/>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c r="CB1341" s="84"/>
      <c r="CC1341" s="84"/>
      <c r="CD1341" s="84"/>
      <c r="CE1341" s="84"/>
      <c r="CF1341" s="84"/>
      <c r="CG1341" s="84"/>
      <c r="CH1341" s="84"/>
      <c r="CI1341" s="84"/>
      <c r="CJ1341" s="84"/>
      <c r="CK1341" s="84"/>
      <c r="CL1341" s="84"/>
      <c r="CM1341" s="84"/>
      <c r="CN1341" s="84"/>
      <c r="CO1341" s="84"/>
      <c r="CP1341" s="84"/>
      <c r="CQ1341" s="84"/>
      <c r="CR1341" s="84"/>
      <c r="CS1341" s="84"/>
      <c r="CT1341" s="84"/>
      <c r="CU1341" s="84"/>
      <c r="CV1341" s="84"/>
      <c r="CW1341" s="84"/>
      <c r="CX1341" s="84"/>
      <c r="CY1341" s="84"/>
      <c r="CZ1341" s="84"/>
      <c r="DA1341" s="84"/>
      <c r="DB1341" s="84"/>
      <c r="DC1341" s="84"/>
      <c r="DD1341" s="84"/>
      <c r="DE1341" s="84"/>
      <c r="DF1341" s="84"/>
      <c r="DG1341" s="84"/>
      <c r="DH1341" s="84"/>
      <c r="DI1341" s="84"/>
      <c r="DJ1341" s="84"/>
      <c r="DK1341" s="84"/>
      <c r="DL1341" s="84"/>
      <c r="DM1341" s="84"/>
      <c r="DN1341" s="84"/>
      <c r="DO1341" s="84"/>
      <c r="DP1341" s="84"/>
      <c r="DQ1341" s="84"/>
      <c r="DR1341" s="84"/>
      <c r="DS1341" s="84"/>
      <c r="DT1341" s="84"/>
      <c r="DU1341" s="84"/>
      <c r="DV1341" s="84"/>
      <c r="DW1341" s="84"/>
      <c r="DX1341" s="84"/>
      <c r="DY1341" s="84"/>
      <c r="DZ1341" s="84"/>
      <c r="EA1341" s="84"/>
      <c r="EB1341" s="84"/>
      <c r="EC1341" s="84"/>
      <c r="ED1341" s="84"/>
      <c r="EE1341" s="84"/>
      <c r="EF1341" s="84"/>
      <c r="EG1341" s="84"/>
      <c r="EH1341" s="84"/>
      <c r="EI1341" s="84"/>
      <c r="EJ1341" s="84"/>
      <c r="EK1341" s="84"/>
      <c r="EL1341" s="84"/>
      <c r="EM1341" s="84"/>
      <c r="EN1341" s="84"/>
      <c r="EO1341" s="84"/>
      <c r="EP1341" s="84"/>
      <c r="EQ1341" s="84"/>
      <c r="ER1341" s="84"/>
      <c r="ES1341" s="84"/>
      <c r="ET1341" s="84"/>
      <c r="EU1341" s="84"/>
      <c r="EV1341" s="84"/>
      <c r="EW1341" s="84"/>
      <c r="EX1341" s="84"/>
      <c r="EY1341" s="84"/>
      <c r="EZ1341" s="84"/>
      <c r="FA1341" s="84"/>
      <c r="FB1341" s="84"/>
      <c r="FC1341" s="84"/>
      <c r="FD1341" s="84"/>
      <c r="FE1341" s="84"/>
      <c r="FF1341" s="84"/>
      <c r="FG1341" s="84"/>
      <c r="FH1341" s="84"/>
      <c r="FI1341" s="84"/>
      <c r="FJ1341" s="84"/>
      <c r="FK1341" s="84"/>
      <c r="FL1341" s="84"/>
      <c r="FM1341" s="84"/>
      <c r="FN1341" s="84"/>
      <c r="FO1341" s="84"/>
      <c r="FP1341" s="84"/>
      <c r="FQ1341" s="84"/>
      <c r="FR1341" s="84"/>
      <c r="FS1341" s="84"/>
      <c r="FT1341" s="84"/>
      <c r="FU1341" s="84"/>
      <c r="FV1341" s="84"/>
      <c r="FW1341" s="84"/>
      <c r="FX1341" s="84"/>
      <c r="FY1341" s="84"/>
      <c r="FZ1341" s="84"/>
      <c r="GA1341" s="84"/>
      <c r="GB1341" s="84"/>
      <c r="GC1341" s="84"/>
      <c r="GD1341" s="84"/>
      <c r="GE1341" s="84"/>
      <c r="GF1341" s="84"/>
      <c r="GG1341" s="84"/>
      <c r="GH1341" s="84"/>
      <c r="GI1341" s="84"/>
      <c r="GJ1341" s="84"/>
      <c r="GK1341" s="84"/>
      <c r="GL1341" s="84"/>
      <c r="GM1341" s="84"/>
      <c r="GN1341" s="84"/>
      <c r="GO1341" s="84"/>
      <c r="GP1341" s="84"/>
      <c r="GQ1341" s="84"/>
      <c r="GR1341" s="84"/>
      <c r="GS1341" s="84"/>
      <c r="GT1341" s="84"/>
      <c r="GU1341" s="84"/>
      <c r="GV1341" s="84"/>
      <c r="GW1341" s="84"/>
      <c r="GX1341" s="84"/>
      <c r="GY1341" s="84"/>
      <c r="GZ1341" s="84"/>
      <c r="HA1341" s="84"/>
      <c r="HB1341" s="84"/>
      <c r="HC1341" s="84"/>
      <c r="HD1341" s="84"/>
      <c r="HE1341" s="84"/>
      <c r="HF1341" s="84"/>
      <c r="HG1341" s="84"/>
      <c r="HH1341" s="84"/>
      <c r="HI1341" s="84"/>
      <c r="HJ1341" s="84"/>
      <c r="HK1341" s="84"/>
      <c r="HL1341" s="84"/>
      <c r="HM1341" s="84"/>
      <c r="HN1341" s="84"/>
      <c r="HO1341" s="84"/>
      <c r="HP1341" s="84"/>
      <c r="HQ1341" s="84"/>
      <c r="HR1341" s="84"/>
      <c r="HS1341" s="84"/>
      <c r="HT1341" s="84"/>
      <c r="HU1341" s="84"/>
      <c r="HV1341" s="84"/>
      <c r="HW1341" s="84"/>
      <c r="HX1341" s="84"/>
      <c r="HY1341" s="84"/>
      <c r="HZ1341" s="84"/>
      <c r="IA1341" s="84"/>
      <c r="IB1341" s="84"/>
      <c r="IC1341" s="84"/>
      <c r="ID1341" s="84"/>
      <c r="IE1341" s="84"/>
      <c r="IF1341" s="84"/>
      <c r="IG1341" s="84"/>
      <c r="IH1341" s="84"/>
      <c r="II1341" s="84"/>
      <c r="IJ1341" s="84"/>
      <c r="IK1341" s="84"/>
      <c r="IL1341" s="84"/>
      <c r="IM1341" s="84"/>
      <c r="IN1341" s="84"/>
      <c r="IO1341" s="84"/>
      <c r="IP1341" s="84"/>
      <c r="IQ1341" s="84"/>
      <c r="IR1341" s="84"/>
      <c r="IS1341" s="84"/>
      <c r="IT1341" s="84"/>
      <c r="IU1341" s="84"/>
      <c r="IV1341" s="84"/>
      <c r="IW1341" s="84"/>
      <c r="IX1341" s="84"/>
      <c r="IY1341" s="84"/>
      <c r="IZ1341" s="84"/>
      <c r="JA1341" s="84"/>
      <c r="JB1341" s="84"/>
      <c r="JC1341" s="84"/>
      <c r="JD1341" s="84"/>
      <c r="JE1341" s="84"/>
      <c r="JF1341" s="84"/>
      <c r="JG1341" s="84"/>
      <c r="JH1341" s="84"/>
      <c r="JI1341" s="84"/>
      <c r="JJ1341" s="84"/>
      <c r="JK1341" s="84"/>
      <c r="JL1341" s="84"/>
      <c r="JM1341" s="84"/>
      <c r="JN1341" s="84"/>
      <c r="JO1341" s="84"/>
      <c r="JP1341" s="84"/>
      <c r="JQ1341" s="84"/>
      <c r="JR1341" s="84"/>
      <c r="JS1341" s="84"/>
      <c r="JT1341" s="84"/>
      <c r="JU1341" s="84"/>
      <c r="JV1341" s="84"/>
      <c r="JW1341" s="84"/>
      <c r="JX1341" s="84"/>
      <c r="JY1341" s="84"/>
      <c r="JZ1341" s="84"/>
      <c r="KA1341" s="84"/>
      <c r="KB1341" s="84"/>
      <c r="KC1341" s="84"/>
      <c r="KD1341" s="84"/>
      <c r="KE1341" s="84"/>
      <c r="KF1341" s="84"/>
      <c r="KG1341" s="84"/>
      <c r="KH1341" s="84"/>
      <c r="KI1341" s="84"/>
      <c r="KJ1341" s="84"/>
      <c r="KK1341" s="84"/>
      <c r="KL1341" s="84"/>
      <c r="KM1341" s="84"/>
      <c r="KN1341" s="84"/>
      <c r="KO1341" s="84"/>
      <c r="KP1341" s="84"/>
      <c r="KQ1341" s="84"/>
      <c r="KR1341" s="84"/>
      <c r="KS1341" s="84"/>
      <c r="KT1341" s="84"/>
      <c r="KU1341" s="84"/>
      <c r="KV1341" s="84"/>
      <c r="KW1341" s="84"/>
      <c r="KX1341" s="84"/>
      <c r="KY1341" s="84"/>
      <c r="KZ1341" s="84"/>
      <c r="LA1341" s="84"/>
      <c r="LB1341" s="84"/>
      <c r="LC1341" s="84"/>
      <c r="LD1341" s="84"/>
      <c r="LE1341" s="84"/>
      <c r="LF1341" s="84"/>
      <c r="LG1341" s="84"/>
      <c r="LH1341" s="84"/>
      <c r="LI1341" s="84"/>
      <c r="LJ1341" s="84"/>
      <c r="LK1341" s="84"/>
      <c r="LL1341" s="84"/>
      <c r="LM1341" s="84"/>
      <c r="LN1341" s="84"/>
      <c r="LO1341" s="84"/>
      <c r="LP1341" s="84"/>
      <c r="LQ1341" s="84"/>
      <c r="LR1341" s="84"/>
      <c r="LS1341" s="84"/>
      <c r="LT1341" s="84"/>
      <c r="LU1341" s="84"/>
      <c r="LV1341" s="84"/>
      <c r="LW1341" s="84"/>
      <c r="LX1341" s="84"/>
      <c r="LY1341" s="84"/>
      <c r="LZ1341" s="84"/>
      <c r="MA1341" s="84"/>
      <c r="MB1341" s="84"/>
      <c r="MC1341" s="84"/>
      <c r="MD1341" s="84"/>
      <c r="ME1341" s="84"/>
      <c r="MF1341" s="84"/>
      <c r="MG1341" s="84"/>
      <c r="MH1341" s="84"/>
      <c r="MI1341" s="84"/>
      <c r="MJ1341" s="84"/>
      <c r="MK1341" s="84"/>
      <c r="ML1341" s="84"/>
      <c r="MM1341" s="84"/>
      <c r="MN1341" s="84"/>
      <c r="MO1341" s="84"/>
      <c r="MP1341" s="84"/>
      <c r="MQ1341" s="84"/>
      <c r="MR1341" s="84"/>
      <c r="MS1341" s="84"/>
      <c r="MT1341" s="84"/>
      <c r="MU1341" s="84"/>
      <c r="MV1341" s="84"/>
      <c r="MW1341" s="84"/>
      <c r="MX1341" s="84"/>
      <c r="MY1341" s="84"/>
      <c r="MZ1341" s="84"/>
      <c r="NA1341" s="84"/>
      <c r="NB1341" s="84"/>
      <c r="NC1341" s="84"/>
      <c r="ND1341" s="84"/>
      <c r="NE1341" s="84"/>
      <c r="NF1341" s="84"/>
      <c r="NG1341" s="84"/>
      <c r="NH1341" s="84"/>
      <c r="NI1341" s="84"/>
      <c r="NJ1341" s="84"/>
      <c r="NK1341" s="84"/>
      <c r="NL1341" s="84"/>
      <c r="NM1341" s="84"/>
      <c r="NN1341" s="84"/>
      <c r="NO1341" s="84"/>
      <c r="NP1341" s="84"/>
      <c r="NQ1341" s="84"/>
      <c r="NR1341" s="84"/>
      <c r="NS1341" s="84"/>
      <c r="NT1341" s="84"/>
      <c r="NU1341" s="84"/>
      <c r="NV1341" s="84"/>
      <c r="NW1341" s="84"/>
      <c r="NX1341" s="84"/>
      <c r="NY1341" s="84"/>
      <c r="NZ1341" s="84"/>
      <c r="OA1341" s="84"/>
      <c r="OB1341" s="84"/>
      <c r="OC1341" s="84"/>
      <c r="OD1341" s="84"/>
      <c r="OE1341" s="84"/>
      <c r="OF1341" s="84"/>
      <c r="OG1341" s="84"/>
      <c r="OH1341" s="84"/>
      <c r="OI1341" s="84"/>
      <c r="OJ1341" s="84"/>
      <c r="OK1341" s="84"/>
      <c r="OL1341" s="84"/>
      <c r="OM1341" s="84"/>
      <c r="ON1341" s="84"/>
      <c r="OO1341" s="84"/>
      <c r="OP1341" s="84"/>
      <c r="OQ1341" s="84"/>
      <c r="OR1341" s="84"/>
      <c r="OS1341" s="84"/>
      <c r="OT1341" s="84"/>
      <c r="OU1341" s="84"/>
      <c r="OV1341" s="84"/>
      <c r="OW1341" s="84"/>
      <c r="OX1341" s="84"/>
      <c r="OY1341" s="84"/>
      <c r="OZ1341" s="84"/>
      <c r="PA1341" s="84"/>
      <c r="PB1341" s="84"/>
      <c r="PC1341" s="84"/>
      <c r="PD1341" s="84"/>
      <c r="PE1341" s="84"/>
      <c r="PF1341" s="84"/>
      <c r="PG1341" s="84"/>
      <c r="PH1341" s="84"/>
      <c r="PI1341" s="84"/>
      <c r="PJ1341" s="84"/>
      <c r="PK1341" s="84"/>
      <c r="PL1341" s="84"/>
      <c r="PM1341" s="84"/>
      <c r="PN1341" s="84"/>
      <c r="PO1341" s="84"/>
      <c r="PP1341" s="84"/>
      <c r="PQ1341" s="84"/>
      <c r="PR1341" s="84"/>
      <c r="PS1341" s="84"/>
      <c r="PT1341" s="84"/>
      <c r="PU1341" s="84"/>
      <c r="PV1341" s="84"/>
      <c r="PW1341" s="84"/>
      <c r="PX1341" s="84"/>
      <c r="PY1341" s="84"/>
      <c r="PZ1341" s="84"/>
      <c r="QA1341" s="84"/>
      <c r="QB1341" s="84"/>
      <c r="QC1341" s="84"/>
      <c r="QD1341" s="84"/>
      <c r="QE1341" s="84"/>
      <c r="QF1341" s="84"/>
      <c r="QG1341" s="84"/>
      <c r="QH1341" s="84"/>
      <c r="QI1341" s="84"/>
      <c r="QJ1341" s="84"/>
      <c r="QK1341" s="84"/>
      <c r="QL1341" s="84"/>
      <c r="QM1341" s="84"/>
      <c r="QN1341" s="84"/>
      <c r="QO1341" s="84"/>
      <c r="QP1341" s="84"/>
      <c r="QQ1341" s="84"/>
      <c r="QR1341" s="84"/>
      <c r="QS1341" s="84"/>
      <c r="QT1341" s="84"/>
      <c r="QU1341" s="84"/>
      <c r="QV1341" s="84"/>
      <c r="QW1341" s="84"/>
      <c r="QX1341" s="84"/>
      <c r="QY1341" s="84"/>
      <c r="QZ1341" s="84"/>
      <c r="RA1341" s="84"/>
      <c r="RB1341" s="84"/>
      <c r="RC1341" s="84"/>
      <c r="RD1341" s="84"/>
      <c r="RE1341" s="84"/>
      <c r="RF1341" s="84"/>
      <c r="RG1341" s="84"/>
      <c r="RH1341" s="84"/>
      <c r="RI1341" s="84"/>
      <c r="RJ1341" s="84"/>
      <c r="RK1341" s="84"/>
      <c r="RL1341" s="84"/>
      <c r="RM1341" s="84"/>
      <c r="RN1341" s="84"/>
      <c r="RO1341" s="84"/>
      <c r="RP1341" s="84"/>
      <c r="RQ1341" s="84"/>
      <c r="RR1341" s="84"/>
      <c r="RS1341" s="84"/>
      <c r="RT1341" s="84"/>
      <c r="RU1341" s="84"/>
      <c r="RV1341" s="84"/>
      <c r="RW1341" s="84"/>
      <c r="RX1341" s="84"/>
      <c r="RY1341" s="84"/>
      <c r="RZ1341" s="84"/>
      <c r="SA1341" s="84"/>
      <c r="SB1341" s="84"/>
      <c r="SC1341" s="84"/>
      <c r="SD1341" s="84"/>
      <c r="SE1341" s="84"/>
      <c r="SF1341" s="84"/>
      <c r="SG1341" s="84"/>
      <c r="SH1341" s="84"/>
      <c r="SI1341" s="84"/>
      <c r="SJ1341" s="84"/>
      <c r="SK1341" s="84"/>
      <c r="SL1341" s="84"/>
      <c r="SM1341" s="84"/>
      <c r="SN1341" s="84"/>
      <c r="SO1341" s="84"/>
      <c r="SP1341" s="84"/>
      <c r="SQ1341" s="84"/>
      <c r="SR1341" s="84"/>
      <c r="SS1341" s="84"/>
      <c r="ST1341" s="84"/>
      <c r="SU1341" s="84"/>
      <c r="SV1341" s="84"/>
      <c r="SW1341" s="84"/>
      <c r="SX1341" s="84"/>
      <c r="SY1341" s="84"/>
      <c r="SZ1341" s="84"/>
      <c r="TA1341" s="84"/>
      <c r="TB1341" s="84"/>
      <c r="TC1341" s="84"/>
      <c r="TD1341" s="84"/>
      <c r="TE1341" s="84"/>
      <c r="TF1341" s="84"/>
      <c r="TG1341" s="84"/>
      <c r="TH1341" s="84"/>
      <c r="TI1341" s="84"/>
      <c r="TJ1341" s="84"/>
      <c r="TK1341" s="84"/>
      <c r="TL1341" s="84"/>
      <c r="TM1341" s="84"/>
      <c r="TN1341" s="84"/>
      <c r="TO1341" s="84"/>
      <c r="TP1341" s="84"/>
      <c r="TQ1341" s="84"/>
      <c r="TR1341" s="84"/>
      <c r="TS1341" s="84"/>
      <c r="TT1341" s="84"/>
      <c r="TU1341" s="84"/>
      <c r="TV1341" s="84"/>
      <c r="TW1341" s="84"/>
      <c r="TX1341" s="84"/>
      <c r="TY1341" s="84"/>
      <c r="TZ1341" s="84"/>
      <c r="UA1341" s="84"/>
      <c r="UB1341" s="84"/>
      <c r="UC1341" s="84"/>
      <c r="UD1341" s="84"/>
      <c r="UE1341" s="84"/>
      <c r="UF1341" s="84"/>
      <c r="UG1341" s="84"/>
      <c r="UH1341" s="84"/>
      <c r="UI1341" s="84"/>
      <c r="UJ1341" s="84"/>
      <c r="UK1341" s="84"/>
      <c r="UL1341" s="84"/>
      <c r="UM1341" s="84"/>
      <c r="UN1341" s="84"/>
      <c r="UO1341" s="84"/>
      <c r="UP1341" s="84"/>
      <c r="UQ1341" s="84"/>
      <c r="UR1341" s="84"/>
      <c r="US1341" s="84"/>
      <c r="UT1341" s="84"/>
      <c r="UU1341" s="84"/>
      <c r="UV1341" s="84"/>
      <c r="UW1341" s="84"/>
      <c r="UX1341" s="84"/>
      <c r="UY1341" s="84"/>
      <c r="UZ1341" s="84"/>
      <c r="VA1341" s="84"/>
      <c r="VB1341" s="84"/>
      <c r="VC1341" s="84"/>
      <c r="VD1341" s="84"/>
      <c r="VE1341" s="84"/>
      <c r="VF1341" s="84"/>
      <c r="VG1341" s="84"/>
      <c r="VH1341" s="84"/>
      <c r="VI1341" s="84"/>
      <c r="VJ1341" s="84"/>
      <c r="VK1341" s="84"/>
      <c r="VL1341" s="84"/>
      <c r="VM1341" s="84"/>
      <c r="VN1341" s="84"/>
      <c r="VO1341" s="84"/>
      <c r="VP1341" s="84"/>
      <c r="VQ1341" s="84"/>
      <c r="VR1341" s="84"/>
      <c r="VS1341" s="84"/>
      <c r="VT1341" s="84"/>
      <c r="VU1341" s="84"/>
      <c r="VV1341" s="84"/>
      <c r="VW1341" s="84"/>
      <c r="VX1341" s="84"/>
      <c r="VY1341" s="84"/>
      <c r="VZ1341" s="84"/>
      <c r="WA1341" s="84"/>
      <c r="WB1341" s="84"/>
      <c r="WC1341" s="84"/>
      <c r="WD1341" s="84"/>
      <c r="WE1341" s="84"/>
      <c r="WF1341" s="84"/>
      <c r="WG1341" s="84"/>
      <c r="WH1341" s="84"/>
      <c r="WI1341" s="84"/>
      <c r="WJ1341" s="84"/>
      <c r="WK1341" s="84"/>
      <c r="WL1341" s="84"/>
      <c r="WM1341" s="84"/>
      <c r="WN1341" s="84"/>
      <c r="WO1341" s="84"/>
      <c r="WP1341" s="84"/>
      <c r="WQ1341" s="84"/>
      <c r="WR1341" s="84"/>
      <c r="WS1341" s="84"/>
      <c r="WT1341" s="84"/>
      <c r="WU1341" s="84"/>
      <c r="WV1341" s="84"/>
      <c r="WW1341" s="84"/>
      <c r="WX1341" s="84"/>
      <c r="WY1341" s="84"/>
      <c r="WZ1341" s="84"/>
      <c r="XA1341" s="84"/>
      <c r="XB1341" s="84"/>
      <c r="XC1341" s="84"/>
      <c r="XD1341" s="84"/>
      <c r="XE1341" s="84"/>
      <c r="XF1341" s="84"/>
      <c r="XG1341" s="84"/>
      <c r="XH1341" s="84"/>
      <c r="XI1341" s="84"/>
      <c r="XJ1341" s="84"/>
      <c r="XK1341" s="84"/>
      <c r="XL1341" s="84"/>
      <c r="XM1341" s="84"/>
      <c r="XN1341" s="84"/>
      <c r="XO1341" s="84"/>
      <c r="XP1341" s="84"/>
      <c r="XQ1341" s="84"/>
      <c r="XR1341" s="84"/>
      <c r="XS1341" s="84"/>
      <c r="XT1341" s="84"/>
      <c r="XU1341" s="84"/>
      <c r="XV1341" s="84"/>
      <c r="XW1341" s="84"/>
      <c r="XX1341" s="84"/>
      <c r="XY1341" s="84"/>
      <c r="XZ1341" s="84"/>
      <c r="YA1341" s="84"/>
      <c r="YB1341" s="84"/>
      <c r="YC1341" s="84"/>
      <c r="YD1341" s="84"/>
      <c r="YE1341" s="84"/>
      <c r="YF1341" s="84"/>
      <c r="YG1341" s="84"/>
      <c r="YH1341" s="84"/>
      <c r="YI1341" s="84"/>
      <c r="YJ1341" s="84"/>
      <c r="YK1341" s="84"/>
      <c r="YL1341" s="84"/>
      <c r="YM1341" s="84"/>
      <c r="YN1341" s="84"/>
      <c r="YO1341" s="84"/>
      <c r="YP1341" s="84"/>
      <c r="YQ1341" s="84"/>
      <c r="YR1341" s="84"/>
      <c r="YS1341" s="84"/>
      <c r="YT1341" s="84"/>
      <c r="YU1341" s="84"/>
      <c r="YV1341" s="84"/>
      <c r="YW1341" s="84"/>
      <c r="YX1341" s="84"/>
      <c r="YY1341" s="84"/>
      <c r="YZ1341" s="84"/>
      <c r="ZA1341" s="84"/>
      <c r="ZB1341" s="84"/>
      <c r="ZC1341" s="84"/>
      <c r="ZD1341" s="84"/>
      <c r="ZE1341" s="84"/>
      <c r="ZF1341" s="84"/>
      <c r="ZG1341" s="84"/>
      <c r="ZH1341" s="84"/>
      <c r="ZI1341" s="84"/>
      <c r="ZJ1341" s="84"/>
      <c r="ZK1341" s="84"/>
      <c r="ZL1341" s="84"/>
      <c r="ZM1341" s="84"/>
      <c r="ZN1341" s="84"/>
      <c r="ZO1341" s="84"/>
      <c r="ZP1341" s="84"/>
      <c r="ZQ1341" s="84"/>
      <c r="ZR1341" s="84"/>
      <c r="ZS1341" s="84"/>
      <c r="ZT1341" s="84"/>
      <c r="ZU1341" s="84"/>
      <c r="ZV1341" s="84"/>
      <c r="ZW1341" s="84"/>
      <c r="ZX1341" s="84"/>
      <c r="ZY1341" s="84"/>
      <c r="ZZ1341" s="84"/>
      <c r="AAA1341" s="84"/>
      <c r="AAB1341" s="84"/>
      <c r="AAC1341" s="84"/>
      <c r="AAD1341" s="84"/>
      <c r="AAE1341" s="84"/>
      <c r="AAF1341" s="84"/>
      <c r="AAG1341" s="84"/>
      <c r="AAH1341" s="84"/>
      <c r="AAI1341" s="84"/>
      <c r="AAJ1341" s="84"/>
      <c r="AAK1341" s="84"/>
      <c r="AAL1341" s="84"/>
      <c r="AAM1341" s="84"/>
      <c r="AAN1341" s="84"/>
      <c r="AAO1341" s="84"/>
      <c r="AAP1341" s="84"/>
      <c r="AAQ1341" s="84"/>
      <c r="AAR1341" s="84"/>
      <c r="AAS1341" s="84"/>
      <c r="AAT1341" s="84"/>
      <c r="AAU1341" s="84"/>
      <c r="AAV1341" s="84"/>
      <c r="AAW1341" s="84"/>
      <c r="AAX1341" s="84"/>
      <c r="AAY1341" s="84"/>
      <c r="AAZ1341" s="84"/>
      <c r="ABA1341" s="84"/>
      <c r="ABB1341" s="84"/>
      <c r="ABC1341" s="84"/>
      <c r="ABD1341" s="84"/>
      <c r="ABE1341" s="84"/>
      <c r="ABF1341" s="84"/>
      <c r="ABG1341" s="84"/>
      <c r="ABH1341" s="84"/>
      <c r="ABI1341" s="84"/>
      <c r="ABJ1341" s="84"/>
      <c r="ABK1341" s="84"/>
      <c r="ABL1341" s="84"/>
      <c r="ABM1341" s="84"/>
      <c r="ABN1341" s="84"/>
      <c r="ABO1341" s="84"/>
      <c r="ABP1341" s="84"/>
      <c r="ABQ1341" s="84"/>
      <c r="ABR1341" s="84"/>
      <c r="ABS1341" s="84"/>
      <c r="ABT1341" s="84"/>
      <c r="ABU1341" s="84"/>
      <c r="ABV1341" s="84"/>
      <c r="ABW1341" s="84"/>
      <c r="ABX1341" s="84"/>
      <c r="ABY1341" s="84"/>
      <c r="ABZ1341" s="84"/>
      <c r="ACA1341" s="84"/>
      <c r="ACB1341" s="84"/>
      <c r="ACC1341" s="84"/>
      <c r="ACD1341" s="84"/>
      <c r="ACE1341" s="84"/>
      <c r="ACF1341" s="84"/>
      <c r="ACG1341" s="84"/>
      <c r="ACH1341" s="84"/>
      <c r="ACI1341" s="84"/>
      <c r="ACJ1341" s="84"/>
      <c r="ACK1341" s="84"/>
      <c r="ACL1341" s="84"/>
      <c r="ACM1341" s="84"/>
      <c r="ACN1341" s="84"/>
      <c r="ACO1341" s="84"/>
      <c r="ACP1341" s="84"/>
      <c r="ACQ1341" s="84"/>
      <c r="ACR1341" s="84"/>
      <c r="ACS1341" s="84"/>
      <c r="ACT1341" s="84"/>
      <c r="ACU1341" s="84"/>
      <c r="ACV1341" s="84"/>
      <c r="ACW1341" s="84"/>
      <c r="ACX1341" s="84"/>
      <c r="ACY1341" s="84"/>
      <c r="ACZ1341" s="84"/>
      <c r="ADA1341" s="84"/>
      <c r="ADB1341" s="84"/>
      <c r="ADC1341" s="84"/>
      <c r="ADD1341" s="84"/>
      <c r="ADE1341" s="84"/>
      <c r="ADF1341" s="84"/>
      <c r="ADG1341" s="84"/>
      <c r="ADH1341" s="84"/>
      <c r="ADI1341" s="84"/>
      <c r="ADJ1341" s="84"/>
      <c r="ADK1341" s="84"/>
      <c r="ADL1341" s="84"/>
      <c r="ADM1341" s="84"/>
      <c r="ADN1341" s="84"/>
      <c r="ADO1341" s="84"/>
      <c r="ADP1341" s="84"/>
      <c r="ADQ1341" s="84"/>
      <c r="ADR1341" s="84"/>
      <c r="ADS1341" s="84"/>
      <c r="ADT1341" s="84"/>
      <c r="ADU1341" s="84"/>
      <c r="ADV1341" s="84"/>
      <c r="ADW1341" s="84"/>
      <c r="ADX1341" s="84"/>
      <c r="ADY1341" s="84"/>
      <c r="ADZ1341" s="84"/>
      <c r="AEA1341" s="84"/>
      <c r="AEB1341" s="84"/>
      <c r="AEC1341" s="84"/>
      <c r="AED1341" s="84"/>
      <c r="AEE1341" s="84"/>
      <c r="AEF1341" s="84"/>
      <c r="AEG1341" s="84"/>
      <c r="AEH1341" s="84"/>
      <c r="AEI1341" s="84"/>
      <c r="AEJ1341" s="84"/>
      <c r="AEK1341" s="84"/>
      <c r="AEL1341" s="84"/>
      <c r="AEM1341" s="84"/>
      <c r="AEN1341" s="84"/>
      <c r="AEO1341" s="84"/>
      <c r="AEP1341" s="84"/>
      <c r="AEQ1341" s="84"/>
      <c r="AER1341" s="84"/>
      <c r="AES1341" s="84"/>
      <c r="AET1341" s="84"/>
      <c r="AEU1341" s="84"/>
      <c r="AEV1341" s="84"/>
      <c r="AEW1341" s="84"/>
      <c r="AEX1341" s="84"/>
      <c r="AEY1341" s="84"/>
      <c r="AEZ1341" s="84"/>
      <c r="AFA1341" s="84"/>
      <c r="AFB1341" s="84"/>
      <c r="AFC1341" s="84"/>
      <c r="AFD1341" s="84"/>
      <c r="AFE1341" s="84"/>
      <c r="AFF1341" s="84"/>
      <c r="AFG1341" s="84"/>
      <c r="AFH1341" s="84"/>
      <c r="AFI1341" s="84"/>
      <c r="AFJ1341" s="84"/>
      <c r="AFK1341" s="84"/>
      <c r="AFL1341" s="84"/>
      <c r="AFM1341" s="84"/>
      <c r="AFN1341" s="84"/>
      <c r="AFO1341" s="84"/>
      <c r="AFP1341" s="84"/>
      <c r="AFQ1341" s="84"/>
      <c r="AFR1341" s="84"/>
      <c r="AFS1341" s="84"/>
      <c r="AFT1341" s="84"/>
      <c r="AFU1341" s="84"/>
      <c r="AFV1341" s="84"/>
      <c r="AFW1341" s="84"/>
      <c r="AFX1341" s="84"/>
      <c r="AFY1341" s="84"/>
      <c r="AFZ1341" s="84"/>
      <c r="AGA1341" s="84"/>
      <c r="AGB1341" s="84"/>
      <c r="AGC1341" s="84"/>
      <c r="AGD1341" s="84"/>
      <c r="AGE1341" s="84"/>
      <c r="AGF1341" s="84"/>
      <c r="AGG1341" s="84"/>
      <c r="AGH1341" s="84"/>
      <c r="AGI1341" s="84"/>
      <c r="AGJ1341" s="84"/>
      <c r="AGK1341" s="84"/>
      <c r="AGL1341" s="84"/>
      <c r="AGM1341" s="84"/>
      <c r="AGN1341" s="84"/>
      <c r="AGO1341" s="84"/>
      <c r="AGP1341" s="84"/>
      <c r="AGQ1341" s="84"/>
      <c r="AGR1341" s="84"/>
      <c r="AGS1341" s="84"/>
      <c r="AGT1341" s="84"/>
      <c r="AGU1341" s="84"/>
      <c r="AGV1341" s="84"/>
      <c r="AGW1341" s="84"/>
      <c r="AGX1341" s="84"/>
      <c r="AGY1341" s="84"/>
      <c r="AGZ1341" s="84"/>
      <c r="AHA1341" s="84"/>
      <c r="AHB1341" s="84"/>
      <c r="AHC1341" s="84"/>
      <c r="AHD1341" s="84"/>
      <c r="AHE1341" s="84"/>
      <c r="AHF1341" s="84"/>
      <c r="AHG1341" s="84"/>
      <c r="AHH1341" s="84"/>
      <c r="AHI1341" s="84"/>
      <c r="AHJ1341" s="84"/>
      <c r="AHK1341" s="84"/>
      <c r="AHL1341" s="84"/>
      <c r="AHM1341" s="84"/>
      <c r="AHN1341" s="84"/>
      <c r="AHO1341" s="84"/>
      <c r="AHP1341" s="84"/>
      <c r="AHQ1341" s="84"/>
      <c r="AHR1341" s="84"/>
      <c r="AHS1341" s="84"/>
      <c r="AHT1341" s="84"/>
      <c r="AHU1341" s="84"/>
      <c r="AHV1341" s="84"/>
      <c r="AHW1341" s="84"/>
      <c r="AHX1341" s="84"/>
      <c r="AHY1341" s="84"/>
      <c r="AHZ1341" s="84"/>
      <c r="AIA1341" s="84"/>
      <c r="AIB1341" s="84"/>
      <c r="AIC1341" s="84"/>
      <c r="AID1341" s="84"/>
      <c r="AIE1341" s="84"/>
      <c r="AIF1341" s="84"/>
      <c r="AIG1341" s="84"/>
      <c r="AIH1341" s="84"/>
      <c r="AII1341" s="84"/>
      <c r="AIJ1341" s="84"/>
      <c r="AIK1341" s="84"/>
      <c r="AIL1341" s="84"/>
      <c r="AIM1341" s="84"/>
      <c r="AIN1341" s="84"/>
      <c r="AIO1341" s="84"/>
      <c r="AIP1341" s="84"/>
      <c r="AIQ1341" s="84"/>
      <c r="AIR1341" s="84"/>
      <c r="AIS1341" s="84"/>
      <c r="AIT1341" s="84"/>
      <c r="AIU1341" s="84"/>
      <c r="AIV1341" s="84"/>
      <c r="AIW1341" s="84"/>
      <c r="AIX1341" s="84"/>
      <c r="AIY1341" s="84"/>
      <c r="AIZ1341" s="84"/>
      <c r="AJA1341" s="84"/>
      <c r="AJB1341" s="84"/>
      <c r="AJC1341" s="84"/>
      <c r="AJD1341" s="84"/>
      <c r="AJE1341" s="84"/>
      <c r="AJF1341" s="84"/>
      <c r="AJG1341" s="84"/>
      <c r="AJH1341" s="84"/>
      <c r="AJI1341" s="84"/>
      <c r="AJJ1341" s="84"/>
      <c r="AJK1341" s="84"/>
      <c r="AJL1341" s="84"/>
      <c r="AJM1341" s="84"/>
      <c r="AJN1341" s="84"/>
      <c r="AJO1341" s="84"/>
      <c r="AJP1341" s="84"/>
      <c r="AJQ1341" s="84"/>
      <c r="AJR1341" s="84"/>
      <c r="AJS1341" s="84"/>
      <c r="AJT1341" s="84"/>
      <c r="AJU1341" s="84"/>
      <c r="AJV1341" s="84"/>
      <c r="AJW1341" s="84"/>
      <c r="AJX1341" s="84"/>
      <c r="AJY1341" s="84"/>
      <c r="AJZ1341" s="84"/>
      <c r="AKA1341" s="84"/>
      <c r="AKB1341" s="84"/>
      <c r="AKC1341" s="84"/>
      <c r="AKD1341" s="84"/>
      <c r="AKE1341" s="84"/>
      <c r="AKF1341" s="84"/>
      <c r="AKG1341" s="84"/>
      <c r="AKH1341" s="84"/>
      <c r="AKI1341" s="84"/>
      <c r="AKJ1341" s="84"/>
      <c r="AKK1341" s="84"/>
      <c r="AKL1341" s="84"/>
      <c r="AKM1341" s="84"/>
      <c r="AKN1341" s="84"/>
      <c r="AKO1341" s="84"/>
      <c r="AKP1341" s="84"/>
      <c r="AKQ1341" s="84"/>
      <c r="AKR1341" s="84"/>
      <c r="AKS1341" s="84"/>
      <c r="AKT1341" s="84"/>
      <c r="AKU1341" s="84"/>
      <c r="AKV1341" s="84"/>
      <c r="AKW1341" s="84"/>
      <c r="AKX1341" s="84"/>
      <c r="AKY1341" s="84"/>
      <c r="AKZ1341" s="84"/>
      <c r="ALA1341" s="84"/>
      <c r="ALB1341" s="84"/>
      <c r="ALC1341" s="84"/>
      <c r="ALD1341" s="84"/>
      <c r="ALE1341" s="84"/>
      <c r="ALF1341" s="84"/>
      <c r="ALG1341" s="84"/>
      <c r="ALH1341" s="84"/>
      <c r="ALI1341" s="84"/>
      <c r="ALJ1341" s="84"/>
      <c r="ALK1341" s="84"/>
      <c r="ALL1341" s="84"/>
      <c r="ALM1341" s="84"/>
      <c r="ALN1341" s="84"/>
      <c r="ALO1341" s="84"/>
      <c r="ALP1341" s="84"/>
      <c r="ALQ1341" s="84"/>
      <c r="ALR1341" s="84"/>
      <c r="ALS1341" s="84"/>
      <c r="ALT1341" s="84"/>
      <c r="ALU1341" s="84"/>
      <c r="ALV1341" s="84"/>
      <c r="ALW1341" s="84"/>
      <c r="ALX1341" s="84"/>
      <c r="ALY1341" s="84"/>
      <c r="ALZ1341" s="84"/>
      <c r="AMA1341" s="84"/>
      <c r="AMB1341" s="84"/>
      <c r="AMC1341" s="84"/>
      <c r="AMD1341" s="84"/>
      <c r="AME1341" s="84"/>
      <c r="AMF1341" s="84"/>
      <c r="AMG1341" s="84"/>
      <c r="AMH1341" s="84"/>
      <c r="AMI1341" s="84"/>
    </row>
    <row r="1342" spans="1:1023" s="83" customFormat="1" ht="15.75" customHeight="1" x14ac:dyDescent="0.25">
      <c r="A1342" s="3" t="s">
        <v>103</v>
      </c>
      <c r="B1342" s="5">
        <v>3</v>
      </c>
      <c r="C1342" s="5">
        <v>3</v>
      </c>
      <c r="D1342" s="5">
        <v>0</v>
      </c>
      <c r="E1342" s="5">
        <v>3</v>
      </c>
      <c r="F1342" s="5">
        <v>8</v>
      </c>
      <c r="G1342" s="5">
        <v>0</v>
      </c>
      <c r="H1342" s="5">
        <v>0</v>
      </c>
      <c r="I1342" s="5">
        <v>2</v>
      </c>
      <c r="J1342" s="5">
        <v>2</v>
      </c>
      <c r="K1342" s="5">
        <v>2</v>
      </c>
      <c r="L1342" s="104"/>
      <c r="M1342" s="107"/>
      <c r="N1342" s="107"/>
      <c r="O1342" s="107"/>
      <c r="P1342" s="10">
        <f t="shared" si="58"/>
        <v>23</v>
      </c>
      <c r="Q1342" s="5">
        <v>5</v>
      </c>
      <c r="R1342" s="4">
        <f t="shared" si="59"/>
        <v>0.23</v>
      </c>
      <c r="S1342" s="9" t="s">
        <v>294</v>
      </c>
      <c r="T1342" s="52" t="s">
        <v>488</v>
      </c>
      <c r="U1342" s="53" t="s">
        <v>800</v>
      </c>
      <c r="V1342" s="52" t="s">
        <v>355</v>
      </c>
      <c r="W1342" s="7" t="s">
        <v>2758</v>
      </c>
      <c r="X1342" s="8">
        <v>6</v>
      </c>
      <c r="Y1342" s="6" t="s">
        <v>1515</v>
      </c>
      <c r="Z1342" s="38" t="s">
        <v>2762</v>
      </c>
      <c r="AA1342" s="38" t="s">
        <v>854</v>
      </c>
      <c r="AB1342" s="210" t="s">
        <v>502</v>
      </c>
      <c r="AC1342" s="225"/>
    </row>
    <row r="1343" spans="1:1023" s="83" customFormat="1" ht="15.75" customHeight="1" x14ac:dyDescent="0.25">
      <c r="A1343" s="3" t="s">
        <v>101</v>
      </c>
      <c r="B1343" s="5">
        <v>8</v>
      </c>
      <c r="C1343" s="5">
        <v>4</v>
      </c>
      <c r="D1343" s="5">
        <v>0</v>
      </c>
      <c r="E1343" s="5">
        <v>0</v>
      </c>
      <c r="F1343" s="5">
        <v>0</v>
      </c>
      <c r="G1343" s="5">
        <v>10</v>
      </c>
      <c r="H1343" s="5">
        <v>0</v>
      </c>
      <c r="I1343" s="5">
        <v>1</v>
      </c>
      <c r="J1343" s="5">
        <v>0</v>
      </c>
      <c r="K1343" s="5">
        <v>0</v>
      </c>
      <c r="L1343" s="104"/>
      <c r="M1343" s="104"/>
      <c r="N1343" s="104"/>
      <c r="O1343" s="104"/>
      <c r="P1343" s="10">
        <f t="shared" si="58"/>
        <v>23</v>
      </c>
      <c r="Q1343" s="5">
        <v>4</v>
      </c>
      <c r="R1343" s="4">
        <f t="shared" si="59"/>
        <v>0.23</v>
      </c>
      <c r="S1343" s="9" t="s">
        <v>294</v>
      </c>
      <c r="T1343" s="52" t="s">
        <v>1051</v>
      </c>
      <c r="U1343" s="53" t="s">
        <v>1052</v>
      </c>
      <c r="V1343" s="52" t="s">
        <v>551</v>
      </c>
      <c r="W1343" s="7" t="s">
        <v>1004</v>
      </c>
      <c r="X1343" s="8">
        <v>6</v>
      </c>
      <c r="Y1343" s="6" t="s">
        <v>734</v>
      </c>
      <c r="Z1343" s="38" t="s">
        <v>1008</v>
      </c>
      <c r="AA1343" s="38" t="s">
        <v>465</v>
      </c>
      <c r="AB1343" s="210" t="s">
        <v>304</v>
      </c>
      <c r="AC1343" s="225"/>
    </row>
    <row r="1344" spans="1:1023" s="83" customFormat="1" ht="15.75" customHeight="1" x14ac:dyDescent="0.25">
      <c r="A1344" s="3" t="s">
        <v>105</v>
      </c>
      <c r="B1344" s="5">
        <v>4</v>
      </c>
      <c r="C1344" s="5">
        <v>4</v>
      </c>
      <c r="D1344" s="5">
        <v>0</v>
      </c>
      <c r="E1344" s="5">
        <v>0</v>
      </c>
      <c r="F1344" s="5">
        <v>2</v>
      </c>
      <c r="G1344" s="5">
        <v>10</v>
      </c>
      <c r="H1344" s="5">
        <v>0</v>
      </c>
      <c r="I1344" s="5">
        <v>0</v>
      </c>
      <c r="J1344" s="5">
        <v>0</v>
      </c>
      <c r="K1344" s="5">
        <v>3</v>
      </c>
      <c r="L1344" s="104"/>
      <c r="M1344" s="104"/>
      <c r="N1344" s="104"/>
      <c r="O1344" s="104"/>
      <c r="P1344" s="10">
        <f t="shared" si="58"/>
        <v>23</v>
      </c>
      <c r="Q1344" s="5">
        <v>3</v>
      </c>
      <c r="R1344" s="4">
        <f t="shared" si="59"/>
        <v>0.23</v>
      </c>
      <c r="S1344" s="9" t="s">
        <v>294</v>
      </c>
      <c r="T1344" s="52" t="s">
        <v>1366</v>
      </c>
      <c r="U1344" s="53" t="s">
        <v>549</v>
      </c>
      <c r="V1344" s="52" t="s">
        <v>502</v>
      </c>
      <c r="W1344" s="7" t="s">
        <v>2471</v>
      </c>
      <c r="X1344" s="8">
        <v>6</v>
      </c>
      <c r="Y1344" s="6" t="s">
        <v>2485</v>
      </c>
      <c r="Z1344" s="38" t="s">
        <v>2500</v>
      </c>
      <c r="AA1344" s="38" t="s">
        <v>715</v>
      </c>
      <c r="AB1344" s="210" t="s">
        <v>977</v>
      </c>
      <c r="AC1344" s="226"/>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c r="CB1344" s="84"/>
      <c r="CC1344" s="84"/>
      <c r="CD1344" s="84"/>
      <c r="CE1344" s="84"/>
      <c r="CF1344" s="84"/>
      <c r="CG1344" s="84"/>
      <c r="CH1344" s="84"/>
      <c r="CI1344" s="84"/>
      <c r="CJ1344" s="84"/>
      <c r="CK1344" s="84"/>
      <c r="CL1344" s="84"/>
      <c r="CM1344" s="84"/>
      <c r="CN1344" s="84"/>
      <c r="CO1344" s="84"/>
      <c r="CP1344" s="84"/>
      <c r="CQ1344" s="84"/>
      <c r="CR1344" s="84"/>
      <c r="CS1344" s="84"/>
      <c r="CT1344" s="84"/>
      <c r="CU1344" s="84"/>
      <c r="CV1344" s="84"/>
      <c r="CW1344" s="84"/>
      <c r="CX1344" s="84"/>
      <c r="CY1344" s="84"/>
      <c r="CZ1344" s="84"/>
      <c r="DA1344" s="84"/>
      <c r="DB1344" s="84"/>
      <c r="DC1344" s="84"/>
      <c r="DD1344" s="84"/>
      <c r="DE1344" s="84"/>
      <c r="DF1344" s="84"/>
      <c r="DG1344" s="84"/>
      <c r="DH1344" s="84"/>
      <c r="DI1344" s="84"/>
      <c r="DJ1344" s="84"/>
      <c r="DK1344" s="84"/>
      <c r="DL1344" s="84"/>
      <c r="DM1344" s="84"/>
      <c r="DN1344" s="84"/>
      <c r="DO1344" s="84"/>
      <c r="DP1344" s="84"/>
      <c r="DQ1344" s="84"/>
      <c r="DR1344" s="84"/>
      <c r="DS1344" s="84"/>
      <c r="DT1344" s="84"/>
      <c r="DU1344" s="84"/>
      <c r="DV1344" s="84"/>
      <c r="DW1344" s="84"/>
      <c r="DX1344" s="84"/>
      <c r="DY1344" s="84"/>
      <c r="DZ1344" s="84"/>
      <c r="EA1344" s="84"/>
      <c r="EB1344" s="84"/>
      <c r="EC1344" s="84"/>
      <c r="ED1344" s="84"/>
      <c r="EE1344" s="84"/>
      <c r="EF1344" s="84"/>
      <c r="EG1344" s="84"/>
      <c r="EH1344" s="84"/>
      <c r="EI1344" s="84"/>
      <c r="EJ1344" s="84"/>
      <c r="EK1344" s="84"/>
      <c r="EL1344" s="84"/>
      <c r="EM1344" s="84"/>
      <c r="EN1344" s="84"/>
      <c r="EO1344" s="84"/>
      <c r="EP1344" s="84"/>
      <c r="EQ1344" s="84"/>
      <c r="ER1344" s="84"/>
      <c r="ES1344" s="84"/>
      <c r="ET1344" s="84"/>
      <c r="EU1344" s="84"/>
      <c r="EV1344" s="84"/>
      <c r="EW1344" s="84"/>
      <c r="EX1344" s="84"/>
      <c r="EY1344" s="84"/>
      <c r="EZ1344" s="84"/>
      <c r="FA1344" s="84"/>
      <c r="FB1344" s="84"/>
      <c r="FC1344" s="84"/>
      <c r="FD1344" s="84"/>
      <c r="FE1344" s="84"/>
      <c r="FF1344" s="84"/>
      <c r="FG1344" s="84"/>
      <c r="FH1344" s="84"/>
      <c r="FI1344" s="84"/>
      <c r="FJ1344" s="84"/>
      <c r="FK1344" s="84"/>
      <c r="FL1344" s="84"/>
      <c r="FM1344" s="84"/>
      <c r="FN1344" s="84"/>
      <c r="FO1344" s="84"/>
      <c r="FP1344" s="84"/>
      <c r="FQ1344" s="84"/>
      <c r="FR1344" s="84"/>
      <c r="FS1344" s="84"/>
      <c r="FT1344" s="84"/>
      <c r="FU1344" s="84"/>
      <c r="FV1344" s="84"/>
      <c r="FW1344" s="84"/>
      <c r="FX1344" s="84"/>
      <c r="FY1344" s="84"/>
      <c r="FZ1344" s="84"/>
      <c r="GA1344" s="84"/>
      <c r="GB1344" s="84"/>
      <c r="GC1344" s="84"/>
      <c r="GD1344" s="84"/>
      <c r="GE1344" s="84"/>
      <c r="GF1344" s="84"/>
      <c r="GG1344" s="84"/>
      <c r="GH1344" s="84"/>
      <c r="GI1344" s="84"/>
      <c r="GJ1344" s="84"/>
      <c r="GK1344" s="84"/>
      <c r="GL1344" s="84"/>
      <c r="GM1344" s="84"/>
      <c r="GN1344" s="84"/>
      <c r="GO1344" s="84"/>
      <c r="GP1344" s="84"/>
      <c r="GQ1344" s="84"/>
      <c r="GR1344" s="84"/>
      <c r="GS1344" s="84"/>
      <c r="GT1344" s="84"/>
      <c r="GU1344" s="84"/>
      <c r="GV1344" s="84"/>
      <c r="GW1344" s="84"/>
      <c r="GX1344" s="84"/>
      <c r="GY1344" s="84"/>
      <c r="GZ1344" s="84"/>
      <c r="HA1344" s="84"/>
      <c r="HB1344" s="84"/>
      <c r="HC1344" s="84"/>
      <c r="HD1344" s="84"/>
      <c r="HE1344" s="84"/>
      <c r="HF1344" s="84"/>
      <c r="HG1344" s="84"/>
      <c r="HH1344" s="84"/>
      <c r="HI1344" s="84"/>
      <c r="HJ1344" s="84"/>
      <c r="HK1344" s="84"/>
      <c r="HL1344" s="84"/>
      <c r="HM1344" s="84"/>
      <c r="HN1344" s="84"/>
      <c r="HO1344" s="84"/>
      <c r="HP1344" s="84"/>
      <c r="HQ1344" s="84"/>
      <c r="HR1344" s="84"/>
      <c r="HS1344" s="84"/>
      <c r="HT1344" s="84"/>
      <c r="HU1344" s="84"/>
      <c r="HV1344" s="84"/>
      <c r="HW1344" s="84"/>
      <c r="HX1344" s="84"/>
      <c r="HY1344" s="84"/>
      <c r="HZ1344" s="84"/>
      <c r="IA1344" s="84"/>
      <c r="IB1344" s="84"/>
      <c r="IC1344" s="84"/>
      <c r="ID1344" s="84"/>
      <c r="IE1344" s="84"/>
      <c r="IF1344" s="84"/>
      <c r="IG1344" s="84"/>
      <c r="IH1344" s="84"/>
      <c r="II1344" s="84"/>
      <c r="IJ1344" s="84"/>
      <c r="IK1344" s="84"/>
      <c r="IL1344" s="84"/>
      <c r="IM1344" s="84"/>
      <c r="IN1344" s="84"/>
      <c r="IO1344" s="84"/>
      <c r="IP1344" s="84"/>
      <c r="IQ1344" s="84"/>
      <c r="IR1344" s="84"/>
      <c r="IS1344" s="84"/>
      <c r="IT1344" s="84"/>
      <c r="IU1344" s="84"/>
      <c r="IV1344" s="84"/>
      <c r="IW1344" s="84"/>
      <c r="IX1344" s="84"/>
      <c r="IY1344" s="84"/>
      <c r="IZ1344" s="84"/>
      <c r="JA1344" s="84"/>
      <c r="JB1344" s="84"/>
      <c r="JC1344" s="84"/>
      <c r="JD1344" s="84"/>
      <c r="JE1344" s="84"/>
      <c r="JF1344" s="84"/>
      <c r="JG1344" s="84"/>
      <c r="JH1344" s="84"/>
      <c r="JI1344" s="84"/>
      <c r="JJ1344" s="84"/>
      <c r="JK1344" s="84"/>
      <c r="JL1344" s="84"/>
      <c r="JM1344" s="84"/>
      <c r="JN1344" s="84"/>
      <c r="JO1344" s="84"/>
      <c r="JP1344" s="84"/>
      <c r="JQ1344" s="84"/>
      <c r="JR1344" s="84"/>
      <c r="JS1344" s="84"/>
      <c r="JT1344" s="84"/>
      <c r="JU1344" s="84"/>
      <c r="JV1344" s="84"/>
      <c r="JW1344" s="84"/>
      <c r="JX1344" s="84"/>
      <c r="JY1344" s="84"/>
      <c r="JZ1344" s="84"/>
      <c r="KA1344" s="84"/>
      <c r="KB1344" s="84"/>
      <c r="KC1344" s="84"/>
      <c r="KD1344" s="84"/>
      <c r="KE1344" s="84"/>
      <c r="KF1344" s="84"/>
      <c r="KG1344" s="84"/>
      <c r="KH1344" s="84"/>
      <c r="KI1344" s="84"/>
      <c r="KJ1344" s="84"/>
      <c r="KK1344" s="84"/>
      <c r="KL1344" s="84"/>
      <c r="KM1344" s="84"/>
      <c r="KN1344" s="84"/>
      <c r="KO1344" s="84"/>
      <c r="KP1344" s="84"/>
      <c r="KQ1344" s="84"/>
      <c r="KR1344" s="84"/>
      <c r="KS1344" s="84"/>
      <c r="KT1344" s="84"/>
      <c r="KU1344" s="84"/>
      <c r="KV1344" s="84"/>
      <c r="KW1344" s="84"/>
      <c r="KX1344" s="84"/>
      <c r="KY1344" s="84"/>
      <c r="KZ1344" s="84"/>
      <c r="LA1344" s="84"/>
      <c r="LB1344" s="84"/>
      <c r="LC1344" s="84"/>
      <c r="LD1344" s="84"/>
      <c r="LE1344" s="84"/>
      <c r="LF1344" s="84"/>
      <c r="LG1344" s="84"/>
      <c r="LH1344" s="84"/>
      <c r="LI1344" s="84"/>
      <c r="LJ1344" s="84"/>
      <c r="LK1344" s="84"/>
      <c r="LL1344" s="84"/>
      <c r="LM1344" s="84"/>
      <c r="LN1344" s="84"/>
      <c r="LO1344" s="84"/>
      <c r="LP1344" s="84"/>
      <c r="LQ1344" s="84"/>
      <c r="LR1344" s="84"/>
      <c r="LS1344" s="84"/>
      <c r="LT1344" s="84"/>
      <c r="LU1344" s="84"/>
      <c r="LV1344" s="84"/>
      <c r="LW1344" s="84"/>
      <c r="LX1344" s="84"/>
      <c r="LY1344" s="84"/>
      <c r="LZ1344" s="84"/>
      <c r="MA1344" s="84"/>
      <c r="MB1344" s="84"/>
      <c r="MC1344" s="84"/>
      <c r="MD1344" s="84"/>
      <c r="ME1344" s="84"/>
      <c r="MF1344" s="84"/>
      <c r="MG1344" s="84"/>
      <c r="MH1344" s="84"/>
      <c r="MI1344" s="84"/>
      <c r="MJ1344" s="84"/>
      <c r="MK1344" s="84"/>
      <c r="ML1344" s="84"/>
      <c r="MM1344" s="84"/>
      <c r="MN1344" s="84"/>
      <c r="MO1344" s="84"/>
      <c r="MP1344" s="84"/>
      <c r="MQ1344" s="84"/>
      <c r="MR1344" s="84"/>
      <c r="MS1344" s="84"/>
      <c r="MT1344" s="84"/>
      <c r="MU1344" s="84"/>
      <c r="MV1344" s="84"/>
      <c r="MW1344" s="84"/>
      <c r="MX1344" s="84"/>
      <c r="MY1344" s="84"/>
      <c r="MZ1344" s="84"/>
      <c r="NA1344" s="84"/>
      <c r="NB1344" s="84"/>
      <c r="NC1344" s="84"/>
      <c r="ND1344" s="84"/>
      <c r="NE1344" s="84"/>
      <c r="NF1344" s="84"/>
      <c r="NG1344" s="84"/>
      <c r="NH1344" s="84"/>
      <c r="NI1344" s="84"/>
      <c r="NJ1344" s="84"/>
      <c r="NK1344" s="84"/>
      <c r="NL1344" s="84"/>
      <c r="NM1344" s="84"/>
      <c r="NN1344" s="84"/>
      <c r="NO1344" s="84"/>
      <c r="NP1344" s="84"/>
      <c r="NQ1344" s="84"/>
      <c r="NR1344" s="84"/>
      <c r="NS1344" s="84"/>
      <c r="NT1344" s="84"/>
      <c r="NU1344" s="84"/>
      <c r="NV1344" s="84"/>
      <c r="NW1344" s="84"/>
      <c r="NX1344" s="84"/>
      <c r="NY1344" s="84"/>
      <c r="NZ1344" s="84"/>
      <c r="OA1344" s="84"/>
      <c r="OB1344" s="84"/>
      <c r="OC1344" s="84"/>
      <c r="OD1344" s="84"/>
      <c r="OE1344" s="84"/>
      <c r="OF1344" s="84"/>
      <c r="OG1344" s="84"/>
      <c r="OH1344" s="84"/>
      <c r="OI1344" s="84"/>
      <c r="OJ1344" s="84"/>
      <c r="OK1344" s="84"/>
      <c r="OL1344" s="84"/>
      <c r="OM1344" s="84"/>
      <c r="ON1344" s="84"/>
      <c r="OO1344" s="84"/>
      <c r="OP1344" s="84"/>
      <c r="OQ1344" s="84"/>
      <c r="OR1344" s="84"/>
      <c r="OS1344" s="84"/>
      <c r="OT1344" s="84"/>
      <c r="OU1344" s="84"/>
      <c r="OV1344" s="84"/>
      <c r="OW1344" s="84"/>
      <c r="OX1344" s="84"/>
      <c r="OY1344" s="84"/>
      <c r="OZ1344" s="84"/>
      <c r="PA1344" s="84"/>
      <c r="PB1344" s="84"/>
      <c r="PC1344" s="84"/>
      <c r="PD1344" s="84"/>
      <c r="PE1344" s="84"/>
      <c r="PF1344" s="84"/>
      <c r="PG1344" s="84"/>
      <c r="PH1344" s="84"/>
      <c r="PI1344" s="84"/>
      <c r="PJ1344" s="84"/>
      <c r="PK1344" s="84"/>
      <c r="PL1344" s="84"/>
      <c r="PM1344" s="84"/>
      <c r="PN1344" s="84"/>
      <c r="PO1344" s="84"/>
      <c r="PP1344" s="84"/>
      <c r="PQ1344" s="84"/>
      <c r="PR1344" s="84"/>
      <c r="PS1344" s="84"/>
      <c r="PT1344" s="84"/>
      <c r="PU1344" s="84"/>
      <c r="PV1344" s="84"/>
      <c r="PW1344" s="84"/>
      <c r="PX1344" s="84"/>
      <c r="PY1344" s="84"/>
      <c r="PZ1344" s="84"/>
      <c r="QA1344" s="84"/>
      <c r="QB1344" s="84"/>
      <c r="QC1344" s="84"/>
      <c r="QD1344" s="84"/>
      <c r="QE1344" s="84"/>
      <c r="QF1344" s="84"/>
      <c r="QG1344" s="84"/>
      <c r="QH1344" s="84"/>
      <c r="QI1344" s="84"/>
      <c r="QJ1344" s="84"/>
      <c r="QK1344" s="84"/>
      <c r="QL1344" s="84"/>
      <c r="QM1344" s="84"/>
      <c r="QN1344" s="84"/>
      <c r="QO1344" s="84"/>
      <c r="QP1344" s="84"/>
      <c r="QQ1344" s="84"/>
      <c r="QR1344" s="84"/>
      <c r="QS1344" s="84"/>
      <c r="QT1344" s="84"/>
      <c r="QU1344" s="84"/>
      <c r="QV1344" s="84"/>
      <c r="QW1344" s="84"/>
      <c r="QX1344" s="84"/>
      <c r="QY1344" s="84"/>
      <c r="QZ1344" s="84"/>
      <c r="RA1344" s="84"/>
      <c r="RB1344" s="84"/>
      <c r="RC1344" s="84"/>
      <c r="RD1344" s="84"/>
      <c r="RE1344" s="84"/>
      <c r="RF1344" s="84"/>
      <c r="RG1344" s="84"/>
      <c r="RH1344" s="84"/>
      <c r="RI1344" s="84"/>
      <c r="RJ1344" s="84"/>
      <c r="RK1344" s="84"/>
      <c r="RL1344" s="84"/>
      <c r="RM1344" s="84"/>
      <c r="RN1344" s="84"/>
      <c r="RO1344" s="84"/>
      <c r="RP1344" s="84"/>
      <c r="RQ1344" s="84"/>
      <c r="RR1344" s="84"/>
      <c r="RS1344" s="84"/>
      <c r="RT1344" s="84"/>
      <c r="RU1344" s="84"/>
      <c r="RV1344" s="84"/>
      <c r="RW1344" s="84"/>
      <c r="RX1344" s="84"/>
      <c r="RY1344" s="84"/>
      <c r="RZ1344" s="84"/>
      <c r="SA1344" s="84"/>
      <c r="SB1344" s="84"/>
      <c r="SC1344" s="84"/>
      <c r="SD1344" s="84"/>
      <c r="SE1344" s="84"/>
      <c r="SF1344" s="84"/>
      <c r="SG1344" s="84"/>
      <c r="SH1344" s="84"/>
      <c r="SI1344" s="84"/>
      <c r="SJ1344" s="84"/>
      <c r="SK1344" s="84"/>
      <c r="SL1344" s="84"/>
      <c r="SM1344" s="84"/>
      <c r="SN1344" s="84"/>
      <c r="SO1344" s="84"/>
      <c r="SP1344" s="84"/>
      <c r="SQ1344" s="84"/>
      <c r="SR1344" s="84"/>
      <c r="SS1344" s="84"/>
      <c r="ST1344" s="84"/>
      <c r="SU1344" s="84"/>
      <c r="SV1344" s="84"/>
      <c r="SW1344" s="84"/>
      <c r="SX1344" s="84"/>
      <c r="SY1344" s="84"/>
      <c r="SZ1344" s="84"/>
      <c r="TA1344" s="84"/>
      <c r="TB1344" s="84"/>
      <c r="TC1344" s="84"/>
      <c r="TD1344" s="84"/>
      <c r="TE1344" s="84"/>
      <c r="TF1344" s="84"/>
      <c r="TG1344" s="84"/>
      <c r="TH1344" s="84"/>
      <c r="TI1344" s="84"/>
      <c r="TJ1344" s="84"/>
      <c r="TK1344" s="84"/>
      <c r="TL1344" s="84"/>
      <c r="TM1344" s="84"/>
      <c r="TN1344" s="84"/>
      <c r="TO1344" s="84"/>
      <c r="TP1344" s="84"/>
      <c r="TQ1344" s="84"/>
      <c r="TR1344" s="84"/>
      <c r="TS1344" s="84"/>
      <c r="TT1344" s="84"/>
      <c r="TU1344" s="84"/>
      <c r="TV1344" s="84"/>
      <c r="TW1344" s="84"/>
      <c r="TX1344" s="84"/>
      <c r="TY1344" s="84"/>
      <c r="TZ1344" s="84"/>
      <c r="UA1344" s="84"/>
      <c r="UB1344" s="84"/>
      <c r="UC1344" s="84"/>
      <c r="UD1344" s="84"/>
      <c r="UE1344" s="84"/>
      <c r="UF1344" s="84"/>
      <c r="UG1344" s="84"/>
      <c r="UH1344" s="84"/>
      <c r="UI1344" s="84"/>
      <c r="UJ1344" s="84"/>
      <c r="UK1344" s="84"/>
      <c r="UL1344" s="84"/>
      <c r="UM1344" s="84"/>
      <c r="UN1344" s="84"/>
      <c r="UO1344" s="84"/>
      <c r="UP1344" s="84"/>
      <c r="UQ1344" s="84"/>
      <c r="UR1344" s="84"/>
      <c r="US1344" s="84"/>
      <c r="UT1344" s="84"/>
      <c r="UU1344" s="84"/>
      <c r="UV1344" s="84"/>
      <c r="UW1344" s="84"/>
      <c r="UX1344" s="84"/>
      <c r="UY1344" s="84"/>
      <c r="UZ1344" s="84"/>
      <c r="VA1344" s="84"/>
      <c r="VB1344" s="84"/>
      <c r="VC1344" s="84"/>
      <c r="VD1344" s="84"/>
      <c r="VE1344" s="84"/>
      <c r="VF1344" s="84"/>
      <c r="VG1344" s="84"/>
      <c r="VH1344" s="84"/>
      <c r="VI1344" s="84"/>
      <c r="VJ1344" s="84"/>
      <c r="VK1344" s="84"/>
      <c r="VL1344" s="84"/>
      <c r="VM1344" s="84"/>
      <c r="VN1344" s="84"/>
      <c r="VO1344" s="84"/>
      <c r="VP1344" s="84"/>
      <c r="VQ1344" s="84"/>
      <c r="VR1344" s="84"/>
      <c r="VS1344" s="84"/>
      <c r="VT1344" s="84"/>
      <c r="VU1344" s="84"/>
      <c r="VV1344" s="84"/>
      <c r="VW1344" s="84"/>
      <c r="VX1344" s="84"/>
      <c r="VY1344" s="84"/>
      <c r="VZ1344" s="84"/>
      <c r="WA1344" s="84"/>
      <c r="WB1344" s="84"/>
      <c r="WC1344" s="84"/>
      <c r="WD1344" s="84"/>
      <c r="WE1344" s="84"/>
      <c r="WF1344" s="84"/>
      <c r="WG1344" s="84"/>
      <c r="WH1344" s="84"/>
      <c r="WI1344" s="84"/>
      <c r="WJ1344" s="84"/>
      <c r="WK1344" s="84"/>
      <c r="WL1344" s="84"/>
      <c r="WM1344" s="84"/>
      <c r="WN1344" s="84"/>
      <c r="WO1344" s="84"/>
      <c r="WP1344" s="84"/>
      <c r="WQ1344" s="84"/>
      <c r="WR1344" s="84"/>
      <c r="WS1344" s="84"/>
      <c r="WT1344" s="84"/>
      <c r="WU1344" s="84"/>
      <c r="WV1344" s="84"/>
      <c r="WW1344" s="84"/>
      <c r="WX1344" s="84"/>
      <c r="WY1344" s="84"/>
      <c r="WZ1344" s="84"/>
      <c r="XA1344" s="84"/>
      <c r="XB1344" s="84"/>
      <c r="XC1344" s="84"/>
      <c r="XD1344" s="84"/>
      <c r="XE1344" s="84"/>
      <c r="XF1344" s="84"/>
      <c r="XG1344" s="84"/>
      <c r="XH1344" s="84"/>
      <c r="XI1344" s="84"/>
      <c r="XJ1344" s="84"/>
      <c r="XK1344" s="84"/>
      <c r="XL1344" s="84"/>
      <c r="XM1344" s="84"/>
      <c r="XN1344" s="84"/>
      <c r="XO1344" s="84"/>
      <c r="XP1344" s="84"/>
      <c r="XQ1344" s="84"/>
      <c r="XR1344" s="84"/>
      <c r="XS1344" s="84"/>
      <c r="XT1344" s="84"/>
      <c r="XU1344" s="84"/>
      <c r="XV1344" s="84"/>
      <c r="XW1344" s="84"/>
      <c r="XX1344" s="84"/>
      <c r="XY1344" s="84"/>
      <c r="XZ1344" s="84"/>
      <c r="YA1344" s="84"/>
      <c r="YB1344" s="84"/>
      <c r="YC1344" s="84"/>
      <c r="YD1344" s="84"/>
      <c r="YE1344" s="84"/>
      <c r="YF1344" s="84"/>
      <c r="YG1344" s="84"/>
      <c r="YH1344" s="84"/>
      <c r="YI1344" s="84"/>
      <c r="YJ1344" s="84"/>
      <c r="YK1344" s="84"/>
      <c r="YL1344" s="84"/>
      <c r="YM1344" s="84"/>
      <c r="YN1344" s="84"/>
      <c r="YO1344" s="84"/>
      <c r="YP1344" s="84"/>
      <c r="YQ1344" s="84"/>
      <c r="YR1344" s="84"/>
      <c r="YS1344" s="84"/>
      <c r="YT1344" s="84"/>
      <c r="YU1344" s="84"/>
      <c r="YV1344" s="84"/>
      <c r="YW1344" s="84"/>
      <c r="YX1344" s="84"/>
      <c r="YY1344" s="84"/>
      <c r="YZ1344" s="84"/>
      <c r="ZA1344" s="84"/>
      <c r="ZB1344" s="84"/>
      <c r="ZC1344" s="84"/>
      <c r="ZD1344" s="84"/>
      <c r="ZE1344" s="84"/>
      <c r="ZF1344" s="84"/>
      <c r="ZG1344" s="84"/>
      <c r="ZH1344" s="84"/>
      <c r="ZI1344" s="84"/>
      <c r="ZJ1344" s="84"/>
      <c r="ZK1344" s="84"/>
      <c r="ZL1344" s="84"/>
      <c r="ZM1344" s="84"/>
      <c r="ZN1344" s="84"/>
      <c r="ZO1344" s="84"/>
      <c r="ZP1344" s="84"/>
      <c r="ZQ1344" s="84"/>
      <c r="ZR1344" s="84"/>
      <c r="ZS1344" s="84"/>
      <c r="ZT1344" s="84"/>
      <c r="ZU1344" s="84"/>
      <c r="ZV1344" s="84"/>
      <c r="ZW1344" s="84"/>
      <c r="ZX1344" s="84"/>
      <c r="ZY1344" s="84"/>
      <c r="ZZ1344" s="84"/>
      <c r="AAA1344" s="84"/>
      <c r="AAB1344" s="84"/>
      <c r="AAC1344" s="84"/>
      <c r="AAD1344" s="84"/>
      <c r="AAE1344" s="84"/>
      <c r="AAF1344" s="84"/>
      <c r="AAG1344" s="84"/>
      <c r="AAH1344" s="84"/>
      <c r="AAI1344" s="84"/>
      <c r="AAJ1344" s="84"/>
      <c r="AAK1344" s="84"/>
      <c r="AAL1344" s="84"/>
      <c r="AAM1344" s="84"/>
      <c r="AAN1344" s="84"/>
      <c r="AAO1344" s="84"/>
      <c r="AAP1344" s="84"/>
      <c r="AAQ1344" s="84"/>
      <c r="AAR1344" s="84"/>
      <c r="AAS1344" s="84"/>
      <c r="AAT1344" s="84"/>
      <c r="AAU1344" s="84"/>
      <c r="AAV1344" s="84"/>
      <c r="AAW1344" s="84"/>
      <c r="AAX1344" s="84"/>
      <c r="AAY1344" s="84"/>
      <c r="AAZ1344" s="84"/>
      <c r="ABA1344" s="84"/>
      <c r="ABB1344" s="84"/>
      <c r="ABC1344" s="84"/>
      <c r="ABD1344" s="84"/>
      <c r="ABE1344" s="84"/>
      <c r="ABF1344" s="84"/>
      <c r="ABG1344" s="84"/>
      <c r="ABH1344" s="84"/>
      <c r="ABI1344" s="84"/>
      <c r="ABJ1344" s="84"/>
      <c r="ABK1344" s="84"/>
      <c r="ABL1344" s="84"/>
      <c r="ABM1344" s="84"/>
      <c r="ABN1344" s="84"/>
      <c r="ABO1344" s="84"/>
      <c r="ABP1344" s="84"/>
      <c r="ABQ1344" s="84"/>
      <c r="ABR1344" s="84"/>
      <c r="ABS1344" s="84"/>
      <c r="ABT1344" s="84"/>
      <c r="ABU1344" s="84"/>
      <c r="ABV1344" s="84"/>
      <c r="ABW1344" s="84"/>
      <c r="ABX1344" s="84"/>
      <c r="ABY1344" s="84"/>
      <c r="ABZ1344" s="84"/>
      <c r="ACA1344" s="84"/>
      <c r="ACB1344" s="84"/>
      <c r="ACC1344" s="84"/>
      <c r="ACD1344" s="84"/>
      <c r="ACE1344" s="84"/>
      <c r="ACF1344" s="84"/>
      <c r="ACG1344" s="84"/>
      <c r="ACH1344" s="84"/>
      <c r="ACI1344" s="84"/>
      <c r="ACJ1344" s="84"/>
      <c r="ACK1344" s="84"/>
      <c r="ACL1344" s="84"/>
      <c r="ACM1344" s="84"/>
      <c r="ACN1344" s="84"/>
      <c r="ACO1344" s="84"/>
      <c r="ACP1344" s="84"/>
      <c r="ACQ1344" s="84"/>
      <c r="ACR1344" s="84"/>
      <c r="ACS1344" s="84"/>
      <c r="ACT1344" s="84"/>
      <c r="ACU1344" s="84"/>
      <c r="ACV1344" s="84"/>
      <c r="ACW1344" s="84"/>
      <c r="ACX1344" s="84"/>
      <c r="ACY1344" s="84"/>
      <c r="ACZ1344" s="84"/>
      <c r="ADA1344" s="84"/>
      <c r="ADB1344" s="84"/>
      <c r="ADC1344" s="84"/>
      <c r="ADD1344" s="84"/>
      <c r="ADE1344" s="84"/>
      <c r="ADF1344" s="84"/>
      <c r="ADG1344" s="84"/>
      <c r="ADH1344" s="84"/>
      <c r="ADI1344" s="84"/>
      <c r="ADJ1344" s="84"/>
      <c r="ADK1344" s="84"/>
      <c r="ADL1344" s="84"/>
      <c r="ADM1344" s="84"/>
      <c r="ADN1344" s="84"/>
      <c r="ADO1344" s="84"/>
      <c r="ADP1344" s="84"/>
      <c r="ADQ1344" s="84"/>
      <c r="ADR1344" s="84"/>
      <c r="ADS1344" s="84"/>
      <c r="ADT1344" s="84"/>
      <c r="ADU1344" s="84"/>
      <c r="ADV1344" s="84"/>
      <c r="ADW1344" s="84"/>
      <c r="ADX1344" s="84"/>
      <c r="ADY1344" s="84"/>
      <c r="ADZ1344" s="84"/>
      <c r="AEA1344" s="84"/>
      <c r="AEB1344" s="84"/>
      <c r="AEC1344" s="84"/>
      <c r="AED1344" s="84"/>
      <c r="AEE1344" s="84"/>
      <c r="AEF1344" s="84"/>
      <c r="AEG1344" s="84"/>
      <c r="AEH1344" s="84"/>
      <c r="AEI1344" s="84"/>
      <c r="AEJ1344" s="84"/>
      <c r="AEK1344" s="84"/>
      <c r="AEL1344" s="84"/>
      <c r="AEM1344" s="84"/>
      <c r="AEN1344" s="84"/>
      <c r="AEO1344" s="84"/>
      <c r="AEP1344" s="84"/>
      <c r="AEQ1344" s="84"/>
      <c r="AER1344" s="84"/>
      <c r="AES1344" s="84"/>
      <c r="AET1344" s="84"/>
      <c r="AEU1344" s="84"/>
      <c r="AEV1344" s="84"/>
      <c r="AEW1344" s="84"/>
      <c r="AEX1344" s="84"/>
      <c r="AEY1344" s="84"/>
      <c r="AEZ1344" s="84"/>
      <c r="AFA1344" s="84"/>
      <c r="AFB1344" s="84"/>
      <c r="AFC1344" s="84"/>
      <c r="AFD1344" s="84"/>
      <c r="AFE1344" s="84"/>
      <c r="AFF1344" s="84"/>
      <c r="AFG1344" s="84"/>
      <c r="AFH1344" s="84"/>
      <c r="AFI1344" s="84"/>
      <c r="AFJ1344" s="84"/>
      <c r="AFK1344" s="84"/>
      <c r="AFL1344" s="84"/>
      <c r="AFM1344" s="84"/>
      <c r="AFN1344" s="84"/>
      <c r="AFO1344" s="84"/>
      <c r="AFP1344" s="84"/>
      <c r="AFQ1344" s="84"/>
      <c r="AFR1344" s="84"/>
      <c r="AFS1344" s="84"/>
      <c r="AFT1344" s="84"/>
      <c r="AFU1344" s="84"/>
      <c r="AFV1344" s="84"/>
      <c r="AFW1344" s="84"/>
      <c r="AFX1344" s="84"/>
      <c r="AFY1344" s="84"/>
      <c r="AFZ1344" s="84"/>
      <c r="AGA1344" s="84"/>
      <c r="AGB1344" s="84"/>
      <c r="AGC1344" s="84"/>
      <c r="AGD1344" s="84"/>
      <c r="AGE1344" s="84"/>
      <c r="AGF1344" s="84"/>
      <c r="AGG1344" s="84"/>
      <c r="AGH1344" s="84"/>
      <c r="AGI1344" s="84"/>
      <c r="AGJ1344" s="84"/>
      <c r="AGK1344" s="84"/>
      <c r="AGL1344" s="84"/>
      <c r="AGM1344" s="84"/>
      <c r="AGN1344" s="84"/>
      <c r="AGO1344" s="84"/>
      <c r="AGP1344" s="84"/>
      <c r="AGQ1344" s="84"/>
      <c r="AGR1344" s="84"/>
      <c r="AGS1344" s="84"/>
      <c r="AGT1344" s="84"/>
      <c r="AGU1344" s="84"/>
      <c r="AGV1344" s="84"/>
      <c r="AGW1344" s="84"/>
      <c r="AGX1344" s="84"/>
      <c r="AGY1344" s="84"/>
      <c r="AGZ1344" s="84"/>
      <c r="AHA1344" s="84"/>
      <c r="AHB1344" s="84"/>
      <c r="AHC1344" s="84"/>
      <c r="AHD1344" s="84"/>
      <c r="AHE1344" s="84"/>
      <c r="AHF1344" s="84"/>
      <c r="AHG1344" s="84"/>
      <c r="AHH1344" s="84"/>
      <c r="AHI1344" s="84"/>
      <c r="AHJ1344" s="84"/>
      <c r="AHK1344" s="84"/>
      <c r="AHL1344" s="84"/>
      <c r="AHM1344" s="84"/>
      <c r="AHN1344" s="84"/>
      <c r="AHO1344" s="84"/>
      <c r="AHP1344" s="84"/>
      <c r="AHQ1344" s="84"/>
      <c r="AHR1344" s="84"/>
      <c r="AHS1344" s="84"/>
      <c r="AHT1344" s="84"/>
      <c r="AHU1344" s="84"/>
      <c r="AHV1344" s="84"/>
      <c r="AHW1344" s="84"/>
      <c r="AHX1344" s="84"/>
      <c r="AHY1344" s="84"/>
      <c r="AHZ1344" s="84"/>
      <c r="AIA1344" s="84"/>
      <c r="AIB1344" s="84"/>
      <c r="AIC1344" s="84"/>
      <c r="AID1344" s="84"/>
      <c r="AIE1344" s="84"/>
      <c r="AIF1344" s="84"/>
      <c r="AIG1344" s="84"/>
      <c r="AIH1344" s="84"/>
      <c r="AII1344" s="84"/>
      <c r="AIJ1344" s="84"/>
      <c r="AIK1344" s="84"/>
      <c r="AIL1344" s="84"/>
      <c r="AIM1344" s="84"/>
      <c r="AIN1344" s="84"/>
      <c r="AIO1344" s="84"/>
      <c r="AIP1344" s="84"/>
      <c r="AIQ1344" s="84"/>
      <c r="AIR1344" s="84"/>
      <c r="AIS1344" s="84"/>
      <c r="AIT1344" s="84"/>
      <c r="AIU1344" s="84"/>
      <c r="AIV1344" s="84"/>
      <c r="AIW1344" s="84"/>
      <c r="AIX1344" s="84"/>
      <c r="AIY1344" s="84"/>
      <c r="AIZ1344" s="84"/>
      <c r="AJA1344" s="84"/>
      <c r="AJB1344" s="84"/>
      <c r="AJC1344" s="84"/>
      <c r="AJD1344" s="84"/>
      <c r="AJE1344" s="84"/>
      <c r="AJF1344" s="84"/>
      <c r="AJG1344" s="84"/>
      <c r="AJH1344" s="84"/>
      <c r="AJI1344" s="84"/>
      <c r="AJJ1344" s="84"/>
      <c r="AJK1344" s="84"/>
      <c r="AJL1344" s="84"/>
      <c r="AJM1344" s="84"/>
      <c r="AJN1344" s="84"/>
      <c r="AJO1344" s="84"/>
      <c r="AJP1344" s="84"/>
      <c r="AJQ1344" s="84"/>
      <c r="AJR1344" s="84"/>
      <c r="AJS1344" s="84"/>
      <c r="AJT1344" s="84"/>
      <c r="AJU1344" s="84"/>
      <c r="AJV1344" s="84"/>
      <c r="AJW1344" s="84"/>
      <c r="AJX1344" s="84"/>
      <c r="AJY1344" s="84"/>
      <c r="AJZ1344" s="84"/>
      <c r="AKA1344" s="84"/>
      <c r="AKB1344" s="84"/>
      <c r="AKC1344" s="84"/>
      <c r="AKD1344" s="84"/>
      <c r="AKE1344" s="84"/>
      <c r="AKF1344" s="84"/>
      <c r="AKG1344" s="84"/>
      <c r="AKH1344" s="84"/>
      <c r="AKI1344" s="84"/>
      <c r="AKJ1344" s="84"/>
      <c r="AKK1344" s="84"/>
      <c r="AKL1344" s="84"/>
      <c r="AKM1344" s="84"/>
      <c r="AKN1344" s="84"/>
      <c r="AKO1344" s="84"/>
      <c r="AKP1344" s="84"/>
      <c r="AKQ1344" s="84"/>
      <c r="AKR1344" s="84"/>
      <c r="AKS1344" s="84"/>
      <c r="AKT1344" s="84"/>
      <c r="AKU1344" s="84"/>
      <c r="AKV1344" s="84"/>
      <c r="AKW1344" s="84"/>
      <c r="AKX1344" s="84"/>
      <c r="AKY1344" s="84"/>
      <c r="AKZ1344" s="84"/>
      <c r="ALA1344" s="84"/>
      <c r="ALB1344" s="84"/>
      <c r="ALC1344" s="84"/>
      <c r="ALD1344" s="84"/>
      <c r="ALE1344" s="84"/>
      <c r="ALF1344" s="84"/>
      <c r="ALG1344" s="84"/>
      <c r="ALH1344" s="84"/>
      <c r="ALI1344" s="84"/>
      <c r="ALJ1344" s="84"/>
      <c r="ALK1344" s="84"/>
      <c r="ALL1344" s="84"/>
      <c r="ALM1344" s="84"/>
      <c r="ALN1344" s="84"/>
      <c r="ALO1344" s="84"/>
      <c r="ALP1344" s="84"/>
      <c r="ALQ1344" s="84"/>
      <c r="ALR1344" s="84"/>
      <c r="ALS1344" s="84"/>
      <c r="ALT1344" s="84"/>
      <c r="ALU1344" s="84"/>
      <c r="ALV1344" s="84"/>
      <c r="ALW1344" s="84"/>
      <c r="ALX1344" s="84"/>
      <c r="ALY1344" s="84"/>
      <c r="ALZ1344" s="84"/>
      <c r="AMA1344" s="84"/>
      <c r="AMB1344" s="84"/>
      <c r="AMC1344" s="84"/>
      <c r="AMD1344" s="84"/>
      <c r="AME1344" s="84"/>
      <c r="AMF1344" s="84"/>
      <c r="AMG1344" s="84"/>
      <c r="AMH1344" s="84"/>
      <c r="AMI1344" s="84"/>
    </row>
    <row r="1345" spans="1:1023" s="83" customFormat="1" ht="15.75" customHeight="1" x14ac:dyDescent="0.25">
      <c r="A1345" s="3" t="s">
        <v>107</v>
      </c>
      <c r="B1345" s="5">
        <v>6</v>
      </c>
      <c r="C1345" s="5">
        <v>4</v>
      </c>
      <c r="D1345" s="5">
        <v>0</v>
      </c>
      <c r="E1345" s="5">
        <v>3</v>
      </c>
      <c r="F1345" s="5">
        <v>2</v>
      </c>
      <c r="G1345" s="5">
        <v>0</v>
      </c>
      <c r="H1345" s="5">
        <v>0</v>
      </c>
      <c r="I1345" s="5">
        <v>0</v>
      </c>
      <c r="J1345" s="5">
        <v>4</v>
      </c>
      <c r="K1345" s="5">
        <v>4</v>
      </c>
      <c r="L1345" s="104"/>
      <c r="M1345" s="104"/>
      <c r="N1345" s="104"/>
      <c r="O1345" s="104"/>
      <c r="P1345" s="10">
        <f t="shared" si="58"/>
        <v>23</v>
      </c>
      <c r="Q1345" s="5">
        <v>9</v>
      </c>
      <c r="R1345" s="4">
        <f t="shared" si="59"/>
        <v>0.23</v>
      </c>
      <c r="S1345" s="9" t="s">
        <v>294</v>
      </c>
      <c r="T1345" s="52" t="s">
        <v>3253</v>
      </c>
      <c r="U1345" s="53" t="s">
        <v>334</v>
      </c>
      <c r="V1345" s="52" t="s">
        <v>750</v>
      </c>
      <c r="W1345" s="7" t="s">
        <v>3139</v>
      </c>
      <c r="X1345" s="8">
        <v>6</v>
      </c>
      <c r="Y1345" s="6" t="s">
        <v>957</v>
      </c>
      <c r="Z1345" s="38" t="s">
        <v>3243</v>
      </c>
      <c r="AA1345" s="38" t="s">
        <v>3244</v>
      </c>
      <c r="AB1345" s="210" t="s">
        <v>1198</v>
      </c>
      <c r="AC1345" s="225"/>
    </row>
    <row r="1346" spans="1:1023" s="83" customFormat="1" ht="15.75" customHeight="1" x14ac:dyDescent="0.25">
      <c r="A1346" s="3" t="s">
        <v>99</v>
      </c>
      <c r="B1346" s="246" t="s">
        <v>4407</v>
      </c>
      <c r="C1346" s="247"/>
      <c r="D1346" s="247"/>
      <c r="E1346" s="247"/>
      <c r="F1346" s="247"/>
      <c r="G1346" s="247"/>
      <c r="H1346" s="247"/>
      <c r="I1346" s="247"/>
      <c r="J1346" s="247"/>
      <c r="K1346" s="248"/>
      <c r="L1346" s="104"/>
      <c r="M1346" s="104"/>
      <c r="N1346" s="104"/>
      <c r="O1346" s="104"/>
      <c r="P1346" s="5">
        <v>23</v>
      </c>
      <c r="Q1346" s="5">
        <v>7</v>
      </c>
      <c r="R1346" s="4">
        <f t="shared" si="59"/>
        <v>0.23</v>
      </c>
      <c r="S1346" s="9" t="s">
        <v>294</v>
      </c>
      <c r="T1346" s="52" t="s">
        <v>3249</v>
      </c>
      <c r="U1346" s="53" t="s">
        <v>3748</v>
      </c>
      <c r="V1346" s="52" t="s">
        <v>438</v>
      </c>
      <c r="W1346" s="7" t="s">
        <v>3733</v>
      </c>
      <c r="X1346" s="8">
        <v>6</v>
      </c>
      <c r="Y1346" s="6" t="s">
        <v>1781</v>
      </c>
      <c r="Z1346" s="38" t="s">
        <v>3743</v>
      </c>
      <c r="AA1346" s="38" t="s">
        <v>369</v>
      </c>
      <c r="AB1346" s="210" t="s">
        <v>609</v>
      </c>
      <c r="AC1346" s="225"/>
    </row>
    <row r="1347" spans="1:1023" s="83" customFormat="1" ht="15.75" customHeight="1" x14ac:dyDescent="0.25">
      <c r="A1347" s="3" t="s">
        <v>113</v>
      </c>
      <c r="B1347" s="5">
        <v>8</v>
      </c>
      <c r="C1347" s="5">
        <v>2</v>
      </c>
      <c r="D1347" s="5">
        <v>0</v>
      </c>
      <c r="E1347" s="5">
        <v>0</v>
      </c>
      <c r="F1347" s="5">
        <v>0</v>
      </c>
      <c r="G1347" s="5">
        <v>0</v>
      </c>
      <c r="H1347" s="5">
        <v>2</v>
      </c>
      <c r="I1347" s="5">
        <v>3</v>
      </c>
      <c r="J1347" s="5">
        <v>6</v>
      </c>
      <c r="K1347" s="5">
        <v>2</v>
      </c>
      <c r="L1347" s="104"/>
      <c r="M1347" s="104"/>
      <c r="N1347" s="104"/>
      <c r="O1347" s="104"/>
      <c r="P1347" s="5">
        <f t="shared" ref="P1347:P1384" si="60">SUM(B1347:K1347)</f>
        <v>23</v>
      </c>
      <c r="Q1347" s="5">
        <v>10</v>
      </c>
      <c r="R1347" s="4">
        <f t="shared" si="59"/>
        <v>0.23</v>
      </c>
      <c r="S1347" s="9" t="s">
        <v>294</v>
      </c>
      <c r="T1347" s="63" t="s">
        <v>4330</v>
      </c>
      <c r="U1347" s="64" t="s">
        <v>474</v>
      </c>
      <c r="V1347" s="63" t="s">
        <v>4331</v>
      </c>
      <c r="W1347" s="7" t="s">
        <v>4305</v>
      </c>
      <c r="X1347" s="6">
        <v>6</v>
      </c>
      <c r="Y1347" s="6">
        <v>4</v>
      </c>
      <c r="Z1347" s="38" t="s">
        <v>4306</v>
      </c>
      <c r="AA1347" s="38" t="s">
        <v>469</v>
      </c>
      <c r="AB1347" s="210" t="s">
        <v>1211</v>
      </c>
      <c r="AC1347" s="225"/>
    </row>
    <row r="1348" spans="1:1023" s="83" customFormat="1" ht="15.75" customHeight="1" x14ac:dyDescent="0.25">
      <c r="A1348" s="3" t="s">
        <v>107</v>
      </c>
      <c r="B1348" s="5">
        <v>2</v>
      </c>
      <c r="C1348" s="5">
        <v>4</v>
      </c>
      <c r="D1348" s="5">
        <v>0</v>
      </c>
      <c r="E1348" s="5">
        <v>0</v>
      </c>
      <c r="F1348" s="5">
        <v>2</v>
      </c>
      <c r="G1348" s="5">
        <v>10</v>
      </c>
      <c r="H1348" s="5">
        <v>0</v>
      </c>
      <c r="I1348" s="5">
        <v>1</v>
      </c>
      <c r="J1348" s="5">
        <v>4</v>
      </c>
      <c r="K1348" s="5">
        <v>0</v>
      </c>
      <c r="L1348" s="104"/>
      <c r="M1348" s="104"/>
      <c r="N1348" s="104"/>
      <c r="O1348" s="104"/>
      <c r="P1348" s="5">
        <f t="shared" si="60"/>
        <v>23</v>
      </c>
      <c r="Q1348" s="5">
        <v>9</v>
      </c>
      <c r="R1348" s="4">
        <f t="shared" si="59"/>
        <v>0.23</v>
      </c>
      <c r="S1348" s="9" t="s">
        <v>294</v>
      </c>
      <c r="T1348" s="52" t="s">
        <v>2266</v>
      </c>
      <c r="U1348" s="53" t="s">
        <v>836</v>
      </c>
      <c r="V1348" s="52" t="s">
        <v>855</v>
      </c>
      <c r="W1348" s="7" t="s">
        <v>2157</v>
      </c>
      <c r="X1348" s="8">
        <v>6</v>
      </c>
      <c r="Y1348" s="6" t="s">
        <v>463</v>
      </c>
      <c r="Z1348" s="38" t="s">
        <v>2258</v>
      </c>
      <c r="AA1348" s="38" t="s">
        <v>465</v>
      </c>
      <c r="AB1348" s="210" t="s">
        <v>609</v>
      </c>
      <c r="AC1348" s="225"/>
    </row>
    <row r="1349" spans="1:1023" s="83" customFormat="1" ht="15.75" customHeight="1" x14ac:dyDescent="0.25">
      <c r="A1349" s="3" t="s">
        <v>105</v>
      </c>
      <c r="B1349" s="5">
        <v>8</v>
      </c>
      <c r="C1349" s="5">
        <v>3</v>
      </c>
      <c r="D1349" s="5">
        <v>3</v>
      </c>
      <c r="E1349" s="5">
        <v>0</v>
      </c>
      <c r="F1349" s="5">
        <v>0</v>
      </c>
      <c r="G1349" s="5">
        <v>0</v>
      </c>
      <c r="H1349" s="5">
        <v>0</v>
      </c>
      <c r="I1349" s="5">
        <v>0</v>
      </c>
      <c r="J1349" s="5">
        <v>6</v>
      </c>
      <c r="K1349" s="5">
        <v>2</v>
      </c>
      <c r="L1349" s="104"/>
      <c r="M1349" s="104"/>
      <c r="N1349" s="104"/>
      <c r="O1349" s="104"/>
      <c r="P1349" s="5">
        <f t="shared" si="60"/>
        <v>22</v>
      </c>
      <c r="Q1349" s="5">
        <v>18</v>
      </c>
      <c r="R1349" s="4">
        <f t="shared" si="59"/>
        <v>0.22</v>
      </c>
      <c r="S1349" s="9" t="s">
        <v>294</v>
      </c>
      <c r="T1349" s="52" t="s">
        <v>3060</v>
      </c>
      <c r="U1349" s="53" t="s">
        <v>564</v>
      </c>
      <c r="V1349" s="52" t="s">
        <v>335</v>
      </c>
      <c r="W1349" s="7" t="s">
        <v>2938</v>
      </c>
      <c r="X1349" s="8">
        <v>6</v>
      </c>
      <c r="Y1349" s="6" t="s">
        <v>366</v>
      </c>
      <c r="Z1349" s="38" t="s">
        <v>3027</v>
      </c>
      <c r="AA1349" s="38" t="s">
        <v>784</v>
      </c>
      <c r="AB1349" s="210" t="s">
        <v>344</v>
      </c>
      <c r="AC1349" s="225"/>
    </row>
    <row r="1350" spans="1:1023" s="83" customFormat="1" ht="15.75" customHeight="1" x14ac:dyDescent="0.25">
      <c r="A1350" s="3" t="s">
        <v>136</v>
      </c>
      <c r="B1350" s="5">
        <v>8</v>
      </c>
      <c r="C1350" s="5">
        <v>6</v>
      </c>
      <c r="D1350" s="5">
        <v>0</v>
      </c>
      <c r="E1350" s="5">
        <v>0</v>
      </c>
      <c r="F1350" s="5">
        <v>0</v>
      </c>
      <c r="G1350" s="5">
        <v>0</v>
      </c>
      <c r="H1350" s="5">
        <v>0</v>
      </c>
      <c r="I1350" s="5">
        <v>0</v>
      </c>
      <c r="J1350" s="5">
        <v>0</v>
      </c>
      <c r="K1350" s="5">
        <v>8</v>
      </c>
      <c r="L1350" s="104"/>
      <c r="M1350" s="104"/>
      <c r="N1350" s="104"/>
      <c r="O1350" s="104"/>
      <c r="P1350" s="5">
        <f t="shared" si="60"/>
        <v>22</v>
      </c>
      <c r="Q1350" s="5">
        <v>20</v>
      </c>
      <c r="R1350" s="4">
        <f t="shared" si="59"/>
        <v>0.22</v>
      </c>
      <c r="S1350" s="9" t="s">
        <v>294</v>
      </c>
      <c r="T1350" s="52" t="s">
        <v>827</v>
      </c>
      <c r="U1350" s="53" t="s">
        <v>465</v>
      </c>
      <c r="V1350" s="52" t="s">
        <v>364</v>
      </c>
      <c r="W1350" s="7" t="s">
        <v>948</v>
      </c>
      <c r="X1350" s="8">
        <v>6</v>
      </c>
      <c r="Y1350" s="6" t="s">
        <v>542</v>
      </c>
      <c r="Z1350" s="38" t="s">
        <v>680</v>
      </c>
      <c r="AA1350" s="38" t="s">
        <v>681</v>
      </c>
      <c r="AB1350" s="210" t="s">
        <v>338</v>
      </c>
      <c r="AC1350" s="225"/>
    </row>
    <row r="1351" spans="1:1023" s="83" customFormat="1" ht="15.75" customHeight="1" x14ac:dyDescent="0.25">
      <c r="A1351" s="3" t="s">
        <v>102</v>
      </c>
      <c r="B1351" s="5">
        <v>6</v>
      </c>
      <c r="C1351" s="5">
        <v>5</v>
      </c>
      <c r="D1351" s="5">
        <v>3</v>
      </c>
      <c r="E1351" s="5">
        <v>3</v>
      </c>
      <c r="F1351" s="5">
        <v>0</v>
      </c>
      <c r="G1351" s="5">
        <v>0</v>
      </c>
      <c r="H1351" s="5">
        <v>0</v>
      </c>
      <c r="I1351" s="5">
        <v>0</v>
      </c>
      <c r="J1351" s="5">
        <v>2</v>
      </c>
      <c r="K1351" s="5">
        <v>3</v>
      </c>
      <c r="L1351" s="104"/>
      <c r="M1351" s="104"/>
      <c r="N1351" s="104"/>
      <c r="O1351" s="104"/>
      <c r="P1351" s="5">
        <f t="shared" si="60"/>
        <v>22</v>
      </c>
      <c r="Q1351" s="5">
        <v>6</v>
      </c>
      <c r="R1351" s="4">
        <f t="shared" si="59"/>
        <v>0.22</v>
      </c>
      <c r="S1351" s="9" t="s">
        <v>294</v>
      </c>
      <c r="T1351" s="52" t="s">
        <v>3446</v>
      </c>
      <c r="U1351" s="53" t="s">
        <v>834</v>
      </c>
      <c r="V1351" s="52" t="s">
        <v>381</v>
      </c>
      <c r="W1351" s="7" t="s">
        <v>3520</v>
      </c>
      <c r="X1351" s="8">
        <v>6</v>
      </c>
      <c r="Y1351" s="6" t="s">
        <v>1515</v>
      </c>
      <c r="Z1351" s="38" t="s">
        <v>1268</v>
      </c>
      <c r="AA1351" s="38" t="s">
        <v>624</v>
      </c>
      <c r="AB1351" s="210" t="s">
        <v>513</v>
      </c>
      <c r="AC1351" s="226"/>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c r="CB1351" s="84"/>
      <c r="CC1351" s="84"/>
      <c r="CD1351" s="84"/>
      <c r="CE1351" s="84"/>
      <c r="CF1351" s="84"/>
      <c r="CG1351" s="84"/>
      <c r="CH1351" s="84"/>
      <c r="CI1351" s="84"/>
      <c r="CJ1351" s="84"/>
      <c r="CK1351" s="84"/>
      <c r="CL1351" s="84"/>
      <c r="CM1351" s="84"/>
      <c r="CN1351" s="84"/>
      <c r="CO1351" s="84"/>
      <c r="CP1351" s="84"/>
      <c r="CQ1351" s="84"/>
      <c r="CR1351" s="84"/>
      <c r="CS1351" s="84"/>
      <c r="CT1351" s="84"/>
      <c r="CU1351" s="84"/>
      <c r="CV1351" s="84"/>
      <c r="CW1351" s="84"/>
      <c r="CX1351" s="84"/>
      <c r="CY1351" s="84"/>
      <c r="CZ1351" s="84"/>
      <c r="DA1351" s="84"/>
      <c r="DB1351" s="84"/>
      <c r="DC1351" s="84"/>
      <c r="DD1351" s="84"/>
      <c r="DE1351" s="84"/>
      <c r="DF1351" s="84"/>
      <c r="DG1351" s="84"/>
      <c r="DH1351" s="84"/>
      <c r="DI1351" s="84"/>
      <c r="DJ1351" s="84"/>
      <c r="DK1351" s="84"/>
      <c r="DL1351" s="84"/>
      <c r="DM1351" s="84"/>
      <c r="DN1351" s="84"/>
      <c r="DO1351" s="84"/>
      <c r="DP1351" s="84"/>
      <c r="DQ1351" s="84"/>
      <c r="DR1351" s="84"/>
      <c r="DS1351" s="84"/>
      <c r="DT1351" s="84"/>
      <c r="DU1351" s="84"/>
      <c r="DV1351" s="84"/>
      <c r="DW1351" s="84"/>
      <c r="DX1351" s="84"/>
      <c r="DY1351" s="84"/>
      <c r="DZ1351" s="84"/>
      <c r="EA1351" s="84"/>
      <c r="EB1351" s="84"/>
      <c r="EC1351" s="84"/>
      <c r="ED1351" s="84"/>
      <c r="EE1351" s="84"/>
      <c r="EF1351" s="84"/>
      <c r="EG1351" s="84"/>
      <c r="EH1351" s="84"/>
      <c r="EI1351" s="84"/>
      <c r="EJ1351" s="84"/>
      <c r="EK1351" s="84"/>
      <c r="EL1351" s="84"/>
      <c r="EM1351" s="84"/>
      <c r="EN1351" s="84"/>
      <c r="EO1351" s="84"/>
      <c r="EP1351" s="84"/>
      <c r="EQ1351" s="84"/>
      <c r="ER1351" s="84"/>
      <c r="ES1351" s="84"/>
      <c r="ET1351" s="84"/>
      <c r="EU1351" s="84"/>
      <c r="EV1351" s="84"/>
      <c r="EW1351" s="84"/>
      <c r="EX1351" s="84"/>
      <c r="EY1351" s="84"/>
      <c r="EZ1351" s="84"/>
      <c r="FA1351" s="84"/>
      <c r="FB1351" s="84"/>
      <c r="FC1351" s="84"/>
      <c r="FD1351" s="84"/>
      <c r="FE1351" s="84"/>
      <c r="FF1351" s="84"/>
      <c r="FG1351" s="84"/>
      <c r="FH1351" s="84"/>
      <c r="FI1351" s="84"/>
      <c r="FJ1351" s="84"/>
      <c r="FK1351" s="84"/>
      <c r="FL1351" s="84"/>
      <c r="FM1351" s="84"/>
      <c r="FN1351" s="84"/>
      <c r="FO1351" s="84"/>
      <c r="FP1351" s="84"/>
      <c r="FQ1351" s="84"/>
      <c r="FR1351" s="84"/>
      <c r="FS1351" s="84"/>
      <c r="FT1351" s="84"/>
      <c r="FU1351" s="84"/>
      <c r="FV1351" s="84"/>
      <c r="FW1351" s="84"/>
      <c r="FX1351" s="84"/>
      <c r="FY1351" s="84"/>
      <c r="FZ1351" s="84"/>
      <c r="GA1351" s="84"/>
      <c r="GB1351" s="84"/>
      <c r="GC1351" s="84"/>
      <c r="GD1351" s="84"/>
      <c r="GE1351" s="84"/>
      <c r="GF1351" s="84"/>
      <c r="GG1351" s="84"/>
      <c r="GH1351" s="84"/>
      <c r="GI1351" s="84"/>
      <c r="GJ1351" s="84"/>
      <c r="GK1351" s="84"/>
      <c r="GL1351" s="84"/>
      <c r="GM1351" s="84"/>
      <c r="GN1351" s="84"/>
      <c r="GO1351" s="84"/>
      <c r="GP1351" s="84"/>
      <c r="GQ1351" s="84"/>
      <c r="GR1351" s="84"/>
      <c r="GS1351" s="84"/>
      <c r="GT1351" s="84"/>
      <c r="GU1351" s="84"/>
      <c r="GV1351" s="84"/>
      <c r="GW1351" s="84"/>
      <c r="GX1351" s="84"/>
      <c r="GY1351" s="84"/>
      <c r="GZ1351" s="84"/>
      <c r="HA1351" s="84"/>
      <c r="HB1351" s="84"/>
      <c r="HC1351" s="84"/>
      <c r="HD1351" s="84"/>
      <c r="HE1351" s="84"/>
      <c r="HF1351" s="84"/>
      <c r="HG1351" s="84"/>
      <c r="HH1351" s="84"/>
      <c r="HI1351" s="84"/>
      <c r="HJ1351" s="84"/>
      <c r="HK1351" s="84"/>
      <c r="HL1351" s="84"/>
      <c r="HM1351" s="84"/>
      <c r="HN1351" s="84"/>
      <c r="HO1351" s="84"/>
      <c r="HP1351" s="84"/>
      <c r="HQ1351" s="84"/>
      <c r="HR1351" s="84"/>
      <c r="HS1351" s="84"/>
      <c r="HT1351" s="84"/>
      <c r="HU1351" s="84"/>
      <c r="HV1351" s="84"/>
      <c r="HW1351" s="84"/>
      <c r="HX1351" s="84"/>
      <c r="HY1351" s="84"/>
      <c r="HZ1351" s="84"/>
      <c r="IA1351" s="84"/>
      <c r="IB1351" s="84"/>
      <c r="IC1351" s="84"/>
      <c r="ID1351" s="84"/>
      <c r="IE1351" s="84"/>
      <c r="IF1351" s="84"/>
      <c r="IG1351" s="84"/>
      <c r="IH1351" s="84"/>
      <c r="II1351" s="84"/>
      <c r="IJ1351" s="84"/>
      <c r="IK1351" s="84"/>
      <c r="IL1351" s="84"/>
      <c r="IM1351" s="84"/>
      <c r="IN1351" s="84"/>
      <c r="IO1351" s="84"/>
      <c r="IP1351" s="84"/>
      <c r="IQ1351" s="84"/>
      <c r="IR1351" s="84"/>
      <c r="IS1351" s="84"/>
      <c r="IT1351" s="84"/>
      <c r="IU1351" s="84"/>
      <c r="IV1351" s="84"/>
      <c r="IW1351" s="84"/>
      <c r="IX1351" s="84"/>
      <c r="IY1351" s="84"/>
      <c r="IZ1351" s="84"/>
      <c r="JA1351" s="84"/>
      <c r="JB1351" s="84"/>
      <c r="JC1351" s="84"/>
      <c r="JD1351" s="84"/>
      <c r="JE1351" s="84"/>
      <c r="JF1351" s="84"/>
      <c r="JG1351" s="84"/>
      <c r="JH1351" s="84"/>
      <c r="JI1351" s="84"/>
      <c r="JJ1351" s="84"/>
      <c r="JK1351" s="84"/>
      <c r="JL1351" s="84"/>
      <c r="JM1351" s="84"/>
      <c r="JN1351" s="84"/>
      <c r="JO1351" s="84"/>
      <c r="JP1351" s="84"/>
      <c r="JQ1351" s="84"/>
      <c r="JR1351" s="84"/>
      <c r="JS1351" s="84"/>
      <c r="JT1351" s="84"/>
      <c r="JU1351" s="84"/>
      <c r="JV1351" s="84"/>
      <c r="JW1351" s="84"/>
      <c r="JX1351" s="84"/>
      <c r="JY1351" s="84"/>
      <c r="JZ1351" s="84"/>
      <c r="KA1351" s="84"/>
      <c r="KB1351" s="84"/>
      <c r="KC1351" s="84"/>
      <c r="KD1351" s="84"/>
      <c r="KE1351" s="84"/>
      <c r="KF1351" s="84"/>
      <c r="KG1351" s="84"/>
      <c r="KH1351" s="84"/>
      <c r="KI1351" s="84"/>
      <c r="KJ1351" s="84"/>
      <c r="KK1351" s="84"/>
      <c r="KL1351" s="84"/>
      <c r="KM1351" s="84"/>
      <c r="KN1351" s="84"/>
      <c r="KO1351" s="84"/>
      <c r="KP1351" s="84"/>
      <c r="KQ1351" s="84"/>
      <c r="KR1351" s="84"/>
      <c r="KS1351" s="84"/>
      <c r="KT1351" s="84"/>
      <c r="KU1351" s="84"/>
      <c r="KV1351" s="84"/>
      <c r="KW1351" s="84"/>
      <c r="KX1351" s="84"/>
      <c r="KY1351" s="84"/>
      <c r="KZ1351" s="84"/>
      <c r="LA1351" s="84"/>
      <c r="LB1351" s="84"/>
      <c r="LC1351" s="84"/>
      <c r="LD1351" s="84"/>
      <c r="LE1351" s="84"/>
      <c r="LF1351" s="84"/>
      <c r="LG1351" s="84"/>
      <c r="LH1351" s="84"/>
      <c r="LI1351" s="84"/>
      <c r="LJ1351" s="84"/>
      <c r="LK1351" s="84"/>
      <c r="LL1351" s="84"/>
      <c r="LM1351" s="84"/>
      <c r="LN1351" s="84"/>
      <c r="LO1351" s="84"/>
      <c r="LP1351" s="84"/>
      <c r="LQ1351" s="84"/>
      <c r="LR1351" s="84"/>
      <c r="LS1351" s="84"/>
      <c r="LT1351" s="84"/>
      <c r="LU1351" s="84"/>
      <c r="LV1351" s="84"/>
      <c r="LW1351" s="84"/>
      <c r="LX1351" s="84"/>
      <c r="LY1351" s="84"/>
      <c r="LZ1351" s="84"/>
      <c r="MA1351" s="84"/>
      <c r="MB1351" s="84"/>
      <c r="MC1351" s="84"/>
      <c r="MD1351" s="84"/>
      <c r="ME1351" s="84"/>
      <c r="MF1351" s="84"/>
      <c r="MG1351" s="84"/>
      <c r="MH1351" s="84"/>
      <c r="MI1351" s="84"/>
      <c r="MJ1351" s="84"/>
      <c r="MK1351" s="84"/>
      <c r="ML1351" s="84"/>
      <c r="MM1351" s="84"/>
      <c r="MN1351" s="84"/>
      <c r="MO1351" s="84"/>
      <c r="MP1351" s="84"/>
      <c r="MQ1351" s="84"/>
      <c r="MR1351" s="84"/>
      <c r="MS1351" s="84"/>
      <c r="MT1351" s="84"/>
      <c r="MU1351" s="84"/>
      <c r="MV1351" s="84"/>
      <c r="MW1351" s="84"/>
      <c r="MX1351" s="84"/>
      <c r="MY1351" s="84"/>
      <c r="MZ1351" s="84"/>
      <c r="NA1351" s="84"/>
      <c r="NB1351" s="84"/>
      <c r="NC1351" s="84"/>
      <c r="ND1351" s="84"/>
      <c r="NE1351" s="84"/>
      <c r="NF1351" s="84"/>
      <c r="NG1351" s="84"/>
      <c r="NH1351" s="84"/>
      <c r="NI1351" s="84"/>
      <c r="NJ1351" s="84"/>
      <c r="NK1351" s="84"/>
      <c r="NL1351" s="84"/>
      <c r="NM1351" s="84"/>
      <c r="NN1351" s="84"/>
      <c r="NO1351" s="84"/>
      <c r="NP1351" s="84"/>
      <c r="NQ1351" s="84"/>
      <c r="NR1351" s="84"/>
      <c r="NS1351" s="84"/>
      <c r="NT1351" s="84"/>
      <c r="NU1351" s="84"/>
      <c r="NV1351" s="84"/>
      <c r="NW1351" s="84"/>
      <c r="NX1351" s="84"/>
      <c r="NY1351" s="84"/>
      <c r="NZ1351" s="84"/>
      <c r="OA1351" s="84"/>
      <c r="OB1351" s="84"/>
      <c r="OC1351" s="84"/>
      <c r="OD1351" s="84"/>
      <c r="OE1351" s="84"/>
      <c r="OF1351" s="84"/>
      <c r="OG1351" s="84"/>
      <c r="OH1351" s="84"/>
      <c r="OI1351" s="84"/>
      <c r="OJ1351" s="84"/>
      <c r="OK1351" s="84"/>
      <c r="OL1351" s="84"/>
      <c r="OM1351" s="84"/>
      <c r="ON1351" s="84"/>
      <c r="OO1351" s="84"/>
      <c r="OP1351" s="84"/>
      <c r="OQ1351" s="84"/>
      <c r="OR1351" s="84"/>
      <c r="OS1351" s="84"/>
      <c r="OT1351" s="84"/>
      <c r="OU1351" s="84"/>
      <c r="OV1351" s="84"/>
      <c r="OW1351" s="84"/>
      <c r="OX1351" s="84"/>
      <c r="OY1351" s="84"/>
      <c r="OZ1351" s="84"/>
      <c r="PA1351" s="84"/>
      <c r="PB1351" s="84"/>
      <c r="PC1351" s="84"/>
      <c r="PD1351" s="84"/>
      <c r="PE1351" s="84"/>
      <c r="PF1351" s="84"/>
      <c r="PG1351" s="84"/>
      <c r="PH1351" s="84"/>
      <c r="PI1351" s="84"/>
      <c r="PJ1351" s="84"/>
      <c r="PK1351" s="84"/>
      <c r="PL1351" s="84"/>
      <c r="PM1351" s="84"/>
      <c r="PN1351" s="84"/>
      <c r="PO1351" s="84"/>
      <c r="PP1351" s="84"/>
      <c r="PQ1351" s="84"/>
      <c r="PR1351" s="84"/>
      <c r="PS1351" s="84"/>
      <c r="PT1351" s="84"/>
      <c r="PU1351" s="84"/>
      <c r="PV1351" s="84"/>
      <c r="PW1351" s="84"/>
      <c r="PX1351" s="84"/>
      <c r="PY1351" s="84"/>
      <c r="PZ1351" s="84"/>
      <c r="QA1351" s="84"/>
      <c r="QB1351" s="84"/>
      <c r="QC1351" s="84"/>
      <c r="QD1351" s="84"/>
      <c r="QE1351" s="84"/>
      <c r="QF1351" s="84"/>
      <c r="QG1351" s="84"/>
      <c r="QH1351" s="84"/>
      <c r="QI1351" s="84"/>
      <c r="QJ1351" s="84"/>
      <c r="QK1351" s="84"/>
      <c r="QL1351" s="84"/>
      <c r="QM1351" s="84"/>
      <c r="QN1351" s="84"/>
      <c r="QO1351" s="84"/>
      <c r="QP1351" s="84"/>
      <c r="QQ1351" s="84"/>
      <c r="QR1351" s="84"/>
      <c r="QS1351" s="84"/>
      <c r="QT1351" s="84"/>
      <c r="QU1351" s="84"/>
      <c r="QV1351" s="84"/>
      <c r="QW1351" s="84"/>
      <c r="QX1351" s="84"/>
      <c r="QY1351" s="84"/>
      <c r="QZ1351" s="84"/>
      <c r="RA1351" s="84"/>
      <c r="RB1351" s="84"/>
      <c r="RC1351" s="84"/>
      <c r="RD1351" s="84"/>
      <c r="RE1351" s="84"/>
      <c r="RF1351" s="84"/>
      <c r="RG1351" s="84"/>
      <c r="RH1351" s="84"/>
      <c r="RI1351" s="84"/>
      <c r="RJ1351" s="84"/>
      <c r="RK1351" s="84"/>
      <c r="RL1351" s="84"/>
      <c r="RM1351" s="84"/>
      <c r="RN1351" s="84"/>
      <c r="RO1351" s="84"/>
      <c r="RP1351" s="84"/>
      <c r="RQ1351" s="84"/>
      <c r="RR1351" s="84"/>
      <c r="RS1351" s="84"/>
      <c r="RT1351" s="84"/>
      <c r="RU1351" s="84"/>
      <c r="RV1351" s="84"/>
      <c r="RW1351" s="84"/>
      <c r="RX1351" s="84"/>
      <c r="RY1351" s="84"/>
      <c r="RZ1351" s="84"/>
      <c r="SA1351" s="84"/>
      <c r="SB1351" s="84"/>
      <c r="SC1351" s="84"/>
      <c r="SD1351" s="84"/>
      <c r="SE1351" s="84"/>
      <c r="SF1351" s="84"/>
      <c r="SG1351" s="84"/>
      <c r="SH1351" s="84"/>
      <c r="SI1351" s="84"/>
      <c r="SJ1351" s="84"/>
      <c r="SK1351" s="84"/>
      <c r="SL1351" s="84"/>
      <c r="SM1351" s="84"/>
      <c r="SN1351" s="84"/>
      <c r="SO1351" s="84"/>
      <c r="SP1351" s="84"/>
      <c r="SQ1351" s="84"/>
      <c r="SR1351" s="84"/>
      <c r="SS1351" s="84"/>
      <c r="ST1351" s="84"/>
      <c r="SU1351" s="84"/>
      <c r="SV1351" s="84"/>
      <c r="SW1351" s="84"/>
      <c r="SX1351" s="84"/>
      <c r="SY1351" s="84"/>
      <c r="SZ1351" s="84"/>
      <c r="TA1351" s="84"/>
      <c r="TB1351" s="84"/>
      <c r="TC1351" s="84"/>
      <c r="TD1351" s="84"/>
      <c r="TE1351" s="84"/>
      <c r="TF1351" s="84"/>
      <c r="TG1351" s="84"/>
      <c r="TH1351" s="84"/>
      <c r="TI1351" s="84"/>
      <c r="TJ1351" s="84"/>
      <c r="TK1351" s="84"/>
      <c r="TL1351" s="84"/>
      <c r="TM1351" s="84"/>
      <c r="TN1351" s="84"/>
      <c r="TO1351" s="84"/>
      <c r="TP1351" s="84"/>
      <c r="TQ1351" s="84"/>
      <c r="TR1351" s="84"/>
      <c r="TS1351" s="84"/>
      <c r="TT1351" s="84"/>
      <c r="TU1351" s="84"/>
      <c r="TV1351" s="84"/>
      <c r="TW1351" s="84"/>
      <c r="TX1351" s="84"/>
      <c r="TY1351" s="84"/>
      <c r="TZ1351" s="84"/>
      <c r="UA1351" s="84"/>
      <c r="UB1351" s="84"/>
      <c r="UC1351" s="84"/>
      <c r="UD1351" s="84"/>
      <c r="UE1351" s="84"/>
      <c r="UF1351" s="84"/>
      <c r="UG1351" s="84"/>
      <c r="UH1351" s="84"/>
      <c r="UI1351" s="84"/>
      <c r="UJ1351" s="84"/>
      <c r="UK1351" s="84"/>
      <c r="UL1351" s="84"/>
      <c r="UM1351" s="84"/>
      <c r="UN1351" s="84"/>
      <c r="UO1351" s="84"/>
      <c r="UP1351" s="84"/>
      <c r="UQ1351" s="84"/>
      <c r="UR1351" s="84"/>
      <c r="US1351" s="84"/>
      <c r="UT1351" s="84"/>
      <c r="UU1351" s="84"/>
      <c r="UV1351" s="84"/>
      <c r="UW1351" s="84"/>
      <c r="UX1351" s="84"/>
      <c r="UY1351" s="84"/>
      <c r="UZ1351" s="84"/>
      <c r="VA1351" s="84"/>
      <c r="VB1351" s="84"/>
      <c r="VC1351" s="84"/>
      <c r="VD1351" s="84"/>
      <c r="VE1351" s="84"/>
      <c r="VF1351" s="84"/>
      <c r="VG1351" s="84"/>
      <c r="VH1351" s="84"/>
      <c r="VI1351" s="84"/>
      <c r="VJ1351" s="84"/>
      <c r="VK1351" s="84"/>
      <c r="VL1351" s="84"/>
      <c r="VM1351" s="84"/>
      <c r="VN1351" s="84"/>
      <c r="VO1351" s="84"/>
      <c r="VP1351" s="84"/>
      <c r="VQ1351" s="84"/>
      <c r="VR1351" s="84"/>
      <c r="VS1351" s="84"/>
      <c r="VT1351" s="84"/>
      <c r="VU1351" s="84"/>
      <c r="VV1351" s="84"/>
      <c r="VW1351" s="84"/>
      <c r="VX1351" s="84"/>
      <c r="VY1351" s="84"/>
      <c r="VZ1351" s="84"/>
      <c r="WA1351" s="84"/>
      <c r="WB1351" s="84"/>
      <c r="WC1351" s="84"/>
      <c r="WD1351" s="84"/>
      <c r="WE1351" s="84"/>
      <c r="WF1351" s="84"/>
      <c r="WG1351" s="84"/>
      <c r="WH1351" s="84"/>
      <c r="WI1351" s="84"/>
      <c r="WJ1351" s="84"/>
      <c r="WK1351" s="84"/>
      <c r="WL1351" s="84"/>
      <c r="WM1351" s="84"/>
      <c r="WN1351" s="84"/>
      <c r="WO1351" s="84"/>
      <c r="WP1351" s="84"/>
      <c r="WQ1351" s="84"/>
      <c r="WR1351" s="84"/>
      <c r="WS1351" s="84"/>
      <c r="WT1351" s="84"/>
      <c r="WU1351" s="84"/>
      <c r="WV1351" s="84"/>
      <c r="WW1351" s="84"/>
      <c r="WX1351" s="84"/>
      <c r="WY1351" s="84"/>
      <c r="WZ1351" s="84"/>
      <c r="XA1351" s="84"/>
      <c r="XB1351" s="84"/>
      <c r="XC1351" s="84"/>
      <c r="XD1351" s="84"/>
      <c r="XE1351" s="84"/>
      <c r="XF1351" s="84"/>
      <c r="XG1351" s="84"/>
      <c r="XH1351" s="84"/>
      <c r="XI1351" s="84"/>
      <c r="XJ1351" s="84"/>
      <c r="XK1351" s="84"/>
      <c r="XL1351" s="84"/>
      <c r="XM1351" s="84"/>
      <c r="XN1351" s="84"/>
      <c r="XO1351" s="84"/>
      <c r="XP1351" s="84"/>
      <c r="XQ1351" s="84"/>
      <c r="XR1351" s="84"/>
      <c r="XS1351" s="84"/>
      <c r="XT1351" s="84"/>
      <c r="XU1351" s="84"/>
      <c r="XV1351" s="84"/>
      <c r="XW1351" s="84"/>
      <c r="XX1351" s="84"/>
      <c r="XY1351" s="84"/>
      <c r="XZ1351" s="84"/>
      <c r="YA1351" s="84"/>
      <c r="YB1351" s="84"/>
      <c r="YC1351" s="84"/>
      <c r="YD1351" s="84"/>
      <c r="YE1351" s="84"/>
      <c r="YF1351" s="84"/>
      <c r="YG1351" s="84"/>
      <c r="YH1351" s="84"/>
      <c r="YI1351" s="84"/>
      <c r="YJ1351" s="84"/>
      <c r="YK1351" s="84"/>
      <c r="YL1351" s="84"/>
      <c r="YM1351" s="84"/>
      <c r="YN1351" s="84"/>
      <c r="YO1351" s="84"/>
      <c r="YP1351" s="84"/>
      <c r="YQ1351" s="84"/>
      <c r="YR1351" s="84"/>
      <c r="YS1351" s="84"/>
      <c r="YT1351" s="84"/>
      <c r="YU1351" s="84"/>
      <c r="YV1351" s="84"/>
      <c r="YW1351" s="84"/>
      <c r="YX1351" s="84"/>
      <c r="YY1351" s="84"/>
      <c r="YZ1351" s="84"/>
      <c r="ZA1351" s="84"/>
      <c r="ZB1351" s="84"/>
      <c r="ZC1351" s="84"/>
      <c r="ZD1351" s="84"/>
      <c r="ZE1351" s="84"/>
      <c r="ZF1351" s="84"/>
      <c r="ZG1351" s="84"/>
      <c r="ZH1351" s="84"/>
      <c r="ZI1351" s="84"/>
      <c r="ZJ1351" s="84"/>
      <c r="ZK1351" s="84"/>
      <c r="ZL1351" s="84"/>
      <c r="ZM1351" s="84"/>
      <c r="ZN1351" s="84"/>
      <c r="ZO1351" s="84"/>
      <c r="ZP1351" s="84"/>
      <c r="ZQ1351" s="84"/>
      <c r="ZR1351" s="84"/>
      <c r="ZS1351" s="84"/>
      <c r="ZT1351" s="84"/>
      <c r="ZU1351" s="84"/>
      <c r="ZV1351" s="84"/>
      <c r="ZW1351" s="84"/>
      <c r="ZX1351" s="84"/>
      <c r="ZY1351" s="84"/>
      <c r="ZZ1351" s="84"/>
      <c r="AAA1351" s="84"/>
      <c r="AAB1351" s="84"/>
      <c r="AAC1351" s="84"/>
      <c r="AAD1351" s="84"/>
      <c r="AAE1351" s="84"/>
      <c r="AAF1351" s="84"/>
      <c r="AAG1351" s="84"/>
      <c r="AAH1351" s="84"/>
      <c r="AAI1351" s="84"/>
      <c r="AAJ1351" s="84"/>
      <c r="AAK1351" s="84"/>
      <c r="AAL1351" s="84"/>
      <c r="AAM1351" s="84"/>
      <c r="AAN1351" s="84"/>
      <c r="AAO1351" s="84"/>
      <c r="AAP1351" s="84"/>
      <c r="AAQ1351" s="84"/>
      <c r="AAR1351" s="84"/>
      <c r="AAS1351" s="84"/>
      <c r="AAT1351" s="84"/>
      <c r="AAU1351" s="84"/>
      <c r="AAV1351" s="84"/>
      <c r="AAW1351" s="84"/>
      <c r="AAX1351" s="84"/>
      <c r="AAY1351" s="84"/>
      <c r="AAZ1351" s="84"/>
      <c r="ABA1351" s="84"/>
      <c r="ABB1351" s="84"/>
      <c r="ABC1351" s="84"/>
      <c r="ABD1351" s="84"/>
      <c r="ABE1351" s="84"/>
      <c r="ABF1351" s="84"/>
      <c r="ABG1351" s="84"/>
      <c r="ABH1351" s="84"/>
      <c r="ABI1351" s="84"/>
      <c r="ABJ1351" s="84"/>
      <c r="ABK1351" s="84"/>
      <c r="ABL1351" s="84"/>
      <c r="ABM1351" s="84"/>
      <c r="ABN1351" s="84"/>
      <c r="ABO1351" s="84"/>
      <c r="ABP1351" s="84"/>
      <c r="ABQ1351" s="84"/>
      <c r="ABR1351" s="84"/>
      <c r="ABS1351" s="84"/>
      <c r="ABT1351" s="84"/>
      <c r="ABU1351" s="84"/>
      <c r="ABV1351" s="84"/>
      <c r="ABW1351" s="84"/>
      <c r="ABX1351" s="84"/>
      <c r="ABY1351" s="84"/>
      <c r="ABZ1351" s="84"/>
      <c r="ACA1351" s="84"/>
      <c r="ACB1351" s="84"/>
      <c r="ACC1351" s="84"/>
      <c r="ACD1351" s="84"/>
      <c r="ACE1351" s="84"/>
      <c r="ACF1351" s="84"/>
      <c r="ACG1351" s="84"/>
      <c r="ACH1351" s="84"/>
      <c r="ACI1351" s="84"/>
      <c r="ACJ1351" s="84"/>
      <c r="ACK1351" s="84"/>
      <c r="ACL1351" s="84"/>
      <c r="ACM1351" s="84"/>
      <c r="ACN1351" s="84"/>
      <c r="ACO1351" s="84"/>
      <c r="ACP1351" s="84"/>
      <c r="ACQ1351" s="84"/>
      <c r="ACR1351" s="84"/>
      <c r="ACS1351" s="84"/>
      <c r="ACT1351" s="84"/>
      <c r="ACU1351" s="84"/>
      <c r="ACV1351" s="84"/>
      <c r="ACW1351" s="84"/>
      <c r="ACX1351" s="84"/>
      <c r="ACY1351" s="84"/>
      <c r="ACZ1351" s="84"/>
      <c r="ADA1351" s="84"/>
      <c r="ADB1351" s="84"/>
      <c r="ADC1351" s="84"/>
      <c r="ADD1351" s="84"/>
      <c r="ADE1351" s="84"/>
      <c r="ADF1351" s="84"/>
      <c r="ADG1351" s="84"/>
      <c r="ADH1351" s="84"/>
      <c r="ADI1351" s="84"/>
      <c r="ADJ1351" s="84"/>
      <c r="ADK1351" s="84"/>
      <c r="ADL1351" s="84"/>
      <c r="ADM1351" s="84"/>
      <c r="ADN1351" s="84"/>
      <c r="ADO1351" s="84"/>
      <c r="ADP1351" s="84"/>
      <c r="ADQ1351" s="84"/>
      <c r="ADR1351" s="84"/>
      <c r="ADS1351" s="84"/>
      <c r="ADT1351" s="84"/>
      <c r="ADU1351" s="84"/>
      <c r="ADV1351" s="84"/>
      <c r="ADW1351" s="84"/>
      <c r="ADX1351" s="84"/>
      <c r="ADY1351" s="84"/>
      <c r="ADZ1351" s="84"/>
      <c r="AEA1351" s="84"/>
      <c r="AEB1351" s="84"/>
      <c r="AEC1351" s="84"/>
      <c r="AED1351" s="84"/>
      <c r="AEE1351" s="84"/>
      <c r="AEF1351" s="84"/>
      <c r="AEG1351" s="84"/>
      <c r="AEH1351" s="84"/>
      <c r="AEI1351" s="84"/>
      <c r="AEJ1351" s="84"/>
      <c r="AEK1351" s="84"/>
      <c r="AEL1351" s="84"/>
      <c r="AEM1351" s="84"/>
      <c r="AEN1351" s="84"/>
      <c r="AEO1351" s="84"/>
      <c r="AEP1351" s="84"/>
      <c r="AEQ1351" s="84"/>
      <c r="AER1351" s="84"/>
      <c r="AES1351" s="84"/>
      <c r="AET1351" s="84"/>
      <c r="AEU1351" s="84"/>
      <c r="AEV1351" s="84"/>
      <c r="AEW1351" s="84"/>
      <c r="AEX1351" s="84"/>
      <c r="AEY1351" s="84"/>
      <c r="AEZ1351" s="84"/>
      <c r="AFA1351" s="84"/>
      <c r="AFB1351" s="84"/>
      <c r="AFC1351" s="84"/>
      <c r="AFD1351" s="84"/>
      <c r="AFE1351" s="84"/>
      <c r="AFF1351" s="84"/>
      <c r="AFG1351" s="84"/>
      <c r="AFH1351" s="84"/>
      <c r="AFI1351" s="84"/>
      <c r="AFJ1351" s="84"/>
      <c r="AFK1351" s="84"/>
      <c r="AFL1351" s="84"/>
      <c r="AFM1351" s="84"/>
      <c r="AFN1351" s="84"/>
      <c r="AFO1351" s="84"/>
      <c r="AFP1351" s="84"/>
      <c r="AFQ1351" s="84"/>
      <c r="AFR1351" s="84"/>
      <c r="AFS1351" s="84"/>
      <c r="AFT1351" s="84"/>
      <c r="AFU1351" s="84"/>
      <c r="AFV1351" s="84"/>
      <c r="AFW1351" s="84"/>
      <c r="AFX1351" s="84"/>
      <c r="AFY1351" s="84"/>
      <c r="AFZ1351" s="84"/>
      <c r="AGA1351" s="84"/>
      <c r="AGB1351" s="84"/>
      <c r="AGC1351" s="84"/>
      <c r="AGD1351" s="84"/>
      <c r="AGE1351" s="84"/>
      <c r="AGF1351" s="84"/>
      <c r="AGG1351" s="84"/>
      <c r="AGH1351" s="84"/>
      <c r="AGI1351" s="84"/>
      <c r="AGJ1351" s="84"/>
      <c r="AGK1351" s="84"/>
      <c r="AGL1351" s="84"/>
      <c r="AGM1351" s="84"/>
      <c r="AGN1351" s="84"/>
      <c r="AGO1351" s="84"/>
      <c r="AGP1351" s="84"/>
      <c r="AGQ1351" s="84"/>
      <c r="AGR1351" s="84"/>
      <c r="AGS1351" s="84"/>
      <c r="AGT1351" s="84"/>
      <c r="AGU1351" s="84"/>
      <c r="AGV1351" s="84"/>
      <c r="AGW1351" s="84"/>
      <c r="AGX1351" s="84"/>
      <c r="AGY1351" s="84"/>
      <c r="AGZ1351" s="84"/>
      <c r="AHA1351" s="84"/>
      <c r="AHB1351" s="84"/>
      <c r="AHC1351" s="84"/>
      <c r="AHD1351" s="84"/>
      <c r="AHE1351" s="84"/>
      <c r="AHF1351" s="84"/>
      <c r="AHG1351" s="84"/>
      <c r="AHH1351" s="84"/>
      <c r="AHI1351" s="84"/>
      <c r="AHJ1351" s="84"/>
      <c r="AHK1351" s="84"/>
      <c r="AHL1351" s="84"/>
      <c r="AHM1351" s="84"/>
      <c r="AHN1351" s="84"/>
      <c r="AHO1351" s="84"/>
      <c r="AHP1351" s="84"/>
      <c r="AHQ1351" s="84"/>
      <c r="AHR1351" s="84"/>
      <c r="AHS1351" s="84"/>
      <c r="AHT1351" s="84"/>
      <c r="AHU1351" s="84"/>
      <c r="AHV1351" s="84"/>
      <c r="AHW1351" s="84"/>
      <c r="AHX1351" s="84"/>
      <c r="AHY1351" s="84"/>
      <c r="AHZ1351" s="84"/>
      <c r="AIA1351" s="84"/>
      <c r="AIB1351" s="84"/>
      <c r="AIC1351" s="84"/>
      <c r="AID1351" s="84"/>
      <c r="AIE1351" s="84"/>
      <c r="AIF1351" s="84"/>
      <c r="AIG1351" s="84"/>
      <c r="AIH1351" s="84"/>
      <c r="AII1351" s="84"/>
      <c r="AIJ1351" s="84"/>
      <c r="AIK1351" s="84"/>
      <c r="AIL1351" s="84"/>
      <c r="AIM1351" s="84"/>
      <c r="AIN1351" s="84"/>
      <c r="AIO1351" s="84"/>
      <c r="AIP1351" s="84"/>
      <c r="AIQ1351" s="84"/>
      <c r="AIR1351" s="84"/>
      <c r="AIS1351" s="84"/>
      <c r="AIT1351" s="84"/>
      <c r="AIU1351" s="84"/>
      <c r="AIV1351" s="84"/>
      <c r="AIW1351" s="84"/>
      <c r="AIX1351" s="84"/>
      <c r="AIY1351" s="84"/>
      <c r="AIZ1351" s="84"/>
      <c r="AJA1351" s="84"/>
      <c r="AJB1351" s="84"/>
      <c r="AJC1351" s="84"/>
      <c r="AJD1351" s="84"/>
      <c r="AJE1351" s="84"/>
      <c r="AJF1351" s="84"/>
      <c r="AJG1351" s="84"/>
      <c r="AJH1351" s="84"/>
      <c r="AJI1351" s="84"/>
      <c r="AJJ1351" s="84"/>
      <c r="AJK1351" s="84"/>
      <c r="AJL1351" s="84"/>
      <c r="AJM1351" s="84"/>
      <c r="AJN1351" s="84"/>
      <c r="AJO1351" s="84"/>
      <c r="AJP1351" s="84"/>
      <c r="AJQ1351" s="84"/>
      <c r="AJR1351" s="84"/>
      <c r="AJS1351" s="84"/>
      <c r="AJT1351" s="84"/>
      <c r="AJU1351" s="84"/>
      <c r="AJV1351" s="84"/>
      <c r="AJW1351" s="84"/>
      <c r="AJX1351" s="84"/>
      <c r="AJY1351" s="84"/>
      <c r="AJZ1351" s="84"/>
      <c r="AKA1351" s="84"/>
      <c r="AKB1351" s="84"/>
      <c r="AKC1351" s="84"/>
      <c r="AKD1351" s="84"/>
      <c r="AKE1351" s="84"/>
      <c r="AKF1351" s="84"/>
      <c r="AKG1351" s="84"/>
      <c r="AKH1351" s="84"/>
      <c r="AKI1351" s="84"/>
      <c r="AKJ1351" s="84"/>
      <c r="AKK1351" s="84"/>
      <c r="AKL1351" s="84"/>
      <c r="AKM1351" s="84"/>
      <c r="AKN1351" s="84"/>
      <c r="AKO1351" s="84"/>
      <c r="AKP1351" s="84"/>
      <c r="AKQ1351" s="84"/>
      <c r="AKR1351" s="84"/>
      <c r="AKS1351" s="84"/>
      <c r="AKT1351" s="84"/>
      <c r="AKU1351" s="84"/>
      <c r="AKV1351" s="84"/>
      <c r="AKW1351" s="84"/>
      <c r="AKX1351" s="84"/>
      <c r="AKY1351" s="84"/>
      <c r="AKZ1351" s="84"/>
      <c r="ALA1351" s="84"/>
      <c r="ALB1351" s="84"/>
      <c r="ALC1351" s="84"/>
      <c r="ALD1351" s="84"/>
      <c r="ALE1351" s="84"/>
      <c r="ALF1351" s="84"/>
      <c r="ALG1351" s="84"/>
      <c r="ALH1351" s="84"/>
      <c r="ALI1351" s="84"/>
      <c r="ALJ1351" s="84"/>
      <c r="ALK1351" s="84"/>
      <c r="ALL1351" s="84"/>
      <c r="ALM1351" s="84"/>
      <c r="ALN1351" s="84"/>
      <c r="ALO1351" s="84"/>
      <c r="ALP1351" s="84"/>
      <c r="ALQ1351" s="84"/>
      <c r="ALR1351" s="84"/>
      <c r="ALS1351" s="84"/>
      <c r="ALT1351" s="84"/>
      <c r="ALU1351" s="84"/>
      <c r="ALV1351" s="84"/>
      <c r="ALW1351" s="84"/>
      <c r="ALX1351" s="84"/>
      <c r="ALY1351" s="84"/>
      <c r="ALZ1351" s="84"/>
      <c r="AMA1351" s="84"/>
      <c r="AMB1351" s="84"/>
      <c r="AMC1351" s="84"/>
      <c r="AMD1351" s="84"/>
      <c r="AME1351" s="84"/>
      <c r="AMF1351" s="84"/>
      <c r="AMG1351" s="84"/>
      <c r="AMH1351" s="84"/>
      <c r="AMI1351" s="84"/>
    </row>
    <row r="1352" spans="1:1023" s="83" customFormat="1" ht="15.75" customHeight="1" x14ac:dyDescent="0.25">
      <c r="A1352" s="3" t="s">
        <v>101</v>
      </c>
      <c r="B1352" s="5">
        <v>8</v>
      </c>
      <c r="C1352" s="5">
        <v>2</v>
      </c>
      <c r="D1352" s="5">
        <v>4</v>
      </c>
      <c r="E1352" s="5">
        <v>3</v>
      </c>
      <c r="F1352" s="5">
        <v>0</v>
      </c>
      <c r="G1352" s="5">
        <v>0</v>
      </c>
      <c r="H1352" s="5">
        <v>0</v>
      </c>
      <c r="I1352" s="5">
        <v>0</v>
      </c>
      <c r="J1352" s="5">
        <v>2</v>
      </c>
      <c r="K1352" s="5">
        <v>3</v>
      </c>
      <c r="L1352" s="104"/>
      <c r="M1352" s="104"/>
      <c r="N1352" s="104"/>
      <c r="O1352" s="104"/>
      <c r="P1352" s="5">
        <f t="shared" si="60"/>
        <v>22</v>
      </c>
      <c r="Q1352" s="5">
        <v>2</v>
      </c>
      <c r="R1352" s="4">
        <f t="shared" si="59"/>
        <v>0.22</v>
      </c>
      <c r="S1352" s="9" t="s">
        <v>294</v>
      </c>
      <c r="T1352" s="52" t="s">
        <v>4173</v>
      </c>
      <c r="U1352" s="53" t="s">
        <v>4249</v>
      </c>
      <c r="V1352" s="52" t="s">
        <v>355</v>
      </c>
      <c r="W1352" s="7" t="s">
        <v>4244</v>
      </c>
      <c r="X1352" s="8">
        <v>6</v>
      </c>
      <c r="Y1352" s="6"/>
      <c r="Z1352" s="38" t="s">
        <v>4248</v>
      </c>
      <c r="AA1352" s="38" t="s">
        <v>521</v>
      </c>
      <c r="AB1352" s="210" t="s">
        <v>349</v>
      </c>
      <c r="AC1352" s="225"/>
      <c r="CZ1352" s="83" t="s">
        <v>293</v>
      </c>
    </row>
    <row r="1353" spans="1:1023" s="83" customFormat="1" ht="15.75" customHeight="1" x14ac:dyDescent="0.25">
      <c r="A1353" s="3" t="s">
        <v>103</v>
      </c>
      <c r="B1353" s="5">
        <v>6</v>
      </c>
      <c r="C1353" s="5">
        <v>1</v>
      </c>
      <c r="D1353" s="5">
        <v>0</v>
      </c>
      <c r="E1353" s="5">
        <v>3</v>
      </c>
      <c r="F1353" s="5">
        <v>0</v>
      </c>
      <c r="G1353" s="5">
        <v>0</v>
      </c>
      <c r="H1353" s="5">
        <v>0</v>
      </c>
      <c r="I1353" s="5">
        <v>0</v>
      </c>
      <c r="J1353" s="5">
        <v>0</v>
      </c>
      <c r="K1353" s="5">
        <v>12</v>
      </c>
      <c r="L1353" s="104"/>
      <c r="M1353" s="104"/>
      <c r="N1353" s="104"/>
      <c r="O1353" s="104"/>
      <c r="P1353" s="5">
        <f t="shared" si="60"/>
        <v>22</v>
      </c>
      <c r="Q1353" s="5">
        <v>8</v>
      </c>
      <c r="R1353" s="4">
        <f t="shared" si="59"/>
        <v>0.22</v>
      </c>
      <c r="S1353" s="9" t="s">
        <v>294</v>
      </c>
      <c r="T1353" s="52" t="s">
        <v>3937</v>
      </c>
      <c r="U1353" s="53" t="s">
        <v>386</v>
      </c>
      <c r="V1353" s="52" t="s">
        <v>1592</v>
      </c>
      <c r="W1353" s="7" t="s">
        <v>3859</v>
      </c>
      <c r="X1353" s="8">
        <v>6</v>
      </c>
      <c r="Y1353" s="6" t="s">
        <v>1165</v>
      </c>
      <c r="Z1353" s="38" t="s">
        <v>3909</v>
      </c>
      <c r="AA1353" s="38" t="s">
        <v>480</v>
      </c>
      <c r="AB1353" s="210" t="s">
        <v>1357</v>
      </c>
      <c r="AC1353" s="225"/>
    </row>
    <row r="1354" spans="1:1023" s="83" customFormat="1" ht="15.75" customHeight="1" x14ac:dyDescent="0.25">
      <c r="A1354" s="3" t="s">
        <v>138</v>
      </c>
      <c r="B1354" s="5">
        <v>6</v>
      </c>
      <c r="C1354" s="5">
        <v>4</v>
      </c>
      <c r="D1354" s="5">
        <v>0</v>
      </c>
      <c r="E1354" s="5">
        <v>3</v>
      </c>
      <c r="F1354" s="5">
        <v>2</v>
      </c>
      <c r="G1354" s="5">
        <v>0</v>
      </c>
      <c r="H1354" s="5">
        <v>0</v>
      </c>
      <c r="I1354" s="5">
        <v>1</v>
      </c>
      <c r="J1354" s="5">
        <v>4</v>
      </c>
      <c r="K1354" s="5">
        <v>2</v>
      </c>
      <c r="L1354" s="104"/>
      <c r="M1354" s="104"/>
      <c r="N1354" s="104"/>
      <c r="O1354" s="104"/>
      <c r="P1354" s="5">
        <f t="shared" si="60"/>
        <v>22</v>
      </c>
      <c r="Q1354" s="5">
        <v>20</v>
      </c>
      <c r="R1354" s="4">
        <f t="shared" si="59"/>
        <v>0.22</v>
      </c>
      <c r="S1354" s="9" t="s">
        <v>294</v>
      </c>
      <c r="T1354" s="52" t="s">
        <v>829</v>
      </c>
      <c r="U1354" s="53" t="s">
        <v>695</v>
      </c>
      <c r="V1354" s="52" t="s">
        <v>518</v>
      </c>
      <c r="W1354" s="7" t="s">
        <v>948</v>
      </c>
      <c r="X1354" s="8">
        <v>6</v>
      </c>
      <c r="Y1354" s="6" t="s">
        <v>542</v>
      </c>
      <c r="Z1354" s="38" t="s">
        <v>680</v>
      </c>
      <c r="AA1354" s="38" t="s">
        <v>681</v>
      </c>
      <c r="AB1354" s="210" t="s">
        <v>338</v>
      </c>
      <c r="AC1354" s="225"/>
    </row>
    <row r="1355" spans="1:1023" s="83" customFormat="1" ht="15.75" customHeight="1" x14ac:dyDescent="0.25">
      <c r="A1355" s="3" t="s">
        <v>112</v>
      </c>
      <c r="B1355" s="5">
        <v>4</v>
      </c>
      <c r="C1355" s="5">
        <v>5</v>
      </c>
      <c r="D1355" s="5">
        <v>0</v>
      </c>
      <c r="E1355" s="5">
        <v>0</v>
      </c>
      <c r="F1355" s="5">
        <v>10</v>
      </c>
      <c r="G1355" s="5">
        <v>0</v>
      </c>
      <c r="H1355" s="5">
        <v>0</v>
      </c>
      <c r="I1355" s="5">
        <v>2</v>
      </c>
      <c r="J1355" s="5">
        <v>0</v>
      </c>
      <c r="K1355" s="5">
        <v>1</v>
      </c>
      <c r="L1355" s="104"/>
      <c r="M1355" s="104"/>
      <c r="N1355" s="104"/>
      <c r="O1355" s="104"/>
      <c r="P1355" s="5">
        <f t="shared" si="60"/>
        <v>22</v>
      </c>
      <c r="Q1355" s="5">
        <v>18</v>
      </c>
      <c r="R1355" s="4">
        <f t="shared" si="59"/>
        <v>0.22</v>
      </c>
      <c r="S1355" s="9" t="s">
        <v>294</v>
      </c>
      <c r="T1355" s="52" t="s">
        <v>3061</v>
      </c>
      <c r="U1355" s="53" t="s">
        <v>3062</v>
      </c>
      <c r="V1355" s="52" t="s">
        <v>3063</v>
      </c>
      <c r="W1355" s="7" t="s">
        <v>2938</v>
      </c>
      <c r="X1355" s="8">
        <v>6</v>
      </c>
      <c r="Y1355" s="6" t="s">
        <v>463</v>
      </c>
      <c r="Z1355" s="38" t="s">
        <v>3027</v>
      </c>
      <c r="AA1355" s="38" t="s">
        <v>784</v>
      </c>
      <c r="AB1355" s="210" t="s">
        <v>344</v>
      </c>
      <c r="AC1355" s="225"/>
    </row>
    <row r="1356" spans="1:1023" s="83" customFormat="1" ht="15.75" customHeight="1" x14ac:dyDescent="0.25">
      <c r="A1356" s="3" t="s">
        <v>117</v>
      </c>
      <c r="B1356" s="5">
        <v>10</v>
      </c>
      <c r="C1356" s="5">
        <v>9</v>
      </c>
      <c r="D1356" s="5">
        <v>0</v>
      </c>
      <c r="E1356" s="5">
        <v>0</v>
      </c>
      <c r="F1356" s="5">
        <v>0</v>
      </c>
      <c r="G1356" s="5">
        <v>0</v>
      </c>
      <c r="H1356" s="5">
        <v>0</v>
      </c>
      <c r="I1356" s="5">
        <v>0</v>
      </c>
      <c r="J1356" s="5">
        <v>0</v>
      </c>
      <c r="K1356" s="5">
        <v>2</v>
      </c>
      <c r="L1356" s="104"/>
      <c r="M1356" s="104"/>
      <c r="N1356" s="104"/>
      <c r="O1356" s="104"/>
      <c r="P1356" s="5">
        <f t="shared" si="60"/>
        <v>21</v>
      </c>
      <c r="Q1356" s="5">
        <v>15</v>
      </c>
      <c r="R1356" s="4">
        <f t="shared" si="59"/>
        <v>0.21</v>
      </c>
      <c r="S1356" s="9" t="s">
        <v>294</v>
      </c>
      <c r="T1356" s="52" t="s">
        <v>1601</v>
      </c>
      <c r="U1356" s="53" t="s">
        <v>1602</v>
      </c>
      <c r="V1356" s="52" t="s">
        <v>937</v>
      </c>
      <c r="W1356" s="7" t="s">
        <v>1546</v>
      </c>
      <c r="X1356" s="8">
        <v>6</v>
      </c>
      <c r="Y1356" s="6" t="s">
        <v>298</v>
      </c>
      <c r="Z1356" s="38" t="s">
        <v>1204</v>
      </c>
      <c r="AA1356" s="38" t="s">
        <v>865</v>
      </c>
      <c r="AB1356" s="210" t="s">
        <v>609</v>
      </c>
      <c r="AC1356" s="225"/>
    </row>
    <row r="1357" spans="1:1023" s="83" customFormat="1" ht="15.75" customHeight="1" x14ac:dyDescent="0.25">
      <c r="A1357" s="3" t="s">
        <v>143</v>
      </c>
      <c r="B1357" s="5">
        <v>8</v>
      </c>
      <c r="C1357" s="5">
        <v>0</v>
      </c>
      <c r="D1357" s="5">
        <v>0</v>
      </c>
      <c r="E1357" s="5">
        <v>0</v>
      </c>
      <c r="F1357" s="5">
        <v>0</v>
      </c>
      <c r="G1357" s="5">
        <v>0</v>
      </c>
      <c r="H1357" s="5">
        <v>0</v>
      </c>
      <c r="I1357" s="5">
        <v>1</v>
      </c>
      <c r="J1357" s="5">
        <v>4</v>
      </c>
      <c r="K1357" s="5">
        <v>8</v>
      </c>
      <c r="L1357" s="104"/>
      <c r="M1357" s="104"/>
      <c r="N1357" s="104"/>
      <c r="O1357" s="104"/>
      <c r="P1357" s="5">
        <f t="shared" si="60"/>
        <v>21</v>
      </c>
      <c r="Q1357" s="5">
        <v>21</v>
      </c>
      <c r="R1357" s="4">
        <f t="shared" si="59"/>
        <v>0.21</v>
      </c>
      <c r="S1357" s="9" t="s">
        <v>294</v>
      </c>
      <c r="T1357" s="52" t="s">
        <v>839</v>
      </c>
      <c r="U1357" s="53" t="s">
        <v>452</v>
      </c>
      <c r="V1357" s="52" t="s">
        <v>338</v>
      </c>
      <c r="W1357" s="7" t="s">
        <v>948</v>
      </c>
      <c r="X1357" s="8">
        <v>6</v>
      </c>
      <c r="Y1357" s="6" t="s">
        <v>298</v>
      </c>
      <c r="Z1357" s="38" t="s">
        <v>835</v>
      </c>
      <c r="AA1357" s="38" t="s">
        <v>836</v>
      </c>
      <c r="AB1357" s="210" t="s">
        <v>335</v>
      </c>
      <c r="AC1357" s="225"/>
    </row>
    <row r="1358" spans="1:1023" s="83" customFormat="1" ht="15.75" customHeight="1" x14ac:dyDescent="0.25">
      <c r="A1358" s="3" t="s">
        <v>104</v>
      </c>
      <c r="B1358" s="5">
        <v>8</v>
      </c>
      <c r="C1358" s="5">
        <v>4</v>
      </c>
      <c r="D1358" s="5">
        <v>3</v>
      </c>
      <c r="E1358" s="5">
        <v>0</v>
      </c>
      <c r="F1358" s="5">
        <v>0</v>
      </c>
      <c r="G1358" s="5">
        <v>0</v>
      </c>
      <c r="H1358" s="5">
        <v>0</v>
      </c>
      <c r="I1358" s="5">
        <v>0</v>
      </c>
      <c r="J1358" s="5">
        <v>4</v>
      </c>
      <c r="K1358" s="5">
        <v>2</v>
      </c>
      <c r="L1358" s="105"/>
      <c r="M1358" s="105"/>
      <c r="N1358" s="105"/>
      <c r="O1358" s="105"/>
      <c r="P1358" s="5">
        <f t="shared" si="60"/>
        <v>21</v>
      </c>
      <c r="Q1358" s="5">
        <v>6</v>
      </c>
      <c r="R1358" s="4">
        <f t="shared" si="59"/>
        <v>0.21</v>
      </c>
      <c r="S1358" s="9" t="s">
        <v>294</v>
      </c>
      <c r="T1358" s="52" t="s">
        <v>1329</v>
      </c>
      <c r="U1358" s="53" t="s">
        <v>1330</v>
      </c>
      <c r="V1358" s="52" t="s">
        <v>1331</v>
      </c>
      <c r="W1358" s="7" t="s">
        <v>1293</v>
      </c>
      <c r="X1358" s="8">
        <v>6</v>
      </c>
      <c r="Y1358" s="6" t="s">
        <v>366</v>
      </c>
      <c r="Z1358" s="38" t="s">
        <v>1322</v>
      </c>
      <c r="AA1358" s="38" t="s">
        <v>612</v>
      </c>
      <c r="AB1358" s="210" t="s">
        <v>335</v>
      </c>
      <c r="AC1358" s="225"/>
    </row>
    <row r="1359" spans="1:1023" s="83" customFormat="1" ht="15.75" customHeight="1" x14ac:dyDescent="0.25">
      <c r="A1359" s="3" t="s">
        <v>118</v>
      </c>
      <c r="B1359" s="5">
        <v>8</v>
      </c>
      <c r="C1359" s="5">
        <v>0</v>
      </c>
      <c r="D1359" s="5">
        <v>0</v>
      </c>
      <c r="E1359" s="5">
        <v>0</v>
      </c>
      <c r="F1359" s="5">
        <v>10</v>
      </c>
      <c r="G1359" s="5">
        <v>0</v>
      </c>
      <c r="H1359" s="5">
        <v>0</v>
      </c>
      <c r="I1359" s="5">
        <v>0</v>
      </c>
      <c r="J1359" s="5">
        <v>0</v>
      </c>
      <c r="K1359" s="5">
        <v>3</v>
      </c>
      <c r="L1359" s="104"/>
      <c r="M1359" s="104"/>
      <c r="N1359" s="104"/>
      <c r="O1359" s="104"/>
      <c r="P1359" s="5">
        <f t="shared" si="60"/>
        <v>21</v>
      </c>
      <c r="Q1359" s="5">
        <v>15</v>
      </c>
      <c r="R1359" s="4">
        <f t="shared" si="59"/>
        <v>0.21</v>
      </c>
      <c r="S1359" s="9" t="s">
        <v>294</v>
      </c>
      <c r="T1359" s="52" t="s">
        <v>1603</v>
      </c>
      <c r="U1359" s="53" t="s">
        <v>857</v>
      </c>
      <c r="V1359" s="52" t="s">
        <v>355</v>
      </c>
      <c r="W1359" s="7" t="s">
        <v>1546</v>
      </c>
      <c r="X1359" s="8">
        <v>6</v>
      </c>
      <c r="Y1359" s="6" t="s">
        <v>366</v>
      </c>
      <c r="Z1359" s="38" t="s">
        <v>1204</v>
      </c>
      <c r="AA1359" s="38" t="s">
        <v>865</v>
      </c>
      <c r="AB1359" s="210" t="s">
        <v>609</v>
      </c>
      <c r="AC1359" s="225"/>
    </row>
    <row r="1360" spans="1:1023" s="83" customFormat="1" ht="15.75" customHeight="1" x14ac:dyDescent="0.25">
      <c r="A1360" s="3" t="s">
        <v>104</v>
      </c>
      <c r="B1360" s="5">
        <v>4</v>
      </c>
      <c r="C1360" s="5">
        <v>1</v>
      </c>
      <c r="D1360" s="5">
        <v>3</v>
      </c>
      <c r="E1360" s="5">
        <v>3</v>
      </c>
      <c r="F1360" s="5">
        <v>2</v>
      </c>
      <c r="G1360" s="5">
        <v>0</v>
      </c>
      <c r="H1360" s="5">
        <v>0</v>
      </c>
      <c r="I1360" s="5">
        <v>0</v>
      </c>
      <c r="J1360" s="5">
        <v>4</v>
      </c>
      <c r="K1360" s="5">
        <v>4</v>
      </c>
      <c r="L1360" s="104"/>
      <c r="M1360" s="104"/>
      <c r="N1360" s="104"/>
      <c r="O1360" s="104"/>
      <c r="P1360" s="5">
        <f t="shared" si="60"/>
        <v>21</v>
      </c>
      <c r="Q1360" s="5">
        <v>3</v>
      </c>
      <c r="R1360" s="4">
        <f t="shared" si="59"/>
        <v>0.21</v>
      </c>
      <c r="S1360" s="9" t="s">
        <v>294</v>
      </c>
      <c r="T1360" s="52" t="s">
        <v>1516</v>
      </c>
      <c r="U1360" s="53" t="s">
        <v>1517</v>
      </c>
      <c r="V1360" s="52" t="s">
        <v>466</v>
      </c>
      <c r="W1360" s="7" t="s">
        <v>1504</v>
      </c>
      <c r="X1360" s="8">
        <v>6</v>
      </c>
      <c r="Y1360" s="6" t="s">
        <v>366</v>
      </c>
      <c r="Z1360" s="38" t="s">
        <v>1344</v>
      </c>
      <c r="AA1360" s="38" t="s">
        <v>1461</v>
      </c>
      <c r="AB1360" s="210" t="s">
        <v>1136</v>
      </c>
      <c r="AC1360" s="225"/>
    </row>
    <row r="1361" spans="1:29" s="83" customFormat="1" ht="15.75" customHeight="1" x14ac:dyDescent="0.25">
      <c r="A1361" s="3" t="s">
        <v>119</v>
      </c>
      <c r="B1361" s="5">
        <v>4</v>
      </c>
      <c r="C1361" s="5">
        <v>2</v>
      </c>
      <c r="D1361" s="5">
        <v>3</v>
      </c>
      <c r="E1361" s="5">
        <v>0</v>
      </c>
      <c r="F1361" s="5">
        <v>12</v>
      </c>
      <c r="G1361" s="5">
        <v>0</v>
      </c>
      <c r="H1361" s="5">
        <v>0</v>
      </c>
      <c r="I1361" s="5">
        <v>0</v>
      </c>
      <c r="J1361" s="5">
        <v>0</v>
      </c>
      <c r="K1361" s="5">
        <v>0</v>
      </c>
      <c r="L1361" s="104"/>
      <c r="M1361" s="104"/>
      <c r="N1361" s="104"/>
      <c r="O1361" s="104"/>
      <c r="P1361" s="5">
        <f t="shared" si="60"/>
        <v>21</v>
      </c>
      <c r="Q1361" s="5">
        <v>21</v>
      </c>
      <c r="R1361" s="4">
        <f t="shared" si="59"/>
        <v>0.21</v>
      </c>
      <c r="S1361" s="9" t="s">
        <v>294</v>
      </c>
      <c r="T1361" s="52" t="s">
        <v>302</v>
      </c>
      <c r="U1361" s="53" t="s">
        <v>454</v>
      </c>
      <c r="V1361" s="52" t="s">
        <v>355</v>
      </c>
      <c r="W1361" s="7" t="s">
        <v>948</v>
      </c>
      <c r="X1361" s="8">
        <v>6</v>
      </c>
      <c r="Y1361" s="6" t="s">
        <v>366</v>
      </c>
      <c r="Z1361" s="38" t="s">
        <v>680</v>
      </c>
      <c r="AA1361" s="38" t="s">
        <v>681</v>
      </c>
      <c r="AB1361" s="210" t="s">
        <v>338</v>
      </c>
      <c r="AC1361" s="225"/>
    </row>
    <row r="1362" spans="1:29" s="83" customFormat="1" ht="15.75" customHeight="1" x14ac:dyDescent="0.25">
      <c r="A1362" s="14" t="s">
        <v>99</v>
      </c>
      <c r="B1362" s="16">
        <v>8</v>
      </c>
      <c r="C1362" s="16">
        <v>3</v>
      </c>
      <c r="D1362" s="16">
        <v>3</v>
      </c>
      <c r="E1362" s="16">
        <v>0</v>
      </c>
      <c r="F1362" s="16">
        <v>2</v>
      </c>
      <c r="G1362" s="16">
        <v>0</v>
      </c>
      <c r="H1362" s="16">
        <v>0</v>
      </c>
      <c r="I1362" s="16">
        <v>0</v>
      </c>
      <c r="J1362" s="16">
        <v>2</v>
      </c>
      <c r="K1362" s="16">
        <v>3</v>
      </c>
      <c r="L1362" s="106"/>
      <c r="M1362" s="106"/>
      <c r="N1362" s="106"/>
      <c r="O1362" s="106"/>
      <c r="P1362" s="5">
        <f t="shared" si="60"/>
        <v>21</v>
      </c>
      <c r="Q1362" s="16">
        <v>4</v>
      </c>
      <c r="R1362" s="4">
        <f t="shared" si="59"/>
        <v>0.21</v>
      </c>
      <c r="S1362" s="17" t="s">
        <v>294</v>
      </c>
      <c r="T1362" s="52" t="s">
        <v>1891</v>
      </c>
      <c r="U1362" s="53" t="s">
        <v>354</v>
      </c>
      <c r="V1362" s="52" t="s">
        <v>790</v>
      </c>
      <c r="W1362" s="19" t="s">
        <v>1842</v>
      </c>
      <c r="X1362" s="18">
        <v>6</v>
      </c>
      <c r="Y1362" s="6" t="s">
        <v>542</v>
      </c>
      <c r="Z1362" s="121" t="s">
        <v>1862</v>
      </c>
      <c r="AA1362" s="121" t="s">
        <v>545</v>
      </c>
      <c r="AB1362" s="212" t="s">
        <v>355</v>
      </c>
      <c r="AC1362" s="225"/>
    </row>
    <row r="1363" spans="1:29" s="83" customFormat="1" ht="15.75" customHeight="1" x14ac:dyDescent="0.25">
      <c r="A1363" s="3" t="s">
        <v>107</v>
      </c>
      <c r="B1363" s="5">
        <v>8</v>
      </c>
      <c r="C1363" s="5">
        <v>5</v>
      </c>
      <c r="D1363" s="5">
        <v>0</v>
      </c>
      <c r="E1363" s="5">
        <v>0</v>
      </c>
      <c r="F1363" s="5">
        <v>2</v>
      </c>
      <c r="G1363" s="5">
        <v>0</v>
      </c>
      <c r="H1363" s="5">
        <v>0</v>
      </c>
      <c r="I1363" s="5">
        <v>0</v>
      </c>
      <c r="J1363" s="5">
        <v>4</v>
      </c>
      <c r="K1363" s="5">
        <v>2</v>
      </c>
      <c r="L1363" s="104"/>
      <c r="M1363" s="104"/>
      <c r="N1363" s="104"/>
      <c r="O1363" s="104"/>
      <c r="P1363" s="5">
        <f t="shared" si="60"/>
        <v>21</v>
      </c>
      <c r="Q1363" s="5">
        <v>12</v>
      </c>
      <c r="R1363" s="4">
        <f t="shared" si="59"/>
        <v>0.21</v>
      </c>
      <c r="S1363" s="9" t="s">
        <v>294</v>
      </c>
      <c r="T1363" s="52" t="s">
        <v>2346</v>
      </c>
      <c r="U1363" s="53" t="s">
        <v>718</v>
      </c>
      <c r="V1363" s="52" t="s">
        <v>2347</v>
      </c>
      <c r="W1363" s="7" t="s">
        <v>2284</v>
      </c>
      <c r="X1363" s="8">
        <v>6</v>
      </c>
      <c r="Y1363" s="6" t="s">
        <v>366</v>
      </c>
      <c r="Z1363" s="38" t="s">
        <v>2314</v>
      </c>
      <c r="AA1363" s="38" t="s">
        <v>624</v>
      </c>
      <c r="AB1363" s="210" t="s">
        <v>397</v>
      </c>
      <c r="AC1363" s="225"/>
    </row>
    <row r="1364" spans="1:29" s="83" customFormat="1" ht="15.75" customHeight="1" x14ac:dyDescent="0.25">
      <c r="A1364" s="3" t="s">
        <v>100</v>
      </c>
      <c r="B1364" s="5">
        <v>4</v>
      </c>
      <c r="C1364" s="5">
        <v>4</v>
      </c>
      <c r="D1364" s="5">
        <v>0</v>
      </c>
      <c r="E1364" s="5">
        <v>0</v>
      </c>
      <c r="F1364" s="5">
        <v>0</v>
      </c>
      <c r="G1364" s="5">
        <v>10</v>
      </c>
      <c r="H1364" s="5">
        <v>0</v>
      </c>
      <c r="I1364" s="5">
        <v>1</v>
      </c>
      <c r="J1364" s="5">
        <v>2</v>
      </c>
      <c r="K1364" s="5">
        <v>0</v>
      </c>
      <c r="L1364" s="104"/>
      <c r="M1364" s="104"/>
      <c r="N1364" s="104"/>
      <c r="O1364" s="104"/>
      <c r="P1364" s="5">
        <f t="shared" si="60"/>
        <v>21</v>
      </c>
      <c r="Q1364" s="5">
        <v>6</v>
      </c>
      <c r="R1364" s="4">
        <f t="shared" si="59"/>
        <v>0.21</v>
      </c>
      <c r="S1364" s="9" t="s">
        <v>294</v>
      </c>
      <c r="T1364" s="52" t="s">
        <v>1415</v>
      </c>
      <c r="U1364" s="53" t="s">
        <v>556</v>
      </c>
      <c r="V1364" s="52" t="s">
        <v>304</v>
      </c>
      <c r="W1364" s="7" t="s">
        <v>3677</v>
      </c>
      <c r="X1364" s="8">
        <v>6</v>
      </c>
      <c r="Y1364" s="6" t="s">
        <v>298</v>
      </c>
      <c r="Z1364" s="38" t="s">
        <v>2694</v>
      </c>
      <c r="AA1364" s="38" t="s">
        <v>1019</v>
      </c>
      <c r="AB1364" s="210" t="s">
        <v>513</v>
      </c>
      <c r="AC1364" s="225"/>
    </row>
    <row r="1365" spans="1:29" s="83" customFormat="1" ht="15.75" customHeight="1" x14ac:dyDescent="0.25">
      <c r="A1365" s="3" t="s">
        <v>101</v>
      </c>
      <c r="B1365" s="5">
        <v>10</v>
      </c>
      <c r="C1365" s="5">
        <v>4</v>
      </c>
      <c r="D1365" s="5">
        <v>0</v>
      </c>
      <c r="E1365" s="5">
        <v>0</v>
      </c>
      <c r="F1365" s="5">
        <v>0</v>
      </c>
      <c r="G1365" s="5">
        <v>0</v>
      </c>
      <c r="H1365" s="5">
        <v>0</v>
      </c>
      <c r="I1365" s="5">
        <v>2</v>
      </c>
      <c r="J1365" s="5">
        <v>2</v>
      </c>
      <c r="K1365" s="5">
        <v>2</v>
      </c>
      <c r="L1365" s="104"/>
      <c r="M1365" s="104"/>
      <c r="N1365" s="104"/>
      <c r="O1365" s="104"/>
      <c r="P1365" s="5">
        <f t="shared" si="60"/>
        <v>20</v>
      </c>
      <c r="Q1365" s="5">
        <v>3</v>
      </c>
      <c r="R1365" s="4">
        <f t="shared" si="59"/>
        <v>0.2</v>
      </c>
      <c r="S1365" s="9" t="str">
        <f>S1369</f>
        <v>участник</v>
      </c>
      <c r="T1365" s="52" t="s">
        <v>1928</v>
      </c>
      <c r="U1365" s="53" t="s">
        <v>1929</v>
      </c>
      <c r="V1365" s="52" t="s">
        <v>328</v>
      </c>
      <c r="W1365" s="7" t="s">
        <v>1926</v>
      </c>
      <c r="X1365" s="8">
        <v>6</v>
      </c>
      <c r="Y1365" s="6" t="s">
        <v>463</v>
      </c>
      <c r="Z1365" s="38" t="str">
        <f>Z1368</f>
        <v>Кравченко</v>
      </c>
      <c r="AA1365" s="38" t="str">
        <f>AA1368</f>
        <v>Елена</v>
      </c>
      <c r="AB1365" s="210" t="str">
        <f>AB1368</f>
        <v>Ивановна</v>
      </c>
      <c r="AC1365" s="225"/>
    </row>
    <row r="1366" spans="1:29" s="83" customFormat="1" ht="15.6" customHeight="1" x14ac:dyDescent="0.25">
      <c r="A1366" s="3" t="s">
        <v>103</v>
      </c>
      <c r="B1366" s="5">
        <v>8</v>
      </c>
      <c r="C1366" s="5">
        <v>4</v>
      </c>
      <c r="D1366" s="5">
        <v>3</v>
      </c>
      <c r="E1366" s="5">
        <v>0</v>
      </c>
      <c r="F1366" s="5">
        <v>0</v>
      </c>
      <c r="G1366" s="5">
        <v>0</v>
      </c>
      <c r="H1366" s="5">
        <v>0</v>
      </c>
      <c r="I1366" s="5">
        <v>0</v>
      </c>
      <c r="J1366" s="5">
        <v>4</v>
      </c>
      <c r="K1366" s="5">
        <v>1</v>
      </c>
      <c r="L1366" s="104"/>
      <c r="M1366" s="104"/>
      <c r="N1366" s="104"/>
      <c r="O1366" s="104"/>
      <c r="P1366" s="5">
        <f t="shared" si="60"/>
        <v>20</v>
      </c>
      <c r="Q1366" s="5">
        <v>5</v>
      </c>
      <c r="R1366" s="4">
        <f t="shared" si="59"/>
        <v>0.2</v>
      </c>
      <c r="S1366" s="9" t="s">
        <v>294</v>
      </c>
      <c r="T1366" s="52" t="s">
        <v>2049</v>
      </c>
      <c r="U1366" s="53" t="s">
        <v>340</v>
      </c>
      <c r="V1366" s="52" t="s">
        <v>502</v>
      </c>
      <c r="W1366" s="7" t="s">
        <v>2015</v>
      </c>
      <c r="X1366" s="8">
        <v>6</v>
      </c>
      <c r="Y1366" s="6" t="s">
        <v>366</v>
      </c>
      <c r="Z1366" s="38" t="s">
        <v>2044</v>
      </c>
      <c r="AA1366" s="38" t="s">
        <v>541</v>
      </c>
      <c r="AB1366" s="210" t="s">
        <v>513</v>
      </c>
      <c r="AC1366" s="225"/>
    </row>
    <row r="1367" spans="1:29" s="83" customFormat="1" ht="15.75" customHeight="1" x14ac:dyDescent="0.25">
      <c r="A1367" s="3" t="s">
        <v>118</v>
      </c>
      <c r="B1367" s="5">
        <v>6</v>
      </c>
      <c r="C1367" s="5">
        <v>3</v>
      </c>
      <c r="D1367" s="5">
        <v>0</v>
      </c>
      <c r="E1367" s="5">
        <v>0</v>
      </c>
      <c r="F1367" s="5">
        <v>0</v>
      </c>
      <c r="G1367" s="5">
        <v>0</v>
      </c>
      <c r="H1367" s="5">
        <v>4</v>
      </c>
      <c r="I1367" s="5">
        <v>1</v>
      </c>
      <c r="J1367" s="5">
        <v>4</v>
      </c>
      <c r="K1367" s="5">
        <v>2</v>
      </c>
      <c r="L1367" s="104"/>
      <c r="M1367" s="104"/>
      <c r="N1367" s="104"/>
      <c r="O1367" s="104"/>
      <c r="P1367" s="5">
        <f t="shared" si="60"/>
        <v>20</v>
      </c>
      <c r="Q1367" s="5">
        <v>15</v>
      </c>
      <c r="R1367" s="4">
        <f t="shared" si="59"/>
        <v>0.2</v>
      </c>
      <c r="S1367" s="9" t="s">
        <v>294</v>
      </c>
      <c r="T1367" s="52" t="s">
        <v>2639</v>
      </c>
      <c r="U1367" s="53" t="s">
        <v>483</v>
      </c>
      <c r="V1367" s="52" t="s">
        <v>312</v>
      </c>
      <c r="W1367" s="7" t="s">
        <v>2615</v>
      </c>
      <c r="X1367" s="8">
        <v>6</v>
      </c>
      <c r="Y1367" s="6" t="s">
        <v>542</v>
      </c>
      <c r="Z1367" s="38" t="s">
        <v>1609</v>
      </c>
      <c r="AA1367" s="38" t="s">
        <v>854</v>
      </c>
      <c r="AB1367" s="210" t="s">
        <v>609</v>
      </c>
      <c r="AC1367" s="225"/>
    </row>
    <row r="1368" spans="1:29" s="83" customFormat="1" ht="15.75" customHeight="1" x14ac:dyDescent="0.25">
      <c r="A1368" s="3" t="s">
        <v>116</v>
      </c>
      <c r="B1368" s="5">
        <v>5</v>
      </c>
      <c r="C1368" s="5">
        <v>4</v>
      </c>
      <c r="D1368" s="5">
        <v>3</v>
      </c>
      <c r="E1368" s="5">
        <v>2</v>
      </c>
      <c r="F1368" s="5">
        <v>2</v>
      </c>
      <c r="G1368" s="5">
        <v>0</v>
      </c>
      <c r="H1368" s="5">
        <v>0</v>
      </c>
      <c r="I1368" s="5">
        <v>2</v>
      </c>
      <c r="J1368" s="5">
        <v>0</v>
      </c>
      <c r="K1368" s="5">
        <v>2</v>
      </c>
      <c r="L1368" s="104"/>
      <c r="M1368" s="104"/>
      <c r="N1368" s="104"/>
      <c r="O1368" s="104"/>
      <c r="P1368" s="5">
        <f t="shared" si="60"/>
        <v>20</v>
      </c>
      <c r="Q1368" s="5">
        <v>17</v>
      </c>
      <c r="R1368" s="4">
        <f t="shared" si="59"/>
        <v>0.2</v>
      </c>
      <c r="S1368" s="9" t="s">
        <v>294</v>
      </c>
      <c r="T1368" s="52" t="s">
        <v>3562</v>
      </c>
      <c r="U1368" s="53" t="s">
        <v>462</v>
      </c>
      <c r="V1368" s="52" t="s">
        <v>551</v>
      </c>
      <c r="W1368" s="117" t="s">
        <v>4370</v>
      </c>
      <c r="X1368" s="8">
        <v>6</v>
      </c>
      <c r="Y1368" s="6" t="s">
        <v>2043</v>
      </c>
      <c r="Z1368" s="38" t="s">
        <v>955</v>
      </c>
      <c r="AA1368" s="38" t="s">
        <v>369</v>
      </c>
      <c r="AB1368" s="210" t="s">
        <v>335</v>
      </c>
      <c r="AC1368" s="225"/>
    </row>
    <row r="1369" spans="1:29" s="83" customFormat="1" ht="15.75" customHeight="1" x14ac:dyDescent="0.25">
      <c r="A1369" s="3" t="s">
        <v>111</v>
      </c>
      <c r="B1369" s="5">
        <v>8</v>
      </c>
      <c r="C1369" s="5">
        <v>4</v>
      </c>
      <c r="D1369" s="5">
        <v>0</v>
      </c>
      <c r="E1369" s="5">
        <v>3</v>
      </c>
      <c r="F1369" s="5">
        <v>4</v>
      </c>
      <c r="G1369" s="5">
        <v>0</v>
      </c>
      <c r="H1369" s="5">
        <v>0</v>
      </c>
      <c r="I1369" s="5">
        <v>1</v>
      </c>
      <c r="J1369" s="5">
        <v>0</v>
      </c>
      <c r="K1369" s="5">
        <v>0</v>
      </c>
      <c r="L1369" s="104"/>
      <c r="M1369" s="104"/>
      <c r="N1369" s="104"/>
      <c r="O1369" s="104"/>
      <c r="P1369" s="5">
        <f t="shared" si="60"/>
        <v>20</v>
      </c>
      <c r="Q1369" s="5">
        <v>17</v>
      </c>
      <c r="R1369" s="4">
        <f t="shared" si="59"/>
        <v>0.2</v>
      </c>
      <c r="S1369" s="9" t="s">
        <v>294</v>
      </c>
      <c r="T1369" s="52" t="s">
        <v>1159</v>
      </c>
      <c r="U1369" s="53" t="s">
        <v>306</v>
      </c>
      <c r="V1369" s="52" t="s">
        <v>863</v>
      </c>
      <c r="W1369" s="7" t="s">
        <v>1122</v>
      </c>
      <c r="X1369" s="8">
        <v>6</v>
      </c>
      <c r="Y1369" s="6" t="s">
        <v>542</v>
      </c>
      <c r="Z1369" s="38" t="s">
        <v>899</v>
      </c>
      <c r="AA1369" s="38" t="s">
        <v>1123</v>
      </c>
      <c r="AB1369" s="210" t="s">
        <v>1124</v>
      </c>
      <c r="AC1369" s="225"/>
    </row>
    <row r="1370" spans="1:29" s="83" customFormat="1" ht="15.75" customHeight="1" x14ac:dyDescent="0.25">
      <c r="A1370" s="3" t="s">
        <v>101</v>
      </c>
      <c r="B1370" s="5">
        <v>10</v>
      </c>
      <c r="C1370" s="5">
        <v>4</v>
      </c>
      <c r="D1370" s="5">
        <v>3</v>
      </c>
      <c r="E1370" s="5">
        <v>3</v>
      </c>
      <c r="F1370" s="5">
        <v>0</v>
      </c>
      <c r="G1370" s="5">
        <v>0</v>
      </c>
      <c r="H1370" s="5">
        <v>0</v>
      </c>
      <c r="I1370" s="5">
        <v>0</v>
      </c>
      <c r="J1370" s="5">
        <v>0</v>
      </c>
      <c r="K1370" s="5">
        <v>0</v>
      </c>
      <c r="L1370" s="104"/>
      <c r="M1370" s="104"/>
      <c r="N1370" s="104"/>
      <c r="O1370" s="104"/>
      <c r="P1370" s="5">
        <f t="shared" si="60"/>
        <v>20</v>
      </c>
      <c r="Q1370" s="5">
        <v>10</v>
      </c>
      <c r="R1370" s="4">
        <f t="shared" si="59"/>
        <v>0.2</v>
      </c>
      <c r="S1370" s="9" t="s">
        <v>294</v>
      </c>
      <c r="T1370" s="52" t="s">
        <v>3941</v>
      </c>
      <c r="U1370" s="53" t="s">
        <v>939</v>
      </c>
      <c r="V1370" s="52" t="s">
        <v>397</v>
      </c>
      <c r="W1370" s="7" t="s">
        <v>3859</v>
      </c>
      <c r="X1370" s="8">
        <v>6</v>
      </c>
      <c r="Y1370" s="6" t="s">
        <v>1165</v>
      </c>
      <c r="Z1370" s="38" t="s">
        <v>3909</v>
      </c>
      <c r="AA1370" s="38" t="s">
        <v>480</v>
      </c>
      <c r="AB1370" s="210" t="s">
        <v>1357</v>
      </c>
      <c r="AC1370" s="225"/>
    </row>
    <row r="1371" spans="1:29" s="83" customFormat="1" ht="15.75" customHeight="1" x14ac:dyDescent="0.25">
      <c r="A1371" s="3" t="s">
        <v>109</v>
      </c>
      <c r="B1371" s="5">
        <v>6</v>
      </c>
      <c r="C1371" s="5">
        <v>2</v>
      </c>
      <c r="D1371" s="5">
        <v>0</v>
      </c>
      <c r="E1371" s="5">
        <v>0</v>
      </c>
      <c r="F1371" s="5">
        <v>10</v>
      </c>
      <c r="G1371" s="5">
        <v>0</v>
      </c>
      <c r="H1371" s="5">
        <v>0</v>
      </c>
      <c r="I1371" s="5">
        <v>0</v>
      </c>
      <c r="J1371" s="5">
        <v>2</v>
      </c>
      <c r="K1371" s="5">
        <v>0</v>
      </c>
      <c r="L1371" s="104"/>
      <c r="M1371" s="107"/>
      <c r="N1371" s="107"/>
      <c r="O1371" s="107"/>
      <c r="P1371" s="5">
        <f t="shared" si="60"/>
        <v>20</v>
      </c>
      <c r="Q1371" s="5">
        <v>12</v>
      </c>
      <c r="R1371" s="4">
        <f t="shared" si="59"/>
        <v>0.2</v>
      </c>
      <c r="S1371" s="9" t="s">
        <v>294</v>
      </c>
      <c r="T1371" s="52" t="s">
        <v>4022</v>
      </c>
      <c r="U1371" s="53" t="s">
        <v>939</v>
      </c>
      <c r="V1371" s="52" t="s">
        <v>513</v>
      </c>
      <c r="W1371" s="7" t="s">
        <v>3998</v>
      </c>
      <c r="X1371" s="8">
        <v>6</v>
      </c>
      <c r="Y1371" s="6" t="s">
        <v>734</v>
      </c>
      <c r="Z1371" s="38" t="s">
        <v>4011</v>
      </c>
      <c r="AA1371" s="38" t="s">
        <v>641</v>
      </c>
      <c r="AB1371" s="210" t="s">
        <v>790</v>
      </c>
      <c r="AC1371" s="225"/>
    </row>
    <row r="1372" spans="1:29" s="83" customFormat="1" ht="15.75" customHeight="1" x14ac:dyDescent="0.25">
      <c r="A1372" s="3" t="s">
        <v>104</v>
      </c>
      <c r="B1372" s="5">
        <v>8</v>
      </c>
      <c r="C1372" s="5">
        <v>4</v>
      </c>
      <c r="D1372" s="5">
        <v>0</v>
      </c>
      <c r="E1372" s="5">
        <v>0</v>
      </c>
      <c r="F1372" s="5">
        <v>0</v>
      </c>
      <c r="G1372" s="5">
        <v>0</v>
      </c>
      <c r="H1372" s="5">
        <v>8</v>
      </c>
      <c r="I1372" s="5">
        <v>0</v>
      </c>
      <c r="J1372" s="5">
        <v>0</v>
      </c>
      <c r="K1372" s="5">
        <v>0</v>
      </c>
      <c r="L1372" s="104"/>
      <c r="M1372" s="107"/>
      <c r="N1372" s="107"/>
      <c r="O1372" s="107"/>
      <c r="P1372" s="5">
        <f t="shared" si="60"/>
        <v>20</v>
      </c>
      <c r="Q1372" s="5">
        <v>2</v>
      </c>
      <c r="R1372" s="4">
        <f t="shared" si="59"/>
        <v>0.2</v>
      </c>
      <c r="S1372" s="9" t="s">
        <v>294</v>
      </c>
      <c r="T1372" s="51" t="s">
        <v>1108</v>
      </c>
      <c r="U1372" s="53" t="s">
        <v>462</v>
      </c>
      <c r="V1372" s="52" t="s">
        <v>855</v>
      </c>
      <c r="W1372" s="7" t="s">
        <v>1774</v>
      </c>
      <c r="X1372" s="8">
        <v>6</v>
      </c>
      <c r="Y1372" s="6" t="s">
        <v>1775</v>
      </c>
      <c r="Z1372" s="38" t="s">
        <v>1784</v>
      </c>
      <c r="AA1372" s="38" t="s">
        <v>621</v>
      </c>
      <c r="AB1372" s="210" t="s">
        <v>1198</v>
      </c>
      <c r="AC1372" s="225"/>
    </row>
    <row r="1373" spans="1:29" s="83" customFormat="1" ht="15.75" customHeight="1" x14ac:dyDescent="0.25">
      <c r="A1373" s="3" t="s">
        <v>144</v>
      </c>
      <c r="B1373" s="5">
        <v>10</v>
      </c>
      <c r="C1373" s="5">
        <v>0</v>
      </c>
      <c r="D1373" s="5">
        <v>0</v>
      </c>
      <c r="E1373" s="5">
        <v>3</v>
      </c>
      <c r="F1373" s="5">
        <v>0</v>
      </c>
      <c r="G1373" s="5">
        <v>0</v>
      </c>
      <c r="H1373" s="5">
        <v>0</v>
      </c>
      <c r="I1373" s="5">
        <v>1</v>
      </c>
      <c r="J1373" s="5">
        <v>0</v>
      </c>
      <c r="K1373" s="5">
        <v>6</v>
      </c>
      <c r="L1373" s="104"/>
      <c r="M1373" s="107"/>
      <c r="N1373" s="107"/>
      <c r="O1373" s="107"/>
      <c r="P1373" s="5">
        <f t="shared" si="60"/>
        <v>20</v>
      </c>
      <c r="Q1373" s="5">
        <v>22</v>
      </c>
      <c r="R1373" s="4">
        <f t="shared" si="59"/>
        <v>0.2</v>
      </c>
      <c r="S1373" s="9" t="s">
        <v>294</v>
      </c>
      <c r="T1373" s="52" t="s">
        <v>840</v>
      </c>
      <c r="U1373" s="53" t="s">
        <v>624</v>
      </c>
      <c r="V1373" s="52" t="s">
        <v>349</v>
      </c>
      <c r="W1373" s="7" t="s">
        <v>948</v>
      </c>
      <c r="X1373" s="8">
        <v>6</v>
      </c>
      <c r="Y1373" s="6" t="s">
        <v>298</v>
      </c>
      <c r="Z1373" s="38" t="s">
        <v>835</v>
      </c>
      <c r="AA1373" s="38" t="s">
        <v>836</v>
      </c>
      <c r="AB1373" s="210" t="s">
        <v>335</v>
      </c>
      <c r="AC1373" s="225"/>
    </row>
    <row r="1374" spans="1:29" s="83" customFormat="1" ht="15.75" customHeight="1" x14ac:dyDescent="0.25">
      <c r="A1374" s="3" t="s">
        <v>100</v>
      </c>
      <c r="B1374" s="5">
        <v>6</v>
      </c>
      <c r="C1374" s="5">
        <v>4</v>
      </c>
      <c r="D1374" s="5">
        <v>0</v>
      </c>
      <c r="E1374" s="5">
        <v>3</v>
      </c>
      <c r="F1374" s="5">
        <v>2</v>
      </c>
      <c r="G1374" s="5">
        <v>0</v>
      </c>
      <c r="H1374" s="5">
        <v>0</v>
      </c>
      <c r="I1374" s="5">
        <v>1</v>
      </c>
      <c r="J1374" s="5">
        <v>2</v>
      </c>
      <c r="K1374" s="5">
        <v>2</v>
      </c>
      <c r="L1374" s="104"/>
      <c r="M1374" s="107"/>
      <c r="N1374" s="107"/>
      <c r="O1374" s="107"/>
      <c r="P1374" s="5">
        <f t="shared" si="60"/>
        <v>20</v>
      </c>
      <c r="Q1374" s="5">
        <v>4</v>
      </c>
      <c r="R1374" s="4">
        <f t="shared" si="59"/>
        <v>0.2</v>
      </c>
      <c r="S1374" s="9" t="s">
        <v>294</v>
      </c>
      <c r="T1374" s="52" t="s">
        <v>1518</v>
      </c>
      <c r="U1374" s="53" t="s">
        <v>1514</v>
      </c>
      <c r="V1374" s="52" t="s">
        <v>438</v>
      </c>
      <c r="W1374" s="7" t="s">
        <v>1504</v>
      </c>
      <c r="X1374" s="8">
        <v>6</v>
      </c>
      <c r="Y1374" s="6" t="s">
        <v>463</v>
      </c>
      <c r="Z1374" s="38" t="s">
        <v>1344</v>
      </c>
      <c r="AA1374" s="38" t="s">
        <v>1461</v>
      </c>
      <c r="AB1374" s="210" t="s">
        <v>1136</v>
      </c>
      <c r="AC1374" s="225"/>
    </row>
    <row r="1375" spans="1:29" s="83" customFormat="1" ht="15.75" customHeight="1" x14ac:dyDescent="0.25">
      <c r="A1375" s="3" t="s">
        <v>123</v>
      </c>
      <c r="B1375" s="5">
        <v>2</v>
      </c>
      <c r="C1375" s="5">
        <v>5</v>
      </c>
      <c r="D1375" s="5">
        <v>3</v>
      </c>
      <c r="E1375" s="5">
        <v>3</v>
      </c>
      <c r="F1375" s="5">
        <v>0</v>
      </c>
      <c r="G1375" s="5">
        <v>0</v>
      </c>
      <c r="H1375" s="5">
        <v>0</v>
      </c>
      <c r="I1375" s="5">
        <v>0</v>
      </c>
      <c r="J1375" s="5">
        <v>6</v>
      </c>
      <c r="K1375" s="5">
        <v>1</v>
      </c>
      <c r="L1375" s="104"/>
      <c r="M1375" s="107"/>
      <c r="N1375" s="107"/>
      <c r="O1375" s="107"/>
      <c r="P1375" s="5">
        <f t="shared" si="60"/>
        <v>20</v>
      </c>
      <c r="Q1375" s="5">
        <v>10</v>
      </c>
      <c r="R1375" s="4">
        <f t="shared" si="59"/>
        <v>0.2</v>
      </c>
      <c r="S1375" s="9" t="s">
        <v>294</v>
      </c>
      <c r="T1375" s="52" t="s">
        <v>3822</v>
      </c>
      <c r="U1375" s="53" t="s">
        <v>334</v>
      </c>
      <c r="V1375" s="52" t="s">
        <v>502</v>
      </c>
      <c r="W1375" s="7" t="s">
        <v>3859</v>
      </c>
      <c r="X1375" s="8">
        <v>6</v>
      </c>
      <c r="Y1375" s="6" t="s">
        <v>734</v>
      </c>
      <c r="Z1375" s="38" t="s">
        <v>3909</v>
      </c>
      <c r="AA1375" s="38" t="s">
        <v>480</v>
      </c>
      <c r="AB1375" s="210" t="s">
        <v>1357</v>
      </c>
      <c r="AC1375" s="225"/>
    </row>
    <row r="1376" spans="1:29" s="83" customFormat="1" ht="15.75" customHeight="1" x14ac:dyDescent="0.25">
      <c r="A1376" s="3" t="s">
        <v>101</v>
      </c>
      <c r="B1376" s="5">
        <v>8</v>
      </c>
      <c r="C1376" s="5">
        <v>4</v>
      </c>
      <c r="D1376" s="5">
        <v>0</v>
      </c>
      <c r="E1376" s="5">
        <v>0</v>
      </c>
      <c r="F1376" s="5">
        <v>0</v>
      </c>
      <c r="G1376" s="5">
        <v>0</v>
      </c>
      <c r="H1376" s="5">
        <v>8</v>
      </c>
      <c r="I1376" s="5">
        <v>0</v>
      </c>
      <c r="J1376" s="5">
        <v>0</v>
      </c>
      <c r="K1376" s="5">
        <v>0</v>
      </c>
      <c r="L1376" s="104"/>
      <c r="M1376" s="107"/>
      <c r="N1376" s="107"/>
      <c r="O1376" s="107"/>
      <c r="P1376" s="5">
        <f t="shared" si="60"/>
        <v>20</v>
      </c>
      <c r="Q1376" s="5">
        <v>3</v>
      </c>
      <c r="R1376" s="4">
        <f t="shared" si="59"/>
        <v>0.2</v>
      </c>
      <c r="S1376" s="9" t="s">
        <v>294</v>
      </c>
      <c r="T1376" s="51" t="s">
        <v>1785</v>
      </c>
      <c r="U1376" s="53" t="s">
        <v>507</v>
      </c>
      <c r="V1376" s="52" t="s">
        <v>1786</v>
      </c>
      <c r="W1376" s="7" t="s">
        <v>1774</v>
      </c>
      <c r="X1376" s="8">
        <v>6</v>
      </c>
      <c r="Y1376" s="6" t="s">
        <v>1775</v>
      </c>
      <c r="Z1376" s="38" t="s">
        <v>1784</v>
      </c>
      <c r="AA1376" s="38" t="s">
        <v>621</v>
      </c>
      <c r="AB1376" s="210" t="s">
        <v>1198</v>
      </c>
      <c r="AC1376" s="225"/>
    </row>
    <row r="1377" spans="1:1023" s="83" customFormat="1" ht="15.75" customHeight="1" x14ac:dyDescent="0.25">
      <c r="A1377" s="3" t="s">
        <v>125</v>
      </c>
      <c r="B1377" s="5">
        <v>6</v>
      </c>
      <c r="C1377" s="5">
        <v>4</v>
      </c>
      <c r="D1377" s="5">
        <v>3</v>
      </c>
      <c r="E1377" s="5">
        <v>0</v>
      </c>
      <c r="F1377" s="5">
        <v>0</v>
      </c>
      <c r="G1377" s="5">
        <v>0</v>
      </c>
      <c r="H1377" s="5">
        <v>0</v>
      </c>
      <c r="I1377" s="5">
        <v>0</v>
      </c>
      <c r="J1377" s="5">
        <v>4</v>
      </c>
      <c r="K1377" s="5">
        <v>3</v>
      </c>
      <c r="L1377" s="104"/>
      <c r="M1377" s="107"/>
      <c r="N1377" s="107"/>
      <c r="O1377" s="107"/>
      <c r="P1377" s="5">
        <f t="shared" si="60"/>
        <v>20</v>
      </c>
      <c r="Q1377" s="5">
        <v>9</v>
      </c>
      <c r="R1377" s="4">
        <f t="shared" si="59"/>
        <v>0.2</v>
      </c>
      <c r="S1377" s="9" t="s">
        <v>294</v>
      </c>
      <c r="T1377" s="52" t="s">
        <v>906</v>
      </c>
      <c r="U1377" s="53" t="s">
        <v>3939</v>
      </c>
      <c r="V1377" s="52" t="s">
        <v>3940</v>
      </c>
      <c r="W1377" s="7" t="s">
        <v>3859</v>
      </c>
      <c r="X1377" s="8">
        <v>6</v>
      </c>
      <c r="Y1377" s="6" t="s">
        <v>734</v>
      </c>
      <c r="Z1377" s="38" t="s">
        <v>3909</v>
      </c>
      <c r="AA1377" s="38" t="s">
        <v>480</v>
      </c>
      <c r="AB1377" s="210" t="s">
        <v>1357</v>
      </c>
      <c r="AC1377" s="225"/>
    </row>
    <row r="1378" spans="1:1023" s="83" customFormat="1" ht="15.75" customHeight="1" x14ac:dyDescent="0.25">
      <c r="A1378" s="3" t="s">
        <v>765</v>
      </c>
      <c r="B1378" s="5">
        <v>6</v>
      </c>
      <c r="C1378" s="5">
        <v>0</v>
      </c>
      <c r="D1378" s="5">
        <v>0</v>
      </c>
      <c r="E1378" s="5">
        <v>0</v>
      </c>
      <c r="F1378" s="5">
        <v>0</v>
      </c>
      <c r="G1378" s="5">
        <v>10</v>
      </c>
      <c r="H1378" s="5">
        <v>0</v>
      </c>
      <c r="I1378" s="5">
        <v>2</v>
      </c>
      <c r="J1378" s="5">
        <v>2</v>
      </c>
      <c r="K1378" s="5">
        <v>0</v>
      </c>
      <c r="L1378" s="104"/>
      <c r="M1378" s="107"/>
      <c r="N1378" s="107"/>
      <c r="O1378" s="107"/>
      <c r="P1378" s="5">
        <f t="shared" si="60"/>
        <v>20</v>
      </c>
      <c r="Q1378" s="5">
        <v>22</v>
      </c>
      <c r="R1378" s="4">
        <f t="shared" si="59"/>
        <v>0.2</v>
      </c>
      <c r="S1378" s="9" t="s">
        <v>294</v>
      </c>
      <c r="T1378" s="52" t="s">
        <v>856</v>
      </c>
      <c r="U1378" s="53" t="s">
        <v>857</v>
      </c>
      <c r="V1378" s="52" t="s">
        <v>858</v>
      </c>
      <c r="W1378" s="7" t="s">
        <v>948</v>
      </c>
      <c r="X1378" s="8">
        <v>6</v>
      </c>
      <c r="Y1378" s="6" t="s">
        <v>734</v>
      </c>
      <c r="Z1378" s="38" t="s">
        <v>680</v>
      </c>
      <c r="AA1378" s="38" t="s">
        <v>681</v>
      </c>
      <c r="AB1378" s="210" t="s">
        <v>338</v>
      </c>
      <c r="AC1378" s="225"/>
    </row>
    <row r="1379" spans="1:1023" s="83" customFormat="1" ht="15.75" customHeight="1" x14ac:dyDescent="0.25">
      <c r="A1379" s="3" t="s">
        <v>106</v>
      </c>
      <c r="B1379" s="5">
        <v>8</v>
      </c>
      <c r="C1379" s="5">
        <v>2</v>
      </c>
      <c r="D1379" s="5">
        <v>3</v>
      </c>
      <c r="E1379" s="5">
        <v>3</v>
      </c>
      <c r="F1379" s="5">
        <v>0</v>
      </c>
      <c r="G1379" s="5">
        <v>0</v>
      </c>
      <c r="H1379" s="5">
        <v>0</v>
      </c>
      <c r="I1379" s="5">
        <v>2</v>
      </c>
      <c r="J1379" s="5">
        <v>2</v>
      </c>
      <c r="K1379" s="5">
        <v>0</v>
      </c>
      <c r="L1379" s="104"/>
      <c r="M1379" s="107"/>
      <c r="N1379" s="107"/>
      <c r="O1379" s="107"/>
      <c r="P1379" s="5">
        <f t="shared" si="60"/>
        <v>20</v>
      </c>
      <c r="Q1379" s="5">
        <v>7</v>
      </c>
      <c r="R1379" s="4">
        <f t="shared" si="59"/>
        <v>0.2</v>
      </c>
      <c r="S1379" s="9" t="s">
        <v>294</v>
      </c>
      <c r="T1379" s="52" t="s">
        <v>2051</v>
      </c>
      <c r="U1379" s="53" t="s">
        <v>1190</v>
      </c>
      <c r="V1379" s="52" t="s">
        <v>438</v>
      </c>
      <c r="W1379" s="7" t="s">
        <v>3859</v>
      </c>
      <c r="X1379" s="8">
        <v>6</v>
      </c>
      <c r="Y1379" s="6" t="s">
        <v>463</v>
      </c>
      <c r="Z1379" s="38" t="s">
        <v>3929</v>
      </c>
      <c r="AA1379" s="38" t="s">
        <v>641</v>
      </c>
      <c r="AB1379" s="210" t="s">
        <v>2578</v>
      </c>
      <c r="AC1379" s="225"/>
    </row>
    <row r="1380" spans="1:1023" s="83" customFormat="1" ht="15.75" customHeight="1" x14ac:dyDescent="0.25">
      <c r="A1380" s="3" t="s">
        <v>100</v>
      </c>
      <c r="B1380" s="5">
        <v>6</v>
      </c>
      <c r="C1380" s="5">
        <v>4</v>
      </c>
      <c r="D1380" s="5">
        <v>3</v>
      </c>
      <c r="E1380" s="5">
        <v>0</v>
      </c>
      <c r="F1380" s="5">
        <v>0</v>
      </c>
      <c r="G1380" s="5">
        <v>0</v>
      </c>
      <c r="H1380" s="5">
        <v>0</v>
      </c>
      <c r="I1380" s="5">
        <v>2</v>
      </c>
      <c r="J1380" s="5">
        <v>2</v>
      </c>
      <c r="K1380" s="5">
        <v>3</v>
      </c>
      <c r="L1380" s="104"/>
      <c r="M1380" s="107"/>
      <c r="N1380" s="107"/>
      <c r="O1380" s="107"/>
      <c r="P1380" s="5">
        <f t="shared" si="60"/>
        <v>20</v>
      </c>
      <c r="Q1380" s="5">
        <v>4</v>
      </c>
      <c r="R1380" s="4">
        <f t="shared" si="59"/>
        <v>0.2</v>
      </c>
      <c r="S1380" s="9" t="s">
        <v>294</v>
      </c>
      <c r="T1380" s="52" t="s">
        <v>2502</v>
      </c>
      <c r="U1380" s="53" t="s">
        <v>600</v>
      </c>
      <c r="V1380" s="52" t="s">
        <v>977</v>
      </c>
      <c r="W1380" s="7" t="s">
        <v>2471</v>
      </c>
      <c r="X1380" s="8">
        <v>6</v>
      </c>
      <c r="Y1380" s="6" t="s">
        <v>2485</v>
      </c>
      <c r="Z1380" s="38" t="s">
        <v>2500</v>
      </c>
      <c r="AA1380" s="38" t="s">
        <v>715</v>
      </c>
      <c r="AB1380" s="210" t="s">
        <v>977</v>
      </c>
      <c r="AC1380" s="226"/>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c r="CB1380" s="84"/>
      <c r="CC1380" s="84"/>
      <c r="CD1380" s="84"/>
      <c r="CE1380" s="84"/>
      <c r="CF1380" s="84"/>
      <c r="CG1380" s="84"/>
      <c r="CH1380" s="84"/>
      <c r="CI1380" s="84"/>
      <c r="CJ1380" s="84"/>
      <c r="CK1380" s="84"/>
      <c r="CL1380" s="84"/>
      <c r="CM1380" s="84"/>
      <c r="CN1380" s="84"/>
      <c r="CO1380" s="84"/>
      <c r="CP1380" s="84"/>
      <c r="CQ1380" s="84"/>
      <c r="CR1380" s="84"/>
      <c r="CS1380" s="84"/>
      <c r="CT1380" s="84"/>
      <c r="CU1380" s="84"/>
      <c r="CV1380" s="84"/>
      <c r="CW1380" s="84"/>
      <c r="CX1380" s="84"/>
      <c r="CY1380" s="84"/>
      <c r="CZ1380" s="84"/>
      <c r="DA1380" s="84"/>
      <c r="DB1380" s="84"/>
      <c r="DC1380" s="84"/>
      <c r="DD1380" s="84"/>
      <c r="DE1380" s="84"/>
      <c r="DF1380" s="84"/>
      <c r="DG1380" s="84"/>
      <c r="DH1380" s="84"/>
      <c r="DI1380" s="84"/>
      <c r="DJ1380" s="84"/>
      <c r="DK1380" s="84"/>
      <c r="DL1380" s="84"/>
      <c r="DM1380" s="84"/>
      <c r="DN1380" s="84"/>
      <c r="DO1380" s="84"/>
      <c r="DP1380" s="84"/>
      <c r="DQ1380" s="84"/>
      <c r="DR1380" s="84"/>
      <c r="DS1380" s="84"/>
      <c r="DT1380" s="84"/>
      <c r="DU1380" s="84"/>
      <c r="DV1380" s="84"/>
      <c r="DW1380" s="84"/>
      <c r="DX1380" s="84"/>
      <c r="DY1380" s="84"/>
      <c r="DZ1380" s="84"/>
      <c r="EA1380" s="84"/>
      <c r="EB1380" s="84"/>
      <c r="EC1380" s="84"/>
      <c r="ED1380" s="84"/>
      <c r="EE1380" s="84"/>
      <c r="EF1380" s="84"/>
      <c r="EG1380" s="84"/>
      <c r="EH1380" s="84"/>
      <c r="EI1380" s="84"/>
      <c r="EJ1380" s="84"/>
      <c r="EK1380" s="84"/>
      <c r="EL1380" s="84"/>
      <c r="EM1380" s="84"/>
      <c r="EN1380" s="84"/>
      <c r="EO1380" s="84"/>
      <c r="EP1380" s="84"/>
      <c r="EQ1380" s="84"/>
      <c r="ER1380" s="84"/>
      <c r="ES1380" s="84"/>
      <c r="ET1380" s="84"/>
      <c r="EU1380" s="84"/>
      <c r="EV1380" s="84"/>
      <c r="EW1380" s="84"/>
      <c r="EX1380" s="84"/>
      <c r="EY1380" s="84"/>
      <c r="EZ1380" s="84"/>
      <c r="FA1380" s="84"/>
      <c r="FB1380" s="84"/>
      <c r="FC1380" s="84"/>
      <c r="FD1380" s="84"/>
      <c r="FE1380" s="84"/>
      <c r="FF1380" s="84"/>
      <c r="FG1380" s="84"/>
      <c r="FH1380" s="84"/>
      <c r="FI1380" s="84"/>
      <c r="FJ1380" s="84"/>
      <c r="FK1380" s="84"/>
      <c r="FL1380" s="84"/>
      <c r="FM1380" s="84"/>
      <c r="FN1380" s="84"/>
      <c r="FO1380" s="84"/>
      <c r="FP1380" s="84"/>
      <c r="FQ1380" s="84"/>
      <c r="FR1380" s="84"/>
      <c r="FS1380" s="84"/>
      <c r="FT1380" s="84"/>
      <c r="FU1380" s="84"/>
      <c r="FV1380" s="84"/>
      <c r="FW1380" s="84"/>
      <c r="FX1380" s="84"/>
      <c r="FY1380" s="84"/>
      <c r="FZ1380" s="84"/>
      <c r="GA1380" s="84"/>
      <c r="GB1380" s="84"/>
      <c r="GC1380" s="84"/>
      <c r="GD1380" s="84"/>
      <c r="GE1380" s="84"/>
      <c r="GF1380" s="84"/>
      <c r="GG1380" s="84"/>
      <c r="GH1380" s="84"/>
      <c r="GI1380" s="84"/>
      <c r="GJ1380" s="84"/>
      <c r="GK1380" s="84"/>
      <c r="GL1380" s="84"/>
      <c r="GM1380" s="84"/>
      <c r="GN1380" s="84"/>
      <c r="GO1380" s="84"/>
      <c r="GP1380" s="84"/>
      <c r="GQ1380" s="84"/>
      <c r="GR1380" s="84"/>
      <c r="GS1380" s="84"/>
      <c r="GT1380" s="84"/>
      <c r="GU1380" s="84"/>
      <c r="GV1380" s="84"/>
      <c r="GW1380" s="84"/>
      <c r="GX1380" s="84"/>
      <c r="GY1380" s="84"/>
      <c r="GZ1380" s="84"/>
      <c r="HA1380" s="84"/>
      <c r="HB1380" s="84"/>
      <c r="HC1380" s="84"/>
      <c r="HD1380" s="84"/>
      <c r="HE1380" s="84"/>
      <c r="HF1380" s="84"/>
      <c r="HG1380" s="84"/>
      <c r="HH1380" s="84"/>
      <c r="HI1380" s="84"/>
      <c r="HJ1380" s="84"/>
      <c r="HK1380" s="84"/>
      <c r="HL1380" s="84"/>
      <c r="HM1380" s="84"/>
      <c r="HN1380" s="84"/>
      <c r="HO1380" s="84"/>
      <c r="HP1380" s="84"/>
      <c r="HQ1380" s="84"/>
      <c r="HR1380" s="84"/>
      <c r="HS1380" s="84"/>
      <c r="HT1380" s="84"/>
      <c r="HU1380" s="84"/>
      <c r="HV1380" s="84"/>
      <c r="HW1380" s="84"/>
      <c r="HX1380" s="84"/>
      <c r="HY1380" s="84"/>
      <c r="HZ1380" s="84"/>
      <c r="IA1380" s="84"/>
      <c r="IB1380" s="84"/>
      <c r="IC1380" s="84"/>
      <c r="ID1380" s="84"/>
      <c r="IE1380" s="84"/>
      <c r="IF1380" s="84"/>
      <c r="IG1380" s="84"/>
      <c r="IH1380" s="84"/>
      <c r="II1380" s="84"/>
      <c r="IJ1380" s="84"/>
      <c r="IK1380" s="84"/>
      <c r="IL1380" s="84"/>
      <c r="IM1380" s="84"/>
      <c r="IN1380" s="84"/>
      <c r="IO1380" s="84"/>
      <c r="IP1380" s="84"/>
      <c r="IQ1380" s="84"/>
      <c r="IR1380" s="84"/>
      <c r="IS1380" s="84"/>
      <c r="IT1380" s="84"/>
      <c r="IU1380" s="84"/>
      <c r="IV1380" s="84"/>
      <c r="IW1380" s="84"/>
      <c r="IX1380" s="84"/>
      <c r="IY1380" s="84"/>
      <c r="IZ1380" s="84"/>
      <c r="JA1380" s="84"/>
      <c r="JB1380" s="84"/>
      <c r="JC1380" s="84"/>
      <c r="JD1380" s="84"/>
      <c r="JE1380" s="84"/>
      <c r="JF1380" s="84"/>
      <c r="JG1380" s="84"/>
      <c r="JH1380" s="84"/>
      <c r="JI1380" s="84"/>
      <c r="JJ1380" s="84"/>
      <c r="JK1380" s="84"/>
      <c r="JL1380" s="84"/>
      <c r="JM1380" s="84"/>
      <c r="JN1380" s="84"/>
      <c r="JO1380" s="84"/>
      <c r="JP1380" s="84"/>
      <c r="JQ1380" s="84"/>
      <c r="JR1380" s="84"/>
      <c r="JS1380" s="84"/>
      <c r="JT1380" s="84"/>
      <c r="JU1380" s="84"/>
      <c r="JV1380" s="84"/>
      <c r="JW1380" s="84"/>
      <c r="JX1380" s="84"/>
      <c r="JY1380" s="84"/>
      <c r="JZ1380" s="84"/>
      <c r="KA1380" s="84"/>
      <c r="KB1380" s="84"/>
      <c r="KC1380" s="84"/>
      <c r="KD1380" s="84"/>
      <c r="KE1380" s="84"/>
      <c r="KF1380" s="84"/>
      <c r="KG1380" s="84"/>
      <c r="KH1380" s="84"/>
      <c r="KI1380" s="84"/>
      <c r="KJ1380" s="84"/>
      <c r="KK1380" s="84"/>
      <c r="KL1380" s="84"/>
      <c r="KM1380" s="84"/>
      <c r="KN1380" s="84"/>
      <c r="KO1380" s="84"/>
      <c r="KP1380" s="84"/>
      <c r="KQ1380" s="84"/>
      <c r="KR1380" s="84"/>
      <c r="KS1380" s="84"/>
      <c r="KT1380" s="84"/>
      <c r="KU1380" s="84"/>
      <c r="KV1380" s="84"/>
      <c r="KW1380" s="84"/>
      <c r="KX1380" s="84"/>
      <c r="KY1380" s="84"/>
      <c r="KZ1380" s="84"/>
      <c r="LA1380" s="84"/>
      <c r="LB1380" s="84"/>
      <c r="LC1380" s="84"/>
      <c r="LD1380" s="84"/>
      <c r="LE1380" s="84"/>
      <c r="LF1380" s="84"/>
      <c r="LG1380" s="84"/>
      <c r="LH1380" s="84"/>
      <c r="LI1380" s="84"/>
      <c r="LJ1380" s="84"/>
      <c r="LK1380" s="84"/>
      <c r="LL1380" s="84"/>
      <c r="LM1380" s="84"/>
      <c r="LN1380" s="84"/>
      <c r="LO1380" s="84"/>
      <c r="LP1380" s="84"/>
      <c r="LQ1380" s="84"/>
      <c r="LR1380" s="84"/>
      <c r="LS1380" s="84"/>
      <c r="LT1380" s="84"/>
      <c r="LU1380" s="84"/>
      <c r="LV1380" s="84"/>
      <c r="LW1380" s="84"/>
      <c r="LX1380" s="84"/>
      <c r="LY1380" s="84"/>
      <c r="LZ1380" s="84"/>
      <c r="MA1380" s="84"/>
      <c r="MB1380" s="84"/>
      <c r="MC1380" s="84"/>
      <c r="MD1380" s="84"/>
      <c r="ME1380" s="84"/>
      <c r="MF1380" s="84"/>
      <c r="MG1380" s="84"/>
      <c r="MH1380" s="84"/>
      <c r="MI1380" s="84"/>
      <c r="MJ1380" s="84"/>
      <c r="MK1380" s="84"/>
      <c r="ML1380" s="84"/>
      <c r="MM1380" s="84"/>
      <c r="MN1380" s="84"/>
      <c r="MO1380" s="84"/>
      <c r="MP1380" s="84"/>
      <c r="MQ1380" s="84"/>
      <c r="MR1380" s="84"/>
      <c r="MS1380" s="84"/>
      <c r="MT1380" s="84"/>
      <c r="MU1380" s="84"/>
      <c r="MV1380" s="84"/>
      <c r="MW1380" s="84"/>
      <c r="MX1380" s="84"/>
      <c r="MY1380" s="84"/>
      <c r="MZ1380" s="84"/>
      <c r="NA1380" s="84"/>
      <c r="NB1380" s="84"/>
      <c r="NC1380" s="84"/>
      <c r="ND1380" s="84"/>
      <c r="NE1380" s="84"/>
      <c r="NF1380" s="84"/>
      <c r="NG1380" s="84"/>
      <c r="NH1380" s="84"/>
      <c r="NI1380" s="84"/>
      <c r="NJ1380" s="84"/>
      <c r="NK1380" s="84"/>
      <c r="NL1380" s="84"/>
      <c r="NM1380" s="84"/>
      <c r="NN1380" s="84"/>
      <c r="NO1380" s="84"/>
      <c r="NP1380" s="84"/>
      <c r="NQ1380" s="84"/>
      <c r="NR1380" s="84"/>
      <c r="NS1380" s="84"/>
      <c r="NT1380" s="84"/>
      <c r="NU1380" s="84"/>
      <c r="NV1380" s="84"/>
      <c r="NW1380" s="84"/>
      <c r="NX1380" s="84"/>
      <c r="NY1380" s="84"/>
      <c r="NZ1380" s="84"/>
      <c r="OA1380" s="84"/>
      <c r="OB1380" s="84"/>
      <c r="OC1380" s="84"/>
      <c r="OD1380" s="84"/>
      <c r="OE1380" s="84"/>
      <c r="OF1380" s="84"/>
      <c r="OG1380" s="84"/>
      <c r="OH1380" s="84"/>
      <c r="OI1380" s="84"/>
      <c r="OJ1380" s="84"/>
      <c r="OK1380" s="84"/>
      <c r="OL1380" s="84"/>
      <c r="OM1380" s="84"/>
      <c r="ON1380" s="84"/>
      <c r="OO1380" s="84"/>
      <c r="OP1380" s="84"/>
      <c r="OQ1380" s="84"/>
      <c r="OR1380" s="84"/>
      <c r="OS1380" s="84"/>
      <c r="OT1380" s="84"/>
      <c r="OU1380" s="84"/>
      <c r="OV1380" s="84"/>
      <c r="OW1380" s="84"/>
      <c r="OX1380" s="84"/>
      <c r="OY1380" s="84"/>
      <c r="OZ1380" s="84"/>
      <c r="PA1380" s="84"/>
      <c r="PB1380" s="84"/>
      <c r="PC1380" s="84"/>
      <c r="PD1380" s="84"/>
      <c r="PE1380" s="84"/>
      <c r="PF1380" s="84"/>
      <c r="PG1380" s="84"/>
      <c r="PH1380" s="84"/>
      <c r="PI1380" s="84"/>
      <c r="PJ1380" s="84"/>
      <c r="PK1380" s="84"/>
      <c r="PL1380" s="84"/>
      <c r="PM1380" s="84"/>
      <c r="PN1380" s="84"/>
      <c r="PO1380" s="84"/>
      <c r="PP1380" s="84"/>
      <c r="PQ1380" s="84"/>
      <c r="PR1380" s="84"/>
      <c r="PS1380" s="84"/>
      <c r="PT1380" s="84"/>
      <c r="PU1380" s="84"/>
      <c r="PV1380" s="84"/>
      <c r="PW1380" s="84"/>
      <c r="PX1380" s="84"/>
      <c r="PY1380" s="84"/>
      <c r="PZ1380" s="84"/>
      <c r="QA1380" s="84"/>
      <c r="QB1380" s="84"/>
      <c r="QC1380" s="84"/>
      <c r="QD1380" s="84"/>
      <c r="QE1380" s="84"/>
      <c r="QF1380" s="84"/>
      <c r="QG1380" s="84"/>
      <c r="QH1380" s="84"/>
      <c r="QI1380" s="84"/>
      <c r="QJ1380" s="84"/>
      <c r="QK1380" s="84"/>
      <c r="QL1380" s="84"/>
      <c r="QM1380" s="84"/>
      <c r="QN1380" s="84"/>
      <c r="QO1380" s="84"/>
      <c r="QP1380" s="84"/>
      <c r="QQ1380" s="84"/>
      <c r="QR1380" s="84"/>
      <c r="QS1380" s="84"/>
      <c r="QT1380" s="84"/>
      <c r="QU1380" s="84"/>
      <c r="QV1380" s="84"/>
      <c r="QW1380" s="84"/>
      <c r="QX1380" s="84"/>
      <c r="QY1380" s="84"/>
      <c r="QZ1380" s="84"/>
      <c r="RA1380" s="84"/>
      <c r="RB1380" s="84"/>
      <c r="RC1380" s="84"/>
      <c r="RD1380" s="84"/>
      <c r="RE1380" s="84"/>
      <c r="RF1380" s="84"/>
      <c r="RG1380" s="84"/>
      <c r="RH1380" s="84"/>
      <c r="RI1380" s="84"/>
      <c r="RJ1380" s="84"/>
      <c r="RK1380" s="84"/>
      <c r="RL1380" s="84"/>
      <c r="RM1380" s="84"/>
      <c r="RN1380" s="84"/>
      <c r="RO1380" s="84"/>
      <c r="RP1380" s="84"/>
      <c r="RQ1380" s="84"/>
      <c r="RR1380" s="84"/>
      <c r="RS1380" s="84"/>
      <c r="RT1380" s="84"/>
      <c r="RU1380" s="84"/>
      <c r="RV1380" s="84"/>
      <c r="RW1380" s="84"/>
      <c r="RX1380" s="84"/>
      <c r="RY1380" s="84"/>
      <c r="RZ1380" s="84"/>
      <c r="SA1380" s="84"/>
      <c r="SB1380" s="84"/>
      <c r="SC1380" s="84"/>
      <c r="SD1380" s="84"/>
      <c r="SE1380" s="84"/>
      <c r="SF1380" s="84"/>
      <c r="SG1380" s="84"/>
      <c r="SH1380" s="84"/>
      <c r="SI1380" s="84"/>
      <c r="SJ1380" s="84"/>
      <c r="SK1380" s="84"/>
      <c r="SL1380" s="84"/>
      <c r="SM1380" s="84"/>
      <c r="SN1380" s="84"/>
      <c r="SO1380" s="84"/>
      <c r="SP1380" s="84"/>
      <c r="SQ1380" s="84"/>
      <c r="SR1380" s="84"/>
      <c r="SS1380" s="84"/>
      <c r="ST1380" s="84"/>
      <c r="SU1380" s="84"/>
      <c r="SV1380" s="84"/>
      <c r="SW1380" s="84"/>
      <c r="SX1380" s="84"/>
      <c r="SY1380" s="84"/>
      <c r="SZ1380" s="84"/>
      <c r="TA1380" s="84"/>
      <c r="TB1380" s="84"/>
      <c r="TC1380" s="84"/>
      <c r="TD1380" s="84"/>
      <c r="TE1380" s="84"/>
      <c r="TF1380" s="84"/>
      <c r="TG1380" s="84"/>
      <c r="TH1380" s="84"/>
      <c r="TI1380" s="84"/>
      <c r="TJ1380" s="84"/>
      <c r="TK1380" s="84"/>
      <c r="TL1380" s="84"/>
      <c r="TM1380" s="84"/>
      <c r="TN1380" s="84"/>
      <c r="TO1380" s="84"/>
      <c r="TP1380" s="84"/>
      <c r="TQ1380" s="84"/>
      <c r="TR1380" s="84"/>
      <c r="TS1380" s="84"/>
      <c r="TT1380" s="84"/>
      <c r="TU1380" s="84"/>
      <c r="TV1380" s="84"/>
      <c r="TW1380" s="84"/>
      <c r="TX1380" s="84"/>
      <c r="TY1380" s="84"/>
      <c r="TZ1380" s="84"/>
      <c r="UA1380" s="84"/>
      <c r="UB1380" s="84"/>
      <c r="UC1380" s="84"/>
      <c r="UD1380" s="84"/>
      <c r="UE1380" s="84"/>
      <c r="UF1380" s="84"/>
      <c r="UG1380" s="84"/>
      <c r="UH1380" s="84"/>
      <c r="UI1380" s="84"/>
      <c r="UJ1380" s="84"/>
      <c r="UK1380" s="84"/>
      <c r="UL1380" s="84"/>
      <c r="UM1380" s="84"/>
      <c r="UN1380" s="84"/>
      <c r="UO1380" s="84"/>
      <c r="UP1380" s="84"/>
      <c r="UQ1380" s="84"/>
      <c r="UR1380" s="84"/>
      <c r="US1380" s="84"/>
      <c r="UT1380" s="84"/>
      <c r="UU1380" s="84"/>
      <c r="UV1380" s="84"/>
      <c r="UW1380" s="84"/>
      <c r="UX1380" s="84"/>
      <c r="UY1380" s="84"/>
      <c r="UZ1380" s="84"/>
      <c r="VA1380" s="84"/>
      <c r="VB1380" s="84"/>
      <c r="VC1380" s="84"/>
      <c r="VD1380" s="84"/>
      <c r="VE1380" s="84"/>
      <c r="VF1380" s="84"/>
      <c r="VG1380" s="84"/>
      <c r="VH1380" s="84"/>
      <c r="VI1380" s="84"/>
      <c r="VJ1380" s="84"/>
      <c r="VK1380" s="84"/>
      <c r="VL1380" s="84"/>
      <c r="VM1380" s="84"/>
      <c r="VN1380" s="84"/>
      <c r="VO1380" s="84"/>
      <c r="VP1380" s="84"/>
      <c r="VQ1380" s="84"/>
      <c r="VR1380" s="84"/>
      <c r="VS1380" s="84"/>
      <c r="VT1380" s="84"/>
      <c r="VU1380" s="84"/>
      <c r="VV1380" s="84"/>
      <c r="VW1380" s="84"/>
      <c r="VX1380" s="84"/>
      <c r="VY1380" s="84"/>
      <c r="VZ1380" s="84"/>
      <c r="WA1380" s="84"/>
      <c r="WB1380" s="84"/>
      <c r="WC1380" s="84"/>
      <c r="WD1380" s="84"/>
      <c r="WE1380" s="84"/>
      <c r="WF1380" s="84"/>
      <c r="WG1380" s="84"/>
      <c r="WH1380" s="84"/>
      <c r="WI1380" s="84"/>
      <c r="WJ1380" s="84"/>
      <c r="WK1380" s="84"/>
      <c r="WL1380" s="84"/>
      <c r="WM1380" s="84"/>
      <c r="WN1380" s="84"/>
      <c r="WO1380" s="84"/>
      <c r="WP1380" s="84"/>
      <c r="WQ1380" s="84"/>
      <c r="WR1380" s="84"/>
      <c r="WS1380" s="84"/>
      <c r="WT1380" s="84"/>
      <c r="WU1380" s="84"/>
      <c r="WV1380" s="84"/>
      <c r="WW1380" s="84"/>
      <c r="WX1380" s="84"/>
      <c r="WY1380" s="84"/>
      <c r="WZ1380" s="84"/>
      <c r="XA1380" s="84"/>
      <c r="XB1380" s="84"/>
      <c r="XC1380" s="84"/>
      <c r="XD1380" s="84"/>
      <c r="XE1380" s="84"/>
      <c r="XF1380" s="84"/>
      <c r="XG1380" s="84"/>
      <c r="XH1380" s="84"/>
      <c r="XI1380" s="84"/>
      <c r="XJ1380" s="84"/>
      <c r="XK1380" s="84"/>
      <c r="XL1380" s="84"/>
      <c r="XM1380" s="84"/>
      <c r="XN1380" s="84"/>
      <c r="XO1380" s="84"/>
      <c r="XP1380" s="84"/>
      <c r="XQ1380" s="84"/>
      <c r="XR1380" s="84"/>
      <c r="XS1380" s="84"/>
      <c r="XT1380" s="84"/>
      <c r="XU1380" s="84"/>
      <c r="XV1380" s="84"/>
      <c r="XW1380" s="84"/>
      <c r="XX1380" s="84"/>
      <c r="XY1380" s="84"/>
      <c r="XZ1380" s="84"/>
      <c r="YA1380" s="84"/>
      <c r="YB1380" s="84"/>
      <c r="YC1380" s="84"/>
      <c r="YD1380" s="84"/>
      <c r="YE1380" s="84"/>
      <c r="YF1380" s="84"/>
      <c r="YG1380" s="84"/>
      <c r="YH1380" s="84"/>
      <c r="YI1380" s="84"/>
      <c r="YJ1380" s="84"/>
      <c r="YK1380" s="84"/>
      <c r="YL1380" s="84"/>
      <c r="YM1380" s="84"/>
      <c r="YN1380" s="84"/>
      <c r="YO1380" s="84"/>
      <c r="YP1380" s="84"/>
      <c r="YQ1380" s="84"/>
      <c r="YR1380" s="84"/>
      <c r="YS1380" s="84"/>
      <c r="YT1380" s="84"/>
      <c r="YU1380" s="84"/>
      <c r="YV1380" s="84"/>
      <c r="YW1380" s="84"/>
      <c r="YX1380" s="84"/>
      <c r="YY1380" s="84"/>
      <c r="YZ1380" s="84"/>
      <c r="ZA1380" s="84"/>
      <c r="ZB1380" s="84"/>
      <c r="ZC1380" s="84"/>
      <c r="ZD1380" s="84"/>
      <c r="ZE1380" s="84"/>
      <c r="ZF1380" s="84"/>
      <c r="ZG1380" s="84"/>
      <c r="ZH1380" s="84"/>
      <c r="ZI1380" s="84"/>
      <c r="ZJ1380" s="84"/>
      <c r="ZK1380" s="84"/>
      <c r="ZL1380" s="84"/>
      <c r="ZM1380" s="84"/>
      <c r="ZN1380" s="84"/>
      <c r="ZO1380" s="84"/>
      <c r="ZP1380" s="84"/>
      <c r="ZQ1380" s="84"/>
      <c r="ZR1380" s="84"/>
      <c r="ZS1380" s="84"/>
      <c r="ZT1380" s="84"/>
      <c r="ZU1380" s="84"/>
      <c r="ZV1380" s="84"/>
      <c r="ZW1380" s="84"/>
      <c r="ZX1380" s="84"/>
      <c r="ZY1380" s="84"/>
      <c r="ZZ1380" s="84"/>
      <c r="AAA1380" s="84"/>
      <c r="AAB1380" s="84"/>
      <c r="AAC1380" s="84"/>
      <c r="AAD1380" s="84"/>
      <c r="AAE1380" s="84"/>
      <c r="AAF1380" s="84"/>
      <c r="AAG1380" s="84"/>
      <c r="AAH1380" s="84"/>
      <c r="AAI1380" s="84"/>
      <c r="AAJ1380" s="84"/>
      <c r="AAK1380" s="84"/>
      <c r="AAL1380" s="84"/>
      <c r="AAM1380" s="84"/>
      <c r="AAN1380" s="84"/>
      <c r="AAO1380" s="84"/>
      <c r="AAP1380" s="84"/>
      <c r="AAQ1380" s="84"/>
      <c r="AAR1380" s="84"/>
      <c r="AAS1380" s="84"/>
      <c r="AAT1380" s="84"/>
      <c r="AAU1380" s="84"/>
      <c r="AAV1380" s="84"/>
      <c r="AAW1380" s="84"/>
      <c r="AAX1380" s="84"/>
      <c r="AAY1380" s="84"/>
      <c r="AAZ1380" s="84"/>
      <c r="ABA1380" s="84"/>
      <c r="ABB1380" s="84"/>
      <c r="ABC1380" s="84"/>
      <c r="ABD1380" s="84"/>
      <c r="ABE1380" s="84"/>
      <c r="ABF1380" s="84"/>
      <c r="ABG1380" s="84"/>
      <c r="ABH1380" s="84"/>
      <c r="ABI1380" s="84"/>
      <c r="ABJ1380" s="84"/>
      <c r="ABK1380" s="84"/>
      <c r="ABL1380" s="84"/>
      <c r="ABM1380" s="84"/>
      <c r="ABN1380" s="84"/>
      <c r="ABO1380" s="84"/>
      <c r="ABP1380" s="84"/>
      <c r="ABQ1380" s="84"/>
      <c r="ABR1380" s="84"/>
      <c r="ABS1380" s="84"/>
      <c r="ABT1380" s="84"/>
      <c r="ABU1380" s="84"/>
      <c r="ABV1380" s="84"/>
      <c r="ABW1380" s="84"/>
      <c r="ABX1380" s="84"/>
      <c r="ABY1380" s="84"/>
      <c r="ABZ1380" s="84"/>
      <c r="ACA1380" s="84"/>
      <c r="ACB1380" s="84"/>
      <c r="ACC1380" s="84"/>
      <c r="ACD1380" s="84"/>
      <c r="ACE1380" s="84"/>
      <c r="ACF1380" s="84"/>
      <c r="ACG1380" s="84"/>
      <c r="ACH1380" s="84"/>
      <c r="ACI1380" s="84"/>
      <c r="ACJ1380" s="84"/>
      <c r="ACK1380" s="84"/>
      <c r="ACL1380" s="84"/>
      <c r="ACM1380" s="84"/>
      <c r="ACN1380" s="84"/>
      <c r="ACO1380" s="84"/>
      <c r="ACP1380" s="84"/>
      <c r="ACQ1380" s="84"/>
      <c r="ACR1380" s="84"/>
      <c r="ACS1380" s="84"/>
      <c r="ACT1380" s="84"/>
      <c r="ACU1380" s="84"/>
      <c r="ACV1380" s="84"/>
      <c r="ACW1380" s="84"/>
      <c r="ACX1380" s="84"/>
      <c r="ACY1380" s="84"/>
      <c r="ACZ1380" s="84"/>
      <c r="ADA1380" s="84"/>
      <c r="ADB1380" s="84"/>
      <c r="ADC1380" s="84"/>
      <c r="ADD1380" s="84"/>
      <c r="ADE1380" s="84"/>
      <c r="ADF1380" s="84"/>
      <c r="ADG1380" s="84"/>
      <c r="ADH1380" s="84"/>
      <c r="ADI1380" s="84"/>
      <c r="ADJ1380" s="84"/>
      <c r="ADK1380" s="84"/>
      <c r="ADL1380" s="84"/>
      <c r="ADM1380" s="84"/>
      <c r="ADN1380" s="84"/>
      <c r="ADO1380" s="84"/>
      <c r="ADP1380" s="84"/>
      <c r="ADQ1380" s="84"/>
      <c r="ADR1380" s="84"/>
      <c r="ADS1380" s="84"/>
      <c r="ADT1380" s="84"/>
      <c r="ADU1380" s="84"/>
      <c r="ADV1380" s="84"/>
      <c r="ADW1380" s="84"/>
      <c r="ADX1380" s="84"/>
      <c r="ADY1380" s="84"/>
      <c r="ADZ1380" s="84"/>
      <c r="AEA1380" s="84"/>
      <c r="AEB1380" s="84"/>
      <c r="AEC1380" s="84"/>
      <c r="AED1380" s="84"/>
      <c r="AEE1380" s="84"/>
      <c r="AEF1380" s="84"/>
      <c r="AEG1380" s="84"/>
      <c r="AEH1380" s="84"/>
      <c r="AEI1380" s="84"/>
      <c r="AEJ1380" s="84"/>
      <c r="AEK1380" s="84"/>
      <c r="AEL1380" s="84"/>
      <c r="AEM1380" s="84"/>
      <c r="AEN1380" s="84"/>
      <c r="AEO1380" s="84"/>
      <c r="AEP1380" s="84"/>
      <c r="AEQ1380" s="84"/>
      <c r="AER1380" s="84"/>
      <c r="AES1380" s="84"/>
      <c r="AET1380" s="84"/>
      <c r="AEU1380" s="84"/>
      <c r="AEV1380" s="84"/>
      <c r="AEW1380" s="84"/>
      <c r="AEX1380" s="84"/>
      <c r="AEY1380" s="84"/>
      <c r="AEZ1380" s="84"/>
      <c r="AFA1380" s="84"/>
      <c r="AFB1380" s="84"/>
      <c r="AFC1380" s="84"/>
      <c r="AFD1380" s="84"/>
      <c r="AFE1380" s="84"/>
      <c r="AFF1380" s="84"/>
      <c r="AFG1380" s="84"/>
      <c r="AFH1380" s="84"/>
      <c r="AFI1380" s="84"/>
      <c r="AFJ1380" s="84"/>
      <c r="AFK1380" s="84"/>
      <c r="AFL1380" s="84"/>
      <c r="AFM1380" s="84"/>
      <c r="AFN1380" s="84"/>
      <c r="AFO1380" s="84"/>
      <c r="AFP1380" s="84"/>
      <c r="AFQ1380" s="84"/>
      <c r="AFR1380" s="84"/>
      <c r="AFS1380" s="84"/>
      <c r="AFT1380" s="84"/>
      <c r="AFU1380" s="84"/>
      <c r="AFV1380" s="84"/>
      <c r="AFW1380" s="84"/>
      <c r="AFX1380" s="84"/>
      <c r="AFY1380" s="84"/>
      <c r="AFZ1380" s="84"/>
      <c r="AGA1380" s="84"/>
      <c r="AGB1380" s="84"/>
      <c r="AGC1380" s="84"/>
      <c r="AGD1380" s="84"/>
      <c r="AGE1380" s="84"/>
      <c r="AGF1380" s="84"/>
      <c r="AGG1380" s="84"/>
      <c r="AGH1380" s="84"/>
      <c r="AGI1380" s="84"/>
      <c r="AGJ1380" s="84"/>
      <c r="AGK1380" s="84"/>
      <c r="AGL1380" s="84"/>
      <c r="AGM1380" s="84"/>
      <c r="AGN1380" s="84"/>
      <c r="AGO1380" s="84"/>
      <c r="AGP1380" s="84"/>
      <c r="AGQ1380" s="84"/>
      <c r="AGR1380" s="84"/>
      <c r="AGS1380" s="84"/>
      <c r="AGT1380" s="84"/>
      <c r="AGU1380" s="84"/>
      <c r="AGV1380" s="84"/>
      <c r="AGW1380" s="84"/>
      <c r="AGX1380" s="84"/>
      <c r="AGY1380" s="84"/>
      <c r="AGZ1380" s="84"/>
      <c r="AHA1380" s="84"/>
      <c r="AHB1380" s="84"/>
      <c r="AHC1380" s="84"/>
      <c r="AHD1380" s="84"/>
      <c r="AHE1380" s="84"/>
      <c r="AHF1380" s="84"/>
      <c r="AHG1380" s="84"/>
      <c r="AHH1380" s="84"/>
      <c r="AHI1380" s="84"/>
      <c r="AHJ1380" s="84"/>
      <c r="AHK1380" s="84"/>
      <c r="AHL1380" s="84"/>
      <c r="AHM1380" s="84"/>
      <c r="AHN1380" s="84"/>
      <c r="AHO1380" s="84"/>
      <c r="AHP1380" s="84"/>
      <c r="AHQ1380" s="84"/>
      <c r="AHR1380" s="84"/>
      <c r="AHS1380" s="84"/>
      <c r="AHT1380" s="84"/>
      <c r="AHU1380" s="84"/>
      <c r="AHV1380" s="84"/>
      <c r="AHW1380" s="84"/>
      <c r="AHX1380" s="84"/>
      <c r="AHY1380" s="84"/>
      <c r="AHZ1380" s="84"/>
      <c r="AIA1380" s="84"/>
      <c r="AIB1380" s="84"/>
      <c r="AIC1380" s="84"/>
      <c r="AID1380" s="84"/>
      <c r="AIE1380" s="84"/>
      <c r="AIF1380" s="84"/>
      <c r="AIG1380" s="84"/>
      <c r="AIH1380" s="84"/>
      <c r="AII1380" s="84"/>
      <c r="AIJ1380" s="84"/>
      <c r="AIK1380" s="84"/>
      <c r="AIL1380" s="84"/>
      <c r="AIM1380" s="84"/>
      <c r="AIN1380" s="84"/>
      <c r="AIO1380" s="84"/>
      <c r="AIP1380" s="84"/>
      <c r="AIQ1380" s="84"/>
      <c r="AIR1380" s="84"/>
      <c r="AIS1380" s="84"/>
      <c r="AIT1380" s="84"/>
      <c r="AIU1380" s="84"/>
      <c r="AIV1380" s="84"/>
      <c r="AIW1380" s="84"/>
      <c r="AIX1380" s="84"/>
      <c r="AIY1380" s="84"/>
      <c r="AIZ1380" s="84"/>
      <c r="AJA1380" s="84"/>
      <c r="AJB1380" s="84"/>
      <c r="AJC1380" s="84"/>
      <c r="AJD1380" s="84"/>
      <c r="AJE1380" s="84"/>
      <c r="AJF1380" s="84"/>
      <c r="AJG1380" s="84"/>
      <c r="AJH1380" s="84"/>
      <c r="AJI1380" s="84"/>
      <c r="AJJ1380" s="84"/>
      <c r="AJK1380" s="84"/>
      <c r="AJL1380" s="84"/>
      <c r="AJM1380" s="84"/>
      <c r="AJN1380" s="84"/>
      <c r="AJO1380" s="84"/>
      <c r="AJP1380" s="84"/>
      <c r="AJQ1380" s="84"/>
      <c r="AJR1380" s="84"/>
      <c r="AJS1380" s="84"/>
      <c r="AJT1380" s="84"/>
      <c r="AJU1380" s="84"/>
      <c r="AJV1380" s="84"/>
      <c r="AJW1380" s="84"/>
      <c r="AJX1380" s="84"/>
      <c r="AJY1380" s="84"/>
      <c r="AJZ1380" s="84"/>
      <c r="AKA1380" s="84"/>
      <c r="AKB1380" s="84"/>
      <c r="AKC1380" s="84"/>
      <c r="AKD1380" s="84"/>
      <c r="AKE1380" s="84"/>
      <c r="AKF1380" s="84"/>
      <c r="AKG1380" s="84"/>
      <c r="AKH1380" s="84"/>
      <c r="AKI1380" s="84"/>
      <c r="AKJ1380" s="84"/>
      <c r="AKK1380" s="84"/>
      <c r="AKL1380" s="84"/>
      <c r="AKM1380" s="84"/>
      <c r="AKN1380" s="84"/>
      <c r="AKO1380" s="84"/>
      <c r="AKP1380" s="84"/>
      <c r="AKQ1380" s="84"/>
      <c r="AKR1380" s="84"/>
      <c r="AKS1380" s="84"/>
      <c r="AKT1380" s="84"/>
      <c r="AKU1380" s="84"/>
      <c r="AKV1380" s="84"/>
      <c r="AKW1380" s="84"/>
      <c r="AKX1380" s="84"/>
      <c r="AKY1380" s="84"/>
      <c r="AKZ1380" s="84"/>
      <c r="ALA1380" s="84"/>
      <c r="ALB1380" s="84"/>
      <c r="ALC1380" s="84"/>
      <c r="ALD1380" s="84"/>
      <c r="ALE1380" s="84"/>
      <c r="ALF1380" s="84"/>
      <c r="ALG1380" s="84"/>
      <c r="ALH1380" s="84"/>
      <c r="ALI1380" s="84"/>
      <c r="ALJ1380" s="84"/>
      <c r="ALK1380" s="84"/>
      <c r="ALL1380" s="84"/>
      <c r="ALM1380" s="84"/>
      <c r="ALN1380" s="84"/>
      <c r="ALO1380" s="84"/>
      <c r="ALP1380" s="84"/>
      <c r="ALQ1380" s="84"/>
      <c r="ALR1380" s="84"/>
      <c r="ALS1380" s="84"/>
      <c r="ALT1380" s="84"/>
      <c r="ALU1380" s="84"/>
      <c r="ALV1380" s="84"/>
      <c r="ALW1380" s="84"/>
      <c r="ALX1380" s="84"/>
      <c r="ALY1380" s="84"/>
      <c r="ALZ1380" s="84"/>
      <c r="AMA1380" s="84"/>
      <c r="AMB1380" s="84"/>
      <c r="AMC1380" s="84"/>
      <c r="AMD1380" s="84"/>
      <c r="AME1380" s="84"/>
      <c r="AMF1380" s="84"/>
      <c r="AMG1380" s="84"/>
      <c r="AMH1380" s="84"/>
      <c r="AMI1380" s="84"/>
    </row>
    <row r="1381" spans="1:1023" s="83" customFormat="1" ht="15.75" customHeight="1" x14ac:dyDescent="0.25">
      <c r="A1381" s="3" t="s">
        <v>108</v>
      </c>
      <c r="B1381" s="5">
        <v>8</v>
      </c>
      <c r="C1381" s="5">
        <v>0</v>
      </c>
      <c r="D1381" s="5">
        <v>0</v>
      </c>
      <c r="E1381" s="5">
        <v>0</v>
      </c>
      <c r="F1381" s="5">
        <v>0</v>
      </c>
      <c r="G1381" s="5">
        <v>10</v>
      </c>
      <c r="H1381" s="5">
        <v>0</v>
      </c>
      <c r="I1381" s="5">
        <v>2</v>
      </c>
      <c r="J1381" s="5">
        <v>0</v>
      </c>
      <c r="K1381" s="5">
        <v>0</v>
      </c>
      <c r="L1381" s="104"/>
      <c r="M1381" s="107"/>
      <c r="N1381" s="107"/>
      <c r="O1381" s="107"/>
      <c r="P1381" s="5">
        <f t="shared" si="60"/>
        <v>20</v>
      </c>
      <c r="Q1381" s="5">
        <v>5</v>
      </c>
      <c r="R1381" s="4">
        <f t="shared" si="59"/>
        <v>0.2</v>
      </c>
      <c r="S1381" s="9" t="s">
        <v>294</v>
      </c>
      <c r="T1381" s="52" t="s">
        <v>1053</v>
      </c>
      <c r="U1381" s="53" t="s">
        <v>1054</v>
      </c>
      <c r="V1381" s="52" t="s">
        <v>1055</v>
      </c>
      <c r="W1381" s="7" t="s">
        <v>1004</v>
      </c>
      <c r="X1381" s="8">
        <v>6</v>
      </c>
      <c r="Y1381" s="6" t="s">
        <v>298</v>
      </c>
      <c r="Z1381" s="38" t="s">
        <v>1008</v>
      </c>
      <c r="AA1381" s="38" t="s">
        <v>465</v>
      </c>
      <c r="AB1381" s="210" t="s">
        <v>304</v>
      </c>
      <c r="AC1381" s="225"/>
    </row>
    <row r="1382" spans="1:1023" s="83" customFormat="1" ht="15.75" customHeight="1" x14ac:dyDescent="0.25">
      <c r="A1382" s="3" t="s">
        <v>102</v>
      </c>
      <c r="B1382" s="5">
        <v>6</v>
      </c>
      <c r="C1382" s="5">
        <v>0</v>
      </c>
      <c r="D1382" s="5">
        <v>6</v>
      </c>
      <c r="E1382" s="5">
        <v>0</v>
      </c>
      <c r="F1382" s="5">
        <v>0</v>
      </c>
      <c r="G1382" s="5">
        <v>0</v>
      </c>
      <c r="H1382" s="5">
        <v>0</v>
      </c>
      <c r="I1382" s="5">
        <v>1</v>
      </c>
      <c r="J1382" s="5">
        <v>4</v>
      </c>
      <c r="K1382" s="5">
        <v>2</v>
      </c>
      <c r="L1382" s="104"/>
      <c r="M1382" s="107"/>
      <c r="N1382" s="107"/>
      <c r="O1382" s="107"/>
      <c r="P1382" s="5">
        <f t="shared" si="60"/>
        <v>19</v>
      </c>
      <c r="Q1382" s="5">
        <v>5</v>
      </c>
      <c r="R1382" s="4">
        <f t="shared" si="59"/>
        <v>0.19</v>
      </c>
      <c r="S1382" s="9" t="s">
        <v>294</v>
      </c>
      <c r="T1382" s="52" t="s">
        <v>1519</v>
      </c>
      <c r="U1382" s="53" t="s">
        <v>641</v>
      </c>
      <c r="V1382" s="52" t="s">
        <v>378</v>
      </c>
      <c r="W1382" s="7" t="s">
        <v>1504</v>
      </c>
      <c r="X1382" s="8">
        <v>6</v>
      </c>
      <c r="Y1382" s="6" t="s">
        <v>366</v>
      </c>
      <c r="Z1382" s="38" t="s">
        <v>1344</v>
      </c>
      <c r="AA1382" s="38" t="s">
        <v>1461</v>
      </c>
      <c r="AB1382" s="210" t="s">
        <v>1136</v>
      </c>
      <c r="AC1382" s="225"/>
    </row>
    <row r="1383" spans="1:1023" s="83" customFormat="1" ht="15.75" customHeight="1" x14ac:dyDescent="0.25">
      <c r="A1383" s="3" t="s">
        <v>102</v>
      </c>
      <c r="B1383" s="5">
        <v>10</v>
      </c>
      <c r="C1383" s="5">
        <v>5</v>
      </c>
      <c r="D1383" s="5">
        <v>0</v>
      </c>
      <c r="E1383" s="5">
        <v>1</v>
      </c>
      <c r="F1383" s="5">
        <v>0</v>
      </c>
      <c r="G1383" s="5">
        <v>0</v>
      </c>
      <c r="H1383" s="5">
        <v>0</v>
      </c>
      <c r="I1383" s="5">
        <v>0</v>
      </c>
      <c r="J1383" s="5">
        <v>2</v>
      </c>
      <c r="K1383" s="5">
        <v>1</v>
      </c>
      <c r="L1383" s="104"/>
      <c r="M1383" s="107"/>
      <c r="N1383" s="107"/>
      <c r="O1383" s="107"/>
      <c r="P1383" s="5">
        <f t="shared" si="60"/>
        <v>19</v>
      </c>
      <c r="Q1383" s="5">
        <v>6</v>
      </c>
      <c r="R1383" s="4">
        <f t="shared" si="59"/>
        <v>0.19</v>
      </c>
      <c r="S1383" s="9" t="s">
        <v>294</v>
      </c>
      <c r="T1383" s="52" t="s">
        <v>680</v>
      </c>
      <c r="U1383" s="53" t="s">
        <v>1056</v>
      </c>
      <c r="V1383" s="52" t="s">
        <v>381</v>
      </c>
      <c r="W1383" s="7" t="s">
        <v>1004</v>
      </c>
      <c r="X1383" s="8">
        <v>6</v>
      </c>
      <c r="Y1383" s="6" t="s">
        <v>366</v>
      </c>
      <c r="Z1383" s="38" t="s">
        <v>1005</v>
      </c>
      <c r="AA1383" s="38" t="s">
        <v>343</v>
      </c>
      <c r="AB1383" s="210" t="s">
        <v>567</v>
      </c>
      <c r="AC1383" s="225"/>
    </row>
    <row r="1384" spans="1:1023" s="83" customFormat="1" ht="15.75" customHeight="1" x14ac:dyDescent="0.25">
      <c r="A1384" s="3" t="s">
        <v>107</v>
      </c>
      <c r="B1384" s="5">
        <v>4</v>
      </c>
      <c r="C1384" s="5">
        <v>2</v>
      </c>
      <c r="D1384" s="5">
        <v>0</v>
      </c>
      <c r="E1384" s="5">
        <v>3</v>
      </c>
      <c r="F1384" s="5">
        <v>10</v>
      </c>
      <c r="G1384" s="5">
        <v>0</v>
      </c>
      <c r="H1384" s="5">
        <v>0</v>
      </c>
      <c r="I1384" s="5">
        <v>0</v>
      </c>
      <c r="J1384" s="5">
        <v>0</v>
      </c>
      <c r="K1384" s="5">
        <v>0</v>
      </c>
      <c r="L1384" s="104"/>
      <c r="M1384" s="107"/>
      <c r="N1384" s="107"/>
      <c r="O1384" s="107"/>
      <c r="P1384" s="5">
        <f t="shared" si="60"/>
        <v>19</v>
      </c>
      <c r="Q1384" s="5">
        <v>19</v>
      </c>
      <c r="R1384" s="4">
        <f t="shared" si="59"/>
        <v>0.19</v>
      </c>
      <c r="S1384" s="9" t="s">
        <v>294</v>
      </c>
      <c r="T1384" s="52" t="s">
        <v>3064</v>
      </c>
      <c r="U1384" s="53" t="s">
        <v>334</v>
      </c>
      <c r="V1384" s="52" t="s">
        <v>373</v>
      </c>
      <c r="W1384" s="7" t="s">
        <v>2938</v>
      </c>
      <c r="X1384" s="8">
        <v>6</v>
      </c>
      <c r="Y1384" s="6" t="s">
        <v>463</v>
      </c>
      <c r="Z1384" s="38" t="s">
        <v>3027</v>
      </c>
      <c r="AA1384" s="38" t="s">
        <v>784</v>
      </c>
      <c r="AB1384" s="210" t="s">
        <v>344</v>
      </c>
      <c r="AC1384" s="225"/>
    </row>
    <row r="1385" spans="1:1023" s="83" customFormat="1" ht="15.75" customHeight="1" x14ac:dyDescent="0.25">
      <c r="A1385" s="3" t="s">
        <v>101</v>
      </c>
      <c r="B1385" s="246" t="s">
        <v>4407</v>
      </c>
      <c r="C1385" s="247"/>
      <c r="D1385" s="247"/>
      <c r="E1385" s="247"/>
      <c r="F1385" s="247"/>
      <c r="G1385" s="247"/>
      <c r="H1385" s="247"/>
      <c r="I1385" s="247"/>
      <c r="J1385" s="247"/>
      <c r="K1385" s="248"/>
      <c r="L1385" s="104"/>
      <c r="M1385" s="107"/>
      <c r="N1385" s="107"/>
      <c r="O1385" s="107"/>
      <c r="P1385" s="10">
        <v>19</v>
      </c>
      <c r="Q1385" s="5">
        <v>8</v>
      </c>
      <c r="R1385" s="4">
        <f t="shared" ref="R1385:R1448" si="61">P1385/100</f>
        <v>0.19</v>
      </c>
      <c r="S1385" s="9" t="s">
        <v>294</v>
      </c>
      <c r="T1385" s="52" t="s">
        <v>3749</v>
      </c>
      <c r="U1385" s="53" t="s">
        <v>469</v>
      </c>
      <c r="V1385" s="52" t="s">
        <v>743</v>
      </c>
      <c r="W1385" s="7" t="s">
        <v>3733</v>
      </c>
      <c r="X1385" s="8">
        <v>6</v>
      </c>
      <c r="Y1385" s="6" t="s">
        <v>1781</v>
      </c>
      <c r="Z1385" s="38" t="s">
        <v>3743</v>
      </c>
      <c r="AA1385" s="38" t="s">
        <v>369</v>
      </c>
      <c r="AB1385" s="210" t="s">
        <v>609</v>
      </c>
      <c r="AC1385" s="225"/>
    </row>
    <row r="1386" spans="1:1023" s="83" customFormat="1" ht="15.75" customHeight="1" x14ac:dyDescent="0.25">
      <c r="A1386" s="24" t="s">
        <v>102</v>
      </c>
      <c r="B1386" s="13">
        <v>4</v>
      </c>
      <c r="C1386" s="13">
        <v>1</v>
      </c>
      <c r="D1386" s="13">
        <v>0</v>
      </c>
      <c r="E1386" s="13">
        <v>0</v>
      </c>
      <c r="F1386" s="13">
        <v>0</v>
      </c>
      <c r="G1386" s="13">
        <v>10</v>
      </c>
      <c r="H1386" s="13">
        <v>0</v>
      </c>
      <c r="I1386" s="13">
        <v>1</v>
      </c>
      <c r="J1386" s="13">
        <v>0</v>
      </c>
      <c r="K1386" s="13">
        <v>3</v>
      </c>
      <c r="L1386" s="105"/>
      <c r="M1386" s="108"/>
      <c r="N1386" s="108"/>
      <c r="O1386" s="108"/>
      <c r="P1386" s="95">
        <f t="shared" ref="P1386:P1401" si="62">SUM(B1386:K1386)</f>
        <v>19</v>
      </c>
      <c r="Q1386" s="13">
        <v>4</v>
      </c>
      <c r="R1386" s="4">
        <f t="shared" si="61"/>
        <v>0.19</v>
      </c>
      <c r="S1386" s="25" t="s">
        <v>294</v>
      </c>
      <c r="T1386" s="52" t="s">
        <v>2123</v>
      </c>
      <c r="U1386" s="53" t="s">
        <v>311</v>
      </c>
      <c r="V1386" s="52" t="s">
        <v>312</v>
      </c>
      <c r="W1386" s="76" t="s">
        <v>2112</v>
      </c>
      <c r="X1386" s="6">
        <v>6</v>
      </c>
      <c r="Y1386" s="6" t="s">
        <v>463</v>
      </c>
      <c r="Z1386" s="52" t="s">
        <v>2113</v>
      </c>
      <c r="AA1386" s="52" t="s">
        <v>334</v>
      </c>
      <c r="AB1386" s="216" t="s">
        <v>977</v>
      </c>
      <c r="AC1386" s="225"/>
    </row>
    <row r="1387" spans="1:1023" s="83" customFormat="1" ht="15.75" customHeight="1" x14ac:dyDescent="0.25">
      <c r="A1387" s="14" t="s">
        <v>100</v>
      </c>
      <c r="B1387" s="16">
        <v>2</v>
      </c>
      <c r="C1387" s="16">
        <v>5</v>
      </c>
      <c r="D1387" s="16">
        <v>0</v>
      </c>
      <c r="E1387" s="16">
        <v>3</v>
      </c>
      <c r="F1387" s="16">
        <v>4</v>
      </c>
      <c r="G1387" s="16">
        <v>0</v>
      </c>
      <c r="H1387" s="16">
        <v>0</v>
      </c>
      <c r="I1387" s="16">
        <v>0</v>
      </c>
      <c r="J1387" s="16">
        <v>2</v>
      </c>
      <c r="K1387" s="16">
        <v>3</v>
      </c>
      <c r="L1387" s="106"/>
      <c r="M1387" s="109"/>
      <c r="N1387" s="109"/>
      <c r="O1387" s="109"/>
      <c r="P1387" s="95">
        <f t="shared" si="62"/>
        <v>19</v>
      </c>
      <c r="Q1387" s="16">
        <v>5</v>
      </c>
      <c r="R1387" s="4">
        <f t="shared" si="61"/>
        <v>0.19</v>
      </c>
      <c r="S1387" s="17" t="s">
        <v>294</v>
      </c>
      <c r="T1387" s="52" t="s">
        <v>1892</v>
      </c>
      <c r="U1387" s="53" t="s">
        <v>1893</v>
      </c>
      <c r="V1387" s="52" t="s">
        <v>1856</v>
      </c>
      <c r="W1387" s="19" t="s">
        <v>1842</v>
      </c>
      <c r="X1387" s="18">
        <v>6</v>
      </c>
      <c r="Y1387" s="6" t="s">
        <v>542</v>
      </c>
      <c r="Z1387" s="121" t="s">
        <v>1862</v>
      </c>
      <c r="AA1387" s="121" t="s">
        <v>545</v>
      </c>
      <c r="AB1387" s="212" t="s">
        <v>355</v>
      </c>
      <c r="AC1387" s="225"/>
    </row>
    <row r="1388" spans="1:1023" s="83" customFormat="1" ht="15.75" customHeight="1" x14ac:dyDescent="0.25">
      <c r="A1388" s="3" t="s">
        <v>104</v>
      </c>
      <c r="B1388" s="5">
        <v>8</v>
      </c>
      <c r="C1388" s="5">
        <v>3</v>
      </c>
      <c r="D1388" s="5">
        <v>0</v>
      </c>
      <c r="E1388" s="5">
        <v>0</v>
      </c>
      <c r="F1388" s="5">
        <v>2</v>
      </c>
      <c r="G1388" s="5">
        <v>0</v>
      </c>
      <c r="H1388" s="5">
        <v>0</v>
      </c>
      <c r="I1388" s="5">
        <v>0</v>
      </c>
      <c r="J1388" s="5">
        <v>2</v>
      </c>
      <c r="K1388" s="5">
        <v>4</v>
      </c>
      <c r="L1388" s="104"/>
      <c r="M1388" s="107"/>
      <c r="N1388" s="107"/>
      <c r="O1388" s="107"/>
      <c r="P1388" s="95">
        <f t="shared" si="62"/>
        <v>19</v>
      </c>
      <c r="Q1388" s="5">
        <v>8</v>
      </c>
      <c r="R1388" s="4">
        <f t="shared" si="61"/>
        <v>0.19</v>
      </c>
      <c r="S1388" s="9" t="s">
        <v>294</v>
      </c>
      <c r="T1388" s="52" t="s">
        <v>3750</v>
      </c>
      <c r="U1388" s="53" t="s">
        <v>300</v>
      </c>
      <c r="V1388" s="52" t="s">
        <v>750</v>
      </c>
      <c r="W1388" s="7" t="s">
        <v>3733</v>
      </c>
      <c r="X1388" s="8">
        <v>6</v>
      </c>
      <c r="Y1388" s="6" t="s">
        <v>463</v>
      </c>
      <c r="Z1388" s="38" t="s">
        <v>3743</v>
      </c>
      <c r="AA1388" s="38" t="s">
        <v>369</v>
      </c>
      <c r="AB1388" s="210" t="s">
        <v>609</v>
      </c>
      <c r="AC1388" s="225"/>
    </row>
    <row r="1389" spans="1:1023" s="83" customFormat="1" ht="15.75" customHeight="1" x14ac:dyDescent="0.25">
      <c r="A1389" s="3" t="s">
        <v>100</v>
      </c>
      <c r="B1389" s="5">
        <v>10</v>
      </c>
      <c r="C1389" s="5">
        <v>2</v>
      </c>
      <c r="D1389" s="5">
        <v>0</v>
      </c>
      <c r="E1389" s="5">
        <v>3</v>
      </c>
      <c r="F1389" s="5">
        <v>2</v>
      </c>
      <c r="G1389" s="5">
        <v>0</v>
      </c>
      <c r="H1389" s="5">
        <v>0</v>
      </c>
      <c r="I1389" s="5">
        <v>0</v>
      </c>
      <c r="J1389" s="5">
        <v>0</v>
      </c>
      <c r="K1389" s="5">
        <v>2</v>
      </c>
      <c r="L1389" s="104"/>
      <c r="M1389" s="107"/>
      <c r="N1389" s="107"/>
      <c r="O1389" s="107"/>
      <c r="P1389" s="95">
        <f t="shared" si="62"/>
        <v>19</v>
      </c>
      <c r="Q1389" s="5">
        <v>3</v>
      </c>
      <c r="R1389" s="4">
        <f t="shared" si="61"/>
        <v>0.19</v>
      </c>
      <c r="S1389" s="9" t="s">
        <v>294</v>
      </c>
      <c r="T1389" s="52" t="s">
        <v>1445</v>
      </c>
      <c r="U1389" s="53" t="s">
        <v>564</v>
      </c>
      <c r="V1389" s="52" t="s">
        <v>344</v>
      </c>
      <c r="W1389" s="7" t="s">
        <v>1438</v>
      </c>
      <c r="X1389" s="8">
        <v>6</v>
      </c>
      <c r="Y1389" s="6" t="s">
        <v>957</v>
      </c>
      <c r="Z1389" s="38" t="s">
        <v>1443</v>
      </c>
      <c r="AA1389" s="38" t="s">
        <v>612</v>
      </c>
      <c r="AB1389" s="210" t="s">
        <v>567</v>
      </c>
      <c r="AC1389" s="225"/>
    </row>
    <row r="1390" spans="1:1023" s="83" customFormat="1" ht="15.75" customHeight="1" x14ac:dyDescent="0.25">
      <c r="A1390" s="3" t="s">
        <v>106</v>
      </c>
      <c r="B1390" s="5">
        <v>6</v>
      </c>
      <c r="C1390" s="5">
        <v>0</v>
      </c>
      <c r="D1390" s="5">
        <v>0</v>
      </c>
      <c r="E1390" s="5">
        <v>3</v>
      </c>
      <c r="F1390" s="5">
        <v>0</v>
      </c>
      <c r="G1390" s="5">
        <v>10</v>
      </c>
      <c r="H1390" s="5">
        <v>0</v>
      </c>
      <c r="I1390" s="5">
        <v>0</v>
      </c>
      <c r="J1390" s="5">
        <v>0</v>
      </c>
      <c r="K1390" s="5">
        <v>0</v>
      </c>
      <c r="L1390" s="105"/>
      <c r="M1390" s="108"/>
      <c r="N1390" s="108"/>
      <c r="O1390" s="108"/>
      <c r="P1390" s="95">
        <f t="shared" si="62"/>
        <v>19</v>
      </c>
      <c r="Q1390" s="5">
        <v>7</v>
      </c>
      <c r="R1390" s="4">
        <f t="shared" si="61"/>
        <v>0.19</v>
      </c>
      <c r="S1390" s="9" t="s">
        <v>294</v>
      </c>
      <c r="T1390" s="52" t="s">
        <v>1332</v>
      </c>
      <c r="U1390" s="53" t="s">
        <v>1333</v>
      </c>
      <c r="V1390" s="52" t="s">
        <v>1334</v>
      </c>
      <c r="W1390" s="7" t="s">
        <v>1293</v>
      </c>
      <c r="X1390" s="8">
        <v>6</v>
      </c>
      <c r="Y1390" s="6" t="s">
        <v>298</v>
      </c>
      <c r="Z1390" s="38" t="s">
        <v>1322</v>
      </c>
      <c r="AA1390" s="38" t="s">
        <v>612</v>
      </c>
      <c r="AB1390" s="210" t="s">
        <v>335</v>
      </c>
      <c r="AC1390" s="225"/>
    </row>
    <row r="1391" spans="1:1023" s="83" customFormat="1" ht="15.75" customHeight="1" x14ac:dyDescent="0.25">
      <c r="A1391" s="3" t="s">
        <v>112</v>
      </c>
      <c r="B1391" s="5">
        <v>4</v>
      </c>
      <c r="C1391" s="5">
        <v>5</v>
      </c>
      <c r="D1391" s="5">
        <v>0</v>
      </c>
      <c r="E1391" s="5">
        <v>0</v>
      </c>
      <c r="F1391" s="5">
        <v>0</v>
      </c>
      <c r="G1391" s="5">
        <v>0</v>
      </c>
      <c r="H1391" s="5">
        <v>4</v>
      </c>
      <c r="I1391" s="5">
        <v>0</v>
      </c>
      <c r="J1391" s="5">
        <v>6</v>
      </c>
      <c r="K1391" s="5">
        <v>0</v>
      </c>
      <c r="L1391" s="104"/>
      <c r="M1391" s="107"/>
      <c r="N1391" s="107"/>
      <c r="O1391" s="107"/>
      <c r="P1391" s="95">
        <f t="shared" si="62"/>
        <v>19</v>
      </c>
      <c r="Q1391" s="5">
        <v>16</v>
      </c>
      <c r="R1391" s="4">
        <f t="shared" si="61"/>
        <v>0.19</v>
      </c>
      <c r="S1391" s="9" t="s">
        <v>294</v>
      </c>
      <c r="T1391" s="52" t="s">
        <v>2640</v>
      </c>
      <c r="U1391" s="53" t="s">
        <v>564</v>
      </c>
      <c r="V1391" s="52" t="s">
        <v>320</v>
      </c>
      <c r="W1391" s="7" t="s">
        <v>2615</v>
      </c>
      <c r="X1391" s="8">
        <v>6</v>
      </c>
      <c r="Y1391" s="6" t="s">
        <v>298</v>
      </c>
      <c r="Z1391" s="38" t="s">
        <v>1609</v>
      </c>
      <c r="AA1391" s="38" t="s">
        <v>854</v>
      </c>
      <c r="AB1391" s="210" t="s">
        <v>609</v>
      </c>
      <c r="AC1391" s="225"/>
    </row>
    <row r="1392" spans="1:1023" s="83" customFormat="1" ht="15.75" customHeight="1" x14ac:dyDescent="0.25">
      <c r="A1392" s="3" t="s">
        <v>102</v>
      </c>
      <c r="B1392" s="5">
        <v>10</v>
      </c>
      <c r="C1392" s="5">
        <v>2</v>
      </c>
      <c r="D1392" s="5">
        <v>4</v>
      </c>
      <c r="E1392" s="5">
        <v>0</v>
      </c>
      <c r="F1392" s="5">
        <v>0</v>
      </c>
      <c r="G1392" s="5">
        <v>0</v>
      </c>
      <c r="H1392" s="5">
        <v>0</v>
      </c>
      <c r="I1392" s="5">
        <v>0</v>
      </c>
      <c r="J1392" s="5">
        <v>0</v>
      </c>
      <c r="K1392" s="5">
        <v>3</v>
      </c>
      <c r="L1392" s="104"/>
      <c r="M1392" s="107"/>
      <c r="N1392" s="107"/>
      <c r="O1392" s="107"/>
      <c r="P1392" s="95">
        <f t="shared" si="62"/>
        <v>19</v>
      </c>
      <c r="Q1392" s="5">
        <v>3</v>
      </c>
      <c r="R1392" s="4">
        <f t="shared" si="61"/>
        <v>0.19</v>
      </c>
      <c r="S1392" s="9" t="s">
        <v>294</v>
      </c>
      <c r="T1392" s="52" t="s">
        <v>4250</v>
      </c>
      <c r="U1392" s="53" t="s">
        <v>4082</v>
      </c>
      <c r="V1392" s="52" t="s">
        <v>629</v>
      </c>
      <c r="W1392" s="7" t="s">
        <v>4244</v>
      </c>
      <c r="X1392" s="8">
        <v>6</v>
      </c>
      <c r="Y1392" s="6"/>
      <c r="Z1392" s="38" t="s">
        <v>4248</v>
      </c>
      <c r="AA1392" s="38" t="s">
        <v>521</v>
      </c>
      <c r="AB1392" s="210" t="s">
        <v>349</v>
      </c>
      <c r="AC1392" s="225"/>
      <c r="CZ1392" s="83" t="s">
        <v>294</v>
      </c>
    </row>
    <row r="1393" spans="1:29" s="83" customFormat="1" ht="15.75" customHeight="1" x14ac:dyDescent="0.25">
      <c r="A1393" s="3" t="s">
        <v>117</v>
      </c>
      <c r="B1393" s="5">
        <v>6</v>
      </c>
      <c r="C1393" s="5">
        <v>3</v>
      </c>
      <c r="D1393" s="5">
        <v>0</v>
      </c>
      <c r="E1393" s="5">
        <v>0</v>
      </c>
      <c r="F1393" s="5">
        <v>2</v>
      </c>
      <c r="G1393" s="5">
        <v>0</v>
      </c>
      <c r="H1393" s="5">
        <v>0</v>
      </c>
      <c r="I1393" s="5">
        <v>2</v>
      </c>
      <c r="J1393" s="5">
        <v>4</v>
      </c>
      <c r="K1393" s="5">
        <v>2</v>
      </c>
      <c r="L1393" s="104"/>
      <c r="M1393" s="107"/>
      <c r="N1393" s="107"/>
      <c r="O1393" s="107"/>
      <c r="P1393" s="95">
        <f t="shared" si="62"/>
        <v>19</v>
      </c>
      <c r="Q1393" s="5">
        <v>16</v>
      </c>
      <c r="R1393" s="4">
        <f t="shared" si="61"/>
        <v>0.19</v>
      </c>
      <c r="S1393" s="9" t="s">
        <v>294</v>
      </c>
      <c r="T1393" s="52" t="s">
        <v>2641</v>
      </c>
      <c r="U1393" s="53" t="s">
        <v>444</v>
      </c>
      <c r="V1393" s="52" t="s">
        <v>466</v>
      </c>
      <c r="W1393" s="7" t="s">
        <v>2615</v>
      </c>
      <c r="X1393" s="8">
        <v>6</v>
      </c>
      <c r="Y1393" s="6" t="s">
        <v>542</v>
      </c>
      <c r="Z1393" s="38" t="s">
        <v>1609</v>
      </c>
      <c r="AA1393" s="38" t="s">
        <v>854</v>
      </c>
      <c r="AB1393" s="210" t="s">
        <v>609</v>
      </c>
      <c r="AC1393" s="225"/>
    </row>
    <row r="1394" spans="1:29" s="83" customFormat="1" ht="15.75" customHeight="1" x14ac:dyDescent="0.25">
      <c r="A1394" s="3" t="s">
        <v>112</v>
      </c>
      <c r="B1394" s="5">
        <v>6</v>
      </c>
      <c r="C1394" s="5">
        <v>3</v>
      </c>
      <c r="D1394" s="5">
        <v>0</v>
      </c>
      <c r="E1394" s="5">
        <v>0</v>
      </c>
      <c r="F1394" s="5">
        <v>0</v>
      </c>
      <c r="G1394" s="5">
        <v>0</v>
      </c>
      <c r="H1394" s="5">
        <v>2</v>
      </c>
      <c r="I1394" s="5">
        <v>0</v>
      </c>
      <c r="J1394" s="5">
        <v>6</v>
      </c>
      <c r="K1394" s="5">
        <v>2</v>
      </c>
      <c r="L1394" s="104"/>
      <c r="M1394" s="107"/>
      <c r="N1394" s="107"/>
      <c r="O1394" s="107"/>
      <c r="P1394" s="95">
        <f t="shared" si="62"/>
        <v>19</v>
      </c>
      <c r="Q1394" s="5">
        <v>11</v>
      </c>
      <c r="R1394" s="4">
        <f t="shared" si="61"/>
        <v>0.19</v>
      </c>
      <c r="S1394" s="9" t="s">
        <v>294</v>
      </c>
      <c r="T1394" s="63" t="s">
        <v>4332</v>
      </c>
      <c r="U1394" s="64" t="s">
        <v>452</v>
      </c>
      <c r="V1394" s="63" t="s">
        <v>397</v>
      </c>
      <c r="W1394" s="7" t="s">
        <v>4305</v>
      </c>
      <c r="X1394" s="6">
        <v>6</v>
      </c>
      <c r="Y1394" s="6">
        <v>4</v>
      </c>
      <c r="Z1394" s="38" t="s">
        <v>4306</v>
      </c>
      <c r="AA1394" s="38" t="s">
        <v>469</v>
      </c>
      <c r="AB1394" s="210" t="s">
        <v>1211</v>
      </c>
      <c r="AC1394" s="225"/>
    </row>
    <row r="1395" spans="1:29" s="83" customFormat="1" ht="15.75" customHeight="1" x14ac:dyDescent="0.25">
      <c r="A1395" s="3" t="s">
        <v>119</v>
      </c>
      <c r="B1395" s="5">
        <v>6</v>
      </c>
      <c r="C1395" s="5">
        <v>9</v>
      </c>
      <c r="D1395" s="5">
        <v>0</v>
      </c>
      <c r="E1395" s="5">
        <v>3</v>
      </c>
      <c r="F1395" s="5">
        <v>0</v>
      </c>
      <c r="G1395" s="5">
        <v>0</v>
      </c>
      <c r="H1395" s="5">
        <v>0</v>
      </c>
      <c r="I1395" s="5">
        <v>0</v>
      </c>
      <c r="J1395" s="5">
        <v>0</v>
      </c>
      <c r="K1395" s="5">
        <v>0</v>
      </c>
      <c r="L1395" s="104"/>
      <c r="M1395" s="107"/>
      <c r="N1395" s="107"/>
      <c r="O1395" s="107"/>
      <c r="P1395" s="95">
        <f t="shared" si="62"/>
        <v>18</v>
      </c>
      <c r="Q1395" s="5">
        <v>16</v>
      </c>
      <c r="R1395" s="4">
        <f t="shared" si="61"/>
        <v>0.18</v>
      </c>
      <c r="S1395" s="9" t="s">
        <v>294</v>
      </c>
      <c r="T1395" s="52" t="s">
        <v>1604</v>
      </c>
      <c r="U1395" s="53" t="s">
        <v>715</v>
      </c>
      <c r="V1395" s="52" t="s">
        <v>977</v>
      </c>
      <c r="W1395" s="7" t="s">
        <v>1546</v>
      </c>
      <c r="X1395" s="8">
        <v>6</v>
      </c>
      <c r="Y1395" s="6" t="s">
        <v>542</v>
      </c>
      <c r="Z1395" s="38" t="s">
        <v>1204</v>
      </c>
      <c r="AA1395" s="38" t="s">
        <v>865</v>
      </c>
      <c r="AB1395" s="210" t="s">
        <v>609</v>
      </c>
      <c r="AC1395" s="225"/>
    </row>
    <row r="1396" spans="1:29" s="83" customFormat="1" ht="15.75" customHeight="1" x14ac:dyDescent="0.25">
      <c r="A1396" s="3" t="s">
        <v>110</v>
      </c>
      <c r="B1396" s="5">
        <v>8</v>
      </c>
      <c r="C1396" s="5">
        <v>4</v>
      </c>
      <c r="D1396" s="5">
        <v>3</v>
      </c>
      <c r="E1396" s="5">
        <v>3</v>
      </c>
      <c r="F1396" s="5">
        <v>0</v>
      </c>
      <c r="G1396" s="5">
        <v>0</v>
      </c>
      <c r="H1396" s="5">
        <v>0</v>
      </c>
      <c r="I1396" s="5">
        <v>0</v>
      </c>
      <c r="J1396" s="5">
        <v>0</v>
      </c>
      <c r="K1396" s="5">
        <v>0</v>
      </c>
      <c r="L1396" s="104"/>
      <c r="M1396" s="104"/>
      <c r="N1396" s="104"/>
      <c r="O1396" s="104"/>
      <c r="P1396" s="95">
        <f t="shared" si="62"/>
        <v>18</v>
      </c>
      <c r="Q1396" s="5">
        <v>7</v>
      </c>
      <c r="R1396" s="4">
        <f t="shared" si="61"/>
        <v>0.18</v>
      </c>
      <c r="S1396" s="9" t="s">
        <v>294</v>
      </c>
      <c r="T1396" s="52" t="s">
        <v>1057</v>
      </c>
      <c r="U1396" s="53" t="s">
        <v>309</v>
      </c>
      <c r="V1396" s="52" t="s">
        <v>438</v>
      </c>
      <c r="W1396" s="7" t="s">
        <v>1004</v>
      </c>
      <c r="X1396" s="8">
        <v>6</v>
      </c>
      <c r="Y1396" s="6" t="s">
        <v>298</v>
      </c>
      <c r="Z1396" s="38" t="s">
        <v>1008</v>
      </c>
      <c r="AA1396" s="38" t="s">
        <v>465</v>
      </c>
      <c r="AB1396" s="210" t="s">
        <v>304</v>
      </c>
      <c r="AC1396" s="225"/>
    </row>
    <row r="1397" spans="1:29" s="83" customFormat="1" ht="15.75" customHeight="1" x14ac:dyDescent="0.25">
      <c r="A1397" s="24" t="s">
        <v>104</v>
      </c>
      <c r="B1397" s="13">
        <v>4</v>
      </c>
      <c r="C1397" s="13">
        <v>4</v>
      </c>
      <c r="D1397" s="13">
        <v>3</v>
      </c>
      <c r="E1397" s="13">
        <v>0</v>
      </c>
      <c r="F1397" s="13">
        <v>2</v>
      </c>
      <c r="G1397" s="13">
        <v>0</v>
      </c>
      <c r="H1397" s="13">
        <v>0</v>
      </c>
      <c r="I1397" s="13">
        <v>3</v>
      </c>
      <c r="J1397" s="13">
        <v>2</v>
      </c>
      <c r="K1397" s="13">
        <v>0</v>
      </c>
      <c r="L1397" s="105"/>
      <c r="M1397" s="105"/>
      <c r="N1397" s="105"/>
      <c r="O1397" s="105"/>
      <c r="P1397" s="95">
        <f t="shared" si="62"/>
        <v>18</v>
      </c>
      <c r="Q1397" s="13">
        <v>5</v>
      </c>
      <c r="R1397" s="4">
        <f t="shared" si="61"/>
        <v>0.18</v>
      </c>
      <c r="S1397" s="25" t="s">
        <v>294</v>
      </c>
      <c r="T1397" s="52" t="s">
        <v>1715</v>
      </c>
      <c r="U1397" s="53" t="s">
        <v>2125</v>
      </c>
      <c r="V1397" s="52" t="s">
        <v>2126</v>
      </c>
      <c r="W1397" s="76" t="s">
        <v>2112</v>
      </c>
      <c r="X1397" s="6">
        <v>6</v>
      </c>
      <c r="Y1397" s="6" t="s">
        <v>366</v>
      </c>
      <c r="Z1397" s="52" t="s">
        <v>2113</v>
      </c>
      <c r="AA1397" s="52" t="s">
        <v>334</v>
      </c>
      <c r="AB1397" s="216" t="s">
        <v>977</v>
      </c>
      <c r="AC1397" s="225"/>
    </row>
    <row r="1398" spans="1:29" s="83" customFormat="1" ht="15.75" customHeight="1" x14ac:dyDescent="0.25">
      <c r="A1398" s="3" t="s">
        <v>120</v>
      </c>
      <c r="B1398" s="5">
        <v>8</v>
      </c>
      <c r="C1398" s="5">
        <v>0</v>
      </c>
      <c r="D1398" s="5">
        <v>3</v>
      </c>
      <c r="E1398" s="5">
        <v>3</v>
      </c>
      <c r="F1398" s="5">
        <v>2</v>
      </c>
      <c r="G1398" s="5">
        <v>0</v>
      </c>
      <c r="H1398" s="5">
        <v>0</v>
      </c>
      <c r="I1398" s="5">
        <v>0</v>
      </c>
      <c r="J1398" s="5">
        <v>0</v>
      </c>
      <c r="K1398" s="5">
        <v>2</v>
      </c>
      <c r="L1398" s="104"/>
      <c r="M1398" s="104"/>
      <c r="N1398" s="104"/>
      <c r="O1398" s="104"/>
      <c r="P1398" s="95">
        <f t="shared" si="62"/>
        <v>18</v>
      </c>
      <c r="Q1398" s="5">
        <v>16</v>
      </c>
      <c r="R1398" s="4">
        <f t="shared" si="61"/>
        <v>0.18</v>
      </c>
      <c r="S1398" s="9" t="s">
        <v>294</v>
      </c>
      <c r="T1398" s="52" t="s">
        <v>1605</v>
      </c>
      <c r="U1398" s="53" t="s">
        <v>1606</v>
      </c>
      <c r="V1398" s="52" t="s">
        <v>1607</v>
      </c>
      <c r="W1398" s="7" t="s">
        <v>1546</v>
      </c>
      <c r="X1398" s="8">
        <v>6</v>
      </c>
      <c r="Y1398" s="6" t="s">
        <v>542</v>
      </c>
      <c r="Z1398" s="38" t="s">
        <v>1204</v>
      </c>
      <c r="AA1398" s="38" t="s">
        <v>865</v>
      </c>
      <c r="AB1398" s="210" t="s">
        <v>609</v>
      </c>
      <c r="AC1398" s="225"/>
    </row>
    <row r="1399" spans="1:29" s="83" customFormat="1" ht="15.75" customHeight="1" x14ac:dyDescent="0.25">
      <c r="A1399" s="3" t="s">
        <v>106</v>
      </c>
      <c r="B1399" s="5">
        <v>10</v>
      </c>
      <c r="C1399" s="5">
        <v>2</v>
      </c>
      <c r="D1399" s="5">
        <v>0</v>
      </c>
      <c r="E1399" s="5">
        <v>0</v>
      </c>
      <c r="F1399" s="5">
        <v>2</v>
      </c>
      <c r="G1399" s="5">
        <v>0</v>
      </c>
      <c r="H1399" s="5">
        <v>0</v>
      </c>
      <c r="I1399" s="5">
        <v>0</v>
      </c>
      <c r="J1399" s="5">
        <v>0</v>
      </c>
      <c r="K1399" s="5">
        <v>4</v>
      </c>
      <c r="L1399" s="104"/>
      <c r="M1399" s="104"/>
      <c r="N1399" s="104"/>
      <c r="O1399" s="104"/>
      <c r="P1399" s="95">
        <f t="shared" si="62"/>
        <v>18</v>
      </c>
      <c r="Q1399" s="5">
        <v>6</v>
      </c>
      <c r="R1399" s="4">
        <f t="shared" si="61"/>
        <v>0.18</v>
      </c>
      <c r="S1399" s="9" t="s">
        <v>294</v>
      </c>
      <c r="T1399" s="52" t="s">
        <v>1520</v>
      </c>
      <c r="U1399" s="53" t="s">
        <v>564</v>
      </c>
      <c r="V1399" s="52" t="s">
        <v>438</v>
      </c>
      <c r="W1399" s="7" t="s">
        <v>1504</v>
      </c>
      <c r="X1399" s="8">
        <v>6</v>
      </c>
      <c r="Y1399" s="6" t="s">
        <v>298</v>
      </c>
      <c r="Z1399" s="38" t="s">
        <v>1344</v>
      </c>
      <c r="AA1399" s="38" t="s">
        <v>1461</v>
      </c>
      <c r="AB1399" s="210" t="s">
        <v>1136</v>
      </c>
      <c r="AC1399" s="225"/>
    </row>
    <row r="1400" spans="1:29" s="83" customFormat="1" ht="15.75" customHeight="1" x14ac:dyDescent="0.25">
      <c r="A1400" s="3" t="s">
        <v>3065</v>
      </c>
      <c r="B1400" s="5">
        <v>8</v>
      </c>
      <c r="C1400" s="5">
        <v>2</v>
      </c>
      <c r="D1400" s="5">
        <v>0</v>
      </c>
      <c r="E1400" s="5">
        <v>0</v>
      </c>
      <c r="F1400" s="5">
        <v>0</v>
      </c>
      <c r="G1400" s="5">
        <v>0</v>
      </c>
      <c r="H1400" s="5">
        <v>0</v>
      </c>
      <c r="I1400" s="5">
        <v>0</v>
      </c>
      <c r="J1400" s="5">
        <v>2</v>
      </c>
      <c r="K1400" s="5">
        <v>6</v>
      </c>
      <c r="L1400" s="104"/>
      <c r="M1400" s="104"/>
      <c r="N1400" s="104"/>
      <c r="O1400" s="104"/>
      <c r="P1400" s="95">
        <f t="shared" si="62"/>
        <v>18</v>
      </c>
      <c r="Q1400" s="5">
        <v>20</v>
      </c>
      <c r="R1400" s="4">
        <f t="shared" si="61"/>
        <v>0.18</v>
      </c>
      <c r="S1400" s="9" t="s">
        <v>294</v>
      </c>
      <c r="T1400" s="52" t="s">
        <v>2653</v>
      </c>
      <c r="U1400" s="53" t="s">
        <v>444</v>
      </c>
      <c r="V1400" s="52" t="s">
        <v>335</v>
      </c>
      <c r="W1400" s="7" t="s">
        <v>2938</v>
      </c>
      <c r="X1400" s="8">
        <v>6</v>
      </c>
      <c r="Y1400" s="6" t="s">
        <v>2960</v>
      </c>
      <c r="Z1400" s="38" t="s">
        <v>2961</v>
      </c>
      <c r="AA1400" s="38" t="s">
        <v>444</v>
      </c>
      <c r="AB1400" s="210" t="s">
        <v>304</v>
      </c>
      <c r="AC1400" s="225"/>
    </row>
    <row r="1401" spans="1:29" s="83" customFormat="1" ht="15.75" customHeight="1" x14ac:dyDescent="0.25">
      <c r="A1401" s="3" t="s">
        <v>104</v>
      </c>
      <c r="B1401" s="5">
        <v>12</v>
      </c>
      <c r="C1401" s="5">
        <v>1</v>
      </c>
      <c r="D1401" s="5">
        <v>3</v>
      </c>
      <c r="E1401" s="5">
        <v>0</v>
      </c>
      <c r="F1401" s="5">
        <v>0</v>
      </c>
      <c r="G1401" s="5">
        <v>0</v>
      </c>
      <c r="H1401" s="5">
        <v>0</v>
      </c>
      <c r="I1401" s="5">
        <v>0</v>
      </c>
      <c r="J1401" s="5">
        <v>2</v>
      </c>
      <c r="K1401" s="5">
        <v>0</v>
      </c>
      <c r="L1401" s="104"/>
      <c r="M1401" s="104"/>
      <c r="N1401" s="104"/>
      <c r="O1401" s="104"/>
      <c r="P1401" s="95">
        <f t="shared" si="62"/>
        <v>18</v>
      </c>
      <c r="Q1401" s="5">
        <v>12</v>
      </c>
      <c r="R1401" s="4">
        <f t="shared" si="61"/>
        <v>0.18</v>
      </c>
      <c r="S1401" s="9" t="s">
        <v>294</v>
      </c>
      <c r="T1401" s="52" t="s">
        <v>2871</v>
      </c>
      <c r="U1401" s="53" t="s">
        <v>474</v>
      </c>
      <c r="V1401" s="52" t="s">
        <v>378</v>
      </c>
      <c r="W1401" s="7" t="s">
        <v>3859</v>
      </c>
      <c r="X1401" s="8">
        <v>6</v>
      </c>
      <c r="Y1401" s="6" t="s">
        <v>1165</v>
      </c>
      <c r="Z1401" s="38" t="s">
        <v>3909</v>
      </c>
      <c r="AA1401" s="38" t="s">
        <v>480</v>
      </c>
      <c r="AB1401" s="210" t="s">
        <v>1357</v>
      </c>
      <c r="AC1401" s="225"/>
    </row>
    <row r="1402" spans="1:29" s="83" customFormat="1" ht="15.75" customHeight="1" x14ac:dyDescent="0.25">
      <c r="A1402" s="3" t="s">
        <v>103</v>
      </c>
      <c r="B1402" s="246" t="s">
        <v>4407</v>
      </c>
      <c r="C1402" s="247"/>
      <c r="D1402" s="247"/>
      <c r="E1402" s="247"/>
      <c r="F1402" s="247"/>
      <c r="G1402" s="247"/>
      <c r="H1402" s="247"/>
      <c r="I1402" s="247"/>
      <c r="J1402" s="247"/>
      <c r="K1402" s="248"/>
      <c r="L1402" s="104"/>
      <c r="M1402" s="104"/>
      <c r="N1402" s="104"/>
      <c r="O1402" s="104"/>
      <c r="P1402" s="5">
        <v>18</v>
      </c>
      <c r="Q1402" s="5">
        <v>9</v>
      </c>
      <c r="R1402" s="4">
        <f t="shared" si="61"/>
        <v>0.18</v>
      </c>
      <c r="S1402" s="9" t="s">
        <v>294</v>
      </c>
      <c r="T1402" s="52" t="s">
        <v>746</v>
      </c>
      <c r="U1402" s="53" t="s">
        <v>2730</v>
      </c>
      <c r="V1402" s="52" t="s">
        <v>317</v>
      </c>
      <c r="W1402" s="7" t="s">
        <v>3733</v>
      </c>
      <c r="X1402" s="8">
        <v>6</v>
      </c>
      <c r="Y1402" s="6" t="s">
        <v>1781</v>
      </c>
      <c r="Z1402" s="38" t="s">
        <v>3743</v>
      </c>
      <c r="AA1402" s="38" t="s">
        <v>369</v>
      </c>
      <c r="AB1402" s="210" t="s">
        <v>609</v>
      </c>
      <c r="AC1402" s="225"/>
    </row>
    <row r="1403" spans="1:29" s="83" customFormat="1" ht="15.75" customHeight="1" x14ac:dyDescent="0.25">
      <c r="A1403" s="3" t="s">
        <v>105</v>
      </c>
      <c r="B1403" s="5">
        <v>8</v>
      </c>
      <c r="C1403" s="5">
        <v>4</v>
      </c>
      <c r="D1403" s="5">
        <v>0</v>
      </c>
      <c r="E1403" s="5">
        <v>0</v>
      </c>
      <c r="F1403" s="5">
        <v>4</v>
      </c>
      <c r="G1403" s="5">
        <v>0</v>
      </c>
      <c r="H1403" s="5">
        <v>0</v>
      </c>
      <c r="I1403" s="5">
        <v>0</v>
      </c>
      <c r="J1403" s="5">
        <v>0</v>
      </c>
      <c r="K1403" s="5">
        <v>2</v>
      </c>
      <c r="L1403" s="104"/>
      <c r="M1403" s="104"/>
      <c r="N1403" s="104"/>
      <c r="O1403" s="104"/>
      <c r="P1403" s="5">
        <f t="shared" ref="P1403:P1466" si="63">SUM(B1403:K1403)</f>
        <v>18</v>
      </c>
      <c r="Q1403" s="5">
        <v>23</v>
      </c>
      <c r="R1403" s="4">
        <f t="shared" si="61"/>
        <v>0.18</v>
      </c>
      <c r="S1403" s="9" t="s">
        <v>294</v>
      </c>
      <c r="T1403" s="52" t="s">
        <v>779</v>
      </c>
      <c r="U1403" s="53" t="s">
        <v>476</v>
      </c>
      <c r="V1403" s="52" t="s">
        <v>572</v>
      </c>
      <c r="W1403" s="7" t="s">
        <v>948</v>
      </c>
      <c r="X1403" s="8">
        <v>6</v>
      </c>
      <c r="Y1403" s="6" t="s">
        <v>463</v>
      </c>
      <c r="Z1403" s="38" t="s">
        <v>680</v>
      </c>
      <c r="AA1403" s="38" t="s">
        <v>681</v>
      </c>
      <c r="AB1403" s="210" t="s">
        <v>338</v>
      </c>
      <c r="AC1403" s="225"/>
    </row>
    <row r="1404" spans="1:29" s="83" customFormat="1" ht="15.75" customHeight="1" x14ac:dyDescent="0.25">
      <c r="A1404" s="3" t="s">
        <v>121</v>
      </c>
      <c r="B1404" s="5">
        <v>6</v>
      </c>
      <c r="C1404" s="5">
        <v>0</v>
      </c>
      <c r="D1404" s="5">
        <v>0</v>
      </c>
      <c r="E1404" s="5">
        <v>0</v>
      </c>
      <c r="F1404" s="5">
        <v>0</v>
      </c>
      <c r="G1404" s="5">
        <v>0</v>
      </c>
      <c r="H1404" s="5">
        <v>0</v>
      </c>
      <c r="I1404" s="5">
        <v>0</v>
      </c>
      <c r="J1404" s="5">
        <v>0</v>
      </c>
      <c r="K1404" s="5">
        <v>12</v>
      </c>
      <c r="L1404" s="104"/>
      <c r="M1404" s="104"/>
      <c r="N1404" s="104"/>
      <c r="O1404" s="104"/>
      <c r="P1404" s="5">
        <f t="shared" si="63"/>
        <v>18</v>
      </c>
      <c r="Q1404" s="5">
        <v>16</v>
      </c>
      <c r="R1404" s="4">
        <f t="shared" si="61"/>
        <v>0.18</v>
      </c>
      <c r="S1404" s="9" t="s">
        <v>294</v>
      </c>
      <c r="T1404" s="52" t="s">
        <v>1608</v>
      </c>
      <c r="U1404" s="53" t="s">
        <v>306</v>
      </c>
      <c r="V1404" s="52" t="s">
        <v>349</v>
      </c>
      <c r="W1404" s="7" t="s">
        <v>1546</v>
      </c>
      <c r="X1404" s="8">
        <v>6</v>
      </c>
      <c r="Y1404" s="6" t="s">
        <v>366</v>
      </c>
      <c r="Z1404" s="38" t="s">
        <v>1204</v>
      </c>
      <c r="AA1404" s="38" t="s">
        <v>865</v>
      </c>
      <c r="AB1404" s="210" t="s">
        <v>609</v>
      </c>
      <c r="AC1404" s="225"/>
    </row>
    <row r="1405" spans="1:29" s="83" customFormat="1" ht="15.75" customHeight="1" x14ac:dyDescent="0.25">
      <c r="A1405" s="24" t="s">
        <v>103</v>
      </c>
      <c r="B1405" s="13">
        <v>2</v>
      </c>
      <c r="C1405" s="13">
        <v>3</v>
      </c>
      <c r="D1405" s="13">
        <v>3</v>
      </c>
      <c r="E1405" s="13">
        <v>0</v>
      </c>
      <c r="F1405" s="13">
        <v>0</v>
      </c>
      <c r="G1405" s="13">
        <v>0</v>
      </c>
      <c r="H1405" s="13">
        <v>4</v>
      </c>
      <c r="I1405" s="13">
        <v>1</v>
      </c>
      <c r="J1405" s="13">
        <v>4</v>
      </c>
      <c r="K1405" s="13">
        <v>1</v>
      </c>
      <c r="L1405" s="105"/>
      <c r="M1405" s="105"/>
      <c r="N1405" s="105"/>
      <c r="O1405" s="105"/>
      <c r="P1405" s="5">
        <f t="shared" si="63"/>
        <v>18</v>
      </c>
      <c r="Q1405" s="13">
        <v>5</v>
      </c>
      <c r="R1405" s="4">
        <f t="shared" si="61"/>
        <v>0.18</v>
      </c>
      <c r="S1405" s="25" t="s">
        <v>294</v>
      </c>
      <c r="T1405" s="52" t="s">
        <v>2124</v>
      </c>
      <c r="U1405" s="53" t="s">
        <v>564</v>
      </c>
      <c r="V1405" s="52" t="s">
        <v>304</v>
      </c>
      <c r="W1405" s="76" t="s">
        <v>2112</v>
      </c>
      <c r="X1405" s="6">
        <v>6</v>
      </c>
      <c r="Y1405" s="6" t="s">
        <v>463</v>
      </c>
      <c r="Z1405" s="52" t="s">
        <v>2113</v>
      </c>
      <c r="AA1405" s="52" t="s">
        <v>334</v>
      </c>
      <c r="AB1405" s="216" t="s">
        <v>977</v>
      </c>
      <c r="AC1405" s="225"/>
    </row>
    <row r="1406" spans="1:29" s="83" customFormat="1" ht="15.75" customHeight="1" x14ac:dyDescent="0.25">
      <c r="A1406" s="3" t="s">
        <v>122</v>
      </c>
      <c r="B1406" s="5">
        <v>10</v>
      </c>
      <c r="C1406" s="5">
        <v>1</v>
      </c>
      <c r="D1406" s="5">
        <v>0</v>
      </c>
      <c r="E1406" s="5">
        <v>3</v>
      </c>
      <c r="F1406" s="5">
        <v>0</v>
      </c>
      <c r="G1406" s="5">
        <v>0</v>
      </c>
      <c r="H1406" s="5">
        <v>0</v>
      </c>
      <c r="I1406" s="5">
        <v>1</v>
      </c>
      <c r="J1406" s="5">
        <v>2</v>
      </c>
      <c r="K1406" s="5">
        <v>1</v>
      </c>
      <c r="L1406" s="104"/>
      <c r="M1406" s="104"/>
      <c r="N1406" s="104"/>
      <c r="O1406" s="104"/>
      <c r="P1406" s="5">
        <f t="shared" si="63"/>
        <v>18</v>
      </c>
      <c r="Q1406" s="5">
        <v>18</v>
      </c>
      <c r="R1406" s="4">
        <f t="shared" si="61"/>
        <v>0.18</v>
      </c>
      <c r="S1406" s="9" t="s">
        <v>294</v>
      </c>
      <c r="T1406" s="52" t="s">
        <v>1160</v>
      </c>
      <c r="U1406" s="53" t="s">
        <v>1038</v>
      </c>
      <c r="V1406" s="52" t="s">
        <v>304</v>
      </c>
      <c r="W1406" s="7" t="s">
        <v>1122</v>
      </c>
      <c r="X1406" s="8">
        <v>6</v>
      </c>
      <c r="Y1406" s="6" t="s">
        <v>298</v>
      </c>
      <c r="Z1406" s="38" t="s">
        <v>899</v>
      </c>
      <c r="AA1406" s="38" t="s">
        <v>1123</v>
      </c>
      <c r="AB1406" s="210" t="s">
        <v>1124</v>
      </c>
      <c r="AC1406" s="225"/>
    </row>
    <row r="1407" spans="1:29" s="83" customFormat="1" ht="15.75" customHeight="1" x14ac:dyDescent="0.25">
      <c r="A1407" s="3" t="s">
        <v>115</v>
      </c>
      <c r="B1407" s="5">
        <v>5</v>
      </c>
      <c r="C1407" s="5">
        <v>2</v>
      </c>
      <c r="D1407" s="5">
        <v>0</v>
      </c>
      <c r="E1407" s="5">
        <v>1</v>
      </c>
      <c r="F1407" s="5">
        <v>2</v>
      </c>
      <c r="G1407" s="5">
        <v>0</v>
      </c>
      <c r="H1407" s="5">
        <v>0</v>
      </c>
      <c r="I1407" s="5">
        <v>2</v>
      </c>
      <c r="J1407" s="5">
        <v>6</v>
      </c>
      <c r="K1407" s="5">
        <v>0</v>
      </c>
      <c r="L1407" s="104"/>
      <c r="M1407" s="104"/>
      <c r="N1407" s="104"/>
      <c r="O1407" s="104"/>
      <c r="P1407" s="5">
        <f t="shared" si="63"/>
        <v>18</v>
      </c>
      <c r="Q1407" s="5">
        <v>18</v>
      </c>
      <c r="R1407" s="4">
        <f t="shared" si="61"/>
        <v>0.18</v>
      </c>
      <c r="S1407" s="9" t="s">
        <v>294</v>
      </c>
      <c r="T1407" s="52" t="s">
        <v>1066</v>
      </c>
      <c r="U1407" s="53" t="s">
        <v>715</v>
      </c>
      <c r="V1407" s="52" t="s">
        <v>609</v>
      </c>
      <c r="W1407" s="117" t="s">
        <v>4370</v>
      </c>
      <c r="X1407" s="8">
        <v>6</v>
      </c>
      <c r="Y1407" s="6" t="s">
        <v>2043</v>
      </c>
      <c r="Z1407" s="38" t="s">
        <v>955</v>
      </c>
      <c r="AA1407" s="38" t="s">
        <v>369</v>
      </c>
      <c r="AB1407" s="210" t="s">
        <v>335</v>
      </c>
      <c r="AC1407" s="225"/>
    </row>
    <row r="1408" spans="1:29" s="83" customFormat="1" ht="15.75" customHeight="1" x14ac:dyDescent="0.25">
      <c r="A1408" s="3" t="s">
        <v>122</v>
      </c>
      <c r="B1408" s="5">
        <v>4</v>
      </c>
      <c r="C1408" s="5">
        <v>4</v>
      </c>
      <c r="D1408" s="5">
        <v>3</v>
      </c>
      <c r="E1408" s="5">
        <v>0</v>
      </c>
      <c r="F1408" s="5">
        <v>0</v>
      </c>
      <c r="G1408" s="5">
        <v>0</v>
      </c>
      <c r="H1408" s="5">
        <v>0</v>
      </c>
      <c r="I1408" s="5">
        <v>0</v>
      </c>
      <c r="J1408" s="5">
        <v>4</v>
      </c>
      <c r="K1408" s="5">
        <v>3</v>
      </c>
      <c r="L1408" s="104"/>
      <c r="M1408" s="104"/>
      <c r="N1408" s="104"/>
      <c r="O1408" s="104"/>
      <c r="P1408" s="5">
        <f t="shared" si="63"/>
        <v>18</v>
      </c>
      <c r="Q1408" s="5">
        <v>11</v>
      </c>
      <c r="R1408" s="4">
        <f t="shared" si="61"/>
        <v>0.18</v>
      </c>
      <c r="S1408" s="9" t="s">
        <v>294</v>
      </c>
      <c r="T1408" s="52" t="s">
        <v>3942</v>
      </c>
      <c r="U1408" s="53" t="s">
        <v>462</v>
      </c>
      <c r="V1408" s="52" t="s">
        <v>341</v>
      </c>
      <c r="W1408" s="7" t="s">
        <v>3859</v>
      </c>
      <c r="X1408" s="8">
        <v>6</v>
      </c>
      <c r="Y1408" s="6" t="s">
        <v>734</v>
      </c>
      <c r="Z1408" s="38" t="s">
        <v>3909</v>
      </c>
      <c r="AA1408" s="38" t="s">
        <v>480</v>
      </c>
      <c r="AB1408" s="210" t="s">
        <v>1357</v>
      </c>
      <c r="AC1408" s="225"/>
    </row>
    <row r="1409" spans="1:1023" s="83" customFormat="1" ht="15.75" customHeight="1" x14ac:dyDescent="0.25">
      <c r="A1409" s="3" t="s">
        <v>107</v>
      </c>
      <c r="B1409" s="5">
        <v>8</v>
      </c>
      <c r="C1409" s="5">
        <v>2</v>
      </c>
      <c r="D1409" s="5">
        <v>0</v>
      </c>
      <c r="E1409" s="5">
        <v>0</v>
      </c>
      <c r="F1409" s="5">
        <v>0</v>
      </c>
      <c r="G1409" s="5">
        <v>0</v>
      </c>
      <c r="H1409" s="5">
        <v>0</v>
      </c>
      <c r="I1409" s="5">
        <v>0</v>
      </c>
      <c r="J1409" s="5">
        <v>0</v>
      </c>
      <c r="K1409" s="5">
        <v>8</v>
      </c>
      <c r="L1409" s="104"/>
      <c r="M1409" s="104"/>
      <c r="N1409" s="104"/>
      <c r="O1409" s="104"/>
      <c r="P1409" s="5">
        <f t="shared" si="63"/>
        <v>18</v>
      </c>
      <c r="Q1409" s="5">
        <v>6</v>
      </c>
      <c r="R1409" s="4">
        <f t="shared" si="61"/>
        <v>0.18</v>
      </c>
      <c r="S1409" s="9" t="s">
        <v>294</v>
      </c>
      <c r="T1409" s="52" t="s">
        <v>1521</v>
      </c>
      <c r="U1409" s="53" t="s">
        <v>311</v>
      </c>
      <c r="V1409" s="52" t="s">
        <v>301</v>
      </c>
      <c r="W1409" s="7" t="s">
        <v>1504</v>
      </c>
      <c r="X1409" s="8">
        <v>6</v>
      </c>
      <c r="Y1409" s="6" t="s">
        <v>734</v>
      </c>
      <c r="Z1409" s="38" t="s">
        <v>1344</v>
      </c>
      <c r="AA1409" s="38" t="s">
        <v>1461</v>
      </c>
      <c r="AB1409" s="210" t="s">
        <v>1136</v>
      </c>
      <c r="AC1409" s="225"/>
    </row>
    <row r="1410" spans="1:1023" s="83" customFormat="1" ht="15.75" customHeight="1" x14ac:dyDescent="0.25">
      <c r="A1410" s="3" t="s">
        <v>112</v>
      </c>
      <c r="B1410" s="5">
        <v>8</v>
      </c>
      <c r="C1410" s="5">
        <v>4</v>
      </c>
      <c r="D1410" s="5">
        <v>3</v>
      </c>
      <c r="E1410" s="5">
        <v>0</v>
      </c>
      <c r="F1410" s="5">
        <v>0</v>
      </c>
      <c r="G1410" s="5">
        <v>0</v>
      </c>
      <c r="H1410" s="5">
        <v>0</v>
      </c>
      <c r="I1410" s="5">
        <v>0</v>
      </c>
      <c r="J1410" s="5">
        <v>0</v>
      </c>
      <c r="K1410" s="5">
        <v>2</v>
      </c>
      <c r="L1410" s="104"/>
      <c r="M1410" s="104"/>
      <c r="N1410" s="104"/>
      <c r="O1410" s="104"/>
      <c r="P1410" s="5">
        <f t="shared" si="63"/>
        <v>17</v>
      </c>
      <c r="Q1410" s="5">
        <v>13</v>
      </c>
      <c r="R1410" s="4">
        <f t="shared" si="61"/>
        <v>0.17</v>
      </c>
      <c r="S1410" s="9" t="s">
        <v>294</v>
      </c>
      <c r="T1410" s="52" t="s">
        <v>635</v>
      </c>
      <c r="U1410" s="53" t="s">
        <v>360</v>
      </c>
      <c r="V1410" s="52" t="s">
        <v>3944</v>
      </c>
      <c r="W1410" s="7" t="s">
        <v>3859</v>
      </c>
      <c r="X1410" s="8">
        <v>6</v>
      </c>
      <c r="Y1410" s="6" t="s">
        <v>542</v>
      </c>
      <c r="Z1410" s="38" t="s">
        <v>3929</v>
      </c>
      <c r="AA1410" s="38" t="s">
        <v>641</v>
      </c>
      <c r="AB1410" s="210" t="s">
        <v>2578</v>
      </c>
      <c r="AC1410" s="225"/>
    </row>
    <row r="1411" spans="1:1023" s="83" customFormat="1" ht="15.75" customHeight="1" x14ac:dyDescent="0.25">
      <c r="A1411" s="3" t="s">
        <v>105</v>
      </c>
      <c r="B1411" s="5">
        <v>6</v>
      </c>
      <c r="C1411" s="5">
        <v>4</v>
      </c>
      <c r="D1411" s="5">
        <v>0</v>
      </c>
      <c r="E1411" s="5">
        <v>0</v>
      </c>
      <c r="F1411" s="5">
        <v>2</v>
      </c>
      <c r="G1411" s="5">
        <v>0</v>
      </c>
      <c r="H1411" s="5">
        <v>0</v>
      </c>
      <c r="I1411" s="5">
        <v>0</v>
      </c>
      <c r="J1411" s="5">
        <v>2</v>
      </c>
      <c r="K1411" s="5">
        <v>3</v>
      </c>
      <c r="L1411" s="104"/>
      <c r="M1411" s="104"/>
      <c r="N1411" s="104"/>
      <c r="O1411" s="104"/>
      <c r="P1411" s="5">
        <f t="shared" si="63"/>
        <v>17</v>
      </c>
      <c r="Q1411" s="5">
        <v>10</v>
      </c>
      <c r="R1411" s="4">
        <f t="shared" si="61"/>
        <v>0.17</v>
      </c>
      <c r="S1411" s="9" t="s">
        <v>294</v>
      </c>
      <c r="T1411" s="52" t="s">
        <v>3254</v>
      </c>
      <c r="U1411" s="53" t="s">
        <v>1305</v>
      </c>
      <c r="V1411" s="52" t="s">
        <v>3255</v>
      </c>
      <c r="W1411" s="7" t="s">
        <v>3139</v>
      </c>
      <c r="X1411" s="8">
        <v>6</v>
      </c>
      <c r="Y1411" s="6" t="s">
        <v>957</v>
      </c>
      <c r="Z1411" s="38" t="s">
        <v>3243</v>
      </c>
      <c r="AA1411" s="38" t="s">
        <v>3244</v>
      </c>
      <c r="AB1411" s="210" t="s">
        <v>1198</v>
      </c>
      <c r="AC1411" s="225"/>
    </row>
    <row r="1412" spans="1:1023" s="83" customFormat="1" ht="15.75" customHeight="1" x14ac:dyDescent="0.25">
      <c r="A1412" s="3" t="s">
        <v>99</v>
      </c>
      <c r="B1412" s="5">
        <v>6</v>
      </c>
      <c r="C1412" s="5">
        <v>2</v>
      </c>
      <c r="D1412" s="5">
        <v>0</v>
      </c>
      <c r="E1412" s="5">
        <v>0</v>
      </c>
      <c r="F1412" s="5">
        <v>0</v>
      </c>
      <c r="G1412" s="5">
        <v>0</v>
      </c>
      <c r="H1412" s="5">
        <v>2</v>
      </c>
      <c r="I1412" s="5">
        <v>3</v>
      </c>
      <c r="J1412" s="5">
        <v>2</v>
      </c>
      <c r="K1412" s="5">
        <v>2</v>
      </c>
      <c r="L1412" s="104"/>
      <c r="M1412" s="104"/>
      <c r="N1412" s="104"/>
      <c r="O1412" s="104"/>
      <c r="P1412" s="5">
        <f t="shared" si="63"/>
        <v>17</v>
      </c>
      <c r="Q1412" s="5">
        <v>2</v>
      </c>
      <c r="R1412" s="4">
        <f t="shared" si="61"/>
        <v>0.17</v>
      </c>
      <c r="S1412" s="9" t="s">
        <v>294</v>
      </c>
      <c r="T1412" s="52" t="s">
        <v>726</v>
      </c>
      <c r="U1412" s="53" t="s">
        <v>447</v>
      </c>
      <c r="V1412" s="52" t="s">
        <v>341</v>
      </c>
      <c r="W1412" s="7" t="s">
        <v>3424</v>
      </c>
      <c r="X1412" s="8">
        <v>6</v>
      </c>
      <c r="Y1412" s="6" t="s">
        <v>366</v>
      </c>
      <c r="Z1412" s="38" t="s">
        <v>3425</v>
      </c>
      <c r="AA1412" s="38" t="s">
        <v>1821</v>
      </c>
      <c r="AB1412" s="210" t="s">
        <v>609</v>
      </c>
      <c r="AC1412" s="225"/>
    </row>
    <row r="1413" spans="1:1023" s="83" customFormat="1" ht="15.75" customHeight="1" x14ac:dyDescent="0.25">
      <c r="A1413" s="14" t="s">
        <v>101</v>
      </c>
      <c r="B1413" s="16">
        <v>8</v>
      </c>
      <c r="C1413" s="16">
        <v>3</v>
      </c>
      <c r="D1413" s="16">
        <v>6</v>
      </c>
      <c r="E1413" s="16">
        <v>0</v>
      </c>
      <c r="F1413" s="16">
        <v>0</v>
      </c>
      <c r="G1413" s="16">
        <v>0</v>
      </c>
      <c r="H1413" s="16">
        <v>0</v>
      </c>
      <c r="I1413" s="16">
        <v>0</v>
      </c>
      <c r="J1413" s="16">
        <v>0</v>
      </c>
      <c r="K1413" s="16">
        <v>0</v>
      </c>
      <c r="L1413" s="106"/>
      <c r="M1413" s="106"/>
      <c r="N1413" s="106"/>
      <c r="O1413" s="106"/>
      <c r="P1413" s="5">
        <f t="shared" si="63"/>
        <v>17</v>
      </c>
      <c r="Q1413" s="16">
        <v>6</v>
      </c>
      <c r="R1413" s="4">
        <f t="shared" si="61"/>
        <v>0.17</v>
      </c>
      <c r="S1413" s="17" t="s">
        <v>294</v>
      </c>
      <c r="T1413" s="52" t="s">
        <v>1894</v>
      </c>
      <c r="U1413" s="53" t="s">
        <v>450</v>
      </c>
      <c r="V1413" s="52" t="s">
        <v>323</v>
      </c>
      <c r="W1413" s="19" t="s">
        <v>1842</v>
      </c>
      <c r="X1413" s="18">
        <v>6</v>
      </c>
      <c r="Y1413" s="6" t="s">
        <v>542</v>
      </c>
      <c r="Z1413" s="121" t="s">
        <v>1862</v>
      </c>
      <c r="AA1413" s="121" t="s">
        <v>545</v>
      </c>
      <c r="AB1413" s="212" t="s">
        <v>355</v>
      </c>
      <c r="AC1413" s="225"/>
    </row>
    <row r="1414" spans="1:1023" s="83" customFormat="1" ht="15.75" customHeight="1" x14ac:dyDescent="0.25">
      <c r="A1414" s="3" t="s">
        <v>101</v>
      </c>
      <c r="B1414" s="5">
        <v>6</v>
      </c>
      <c r="C1414" s="5">
        <v>4</v>
      </c>
      <c r="D1414" s="5">
        <v>3</v>
      </c>
      <c r="E1414" s="5">
        <v>0</v>
      </c>
      <c r="F1414" s="5">
        <v>0</v>
      </c>
      <c r="G1414" s="5">
        <v>0</v>
      </c>
      <c r="H1414" s="5">
        <v>0</v>
      </c>
      <c r="I1414" s="5">
        <v>2</v>
      </c>
      <c r="J1414" s="5">
        <v>0</v>
      </c>
      <c r="K1414" s="5">
        <v>2</v>
      </c>
      <c r="L1414" s="104"/>
      <c r="M1414" s="104"/>
      <c r="N1414" s="104"/>
      <c r="O1414" s="104"/>
      <c r="P1414" s="5">
        <f t="shared" si="63"/>
        <v>17</v>
      </c>
      <c r="Q1414" s="5">
        <v>8</v>
      </c>
      <c r="R1414" s="4">
        <f t="shared" si="61"/>
        <v>0.17</v>
      </c>
      <c r="S1414" s="9" t="s">
        <v>294</v>
      </c>
      <c r="T1414" s="52" t="s">
        <v>1988</v>
      </c>
      <c r="U1414" s="53" t="s">
        <v>454</v>
      </c>
      <c r="V1414" s="52" t="s">
        <v>497</v>
      </c>
      <c r="W1414" s="7" t="s">
        <v>1937</v>
      </c>
      <c r="X1414" s="8">
        <v>6</v>
      </c>
      <c r="Y1414" s="6" t="s">
        <v>366</v>
      </c>
      <c r="Z1414" s="38" t="s">
        <v>1981</v>
      </c>
      <c r="AA1414" s="38" t="s">
        <v>462</v>
      </c>
      <c r="AB1414" s="210" t="s">
        <v>609</v>
      </c>
      <c r="AC1414" s="225"/>
    </row>
    <row r="1415" spans="1:1023" s="83" customFormat="1" ht="15.75" customHeight="1" x14ac:dyDescent="0.25">
      <c r="A1415" s="3" t="s">
        <v>104</v>
      </c>
      <c r="B1415" s="5">
        <v>8</v>
      </c>
      <c r="C1415" s="5">
        <v>1</v>
      </c>
      <c r="D1415" s="5">
        <v>3</v>
      </c>
      <c r="E1415" s="5">
        <v>0</v>
      </c>
      <c r="F1415" s="5">
        <v>2</v>
      </c>
      <c r="G1415" s="5">
        <v>0</v>
      </c>
      <c r="H1415" s="5">
        <v>0</v>
      </c>
      <c r="I1415" s="5">
        <v>1</v>
      </c>
      <c r="J1415" s="5">
        <v>0</v>
      </c>
      <c r="K1415" s="5">
        <v>2</v>
      </c>
      <c r="L1415" s="104"/>
      <c r="M1415" s="104"/>
      <c r="N1415" s="104"/>
      <c r="O1415" s="104"/>
      <c r="P1415" s="5">
        <f t="shared" si="63"/>
        <v>17</v>
      </c>
      <c r="Q1415" s="5">
        <v>13</v>
      </c>
      <c r="R1415" s="4">
        <f t="shared" si="61"/>
        <v>0.17</v>
      </c>
      <c r="S1415" s="9" t="s">
        <v>294</v>
      </c>
      <c r="T1415" s="52" t="s">
        <v>4023</v>
      </c>
      <c r="U1415" s="53" t="s">
        <v>329</v>
      </c>
      <c r="V1415" s="52" t="s">
        <v>307</v>
      </c>
      <c r="W1415" s="7" t="s">
        <v>3998</v>
      </c>
      <c r="X1415" s="8">
        <v>6</v>
      </c>
      <c r="Y1415" s="6" t="s">
        <v>1165</v>
      </c>
      <c r="Z1415" s="38" t="s">
        <v>3805</v>
      </c>
      <c r="AA1415" s="38" t="s">
        <v>3538</v>
      </c>
      <c r="AB1415" s="210" t="s">
        <v>1136</v>
      </c>
      <c r="AC1415" s="225"/>
    </row>
    <row r="1416" spans="1:1023" s="83" customFormat="1" ht="15.75" customHeight="1" x14ac:dyDescent="0.25">
      <c r="A1416" s="3" t="s">
        <v>100</v>
      </c>
      <c r="B1416" s="5">
        <v>3</v>
      </c>
      <c r="C1416" s="5">
        <v>5</v>
      </c>
      <c r="D1416" s="5">
        <v>3</v>
      </c>
      <c r="E1416" s="5">
        <v>0</v>
      </c>
      <c r="F1416" s="5">
        <v>2</v>
      </c>
      <c r="G1416" s="5">
        <v>0</v>
      </c>
      <c r="H1416" s="5">
        <v>0</v>
      </c>
      <c r="I1416" s="5">
        <v>0</v>
      </c>
      <c r="J1416" s="5">
        <v>2</v>
      </c>
      <c r="K1416" s="5">
        <v>2</v>
      </c>
      <c r="L1416" s="104"/>
      <c r="M1416" s="104"/>
      <c r="N1416" s="104"/>
      <c r="O1416" s="104"/>
      <c r="P1416" s="5">
        <f t="shared" si="63"/>
        <v>17</v>
      </c>
      <c r="Q1416" s="5">
        <v>2</v>
      </c>
      <c r="R1416" s="4">
        <f t="shared" si="61"/>
        <v>0.17</v>
      </c>
      <c r="S1416" s="9" t="s">
        <v>294</v>
      </c>
      <c r="T1416" s="52" t="s">
        <v>1212</v>
      </c>
      <c r="U1416" s="53" t="s">
        <v>1213</v>
      </c>
      <c r="V1416" s="52" t="s">
        <v>349</v>
      </c>
      <c r="W1416" s="7" t="s">
        <v>1192</v>
      </c>
      <c r="X1416" s="8">
        <v>6</v>
      </c>
      <c r="Y1416" s="6" t="s">
        <v>1207</v>
      </c>
      <c r="Z1416" s="38" t="s">
        <v>1210</v>
      </c>
      <c r="AA1416" s="38" t="s">
        <v>452</v>
      </c>
      <c r="AB1416" s="210" t="s">
        <v>1211</v>
      </c>
      <c r="AC1416" s="225"/>
    </row>
    <row r="1417" spans="1:1023" s="83" customFormat="1" ht="15.75" customHeight="1" x14ac:dyDescent="0.25">
      <c r="A1417" s="3" t="s">
        <v>113</v>
      </c>
      <c r="B1417" s="5">
        <v>4</v>
      </c>
      <c r="C1417" s="5">
        <v>5</v>
      </c>
      <c r="D1417" s="5">
        <v>0</v>
      </c>
      <c r="E1417" s="5">
        <v>0</v>
      </c>
      <c r="F1417" s="5">
        <v>0</v>
      </c>
      <c r="G1417" s="5">
        <v>0</v>
      </c>
      <c r="H1417" s="5">
        <v>0</v>
      </c>
      <c r="I1417" s="5">
        <v>0</v>
      </c>
      <c r="J1417" s="5">
        <v>0</v>
      </c>
      <c r="K1417" s="5">
        <v>8</v>
      </c>
      <c r="L1417" s="104"/>
      <c r="M1417" s="104"/>
      <c r="N1417" s="104"/>
      <c r="O1417" s="104"/>
      <c r="P1417" s="5">
        <f t="shared" si="63"/>
        <v>17</v>
      </c>
      <c r="Q1417" s="5">
        <v>21</v>
      </c>
      <c r="R1417" s="4">
        <f t="shared" si="61"/>
        <v>0.17</v>
      </c>
      <c r="S1417" s="9" t="s">
        <v>294</v>
      </c>
      <c r="T1417" s="52" t="s">
        <v>3066</v>
      </c>
      <c r="U1417" s="53" t="s">
        <v>459</v>
      </c>
      <c r="V1417" s="52" t="s">
        <v>1074</v>
      </c>
      <c r="W1417" s="7" t="s">
        <v>2938</v>
      </c>
      <c r="X1417" s="8">
        <v>6</v>
      </c>
      <c r="Y1417" s="6" t="s">
        <v>463</v>
      </c>
      <c r="Z1417" s="38" t="s">
        <v>3027</v>
      </c>
      <c r="AA1417" s="38" t="s">
        <v>784</v>
      </c>
      <c r="AB1417" s="210" t="s">
        <v>344</v>
      </c>
      <c r="AC1417" s="225"/>
    </row>
    <row r="1418" spans="1:1023" s="83" customFormat="1" ht="15.75" customHeight="1" x14ac:dyDescent="0.25">
      <c r="A1418" s="3" t="s">
        <v>116</v>
      </c>
      <c r="B1418" s="5">
        <v>4</v>
      </c>
      <c r="C1418" s="5">
        <v>1</v>
      </c>
      <c r="D1418" s="5">
        <v>0</v>
      </c>
      <c r="E1418" s="5">
        <v>0</v>
      </c>
      <c r="F1418" s="5">
        <v>0</v>
      </c>
      <c r="G1418" s="5">
        <v>10</v>
      </c>
      <c r="H1418" s="5">
        <v>0</v>
      </c>
      <c r="I1418" s="5">
        <v>0</v>
      </c>
      <c r="J1418" s="5">
        <v>0</v>
      </c>
      <c r="K1418" s="5">
        <v>2</v>
      </c>
      <c r="L1418" s="104"/>
      <c r="M1418" s="104"/>
      <c r="N1418" s="104"/>
      <c r="O1418" s="104"/>
      <c r="P1418" s="5">
        <f t="shared" si="63"/>
        <v>17</v>
      </c>
      <c r="Q1418" s="5">
        <v>24</v>
      </c>
      <c r="R1418" s="4">
        <f t="shared" si="61"/>
        <v>0.17</v>
      </c>
      <c r="S1418" s="9" t="s">
        <v>294</v>
      </c>
      <c r="T1418" s="52" t="s">
        <v>796</v>
      </c>
      <c r="U1418" s="53" t="s">
        <v>390</v>
      </c>
      <c r="V1418" s="52" t="s">
        <v>797</v>
      </c>
      <c r="W1418" s="7" t="s">
        <v>948</v>
      </c>
      <c r="X1418" s="8">
        <v>6</v>
      </c>
      <c r="Y1418" s="6" t="s">
        <v>366</v>
      </c>
      <c r="Z1418" s="38" t="s">
        <v>680</v>
      </c>
      <c r="AA1418" s="38" t="s">
        <v>681</v>
      </c>
      <c r="AB1418" s="210" t="s">
        <v>338</v>
      </c>
      <c r="AC1418" s="225"/>
    </row>
    <row r="1419" spans="1:1023" s="83" customFormat="1" ht="15.75" customHeight="1" x14ac:dyDescent="0.25">
      <c r="A1419" s="3" t="s">
        <v>121</v>
      </c>
      <c r="B1419" s="5">
        <v>12</v>
      </c>
      <c r="C1419" s="5">
        <v>1</v>
      </c>
      <c r="D1419" s="5">
        <v>0</v>
      </c>
      <c r="E1419" s="5">
        <v>1</v>
      </c>
      <c r="F1419" s="5">
        <v>0</v>
      </c>
      <c r="G1419" s="5">
        <v>0</v>
      </c>
      <c r="H1419" s="5">
        <v>0</v>
      </c>
      <c r="I1419" s="5">
        <v>1</v>
      </c>
      <c r="J1419" s="5">
        <v>0</v>
      </c>
      <c r="K1419" s="5">
        <v>2</v>
      </c>
      <c r="L1419" s="104"/>
      <c r="M1419" s="104"/>
      <c r="N1419" s="104"/>
      <c r="O1419" s="104"/>
      <c r="P1419" s="5">
        <f t="shared" si="63"/>
        <v>17</v>
      </c>
      <c r="Q1419" s="5">
        <v>19</v>
      </c>
      <c r="R1419" s="4">
        <f t="shared" si="61"/>
        <v>0.17</v>
      </c>
      <c r="S1419" s="9" t="s">
        <v>294</v>
      </c>
      <c r="T1419" s="52" t="s">
        <v>1161</v>
      </c>
      <c r="U1419" s="53" t="s">
        <v>462</v>
      </c>
      <c r="V1419" s="52" t="s">
        <v>301</v>
      </c>
      <c r="W1419" s="7" t="s">
        <v>1122</v>
      </c>
      <c r="X1419" s="8">
        <v>6</v>
      </c>
      <c r="Y1419" s="6" t="s">
        <v>298</v>
      </c>
      <c r="Z1419" s="38" t="s">
        <v>899</v>
      </c>
      <c r="AA1419" s="38" t="s">
        <v>1123</v>
      </c>
      <c r="AB1419" s="210" t="s">
        <v>1124</v>
      </c>
      <c r="AC1419" s="225"/>
    </row>
    <row r="1420" spans="1:1023" s="83" customFormat="1" ht="15.75" customHeight="1" x14ac:dyDescent="0.25">
      <c r="A1420" s="3" t="s">
        <v>123</v>
      </c>
      <c r="B1420" s="5">
        <v>10</v>
      </c>
      <c r="C1420" s="5">
        <v>1</v>
      </c>
      <c r="D1420" s="5">
        <v>0</v>
      </c>
      <c r="E1420" s="5">
        <v>0</v>
      </c>
      <c r="F1420" s="5">
        <v>0</v>
      </c>
      <c r="G1420" s="5">
        <v>0</v>
      </c>
      <c r="H1420" s="5">
        <v>0</v>
      </c>
      <c r="I1420" s="5">
        <v>0</v>
      </c>
      <c r="J1420" s="5">
        <v>4</v>
      </c>
      <c r="K1420" s="5">
        <v>2</v>
      </c>
      <c r="L1420" s="104"/>
      <c r="M1420" s="104"/>
      <c r="N1420" s="104"/>
      <c r="O1420" s="104"/>
      <c r="P1420" s="5">
        <f t="shared" si="63"/>
        <v>17</v>
      </c>
      <c r="Q1420" s="5">
        <v>24</v>
      </c>
      <c r="R1420" s="4">
        <f t="shared" si="61"/>
        <v>0.17</v>
      </c>
      <c r="S1420" s="9" t="s">
        <v>294</v>
      </c>
      <c r="T1420" s="52" t="s">
        <v>805</v>
      </c>
      <c r="U1420" s="53" t="s">
        <v>521</v>
      </c>
      <c r="V1420" s="52" t="s">
        <v>381</v>
      </c>
      <c r="W1420" s="7" t="s">
        <v>948</v>
      </c>
      <c r="X1420" s="8">
        <v>6</v>
      </c>
      <c r="Y1420" s="6" t="s">
        <v>542</v>
      </c>
      <c r="Z1420" s="38" t="s">
        <v>680</v>
      </c>
      <c r="AA1420" s="38" t="s">
        <v>681</v>
      </c>
      <c r="AB1420" s="210" t="s">
        <v>338</v>
      </c>
      <c r="AC1420" s="225"/>
    </row>
    <row r="1421" spans="1:1023" s="83" customFormat="1" ht="15.75" customHeight="1" x14ac:dyDescent="0.25">
      <c r="A1421" s="3" t="s">
        <v>111</v>
      </c>
      <c r="B1421" s="5">
        <v>4</v>
      </c>
      <c r="C1421" s="5">
        <v>2</v>
      </c>
      <c r="D1421" s="5">
        <v>0</v>
      </c>
      <c r="E1421" s="5">
        <v>3</v>
      </c>
      <c r="F1421" s="5">
        <v>0</v>
      </c>
      <c r="G1421" s="5">
        <v>0</v>
      </c>
      <c r="H1421" s="5">
        <v>0</v>
      </c>
      <c r="I1421" s="5">
        <v>0</v>
      </c>
      <c r="J1421" s="5">
        <v>0</v>
      </c>
      <c r="K1421" s="5">
        <v>8</v>
      </c>
      <c r="L1421" s="104"/>
      <c r="M1421" s="104"/>
      <c r="N1421" s="104"/>
      <c r="O1421" s="104"/>
      <c r="P1421" s="5">
        <f t="shared" si="63"/>
        <v>17</v>
      </c>
      <c r="Q1421" s="5">
        <v>21</v>
      </c>
      <c r="R1421" s="4">
        <f t="shared" si="61"/>
        <v>0.17</v>
      </c>
      <c r="S1421" s="9" t="s">
        <v>294</v>
      </c>
      <c r="T1421" s="52" t="s">
        <v>3067</v>
      </c>
      <c r="U1421" s="53" t="s">
        <v>1467</v>
      </c>
      <c r="V1421" s="52" t="s">
        <v>349</v>
      </c>
      <c r="W1421" s="7" t="s">
        <v>2938</v>
      </c>
      <c r="X1421" s="8">
        <v>6</v>
      </c>
      <c r="Y1421" s="6" t="s">
        <v>463</v>
      </c>
      <c r="Z1421" s="38" t="s">
        <v>3027</v>
      </c>
      <c r="AA1421" s="38" t="s">
        <v>784</v>
      </c>
      <c r="AB1421" s="210" t="s">
        <v>344</v>
      </c>
      <c r="AC1421" s="225"/>
    </row>
    <row r="1422" spans="1:1023" s="83" customFormat="1" ht="15.75" customHeight="1" x14ac:dyDescent="0.25">
      <c r="A1422" s="3" t="s">
        <v>100</v>
      </c>
      <c r="B1422" s="5">
        <v>4</v>
      </c>
      <c r="C1422" s="5">
        <v>2</v>
      </c>
      <c r="D1422" s="5">
        <v>0</v>
      </c>
      <c r="E1422" s="5">
        <v>0</v>
      </c>
      <c r="F1422" s="5">
        <v>2</v>
      </c>
      <c r="G1422" s="5">
        <v>0</v>
      </c>
      <c r="H1422" s="5">
        <v>0</v>
      </c>
      <c r="I1422" s="5">
        <v>1</v>
      </c>
      <c r="J1422" s="5">
        <v>6</v>
      </c>
      <c r="K1422" s="5">
        <v>2</v>
      </c>
      <c r="L1422" s="104"/>
      <c r="M1422" s="104"/>
      <c r="N1422" s="104"/>
      <c r="O1422" s="104"/>
      <c r="P1422" s="5">
        <f t="shared" si="63"/>
        <v>17</v>
      </c>
      <c r="Q1422" s="5">
        <v>3</v>
      </c>
      <c r="R1422" s="4">
        <f t="shared" si="61"/>
        <v>0.17</v>
      </c>
      <c r="S1422" s="9" t="s">
        <v>294</v>
      </c>
      <c r="T1422" s="38" t="s">
        <v>1269</v>
      </c>
      <c r="U1422" s="42" t="s">
        <v>501</v>
      </c>
      <c r="V1422" s="38" t="s">
        <v>557</v>
      </c>
      <c r="W1422" s="7" t="s">
        <v>1254</v>
      </c>
      <c r="X1422" s="8">
        <v>6</v>
      </c>
      <c r="Y1422" s="6" t="s">
        <v>366</v>
      </c>
      <c r="Z1422" s="38" t="s">
        <v>1267</v>
      </c>
      <c r="AA1422" s="38" t="s">
        <v>608</v>
      </c>
      <c r="AB1422" s="210" t="s">
        <v>304</v>
      </c>
      <c r="AC1422" s="225"/>
    </row>
    <row r="1423" spans="1:1023" s="83" customFormat="1" ht="15.75" customHeight="1" x14ac:dyDescent="0.25">
      <c r="A1423" s="3" t="s">
        <v>101</v>
      </c>
      <c r="B1423" s="5">
        <v>4</v>
      </c>
      <c r="C1423" s="5">
        <v>2</v>
      </c>
      <c r="D1423" s="5">
        <v>3</v>
      </c>
      <c r="E1423" s="5">
        <v>4</v>
      </c>
      <c r="F1423" s="5">
        <v>3</v>
      </c>
      <c r="G1423" s="5">
        <v>0</v>
      </c>
      <c r="H1423" s="5">
        <v>0</v>
      </c>
      <c r="I1423" s="5">
        <v>0</v>
      </c>
      <c r="J1423" s="5">
        <v>0</v>
      </c>
      <c r="K1423" s="5">
        <v>1</v>
      </c>
      <c r="L1423" s="104"/>
      <c r="M1423" s="104"/>
      <c r="N1423" s="104"/>
      <c r="O1423" s="104"/>
      <c r="P1423" s="5">
        <f t="shared" si="63"/>
        <v>17</v>
      </c>
      <c r="Q1423" s="5">
        <v>5</v>
      </c>
      <c r="R1423" s="4">
        <f t="shared" si="61"/>
        <v>0.17</v>
      </c>
      <c r="S1423" s="9" t="s">
        <v>294</v>
      </c>
      <c r="T1423" s="52" t="s">
        <v>2503</v>
      </c>
      <c r="U1423" s="53" t="s">
        <v>343</v>
      </c>
      <c r="V1423" s="52" t="s">
        <v>548</v>
      </c>
      <c r="W1423" s="7" t="s">
        <v>2471</v>
      </c>
      <c r="X1423" s="8">
        <v>6</v>
      </c>
      <c r="Y1423" s="6" t="s">
        <v>2485</v>
      </c>
      <c r="Z1423" s="38" t="s">
        <v>2500</v>
      </c>
      <c r="AA1423" s="38" t="s">
        <v>715</v>
      </c>
      <c r="AB1423" s="210" t="s">
        <v>977</v>
      </c>
      <c r="AC1423" s="226"/>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c r="CB1423" s="84"/>
      <c r="CC1423" s="84"/>
      <c r="CD1423" s="84"/>
      <c r="CE1423" s="84"/>
      <c r="CF1423" s="84"/>
      <c r="CG1423" s="84"/>
      <c r="CH1423" s="84"/>
      <c r="CI1423" s="84"/>
      <c r="CJ1423" s="84"/>
      <c r="CK1423" s="84"/>
      <c r="CL1423" s="84"/>
      <c r="CM1423" s="84"/>
      <c r="CN1423" s="84"/>
      <c r="CO1423" s="84"/>
      <c r="CP1423" s="84"/>
      <c r="CQ1423" s="84"/>
      <c r="CR1423" s="84"/>
      <c r="CS1423" s="84"/>
      <c r="CT1423" s="84"/>
      <c r="CU1423" s="84"/>
      <c r="CV1423" s="84"/>
      <c r="CW1423" s="84"/>
      <c r="CX1423" s="84"/>
      <c r="CY1423" s="84"/>
      <c r="CZ1423" s="84"/>
      <c r="DA1423" s="84"/>
      <c r="DB1423" s="84"/>
      <c r="DC1423" s="84"/>
      <c r="DD1423" s="84"/>
      <c r="DE1423" s="84"/>
      <c r="DF1423" s="84"/>
      <c r="DG1423" s="84"/>
      <c r="DH1423" s="84"/>
      <c r="DI1423" s="84"/>
      <c r="DJ1423" s="84"/>
      <c r="DK1423" s="84"/>
      <c r="DL1423" s="84"/>
      <c r="DM1423" s="84"/>
      <c r="DN1423" s="84"/>
      <c r="DO1423" s="84"/>
      <c r="DP1423" s="84"/>
      <c r="DQ1423" s="84"/>
      <c r="DR1423" s="84"/>
      <c r="DS1423" s="84"/>
      <c r="DT1423" s="84"/>
      <c r="DU1423" s="84"/>
      <c r="DV1423" s="84"/>
      <c r="DW1423" s="84"/>
      <c r="DX1423" s="84"/>
      <c r="DY1423" s="84"/>
      <c r="DZ1423" s="84"/>
      <c r="EA1423" s="84"/>
      <c r="EB1423" s="84"/>
      <c r="EC1423" s="84"/>
      <c r="ED1423" s="84"/>
      <c r="EE1423" s="84"/>
      <c r="EF1423" s="84"/>
      <c r="EG1423" s="84"/>
      <c r="EH1423" s="84"/>
      <c r="EI1423" s="84"/>
      <c r="EJ1423" s="84"/>
      <c r="EK1423" s="84"/>
      <c r="EL1423" s="84"/>
      <c r="EM1423" s="84"/>
      <c r="EN1423" s="84"/>
      <c r="EO1423" s="84"/>
      <c r="EP1423" s="84"/>
      <c r="EQ1423" s="84"/>
      <c r="ER1423" s="84"/>
      <c r="ES1423" s="84"/>
      <c r="ET1423" s="84"/>
      <c r="EU1423" s="84"/>
      <c r="EV1423" s="84"/>
      <c r="EW1423" s="84"/>
      <c r="EX1423" s="84"/>
      <c r="EY1423" s="84"/>
      <c r="EZ1423" s="84"/>
      <c r="FA1423" s="84"/>
      <c r="FB1423" s="84"/>
      <c r="FC1423" s="84"/>
      <c r="FD1423" s="84"/>
      <c r="FE1423" s="84"/>
      <c r="FF1423" s="84"/>
      <c r="FG1423" s="84"/>
      <c r="FH1423" s="84"/>
      <c r="FI1423" s="84"/>
      <c r="FJ1423" s="84"/>
      <c r="FK1423" s="84"/>
      <c r="FL1423" s="84"/>
      <c r="FM1423" s="84"/>
      <c r="FN1423" s="84"/>
      <c r="FO1423" s="84"/>
      <c r="FP1423" s="84"/>
      <c r="FQ1423" s="84"/>
      <c r="FR1423" s="84"/>
      <c r="FS1423" s="84"/>
      <c r="FT1423" s="84"/>
      <c r="FU1423" s="84"/>
      <c r="FV1423" s="84"/>
      <c r="FW1423" s="84"/>
      <c r="FX1423" s="84"/>
      <c r="FY1423" s="84"/>
      <c r="FZ1423" s="84"/>
      <c r="GA1423" s="84"/>
      <c r="GB1423" s="84"/>
      <c r="GC1423" s="84"/>
      <c r="GD1423" s="84"/>
      <c r="GE1423" s="84"/>
      <c r="GF1423" s="84"/>
      <c r="GG1423" s="84"/>
      <c r="GH1423" s="84"/>
      <c r="GI1423" s="84"/>
      <c r="GJ1423" s="84"/>
      <c r="GK1423" s="84"/>
      <c r="GL1423" s="84"/>
      <c r="GM1423" s="84"/>
      <c r="GN1423" s="84"/>
      <c r="GO1423" s="84"/>
      <c r="GP1423" s="84"/>
      <c r="GQ1423" s="84"/>
      <c r="GR1423" s="84"/>
      <c r="GS1423" s="84"/>
      <c r="GT1423" s="84"/>
      <c r="GU1423" s="84"/>
      <c r="GV1423" s="84"/>
      <c r="GW1423" s="84"/>
      <c r="GX1423" s="84"/>
      <c r="GY1423" s="84"/>
      <c r="GZ1423" s="84"/>
      <c r="HA1423" s="84"/>
      <c r="HB1423" s="84"/>
      <c r="HC1423" s="84"/>
      <c r="HD1423" s="84"/>
      <c r="HE1423" s="84"/>
      <c r="HF1423" s="84"/>
      <c r="HG1423" s="84"/>
      <c r="HH1423" s="84"/>
      <c r="HI1423" s="84"/>
      <c r="HJ1423" s="84"/>
      <c r="HK1423" s="84"/>
      <c r="HL1423" s="84"/>
      <c r="HM1423" s="84"/>
      <c r="HN1423" s="84"/>
      <c r="HO1423" s="84"/>
      <c r="HP1423" s="84"/>
      <c r="HQ1423" s="84"/>
      <c r="HR1423" s="84"/>
      <c r="HS1423" s="84"/>
      <c r="HT1423" s="84"/>
      <c r="HU1423" s="84"/>
      <c r="HV1423" s="84"/>
      <c r="HW1423" s="84"/>
      <c r="HX1423" s="84"/>
      <c r="HY1423" s="84"/>
      <c r="HZ1423" s="84"/>
      <c r="IA1423" s="84"/>
      <c r="IB1423" s="84"/>
      <c r="IC1423" s="84"/>
      <c r="ID1423" s="84"/>
      <c r="IE1423" s="84"/>
      <c r="IF1423" s="84"/>
      <c r="IG1423" s="84"/>
      <c r="IH1423" s="84"/>
      <c r="II1423" s="84"/>
      <c r="IJ1423" s="84"/>
      <c r="IK1423" s="84"/>
      <c r="IL1423" s="84"/>
      <c r="IM1423" s="84"/>
      <c r="IN1423" s="84"/>
      <c r="IO1423" s="84"/>
      <c r="IP1423" s="84"/>
      <c r="IQ1423" s="84"/>
      <c r="IR1423" s="84"/>
      <c r="IS1423" s="84"/>
      <c r="IT1423" s="84"/>
      <c r="IU1423" s="84"/>
      <c r="IV1423" s="84"/>
      <c r="IW1423" s="84"/>
      <c r="IX1423" s="84"/>
      <c r="IY1423" s="84"/>
      <c r="IZ1423" s="84"/>
      <c r="JA1423" s="84"/>
      <c r="JB1423" s="84"/>
      <c r="JC1423" s="84"/>
      <c r="JD1423" s="84"/>
      <c r="JE1423" s="84"/>
      <c r="JF1423" s="84"/>
      <c r="JG1423" s="84"/>
      <c r="JH1423" s="84"/>
      <c r="JI1423" s="84"/>
      <c r="JJ1423" s="84"/>
      <c r="JK1423" s="84"/>
      <c r="JL1423" s="84"/>
      <c r="JM1423" s="84"/>
      <c r="JN1423" s="84"/>
      <c r="JO1423" s="84"/>
      <c r="JP1423" s="84"/>
      <c r="JQ1423" s="84"/>
      <c r="JR1423" s="84"/>
      <c r="JS1423" s="84"/>
      <c r="JT1423" s="84"/>
      <c r="JU1423" s="84"/>
      <c r="JV1423" s="84"/>
      <c r="JW1423" s="84"/>
      <c r="JX1423" s="84"/>
      <c r="JY1423" s="84"/>
      <c r="JZ1423" s="84"/>
      <c r="KA1423" s="84"/>
      <c r="KB1423" s="84"/>
      <c r="KC1423" s="84"/>
      <c r="KD1423" s="84"/>
      <c r="KE1423" s="84"/>
      <c r="KF1423" s="84"/>
      <c r="KG1423" s="84"/>
      <c r="KH1423" s="84"/>
      <c r="KI1423" s="84"/>
      <c r="KJ1423" s="84"/>
      <c r="KK1423" s="84"/>
      <c r="KL1423" s="84"/>
      <c r="KM1423" s="84"/>
      <c r="KN1423" s="84"/>
      <c r="KO1423" s="84"/>
      <c r="KP1423" s="84"/>
      <c r="KQ1423" s="84"/>
      <c r="KR1423" s="84"/>
      <c r="KS1423" s="84"/>
      <c r="KT1423" s="84"/>
      <c r="KU1423" s="84"/>
      <c r="KV1423" s="84"/>
      <c r="KW1423" s="84"/>
      <c r="KX1423" s="84"/>
      <c r="KY1423" s="84"/>
      <c r="KZ1423" s="84"/>
      <c r="LA1423" s="84"/>
      <c r="LB1423" s="84"/>
      <c r="LC1423" s="84"/>
      <c r="LD1423" s="84"/>
      <c r="LE1423" s="84"/>
      <c r="LF1423" s="84"/>
      <c r="LG1423" s="84"/>
      <c r="LH1423" s="84"/>
      <c r="LI1423" s="84"/>
      <c r="LJ1423" s="84"/>
      <c r="LK1423" s="84"/>
      <c r="LL1423" s="84"/>
      <c r="LM1423" s="84"/>
      <c r="LN1423" s="84"/>
      <c r="LO1423" s="84"/>
      <c r="LP1423" s="84"/>
      <c r="LQ1423" s="84"/>
      <c r="LR1423" s="84"/>
      <c r="LS1423" s="84"/>
      <c r="LT1423" s="84"/>
      <c r="LU1423" s="84"/>
      <c r="LV1423" s="84"/>
      <c r="LW1423" s="84"/>
      <c r="LX1423" s="84"/>
      <c r="LY1423" s="84"/>
      <c r="LZ1423" s="84"/>
      <c r="MA1423" s="84"/>
      <c r="MB1423" s="84"/>
      <c r="MC1423" s="84"/>
      <c r="MD1423" s="84"/>
      <c r="ME1423" s="84"/>
      <c r="MF1423" s="84"/>
      <c r="MG1423" s="84"/>
      <c r="MH1423" s="84"/>
      <c r="MI1423" s="84"/>
      <c r="MJ1423" s="84"/>
      <c r="MK1423" s="84"/>
      <c r="ML1423" s="84"/>
      <c r="MM1423" s="84"/>
      <c r="MN1423" s="84"/>
      <c r="MO1423" s="84"/>
      <c r="MP1423" s="84"/>
      <c r="MQ1423" s="84"/>
      <c r="MR1423" s="84"/>
      <c r="MS1423" s="84"/>
      <c r="MT1423" s="84"/>
      <c r="MU1423" s="84"/>
      <c r="MV1423" s="84"/>
      <c r="MW1423" s="84"/>
      <c r="MX1423" s="84"/>
      <c r="MY1423" s="84"/>
      <c r="MZ1423" s="84"/>
      <c r="NA1423" s="84"/>
      <c r="NB1423" s="84"/>
      <c r="NC1423" s="84"/>
      <c r="ND1423" s="84"/>
      <c r="NE1423" s="84"/>
      <c r="NF1423" s="84"/>
      <c r="NG1423" s="84"/>
      <c r="NH1423" s="84"/>
      <c r="NI1423" s="84"/>
      <c r="NJ1423" s="84"/>
      <c r="NK1423" s="84"/>
      <c r="NL1423" s="84"/>
      <c r="NM1423" s="84"/>
      <c r="NN1423" s="84"/>
      <c r="NO1423" s="84"/>
      <c r="NP1423" s="84"/>
      <c r="NQ1423" s="84"/>
      <c r="NR1423" s="84"/>
      <c r="NS1423" s="84"/>
      <c r="NT1423" s="84"/>
      <c r="NU1423" s="84"/>
      <c r="NV1423" s="84"/>
      <c r="NW1423" s="84"/>
      <c r="NX1423" s="84"/>
      <c r="NY1423" s="84"/>
      <c r="NZ1423" s="84"/>
      <c r="OA1423" s="84"/>
      <c r="OB1423" s="84"/>
      <c r="OC1423" s="84"/>
      <c r="OD1423" s="84"/>
      <c r="OE1423" s="84"/>
      <c r="OF1423" s="84"/>
      <c r="OG1423" s="84"/>
      <c r="OH1423" s="84"/>
      <c r="OI1423" s="84"/>
      <c r="OJ1423" s="84"/>
      <c r="OK1423" s="84"/>
      <c r="OL1423" s="84"/>
      <c r="OM1423" s="84"/>
      <c r="ON1423" s="84"/>
      <c r="OO1423" s="84"/>
      <c r="OP1423" s="84"/>
      <c r="OQ1423" s="84"/>
      <c r="OR1423" s="84"/>
      <c r="OS1423" s="84"/>
      <c r="OT1423" s="84"/>
      <c r="OU1423" s="84"/>
      <c r="OV1423" s="84"/>
      <c r="OW1423" s="84"/>
      <c r="OX1423" s="84"/>
      <c r="OY1423" s="84"/>
      <c r="OZ1423" s="84"/>
      <c r="PA1423" s="84"/>
      <c r="PB1423" s="84"/>
      <c r="PC1423" s="84"/>
      <c r="PD1423" s="84"/>
      <c r="PE1423" s="84"/>
      <c r="PF1423" s="84"/>
      <c r="PG1423" s="84"/>
      <c r="PH1423" s="84"/>
      <c r="PI1423" s="84"/>
      <c r="PJ1423" s="84"/>
      <c r="PK1423" s="84"/>
      <c r="PL1423" s="84"/>
      <c r="PM1423" s="84"/>
      <c r="PN1423" s="84"/>
      <c r="PO1423" s="84"/>
      <c r="PP1423" s="84"/>
      <c r="PQ1423" s="84"/>
      <c r="PR1423" s="84"/>
      <c r="PS1423" s="84"/>
      <c r="PT1423" s="84"/>
      <c r="PU1423" s="84"/>
      <c r="PV1423" s="84"/>
      <c r="PW1423" s="84"/>
      <c r="PX1423" s="84"/>
      <c r="PY1423" s="84"/>
      <c r="PZ1423" s="84"/>
      <c r="QA1423" s="84"/>
      <c r="QB1423" s="84"/>
      <c r="QC1423" s="84"/>
      <c r="QD1423" s="84"/>
      <c r="QE1423" s="84"/>
      <c r="QF1423" s="84"/>
      <c r="QG1423" s="84"/>
      <c r="QH1423" s="84"/>
      <c r="QI1423" s="84"/>
      <c r="QJ1423" s="84"/>
      <c r="QK1423" s="84"/>
      <c r="QL1423" s="84"/>
      <c r="QM1423" s="84"/>
      <c r="QN1423" s="84"/>
      <c r="QO1423" s="84"/>
      <c r="QP1423" s="84"/>
      <c r="QQ1423" s="84"/>
      <c r="QR1423" s="84"/>
      <c r="QS1423" s="84"/>
      <c r="QT1423" s="84"/>
      <c r="QU1423" s="84"/>
      <c r="QV1423" s="84"/>
      <c r="QW1423" s="84"/>
      <c r="QX1423" s="84"/>
      <c r="QY1423" s="84"/>
      <c r="QZ1423" s="84"/>
      <c r="RA1423" s="84"/>
      <c r="RB1423" s="84"/>
      <c r="RC1423" s="84"/>
      <c r="RD1423" s="84"/>
      <c r="RE1423" s="84"/>
      <c r="RF1423" s="84"/>
      <c r="RG1423" s="84"/>
      <c r="RH1423" s="84"/>
      <c r="RI1423" s="84"/>
      <c r="RJ1423" s="84"/>
      <c r="RK1423" s="84"/>
      <c r="RL1423" s="84"/>
      <c r="RM1423" s="84"/>
      <c r="RN1423" s="84"/>
      <c r="RO1423" s="84"/>
      <c r="RP1423" s="84"/>
      <c r="RQ1423" s="84"/>
      <c r="RR1423" s="84"/>
      <c r="RS1423" s="84"/>
      <c r="RT1423" s="84"/>
      <c r="RU1423" s="84"/>
      <c r="RV1423" s="84"/>
      <c r="RW1423" s="84"/>
      <c r="RX1423" s="84"/>
      <c r="RY1423" s="84"/>
      <c r="RZ1423" s="84"/>
      <c r="SA1423" s="84"/>
      <c r="SB1423" s="84"/>
      <c r="SC1423" s="84"/>
      <c r="SD1423" s="84"/>
      <c r="SE1423" s="84"/>
      <c r="SF1423" s="84"/>
      <c r="SG1423" s="84"/>
      <c r="SH1423" s="84"/>
      <c r="SI1423" s="84"/>
      <c r="SJ1423" s="84"/>
      <c r="SK1423" s="84"/>
      <c r="SL1423" s="84"/>
      <c r="SM1423" s="84"/>
      <c r="SN1423" s="84"/>
      <c r="SO1423" s="84"/>
      <c r="SP1423" s="84"/>
      <c r="SQ1423" s="84"/>
      <c r="SR1423" s="84"/>
      <c r="SS1423" s="84"/>
      <c r="ST1423" s="84"/>
      <c r="SU1423" s="84"/>
      <c r="SV1423" s="84"/>
      <c r="SW1423" s="84"/>
      <c r="SX1423" s="84"/>
      <c r="SY1423" s="84"/>
      <c r="SZ1423" s="84"/>
      <c r="TA1423" s="84"/>
      <c r="TB1423" s="84"/>
      <c r="TC1423" s="84"/>
      <c r="TD1423" s="84"/>
      <c r="TE1423" s="84"/>
      <c r="TF1423" s="84"/>
      <c r="TG1423" s="84"/>
      <c r="TH1423" s="84"/>
      <c r="TI1423" s="84"/>
      <c r="TJ1423" s="84"/>
      <c r="TK1423" s="84"/>
      <c r="TL1423" s="84"/>
      <c r="TM1423" s="84"/>
      <c r="TN1423" s="84"/>
      <c r="TO1423" s="84"/>
      <c r="TP1423" s="84"/>
      <c r="TQ1423" s="84"/>
      <c r="TR1423" s="84"/>
      <c r="TS1423" s="84"/>
      <c r="TT1423" s="84"/>
      <c r="TU1423" s="84"/>
      <c r="TV1423" s="84"/>
      <c r="TW1423" s="84"/>
      <c r="TX1423" s="84"/>
      <c r="TY1423" s="84"/>
      <c r="TZ1423" s="84"/>
      <c r="UA1423" s="84"/>
      <c r="UB1423" s="84"/>
      <c r="UC1423" s="84"/>
      <c r="UD1423" s="84"/>
      <c r="UE1423" s="84"/>
      <c r="UF1423" s="84"/>
      <c r="UG1423" s="84"/>
      <c r="UH1423" s="84"/>
      <c r="UI1423" s="84"/>
      <c r="UJ1423" s="84"/>
      <c r="UK1423" s="84"/>
      <c r="UL1423" s="84"/>
      <c r="UM1423" s="84"/>
      <c r="UN1423" s="84"/>
      <c r="UO1423" s="84"/>
      <c r="UP1423" s="84"/>
      <c r="UQ1423" s="84"/>
      <c r="UR1423" s="84"/>
      <c r="US1423" s="84"/>
      <c r="UT1423" s="84"/>
      <c r="UU1423" s="84"/>
      <c r="UV1423" s="84"/>
      <c r="UW1423" s="84"/>
      <c r="UX1423" s="84"/>
      <c r="UY1423" s="84"/>
      <c r="UZ1423" s="84"/>
      <c r="VA1423" s="84"/>
      <c r="VB1423" s="84"/>
      <c r="VC1423" s="84"/>
      <c r="VD1423" s="84"/>
      <c r="VE1423" s="84"/>
      <c r="VF1423" s="84"/>
      <c r="VG1423" s="84"/>
      <c r="VH1423" s="84"/>
      <c r="VI1423" s="84"/>
      <c r="VJ1423" s="84"/>
      <c r="VK1423" s="84"/>
      <c r="VL1423" s="84"/>
      <c r="VM1423" s="84"/>
      <c r="VN1423" s="84"/>
      <c r="VO1423" s="84"/>
      <c r="VP1423" s="84"/>
      <c r="VQ1423" s="84"/>
      <c r="VR1423" s="84"/>
      <c r="VS1423" s="84"/>
      <c r="VT1423" s="84"/>
      <c r="VU1423" s="84"/>
      <c r="VV1423" s="84"/>
      <c r="VW1423" s="84"/>
      <c r="VX1423" s="84"/>
      <c r="VY1423" s="84"/>
      <c r="VZ1423" s="84"/>
      <c r="WA1423" s="84"/>
      <c r="WB1423" s="84"/>
      <c r="WC1423" s="84"/>
      <c r="WD1423" s="84"/>
      <c r="WE1423" s="84"/>
      <c r="WF1423" s="84"/>
      <c r="WG1423" s="84"/>
      <c r="WH1423" s="84"/>
      <c r="WI1423" s="84"/>
      <c r="WJ1423" s="84"/>
      <c r="WK1423" s="84"/>
      <c r="WL1423" s="84"/>
      <c r="WM1423" s="84"/>
      <c r="WN1423" s="84"/>
      <c r="WO1423" s="84"/>
      <c r="WP1423" s="84"/>
      <c r="WQ1423" s="84"/>
      <c r="WR1423" s="84"/>
      <c r="WS1423" s="84"/>
      <c r="WT1423" s="84"/>
      <c r="WU1423" s="84"/>
      <c r="WV1423" s="84"/>
      <c r="WW1423" s="84"/>
      <c r="WX1423" s="84"/>
      <c r="WY1423" s="84"/>
      <c r="WZ1423" s="84"/>
      <c r="XA1423" s="84"/>
      <c r="XB1423" s="84"/>
      <c r="XC1423" s="84"/>
      <c r="XD1423" s="84"/>
      <c r="XE1423" s="84"/>
      <c r="XF1423" s="84"/>
      <c r="XG1423" s="84"/>
      <c r="XH1423" s="84"/>
      <c r="XI1423" s="84"/>
      <c r="XJ1423" s="84"/>
      <c r="XK1423" s="84"/>
      <c r="XL1423" s="84"/>
      <c r="XM1423" s="84"/>
      <c r="XN1423" s="84"/>
      <c r="XO1423" s="84"/>
      <c r="XP1423" s="84"/>
      <c r="XQ1423" s="84"/>
      <c r="XR1423" s="84"/>
      <c r="XS1423" s="84"/>
      <c r="XT1423" s="84"/>
      <c r="XU1423" s="84"/>
      <c r="XV1423" s="84"/>
      <c r="XW1423" s="84"/>
      <c r="XX1423" s="84"/>
      <c r="XY1423" s="84"/>
      <c r="XZ1423" s="84"/>
      <c r="YA1423" s="84"/>
      <c r="YB1423" s="84"/>
      <c r="YC1423" s="84"/>
      <c r="YD1423" s="84"/>
      <c r="YE1423" s="84"/>
      <c r="YF1423" s="84"/>
      <c r="YG1423" s="84"/>
      <c r="YH1423" s="84"/>
      <c r="YI1423" s="84"/>
      <c r="YJ1423" s="84"/>
      <c r="YK1423" s="84"/>
      <c r="YL1423" s="84"/>
      <c r="YM1423" s="84"/>
      <c r="YN1423" s="84"/>
      <c r="YO1423" s="84"/>
      <c r="YP1423" s="84"/>
      <c r="YQ1423" s="84"/>
      <c r="YR1423" s="84"/>
      <c r="YS1423" s="84"/>
      <c r="YT1423" s="84"/>
      <c r="YU1423" s="84"/>
      <c r="YV1423" s="84"/>
      <c r="YW1423" s="84"/>
      <c r="YX1423" s="84"/>
      <c r="YY1423" s="84"/>
      <c r="YZ1423" s="84"/>
      <c r="ZA1423" s="84"/>
      <c r="ZB1423" s="84"/>
      <c r="ZC1423" s="84"/>
      <c r="ZD1423" s="84"/>
      <c r="ZE1423" s="84"/>
      <c r="ZF1423" s="84"/>
      <c r="ZG1423" s="84"/>
      <c r="ZH1423" s="84"/>
      <c r="ZI1423" s="84"/>
      <c r="ZJ1423" s="84"/>
      <c r="ZK1423" s="84"/>
      <c r="ZL1423" s="84"/>
      <c r="ZM1423" s="84"/>
      <c r="ZN1423" s="84"/>
      <c r="ZO1423" s="84"/>
      <c r="ZP1423" s="84"/>
      <c r="ZQ1423" s="84"/>
      <c r="ZR1423" s="84"/>
      <c r="ZS1423" s="84"/>
      <c r="ZT1423" s="84"/>
      <c r="ZU1423" s="84"/>
      <c r="ZV1423" s="84"/>
      <c r="ZW1423" s="84"/>
      <c r="ZX1423" s="84"/>
      <c r="ZY1423" s="84"/>
      <c r="ZZ1423" s="84"/>
      <c r="AAA1423" s="84"/>
      <c r="AAB1423" s="84"/>
      <c r="AAC1423" s="84"/>
      <c r="AAD1423" s="84"/>
      <c r="AAE1423" s="84"/>
      <c r="AAF1423" s="84"/>
      <c r="AAG1423" s="84"/>
      <c r="AAH1423" s="84"/>
      <c r="AAI1423" s="84"/>
      <c r="AAJ1423" s="84"/>
      <c r="AAK1423" s="84"/>
      <c r="AAL1423" s="84"/>
      <c r="AAM1423" s="84"/>
      <c r="AAN1423" s="84"/>
      <c r="AAO1423" s="84"/>
      <c r="AAP1423" s="84"/>
      <c r="AAQ1423" s="84"/>
      <c r="AAR1423" s="84"/>
      <c r="AAS1423" s="84"/>
      <c r="AAT1423" s="84"/>
      <c r="AAU1423" s="84"/>
      <c r="AAV1423" s="84"/>
      <c r="AAW1423" s="84"/>
      <c r="AAX1423" s="84"/>
      <c r="AAY1423" s="84"/>
      <c r="AAZ1423" s="84"/>
      <c r="ABA1423" s="84"/>
      <c r="ABB1423" s="84"/>
      <c r="ABC1423" s="84"/>
      <c r="ABD1423" s="84"/>
      <c r="ABE1423" s="84"/>
      <c r="ABF1423" s="84"/>
      <c r="ABG1423" s="84"/>
      <c r="ABH1423" s="84"/>
      <c r="ABI1423" s="84"/>
      <c r="ABJ1423" s="84"/>
      <c r="ABK1423" s="84"/>
      <c r="ABL1423" s="84"/>
      <c r="ABM1423" s="84"/>
      <c r="ABN1423" s="84"/>
      <c r="ABO1423" s="84"/>
      <c r="ABP1423" s="84"/>
      <c r="ABQ1423" s="84"/>
      <c r="ABR1423" s="84"/>
      <c r="ABS1423" s="84"/>
      <c r="ABT1423" s="84"/>
      <c r="ABU1423" s="84"/>
      <c r="ABV1423" s="84"/>
      <c r="ABW1423" s="84"/>
      <c r="ABX1423" s="84"/>
      <c r="ABY1423" s="84"/>
      <c r="ABZ1423" s="84"/>
      <c r="ACA1423" s="84"/>
      <c r="ACB1423" s="84"/>
      <c r="ACC1423" s="84"/>
      <c r="ACD1423" s="84"/>
      <c r="ACE1423" s="84"/>
      <c r="ACF1423" s="84"/>
      <c r="ACG1423" s="84"/>
      <c r="ACH1423" s="84"/>
      <c r="ACI1423" s="84"/>
      <c r="ACJ1423" s="84"/>
      <c r="ACK1423" s="84"/>
      <c r="ACL1423" s="84"/>
      <c r="ACM1423" s="84"/>
      <c r="ACN1423" s="84"/>
      <c r="ACO1423" s="84"/>
      <c r="ACP1423" s="84"/>
      <c r="ACQ1423" s="84"/>
      <c r="ACR1423" s="84"/>
      <c r="ACS1423" s="84"/>
      <c r="ACT1423" s="84"/>
      <c r="ACU1423" s="84"/>
      <c r="ACV1423" s="84"/>
      <c r="ACW1423" s="84"/>
      <c r="ACX1423" s="84"/>
      <c r="ACY1423" s="84"/>
      <c r="ACZ1423" s="84"/>
      <c r="ADA1423" s="84"/>
      <c r="ADB1423" s="84"/>
      <c r="ADC1423" s="84"/>
      <c r="ADD1423" s="84"/>
      <c r="ADE1423" s="84"/>
      <c r="ADF1423" s="84"/>
      <c r="ADG1423" s="84"/>
      <c r="ADH1423" s="84"/>
      <c r="ADI1423" s="84"/>
      <c r="ADJ1423" s="84"/>
      <c r="ADK1423" s="84"/>
      <c r="ADL1423" s="84"/>
      <c r="ADM1423" s="84"/>
      <c r="ADN1423" s="84"/>
      <c r="ADO1423" s="84"/>
      <c r="ADP1423" s="84"/>
      <c r="ADQ1423" s="84"/>
      <c r="ADR1423" s="84"/>
      <c r="ADS1423" s="84"/>
      <c r="ADT1423" s="84"/>
      <c r="ADU1423" s="84"/>
      <c r="ADV1423" s="84"/>
      <c r="ADW1423" s="84"/>
      <c r="ADX1423" s="84"/>
      <c r="ADY1423" s="84"/>
      <c r="ADZ1423" s="84"/>
      <c r="AEA1423" s="84"/>
      <c r="AEB1423" s="84"/>
      <c r="AEC1423" s="84"/>
      <c r="AED1423" s="84"/>
      <c r="AEE1423" s="84"/>
      <c r="AEF1423" s="84"/>
      <c r="AEG1423" s="84"/>
      <c r="AEH1423" s="84"/>
      <c r="AEI1423" s="84"/>
      <c r="AEJ1423" s="84"/>
      <c r="AEK1423" s="84"/>
      <c r="AEL1423" s="84"/>
      <c r="AEM1423" s="84"/>
      <c r="AEN1423" s="84"/>
      <c r="AEO1423" s="84"/>
      <c r="AEP1423" s="84"/>
      <c r="AEQ1423" s="84"/>
      <c r="AER1423" s="84"/>
      <c r="AES1423" s="84"/>
      <c r="AET1423" s="84"/>
      <c r="AEU1423" s="84"/>
      <c r="AEV1423" s="84"/>
      <c r="AEW1423" s="84"/>
      <c r="AEX1423" s="84"/>
      <c r="AEY1423" s="84"/>
      <c r="AEZ1423" s="84"/>
      <c r="AFA1423" s="84"/>
      <c r="AFB1423" s="84"/>
      <c r="AFC1423" s="84"/>
      <c r="AFD1423" s="84"/>
      <c r="AFE1423" s="84"/>
      <c r="AFF1423" s="84"/>
      <c r="AFG1423" s="84"/>
      <c r="AFH1423" s="84"/>
      <c r="AFI1423" s="84"/>
      <c r="AFJ1423" s="84"/>
      <c r="AFK1423" s="84"/>
      <c r="AFL1423" s="84"/>
      <c r="AFM1423" s="84"/>
      <c r="AFN1423" s="84"/>
      <c r="AFO1423" s="84"/>
      <c r="AFP1423" s="84"/>
      <c r="AFQ1423" s="84"/>
      <c r="AFR1423" s="84"/>
      <c r="AFS1423" s="84"/>
      <c r="AFT1423" s="84"/>
      <c r="AFU1423" s="84"/>
      <c r="AFV1423" s="84"/>
      <c r="AFW1423" s="84"/>
      <c r="AFX1423" s="84"/>
      <c r="AFY1423" s="84"/>
      <c r="AFZ1423" s="84"/>
      <c r="AGA1423" s="84"/>
      <c r="AGB1423" s="84"/>
      <c r="AGC1423" s="84"/>
      <c r="AGD1423" s="84"/>
      <c r="AGE1423" s="84"/>
      <c r="AGF1423" s="84"/>
      <c r="AGG1423" s="84"/>
      <c r="AGH1423" s="84"/>
      <c r="AGI1423" s="84"/>
      <c r="AGJ1423" s="84"/>
      <c r="AGK1423" s="84"/>
      <c r="AGL1423" s="84"/>
      <c r="AGM1423" s="84"/>
      <c r="AGN1423" s="84"/>
      <c r="AGO1423" s="84"/>
      <c r="AGP1423" s="84"/>
      <c r="AGQ1423" s="84"/>
      <c r="AGR1423" s="84"/>
      <c r="AGS1423" s="84"/>
      <c r="AGT1423" s="84"/>
      <c r="AGU1423" s="84"/>
      <c r="AGV1423" s="84"/>
      <c r="AGW1423" s="84"/>
      <c r="AGX1423" s="84"/>
      <c r="AGY1423" s="84"/>
      <c r="AGZ1423" s="84"/>
      <c r="AHA1423" s="84"/>
      <c r="AHB1423" s="84"/>
      <c r="AHC1423" s="84"/>
      <c r="AHD1423" s="84"/>
      <c r="AHE1423" s="84"/>
      <c r="AHF1423" s="84"/>
      <c r="AHG1423" s="84"/>
      <c r="AHH1423" s="84"/>
      <c r="AHI1423" s="84"/>
      <c r="AHJ1423" s="84"/>
      <c r="AHK1423" s="84"/>
      <c r="AHL1423" s="84"/>
      <c r="AHM1423" s="84"/>
      <c r="AHN1423" s="84"/>
      <c r="AHO1423" s="84"/>
      <c r="AHP1423" s="84"/>
      <c r="AHQ1423" s="84"/>
      <c r="AHR1423" s="84"/>
      <c r="AHS1423" s="84"/>
      <c r="AHT1423" s="84"/>
      <c r="AHU1423" s="84"/>
      <c r="AHV1423" s="84"/>
      <c r="AHW1423" s="84"/>
      <c r="AHX1423" s="84"/>
      <c r="AHY1423" s="84"/>
      <c r="AHZ1423" s="84"/>
      <c r="AIA1423" s="84"/>
      <c r="AIB1423" s="84"/>
      <c r="AIC1423" s="84"/>
      <c r="AID1423" s="84"/>
      <c r="AIE1423" s="84"/>
      <c r="AIF1423" s="84"/>
      <c r="AIG1423" s="84"/>
      <c r="AIH1423" s="84"/>
      <c r="AII1423" s="84"/>
      <c r="AIJ1423" s="84"/>
      <c r="AIK1423" s="84"/>
      <c r="AIL1423" s="84"/>
      <c r="AIM1423" s="84"/>
      <c r="AIN1423" s="84"/>
      <c r="AIO1423" s="84"/>
      <c r="AIP1423" s="84"/>
      <c r="AIQ1423" s="84"/>
      <c r="AIR1423" s="84"/>
      <c r="AIS1423" s="84"/>
      <c r="AIT1423" s="84"/>
      <c r="AIU1423" s="84"/>
      <c r="AIV1423" s="84"/>
      <c r="AIW1423" s="84"/>
      <c r="AIX1423" s="84"/>
      <c r="AIY1423" s="84"/>
      <c r="AIZ1423" s="84"/>
      <c r="AJA1423" s="84"/>
      <c r="AJB1423" s="84"/>
      <c r="AJC1423" s="84"/>
      <c r="AJD1423" s="84"/>
      <c r="AJE1423" s="84"/>
      <c r="AJF1423" s="84"/>
      <c r="AJG1423" s="84"/>
      <c r="AJH1423" s="84"/>
      <c r="AJI1423" s="84"/>
      <c r="AJJ1423" s="84"/>
      <c r="AJK1423" s="84"/>
      <c r="AJL1423" s="84"/>
      <c r="AJM1423" s="84"/>
      <c r="AJN1423" s="84"/>
      <c r="AJO1423" s="84"/>
      <c r="AJP1423" s="84"/>
      <c r="AJQ1423" s="84"/>
      <c r="AJR1423" s="84"/>
      <c r="AJS1423" s="84"/>
      <c r="AJT1423" s="84"/>
      <c r="AJU1423" s="84"/>
      <c r="AJV1423" s="84"/>
      <c r="AJW1423" s="84"/>
      <c r="AJX1423" s="84"/>
      <c r="AJY1423" s="84"/>
      <c r="AJZ1423" s="84"/>
      <c r="AKA1423" s="84"/>
      <c r="AKB1423" s="84"/>
      <c r="AKC1423" s="84"/>
      <c r="AKD1423" s="84"/>
      <c r="AKE1423" s="84"/>
      <c r="AKF1423" s="84"/>
      <c r="AKG1423" s="84"/>
      <c r="AKH1423" s="84"/>
      <c r="AKI1423" s="84"/>
      <c r="AKJ1423" s="84"/>
      <c r="AKK1423" s="84"/>
      <c r="AKL1423" s="84"/>
      <c r="AKM1423" s="84"/>
      <c r="AKN1423" s="84"/>
      <c r="AKO1423" s="84"/>
      <c r="AKP1423" s="84"/>
      <c r="AKQ1423" s="84"/>
      <c r="AKR1423" s="84"/>
      <c r="AKS1423" s="84"/>
      <c r="AKT1423" s="84"/>
      <c r="AKU1423" s="84"/>
      <c r="AKV1423" s="84"/>
      <c r="AKW1423" s="84"/>
      <c r="AKX1423" s="84"/>
      <c r="AKY1423" s="84"/>
      <c r="AKZ1423" s="84"/>
      <c r="ALA1423" s="84"/>
      <c r="ALB1423" s="84"/>
      <c r="ALC1423" s="84"/>
      <c r="ALD1423" s="84"/>
      <c r="ALE1423" s="84"/>
      <c r="ALF1423" s="84"/>
      <c r="ALG1423" s="84"/>
      <c r="ALH1423" s="84"/>
      <c r="ALI1423" s="84"/>
      <c r="ALJ1423" s="84"/>
      <c r="ALK1423" s="84"/>
      <c r="ALL1423" s="84"/>
      <c r="ALM1423" s="84"/>
      <c r="ALN1423" s="84"/>
      <c r="ALO1423" s="84"/>
      <c r="ALP1423" s="84"/>
      <c r="ALQ1423" s="84"/>
      <c r="ALR1423" s="84"/>
      <c r="ALS1423" s="84"/>
      <c r="ALT1423" s="84"/>
      <c r="ALU1423" s="84"/>
      <c r="ALV1423" s="84"/>
      <c r="ALW1423" s="84"/>
      <c r="ALX1423" s="84"/>
      <c r="ALY1423" s="84"/>
      <c r="ALZ1423" s="84"/>
      <c r="AMA1423" s="84"/>
      <c r="AMB1423" s="84"/>
      <c r="AMC1423" s="84"/>
      <c r="AMD1423" s="84"/>
      <c r="AME1423" s="84"/>
      <c r="AMF1423" s="84"/>
      <c r="AMG1423" s="84"/>
      <c r="AMH1423" s="84"/>
      <c r="AMI1423" s="84"/>
    </row>
    <row r="1424" spans="1:1023" s="83" customFormat="1" ht="15.75" customHeight="1" x14ac:dyDescent="0.25">
      <c r="A1424" s="3" t="s">
        <v>99</v>
      </c>
      <c r="B1424" s="5">
        <v>6</v>
      </c>
      <c r="C1424" s="5">
        <v>4</v>
      </c>
      <c r="D1424" s="5">
        <v>3</v>
      </c>
      <c r="E1424" s="5">
        <v>0</v>
      </c>
      <c r="F1424" s="5">
        <v>0</v>
      </c>
      <c r="G1424" s="5">
        <v>0</v>
      </c>
      <c r="H1424" s="5">
        <v>0</v>
      </c>
      <c r="I1424" s="5">
        <v>2</v>
      </c>
      <c r="J1424" s="5">
        <v>0</v>
      </c>
      <c r="K1424" s="5">
        <v>2</v>
      </c>
      <c r="L1424" s="104"/>
      <c r="M1424" s="104"/>
      <c r="N1424" s="104"/>
      <c r="O1424" s="104"/>
      <c r="P1424" s="5">
        <f t="shared" si="63"/>
        <v>17</v>
      </c>
      <c r="Q1424" s="5">
        <v>3</v>
      </c>
      <c r="R1424" s="4">
        <f t="shared" si="61"/>
        <v>0.17</v>
      </c>
      <c r="S1424" s="9" t="s">
        <v>294</v>
      </c>
      <c r="T1424" s="52" t="s">
        <v>2587</v>
      </c>
      <c r="U1424" s="53" t="s">
        <v>316</v>
      </c>
      <c r="V1424" s="52" t="s">
        <v>355</v>
      </c>
      <c r="W1424" s="7" t="s">
        <v>2581</v>
      </c>
      <c r="X1424" s="8">
        <v>6</v>
      </c>
      <c r="Y1424" s="6" t="s">
        <v>1165</v>
      </c>
      <c r="Z1424" s="38" t="s">
        <v>1108</v>
      </c>
      <c r="AA1424" s="38" t="s">
        <v>1123</v>
      </c>
      <c r="AB1424" s="210" t="s">
        <v>335</v>
      </c>
      <c r="AC1424" s="225"/>
    </row>
    <row r="1425" spans="1:1023" s="83" customFormat="1" ht="15.75" customHeight="1" x14ac:dyDescent="0.25">
      <c r="A1425" s="3" t="s">
        <v>110</v>
      </c>
      <c r="B1425" s="5">
        <v>8</v>
      </c>
      <c r="C1425" s="5">
        <v>4</v>
      </c>
      <c r="D1425" s="5">
        <v>0</v>
      </c>
      <c r="E1425" s="5">
        <v>3</v>
      </c>
      <c r="F1425" s="5">
        <v>0</v>
      </c>
      <c r="G1425" s="5">
        <v>0</v>
      </c>
      <c r="H1425" s="5">
        <v>0</v>
      </c>
      <c r="I1425" s="5">
        <v>0</v>
      </c>
      <c r="J1425" s="5">
        <v>0</v>
      </c>
      <c r="K1425" s="5">
        <v>2</v>
      </c>
      <c r="L1425" s="104"/>
      <c r="M1425" s="104"/>
      <c r="N1425" s="104"/>
      <c r="O1425" s="104"/>
      <c r="P1425" s="5">
        <f t="shared" si="63"/>
        <v>17</v>
      </c>
      <c r="Q1425" s="5">
        <v>13</v>
      </c>
      <c r="R1425" s="4">
        <f t="shared" si="61"/>
        <v>0.17</v>
      </c>
      <c r="S1425" s="9" t="s">
        <v>294</v>
      </c>
      <c r="T1425" s="52" t="s">
        <v>3946</v>
      </c>
      <c r="U1425" s="53" t="s">
        <v>447</v>
      </c>
      <c r="V1425" s="52" t="s">
        <v>370</v>
      </c>
      <c r="W1425" s="7" t="s">
        <v>3859</v>
      </c>
      <c r="X1425" s="8">
        <v>6</v>
      </c>
      <c r="Y1425" s="6" t="s">
        <v>542</v>
      </c>
      <c r="Z1425" s="38" t="s">
        <v>3929</v>
      </c>
      <c r="AA1425" s="38" t="s">
        <v>641</v>
      </c>
      <c r="AB1425" s="210" t="s">
        <v>2578</v>
      </c>
      <c r="AC1425" s="225"/>
    </row>
    <row r="1426" spans="1:1023" s="83" customFormat="1" ht="15.75" customHeight="1" x14ac:dyDescent="0.25">
      <c r="A1426" s="3" t="s">
        <v>113</v>
      </c>
      <c r="B1426" s="5">
        <v>10</v>
      </c>
      <c r="C1426" s="5">
        <v>3</v>
      </c>
      <c r="D1426" s="5">
        <v>0</v>
      </c>
      <c r="E1426" s="5">
        <v>0</v>
      </c>
      <c r="F1426" s="5">
        <v>0</v>
      </c>
      <c r="G1426" s="5">
        <v>0</v>
      </c>
      <c r="H1426" s="5">
        <v>0</v>
      </c>
      <c r="I1426" s="5">
        <v>0</v>
      </c>
      <c r="J1426" s="5">
        <v>2</v>
      </c>
      <c r="K1426" s="5">
        <v>2</v>
      </c>
      <c r="L1426" s="104"/>
      <c r="M1426" s="104"/>
      <c r="N1426" s="104"/>
      <c r="O1426" s="104"/>
      <c r="P1426" s="5">
        <f t="shared" si="63"/>
        <v>17</v>
      </c>
      <c r="Q1426" s="5">
        <v>17</v>
      </c>
      <c r="R1426" s="4">
        <f t="shared" si="61"/>
        <v>0.17</v>
      </c>
      <c r="S1426" s="9" t="s">
        <v>294</v>
      </c>
      <c r="T1426" s="52" t="s">
        <v>2642</v>
      </c>
      <c r="U1426" s="53" t="s">
        <v>564</v>
      </c>
      <c r="V1426" s="52" t="s">
        <v>572</v>
      </c>
      <c r="W1426" s="7" t="s">
        <v>2615</v>
      </c>
      <c r="X1426" s="8">
        <v>6</v>
      </c>
      <c r="Y1426" s="6" t="s">
        <v>298</v>
      </c>
      <c r="Z1426" s="38" t="s">
        <v>1609</v>
      </c>
      <c r="AA1426" s="38" t="s">
        <v>854</v>
      </c>
      <c r="AB1426" s="210" t="s">
        <v>609</v>
      </c>
      <c r="AC1426" s="225"/>
    </row>
    <row r="1427" spans="1:1023" s="83" customFormat="1" ht="15.75" customHeight="1" x14ac:dyDescent="0.25">
      <c r="A1427" s="3" t="s">
        <v>100</v>
      </c>
      <c r="B1427" s="5">
        <v>6</v>
      </c>
      <c r="C1427" s="5">
        <v>0</v>
      </c>
      <c r="D1427" s="5">
        <v>0</v>
      </c>
      <c r="E1427" s="5">
        <v>3</v>
      </c>
      <c r="F1427" s="5">
        <v>0</v>
      </c>
      <c r="G1427" s="5">
        <v>0</v>
      </c>
      <c r="H1427" s="5">
        <v>0</v>
      </c>
      <c r="I1427" s="5">
        <v>2</v>
      </c>
      <c r="J1427" s="5">
        <v>4</v>
      </c>
      <c r="K1427" s="5">
        <v>2</v>
      </c>
      <c r="L1427" s="104"/>
      <c r="M1427" s="104"/>
      <c r="N1427" s="104"/>
      <c r="O1427" s="104"/>
      <c r="P1427" s="5">
        <f t="shared" si="63"/>
        <v>17</v>
      </c>
      <c r="Q1427" s="5">
        <v>8</v>
      </c>
      <c r="R1427" s="4">
        <f t="shared" si="61"/>
        <v>0.17</v>
      </c>
      <c r="S1427" s="9" t="s">
        <v>294</v>
      </c>
      <c r="T1427" s="52" t="s">
        <v>1989</v>
      </c>
      <c r="U1427" s="53" t="s">
        <v>583</v>
      </c>
      <c r="V1427" s="52" t="s">
        <v>317</v>
      </c>
      <c r="W1427" s="7" t="s">
        <v>1937</v>
      </c>
      <c r="X1427" s="8">
        <v>6</v>
      </c>
      <c r="Y1427" s="6" t="s">
        <v>366</v>
      </c>
      <c r="Z1427" s="38" t="s">
        <v>1981</v>
      </c>
      <c r="AA1427" s="38" t="s">
        <v>462</v>
      </c>
      <c r="AB1427" s="210" t="s">
        <v>609</v>
      </c>
      <c r="AC1427" s="225"/>
    </row>
    <row r="1428" spans="1:1023" s="83" customFormat="1" ht="15.75" customHeight="1" x14ac:dyDescent="0.25">
      <c r="A1428" s="3" t="s">
        <v>121</v>
      </c>
      <c r="B1428" s="5">
        <v>4</v>
      </c>
      <c r="C1428" s="5">
        <v>4</v>
      </c>
      <c r="D1428" s="5">
        <v>0</v>
      </c>
      <c r="E1428" s="5">
        <v>0</v>
      </c>
      <c r="F1428" s="5">
        <v>0</v>
      </c>
      <c r="G1428" s="5">
        <v>0</v>
      </c>
      <c r="H1428" s="5">
        <v>0</v>
      </c>
      <c r="I1428" s="5">
        <v>0</v>
      </c>
      <c r="J1428" s="5">
        <v>0</v>
      </c>
      <c r="K1428" s="5">
        <v>8</v>
      </c>
      <c r="L1428" s="104"/>
      <c r="M1428" s="104"/>
      <c r="N1428" s="104"/>
      <c r="O1428" s="104"/>
      <c r="P1428" s="5">
        <f t="shared" si="63"/>
        <v>16</v>
      </c>
      <c r="Q1428" s="5">
        <v>13</v>
      </c>
      <c r="R1428" s="4">
        <f t="shared" si="61"/>
        <v>0.16</v>
      </c>
      <c r="S1428" s="9" t="s">
        <v>294</v>
      </c>
      <c r="T1428" s="52" t="s">
        <v>3945</v>
      </c>
      <c r="U1428" s="53" t="s">
        <v>496</v>
      </c>
      <c r="V1428" s="52" t="s">
        <v>349</v>
      </c>
      <c r="W1428" s="7" t="s">
        <v>3859</v>
      </c>
      <c r="X1428" s="8">
        <v>6</v>
      </c>
      <c r="Y1428" s="6" t="s">
        <v>298</v>
      </c>
      <c r="Z1428" s="38" t="s">
        <v>3909</v>
      </c>
      <c r="AA1428" s="38" t="s">
        <v>480</v>
      </c>
      <c r="AB1428" s="210" t="s">
        <v>1357</v>
      </c>
      <c r="AC1428" s="225"/>
    </row>
    <row r="1429" spans="1:1023" s="83" customFormat="1" ht="15.75" customHeight="1" x14ac:dyDescent="0.25">
      <c r="A1429" s="3" t="s">
        <v>100</v>
      </c>
      <c r="B1429" s="5">
        <v>6</v>
      </c>
      <c r="C1429" s="5">
        <v>4</v>
      </c>
      <c r="D1429" s="5">
        <v>0</v>
      </c>
      <c r="E1429" s="5">
        <v>0</v>
      </c>
      <c r="F1429" s="5">
        <v>0</v>
      </c>
      <c r="G1429" s="5">
        <v>0</v>
      </c>
      <c r="H1429" s="5">
        <v>0</v>
      </c>
      <c r="I1429" s="5">
        <v>0</v>
      </c>
      <c r="J1429" s="5">
        <v>2</v>
      </c>
      <c r="K1429" s="5">
        <v>4</v>
      </c>
      <c r="L1429" s="105"/>
      <c r="M1429" s="105"/>
      <c r="N1429" s="105"/>
      <c r="O1429" s="105"/>
      <c r="P1429" s="5">
        <f t="shared" si="63"/>
        <v>16</v>
      </c>
      <c r="Q1429" s="5">
        <v>8</v>
      </c>
      <c r="R1429" s="4">
        <f t="shared" si="61"/>
        <v>0.16</v>
      </c>
      <c r="S1429" s="9" t="s">
        <v>294</v>
      </c>
      <c r="T1429" s="52" t="s">
        <v>1335</v>
      </c>
      <c r="U1429" s="53" t="s">
        <v>857</v>
      </c>
      <c r="V1429" s="52" t="s">
        <v>627</v>
      </c>
      <c r="W1429" s="7" t="s">
        <v>1293</v>
      </c>
      <c r="X1429" s="8">
        <v>6</v>
      </c>
      <c r="Y1429" s="6" t="s">
        <v>542</v>
      </c>
      <c r="Z1429" s="38" t="s">
        <v>1324</v>
      </c>
      <c r="AA1429" s="38" t="s">
        <v>1325</v>
      </c>
      <c r="AB1429" s="210" t="s">
        <v>466</v>
      </c>
      <c r="AC1429" s="225"/>
    </row>
    <row r="1430" spans="1:1023" s="83" customFormat="1" ht="15.75" customHeight="1" x14ac:dyDescent="0.25">
      <c r="A1430" s="3" t="s">
        <v>107</v>
      </c>
      <c r="B1430" s="5">
        <v>6</v>
      </c>
      <c r="C1430" s="5">
        <v>2</v>
      </c>
      <c r="D1430" s="5">
        <v>0</v>
      </c>
      <c r="E1430" s="5">
        <v>3</v>
      </c>
      <c r="F1430" s="5">
        <v>0</v>
      </c>
      <c r="G1430" s="5">
        <v>0</v>
      </c>
      <c r="H1430" s="5">
        <v>0</v>
      </c>
      <c r="I1430" s="5">
        <v>1</v>
      </c>
      <c r="J1430" s="5">
        <v>2</v>
      </c>
      <c r="K1430" s="5">
        <v>2</v>
      </c>
      <c r="L1430" s="104"/>
      <c r="M1430" s="104"/>
      <c r="N1430" s="104"/>
      <c r="O1430" s="104"/>
      <c r="P1430" s="5">
        <f t="shared" si="63"/>
        <v>16</v>
      </c>
      <c r="Q1430" s="5">
        <v>25</v>
      </c>
      <c r="R1430" s="4">
        <f t="shared" si="61"/>
        <v>0.16</v>
      </c>
      <c r="S1430" s="9" t="s">
        <v>294</v>
      </c>
      <c r="T1430" s="52" t="s">
        <v>781</v>
      </c>
      <c r="U1430" s="53" t="s">
        <v>782</v>
      </c>
      <c r="V1430" s="52" t="s">
        <v>355</v>
      </c>
      <c r="W1430" s="7" t="s">
        <v>948</v>
      </c>
      <c r="X1430" s="8">
        <v>6</v>
      </c>
      <c r="Y1430" s="6" t="s">
        <v>463</v>
      </c>
      <c r="Z1430" s="38" t="s">
        <v>680</v>
      </c>
      <c r="AA1430" s="38" t="s">
        <v>681</v>
      </c>
      <c r="AB1430" s="210" t="s">
        <v>338</v>
      </c>
      <c r="AC1430" s="225"/>
    </row>
    <row r="1431" spans="1:1023" s="83" customFormat="1" ht="15.75" customHeight="1" x14ac:dyDescent="0.25">
      <c r="A1431" s="3" t="s">
        <v>109</v>
      </c>
      <c r="B1431" s="5">
        <v>4</v>
      </c>
      <c r="C1431" s="5">
        <v>2</v>
      </c>
      <c r="D1431" s="5">
        <v>0</v>
      </c>
      <c r="E1431" s="5">
        <v>0</v>
      </c>
      <c r="F1431" s="5">
        <v>0</v>
      </c>
      <c r="G1431" s="5">
        <v>0</v>
      </c>
      <c r="H1431" s="5">
        <v>0</v>
      </c>
      <c r="I1431" s="5">
        <v>2</v>
      </c>
      <c r="J1431" s="5">
        <v>0</v>
      </c>
      <c r="K1431" s="5">
        <v>8</v>
      </c>
      <c r="L1431" s="104"/>
      <c r="M1431" s="104"/>
      <c r="N1431" s="104"/>
      <c r="O1431" s="104"/>
      <c r="P1431" s="5">
        <f t="shared" si="63"/>
        <v>16</v>
      </c>
      <c r="Q1431" s="5">
        <v>9</v>
      </c>
      <c r="R1431" s="4">
        <f t="shared" si="61"/>
        <v>0.16</v>
      </c>
      <c r="S1431" s="9" t="s">
        <v>294</v>
      </c>
      <c r="T1431" s="52" t="s">
        <v>3336</v>
      </c>
      <c r="U1431" s="53" t="s">
        <v>787</v>
      </c>
      <c r="V1431" s="52" t="s">
        <v>391</v>
      </c>
      <c r="W1431" s="7" t="s">
        <v>3309</v>
      </c>
      <c r="X1431" s="8">
        <v>6</v>
      </c>
      <c r="Y1431" s="6" t="s">
        <v>614</v>
      </c>
      <c r="Z1431" s="38" t="s">
        <v>3328</v>
      </c>
      <c r="AA1431" s="38" t="s">
        <v>1078</v>
      </c>
      <c r="AB1431" s="210" t="s">
        <v>320</v>
      </c>
      <c r="AC1431" s="225"/>
    </row>
    <row r="1432" spans="1:1023" s="83" customFormat="1" ht="15.75" customHeight="1" x14ac:dyDescent="0.25">
      <c r="A1432" s="3" t="s">
        <v>127</v>
      </c>
      <c r="B1432" s="5">
        <v>6</v>
      </c>
      <c r="C1432" s="5">
        <v>4</v>
      </c>
      <c r="D1432" s="5">
        <v>0</v>
      </c>
      <c r="E1432" s="5">
        <v>6</v>
      </c>
      <c r="F1432" s="5">
        <v>0</v>
      </c>
      <c r="G1432" s="5">
        <v>0</v>
      </c>
      <c r="H1432" s="5">
        <v>0</v>
      </c>
      <c r="I1432" s="5">
        <v>0</v>
      </c>
      <c r="J1432" s="5">
        <v>0</v>
      </c>
      <c r="K1432" s="5">
        <v>0</v>
      </c>
      <c r="L1432" s="104"/>
      <c r="M1432" s="104"/>
      <c r="N1432" s="104"/>
      <c r="O1432" s="104"/>
      <c r="P1432" s="5">
        <f t="shared" si="63"/>
        <v>16</v>
      </c>
      <c r="Q1432" s="5">
        <v>25</v>
      </c>
      <c r="R1432" s="4">
        <f t="shared" si="61"/>
        <v>0.16</v>
      </c>
      <c r="S1432" s="9" t="s">
        <v>294</v>
      </c>
      <c r="T1432" s="52" t="s">
        <v>811</v>
      </c>
      <c r="U1432" s="53" t="s">
        <v>812</v>
      </c>
      <c r="V1432" s="52" t="s">
        <v>813</v>
      </c>
      <c r="W1432" s="7" t="s">
        <v>948</v>
      </c>
      <c r="X1432" s="8">
        <v>6</v>
      </c>
      <c r="Y1432" s="6" t="s">
        <v>542</v>
      </c>
      <c r="Z1432" s="38" t="s">
        <v>680</v>
      </c>
      <c r="AA1432" s="38" t="s">
        <v>681</v>
      </c>
      <c r="AB1432" s="210" t="s">
        <v>338</v>
      </c>
      <c r="AC1432" s="225"/>
    </row>
    <row r="1433" spans="1:1023" s="83" customFormat="1" ht="15.75" customHeight="1" x14ac:dyDescent="0.25">
      <c r="A1433" s="3" t="s">
        <v>103</v>
      </c>
      <c r="B1433" s="5">
        <v>4</v>
      </c>
      <c r="C1433" s="5">
        <v>4</v>
      </c>
      <c r="D1433" s="5">
        <v>0</v>
      </c>
      <c r="E1433" s="5">
        <v>3</v>
      </c>
      <c r="F1433" s="5">
        <v>0</v>
      </c>
      <c r="G1433" s="5">
        <v>0</v>
      </c>
      <c r="H1433" s="5">
        <v>0</v>
      </c>
      <c r="I1433" s="5">
        <v>0</v>
      </c>
      <c r="J1433" s="5">
        <v>2</v>
      </c>
      <c r="K1433" s="5">
        <v>3</v>
      </c>
      <c r="L1433" s="105"/>
      <c r="M1433" s="105"/>
      <c r="N1433" s="105"/>
      <c r="O1433" s="105"/>
      <c r="P1433" s="5">
        <f t="shared" si="63"/>
        <v>16</v>
      </c>
      <c r="Q1433" s="5">
        <v>8</v>
      </c>
      <c r="R1433" s="4">
        <f t="shared" si="61"/>
        <v>0.16</v>
      </c>
      <c r="S1433" s="9" t="s">
        <v>294</v>
      </c>
      <c r="T1433" s="52" t="s">
        <v>1336</v>
      </c>
      <c r="U1433" s="53" t="s">
        <v>343</v>
      </c>
      <c r="V1433" s="52" t="s">
        <v>393</v>
      </c>
      <c r="W1433" s="7" t="s">
        <v>1293</v>
      </c>
      <c r="X1433" s="8">
        <v>6</v>
      </c>
      <c r="Y1433" s="6" t="s">
        <v>366</v>
      </c>
      <c r="Z1433" s="38" t="s">
        <v>1322</v>
      </c>
      <c r="AA1433" s="38" t="s">
        <v>612</v>
      </c>
      <c r="AB1433" s="210" t="s">
        <v>335</v>
      </c>
      <c r="AC1433" s="225"/>
    </row>
    <row r="1434" spans="1:1023" s="83" customFormat="1" ht="15.75" customHeight="1" x14ac:dyDescent="0.25">
      <c r="A1434" s="3" t="s">
        <v>105</v>
      </c>
      <c r="B1434" s="5">
        <v>6</v>
      </c>
      <c r="C1434" s="5">
        <v>2</v>
      </c>
      <c r="D1434" s="5">
        <v>0</v>
      </c>
      <c r="E1434" s="5">
        <v>0</v>
      </c>
      <c r="F1434" s="5">
        <v>0</v>
      </c>
      <c r="G1434" s="5">
        <v>0</v>
      </c>
      <c r="H1434" s="5">
        <v>2</v>
      </c>
      <c r="I1434" s="5">
        <v>0</v>
      </c>
      <c r="J1434" s="5">
        <v>2</v>
      </c>
      <c r="K1434" s="5">
        <v>4</v>
      </c>
      <c r="L1434" s="104"/>
      <c r="M1434" s="104"/>
      <c r="N1434" s="104"/>
      <c r="O1434" s="104"/>
      <c r="P1434" s="5">
        <f t="shared" si="63"/>
        <v>16</v>
      </c>
      <c r="Q1434" s="5">
        <v>3</v>
      </c>
      <c r="R1434" s="4">
        <f t="shared" si="61"/>
        <v>0.16</v>
      </c>
      <c r="S1434" s="9" t="s">
        <v>294</v>
      </c>
      <c r="T1434" s="52" t="s">
        <v>3429</v>
      </c>
      <c r="U1434" s="53" t="s">
        <v>787</v>
      </c>
      <c r="V1434" s="52" t="s">
        <v>740</v>
      </c>
      <c r="W1434" s="7" t="s">
        <v>3424</v>
      </c>
      <c r="X1434" s="8">
        <v>6</v>
      </c>
      <c r="Y1434" s="6" t="s">
        <v>366</v>
      </c>
      <c r="Z1434" s="38" t="s">
        <v>3425</v>
      </c>
      <c r="AA1434" s="38" t="s">
        <v>1821</v>
      </c>
      <c r="AB1434" s="210" t="s">
        <v>609</v>
      </c>
      <c r="AC1434" s="225"/>
    </row>
    <row r="1435" spans="1:1023" s="83" customFormat="1" ht="15.75" customHeight="1" x14ac:dyDescent="0.25">
      <c r="A1435" s="3" t="s">
        <v>103</v>
      </c>
      <c r="B1435" s="5">
        <v>8</v>
      </c>
      <c r="C1435" s="5">
        <v>2</v>
      </c>
      <c r="D1435" s="5">
        <v>3</v>
      </c>
      <c r="E1435" s="5">
        <v>0</v>
      </c>
      <c r="F1435" s="5">
        <v>0</v>
      </c>
      <c r="G1435" s="5">
        <v>0</v>
      </c>
      <c r="H1435" s="5">
        <v>0</v>
      </c>
      <c r="I1435" s="5">
        <v>0</v>
      </c>
      <c r="J1435" s="5">
        <v>0</v>
      </c>
      <c r="K1435" s="5">
        <v>3</v>
      </c>
      <c r="L1435" s="104"/>
      <c r="M1435" s="104"/>
      <c r="N1435" s="104"/>
      <c r="O1435" s="104"/>
      <c r="P1435" s="5">
        <f t="shared" si="63"/>
        <v>16</v>
      </c>
      <c r="Q1435" s="5">
        <v>6</v>
      </c>
      <c r="R1435" s="4">
        <f t="shared" si="61"/>
        <v>0.16</v>
      </c>
      <c r="S1435" s="9" t="s">
        <v>294</v>
      </c>
      <c r="T1435" s="52" t="s">
        <v>2504</v>
      </c>
      <c r="U1435" s="53" t="s">
        <v>452</v>
      </c>
      <c r="V1435" s="52" t="s">
        <v>317</v>
      </c>
      <c r="W1435" s="7" t="s">
        <v>2471</v>
      </c>
      <c r="X1435" s="8">
        <v>6</v>
      </c>
      <c r="Y1435" s="6" t="s">
        <v>2485</v>
      </c>
      <c r="Z1435" s="38" t="s">
        <v>2500</v>
      </c>
      <c r="AA1435" s="38" t="s">
        <v>715</v>
      </c>
      <c r="AB1435" s="210" t="s">
        <v>977</v>
      </c>
      <c r="AC1435" s="226"/>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c r="CB1435" s="84"/>
      <c r="CC1435" s="84"/>
      <c r="CD1435" s="84"/>
      <c r="CE1435" s="84"/>
      <c r="CF1435" s="84"/>
      <c r="CG1435" s="84"/>
      <c r="CH1435" s="84"/>
      <c r="CI1435" s="84"/>
      <c r="CJ1435" s="84"/>
      <c r="CK1435" s="84"/>
      <c r="CL1435" s="84"/>
      <c r="CM1435" s="84"/>
      <c r="CN1435" s="84"/>
      <c r="CO1435" s="84"/>
      <c r="CP1435" s="84"/>
      <c r="CQ1435" s="84"/>
      <c r="CR1435" s="84"/>
      <c r="CS1435" s="84"/>
      <c r="CT1435" s="84"/>
      <c r="CU1435" s="84"/>
      <c r="CV1435" s="84"/>
      <c r="CW1435" s="84"/>
      <c r="CX1435" s="84"/>
      <c r="CY1435" s="84"/>
      <c r="CZ1435" s="84"/>
      <c r="DA1435" s="84"/>
      <c r="DB1435" s="84"/>
      <c r="DC1435" s="84"/>
      <c r="DD1435" s="84"/>
      <c r="DE1435" s="84"/>
      <c r="DF1435" s="84"/>
      <c r="DG1435" s="84"/>
      <c r="DH1435" s="84"/>
      <c r="DI1435" s="84"/>
      <c r="DJ1435" s="84"/>
      <c r="DK1435" s="84"/>
      <c r="DL1435" s="84"/>
      <c r="DM1435" s="84"/>
      <c r="DN1435" s="84"/>
      <c r="DO1435" s="84"/>
      <c r="DP1435" s="84"/>
      <c r="DQ1435" s="84"/>
      <c r="DR1435" s="84"/>
      <c r="DS1435" s="84"/>
      <c r="DT1435" s="84"/>
      <c r="DU1435" s="84"/>
      <c r="DV1435" s="84"/>
      <c r="DW1435" s="84"/>
      <c r="DX1435" s="84"/>
      <c r="DY1435" s="84"/>
      <c r="DZ1435" s="84"/>
      <c r="EA1435" s="84"/>
      <c r="EB1435" s="84"/>
      <c r="EC1435" s="84"/>
      <c r="ED1435" s="84"/>
      <c r="EE1435" s="84"/>
      <c r="EF1435" s="84"/>
      <c r="EG1435" s="84"/>
      <c r="EH1435" s="84"/>
      <c r="EI1435" s="84"/>
      <c r="EJ1435" s="84"/>
      <c r="EK1435" s="84"/>
      <c r="EL1435" s="84"/>
      <c r="EM1435" s="84"/>
      <c r="EN1435" s="84"/>
      <c r="EO1435" s="84"/>
      <c r="EP1435" s="84"/>
      <c r="EQ1435" s="84"/>
      <c r="ER1435" s="84"/>
      <c r="ES1435" s="84"/>
      <c r="ET1435" s="84"/>
      <c r="EU1435" s="84"/>
      <c r="EV1435" s="84"/>
      <c r="EW1435" s="84"/>
      <c r="EX1435" s="84"/>
      <c r="EY1435" s="84"/>
      <c r="EZ1435" s="84"/>
      <c r="FA1435" s="84"/>
      <c r="FB1435" s="84"/>
      <c r="FC1435" s="84"/>
      <c r="FD1435" s="84"/>
      <c r="FE1435" s="84"/>
      <c r="FF1435" s="84"/>
      <c r="FG1435" s="84"/>
      <c r="FH1435" s="84"/>
      <c r="FI1435" s="84"/>
      <c r="FJ1435" s="84"/>
      <c r="FK1435" s="84"/>
      <c r="FL1435" s="84"/>
      <c r="FM1435" s="84"/>
      <c r="FN1435" s="84"/>
      <c r="FO1435" s="84"/>
      <c r="FP1435" s="84"/>
      <c r="FQ1435" s="84"/>
      <c r="FR1435" s="84"/>
      <c r="FS1435" s="84"/>
      <c r="FT1435" s="84"/>
      <c r="FU1435" s="84"/>
      <c r="FV1435" s="84"/>
      <c r="FW1435" s="84"/>
      <c r="FX1435" s="84"/>
      <c r="FY1435" s="84"/>
      <c r="FZ1435" s="84"/>
      <c r="GA1435" s="84"/>
      <c r="GB1435" s="84"/>
      <c r="GC1435" s="84"/>
      <c r="GD1435" s="84"/>
      <c r="GE1435" s="84"/>
      <c r="GF1435" s="84"/>
      <c r="GG1435" s="84"/>
      <c r="GH1435" s="84"/>
      <c r="GI1435" s="84"/>
      <c r="GJ1435" s="84"/>
      <c r="GK1435" s="84"/>
      <c r="GL1435" s="84"/>
      <c r="GM1435" s="84"/>
      <c r="GN1435" s="84"/>
      <c r="GO1435" s="84"/>
      <c r="GP1435" s="84"/>
      <c r="GQ1435" s="84"/>
      <c r="GR1435" s="84"/>
      <c r="GS1435" s="84"/>
      <c r="GT1435" s="84"/>
      <c r="GU1435" s="84"/>
      <c r="GV1435" s="84"/>
      <c r="GW1435" s="84"/>
      <c r="GX1435" s="84"/>
      <c r="GY1435" s="84"/>
      <c r="GZ1435" s="84"/>
      <c r="HA1435" s="84"/>
      <c r="HB1435" s="84"/>
      <c r="HC1435" s="84"/>
      <c r="HD1435" s="84"/>
      <c r="HE1435" s="84"/>
      <c r="HF1435" s="84"/>
      <c r="HG1435" s="84"/>
      <c r="HH1435" s="84"/>
      <c r="HI1435" s="84"/>
      <c r="HJ1435" s="84"/>
      <c r="HK1435" s="84"/>
      <c r="HL1435" s="84"/>
      <c r="HM1435" s="84"/>
      <c r="HN1435" s="84"/>
      <c r="HO1435" s="84"/>
      <c r="HP1435" s="84"/>
      <c r="HQ1435" s="84"/>
      <c r="HR1435" s="84"/>
      <c r="HS1435" s="84"/>
      <c r="HT1435" s="84"/>
      <c r="HU1435" s="84"/>
      <c r="HV1435" s="84"/>
      <c r="HW1435" s="84"/>
      <c r="HX1435" s="84"/>
      <c r="HY1435" s="84"/>
      <c r="HZ1435" s="84"/>
      <c r="IA1435" s="84"/>
      <c r="IB1435" s="84"/>
      <c r="IC1435" s="84"/>
      <c r="ID1435" s="84"/>
      <c r="IE1435" s="84"/>
      <c r="IF1435" s="84"/>
      <c r="IG1435" s="84"/>
      <c r="IH1435" s="84"/>
      <c r="II1435" s="84"/>
      <c r="IJ1435" s="84"/>
      <c r="IK1435" s="84"/>
      <c r="IL1435" s="84"/>
      <c r="IM1435" s="84"/>
      <c r="IN1435" s="84"/>
      <c r="IO1435" s="84"/>
      <c r="IP1435" s="84"/>
      <c r="IQ1435" s="84"/>
      <c r="IR1435" s="84"/>
      <c r="IS1435" s="84"/>
      <c r="IT1435" s="84"/>
      <c r="IU1435" s="84"/>
      <c r="IV1435" s="84"/>
      <c r="IW1435" s="84"/>
      <c r="IX1435" s="84"/>
      <c r="IY1435" s="84"/>
      <c r="IZ1435" s="84"/>
      <c r="JA1435" s="84"/>
      <c r="JB1435" s="84"/>
      <c r="JC1435" s="84"/>
      <c r="JD1435" s="84"/>
      <c r="JE1435" s="84"/>
      <c r="JF1435" s="84"/>
      <c r="JG1435" s="84"/>
      <c r="JH1435" s="84"/>
      <c r="JI1435" s="84"/>
      <c r="JJ1435" s="84"/>
      <c r="JK1435" s="84"/>
      <c r="JL1435" s="84"/>
      <c r="JM1435" s="84"/>
      <c r="JN1435" s="84"/>
      <c r="JO1435" s="84"/>
      <c r="JP1435" s="84"/>
      <c r="JQ1435" s="84"/>
      <c r="JR1435" s="84"/>
      <c r="JS1435" s="84"/>
      <c r="JT1435" s="84"/>
      <c r="JU1435" s="84"/>
      <c r="JV1435" s="84"/>
      <c r="JW1435" s="84"/>
      <c r="JX1435" s="84"/>
      <c r="JY1435" s="84"/>
      <c r="JZ1435" s="84"/>
      <c r="KA1435" s="84"/>
      <c r="KB1435" s="84"/>
      <c r="KC1435" s="84"/>
      <c r="KD1435" s="84"/>
      <c r="KE1435" s="84"/>
      <c r="KF1435" s="84"/>
      <c r="KG1435" s="84"/>
      <c r="KH1435" s="84"/>
      <c r="KI1435" s="84"/>
      <c r="KJ1435" s="84"/>
      <c r="KK1435" s="84"/>
      <c r="KL1435" s="84"/>
      <c r="KM1435" s="84"/>
      <c r="KN1435" s="84"/>
      <c r="KO1435" s="84"/>
      <c r="KP1435" s="84"/>
      <c r="KQ1435" s="84"/>
      <c r="KR1435" s="84"/>
      <c r="KS1435" s="84"/>
      <c r="KT1435" s="84"/>
      <c r="KU1435" s="84"/>
      <c r="KV1435" s="84"/>
      <c r="KW1435" s="84"/>
      <c r="KX1435" s="84"/>
      <c r="KY1435" s="84"/>
      <c r="KZ1435" s="84"/>
      <c r="LA1435" s="84"/>
      <c r="LB1435" s="84"/>
      <c r="LC1435" s="84"/>
      <c r="LD1435" s="84"/>
      <c r="LE1435" s="84"/>
      <c r="LF1435" s="84"/>
      <c r="LG1435" s="84"/>
      <c r="LH1435" s="84"/>
      <c r="LI1435" s="84"/>
      <c r="LJ1435" s="84"/>
      <c r="LK1435" s="84"/>
      <c r="LL1435" s="84"/>
      <c r="LM1435" s="84"/>
      <c r="LN1435" s="84"/>
      <c r="LO1435" s="84"/>
      <c r="LP1435" s="84"/>
      <c r="LQ1435" s="84"/>
      <c r="LR1435" s="84"/>
      <c r="LS1435" s="84"/>
      <c r="LT1435" s="84"/>
      <c r="LU1435" s="84"/>
      <c r="LV1435" s="84"/>
      <c r="LW1435" s="84"/>
      <c r="LX1435" s="84"/>
      <c r="LY1435" s="84"/>
      <c r="LZ1435" s="84"/>
      <c r="MA1435" s="84"/>
      <c r="MB1435" s="84"/>
      <c r="MC1435" s="84"/>
      <c r="MD1435" s="84"/>
      <c r="ME1435" s="84"/>
      <c r="MF1435" s="84"/>
      <c r="MG1435" s="84"/>
      <c r="MH1435" s="84"/>
      <c r="MI1435" s="84"/>
      <c r="MJ1435" s="84"/>
      <c r="MK1435" s="84"/>
      <c r="ML1435" s="84"/>
      <c r="MM1435" s="84"/>
      <c r="MN1435" s="84"/>
      <c r="MO1435" s="84"/>
      <c r="MP1435" s="84"/>
      <c r="MQ1435" s="84"/>
      <c r="MR1435" s="84"/>
      <c r="MS1435" s="84"/>
      <c r="MT1435" s="84"/>
      <c r="MU1435" s="84"/>
      <c r="MV1435" s="84"/>
      <c r="MW1435" s="84"/>
      <c r="MX1435" s="84"/>
      <c r="MY1435" s="84"/>
      <c r="MZ1435" s="84"/>
      <c r="NA1435" s="84"/>
      <c r="NB1435" s="84"/>
      <c r="NC1435" s="84"/>
      <c r="ND1435" s="84"/>
      <c r="NE1435" s="84"/>
      <c r="NF1435" s="84"/>
      <c r="NG1435" s="84"/>
      <c r="NH1435" s="84"/>
      <c r="NI1435" s="84"/>
      <c r="NJ1435" s="84"/>
      <c r="NK1435" s="84"/>
      <c r="NL1435" s="84"/>
      <c r="NM1435" s="84"/>
      <c r="NN1435" s="84"/>
      <c r="NO1435" s="84"/>
      <c r="NP1435" s="84"/>
      <c r="NQ1435" s="84"/>
      <c r="NR1435" s="84"/>
      <c r="NS1435" s="84"/>
      <c r="NT1435" s="84"/>
      <c r="NU1435" s="84"/>
      <c r="NV1435" s="84"/>
      <c r="NW1435" s="84"/>
      <c r="NX1435" s="84"/>
      <c r="NY1435" s="84"/>
      <c r="NZ1435" s="84"/>
      <c r="OA1435" s="84"/>
      <c r="OB1435" s="84"/>
      <c r="OC1435" s="84"/>
      <c r="OD1435" s="84"/>
      <c r="OE1435" s="84"/>
      <c r="OF1435" s="84"/>
      <c r="OG1435" s="84"/>
      <c r="OH1435" s="84"/>
      <c r="OI1435" s="84"/>
      <c r="OJ1435" s="84"/>
      <c r="OK1435" s="84"/>
      <c r="OL1435" s="84"/>
      <c r="OM1435" s="84"/>
      <c r="ON1435" s="84"/>
      <c r="OO1435" s="84"/>
      <c r="OP1435" s="84"/>
      <c r="OQ1435" s="84"/>
      <c r="OR1435" s="84"/>
      <c r="OS1435" s="84"/>
      <c r="OT1435" s="84"/>
      <c r="OU1435" s="84"/>
      <c r="OV1435" s="84"/>
      <c r="OW1435" s="84"/>
      <c r="OX1435" s="84"/>
      <c r="OY1435" s="84"/>
      <c r="OZ1435" s="84"/>
      <c r="PA1435" s="84"/>
      <c r="PB1435" s="84"/>
      <c r="PC1435" s="84"/>
      <c r="PD1435" s="84"/>
      <c r="PE1435" s="84"/>
      <c r="PF1435" s="84"/>
      <c r="PG1435" s="84"/>
      <c r="PH1435" s="84"/>
      <c r="PI1435" s="84"/>
      <c r="PJ1435" s="84"/>
      <c r="PK1435" s="84"/>
      <c r="PL1435" s="84"/>
      <c r="PM1435" s="84"/>
      <c r="PN1435" s="84"/>
      <c r="PO1435" s="84"/>
      <c r="PP1435" s="84"/>
      <c r="PQ1435" s="84"/>
      <c r="PR1435" s="84"/>
      <c r="PS1435" s="84"/>
      <c r="PT1435" s="84"/>
      <c r="PU1435" s="84"/>
      <c r="PV1435" s="84"/>
      <c r="PW1435" s="84"/>
      <c r="PX1435" s="84"/>
      <c r="PY1435" s="84"/>
      <c r="PZ1435" s="84"/>
      <c r="QA1435" s="84"/>
      <c r="QB1435" s="84"/>
      <c r="QC1435" s="84"/>
      <c r="QD1435" s="84"/>
      <c r="QE1435" s="84"/>
      <c r="QF1435" s="84"/>
      <c r="QG1435" s="84"/>
      <c r="QH1435" s="84"/>
      <c r="QI1435" s="84"/>
      <c r="QJ1435" s="84"/>
      <c r="QK1435" s="84"/>
      <c r="QL1435" s="84"/>
      <c r="QM1435" s="84"/>
      <c r="QN1435" s="84"/>
      <c r="QO1435" s="84"/>
      <c r="QP1435" s="84"/>
      <c r="QQ1435" s="84"/>
      <c r="QR1435" s="84"/>
      <c r="QS1435" s="84"/>
      <c r="QT1435" s="84"/>
      <c r="QU1435" s="84"/>
      <c r="QV1435" s="84"/>
      <c r="QW1435" s="84"/>
      <c r="QX1435" s="84"/>
      <c r="QY1435" s="84"/>
      <c r="QZ1435" s="84"/>
      <c r="RA1435" s="84"/>
      <c r="RB1435" s="84"/>
      <c r="RC1435" s="84"/>
      <c r="RD1435" s="84"/>
      <c r="RE1435" s="84"/>
      <c r="RF1435" s="84"/>
      <c r="RG1435" s="84"/>
      <c r="RH1435" s="84"/>
      <c r="RI1435" s="84"/>
      <c r="RJ1435" s="84"/>
      <c r="RK1435" s="84"/>
      <c r="RL1435" s="84"/>
      <c r="RM1435" s="84"/>
      <c r="RN1435" s="84"/>
      <c r="RO1435" s="84"/>
      <c r="RP1435" s="84"/>
      <c r="RQ1435" s="84"/>
      <c r="RR1435" s="84"/>
      <c r="RS1435" s="84"/>
      <c r="RT1435" s="84"/>
      <c r="RU1435" s="84"/>
      <c r="RV1435" s="84"/>
      <c r="RW1435" s="84"/>
      <c r="RX1435" s="84"/>
      <c r="RY1435" s="84"/>
      <c r="RZ1435" s="84"/>
      <c r="SA1435" s="84"/>
      <c r="SB1435" s="84"/>
      <c r="SC1435" s="84"/>
      <c r="SD1435" s="84"/>
      <c r="SE1435" s="84"/>
      <c r="SF1435" s="84"/>
      <c r="SG1435" s="84"/>
      <c r="SH1435" s="84"/>
      <c r="SI1435" s="84"/>
      <c r="SJ1435" s="84"/>
      <c r="SK1435" s="84"/>
      <c r="SL1435" s="84"/>
      <c r="SM1435" s="84"/>
      <c r="SN1435" s="84"/>
      <c r="SO1435" s="84"/>
      <c r="SP1435" s="84"/>
      <c r="SQ1435" s="84"/>
      <c r="SR1435" s="84"/>
      <c r="SS1435" s="84"/>
      <c r="ST1435" s="84"/>
      <c r="SU1435" s="84"/>
      <c r="SV1435" s="84"/>
      <c r="SW1435" s="84"/>
      <c r="SX1435" s="84"/>
      <c r="SY1435" s="84"/>
      <c r="SZ1435" s="84"/>
      <c r="TA1435" s="84"/>
      <c r="TB1435" s="84"/>
      <c r="TC1435" s="84"/>
      <c r="TD1435" s="84"/>
      <c r="TE1435" s="84"/>
      <c r="TF1435" s="84"/>
      <c r="TG1435" s="84"/>
      <c r="TH1435" s="84"/>
      <c r="TI1435" s="84"/>
      <c r="TJ1435" s="84"/>
      <c r="TK1435" s="84"/>
      <c r="TL1435" s="84"/>
      <c r="TM1435" s="84"/>
      <c r="TN1435" s="84"/>
      <c r="TO1435" s="84"/>
      <c r="TP1435" s="84"/>
      <c r="TQ1435" s="84"/>
      <c r="TR1435" s="84"/>
      <c r="TS1435" s="84"/>
      <c r="TT1435" s="84"/>
      <c r="TU1435" s="84"/>
      <c r="TV1435" s="84"/>
      <c r="TW1435" s="84"/>
      <c r="TX1435" s="84"/>
      <c r="TY1435" s="84"/>
      <c r="TZ1435" s="84"/>
      <c r="UA1435" s="84"/>
      <c r="UB1435" s="84"/>
      <c r="UC1435" s="84"/>
      <c r="UD1435" s="84"/>
      <c r="UE1435" s="84"/>
      <c r="UF1435" s="84"/>
      <c r="UG1435" s="84"/>
      <c r="UH1435" s="84"/>
      <c r="UI1435" s="84"/>
      <c r="UJ1435" s="84"/>
      <c r="UK1435" s="84"/>
      <c r="UL1435" s="84"/>
      <c r="UM1435" s="84"/>
      <c r="UN1435" s="84"/>
      <c r="UO1435" s="84"/>
      <c r="UP1435" s="84"/>
      <c r="UQ1435" s="84"/>
      <c r="UR1435" s="84"/>
      <c r="US1435" s="84"/>
      <c r="UT1435" s="84"/>
      <c r="UU1435" s="84"/>
      <c r="UV1435" s="84"/>
      <c r="UW1435" s="84"/>
      <c r="UX1435" s="84"/>
      <c r="UY1435" s="84"/>
      <c r="UZ1435" s="84"/>
      <c r="VA1435" s="84"/>
      <c r="VB1435" s="84"/>
      <c r="VC1435" s="84"/>
      <c r="VD1435" s="84"/>
      <c r="VE1435" s="84"/>
      <c r="VF1435" s="84"/>
      <c r="VG1435" s="84"/>
      <c r="VH1435" s="84"/>
      <c r="VI1435" s="84"/>
      <c r="VJ1435" s="84"/>
      <c r="VK1435" s="84"/>
      <c r="VL1435" s="84"/>
      <c r="VM1435" s="84"/>
      <c r="VN1435" s="84"/>
      <c r="VO1435" s="84"/>
      <c r="VP1435" s="84"/>
      <c r="VQ1435" s="84"/>
      <c r="VR1435" s="84"/>
      <c r="VS1435" s="84"/>
      <c r="VT1435" s="84"/>
      <c r="VU1435" s="84"/>
      <c r="VV1435" s="84"/>
      <c r="VW1435" s="84"/>
      <c r="VX1435" s="84"/>
      <c r="VY1435" s="84"/>
      <c r="VZ1435" s="84"/>
      <c r="WA1435" s="84"/>
      <c r="WB1435" s="84"/>
      <c r="WC1435" s="84"/>
      <c r="WD1435" s="84"/>
      <c r="WE1435" s="84"/>
      <c r="WF1435" s="84"/>
      <c r="WG1435" s="84"/>
      <c r="WH1435" s="84"/>
      <c r="WI1435" s="84"/>
      <c r="WJ1435" s="84"/>
      <c r="WK1435" s="84"/>
      <c r="WL1435" s="84"/>
      <c r="WM1435" s="84"/>
      <c r="WN1435" s="84"/>
      <c r="WO1435" s="84"/>
      <c r="WP1435" s="84"/>
      <c r="WQ1435" s="84"/>
      <c r="WR1435" s="84"/>
      <c r="WS1435" s="84"/>
      <c r="WT1435" s="84"/>
      <c r="WU1435" s="84"/>
      <c r="WV1435" s="84"/>
      <c r="WW1435" s="84"/>
      <c r="WX1435" s="84"/>
      <c r="WY1435" s="84"/>
      <c r="WZ1435" s="84"/>
      <c r="XA1435" s="84"/>
      <c r="XB1435" s="84"/>
      <c r="XC1435" s="84"/>
      <c r="XD1435" s="84"/>
      <c r="XE1435" s="84"/>
      <c r="XF1435" s="84"/>
      <c r="XG1435" s="84"/>
      <c r="XH1435" s="84"/>
      <c r="XI1435" s="84"/>
      <c r="XJ1435" s="84"/>
      <c r="XK1435" s="84"/>
      <c r="XL1435" s="84"/>
      <c r="XM1435" s="84"/>
      <c r="XN1435" s="84"/>
      <c r="XO1435" s="84"/>
      <c r="XP1435" s="84"/>
      <c r="XQ1435" s="84"/>
      <c r="XR1435" s="84"/>
      <c r="XS1435" s="84"/>
      <c r="XT1435" s="84"/>
      <c r="XU1435" s="84"/>
      <c r="XV1435" s="84"/>
      <c r="XW1435" s="84"/>
      <c r="XX1435" s="84"/>
      <c r="XY1435" s="84"/>
      <c r="XZ1435" s="84"/>
      <c r="YA1435" s="84"/>
      <c r="YB1435" s="84"/>
      <c r="YC1435" s="84"/>
      <c r="YD1435" s="84"/>
      <c r="YE1435" s="84"/>
      <c r="YF1435" s="84"/>
      <c r="YG1435" s="84"/>
      <c r="YH1435" s="84"/>
      <c r="YI1435" s="84"/>
      <c r="YJ1435" s="84"/>
      <c r="YK1435" s="84"/>
      <c r="YL1435" s="84"/>
      <c r="YM1435" s="84"/>
      <c r="YN1435" s="84"/>
      <c r="YO1435" s="84"/>
      <c r="YP1435" s="84"/>
      <c r="YQ1435" s="84"/>
      <c r="YR1435" s="84"/>
      <c r="YS1435" s="84"/>
      <c r="YT1435" s="84"/>
      <c r="YU1435" s="84"/>
      <c r="YV1435" s="84"/>
      <c r="YW1435" s="84"/>
      <c r="YX1435" s="84"/>
      <c r="YY1435" s="84"/>
      <c r="YZ1435" s="84"/>
      <c r="ZA1435" s="84"/>
      <c r="ZB1435" s="84"/>
      <c r="ZC1435" s="84"/>
      <c r="ZD1435" s="84"/>
      <c r="ZE1435" s="84"/>
      <c r="ZF1435" s="84"/>
      <c r="ZG1435" s="84"/>
      <c r="ZH1435" s="84"/>
      <c r="ZI1435" s="84"/>
      <c r="ZJ1435" s="84"/>
      <c r="ZK1435" s="84"/>
      <c r="ZL1435" s="84"/>
      <c r="ZM1435" s="84"/>
      <c r="ZN1435" s="84"/>
      <c r="ZO1435" s="84"/>
      <c r="ZP1435" s="84"/>
      <c r="ZQ1435" s="84"/>
      <c r="ZR1435" s="84"/>
      <c r="ZS1435" s="84"/>
      <c r="ZT1435" s="84"/>
      <c r="ZU1435" s="84"/>
      <c r="ZV1435" s="84"/>
      <c r="ZW1435" s="84"/>
      <c r="ZX1435" s="84"/>
      <c r="ZY1435" s="84"/>
      <c r="ZZ1435" s="84"/>
      <c r="AAA1435" s="84"/>
      <c r="AAB1435" s="84"/>
      <c r="AAC1435" s="84"/>
      <c r="AAD1435" s="84"/>
      <c r="AAE1435" s="84"/>
      <c r="AAF1435" s="84"/>
      <c r="AAG1435" s="84"/>
      <c r="AAH1435" s="84"/>
      <c r="AAI1435" s="84"/>
      <c r="AAJ1435" s="84"/>
      <c r="AAK1435" s="84"/>
      <c r="AAL1435" s="84"/>
      <c r="AAM1435" s="84"/>
      <c r="AAN1435" s="84"/>
      <c r="AAO1435" s="84"/>
      <c r="AAP1435" s="84"/>
      <c r="AAQ1435" s="84"/>
      <c r="AAR1435" s="84"/>
      <c r="AAS1435" s="84"/>
      <c r="AAT1435" s="84"/>
      <c r="AAU1435" s="84"/>
      <c r="AAV1435" s="84"/>
      <c r="AAW1435" s="84"/>
      <c r="AAX1435" s="84"/>
      <c r="AAY1435" s="84"/>
      <c r="AAZ1435" s="84"/>
      <c r="ABA1435" s="84"/>
      <c r="ABB1435" s="84"/>
      <c r="ABC1435" s="84"/>
      <c r="ABD1435" s="84"/>
      <c r="ABE1435" s="84"/>
      <c r="ABF1435" s="84"/>
      <c r="ABG1435" s="84"/>
      <c r="ABH1435" s="84"/>
      <c r="ABI1435" s="84"/>
      <c r="ABJ1435" s="84"/>
      <c r="ABK1435" s="84"/>
      <c r="ABL1435" s="84"/>
      <c r="ABM1435" s="84"/>
      <c r="ABN1435" s="84"/>
      <c r="ABO1435" s="84"/>
      <c r="ABP1435" s="84"/>
      <c r="ABQ1435" s="84"/>
      <c r="ABR1435" s="84"/>
      <c r="ABS1435" s="84"/>
      <c r="ABT1435" s="84"/>
      <c r="ABU1435" s="84"/>
      <c r="ABV1435" s="84"/>
      <c r="ABW1435" s="84"/>
      <c r="ABX1435" s="84"/>
      <c r="ABY1435" s="84"/>
      <c r="ABZ1435" s="84"/>
      <c r="ACA1435" s="84"/>
      <c r="ACB1435" s="84"/>
      <c r="ACC1435" s="84"/>
      <c r="ACD1435" s="84"/>
      <c r="ACE1435" s="84"/>
      <c r="ACF1435" s="84"/>
      <c r="ACG1435" s="84"/>
      <c r="ACH1435" s="84"/>
      <c r="ACI1435" s="84"/>
      <c r="ACJ1435" s="84"/>
      <c r="ACK1435" s="84"/>
      <c r="ACL1435" s="84"/>
      <c r="ACM1435" s="84"/>
      <c r="ACN1435" s="84"/>
      <c r="ACO1435" s="84"/>
      <c r="ACP1435" s="84"/>
      <c r="ACQ1435" s="84"/>
      <c r="ACR1435" s="84"/>
      <c r="ACS1435" s="84"/>
      <c r="ACT1435" s="84"/>
      <c r="ACU1435" s="84"/>
      <c r="ACV1435" s="84"/>
      <c r="ACW1435" s="84"/>
      <c r="ACX1435" s="84"/>
      <c r="ACY1435" s="84"/>
      <c r="ACZ1435" s="84"/>
      <c r="ADA1435" s="84"/>
      <c r="ADB1435" s="84"/>
      <c r="ADC1435" s="84"/>
      <c r="ADD1435" s="84"/>
      <c r="ADE1435" s="84"/>
      <c r="ADF1435" s="84"/>
      <c r="ADG1435" s="84"/>
      <c r="ADH1435" s="84"/>
      <c r="ADI1435" s="84"/>
      <c r="ADJ1435" s="84"/>
      <c r="ADK1435" s="84"/>
      <c r="ADL1435" s="84"/>
      <c r="ADM1435" s="84"/>
      <c r="ADN1435" s="84"/>
      <c r="ADO1435" s="84"/>
      <c r="ADP1435" s="84"/>
      <c r="ADQ1435" s="84"/>
      <c r="ADR1435" s="84"/>
      <c r="ADS1435" s="84"/>
      <c r="ADT1435" s="84"/>
      <c r="ADU1435" s="84"/>
      <c r="ADV1435" s="84"/>
      <c r="ADW1435" s="84"/>
      <c r="ADX1435" s="84"/>
      <c r="ADY1435" s="84"/>
      <c r="ADZ1435" s="84"/>
      <c r="AEA1435" s="84"/>
      <c r="AEB1435" s="84"/>
      <c r="AEC1435" s="84"/>
      <c r="AED1435" s="84"/>
      <c r="AEE1435" s="84"/>
      <c r="AEF1435" s="84"/>
      <c r="AEG1435" s="84"/>
      <c r="AEH1435" s="84"/>
      <c r="AEI1435" s="84"/>
      <c r="AEJ1435" s="84"/>
      <c r="AEK1435" s="84"/>
      <c r="AEL1435" s="84"/>
      <c r="AEM1435" s="84"/>
      <c r="AEN1435" s="84"/>
      <c r="AEO1435" s="84"/>
      <c r="AEP1435" s="84"/>
      <c r="AEQ1435" s="84"/>
      <c r="AER1435" s="84"/>
      <c r="AES1435" s="84"/>
      <c r="AET1435" s="84"/>
      <c r="AEU1435" s="84"/>
      <c r="AEV1435" s="84"/>
      <c r="AEW1435" s="84"/>
      <c r="AEX1435" s="84"/>
      <c r="AEY1435" s="84"/>
      <c r="AEZ1435" s="84"/>
      <c r="AFA1435" s="84"/>
      <c r="AFB1435" s="84"/>
      <c r="AFC1435" s="84"/>
      <c r="AFD1435" s="84"/>
      <c r="AFE1435" s="84"/>
      <c r="AFF1435" s="84"/>
      <c r="AFG1435" s="84"/>
      <c r="AFH1435" s="84"/>
      <c r="AFI1435" s="84"/>
      <c r="AFJ1435" s="84"/>
      <c r="AFK1435" s="84"/>
      <c r="AFL1435" s="84"/>
      <c r="AFM1435" s="84"/>
      <c r="AFN1435" s="84"/>
      <c r="AFO1435" s="84"/>
      <c r="AFP1435" s="84"/>
      <c r="AFQ1435" s="84"/>
      <c r="AFR1435" s="84"/>
      <c r="AFS1435" s="84"/>
      <c r="AFT1435" s="84"/>
      <c r="AFU1435" s="84"/>
      <c r="AFV1435" s="84"/>
      <c r="AFW1435" s="84"/>
      <c r="AFX1435" s="84"/>
      <c r="AFY1435" s="84"/>
      <c r="AFZ1435" s="84"/>
      <c r="AGA1435" s="84"/>
      <c r="AGB1435" s="84"/>
      <c r="AGC1435" s="84"/>
      <c r="AGD1435" s="84"/>
      <c r="AGE1435" s="84"/>
      <c r="AGF1435" s="84"/>
      <c r="AGG1435" s="84"/>
      <c r="AGH1435" s="84"/>
      <c r="AGI1435" s="84"/>
      <c r="AGJ1435" s="84"/>
      <c r="AGK1435" s="84"/>
      <c r="AGL1435" s="84"/>
      <c r="AGM1435" s="84"/>
      <c r="AGN1435" s="84"/>
      <c r="AGO1435" s="84"/>
      <c r="AGP1435" s="84"/>
      <c r="AGQ1435" s="84"/>
      <c r="AGR1435" s="84"/>
      <c r="AGS1435" s="84"/>
      <c r="AGT1435" s="84"/>
      <c r="AGU1435" s="84"/>
      <c r="AGV1435" s="84"/>
      <c r="AGW1435" s="84"/>
      <c r="AGX1435" s="84"/>
      <c r="AGY1435" s="84"/>
      <c r="AGZ1435" s="84"/>
      <c r="AHA1435" s="84"/>
      <c r="AHB1435" s="84"/>
      <c r="AHC1435" s="84"/>
      <c r="AHD1435" s="84"/>
      <c r="AHE1435" s="84"/>
      <c r="AHF1435" s="84"/>
      <c r="AHG1435" s="84"/>
      <c r="AHH1435" s="84"/>
      <c r="AHI1435" s="84"/>
      <c r="AHJ1435" s="84"/>
      <c r="AHK1435" s="84"/>
      <c r="AHL1435" s="84"/>
      <c r="AHM1435" s="84"/>
      <c r="AHN1435" s="84"/>
      <c r="AHO1435" s="84"/>
      <c r="AHP1435" s="84"/>
      <c r="AHQ1435" s="84"/>
      <c r="AHR1435" s="84"/>
      <c r="AHS1435" s="84"/>
      <c r="AHT1435" s="84"/>
      <c r="AHU1435" s="84"/>
      <c r="AHV1435" s="84"/>
      <c r="AHW1435" s="84"/>
      <c r="AHX1435" s="84"/>
      <c r="AHY1435" s="84"/>
      <c r="AHZ1435" s="84"/>
      <c r="AIA1435" s="84"/>
      <c r="AIB1435" s="84"/>
      <c r="AIC1435" s="84"/>
      <c r="AID1435" s="84"/>
      <c r="AIE1435" s="84"/>
      <c r="AIF1435" s="84"/>
      <c r="AIG1435" s="84"/>
      <c r="AIH1435" s="84"/>
      <c r="AII1435" s="84"/>
      <c r="AIJ1435" s="84"/>
      <c r="AIK1435" s="84"/>
      <c r="AIL1435" s="84"/>
      <c r="AIM1435" s="84"/>
      <c r="AIN1435" s="84"/>
      <c r="AIO1435" s="84"/>
      <c r="AIP1435" s="84"/>
      <c r="AIQ1435" s="84"/>
      <c r="AIR1435" s="84"/>
      <c r="AIS1435" s="84"/>
      <c r="AIT1435" s="84"/>
      <c r="AIU1435" s="84"/>
      <c r="AIV1435" s="84"/>
      <c r="AIW1435" s="84"/>
      <c r="AIX1435" s="84"/>
      <c r="AIY1435" s="84"/>
      <c r="AIZ1435" s="84"/>
      <c r="AJA1435" s="84"/>
      <c r="AJB1435" s="84"/>
      <c r="AJC1435" s="84"/>
      <c r="AJD1435" s="84"/>
      <c r="AJE1435" s="84"/>
      <c r="AJF1435" s="84"/>
      <c r="AJG1435" s="84"/>
      <c r="AJH1435" s="84"/>
      <c r="AJI1435" s="84"/>
      <c r="AJJ1435" s="84"/>
      <c r="AJK1435" s="84"/>
      <c r="AJL1435" s="84"/>
      <c r="AJM1435" s="84"/>
      <c r="AJN1435" s="84"/>
      <c r="AJO1435" s="84"/>
      <c r="AJP1435" s="84"/>
      <c r="AJQ1435" s="84"/>
      <c r="AJR1435" s="84"/>
      <c r="AJS1435" s="84"/>
      <c r="AJT1435" s="84"/>
      <c r="AJU1435" s="84"/>
      <c r="AJV1435" s="84"/>
      <c r="AJW1435" s="84"/>
      <c r="AJX1435" s="84"/>
      <c r="AJY1435" s="84"/>
      <c r="AJZ1435" s="84"/>
      <c r="AKA1435" s="84"/>
      <c r="AKB1435" s="84"/>
      <c r="AKC1435" s="84"/>
      <c r="AKD1435" s="84"/>
      <c r="AKE1435" s="84"/>
      <c r="AKF1435" s="84"/>
      <c r="AKG1435" s="84"/>
      <c r="AKH1435" s="84"/>
      <c r="AKI1435" s="84"/>
      <c r="AKJ1435" s="84"/>
      <c r="AKK1435" s="84"/>
      <c r="AKL1435" s="84"/>
      <c r="AKM1435" s="84"/>
      <c r="AKN1435" s="84"/>
      <c r="AKO1435" s="84"/>
      <c r="AKP1435" s="84"/>
      <c r="AKQ1435" s="84"/>
      <c r="AKR1435" s="84"/>
      <c r="AKS1435" s="84"/>
      <c r="AKT1435" s="84"/>
      <c r="AKU1435" s="84"/>
      <c r="AKV1435" s="84"/>
      <c r="AKW1435" s="84"/>
      <c r="AKX1435" s="84"/>
      <c r="AKY1435" s="84"/>
      <c r="AKZ1435" s="84"/>
      <c r="ALA1435" s="84"/>
      <c r="ALB1435" s="84"/>
      <c r="ALC1435" s="84"/>
      <c r="ALD1435" s="84"/>
      <c r="ALE1435" s="84"/>
      <c r="ALF1435" s="84"/>
      <c r="ALG1435" s="84"/>
      <c r="ALH1435" s="84"/>
      <c r="ALI1435" s="84"/>
      <c r="ALJ1435" s="84"/>
      <c r="ALK1435" s="84"/>
      <c r="ALL1435" s="84"/>
      <c r="ALM1435" s="84"/>
      <c r="ALN1435" s="84"/>
      <c r="ALO1435" s="84"/>
      <c r="ALP1435" s="84"/>
      <c r="ALQ1435" s="84"/>
      <c r="ALR1435" s="84"/>
      <c r="ALS1435" s="84"/>
      <c r="ALT1435" s="84"/>
      <c r="ALU1435" s="84"/>
      <c r="ALV1435" s="84"/>
      <c r="ALW1435" s="84"/>
      <c r="ALX1435" s="84"/>
      <c r="ALY1435" s="84"/>
      <c r="ALZ1435" s="84"/>
      <c r="AMA1435" s="84"/>
      <c r="AMB1435" s="84"/>
      <c r="AMC1435" s="84"/>
      <c r="AMD1435" s="84"/>
      <c r="AME1435" s="84"/>
      <c r="AMF1435" s="84"/>
      <c r="AMG1435" s="84"/>
      <c r="AMH1435" s="84"/>
      <c r="AMI1435" s="84"/>
    </row>
    <row r="1436" spans="1:1023" s="83" customFormat="1" ht="15.75" customHeight="1" x14ac:dyDescent="0.25">
      <c r="A1436" s="3" t="s">
        <v>122</v>
      </c>
      <c r="B1436" s="5">
        <v>10</v>
      </c>
      <c r="C1436" s="5">
        <v>4</v>
      </c>
      <c r="D1436" s="5">
        <v>0</v>
      </c>
      <c r="E1436" s="5">
        <v>0</v>
      </c>
      <c r="F1436" s="5">
        <v>0</v>
      </c>
      <c r="G1436" s="5">
        <v>0</v>
      </c>
      <c r="H1436" s="5">
        <v>0</v>
      </c>
      <c r="I1436" s="5">
        <v>0</v>
      </c>
      <c r="J1436" s="5">
        <v>0</v>
      </c>
      <c r="K1436" s="5">
        <v>2</v>
      </c>
      <c r="L1436" s="104"/>
      <c r="M1436" s="104"/>
      <c r="N1436" s="104"/>
      <c r="O1436" s="104"/>
      <c r="P1436" s="5">
        <f t="shared" si="63"/>
        <v>16</v>
      </c>
      <c r="Q1436" s="5">
        <v>25</v>
      </c>
      <c r="R1436" s="4">
        <f t="shared" si="61"/>
        <v>0.16</v>
      </c>
      <c r="S1436" s="9" t="s">
        <v>294</v>
      </c>
      <c r="T1436" s="52" t="s">
        <v>804</v>
      </c>
      <c r="U1436" s="53" t="s">
        <v>556</v>
      </c>
      <c r="V1436" s="52" t="s">
        <v>502</v>
      </c>
      <c r="W1436" s="7" t="s">
        <v>948</v>
      </c>
      <c r="X1436" s="8">
        <v>6</v>
      </c>
      <c r="Y1436" s="6" t="s">
        <v>542</v>
      </c>
      <c r="Z1436" s="38" t="s">
        <v>680</v>
      </c>
      <c r="AA1436" s="38" t="s">
        <v>681</v>
      </c>
      <c r="AB1436" s="210" t="s">
        <v>338</v>
      </c>
      <c r="AC1436" s="225"/>
    </row>
    <row r="1437" spans="1:1023" s="83" customFormat="1" ht="15.75" customHeight="1" x14ac:dyDescent="0.25">
      <c r="A1437" s="3" t="s">
        <v>3068</v>
      </c>
      <c r="B1437" s="5">
        <v>6</v>
      </c>
      <c r="C1437" s="5">
        <v>1</v>
      </c>
      <c r="D1437" s="5">
        <v>0</v>
      </c>
      <c r="E1437" s="5">
        <v>3</v>
      </c>
      <c r="F1437" s="5">
        <v>0</v>
      </c>
      <c r="G1437" s="5">
        <v>0</v>
      </c>
      <c r="H1437" s="5">
        <v>0</v>
      </c>
      <c r="I1437" s="5">
        <v>0</v>
      </c>
      <c r="J1437" s="5">
        <v>0</v>
      </c>
      <c r="K1437" s="5">
        <v>6</v>
      </c>
      <c r="L1437" s="104"/>
      <c r="M1437" s="104"/>
      <c r="N1437" s="104"/>
      <c r="O1437" s="104"/>
      <c r="P1437" s="5">
        <f t="shared" si="63"/>
        <v>16</v>
      </c>
      <c r="Q1437" s="5">
        <v>22</v>
      </c>
      <c r="R1437" s="4">
        <f t="shared" si="61"/>
        <v>0.16</v>
      </c>
      <c r="S1437" s="9" t="s">
        <v>294</v>
      </c>
      <c r="T1437" s="52" t="s">
        <v>3069</v>
      </c>
      <c r="U1437" s="53" t="s">
        <v>600</v>
      </c>
      <c r="V1437" s="52" t="s">
        <v>548</v>
      </c>
      <c r="W1437" s="7" t="s">
        <v>2938</v>
      </c>
      <c r="X1437" s="8">
        <v>6</v>
      </c>
      <c r="Y1437" s="6" t="s">
        <v>2960</v>
      </c>
      <c r="Z1437" s="38" t="s">
        <v>2961</v>
      </c>
      <c r="AA1437" s="38" t="s">
        <v>444</v>
      </c>
      <c r="AB1437" s="210" t="s">
        <v>304</v>
      </c>
      <c r="AC1437" s="225"/>
    </row>
    <row r="1438" spans="1:1023" s="83" customFormat="1" ht="15.75" customHeight="1" x14ac:dyDescent="0.25">
      <c r="A1438" s="3" t="s">
        <v>120</v>
      </c>
      <c r="B1438" s="5">
        <v>4</v>
      </c>
      <c r="C1438" s="5">
        <v>1</v>
      </c>
      <c r="D1438" s="5">
        <v>0</v>
      </c>
      <c r="E1438" s="5">
        <v>1</v>
      </c>
      <c r="F1438" s="5">
        <v>2</v>
      </c>
      <c r="G1438" s="5">
        <v>0</v>
      </c>
      <c r="H1438" s="5">
        <v>0</v>
      </c>
      <c r="I1438" s="5">
        <v>0</v>
      </c>
      <c r="J1438" s="5">
        <v>6</v>
      </c>
      <c r="K1438" s="5">
        <v>2</v>
      </c>
      <c r="L1438" s="104"/>
      <c r="M1438" s="104"/>
      <c r="N1438" s="104"/>
      <c r="O1438" s="104"/>
      <c r="P1438" s="5">
        <f t="shared" si="63"/>
        <v>16</v>
      </c>
      <c r="Q1438" s="5">
        <v>19</v>
      </c>
      <c r="R1438" s="4">
        <f t="shared" si="61"/>
        <v>0.16</v>
      </c>
      <c r="S1438" s="9" t="s">
        <v>294</v>
      </c>
      <c r="T1438" s="52" t="s">
        <v>3563</v>
      </c>
      <c r="U1438" s="53" t="s">
        <v>2196</v>
      </c>
      <c r="V1438" s="52" t="s">
        <v>438</v>
      </c>
      <c r="W1438" s="117" t="s">
        <v>4370</v>
      </c>
      <c r="X1438" s="8">
        <v>6</v>
      </c>
      <c r="Y1438" s="6" t="s">
        <v>1165</v>
      </c>
      <c r="Z1438" s="38" t="s">
        <v>3539</v>
      </c>
      <c r="AA1438" s="38" t="s">
        <v>480</v>
      </c>
      <c r="AB1438" s="210" t="s">
        <v>676</v>
      </c>
      <c r="AC1438" s="225"/>
    </row>
    <row r="1439" spans="1:1023" s="83" customFormat="1" ht="15.75" customHeight="1" x14ac:dyDescent="0.25">
      <c r="A1439" s="3" t="s">
        <v>3070</v>
      </c>
      <c r="B1439" s="5">
        <v>2</v>
      </c>
      <c r="C1439" s="5">
        <v>2</v>
      </c>
      <c r="D1439" s="5">
        <v>0</v>
      </c>
      <c r="E1439" s="5">
        <v>0</v>
      </c>
      <c r="F1439" s="5">
        <v>0</v>
      </c>
      <c r="G1439" s="5">
        <v>10</v>
      </c>
      <c r="H1439" s="5">
        <v>0</v>
      </c>
      <c r="I1439" s="5">
        <v>0</v>
      </c>
      <c r="J1439" s="5">
        <v>0</v>
      </c>
      <c r="K1439" s="5">
        <v>2</v>
      </c>
      <c r="L1439" s="104"/>
      <c r="M1439" s="104"/>
      <c r="N1439" s="104"/>
      <c r="O1439" s="104"/>
      <c r="P1439" s="5">
        <f t="shared" si="63"/>
        <v>16</v>
      </c>
      <c r="Q1439" s="5">
        <v>22</v>
      </c>
      <c r="R1439" s="4">
        <f t="shared" si="61"/>
        <v>0.16</v>
      </c>
      <c r="S1439" s="9" t="s">
        <v>294</v>
      </c>
      <c r="T1439" s="52" t="s">
        <v>3071</v>
      </c>
      <c r="U1439" s="53" t="s">
        <v>300</v>
      </c>
      <c r="V1439" s="52" t="s">
        <v>312</v>
      </c>
      <c r="W1439" s="7" t="s">
        <v>2938</v>
      </c>
      <c r="X1439" s="8">
        <v>6</v>
      </c>
      <c r="Y1439" s="6" t="s">
        <v>1515</v>
      </c>
      <c r="Z1439" s="38" t="s">
        <v>2961</v>
      </c>
      <c r="AA1439" s="38" t="s">
        <v>444</v>
      </c>
      <c r="AB1439" s="210" t="s">
        <v>304</v>
      </c>
      <c r="AC1439" s="225"/>
    </row>
    <row r="1440" spans="1:1023" s="83" customFormat="1" ht="15.75" customHeight="1" x14ac:dyDescent="0.25">
      <c r="A1440" s="3" t="s">
        <v>101</v>
      </c>
      <c r="B1440" s="5">
        <v>5</v>
      </c>
      <c r="C1440" s="5">
        <v>4</v>
      </c>
      <c r="D1440" s="5">
        <v>0</v>
      </c>
      <c r="E1440" s="5">
        <v>3</v>
      </c>
      <c r="F1440" s="5">
        <v>0</v>
      </c>
      <c r="G1440" s="5">
        <v>0</v>
      </c>
      <c r="H1440" s="5">
        <v>0</v>
      </c>
      <c r="I1440" s="5">
        <v>0</v>
      </c>
      <c r="J1440" s="5">
        <v>2</v>
      </c>
      <c r="K1440" s="5">
        <v>2</v>
      </c>
      <c r="L1440" s="104"/>
      <c r="M1440" s="104"/>
      <c r="N1440" s="104"/>
      <c r="O1440" s="104"/>
      <c r="P1440" s="5">
        <f t="shared" si="63"/>
        <v>16</v>
      </c>
      <c r="Q1440" s="5">
        <v>6</v>
      </c>
      <c r="R1440" s="4">
        <f t="shared" si="61"/>
        <v>0.16</v>
      </c>
      <c r="S1440" s="9" t="s">
        <v>294</v>
      </c>
      <c r="T1440" s="52" t="s">
        <v>2696</v>
      </c>
      <c r="U1440" s="53" t="s">
        <v>331</v>
      </c>
      <c r="V1440" s="52" t="s">
        <v>355</v>
      </c>
      <c r="W1440" s="7" t="s">
        <v>2676</v>
      </c>
      <c r="X1440" s="8">
        <v>6</v>
      </c>
      <c r="Y1440" s="6" t="s">
        <v>613</v>
      </c>
      <c r="Z1440" s="38" t="s">
        <v>2690</v>
      </c>
      <c r="AA1440" s="38" t="s">
        <v>399</v>
      </c>
      <c r="AB1440" s="210" t="s">
        <v>344</v>
      </c>
      <c r="AC1440" s="225"/>
    </row>
    <row r="1441" spans="1:29" s="83" customFormat="1" ht="15.75" customHeight="1" x14ac:dyDescent="0.25">
      <c r="A1441" s="24" t="s">
        <v>105</v>
      </c>
      <c r="B1441" s="13">
        <v>4</v>
      </c>
      <c r="C1441" s="13">
        <v>2</v>
      </c>
      <c r="D1441" s="13">
        <v>0</v>
      </c>
      <c r="E1441" s="13">
        <v>0</v>
      </c>
      <c r="F1441" s="13">
        <v>0</v>
      </c>
      <c r="G1441" s="13">
        <v>0</v>
      </c>
      <c r="H1441" s="13">
        <v>10</v>
      </c>
      <c r="I1441" s="13">
        <v>0</v>
      </c>
      <c r="J1441" s="13">
        <v>0</v>
      </c>
      <c r="K1441" s="13">
        <v>0</v>
      </c>
      <c r="L1441" s="105"/>
      <c r="M1441" s="105"/>
      <c r="N1441" s="105"/>
      <c r="O1441" s="105"/>
      <c r="P1441" s="5">
        <f t="shared" si="63"/>
        <v>16</v>
      </c>
      <c r="Q1441" s="13">
        <v>6</v>
      </c>
      <c r="R1441" s="4">
        <f t="shared" si="61"/>
        <v>0.16</v>
      </c>
      <c r="S1441" s="25" t="s">
        <v>294</v>
      </c>
      <c r="T1441" s="52" t="s">
        <v>2127</v>
      </c>
      <c r="U1441" s="53" t="s">
        <v>2128</v>
      </c>
      <c r="V1441" s="52" t="s">
        <v>304</v>
      </c>
      <c r="W1441" s="76" t="s">
        <v>2112</v>
      </c>
      <c r="X1441" s="6">
        <v>6</v>
      </c>
      <c r="Y1441" s="6" t="s">
        <v>463</v>
      </c>
      <c r="Z1441" s="52" t="s">
        <v>2113</v>
      </c>
      <c r="AA1441" s="52" t="s">
        <v>334</v>
      </c>
      <c r="AB1441" s="216" t="s">
        <v>977</v>
      </c>
      <c r="AC1441" s="225"/>
    </row>
    <row r="1442" spans="1:29" s="83" customFormat="1" ht="15.75" customHeight="1" x14ac:dyDescent="0.25">
      <c r="A1442" s="3" t="s">
        <v>124</v>
      </c>
      <c r="B1442" s="5">
        <v>6</v>
      </c>
      <c r="C1442" s="5">
        <v>2</v>
      </c>
      <c r="D1442" s="5">
        <v>0</v>
      </c>
      <c r="E1442" s="5">
        <v>0</v>
      </c>
      <c r="F1442" s="5">
        <v>0</v>
      </c>
      <c r="G1442" s="5">
        <v>0</v>
      </c>
      <c r="H1442" s="5">
        <v>0</v>
      </c>
      <c r="I1442" s="5">
        <v>0</v>
      </c>
      <c r="J1442" s="5">
        <v>4</v>
      </c>
      <c r="K1442" s="5">
        <v>3</v>
      </c>
      <c r="L1442" s="104"/>
      <c r="M1442" s="104"/>
      <c r="N1442" s="104"/>
      <c r="O1442" s="104"/>
      <c r="P1442" s="5">
        <f t="shared" si="63"/>
        <v>15</v>
      </c>
      <c r="Q1442" s="5">
        <v>14</v>
      </c>
      <c r="R1442" s="4">
        <f t="shared" si="61"/>
        <v>0.15</v>
      </c>
      <c r="S1442" s="9" t="s">
        <v>294</v>
      </c>
      <c r="T1442" s="52" t="s">
        <v>3947</v>
      </c>
      <c r="U1442" s="53" t="s">
        <v>782</v>
      </c>
      <c r="V1442" s="52" t="s">
        <v>355</v>
      </c>
      <c r="W1442" s="7" t="s">
        <v>3859</v>
      </c>
      <c r="X1442" s="8">
        <v>6</v>
      </c>
      <c r="Y1442" s="6" t="s">
        <v>734</v>
      </c>
      <c r="Z1442" s="38" t="s">
        <v>3909</v>
      </c>
      <c r="AA1442" s="38" t="s">
        <v>480</v>
      </c>
      <c r="AB1442" s="210" t="s">
        <v>1357</v>
      </c>
      <c r="AC1442" s="225"/>
    </row>
    <row r="1443" spans="1:29" s="83" customFormat="1" ht="15.75" customHeight="1" x14ac:dyDescent="0.25">
      <c r="A1443" s="3" t="s">
        <v>122</v>
      </c>
      <c r="B1443" s="5">
        <v>6</v>
      </c>
      <c r="C1443" s="5">
        <v>0</v>
      </c>
      <c r="D1443" s="5">
        <v>3</v>
      </c>
      <c r="E1443" s="5">
        <v>0</v>
      </c>
      <c r="F1443" s="5">
        <v>6</v>
      </c>
      <c r="G1443" s="5">
        <v>0</v>
      </c>
      <c r="H1443" s="5">
        <v>0</v>
      </c>
      <c r="I1443" s="5">
        <v>0</v>
      </c>
      <c r="J1443" s="5">
        <v>0</v>
      </c>
      <c r="K1443" s="5">
        <v>0</v>
      </c>
      <c r="L1443" s="104"/>
      <c r="M1443" s="104"/>
      <c r="N1443" s="104"/>
      <c r="O1443" s="104"/>
      <c r="P1443" s="5">
        <f t="shared" si="63"/>
        <v>15</v>
      </c>
      <c r="Q1443" s="5">
        <v>17</v>
      </c>
      <c r="R1443" s="4">
        <f t="shared" si="61"/>
        <v>0.15</v>
      </c>
      <c r="S1443" s="9" t="s">
        <v>294</v>
      </c>
      <c r="T1443" s="52" t="s">
        <v>1609</v>
      </c>
      <c r="U1443" s="53" t="s">
        <v>447</v>
      </c>
      <c r="V1443" s="52" t="s">
        <v>373</v>
      </c>
      <c r="W1443" s="7" t="s">
        <v>1546</v>
      </c>
      <c r="X1443" s="8">
        <v>6</v>
      </c>
      <c r="Y1443" s="6" t="s">
        <v>542</v>
      </c>
      <c r="Z1443" s="38" t="s">
        <v>1204</v>
      </c>
      <c r="AA1443" s="38" t="s">
        <v>865</v>
      </c>
      <c r="AB1443" s="210" t="s">
        <v>609</v>
      </c>
      <c r="AC1443" s="225"/>
    </row>
    <row r="1444" spans="1:29" s="83" customFormat="1" ht="15.75" customHeight="1" x14ac:dyDescent="0.25">
      <c r="A1444" s="3" t="s">
        <v>105</v>
      </c>
      <c r="B1444" s="5">
        <v>4</v>
      </c>
      <c r="C1444" s="5">
        <v>2</v>
      </c>
      <c r="D1444" s="5">
        <v>1</v>
      </c>
      <c r="E1444" s="5">
        <v>3</v>
      </c>
      <c r="F1444" s="5">
        <v>0</v>
      </c>
      <c r="G1444" s="5">
        <v>0</v>
      </c>
      <c r="H1444" s="5">
        <v>0</v>
      </c>
      <c r="I1444" s="5">
        <v>0</v>
      </c>
      <c r="J1444" s="5">
        <v>4</v>
      </c>
      <c r="K1444" s="5">
        <v>1</v>
      </c>
      <c r="L1444" s="104"/>
      <c r="M1444" s="104"/>
      <c r="N1444" s="104"/>
      <c r="O1444" s="104"/>
      <c r="P1444" s="5">
        <f t="shared" si="63"/>
        <v>15</v>
      </c>
      <c r="Q1444" s="5">
        <v>8</v>
      </c>
      <c r="R1444" s="4">
        <f t="shared" si="61"/>
        <v>0.15</v>
      </c>
      <c r="S1444" s="9" t="s">
        <v>294</v>
      </c>
      <c r="T1444" s="52" t="s">
        <v>1058</v>
      </c>
      <c r="U1444" s="53" t="s">
        <v>1059</v>
      </c>
      <c r="V1444" s="52" t="s">
        <v>502</v>
      </c>
      <c r="W1444" s="7" t="s">
        <v>1004</v>
      </c>
      <c r="X1444" s="8">
        <v>6</v>
      </c>
      <c r="Y1444" s="6" t="s">
        <v>298</v>
      </c>
      <c r="Z1444" s="38" t="s">
        <v>1008</v>
      </c>
      <c r="AA1444" s="38" t="s">
        <v>465</v>
      </c>
      <c r="AB1444" s="210" t="s">
        <v>304</v>
      </c>
      <c r="AC1444" s="225"/>
    </row>
    <row r="1445" spans="1:29" s="83" customFormat="1" ht="15.75" customHeight="1" x14ac:dyDescent="0.25">
      <c r="A1445" s="3" t="s">
        <v>109</v>
      </c>
      <c r="B1445" s="5">
        <v>6</v>
      </c>
      <c r="C1445" s="5">
        <v>5</v>
      </c>
      <c r="D1445" s="5">
        <v>0</v>
      </c>
      <c r="E1445" s="5">
        <v>0</v>
      </c>
      <c r="F1445" s="5">
        <v>0</v>
      </c>
      <c r="G1445" s="5">
        <v>0</v>
      </c>
      <c r="H1445" s="5">
        <v>0</v>
      </c>
      <c r="I1445" s="5">
        <v>0</v>
      </c>
      <c r="J1445" s="5">
        <v>0</v>
      </c>
      <c r="K1445" s="5">
        <v>4</v>
      </c>
      <c r="L1445" s="104"/>
      <c r="M1445" s="104"/>
      <c r="N1445" s="104"/>
      <c r="O1445" s="104"/>
      <c r="P1445" s="5">
        <f t="shared" si="63"/>
        <v>15</v>
      </c>
      <c r="Q1445" s="5">
        <v>23</v>
      </c>
      <c r="R1445" s="4">
        <f t="shared" si="61"/>
        <v>0.15</v>
      </c>
      <c r="S1445" s="9" t="s">
        <v>294</v>
      </c>
      <c r="T1445" s="52" t="s">
        <v>1404</v>
      </c>
      <c r="U1445" s="53" t="s">
        <v>800</v>
      </c>
      <c r="V1445" s="52" t="s">
        <v>391</v>
      </c>
      <c r="W1445" s="7" t="s">
        <v>2938</v>
      </c>
      <c r="X1445" s="8">
        <v>6</v>
      </c>
      <c r="Y1445" s="6" t="s">
        <v>463</v>
      </c>
      <c r="Z1445" s="38" t="s">
        <v>3027</v>
      </c>
      <c r="AA1445" s="38" t="s">
        <v>784</v>
      </c>
      <c r="AB1445" s="210" t="s">
        <v>344</v>
      </c>
      <c r="AC1445" s="225"/>
    </row>
    <row r="1446" spans="1:29" s="83" customFormat="1" ht="15.75" customHeight="1" x14ac:dyDescent="0.25">
      <c r="A1446" s="3" t="s">
        <v>105</v>
      </c>
      <c r="B1446" s="5">
        <v>6</v>
      </c>
      <c r="C1446" s="5">
        <v>3</v>
      </c>
      <c r="D1446" s="5">
        <v>0</v>
      </c>
      <c r="E1446" s="5">
        <v>0</v>
      </c>
      <c r="F1446" s="5">
        <v>0</v>
      </c>
      <c r="G1446" s="5">
        <v>0</v>
      </c>
      <c r="H1446" s="5">
        <v>0</v>
      </c>
      <c r="I1446" s="5">
        <v>2</v>
      </c>
      <c r="J1446" s="5">
        <v>2</v>
      </c>
      <c r="K1446" s="5">
        <v>2</v>
      </c>
      <c r="L1446" s="104"/>
      <c r="M1446" s="104"/>
      <c r="N1446" s="104"/>
      <c r="O1446" s="104"/>
      <c r="P1446" s="5">
        <f t="shared" si="63"/>
        <v>15</v>
      </c>
      <c r="Q1446" s="5">
        <v>14</v>
      </c>
      <c r="R1446" s="4">
        <f t="shared" si="61"/>
        <v>0.15</v>
      </c>
      <c r="S1446" s="9" t="s">
        <v>294</v>
      </c>
      <c r="T1446" s="52" t="s">
        <v>3948</v>
      </c>
      <c r="U1446" s="53" t="s">
        <v>462</v>
      </c>
      <c r="V1446" s="52" t="s">
        <v>304</v>
      </c>
      <c r="W1446" s="7" t="s">
        <v>3859</v>
      </c>
      <c r="X1446" s="8">
        <v>6</v>
      </c>
      <c r="Y1446" s="6" t="s">
        <v>1165</v>
      </c>
      <c r="Z1446" s="38" t="s">
        <v>3909</v>
      </c>
      <c r="AA1446" s="38" t="s">
        <v>480</v>
      </c>
      <c r="AB1446" s="210" t="s">
        <v>1357</v>
      </c>
      <c r="AC1446" s="225"/>
    </row>
    <row r="1447" spans="1:29" s="83" customFormat="1" ht="15.75" customHeight="1" x14ac:dyDescent="0.25">
      <c r="A1447" s="3" t="s">
        <v>106</v>
      </c>
      <c r="B1447" s="5">
        <v>6</v>
      </c>
      <c r="C1447" s="5">
        <v>2</v>
      </c>
      <c r="D1447" s="5">
        <v>0</v>
      </c>
      <c r="E1447" s="5">
        <v>3</v>
      </c>
      <c r="F1447" s="5">
        <v>0</v>
      </c>
      <c r="G1447" s="5">
        <v>0</v>
      </c>
      <c r="H1447" s="5">
        <v>0</v>
      </c>
      <c r="I1447" s="5">
        <v>0</v>
      </c>
      <c r="J1447" s="5">
        <v>2</v>
      </c>
      <c r="K1447" s="5">
        <v>2</v>
      </c>
      <c r="L1447" s="104"/>
      <c r="M1447" s="104"/>
      <c r="N1447" s="104"/>
      <c r="O1447" s="104"/>
      <c r="P1447" s="5">
        <f t="shared" si="63"/>
        <v>15</v>
      </c>
      <c r="Q1447" s="5">
        <v>26</v>
      </c>
      <c r="R1447" s="4">
        <f t="shared" si="61"/>
        <v>0.15</v>
      </c>
      <c r="S1447" s="9" t="s">
        <v>294</v>
      </c>
      <c r="T1447" s="52" t="s">
        <v>780</v>
      </c>
      <c r="U1447" s="53" t="s">
        <v>549</v>
      </c>
      <c r="V1447" s="52" t="s">
        <v>466</v>
      </c>
      <c r="W1447" s="7" t="s">
        <v>948</v>
      </c>
      <c r="X1447" s="8">
        <v>6</v>
      </c>
      <c r="Y1447" s="6" t="s">
        <v>463</v>
      </c>
      <c r="Z1447" s="38" t="s">
        <v>680</v>
      </c>
      <c r="AA1447" s="38" t="s">
        <v>681</v>
      </c>
      <c r="AB1447" s="210" t="s">
        <v>338</v>
      </c>
      <c r="AC1447" s="225"/>
    </row>
    <row r="1448" spans="1:29" s="83" customFormat="1" ht="15.75" customHeight="1" x14ac:dyDescent="0.25">
      <c r="A1448" s="3" t="s">
        <v>119</v>
      </c>
      <c r="B1448" s="5">
        <v>12</v>
      </c>
      <c r="C1448" s="5">
        <v>3</v>
      </c>
      <c r="D1448" s="5">
        <v>0</v>
      </c>
      <c r="E1448" s="5">
        <v>0</v>
      </c>
      <c r="F1448" s="5">
        <v>0</v>
      </c>
      <c r="G1448" s="5">
        <v>0</v>
      </c>
      <c r="H1448" s="5">
        <v>0</v>
      </c>
      <c r="I1448" s="5">
        <v>0</v>
      </c>
      <c r="J1448" s="5">
        <v>0</v>
      </c>
      <c r="K1448" s="5">
        <v>0</v>
      </c>
      <c r="L1448" s="104"/>
      <c r="M1448" s="104"/>
      <c r="N1448" s="104"/>
      <c r="O1448" s="104"/>
      <c r="P1448" s="5">
        <f t="shared" si="63"/>
        <v>15</v>
      </c>
      <c r="Q1448" s="5">
        <v>20</v>
      </c>
      <c r="R1448" s="4">
        <f t="shared" si="61"/>
        <v>0.15</v>
      </c>
      <c r="S1448" s="9" t="s">
        <v>294</v>
      </c>
      <c r="T1448" s="52" t="s">
        <v>1049</v>
      </c>
      <c r="U1448" s="53" t="s">
        <v>507</v>
      </c>
      <c r="V1448" s="52" t="s">
        <v>317</v>
      </c>
      <c r="W1448" s="7" t="s">
        <v>1122</v>
      </c>
      <c r="X1448" s="8">
        <v>6</v>
      </c>
      <c r="Y1448" s="6" t="s">
        <v>298</v>
      </c>
      <c r="Z1448" s="38" t="s">
        <v>899</v>
      </c>
      <c r="AA1448" s="38" t="s">
        <v>1123</v>
      </c>
      <c r="AB1448" s="210" t="s">
        <v>1124</v>
      </c>
      <c r="AC1448" s="225"/>
    </row>
    <row r="1449" spans="1:29" s="83" customFormat="1" ht="15.75" customHeight="1" x14ac:dyDescent="0.25">
      <c r="A1449" s="3" t="s">
        <v>104</v>
      </c>
      <c r="B1449" s="5">
        <v>4</v>
      </c>
      <c r="C1449" s="5">
        <v>1</v>
      </c>
      <c r="D1449" s="5">
        <v>0</v>
      </c>
      <c r="E1449" s="5">
        <v>0</v>
      </c>
      <c r="F1449" s="5">
        <v>0</v>
      </c>
      <c r="G1449" s="5">
        <v>10</v>
      </c>
      <c r="H1449" s="5">
        <v>0</v>
      </c>
      <c r="I1449" s="5">
        <v>0</v>
      </c>
      <c r="J1449" s="5">
        <v>0</v>
      </c>
      <c r="K1449" s="5">
        <v>0</v>
      </c>
      <c r="L1449" s="104"/>
      <c r="M1449" s="104"/>
      <c r="N1449" s="104"/>
      <c r="O1449" s="104"/>
      <c r="P1449" s="5">
        <f t="shared" si="63"/>
        <v>15</v>
      </c>
      <c r="Q1449" s="5">
        <v>6</v>
      </c>
      <c r="R1449" s="4">
        <f t="shared" ref="R1449:R1512" si="64">P1449/100</f>
        <v>0.15</v>
      </c>
      <c r="S1449" s="9" t="s">
        <v>294</v>
      </c>
      <c r="T1449" s="52" t="s">
        <v>2764</v>
      </c>
      <c r="U1449" s="53" t="s">
        <v>334</v>
      </c>
      <c r="V1449" s="52" t="s">
        <v>438</v>
      </c>
      <c r="W1449" s="7" t="s">
        <v>2758</v>
      </c>
      <c r="X1449" s="8">
        <v>6</v>
      </c>
      <c r="Y1449" s="6" t="s">
        <v>1515</v>
      </c>
      <c r="Z1449" s="38" t="s">
        <v>2762</v>
      </c>
      <c r="AA1449" s="38" t="s">
        <v>854</v>
      </c>
      <c r="AB1449" s="210" t="s">
        <v>502</v>
      </c>
      <c r="AC1449" s="225"/>
    </row>
    <row r="1450" spans="1:29" s="83" customFormat="1" ht="15.75" customHeight="1" x14ac:dyDescent="0.25">
      <c r="A1450" s="14" t="s">
        <v>103</v>
      </c>
      <c r="B1450" s="16">
        <v>8</v>
      </c>
      <c r="C1450" s="16">
        <v>3</v>
      </c>
      <c r="D1450" s="16">
        <v>3</v>
      </c>
      <c r="E1450" s="16">
        <v>0</v>
      </c>
      <c r="F1450" s="16">
        <v>0</v>
      </c>
      <c r="G1450" s="16">
        <v>0</v>
      </c>
      <c r="H1450" s="16">
        <v>0</v>
      </c>
      <c r="I1450" s="16">
        <v>0</v>
      </c>
      <c r="J1450" s="16">
        <v>0</v>
      </c>
      <c r="K1450" s="16">
        <v>1</v>
      </c>
      <c r="L1450" s="106"/>
      <c r="M1450" s="106"/>
      <c r="N1450" s="106"/>
      <c r="O1450" s="106"/>
      <c r="P1450" s="5">
        <f t="shared" si="63"/>
        <v>15</v>
      </c>
      <c r="Q1450" s="16">
        <v>7</v>
      </c>
      <c r="R1450" s="4">
        <f t="shared" si="64"/>
        <v>0.15</v>
      </c>
      <c r="S1450" s="17" t="s">
        <v>294</v>
      </c>
      <c r="T1450" s="52" t="s">
        <v>1896</v>
      </c>
      <c r="U1450" s="53" t="s">
        <v>334</v>
      </c>
      <c r="V1450" s="52" t="s">
        <v>341</v>
      </c>
      <c r="W1450" s="19" t="s">
        <v>1842</v>
      </c>
      <c r="X1450" s="18">
        <v>6</v>
      </c>
      <c r="Y1450" s="6" t="s">
        <v>542</v>
      </c>
      <c r="Z1450" s="121" t="s">
        <v>1862</v>
      </c>
      <c r="AA1450" s="121" t="s">
        <v>545</v>
      </c>
      <c r="AB1450" s="212" t="s">
        <v>355</v>
      </c>
      <c r="AC1450" s="225"/>
    </row>
    <row r="1451" spans="1:29" s="83" customFormat="1" ht="15.75" customHeight="1" x14ac:dyDescent="0.25">
      <c r="A1451" s="3" t="s">
        <v>123</v>
      </c>
      <c r="B1451" s="5">
        <v>12</v>
      </c>
      <c r="C1451" s="5">
        <v>0</v>
      </c>
      <c r="D1451" s="5">
        <v>0</v>
      </c>
      <c r="E1451" s="5">
        <v>0</v>
      </c>
      <c r="F1451" s="5">
        <v>0</v>
      </c>
      <c r="G1451" s="5">
        <v>0</v>
      </c>
      <c r="H1451" s="5">
        <v>0</v>
      </c>
      <c r="I1451" s="5">
        <v>0</v>
      </c>
      <c r="J1451" s="5">
        <v>0</v>
      </c>
      <c r="K1451" s="5">
        <v>3</v>
      </c>
      <c r="L1451" s="104"/>
      <c r="M1451" s="104"/>
      <c r="N1451" s="104"/>
      <c r="O1451" s="104"/>
      <c r="P1451" s="5">
        <f t="shared" si="63"/>
        <v>15</v>
      </c>
      <c r="Q1451" s="5">
        <v>17</v>
      </c>
      <c r="R1451" s="4">
        <f t="shared" si="64"/>
        <v>0.15</v>
      </c>
      <c r="S1451" s="9" t="s">
        <v>294</v>
      </c>
      <c r="T1451" s="52" t="s">
        <v>1610</v>
      </c>
      <c r="U1451" s="53" t="s">
        <v>787</v>
      </c>
      <c r="V1451" s="52" t="s">
        <v>988</v>
      </c>
      <c r="W1451" s="7" t="s">
        <v>1546</v>
      </c>
      <c r="X1451" s="8">
        <v>6</v>
      </c>
      <c r="Y1451" s="6" t="s">
        <v>366</v>
      </c>
      <c r="Z1451" s="38" t="s">
        <v>1204</v>
      </c>
      <c r="AA1451" s="38" t="s">
        <v>865</v>
      </c>
      <c r="AB1451" s="210" t="s">
        <v>609</v>
      </c>
      <c r="AC1451" s="225"/>
    </row>
    <row r="1452" spans="1:29" s="83" customFormat="1" ht="15.75" customHeight="1" x14ac:dyDescent="0.25">
      <c r="A1452" s="3" t="s">
        <v>105</v>
      </c>
      <c r="B1452" s="5">
        <v>3</v>
      </c>
      <c r="C1452" s="5">
        <v>4</v>
      </c>
      <c r="D1452" s="5">
        <v>0</v>
      </c>
      <c r="E1452" s="5">
        <v>0</v>
      </c>
      <c r="F1452" s="5">
        <v>2</v>
      </c>
      <c r="G1452" s="5">
        <v>0</v>
      </c>
      <c r="H1452" s="5">
        <v>0</v>
      </c>
      <c r="I1452" s="5">
        <v>0</v>
      </c>
      <c r="J1452" s="5">
        <v>6</v>
      </c>
      <c r="K1452" s="5">
        <v>0</v>
      </c>
      <c r="L1452" s="104"/>
      <c r="M1452" s="104"/>
      <c r="N1452" s="104"/>
      <c r="O1452" s="104"/>
      <c r="P1452" s="5">
        <f t="shared" si="63"/>
        <v>15</v>
      </c>
      <c r="Q1452" s="5">
        <v>6</v>
      </c>
      <c r="R1452" s="4">
        <f t="shared" si="64"/>
        <v>0.15</v>
      </c>
      <c r="S1452" s="9" t="s">
        <v>294</v>
      </c>
      <c r="T1452" s="52" t="s">
        <v>2367</v>
      </c>
      <c r="U1452" s="53" t="s">
        <v>311</v>
      </c>
      <c r="V1452" s="52" t="s">
        <v>438</v>
      </c>
      <c r="W1452" s="7" t="s">
        <v>2758</v>
      </c>
      <c r="X1452" s="8">
        <v>6</v>
      </c>
      <c r="Y1452" s="6" t="s">
        <v>2735</v>
      </c>
      <c r="Z1452" s="38" t="s">
        <v>2759</v>
      </c>
      <c r="AA1452" s="38" t="s">
        <v>2727</v>
      </c>
      <c r="AB1452" s="210" t="s">
        <v>338</v>
      </c>
      <c r="AC1452" s="225"/>
    </row>
    <row r="1453" spans="1:29" s="83" customFormat="1" ht="15.75" customHeight="1" x14ac:dyDescent="0.25">
      <c r="A1453" s="14" t="s">
        <v>102</v>
      </c>
      <c r="B1453" s="16">
        <v>6</v>
      </c>
      <c r="C1453" s="16">
        <v>3</v>
      </c>
      <c r="D1453" s="16">
        <v>6</v>
      </c>
      <c r="E1453" s="16">
        <v>0</v>
      </c>
      <c r="F1453" s="16">
        <v>0</v>
      </c>
      <c r="G1453" s="16">
        <v>0</v>
      </c>
      <c r="H1453" s="16">
        <v>0</v>
      </c>
      <c r="I1453" s="16">
        <v>0</v>
      </c>
      <c r="J1453" s="16">
        <v>0</v>
      </c>
      <c r="K1453" s="16">
        <v>0</v>
      </c>
      <c r="L1453" s="106"/>
      <c r="M1453" s="106"/>
      <c r="N1453" s="106"/>
      <c r="O1453" s="106"/>
      <c r="P1453" s="5">
        <f t="shared" si="63"/>
        <v>15</v>
      </c>
      <c r="Q1453" s="16">
        <v>7</v>
      </c>
      <c r="R1453" s="4">
        <f t="shared" si="64"/>
        <v>0.15</v>
      </c>
      <c r="S1453" s="17" t="s">
        <v>294</v>
      </c>
      <c r="T1453" s="52" t="s">
        <v>1895</v>
      </c>
      <c r="U1453" s="53" t="s">
        <v>1056</v>
      </c>
      <c r="V1453" s="52" t="s">
        <v>307</v>
      </c>
      <c r="W1453" s="19" t="s">
        <v>1842</v>
      </c>
      <c r="X1453" s="18">
        <v>6</v>
      </c>
      <c r="Y1453" s="6" t="s">
        <v>542</v>
      </c>
      <c r="Z1453" s="121" t="s">
        <v>1862</v>
      </c>
      <c r="AA1453" s="121" t="s">
        <v>545</v>
      </c>
      <c r="AB1453" s="212" t="s">
        <v>355</v>
      </c>
      <c r="AC1453" s="225"/>
    </row>
    <row r="1454" spans="1:29" s="83" customFormat="1" ht="15.75" customHeight="1" x14ac:dyDescent="0.25">
      <c r="A1454" s="3" t="s">
        <v>120</v>
      </c>
      <c r="B1454" s="5">
        <v>8</v>
      </c>
      <c r="C1454" s="5">
        <v>4</v>
      </c>
      <c r="D1454" s="5">
        <v>0</v>
      </c>
      <c r="E1454" s="5">
        <v>3</v>
      </c>
      <c r="F1454" s="5">
        <v>0</v>
      </c>
      <c r="G1454" s="5">
        <v>0</v>
      </c>
      <c r="H1454" s="5">
        <v>0</v>
      </c>
      <c r="I1454" s="5">
        <v>0</v>
      </c>
      <c r="J1454" s="5">
        <v>0</v>
      </c>
      <c r="K1454" s="5">
        <v>0</v>
      </c>
      <c r="L1454" s="104"/>
      <c r="M1454" s="104"/>
      <c r="N1454" s="104"/>
      <c r="O1454" s="104"/>
      <c r="P1454" s="5">
        <f t="shared" si="63"/>
        <v>15</v>
      </c>
      <c r="Q1454" s="5">
        <v>14</v>
      </c>
      <c r="R1454" s="4">
        <f t="shared" si="64"/>
        <v>0.15</v>
      </c>
      <c r="S1454" s="9" t="s">
        <v>294</v>
      </c>
      <c r="T1454" s="52" t="s">
        <v>1595</v>
      </c>
      <c r="U1454" s="53" t="s">
        <v>331</v>
      </c>
      <c r="V1454" s="52" t="s">
        <v>391</v>
      </c>
      <c r="W1454" s="7" t="s">
        <v>3859</v>
      </c>
      <c r="X1454" s="8">
        <v>6</v>
      </c>
      <c r="Y1454" s="6" t="s">
        <v>298</v>
      </c>
      <c r="Z1454" s="38" t="s">
        <v>3909</v>
      </c>
      <c r="AA1454" s="38" t="s">
        <v>480</v>
      </c>
      <c r="AB1454" s="210" t="s">
        <v>1357</v>
      </c>
      <c r="AC1454" s="225"/>
    </row>
    <row r="1455" spans="1:29" s="83" customFormat="1" ht="15.75" customHeight="1" x14ac:dyDescent="0.25">
      <c r="A1455" s="3" t="s">
        <v>100</v>
      </c>
      <c r="B1455" s="5">
        <v>6</v>
      </c>
      <c r="C1455" s="5">
        <v>2</v>
      </c>
      <c r="D1455" s="5">
        <v>0</v>
      </c>
      <c r="E1455" s="5">
        <v>0</v>
      </c>
      <c r="F1455" s="5">
        <v>0</v>
      </c>
      <c r="G1455" s="5">
        <v>0</v>
      </c>
      <c r="H1455" s="5">
        <v>0</v>
      </c>
      <c r="I1455" s="5">
        <v>3</v>
      </c>
      <c r="J1455" s="5">
        <v>2</v>
      </c>
      <c r="K1455" s="5">
        <v>2</v>
      </c>
      <c r="L1455" s="104"/>
      <c r="M1455" s="104"/>
      <c r="N1455" s="104"/>
      <c r="O1455" s="104"/>
      <c r="P1455" s="5">
        <f t="shared" si="63"/>
        <v>15</v>
      </c>
      <c r="Q1455" s="5">
        <v>4</v>
      </c>
      <c r="R1455" s="4">
        <f t="shared" si="64"/>
        <v>0.15</v>
      </c>
      <c r="S1455" s="9" t="s">
        <v>294</v>
      </c>
      <c r="T1455" s="52" t="s">
        <v>2588</v>
      </c>
      <c r="U1455" s="53" t="s">
        <v>564</v>
      </c>
      <c r="V1455" s="52" t="s">
        <v>301</v>
      </c>
      <c r="W1455" s="7" t="s">
        <v>2581</v>
      </c>
      <c r="X1455" s="8">
        <v>6</v>
      </c>
      <c r="Y1455" s="6" t="s">
        <v>1165</v>
      </c>
      <c r="Z1455" s="38" t="s">
        <v>1108</v>
      </c>
      <c r="AA1455" s="38" t="s">
        <v>1123</v>
      </c>
      <c r="AB1455" s="210" t="s">
        <v>335</v>
      </c>
      <c r="AC1455" s="225"/>
    </row>
    <row r="1456" spans="1:29" s="83" customFormat="1" ht="15.75" customHeight="1" x14ac:dyDescent="0.25">
      <c r="A1456" s="3" t="s">
        <v>104</v>
      </c>
      <c r="B1456" s="5">
        <v>8</v>
      </c>
      <c r="C1456" s="5">
        <v>2</v>
      </c>
      <c r="D1456" s="5">
        <v>0</v>
      </c>
      <c r="E1456" s="5">
        <v>3</v>
      </c>
      <c r="F1456" s="5">
        <v>2</v>
      </c>
      <c r="G1456" s="5">
        <v>0</v>
      </c>
      <c r="H1456" s="5">
        <v>0</v>
      </c>
      <c r="I1456" s="5">
        <v>0</v>
      </c>
      <c r="J1456" s="5">
        <v>0</v>
      </c>
      <c r="K1456" s="5">
        <v>0</v>
      </c>
      <c r="L1456" s="104"/>
      <c r="M1456" s="104"/>
      <c r="N1456" s="104"/>
      <c r="O1456" s="104"/>
      <c r="P1456" s="5">
        <f t="shared" si="63"/>
        <v>15</v>
      </c>
      <c r="Q1456" s="5">
        <v>9</v>
      </c>
      <c r="R1456" s="4">
        <f t="shared" si="64"/>
        <v>0.15</v>
      </c>
      <c r="S1456" s="9" t="s">
        <v>294</v>
      </c>
      <c r="T1456" s="52" t="s">
        <v>3668</v>
      </c>
      <c r="U1456" s="53" t="s">
        <v>787</v>
      </c>
      <c r="V1456" s="52" t="s">
        <v>740</v>
      </c>
      <c r="W1456" s="7" t="s">
        <v>3641</v>
      </c>
      <c r="X1456" s="8">
        <v>6</v>
      </c>
      <c r="Y1456" s="6" t="s">
        <v>542</v>
      </c>
      <c r="Z1456" s="38" t="s">
        <v>3645</v>
      </c>
      <c r="AA1456" s="38" t="s">
        <v>485</v>
      </c>
      <c r="AB1456" s="210" t="s">
        <v>397</v>
      </c>
      <c r="AC1456" s="225"/>
    </row>
    <row r="1457" spans="1:1024" s="83" customFormat="1" ht="15.75" customHeight="1" x14ac:dyDescent="0.25">
      <c r="A1457" s="3" t="s">
        <v>124</v>
      </c>
      <c r="B1457" s="5">
        <v>8</v>
      </c>
      <c r="C1457" s="5">
        <v>0</v>
      </c>
      <c r="D1457" s="5">
        <v>3</v>
      </c>
      <c r="E1457" s="5">
        <v>0</v>
      </c>
      <c r="F1457" s="5">
        <v>0</v>
      </c>
      <c r="G1457" s="5">
        <v>0</v>
      </c>
      <c r="H1457" s="5">
        <v>0</v>
      </c>
      <c r="I1457" s="5">
        <v>0</v>
      </c>
      <c r="J1457" s="5">
        <v>0</v>
      </c>
      <c r="K1457" s="5">
        <v>3</v>
      </c>
      <c r="L1457" s="104"/>
      <c r="M1457" s="104"/>
      <c r="N1457" s="104"/>
      <c r="O1457" s="104"/>
      <c r="P1457" s="5">
        <f t="shared" si="63"/>
        <v>14</v>
      </c>
      <c r="Q1457" s="5">
        <v>18</v>
      </c>
      <c r="R1457" s="4">
        <f t="shared" si="64"/>
        <v>0.14000000000000001</v>
      </c>
      <c r="S1457" s="9" t="s">
        <v>294</v>
      </c>
      <c r="T1457" s="52" t="s">
        <v>1611</v>
      </c>
      <c r="U1457" s="53" t="s">
        <v>329</v>
      </c>
      <c r="V1457" s="52" t="s">
        <v>490</v>
      </c>
      <c r="W1457" s="7" t="s">
        <v>1546</v>
      </c>
      <c r="X1457" s="8">
        <v>6</v>
      </c>
      <c r="Y1457" s="6" t="s">
        <v>542</v>
      </c>
      <c r="Z1457" s="38" t="s">
        <v>1204</v>
      </c>
      <c r="AA1457" s="38" t="s">
        <v>865</v>
      </c>
      <c r="AB1457" s="210" t="s">
        <v>609</v>
      </c>
      <c r="AC1457" s="225"/>
    </row>
    <row r="1458" spans="1:1024" s="83" customFormat="1" ht="15.75" customHeight="1" x14ac:dyDescent="0.25">
      <c r="A1458" s="3" t="s">
        <v>125</v>
      </c>
      <c r="B1458" s="5">
        <v>8</v>
      </c>
      <c r="C1458" s="5">
        <v>0</v>
      </c>
      <c r="D1458" s="5">
        <v>3</v>
      </c>
      <c r="E1458" s="5">
        <v>0</v>
      </c>
      <c r="F1458" s="5">
        <v>0</v>
      </c>
      <c r="G1458" s="5">
        <v>0</v>
      </c>
      <c r="H1458" s="5">
        <v>0</v>
      </c>
      <c r="I1458" s="5">
        <v>0</v>
      </c>
      <c r="J1458" s="5">
        <v>0</v>
      </c>
      <c r="K1458" s="5">
        <v>3</v>
      </c>
      <c r="L1458" s="104"/>
      <c r="M1458" s="104"/>
      <c r="N1458" s="104"/>
      <c r="O1458" s="104"/>
      <c r="P1458" s="5">
        <f t="shared" si="63"/>
        <v>14</v>
      </c>
      <c r="Q1458" s="5">
        <v>18</v>
      </c>
      <c r="R1458" s="4">
        <f t="shared" si="64"/>
        <v>0.14000000000000001</v>
      </c>
      <c r="S1458" s="9" t="s">
        <v>294</v>
      </c>
      <c r="T1458" s="52" t="s">
        <v>1612</v>
      </c>
      <c r="U1458" s="53" t="s">
        <v>474</v>
      </c>
      <c r="V1458" s="52" t="s">
        <v>397</v>
      </c>
      <c r="W1458" s="7" t="s">
        <v>1546</v>
      </c>
      <c r="X1458" s="8">
        <v>6</v>
      </c>
      <c r="Y1458" s="6" t="s">
        <v>366</v>
      </c>
      <c r="Z1458" s="38" t="s">
        <v>1204</v>
      </c>
      <c r="AA1458" s="38" t="s">
        <v>865</v>
      </c>
      <c r="AB1458" s="210" t="s">
        <v>609</v>
      </c>
      <c r="AC1458" s="225"/>
    </row>
    <row r="1459" spans="1:1024" s="83" customFormat="1" ht="15.75" customHeight="1" x14ac:dyDescent="0.25">
      <c r="A1459" s="3" t="s">
        <v>126</v>
      </c>
      <c r="B1459" s="5">
        <v>2</v>
      </c>
      <c r="C1459" s="5">
        <v>0</v>
      </c>
      <c r="D1459" s="5">
        <v>0</v>
      </c>
      <c r="E1459" s="5">
        <v>0</v>
      </c>
      <c r="F1459" s="5">
        <v>0</v>
      </c>
      <c r="G1459" s="5">
        <v>0</v>
      </c>
      <c r="H1459" s="5">
        <v>0</v>
      </c>
      <c r="I1459" s="5">
        <v>0</v>
      </c>
      <c r="J1459" s="5">
        <v>0</v>
      </c>
      <c r="K1459" s="5">
        <v>12</v>
      </c>
      <c r="L1459" s="104"/>
      <c r="M1459" s="104"/>
      <c r="N1459" s="104"/>
      <c r="O1459" s="104"/>
      <c r="P1459" s="5">
        <f t="shared" si="63"/>
        <v>14</v>
      </c>
      <c r="Q1459" s="5">
        <v>18</v>
      </c>
      <c r="R1459" s="4">
        <f t="shared" si="64"/>
        <v>0.14000000000000001</v>
      </c>
      <c r="S1459" s="9" t="s">
        <v>294</v>
      </c>
      <c r="T1459" s="52" t="s">
        <v>1613</v>
      </c>
      <c r="U1459" s="53" t="s">
        <v>474</v>
      </c>
      <c r="V1459" s="52" t="s">
        <v>397</v>
      </c>
      <c r="W1459" s="7" t="s">
        <v>1546</v>
      </c>
      <c r="X1459" s="8">
        <v>6</v>
      </c>
      <c r="Y1459" s="6" t="s">
        <v>366</v>
      </c>
      <c r="Z1459" s="38" t="s">
        <v>1204</v>
      </c>
      <c r="AA1459" s="38" t="s">
        <v>865</v>
      </c>
      <c r="AB1459" s="210" t="s">
        <v>609</v>
      </c>
      <c r="AC1459" s="225"/>
    </row>
    <row r="1460" spans="1:1024" s="83" customFormat="1" ht="15.75" customHeight="1" x14ac:dyDescent="0.25">
      <c r="A1460" s="3" t="s">
        <v>103</v>
      </c>
      <c r="B1460" s="5">
        <v>6</v>
      </c>
      <c r="C1460" s="5">
        <v>2</v>
      </c>
      <c r="D1460" s="5">
        <v>0</v>
      </c>
      <c r="E1460" s="5">
        <v>0</v>
      </c>
      <c r="F1460" s="5">
        <v>0</v>
      </c>
      <c r="G1460" s="5">
        <v>0</v>
      </c>
      <c r="H1460" s="5">
        <v>0</v>
      </c>
      <c r="I1460" s="5">
        <v>0</v>
      </c>
      <c r="J1460" s="5">
        <v>2</v>
      </c>
      <c r="K1460" s="5">
        <v>4</v>
      </c>
      <c r="L1460" s="104"/>
      <c r="M1460" s="104"/>
      <c r="N1460" s="104"/>
      <c r="O1460" s="104"/>
      <c r="P1460" s="5">
        <f t="shared" si="63"/>
        <v>14</v>
      </c>
      <c r="Q1460" s="5">
        <v>27</v>
      </c>
      <c r="R1460" s="4">
        <f t="shared" si="64"/>
        <v>0.14000000000000001</v>
      </c>
      <c r="S1460" s="9" t="s">
        <v>294</v>
      </c>
      <c r="T1460" s="52" t="s">
        <v>777</v>
      </c>
      <c r="U1460" s="53" t="s">
        <v>476</v>
      </c>
      <c r="V1460" s="52" t="s">
        <v>502</v>
      </c>
      <c r="W1460" s="7" t="s">
        <v>948</v>
      </c>
      <c r="X1460" s="8">
        <v>6</v>
      </c>
      <c r="Y1460" s="6" t="s">
        <v>463</v>
      </c>
      <c r="Z1460" s="38" t="s">
        <v>680</v>
      </c>
      <c r="AA1460" s="38" t="s">
        <v>681</v>
      </c>
      <c r="AB1460" s="210" t="s">
        <v>338</v>
      </c>
      <c r="AC1460" s="225"/>
    </row>
    <row r="1461" spans="1:1024" s="83" customFormat="1" ht="15.75" customHeight="1" x14ac:dyDescent="0.25">
      <c r="A1461" s="3" t="s">
        <v>102</v>
      </c>
      <c r="B1461" s="5">
        <v>6</v>
      </c>
      <c r="C1461" s="5">
        <v>2</v>
      </c>
      <c r="D1461" s="5">
        <v>0</v>
      </c>
      <c r="E1461" s="5">
        <v>0</v>
      </c>
      <c r="F1461" s="5">
        <v>0</v>
      </c>
      <c r="G1461" s="5">
        <v>0</v>
      </c>
      <c r="H1461" s="5">
        <v>0</v>
      </c>
      <c r="I1461" s="5">
        <v>0</v>
      </c>
      <c r="J1461" s="5">
        <v>2</v>
      </c>
      <c r="K1461" s="5">
        <v>4</v>
      </c>
      <c r="L1461" s="104"/>
      <c r="M1461" s="104"/>
      <c r="N1461" s="104"/>
      <c r="O1461" s="104"/>
      <c r="P1461" s="5">
        <f t="shared" si="63"/>
        <v>14</v>
      </c>
      <c r="Q1461" s="5">
        <v>27</v>
      </c>
      <c r="R1461" s="4">
        <f t="shared" si="64"/>
        <v>0.14000000000000001</v>
      </c>
      <c r="S1461" s="9" t="s">
        <v>294</v>
      </c>
      <c r="T1461" s="52" t="s">
        <v>776</v>
      </c>
      <c r="U1461" s="53" t="s">
        <v>334</v>
      </c>
      <c r="V1461" s="52" t="s">
        <v>304</v>
      </c>
      <c r="W1461" s="7" t="s">
        <v>948</v>
      </c>
      <c r="X1461" s="8">
        <v>6</v>
      </c>
      <c r="Y1461" s="6" t="s">
        <v>463</v>
      </c>
      <c r="Z1461" s="38" t="s">
        <v>680</v>
      </c>
      <c r="AA1461" s="38" t="s">
        <v>681</v>
      </c>
      <c r="AB1461" s="210" t="s">
        <v>338</v>
      </c>
      <c r="AC1461" s="225"/>
    </row>
    <row r="1462" spans="1:1024" s="83" customFormat="1" ht="15.75" customHeight="1" x14ac:dyDescent="0.25">
      <c r="A1462" s="3" t="s">
        <v>127</v>
      </c>
      <c r="B1462" s="5">
        <v>8</v>
      </c>
      <c r="C1462" s="5">
        <v>0</v>
      </c>
      <c r="D1462" s="5">
        <v>3</v>
      </c>
      <c r="E1462" s="5">
        <v>0</v>
      </c>
      <c r="F1462" s="5">
        <v>0</v>
      </c>
      <c r="G1462" s="5">
        <v>0</v>
      </c>
      <c r="H1462" s="5">
        <v>0</v>
      </c>
      <c r="I1462" s="5">
        <v>0</v>
      </c>
      <c r="J1462" s="5">
        <v>0</v>
      </c>
      <c r="K1462" s="5">
        <v>3</v>
      </c>
      <c r="L1462" s="104"/>
      <c r="M1462" s="104"/>
      <c r="N1462" s="104"/>
      <c r="O1462" s="104"/>
      <c r="P1462" s="5">
        <f t="shared" si="63"/>
        <v>14</v>
      </c>
      <c r="Q1462" s="5">
        <v>18</v>
      </c>
      <c r="R1462" s="4">
        <f t="shared" si="64"/>
        <v>0.14000000000000001</v>
      </c>
      <c r="S1462" s="9" t="s">
        <v>294</v>
      </c>
      <c r="T1462" s="52" t="s">
        <v>1614</v>
      </c>
      <c r="U1462" s="53" t="s">
        <v>306</v>
      </c>
      <c r="V1462" s="52" t="s">
        <v>972</v>
      </c>
      <c r="W1462" s="7" t="s">
        <v>1546</v>
      </c>
      <c r="X1462" s="8">
        <v>6</v>
      </c>
      <c r="Y1462" s="6" t="s">
        <v>542</v>
      </c>
      <c r="Z1462" s="38" t="s">
        <v>1204</v>
      </c>
      <c r="AA1462" s="38" t="s">
        <v>865</v>
      </c>
      <c r="AB1462" s="210" t="s">
        <v>609</v>
      </c>
      <c r="AC1462" s="225"/>
    </row>
    <row r="1463" spans="1:1024" s="83" customFormat="1" ht="15.75" customHeight="1" x14ac:dyDescent="0.25">
      <c r="A1463" s="3" t="s">
        <v>99</v>
      </c>
      <c r="B1463" s="5">
        <v>2</v>
      </c>
      <c r="C1463" s="5">
        <v>2</v>
      </c>
      <c r="D1463" s="5">
        <v>3</v>
      </c>
      <c r="E1463" s="5">
        <v>0</v>
      </c>
      <c r="F1463" s="5">
        <v>0</v>
      </c>
      <c r="G1463" s="5">
        <v>0</v>
      </c>
      <c r="H1463" s="5">
        <v>0</v>
      </c>
      <c r="I1463" s="5">
        <v>1</v>
      </c>
      <c r="J1463" s="5">
        <v>2</v>
      </c>
      <c r="K1463" s="5">
        <v>4</v>
      </c>
      <c r="L1463" s="104"/>
      <c r="M1463" s="104"/>
      <c r="N1463" s="104"/>
      <c r="O1463" s="104"/>
      <c r="P1463" s="5">
        <f t="shared" si="63"/>
        <v>14</v>
      </c>
      <c r="Q1463" s="5">
        <v>7</v>
      </c>
      <c r="R1463" s="4">
        <f t="shared" si="64"/>
        <v>0.14000000000000001</v>
      </c>
      <c r="S1463" s="9" t="s">
        <v>294</v>
      </c>
      <c r="T1463" s="52" t="s">
        <v>1539</v>
      </c>
      <c r="U1463" s="53" t="s">
        <v>396</v>
      </c>
      <c r="V1463" s="52" t="s">
        <v>460</v>
      </c>
      <c r="W1463" s="7" t="s">
        <v>4410</v>
      </c>
      <c r="X1463" s="8">
        <v>6</v>
      </c>
      <c r="Y1463" s="6" t="s">
        <v>463</v>
      </c>
      <c r="Z1463" s="38" t="s">
        <v>4213</v>
      </c>
      <c r="AA1463" s="38" t="s">
        <v>865</v>
      </c>
      <c r="AB1463" s="210" t="s">
        <v>609</v>
      </c>
      <c r="AC1463" s="225"/>
    </row>
    <row r="1464" spans="1:1024" s="83" customFormat="1" ht="15.75" customHeight="1" x14ac:dyDescent="0.25">
      <c r="A1464" s="3" t="s">
        <v>128</v>
      </c>
      <c r="B1464" s="5">
        <v>6</v>
      </c>
      <c r="C1464" s="5">
        <v>0</v>
      </c>
      <c r="D1464" s="5">
        <v>0</v>
      </c>
      <c r="E1464" s="5">
        <v>0</v>
      </c>
      <c r="F1464" s="5">
        <v>4</v>
      </c>
      <c r="G1464" s="5">
        <v>0</v>
      </c>
      <c r="H1464" s="5">
        <v>0</v>
      </c>
      <c r="I1464" s="5">
        <v>0</v>
      </c>
      <c r="J1464" s="5">
        <v>4</v>
      </c>
      <c r="K1464" s="5">
        <v>0</v>
      </c>
      <c r="L1464" s="104"/>
      <c r="M1464" s="104"/>
      <c r="N1464" s="104"/>
      <c r="O1464" s="104"/>
      <c r="P1464" s="5">
        <f t="shared" si="63"/>
        <v>14</v>
      </c>
      <c r="Q1464" s="5">
        <v>18</v>
      </c>
      <c r="R1464" s="4">
        <f t="shared" si="64"/>
        <v>0.14000000000000001</v>
      </c>
      <c r="S1464" s="9" t="s">
        <v>294</v>
      </c>
      <c r="T1464" s="52" t="s">
        <v>1615</v>
      </c>
      <c r="U1464" s="53" t="s">
        <v>1047</v>
      </c>
      <c r="V1464" s="52" t="s">
        <v>438</v>
      </c>
      <c r="W1464" s="7" t="s">
        <v>1546</v>
      </c>
      <c r="X1464" s="8">
        <v>6</v>
      </c>
      <c r="Y1464" s="6" t="s">
        <v>463</v>
      </c>
      <c r="Z1464" s="38" t="s">
        <v>1204</v>
      </c>
      <c r="AA1464" s="38" t="s">
        <v>865</v>
      </c>
      <c r="AB1464" s="210" t="s">
        <v>609</v>
      </c>
      <c r="AC1464" s="225"/>
    </row>
    <row r="1465" spans="1:1024" s="83" customFormat="1" ht="15.75" customHeight="1" x14ac:dyDescent="0.25">
      <c r="A1465" s="3" t="s">
        <v>114</v>
      </c>
      <c r="B1465" s="5">
        <v>4</v>
      </c>
      <c r="C1465" s="5">
        <v>4</v>
      </c>
      <c r="D1465" s="5">
        <v>0</v>
      </c>
      <c r="E1465" s="5">
        <v>0</v>
      </c>
      <c r="F1465" s="5">
        <v>0</v>
      </c>
      <c r="G1465" s="5">
        <v>0</v>
      </c>
      <c r="H1465" s="5">
        <v>0</v>
      </c>
      <c r="I1465" s="5">
        <v>0</v>
      </c>
      <c r="J1465" s="5">
        <v>2</v>
      </c>
      <c r="K1465" s="5">
        <v>4</v>
      </c>
      <c r="L1465" s="104"/>
      <c r="M1465" s="104"/>
      <c r="N1465" s="104"/>
      <c r="O1465" s="104"/>
      <c r="P1465" s="5">
        <f t="shared" si="63"/>
        <v>14</v>
      </c>
      <c r="Q1465" s="5">
        <v>15</v>
      </c>
      <c r="R1465" s="4">
        <f t="shared" si="64"/>
        <v>0.14000000000000001</v>
      </c>
      <c r="S1465" s="9" t="s">
        <v>294</v>
      </c>
      <c r="T1465" s="52" t="s">
        <v>3949</v>
      </c>
      <c r="U1465" s="53" t="s">
        <v>306</v>
      </c>
      <c r="V1465" s="52" t="s">
        <v>634</v>
      </c>
      <c r="W1465" s="7" t="s">
        <v>3859</v>
      </c>
      <c r="X1465" s="8">
        <v>6</v>
      </c>
      <c r="Y1465" s="6" t="s">
        <v>463</v>
      </c>
      <c r="Z1465" s="38" t="s">
        <v>3929</v>
      </c>
      <c r="AA1465" s="38" t="s">
        <v>641</v>
      </c>
      <c r="AB1465" s="210" t="s">
        <v>2578</v>
      </c>
      <c r="AC1465" s="225"/>
    </row>
    <row r="1466" spans="1:1024" s="83" customFormat="1" ht="15.75" customHeight="1" x14ac:dyDescent="0.25">
      <c r="A1466" s="3" t="s">
        <v>768</v>
      </c>
      <c r="B1466" s="5">
        <v>10</v>
      </c>
      <c r="C1466" s="5">
        <v>0</v>
      </c>
      <c r="D1466" s="5">
        <v>0</v>
      </c>
      <c r="E1466" s="5">
        <v>0</v>
      </c>
      <c r="F1466" s="5">
        <v>0</v>
      </c>
      <c r="G1466" s="5">
        <v>0</v>
      </c>
      <c r="H1466" s="5">
        <v>0</v>
      </c>
      <c r="I1466" s="5">
        <v>0</v>
      </c>
      <c r="J1466" s="5">
        <v>2</v>
      </c>
      <c r="K1466" s="5">
        <v>2</v>
      </c>
      <c r="L1466" s="104"/>
      <c r="M1466" s="104"/>
      <c r="N1466" s="104"/>
      <c r="O1466" s="104"/>
      <c r="P1466" s="5">
        <f t="shared" si="63"/>
        <v>14</v>
      </c>
      <c r="Q1466" s="5">
        <v>27</v>
      </c>
      <c r="R1466" s="4">
        <f t="shared" si="64"/>
        <v>0.14000000000000001</v>
      </c>
      <c r="S1466" s="9" t="s">
        <v>294</v>
      </c>
      <c r="T1466" s="52" t="s">
        <v>861</v>
      </c>
      <c r="U1466" s="53" t="s">
        <v>782</v>
      </c>
      <c r="V1466" s="52" t="s">
        <v>790</v>
      </c>
      <c r="W1466" s="7" t="s">
        <v>948</v>
      </c>
      <c r="X1466" s="8">
        <v>6</v>
      </c>
      <c r="Y1466" s="6" t="s">
        <v>734</v>
      </c>
      <c r="Z1466" s="38" t="s">
        <v>680</v>
      </c>
      <c r="AA1466" s="38" t="s">
        <v>681</v>
      </c>
      <c r="AB1466" s="210" t="s">
        <v>338</v>
      </c>
      <c r="AC1466" s="225"/>
    </row>
    <row r="1467" spans="1:1024" s="83" customFormat="1" ht="15.75" customHeight="1" x14ac:dyDescent="0.25">
      <c r="A1467" s="3" t="s">
        <v>99</v>
      </c>
      <c r="B1467" s="5">
        <v>6</v>
      </c>
      <c r="C1467" s="5">
        <v>0</v>
      </c>
      <c r="D1467" s="5">
        <v>0</v>
      </c>
      <c r="E1467" s="5">
        <v>0</v>
      </c>
      <c r="F1467" s="5">
        <v>0</v>
      </c>
      <c r="G1467" s="5">
        <v>0</v>
      </c>
      <c r="H1467" s="5">
        <v>0</v>
      </c>
      <c r="I1467" s="5">
        <v>0</v>
      </c>
      <c r="J1467" s="5">
        <v>0</v>
      </c>
      <c r="K1467" s="5">
        <v>8</v>
      </c>
      <c r="L1467" s="104"/>
      <c r="M1467" s="104"/>
      <c r="N1467" s="104"/>
      <c r="O1467" s="104"/>
      <c r="P1467" s="5">
        <f t="shared" ref="P1467:P1530" si="65">SUM(B1467:K1467)</f>
        <v>14</v>
      </c>
      <c r="Q1467" s="5">
        <v>3</v>
      </c>
      <c r="R1467" s="4">
        <f t="shared" si="64"/>
        <v>0.14000000000000001</v>
      </c>
      <c r="S1467" s="9" t="s">
        <v>294</v>
      </c>
      <c r="T1467" s="52" t="s">
        <v>1740</v>
      </c>
      <c r="U1467" s="53" t="s">
        <v>800</v>
      </c>
      <c r="V1467" s="52" t="s">
        <v>355</v>
      </c>
      <c r="W1467" s="7" t="s">
        <v>1703</v>
      </c>
      <c r="X1467" s="8">
        <v>6</v>
      </c>
      <c r="Y1467" s="6" t="s">
        <v>366</v>
      </c>
      <c r="Z1467" s="38" t="s">
        <v>1738</v>
      </c>
      <c r="AA1467" s="38" t="s">
        <v>444</v>
      </c>
      <c r="AB1467" s="210" t="s">
        <v>567</v>
      </c>
      <c r="AC1467" s="225"/>
    </row>
    <row r="1468" spans="1:1024" s="88" customFormat="1" ht="15.75" customHeight="1" x14ac:dyDescent="0.25">
      <c r="A1468" s="94" t="s">
        <v>106</v>
      </c>
      <c r="B1468" s="48">
        <v>2</v>
      </c>
      <c r="C1468" s="48">
        <v>2</v>
      </c>
      <c r="D1468" s="48">
        <v>0</v>
      </c>
      <c r="E1468" s="48">
        <v>0</v>
      </c>
      <c r="F1468" s="48">
        <v>0</v>
      </c>
      <c r="G1468" s="48">
        <v>10</v>
      </c>
      <c r="H1468" s="48">
        <v>0</v>
      </c>
      <c r="I1468" s="48">
        <v>0</v>
      </c>
      <c r="J1468" s="48">
        <v>0</v>
      </c>
      <c r="K1468" s="48">
        <v>0</v>
      </c>
      <c r="L1468" s="113"/>
      <c r="M1468" s="113"/>
      <c r="N1468" s="113"/>
      <c r="O1468" s="113"/>
      <c r="P1468" s="5">
        <f t="shared" si="65"/>
        <v>14</v>
      </c>
      <c r="Q1468" s="48">
        <v>7</v>
      </c>
      <c r="R1468" s="4">
        <f t="shared" si="64"/>
        <v>0.14000000000000001</v>
      </c>
      <c r="S1468" s="97" t="s">
        <v>294</v>
      </c>
      <c r="T1468" s="58" t="s">
        <v>2129</v>
      </c>
      <c r="U1468" s="59" t="s">
        <v>331</v>
      </c>
      <c r="V1468" s="58" t="s">
        <v>490</v>
      </c>
      <c r="W1468" s="76" t="s">
        <v>2112</v>
      </c>
      <c r="X1468" s="45">
        <v>6</v>
      </c>
      <c r="Y1468" s="45" t="s">
        <v>463</v>
      </c>
      <c r="Z1468" s="58" t="s">
        <v>2113</v>
      </c>
      <c r="AA1468" s="58" t="s">
        <v>334</v>
      </c>
      <c r="AB1468" s="217" t="s">
        <v>977</v>
      </c>
      <c r="AC1468" s="225"/>
      <c r="AD1468" s="83"/>
      <c r="AE1468" s="83"/>
      <c r="AF1468" s="83"/>
      <c r="AG1468" s="83"/>
      <c r="AH1468" s="83"/>
      <c r="AI1468" s="83"/>
      <c r="AJ1468" s="83"/>
      <c r="AK1468" s="83"/>
      <c r="AL1468" s="83"/>
      <c r="AM1468" s="83"/>
      <c r="AN1468" s="83"/>
      <c r="AO1468" s="83"/>
      <c r="AP1468" s="83"/>
      <c r="AQ1468" s="83"/>
      <c r="AR1468" s="83"/>
      <c r="AS1468" s="83"/>
      <c r="AT1468" s="83"/>
      <c r="AU1468" s="83"/>
      <c r="AV1468" s="83"/>
      <c r="AW1468" s="83"/>
      <c r="AX1468" s="83"/>
      <c r="AY1468" s="83"/>
      <c r="AZ1468" s="83"/>
      <c r="BA1468" s="83"/>
      <c r="BB1468" s="83"/>
      <c r="BC1468" s="83"/>
      <c r="BD1468" s="83"/>
      <c r="BE1468" s="83"/>
      <c r="BF1468" s="83"/>
      <c r="BG1468" s="83"/>
      <c r="BH1468" s="83"/>
      <c r="BI1468" s="83"/>
      <c r="BJ1468" s="83"/>
      <c r="BK1468" s="83"/>
      <c r="BL1468" s="83"/>
      <c r="BM1468" s="83"/>
      <c r="BN1468" s="83"/>
      <c r="BO1468" s="83"/>
      <c r="BP1468" s="83"/>
      <c r="BQ1468" s="83"/>
      <c r="BR1468" s="83"/>
      <c r="BS1468" s="83"/>
      <c r="BT1468" s="83"/>
      <c r="BU1468" s="83"/>
      <c r="BV1468" s="83"/>
      <c r="BW1468" s="83"/>
      <c r="BX1468" s="83"/>
      <c r="BY1468" s="83"/>
      <c r="BZ1468" s="83"/>
      <c r="CA1468" s="83"/>
      <c r="CB1468" s="83"/>
      <c r="CC1468" s="83"/>
      <c r="CD1468" s="83"/>
      <c r="CE1468" s="83"/>
      <c r="CF1468" s="83"/>
      <c r="CG1468" s="83"/>
      <c r="CH1468" s="83"/>
      <c r="CI1468" s="83"/>
      <c r="CJ1468" s="83"/>
      <c r="CK1468" s="83"/>
      <c r="CL1468" s="83"/>
      <c r="CM1468" s="83"/>
      <c r="CN1468" s="83"/>
      <c r="CO1468" s="83"/>
      <c r="CP1468" s="83"/>
      <c r="CQ1468" s="83"/>
      <c r="CR1468" s="83"/>
      <c r="CS1468" s="83"/>
      <c r="CT1468" s="83"/>
      <c r="CU1468" s="83"/>
      <c r="CV1468" s="83"/>
      <c r="CW1468" s="83"/>
      <c r="CX1468" s="83"/>
      <c r="CY1468" s="83"/>
      <c r="CZ1468" s="83"/>
      <c r="DA1468" s="83"/>
      <c r="DB1468" s="83"/>
      <c r="DC1468" s="83"/>
      <c r="DD1468" s="83"/>
      <c r="DE1468" s="83"/>
      <c r="DF1468" s="83"/>
      <c r="DG1468" s="83"/>
      <c r="DH1468" s="83"/>
      <c r="DI1468" s="83"/>
      <c r="DJ1468" s="83"/>
      <c r="DK1468" s="83"/>
      <c r="DL1468" s="83"/>
      <c r="DM1468" s="83"/>
      <c r="DN1468" s="83"/>
      <c r="DO1468" s="83"/>
      <c r="DP1468" s="83"/>
      <c r="DQ1468" s="83"/>
      <c r="DR1468" s="83"/>
      <c r="DS1468" s="83"/>
      <c r="DT1468" s="83"/>
      <c r="DU1468" s="83"/>
      <c r="DV1468" s="83"/>
      <c r="DW1468" s="83"/>
      <c r="DX1468" s="83"/>
      <c r="DY1468" s="83"/>
      <c r="DZ1468" s="83"/>
      <c r="EA1468" s="83"/>
      <c r="EB1468" s="83"/>
      <c r="EC1468" s="83"/>
      <c r="ED1468" s="83"/>
      <c r="EE1468" s="83"/>
      <c r="EF1468" s="83"/>
      <c r="EG1468" s="83"/>
      <c r="EH1468" s="83"/>
      <c r="EI1468" s="83"/>
      <c r="EJ1468" s="83"/>
      <c r="EK1468" s="83"/>
      <c r="EL1468" s="83"/>
      <c r="EM1468" s="83"/>
      <c r="EN1468" s="83"/>
      <c r="EO1468" s="83"/>
      <c r="EP1468" s="83"/>
      <c r="EQ1468" s="83"/>
      <c r="ER1468" s="83"/>
      <c r="ES1468" s="83"/>
      <c r="ET1468" s="83"/>
      <c r="EU1468" s="83"/>
      <c r="EV1468" s="83"/>
      <c r="EW1468" s="83"/>
      <c r="EX1468" s="83"/>
      <c r="EY1468" s="83"/>
      <c r="EZ1468" s="83"/>
      <c r="FA1468" s="83"/>
      <c r="FB1468" s="83"/>
      <c r="FC1468" s="83"/>
      <c r="FD1468" s="83"/>
      <c r="FE1468" s="83"/>
      <c r="FF1468" s="83"/>
      <c r="FG1468" s="83"/>
      <c r="FH1468" s="83"/>
      <c r="FI1468" s="83"/>
      <c r="FJ1468" s="83"/>
      <c r="FK1468" s="83"/>
      <c r="FL1468" s="83"/>
      <c r="FM1468" s="83"/>
      <c r="FN1468" s="83"/>
      <c r="FO1468" s="83"/>
      <c r="FP1468" s="83"/>
      <c r="FQ1468" s="83"/>
      <c r="FR1468" s="83"/>
      <c r="FS1468" s="83"/>
      <c r="FT1468" s="83"/>
      <c r="FU1468" s="83"/>
      <c r="FV1468" s="83"/>
      <c r="FW1468" s="83"/>
      <c r="FX1468" s="83"/>
      <c r="FY1468" s="83"/>
      <c r="FZ1468" s="83"/>
      <c r="GA1468" s="83"/>
      <c r="GB1468" s="83"/>
      <c r="GC1468" s="83"/>
      <c r="GD1468" s="83"/>
      <c r="GE1468" s="83"/>
      <c r="GF1468" s="83"/>
      <c r="GG1468" s="83"/>
      <c r="GH1468" s="83"/>
      <c r="GI1468" s="83"/>
      <c r="GJ1468" s="83"/>
      <c r="GK1468" s="83"/>
      <c r="GL1468" s="83"/>
      <c r="GM1468" s="83"/>
      <c r="GN1468" s="83"/>
      <c r="GO1468" s="83"/>
      <c r="GP1468" s="83"/>
      <c r="GQ1468" s="83"/>
      <c r="GR1468" s="83"/>
      <c r="GS1468" s="83"/>
      <c r="GT1468" s="83"/>
      <c r="GU1468" s="83"/>
      <c r="GV1468" s="83"/>
      <c r="GW1468" s="83"/>
      <c r="GX1468" s="83"/>
      <c r="GY1468" s="83"/>
      <c r="GZ1468" s="83"/>
      <c r="HA1468" s="83"/>
      <c r="HB1468" s="83"/>
      <c r="HC1468" s="83"/>
      <c r="HD1468" s="83"/>
      <c r="HE1468" s="83"/>
      <c r="HF1468" s="83"/>
      <c r="HG1468" s="83"/>
      <c r="HH1468" s="83"/>
      <c r="HI1468" s="83"/>
      <c r="HJ1468" s="83"/>
      <c r="HK1468" s="83"/>
      <c r="HL1468" s="83"/>
      <c r="HM1468" s="83"/>
      <c r="HN1468" s="83"/>
      <c r="HO1468" s="83"/>
      <c r="HP1468" s="83"/>
      <c r="HQ1468" s="83"/>
      <c r="HR1468" s="83"/>
      <c r="HS1468" s="83"/>
      <c r="HT1468" s="83"/>
      <c r="HU1468" s="83"/>
      <c r="HV1468" s="83"/>
      <c r="HW1468" s="83"/>
      <c r="HX1468" s="83"/>
      <c r="HY1468" s="83"/>
      <c r="HZ1468" s="83"/>
      <c r="IA1468" s="83"/>
      <c r="IB1468" s="83"/>
      <c r="IC1468" s="83"/>
      <c r="ID1468" s="83"/>
      <c r="IE1468" s="83"/>
      <c r="IF1468" s="83"/>
      <c r="IG1468" s="83"/>
      <c r="IH1468" s="83"/>
      <c r="II1468" s="83"/>
      <c r="IJ1468" s="83"/>
      <c r="IK1468" s="83"/>
      <c r="IL1468" s="83"/>
      <c r="IM1468" s="83"/>
      <c r="IN1468" s="83"/>
      <c r="IO1468" s="83"/>
      <c r="IP1468" s="83"/>
      <c r="IQ1468" s="83"/>
      <c r="IR1468" s="83"/>
      <c r="IS1468" s="83"/>
      <c r="IT1468" s="83"/>
      <c r="IU1468" s="83"/>
      <c r="IV1468" s="83"/>
      <c r="IW1468" s="83"/>
      <c r="IX1468" s="83"/>
      <c r="IY1468" s="83"/>
      <c r="IZ1468" s="83"/>
      <c r="JA1468" s="83"/>
      <c r="JB1468" s="83"/>
      <c r="JC1468" s="83"/>
      <c r="JD1468" s="83"/>
      <c r="JE1468" s="83"/>
      <c r="JF1468" s="83"/>
      <c r="JG1468" s="83"/>
      <c r="JH1468" s="83"/>
      <c r="JI1468" s="83"/>
      <c r="JJ1468" s="83"/>
      <c r="JK1468" s="83"/>
      <c r="JL1468" s="83"/>
      <c r="JM1468" s="83"/>
      <c r="JN1468" s="83"/>
      <c r="JO1468" s="83"/>
      <c r="JP1468" s="83"/>
      <c r="JQ1468" s="83"/>
      <c r="JR1468" s="83"/>
      <c r="JS1468" s="83"/>
      <c r="JT1468" s="83"/>
      <c r="JU1468" s="83"/>
      <c r="JV1468" s="83"/>
      <c r="JW1468" s="83"/>
      <c r="JX1468" s="83"/>
      <c r="JY1468" s="83"/>
      <c r="JZ1468" s="83"/>
      <c r="KA1468" s="83"/>
      <c r="KB1468" s="83"/>
      <c r="KC1468" s="83"/>
      <c r="KD1468" s="83"/>
      <c r="KE1468" s="83"/>
      <c r="KF1468" s="83"/>
      <c r="KG1468" s="83"/>
      <c r="KH1468" s="83"/>
      <c r="KI1468" s="83"/>
      <c r="KJ1468" s="83"/>
      <c r="KK1468" s="83"/>
      <c r="KL1468" s="83"/>
      <c r="KM1468" s="83"/>
      <c r="KN1468" s="83"/>
      <c r="KO1468" s="83"/>
      <c r="KP1468" s="83"/>
      <c r="KQ1468" s="83"/>
      <c r="KR1468" s="83"/>
      <c r="KS1468" s="83"/>
      <c r="KT1468" s="83"/>
      <c r="KU1468" s="83"/>
      <c r="KV1468" s="83"/>
      <c r="KW1468" s="83"/>
      <c r="KX1468" s="83"/>
      <c r="KY1468" s="83"/>
      <c r="KZ1468" s="83"/>
      <c r="LA1468" s="83"/>
      <c r="LB1468" s="83"/>
      <c r="LC1468" s="83"/>
      <c r="LD1468" s="83"/>
      <c r="LE1468" s="83"/>
      <c r="LF1468" s="83"/>
      <c r="LG1468" s="83"/>
      <c r="LH1468" s="83"/>
      <c r="LI1468" s="83"/>
      <c r="LJ1468" s="83"/>
      <c r="LK1468" s="83"/>
      <c r="LL1468" s="83"/>
      <c r="LM1468" s="83"/>
      <c r="LN1468" s="83"/>
      <c r="LO1468" s="83"/>
      <c r="LP1468" s="83"/>
      <c r="LQ1468" s="83"/>
      <c r="LR1468" s="83"/>
      <c r="LS1468" s="83"/>
      <c r="LT1468" s="83"/>
      <c r="LU1468" s="83"/>
      <c r="LV1468" s="83"/>
      <c r="LW1468" s="83"/>
      <c r="LX1468" s="83"/>
      <c r="LY1468" s="83"/>
      <c r="LZ1468" s="83"/>
      <c r="MA1468" s="83"/>
      <c r="MB1468" s="83"/>
      <c r="MC1468" s="83"/>
      <c r="MD1468" s="83"/>
      <c r="ME1468" s="83"/>
      <c r="MF1468" s="83"/>
      <c r="MG1468" s="83"/>
      <c r="MH1468" s="83"/>
      <c r="MI1468" s="83"/>
      <c r="MJ1468" s="83"/>
      <c r="MK1468" s="83"/>
      <c r="ML1468" s="83"/>
      <c r="MM1468" s="83"/>
      <c r="MN1468" s="83"/>
      <c r="MO1468" s="83"/>
      <c r="MP1468" s="83"/>
      <c r="MQ1468" s="83"/>
      <c r="MR1468" s="83"/>
      <c r="MS1468" s="83"/>
      <c r="MT1468" s="83"/>
      <c r="MU1468" s="83"/>
      <c r="MV1468" s="83"/>
      <c r="MW1468" s="83"/>
      <c r="MX1468" s="83"/>
      <c r="MY1468" s="83"/>
      <c r="MZ1468" s="83"/>
      <c r="NA1468" s="83"/>
      <c r="NB1468" s="83"/>
      <c r="NC1468" s="83"/>
      <c r="ND1468" s="83"/>
      <c r="NE1468" s="83"/>
      <c r="NF1468" s="83"/>
      <c r="NG1468" s="83"/>
      <c r="NH1468" s="83"/>
      <c r="NI1468" s="83"/>
      <c r="NJ1468" s="83"/>
      <c r="NK1468" s="83"/>
      <c r="NL1468" s="83"/>
      <c r="NM1468" s="83"/>
      <c r="NN1468" s="83"/>
      <c r="NO1468" s="83"/>
      <c r="NP1468" s="83"/>
      <c r="NQ1468" s="83"/>
      <c r="NR1468" s="83"/>
      <c r="NS1468" s="83"/>
      <c r="NT1468" s="83"/>
      <c r="NU1468" s="83"/>
      <c r="NV1468" s="83"/>
      <c r="NW1468" s="83"/>
      <c r="NX1468" s="83"/>
      <c r="NY1468" s="83"/>
      <c r="NZ1468" s="83"/>
      <c r="OA1468" s="83"/>
      <c r="OB1468" s="83"/>
      <c r="OC1468" s="83"/>
      <c r="OD1468" s="83"/>
      <c r="OE1468" s="83"/>
      <c r="OF1468" s="83"/>
      <c r="OG1468" s="83"/>
      <c r="OH1468" s="83"/>
      <c r="OI1468" s="83"/>
      <c r="OJ1468" s="83"/>
      <c r="OK1468" s="83"/>
      <c r="OL1468" s="83"/>
      <c r="OM1468" s="83"/>
      <c r="ON1468" s="83"/>
      <c r="OO1468" s="83"/>
      <c r="OP1468" s="83"/>
      <c r="OQ1468" s="83"/>
      <c r="OR1468" s="83"/>
      <c r="OS1468" s="83"/>
      <c r="OT1468" s="83"/>
      <c r="OU1468" s="83"/>
      <c r="OV1468" s="83"/>
      <c r="OW1468" s="83"/>
      <c r="OX1468" s="83"/>
      <c r="OY1468" s="83"/>
      <c r="OZ1468" s="83"/>
      <c r="PA1468" s="83"/>
      <c r="PB1468" s="83"/>
      <c r="PC1468" s="83"/>
      <c r="PD1468" s="83"/>
      <c r="PE1468" s="83"/>
      <c r="PF1468" s="83"/>
      <c r="PG1468" s="83"/>
      <c r="PH1468" s="83"/>
      <c r="PI1468" s="83"/>
      <c r="PJ1468" s="83"/>
      <c r="PK1468" s="83"/>
      <c r="PL1468" s="83"/>
      <c r="PM1468" s="83"/>
      <c r="PN1468" s="83"/>
      <c r="PO1468" s="83"/>
      <c r="PP1468" s="83"/>
      <c r="PQ1468" s="83"/>
      <c r="PR1468" s="83"/>
      <c r="PS1468" s="83"/>
      <c r="PT1468" s="83"/>
      <c r="PU1468" s="83"/>
      <c r="PV1468" s="83"/>
      <c r="PW1468" s="83"/>
      <c r="PX1468" s="83"/>
      <c r="PY1468" s="83"/>
      <c r="PZ1468" s="83"/>
      <c r="QA1468" s="83"/>
      <c r="QB1468" s="83"/>
      <c r="QC1468" s="83"/>
      <c r="QD1468" s="83"/>
      <c r="QE1468" s="83"/>
      <c r="QF1468" s="83"/>
      <c r="QG1468" s="83"/>
      <c r="QH1468" s="83"/>
      <c r="QI1468" s="83"/>
      <c r="QJ1468" s="83"/>
      <c r="QK1468" s="83"/>
      <c r="QL1468" s="83"/>
      <c r="QM1468" s="83"/>
      <c r="QN1468" s="83"/>
      <c r="QO1468" s="83"/>
      <c r="QP1468" s="83"/>
      <c r="QQ1468" s="83"/>
      <c r="QR1468" s="83"/>
      <c r="QS1468" s="83"/>
      <c r="QT1468" s="83"/>
      <c r="QU1468" s="83"/>
      <c r="QV1468" s="83"/>
      <c r="QW1468" s="83"/>
      <c r="QX1468" s="83"/>
      <c r="QY1468" s="83"/>
      <c r="QZ1468" s="83"/>
      <c r="RA1468" s="83"/>
      <c r="RB1468" s="83"/>
      <c r="RC1468" s="83"/>
      <c r="RD1468" s="83"/>
      <c r="RE1468" s="83"/>
      <c r="RF1468" s="83"/>
      <c r="RG1468" s="83"/>
      <c r="RH1468" s="83"/>
      <c r="RI1468" s="83"/>
      <c r="RJ1468" s="83"/>
      <c r="RK1468" s="83"/>
      <c r="RL1468" s="83"/>
      <c r="RM1468" s="83"/>
      <c r="RN1468" s="83"/>
      <c r="RO1468" s="83"/>
      <c r="RP1468" s="83"/>
      <c r="RQ1468" s="83"/>
      <c r="RR1468" s="83"/>
      <c r="RS1468" s="83"/>
      <c r="RT1468" s="83"/>
      <c r="RU1468" s="83"/>
      <c r="RV1468" s="83"/>
      <c r="RW1468" s="83"/>
      <c r="RX1468" s="83"/>
      <c r="RY1468" s="83"/>
      <c r="RZ1468" s="83"/>
      <c r="SA1468" s="83"/>
      <c r="SB1468" s="83"/>
      <c r="SC1468" s="83"/>
      <c r="SD1468" s="83"/>
      <c r="SE1468" s="83"/>
      <c r="SF1468" s="83"/>
      <c r="SG1468" s="83"/>
      <c r="SH1468" s="83"/>
      <c r="SI1468" s="83"/>
      <c r="SJ1468" s="83"/>
      <c r="SK1468" s="83"/>
      <c r="SL1468" s="83"/>
      <c r="SM1468" s="83"/>
      <c r="SN1468" s="83"/>
      <c r="SO1468" s="83"/>
      <c r="SP1468" s="83"/>
      <c r="SQ1468" s="83"/>
      <c r="SR1468" s="83"/>
      <c r="SS1468" s="83"/>
      <c r="ST1468" s="83"/>
      <c r="SU1468" s="83"/>
      <c r="SV1468" s="83"/>
      <c r="SW1468" s="83"/>
      <c r="SX1468" s="83"/>
      <c r="SY1468" s="83"/>
      <c r="SZ1468" s="83"/>
      <c r="TA1468" s="83"/>
      <c r="TB1468" s="83"/>
      <c r="TC1468" s="83"/>
      <c r="TD1468" s="83"/>
      <c r="TE1468" s="83"/>
      <c r="TF1468" s="83"/>
      <c r="TG1468" s="83"/>
      <c r="TH1468" s="83"/>
      <c r="TI1468" s="83"/>
      <c r="TJ1468" s="83"/>
      <c r="TK1468" s="83"/>
      <c r="TL1468" s="83"/>
      <c r="TM1468" s="83"/>
      <c r="TN1468" s="83"/>
      <c r="TO1468" s="83"/>
      <c r="TP1468" s="83"/>
      <c r="TQ1468" s="83"/>
      <c r="TR1468" s="83"/>
      <c r="TS1468" s="83"/>
      <c r="TT1468" s="83"/>
      <c r="TU1468" s="83"/>
      <c r="TV1468" s="83"/>
      <c r="TW1468" s="83"/>
      <c r="TX1468" s="83"/>
      <c r="TY1468" s="83"/>
      <c r="TZ1468" s="83"/>
      <c r="UA1468" s="83"/>
      <c r="UB1468" s="83"/>
      <c r="UC1468" s="83"/>
      <c r="UD1468" s="83"/>
      <c r="UE1468" s="83"/>
      <c r="UF1468" s="83"/>
      <c r="UG1468" s="83"/>
      <c r="UH1468" s="83"/>
      <c r="UI1468" s="83"/>
      <c r="UJ1468" s="83"/>
      <c r="UK1468" s="83"/>
      <c r="UL1468" s="83"/>
      <c r="UM1468" s="83"/>
      <c r="UN1468" s="83"/>
      <c r="UO1468" s="83"/>
      <c r="UP1468" s="83"/>
      <c r="UQ1468" s="83"/>
      <c r="UR1468" s="83"/>
      <c r="US1468" s="83"/>
      <c r="UT1468" s="83"/>
      <c r="UU1468" s="83"/>
      <c r="UV1468" s="83"/>
      <c r="UW1468" s="83"/>
      <c r="UX1468" s="83"/>
      <c r="UY1468" s="83"/>
      <c r="UZ1468" s="83"/>
      <c r="VA1468" s="83"/>
      <c r="VB1468" s="83"/>
      <c r="VC1468" s="83"/>
      <c r="VD1468" s="83"/>
      <c r="VE1468" s="83"/>
      <c r="VF1468" s="83"/>
      <c r="VG1468" s="83"/>
      <c r="VH1468" s="83"/>
      <c r="VI1468" s="83"/>
      <c r="VJ1468" s="83"/>
      <c r="VK1468" s="83"/>
      <c r="VL1468" s="83"/>
      <c r="VM1468" s="83"/>
      <c r="VN1468" s="83"/>
      <c r="VO1468" s="83"/>
      <c r="VP1468" s="83"/>
      <c r="VQ1468" s="83"/>
      <c r="VR1468" s="83"/>
      <c r="VS1468" s="83"/>
      <c r="VT1468" s="83"/>
      <c r="VU1468" s="83"/>
      <c r="VV1468" s="83"/>
      <c r="VW1468" s="83"/>
      <c r="VX1468" s="83"/>
      <c r="VY1468" s="83"/>
      <c r="VZ1468" s="83"/>
      <c r="WA1468" s="83"/>
      <c r="WB1468" s="83"/>
      <c r="WC1468" s="83"/>
      <c r="WD1468" s="83"/>
      <c r="WE1468" s="83"/>
      <c r="WF1468" s="83"/>
      <c r="WG1468" s="83"/>
      <c r="WH1468" s="83"/>
      <c r="WI1468" s="83"/>
      <c r="WJ1468" s="83"/>
      <c r="WK1468" s="83"/>
      <c r="WL1468" s="83"/>
      <c r="WM1468" s="83"/>
      <c r="WN1468" s="83"/>
      <c r="WO1468" s="83"/>
      <c r="WP1468" s="83"/>
      <c r="WQ1468" s="83"/>
      <c r="WR1468" s="83"/>
      <c r="WS1468" s="83"/>
      <c r="WT1468" s="83"/>
      <c r="WU1468" s="83"/>
      <c r="WV1468" s="83"/>
      <c r="WW1468" s="83"/>
      <c r="WX1468" s="83"/>
      <c r="WY1468" s="83"/>
      <c r="WZ1468" s="83"/>
      <c r="XA1468" s="83"/>
      <c r="XB1468" s="83"/>
      <c r="XC1468" s="83"/>
      <c r="XD1468" s="83"/>
      <c r="XE1468" s="83"/>
      <c r="XF1468" s="83"/>
      <c r="XG1468" s="83"/>
      <c r="XH1468" s="83"/>
      <c r="XI1468" s="83"/>
      <c r="XJ1468" s="83"/>
      <c r="XK1468" s="83"/>
      <c r="XL1468" s="83"/>
      <c r="XM1468" s="83"/>
      <c r="XN1468" s="83"/>
      <c r="XO1468" s="83"/>
      <c r="XP1468" s="83"/>
      <c r="XQ1468" s="83"/>
      <c r="XR1468" s="83"/>
      <c r="XS1468" s="83"/>
      <c r="XT1468" s="83"/>
      <c r="XU1468" s="83"/>
      <c r="XV1468" s="83"/>
      <c r="XW1468" s="83"/>
      <c r="XX1468" s="83"/>
      <c r="XY1468" s="83"/>
      <c r="XZ1468" s="83"/>
      <c r="YA1468" s="83"/>
      <c r="YB1468" s="83"/>
      <c r="YC1468" s="83"/>
      <c r="YD1468" s="83"/>
      <c r="YE1468" s="83"/>
      <c r="YF1468" s="83"/>
      <c r="YG1468" s="83"/>
      <c r="YH1468" s="83"/>
      <c r="YI1468" s="83"/>
      <c r="YJ1468" s="83"/>
      <c r="YK1468" s="83"/>
      <c r="YL1468" s="83"/>
      <c r="YM1468" s="83"/>
      <c r="YN1468" s="83"/>
      <c r="YO1468" s="83"/>
      <c r="YP1468" s="83"/>
      <c r="YQ1468" s="83"/>
      <c r="YR1468" s="83"/>
      <c r="YS1468" s="83"/>
      <c r="YT1468" s="83"/>
      <c r="YU1468" s="83"/>
      <c r="YV1468" s="83"/>
      <c r="YW1468" s="83"/>
      <c r="YX1468" s="83"/>
      <c r="YY1468" s="83"/>
      <c r="YZ1468" s="83"/>
      <c r="ZA1468" s="83"/>
      <c r="ZB1468" s="83"/>
      <c r="ZC1468" s="83"/>
      <c r="ZD1468" s="83"/>
      <c r="ZE1468" s="83"/>
      <c r="ZF1468" s="83"/>
      <c r="ZG1468" s="83"/>
      <c r="ZH1468" s="83"/>
      <c r="ZI1468" s="83"/>
      <c r="ZJ1468" s="83"/>
      <c r="ZK1468" s="83"/>
      <c r="ZL1468" s="83"/>
      <c r="ZM1468" s="83"/>
      <c r="ZN1468" s="83"/>
      <c r="ZO1468" s="83"/>
      <c r="ZP1468" s="83"/>
      <c r="ZQ1468" s="83"/>
      <c r="ZR1468" s="83"/>
      <c r="ZS1468" s="83"/>
      <c r="ZT1468" s="83"/>
      <c r="ZU1468" s="83"/>
      <c r="ZV1468" s="83"/>
      <c r="ZW1468" s="83"/>
      <c r="ZX1468" s="83"/>
      <c r="ZY1468" s="83"/>
      <c r="ZZ1468" s="83"/>
      <c r="AAA1468" s="83"/>
      <c r="AAB1468" s="83"/>
      <c r="AAC1468" s="83"/>
      <c r="AAD1468" s="83"/>
      <c r="AAE1468" s="83"/>
      <c r="AAF1468" s="83"/>
      <c r="AAG1468" s="83"/>
      <c r="AAH1468" s="83"/>
      <c r="AAI1468" s="83"/>
      <c r="AAJ1468" s="83"/>
      <c r="AAK1468" s="83"/>
      <c r="AAL1468" s="83"/>
      <c r="AAM1468" s="83"/>
      <c r="AAN1468" s="83"/>
      <c r="AAO1468" s="83"/>
      <c r="AAP1468" s="83"/>
      <c r="AAQ1468" s="83"/>
      <c r="AAR1468" s="83"/>
      <c r="AAS1468" s="83"/>
      <c r="AAT1468" s="83"/>
      <c r="AAU1468" s="83"/>
      <c r="AAV1468" s="83"/>
      <c r="AAW1468" s="83"/>
      <c r="AAX1468" s="83"/>
      <c r="AAY1468" s="83"/>
      <c r="AAZ1468" s="83"/>
      <c r="ABA1468" s="83"/>
      <c r="ABB1468" s="83"/>
      <c r="ABC1468" s="83"/>
      <c r="ABD1468" s="83"/>
      <c r="ABE1468" s="83"/>
      <c r="ABF1468" s="83"/>
      <c r="ABG1468" s="83"/>
      <c r="ABH1468" s="83"/>
      <c r="ABI1468" s="83"/>
      <c r="ABJ1468" s="83"/>
      <c r="ABK1468" s="83"/>
      <c r="ABL1468" s="83"/>
      <c r="ABM1468" s="83"/>
      <c r="ABN1468" s="83"/>
      <c r="ABO1468" s="83"/>
      <c r="ABP1468" s="83"/>
      <c r="ABQ1468" s="83"/>
      <c r="ABR1468" s="83"/>
      <c r="ABS1468" s="83"/>
      <c r="ABT1468" s="83"/>
      <c r="ABU1468" s="83"/>
      <c r="ABV1468" s="83"/>
      <c r="ABW1468" s="83"/>
      <c r="ABX1468" s="83"/>
      <c r="ABY1468" s="83"/>
      <c r="ABZ1468" s="83"/>
      <c r="ACA1468" s="83"/>
      <c r="ACB1468" s="83"/>
      <c r="ACC1468" s="83"/>
      <c r="ACD1468" s="83"/>
      <c r="ACE1468" s="83"/>
      <c r="ACF1468" s="83"/>
      <c r="ACG1468" s="83"/>
      <c r="ACH1468" s="83"/>
      <c r="ACI1468" s="83"/>
      <c r="ACJ1468" s="83"/>
      <c r="ACK1468" s="83"/>
      <c r="ACL1468" s="83"/>
      <c r="ACM1468" s="83"/>
      <c r="ACN1468" s="83"/>
      <c r="ACO1468" s="83"/>
      <c r="ACP1468" s="83"/>
      <c r="ACQ1468" s="83"/>
      <c r="ACR1468" s="83"/>
      <c r="ACS1468" s="83"/>
      <c r="ACT1468" s="83"/>
      <c r="ACU1468" s="83"/>
      <c r="ACV1468" s="83"/>
      <c r="ACW1468" s="83"/>
      <c r="ACX1468" s="83"/>
      <c r="ACY1468" s="83"/>
      <c r="ACZ1468" s="83"/>
      <c r="ADA1468" s="83"/>
      <c r="ADB1468" s="83"/>
      <c r="ADC1468" s="83"/>
      <c r="ADD1468" s="83"/>
      <c r="ADE1468" s="83"/>
      <c r="ADF1468" s="83"/>
      <c r="ADG1468" s="83"/>
      <c r="ADH1468" s="83"/>
      <c r="ADI1468" s="83"/>
      <c r="ADJ1468" s="83"/>
      <c r="ADK1468" s="83"/>
      <c r="ADL1468" s="83"/>
      <c r="ADM1468" s="83"/>
      <c r="ADN1468" s="83"/>
      <c r="ADO1468" s="83"/>
      <c r="ADP1468" s="83"/>
      <c r="ADQ1468" s="83"/>
      <c r="ADR1468" s="83"/>
      <c r="ADS1468" s="83"/>
      <c r="ADT1468" s="83"/>
      <c r="ADU1468" s="83"/>
      <c r="ADV1468" s="83"/>
      <c r="ADW1468" s="83"/>
      <c r="ADX1468" s="83"/>
      <c r="ADY1468" s="83"/>
      <c r="ADZ1468" s="83"/>
      <c r="AEA1468" s="83"/>
      <c r="AEB1468" s="83"/>
      <c r="AEC1468" s="83"/>
      <c r="AED1468" s="83"/>
      <c r="AEE1468" s="83"/>
      <c r="AEF1468" s="83"/>
      <c r="AEG1468" s="83"/>
      <c r="AEH1468" s="83"/>
      <c r="AEI1468" s="83"/>
      <c r="AEJ1468" s="83"/>
      <c r="AEK1468" s="83"/>
      <c r="AEL1468" s="83"/>
      <c r="AEM1468" s="83"/>
      <c r="AEN1468" s="83"/>
      <c r="AEO1468" s="83"/>
      <c r="AEP1468" s="83"/>
      <c r="AEQ1468" s="83"/>
      <c r="AER1468" s="83"/>
      <c r="AES1468" s="83"/>
      <c r="AET1468" s="83"/>
      <c r="AEU1468" s="83"/>
      <c r="AEV1468" s="83"/>
      <c r="AEW1468" s="83"/>
      <c r="AEX1468" s="83"/>
      <c r="AEY1468" s="83"/>
      <c r="AEZ1468" s="83"/>
      <c r="AFA1468" s="83"/>
      <c r="AFB1468" s="83"/>
      <c r="AFC1468" s="83"/>
      <c r="AFD1468" s="83"/>
      <c r="AFE1468" s="83"/>
      <c r="AFF1468" s="83"/>
      <c r="AFG1468" s="83"/>
      <c r="AFH1468" s="83"/>
      <c r="AFI1468" s="83"/>
      <c r="AFJ1468" s="83"/>
      <c r="AFK1468" s="83"/>
      <c r="AFL1468" s="83"/>
      <c r="AFM1468" s="83"/>
      <c r="AFN1468" s="83"/>
      <c r="AFO1468" s="83"/>
      <c r="AFP1468" s="83"/>
      <c r="AFQ1468" s="83"/>
      <c r="AFR1468" s="83"/>
      <c r="AFS1468" s="83"/>
      <c r="AFT1468" s="83"/>
      <c r="AFU1468" s="83"/>
      <c r="AFV1468" s="83"/>
      <c r="AFW1468" s="83"/>
      <c r="AFX1468" s="83"/>
      <c r="AFY1468" s="83"/>
      <c r="AFZ1468" s="83"/>
      <c r="AGA1468" s="83"/>
      <c r="AGB1468" s="83"/>
      <c r="AGC1468" s="83"/>
      <c r="AGD1468" s="83"/>
      <c r="AGE1468" s="83"/>
      <c r="AGF1468" s="83"/>
      <c r="AGG1468" s="83"/>
      <c r="AGH1468" s="83"/>
      <c r="AGI1468" s="83"/>
      <c r="AGJ1468" s="83"/>
      <c r="AGK1468" s="83"/>
      <c r="AGL1468" s="83"/>
      <c r="AGM1468" s="83"/>
      <c r="AGN1468" s="83"/>
      <c r="AGO1468" s="83"/>
      <c r="AGP1468" s="83"/>
      <c r="AGQ1468" s="83"/>
      <c r="AGR1468" s="83"/>
      <c r="AGS1468" s="83"/>
      <c r="AGT1468" s="83"/>
      <c r="AGU1468" s="83"/>
      <c r="AGV1468" s="83"/>
      <c r="AGW1468" s="83"/>
      <c r="AGX1468" s="83"/>
      <c r="AGY1468" s="83"/>
      <c r="AGZ1468" s="83"/>
      <c r="AHA1468" s="83"/>
      <c r="AHB1468" s="83"/>
      <c r="AHC1468" s="83"/>
      <c r="AHD1468" s="83"/>
      <c r="AHE1468" s="83"/>
      <c r="AHF1468" s="83"/>
      <c r="AHG1468" s="83"/>
      <c r="AHH1468" s="83"/>
      <c r="AHI1468" s="83"/>
      <c r="AHJ1468" s="83"/>
      <c r="AHK1468" s="83"/>
      <c r="AHL1468" s="83"/>
      <c r="AHM1468" s="83"/>
      <c r="AHN1468" s="83"/>
      <c r="AHO1468" s="83"/>
      <c r="AHP1468" s="83"/>
      <c r="AHQ1468" s="83"/>
      <c r="AHR1468" s="83"/>
      <c r="AHS1468" s="83"/>
      <c r="AHT1468" s="83"/>
      <c r="AHU1468" s="83"/>
      <c r="AHV1468" s="83"/>
      <c r="AHW1468" s="83"/>
      <c r="AHX1468" s="83"/>
      <c r="AHY1468" s="83"/>
      <c r="AHZ1468" s="83"/>
      <c r="AIA1468" s="83"/>
      <c r="AIB1468" s="83"/>
      <c r="AIC1468" s="83"/>
      <c r="AID1468" s="83"/>
      <c r="AIE1468" s="83"/>
      <c r="AIF1468" s="83"/>
      <c r="AIG1468" s="83"/>
      <c r="AIH1468" s="83"/>
      <c r="AII1468" s="83"/>
      <c r="AIJ1468" s="83"/>
      <c r="AIK1468" s="83"/>
      <c r="AIL1468" s="83"/>
      <c r="AIM1468" s="83"/>
      <c r="AIN1468" s="83"/>
      <c r="AIO1468" s="83"/>
      <c r="AIP1468" s="83"/>
      <c r="AIQ1468" s="83"/>
      <c r="AIR1468" s="83"/>
      <c r="AIS1468" s="83"/>
      <c r="AIT1468" s="83"/>
      <c r="AIU1468" s="83"/>
      <c r="AIV1468" s="83"/>
      <c r="AIW1468" s="83"/>
      <c r="AIX1468" s="83"/>
      <c r="AIY1468" s="83"/>
      <c r="AIZ1468" s="83"/>
      <c r="AJA1468" s="83"/>
      <c r="AJB1468" s="83"/>
      <c r="AJC1468" s="83"/>
      <c r="AJD1468" s="83"/>
      <c r="AJE1468" s="83"/>
      <c r="AJF1468" s="83"/>
      <c r="AJG1468" s="83"/>
      <c r="AJH1468" s="83"/>
      <c r="AJI1468" s="83"/>
      <c r="AJJ1468" s="83"/>
      <c r="AJK1468" s="83"/>
      <c r="AJL1468" s="83"/>
      <c r="AJM1468" s="83"/>
      <c r="AJN1468" s="83"/>
      <c r="AJO1468" s="83"/>
      <c r="AJP1468" s="83"/>
      <c r="AJQ1468" s="83"/>
      <c r="AJR1468" s="83"/>
      <c r="AJS1468" s="83"/>
      <c r="AJT1468" s="83"/>
      <c r="AJU1468" s="83"/>
      <c r="AJV1468" s="83"/>
      <c r="AJW1468" s="83"/>
      <c r="AJX1468" s="83"/>
      <c r="AJY1468" s="83"/>
      <c r="AJZ1468" s="83"/>
      <c r="AKA1468" s="83"/>
      <c r="AKB1468" s="83"/>
      <c r="AKC1468" s="83"/>
      <c r="AKD1468" s="83"/>
      <c r="AKE1468" s="83"/>
      <c r="AKF1468" s="83"/>
      <c r="AKG1468" s="83"/>
      <c r="AKH1468" s="83"/>
      <c r="AKI1468" s="83"/>
      <c r="AKJ1468" s="83"/>
      <c r="AKK1468" s="83"/>
      <c r="AKL1468" s="83"/>
      <c r="AKM1468" s="83"/>
      <c r="AKN1468" s="83"/>
      <c r="AKO1468" s="83"/>
      <c r="AKP1468" s="83"/>
      <c r="AKQ1468" s="83"/>
      <c r="AKR1468" s="83"/>
      <c r="AKS1468" s="83"/>
      <c r="AKT1468" s="83"/>
      <c r="AKU1468" s="83"/>
      <c r="AKV1468" s="83"/>
      <c r="AKW1468" s="83"/>
      <c r="AKX1468" s="83"/>
      <c r="AKY1468" s="83"/>
      <c r="AKZ1468" s="83"/>
      <c r="ALA1468" s="83"/>
      <c r="ALB1468" s="83"/>
      <c r="ALC1468" s="83"/>
      <c r="ALD1468" s="83"/>
      <c r="ALE1468" s="83"/>
      <c r="ALF1468" s="83"/>
      <c r="ALG1468" s="83"/>
      <c r="ALH1468" s="83"/>
      <c r="ALI1468" s="83"/>
      <c r="ALJ1468" s="83"/>
      <c r="ALK1468" s="83"/>
      <c r="ALL1468" s="83"/>
      <c r="ALM1468" s="83"/>
      <c r="ALN1468" s="83"/>
      <c r="ALO1468" s="83"/>
      <c r="ALP1468" s="83"/>
      <c r="ALQ1468" s="83"/>
      <c r="ALR1468" s="83"/>
      <c r="ALS1468" s="83"/>
      <c r="ALT1468" s="83"/>
      <c r="ALU1468" s="83"/>
      <c r="ALV1468" s="83"/>
      <c r="ALW1468" s="83"/>
      <c r="ALX1468" s="83"/>
      <c r="ALY1468" s="83"/>
      <c r="ALZ1468" s="83"/>
      <c r="AMA1468" s="83"/>
      <c r="AMB1468" s="83"/>
      <c r="AMC1468" s="83"/>
      <c r="AMD1468" s="83"/>
      <c r="AME1468" s="83"/>
      <c r="AMF1468" s="83"/>
      <c r="AMG1468" s="83"/>
      <c r="AMH1468" s="83"/>
      <c r="AMI1468" s="83"/>
      <c r="AMJ1468" s="83"/>
    </row>
    <row r="1469" spans="1:1024" s="88" customFormat="1" ht="15.75" customHeight="1" x14ac:dyDescent="0.25">
      <c r="A1469" s="94" t="s">
        <v>107</v>
      </c>
      <c r="B1469" s="48">
        <v>2</v>
      </c>
      <c r="C1469" s="48">
        <v>1</v>
      </c>
      <c r="D1469" s="48">
        <v>3</v>
      </c>
      <c r="E1469" s="48">
        <v>3</v>
      </c>
      <c r="F1469" s="48">
        <v>0</v>
      </c>
      <c r="G1469" s="48">
        <v>0</v>
      </c>
      <c r="H1469" s="48">
        <v>4</v>
      </c>
      <c r="I1469" s="48">
        <v>1</v>
      </c>
      <c r="J1469" s="48">
        <v>0</v>
      </c>
      <c r="K1469" s="48">
        <v>0</v>
      </c>
      <c r="L1469" s="113"/>
      <c r="M1469" s="113"/>
      <c r="N1469" s="113"/>
      <c r="O1469" s="113"/>
      <c r="P1469" s="5">
        <f t="shared" si="65"/>
        <v>14</v>
      </c>
      <c r="Q1469" s="48">
        <v>7</v>
      </c>
      <c r="R1469" s="4">
        <f t="shared" si="64"/>
        <v>0.14000000000000001</v>
      </c>
      <c r="S1469" s="97" t="s">
        <v>294</v>
      </c>
      <c r="T1469" s="58" t="s">
        <v>2130</v>
      </c>
      <c r="U1469" s="59" t="s">
        <v>334</v>
      </c>
      <c r="V1469" s="58" t="s">
        <v>750</v>
      </c>
      <c r="W1469" s="76" t="s">
        <v>2112</v>
      </c>
      <c r="X1469" s="45">
        <v>6</v>
      </c>
      <c r="Y1469" s="45" t="s">
        <v>463</v>
      </c>
      <c r="Z1469" s="58" t="s">
        <v>2113</v>
      </c>
      <c r="AA1469" s="58" t="s">
        <v>334</v>
      </c>
      <c r="AB1469" s="217" t="s">
        <v>977</v>
      </c>
      <c r="AC1469" s="225"/>
      <c r="AD1469" s="83"/>
      <c r="AE1469" s="83"/>
      <c r="AF1469" s="83"/>
      <c r="AG1469" s="83"/>
      <c r="AH1469" s="83"/>
      <c r="AI1469" s="83"/>
      <c r="AJ1469" s="83"/>
      <c r="AK1469" s="83"/>
      <c r="AL1469" s="83"/>
      <c r="AM1469" s="83"/>
      <c r="AN1469" s="83"/>
      <c r="AO1469" s="83"/>
      <c r="AP1469" s="83"/>
      <c r="AQ1469" s="83"/>
      <c r="AR1469" s="83"/>
      <c r="AS1469" s="83"/>
      <c r="AT1469" s="83"/>
      <c r="AU1469" s="83"/>
      <c r="AV1469" s="83"/>
      <c r="AW1469" s="83"/>
      <c r="AX1469" s="83"/>
      <c r="AY1469" s="83"/>
      <c r="AZ1469" s="83"/>
      <c r="BA1469" s="83"/>
      <c r="BB1469" s="83"/>
      <c r="BC1469" s="83"/>
      <c r="BD1469" s="83"/>
      <c r="BE1469" s="83"/>
      <c r="BF1469" s="83"/>
      <c r="BG1469" s="83"/>
      <c r="BH1469" s="83"/>
      <c r="BI1469" s="83"/>
      <c r="BJ1469" s="83"/>
      <c r="BK1469" s="83"/>
      <c r="BL1469" s="83"/>
      <c r="BM1469" s="83"/>
      <c r="BN1469" s="83"/>
      <c r="BO1469" s="83"/>
      <c r="BP1469" s="83"/>
      <c r="BQ1469" s="83"/>
      <c r="BR1469" s="83"/>
      <c r="BS1469" s="83"/>
      <c r="BT1469" s="83"/>
      <c r="BU1469" s="83"/>
      <c r="BV1469" s="83"/>
      <c r="BW1469" s="83"/>
      <c r="BX1469" s="83"/>
      <c r="BY1469" s="83"/>
      <c r="BZ1469" s="83"/>
      <c r="CA1469" s="83"/>
      <c r="CB1469" s="83"/>
      <c r="CC1469" s="83"/>
      <c r="CD1469" s="83"/>
      <c r="CE1469" s="83"/>
      <c r="CF1469" s="83"/>
      <c r="CG1469" s="83"/>
      <c r="CH1469" s="83"/>
      <c r="CI1469" s="83"/>
      <c r="CJ1469" s="83"/>
      <c r="CK1469" s="83"/>
      <c r="CL1469" s="83"/>
      <c r="CM1469" s="83"/>
      <c r="CN1469" s="83"/>
      <c r="CO1469" s="83"/>
      <c r="CP1469" s="83"/>
      <c r="CQ1469" s="83"/>
      <c r="CR1469" s="83"/>
      <c r="CS1469" s="83"/>
      <c r="CT1469" s="83"/>
      <c r="CU1469" s="83"/>
      <c r="CV1469" s="83"/>
      <c r="CW1469" s="83"/>
      <c r="CX1469" s="83"/>
      <c r="CY1469" s="83"/>
      <c r="CZ1469" s="83"/>
      <c r="DA1469" s="83"/>
      <c r="DB1469" s="83"/>
      <c r="DC1469" s="83"/>
      <c r="DD1469" s="83"/>
      <c r="DE1469" s="83"/>
      <c r="DF1469" s="83"/>
      <c r="DG1469" s="83"/>
      <c r="DH1469" s="83"/>
      <c r="DI1469" s="83"/>
      <c r="DJ1469" s="83"/>
      <c r="DK1469" s="83"/>
      <c r="DL1469" s="83"/>
      <c r="DM1469" s="83"/>
      <c r="DN1469" s="83"/>
      <c r="DO1469" s="83"/>
      <c r="DP1469" s="83"/>
      <c r="DQ1469" s="83"/>
      <c r="DR1469" s="83"/>
      <c r="DS1469" s="83"/>
      <c r="DT1469" s="83"/>
      <c r="DU1469" s="83"/>
      <c r="DV1469" s="83"/>
      <c r="DW1469" s="83"/>
      <c r="DX1469" s="83"/>
      <c r="DY1469" s="83"/>
      <c r="DZ1469" s="83"/>
      <c r="EA1469" s="83"/>
      <c r="EB1469" s="83"/>
      <c r="EC1469" s="83"/>
      <c r="ED1469" s="83"/>
      <c r="EE1469" s="83"/>
      <c r="EF1469" s="83"/>
      <c r="EG1469" s="83"/>
      <c r="EH1469" s="83"/>
      <c r="EI1469" s="83"/>
      <c r="EJ1469" s="83"/>
      <c r="EK1469" s="83"/>
      <c r="EL1469" s="83"/>
      <c r="EM1469" s="83"/>
      <c r="EN1469" s="83"/>
      <c r="EO1469" s="83"/>
      <c r="EP1469" s="83"/>
      <c r="EQ1469" s="83"/>
      <c r="ER1469" s="83"/>
      <c r="ES1469" s="83"/>
      <c r="ET1469" s="83"/>
      <c r="EU1469" s="83"/>
      <c r="EV1469" s="83"/>
      <c r="EW1469" s="83"/>
      <c r="EX1469" s="83"/>
      <c r="EY1469" s="83"/>
      <c r="EZ1469" s="83"/>
      <c r="FA1469" s="83"/>
      <c r="FB1469" s="83"/>
      <c r="FC1469" s="83"/>
      <c r="FD1469" s="83"/>
      <c r="FE1469" s="83"/>
      <c r="FF1469" s="83"/>
      <c r="FG1469" s="83"/>
      <c r="FH1469" s="83"/>
      <c r="FI1469" s="83"/>
      <c r="FJ1469" s="83"/>
      <c r="FK1469" s="83"/>
      <c r="FL1469" s="83"/>
      <c r="FM1469" s="83"/>
      <c r="FN1469" s="83"/>
      <c r="FO1469" s="83"/>
      <c r="FP1469" s="83"/>
      <c r="FQ1469" s="83"/>
      <c r="FR1469" s="83"/>
      <c r="FS1469" s="83"/>
      <c r="FT1469" s="83"/>
      <c r="FU1469" s="83"/>
      <c r="FV1469" s="83"/>
      <c r="FW1469" s="83"/>
      <c r="FX1469" s="83"/>
      <c r="FY1469" s="83"/>
      <c r="FZ1469" s="83"/>
      <c r="GA1469" s="83"/>
      <c r="GB1469" s="83"/>
      <c r="GC1469" s="83"/>
      <c r="GD1469" s="83"/>
      <c r="GE1469" s="83"/>
      <c r="GF1469" s="83"/>
      <c r="GG1469" s="83"/>
      <c r="GH1469" s="83"/>
      <c r="GI1469" s="83"/>
      <c r="GJ1469" s="83"/>
      <c r="GK1469" s="83"/>
      <c r="GL1469" s="83"/>
      <c r="GM1469" s="83"/>
      <c r="GN1469" s="83"/>
      <c r="GO1469" s="83"/>
      <c r="GP1469" s="83"/>
      <c r="GQ1469" s="83"/>
      <c r="GR1469" s="83"/>
      <c r="GS1469" s="83"/>
      <c r="GT1469" s="83"/>
      <c r="GU1469" s="83"/>
      <c r="GV1469" s="83"/>
      <c r="GW1469" s="83"/>
      <c r="GX1469" s="83"/>
      <c r="GY1469" s="83"/>
      <c r="GZ1469" s="83"/>
      <c r="HA1469" s="83"/>
      <c r="HB1469" s="83"/>
      <c r="HC1469" s="83"/>
      <c r="HD1469" s="83"/>
      <c r="HE1469" s="83"/>
      <c r="HF1469" s="83"/>
      <c r="HG1469" s="83"/>
      <c r="HH1469" s="83"/>
      <c r="HI1469" s="83"/>
      <c r="HJ1469" s="83"/>
      <c r="HK1469" s="83"/>
      <c r="HL1469" s="83"/>
      <c r="HM1469" s="83"/>
      <c r="HN1469" s="83"/>
      <c r="HO1469" s="83"/>
      <c r="HP1469" s="83"/>
      <c r="HQ1469" s="83"/>
      <c r="HR1469" s="83"/>
      <c r="HS1469" s="83"/>
      <c r="HT1469" s="83"/>
      <c r="HU1469" s="83"/>
      <c r="HV1469" s="83"/>
      <c r="HW1469" s="83"/>
      <c r="HX1469" s="83"/>
      <c r="HY1469" s="83"/>
      <c r="HZ1469" s="83"/>
      <c r="IA1469" s="83"/>
      <c r="IB1469" s="83"/>
      <c r="IC1469" s="83"/>
      <c r="ID1469" s="83"/>
      <c r="IE1469" s="83"/>
      <c r="IF1469" s="83"/>
      <c r="IG1469" s="83"/>
      <c r="IH1469" s="83"/>
      <c r="II1469" s="83"/>
      <c r="IJ1469" s="83"/>
      <c r="IK1469" s="83"/>
      <c r="IL1469" s="83"/>
      <c r="IM1469" s="83"/>
      <c r="IN1469" s="83"/>
      <c r="IO1469" s="83"/>
      <c r="IP1469" s="83"/>
      <c r="IQ1469" s="83"/>
      <c r="IR1469" s="83"/>
      <c r="IS1469" s="83"/>
      <c r="IT1469" s="83"/>
      <c r="IU1469" s="83"/>
      <c r="IV1469" s="83"/>
      <c r="IW1469" s="83"/>
      <c r="IX1469" s="83"/>
      <c r="IY1469" s="83"/>
      <c r="IZ1469" s="83"/>
      <c r="JA1469" s="83"/>
      <c r="JB1469" s="83"/>
      <c r="JC1469" s="83"/>
      <c r="JD1469" s="83"/>
      <c r="JE1469" s="83"/>
      <c r="JF1469" s="83"/>
      <c r="JG1469" s="83"/>
      <c r="JH1469" s="83"/>
      <c r="JI1469" s="83"/>
      <c r="JJ1469" s="83"/>
      <c r="JK1469" s="83"/>
      <c r="JL1469" s="83"/>
      <c r="JM1469" s="83"/>
      <c r="JN1469" s="83"/>
      <c r="JO1469" s="83"/>
      <c r="JP1469" s="83"/>
      <c r="JQ1469" s="83"/>
      <c r="JR1469" s="83"/>
      <c r="JS1469" s="83"/>
      <c r="JT1469" s="83"/>
      <c r="JU1469" s="83"/>
      <c r="JV1469" s="83"/>
      <c r="JW1469" s="83"/>
      <c r="JX1469" s="83"/>
      <c r="JY1469" s="83"/>
      <c r="JZ1469" s="83"/>
      <c r="KA1469" s="83"/>
      <c r="KB1469" s="83"/>
      <c r="KC1469" s="83"/>
      <c r="KD1469" s="83"/>
      <c r="KE1469" s="83"/>
      <c r="KF1469" s="83"/>
      <c r="KG1469" s="83"/>
      <c r="KH1469" s="83"/>
      <c r="KI1469" s="83"/>
      <c r="KJ1469" s="83"/>
      <c r="KK1469" s="83"/>
      <c r="KL1469" s="83"/>
      <c r="KM1469" s="83"/>
      <c r="KN1469" s="83"/>
      <c r="KO1469" s="83"/>
      <c r="KP1469" s="83"/>
      <c r="KQ1469" s="83"/>
      <c r="KR1469" s="83"/>
      <c r="KS1469" s="83"/>
      <c r="KT1469" s="83"/>
      <c r="KU1469" s="83"/>
      <c r="KV1469" s="83"/>
      <c r="KW1469" s="83"/>
      <c r="KX1469" s="83"/>
      <c r="KY1469" s="83"/>
      <c r="KZ1469" s="83"/>
      <c r="LA1469" s="83"/>
      <c r="LB1469" s="83"/>
      <c r="LC1469" s="83"/>
      <c r="LD1469" s="83"/>
      <c r="LE1469" s="83"/>
      <c r="LF1469" s="83"/>
      <c r="LG1469" s="83"/>
      <c r="LH1469" s="83"/>
      <c r="LI1469" s="83"/>
      <c r="LJ1469" s="83"/>
      <c r="LK1469" s="83"/>
      <c r="LL1469" s="83"/>
      <c r="LM1469" s="83"/>
      <c r="LN1469" s="83"/>
      <c r="LO1469" s="83"/>
      <c r="LP1469" s="83"/>
      <c r="LQ1469" s="83"/>
      <c r="LR1469" s="83"/>
      <c r="LS1469" s="83"/>
      <c r="LT1469" s="83"/>
      <c r="LU1469" s="83"/>
      <c r="LV1469" s="83"/>
      <c r="LW1469" s="83"/>
      <c r="LX1469" s="83"/>
      <c r="LY1469" s="83"/>
      <c r="LZ1469" s="83"/>
      <c r="MA1469" s="83"/>
      <c r="MB1469" s="83"/>
      <c r="MC1469" s="83"/>
      <c r="MD1469" s="83"/>
      <c r="ME1469" s="83"/>
      <c r="MF1469" s="83"/>
      <c r="MG1469" s="83"/>
      <c r="MH1469" s="83"/>
      <c r="MI1469" s="83"/>
      <c r="MJ1469" s="83"/>
      <c r="MK1469" s="83"/>
      <c r="ML1469" s="83"/>
      <c r="MM1469" s="83"/>
      <c r="MN1469" s="83"/>
      <c r="MO1469" s="83"/>
      <c r="MP1469" s="83"/>
      <c r="MQ1469" s="83"/>
      <c r="MR1469" s="83"/>
      <c r="MS1469" s="83"/>
      <c r="MT1469" s="83"/>
      <c r="MU1469" s="83"/>
      <c r="MV1469" s="83"/>
      <c r="MW1469" s="83"/>
      <c r="MX1469" s="83"/>
      <c r="MY1469" s="83"/>
      <c r="MZ1469" s="83"/>
      <c r="NA1469" s="83"/>
      <c r="NB1469" s="83"/>
      <c r="NC1469" s="83"/>
      <c r="ND1469" s="83"/>
      <c r="NE1469" s="83"/>
      <c r="NF1469" s="83"/>
      <c r="NG1469" s="83"/>
      <c r="NH1469" s="83"/>
      <c r="NI1469" s="83"/>
      <c r="NJ1469" s="83"/>
      <c r="NK1469" s="83"/>
      <c r="NL1469" s="83"/>
      <c r="NM1469" s="83"/>
      <c r="NN1469" s="83"/>
      <c r="NO1469" s="83"/>
      <c r="NP1469" s="83"/>
      <c r="NQ1469" s="83"/>
      <c r="NR1469" s="83"/>
      <c r="NS1469" s="83"/>
      <c r="NT1469" s="83"/>
      <c r="NU1469" s="83"/>
      <c r="NV1469" s="83"/>
      <c r="NW1469" s="83"/>
      <c r="NX1469" s="83"/>
      <c r="NY1469" s="83"/>
      <c r="NZ1469" s="83"/>
      <c r="OA1469" s="83"/>
      <c r="OB1469" s="83"/>
      <c r="OC1469" s="83"/>
      <c r="OD1469" s="83"/>
      <c r="OE1469" s="83"/>
      <c r="OF1469" s="83"/>
      <c r="OG1469" s="83"/>
      <c r="OH1469" s="83"/>
      <c r="OI1469" s="83"/>
      <c r="OJ1469" s="83"/>
      <c r="OK1469" s="83"/>
      <c r="OL1469" s="83"/>
      <c r="OM1469" s="83"/>
      <c r="ON1469" s="83"/>
      <c r="OO1469" s="83"/>
      <c r="OP1469" s="83"/>
      <c r="OQ1469" s="83"/>
      <c r="OR1469" s="83"/>
      <c r="OS1469" s="83"/>
      <c r="OT1469" s="83"/>
      <c r="OU1469" s="83"/>
      <c r="OV1469" s="83"/>
      <c r="OW1469" s="83"/>
      <c r="OX1469" s="83"/>
      <c r="OY1469" s="83"/>
      <c r="OZ1469" s="83"/>
      <c r="PA1469" s="83"/>
      <c r="PB1469" s="83"/>
      <c r="PC1469" s="83"/>
      <c r="PD1469" s="83"/>
      <c r="PE1469" s="83"/>
      <c r="PF1469" s="83"/>
      <c r="PG1469" s="83"/>
      <c r="PH1469" s="83"/>
      <c r="PI1469" s="83"/>
      <c r="PJ1469" s="83"/>
      <c r="PK1469" s="83"/>
      <c r="PL1469" s="83"/>
      <c r="PM1469" s="83"/>
      <c r="PN1469" s="83"/>
      <c r="PO1469" s="83"/>
      <c r="PP1469" s="83"/>
      <c r="PQ1469" s="83"/>
      <c r="PR1469" s="83"/>
      <c r="PS1469" s="83"/>
      <c r="PT1469" s="83"/>
      <c r="PU1469" s="83"/>
      <c r="PV1469" s="83"/>
      <c r="PW1469" s="83"/>
      <c r="PX1469" s="83"/>
      <c r="PY1469" s="83"/>
      <c r="PZ1469" s="83"/>
      <c r="QA1469" s="83"/>
      <c r="QB1469" s="83"/>
      <c r="QC1469" s="83"/>
      <c r="QD1469" s="83"/>
      <c r="QE1469" s="83"/>
      <c r="QF1469" s="83"/>
      <c r="QG1469" s="83"/>
      <c r="QH1469" s="83"/>
      <c r="QI1469" s="83"/>
      <c r="QJ1469" s="83"/>
      <c r="QK1469" s="83"/>
      <c r="QL1469" s="83"/>
      <c r="QM1469" s="83"/>
      <c r="QN1469" s="83"/>
      <c r="QO1469" s="83"/>
      <c r="QP1469" s="83"/>
      <c r="QQ1469" s="83"/>
      <c r="QR1469" s="83"/>
      <c r="QS1469" s="83"/>
      <c r="QT1469" s="83"/>
      <c r="QU1469" s="83"/>
      <c r="QV1469" s="83"/>
      <c r="QW1469" s="83"/>
      <c r="QX1469" s="83"/>
      <c r="QY1469" s="83"/>
      <c r="QZ1469" s="83"/>
      <c r="RA1469" s="83"/>
      <c r="RB1469" s="83"/>
      <c r="RC1469" s="83"/>
      <c r="RD1469" s="83"/>
      <c r="RE1469" s="83"/>
      <c r="RF1469" s="83"/>
      <c r="RG1469" s="83"/>
      <c r="RH1469" s="83"/>
      <c r="RI1469" s="83"/>
      <c r="RJ1469" s="83"/>
      <c r="RK1469" s="83"/>
      <c r="RL1469" s="83"/>
      <c r="RM1469" s="83"/>
      <c r="RN1469" s="83"/>
      <c r="RO1469" s="83"/>
      <c r="RP1469" s="83"/>
      <c r="RQ1469" s="83"/>
      <c r="RR1469" s="83"/>
      <c r="RS1469" s="83"/>
      <c r="RT1469" s="83"/>
      <c r="RU1469" s="83"/>
      <c r="RV1469" s="83"/>
      <c r="RW1469" s="83"/>
      <c r="RX1469" s="83"/>
      <c r="RY1469" s="83"/>
      <c r="RZ1469" s="83"/>
      <c r="SA1469" s="83"/>
      <c r="SB1469" s="83"/>
      <c r="SC1469" s="83"/>
      <c r="SD1469" s="83"/>
      <c r="SE1469" s="83"/>
      <c r="SF1469" s="83"/>
      <c r="SG1469" s="83"/>
      <c r="SH1469" s="83"/>
      <c r="SI1469" s="83"/>
      <c r="SJ1469" s="83"/>
      <c r="SK1469" s="83"/>
      <c r="SL1469" s="83"/>
      <c r="SM1469" s="83"/>
      <c r="SN1469" s="83"/>
      <c r="SO1469" s="83"/>
      <c r="SP1469" s="83"/>
      <c r="SQ1469" s="83"/>
      <c r="SR1469" s="83"/>
      <c r="SS1469" s="83"/>
      <c r="ST1469" s="83"/>
      <c r="SU1469" s="83"/>
      <c r="SV1469" s="83"/>
      <c r="SW1469" s="83"/>
      <c r="SX1469" s="83"/>
      <c r="SY1469" s="83"/>
      <c r="SZ1469" s="83"/>
      <c r="TA1469" s="83"/>
      <c r="TB1469" s="83"/>
      <c r="TC1469" s="83"/>
      <c r="TD1469" s="83"/>
      <c r="TE1469" s="83"/>
      <c r="TF1469" s="83"/>
      <c r="TG1469" s="83"/>
      <c r="TH1469" s="83"/>
      <c r="TI1469" s="83"/>
      <c r="TJ1469" s="83"/>
      <c r="TK1469" s="83"/>
      <c r="TL1469" s="83"/>
      <c r="TM1469" s="83"/>
      <c r="TN1469" s="83"/>
      <c r="TO1469" s="83"/>
      <c r="TP1469" s="83"/>
      <c r="TQ1469" s="83"/>
      <c r="TR1469" s="83"/>
      <c r="TS1469" s="83"/>
      <c r="TT1469" s="83"/>
      <c r="TU1469" s="83"/>
      <c r="TV1469" s="83"/>
      <c r="TW1469" s="83"/>
      <c r="TX1469" s="83"/>
      <c r="TY1469" s="83"/>
      <c r="TZ1469" s="83"/>
      <c r="UA1469" s="83"/>
      <c r="UB1469" s="83"/>
      <c r="UC1469" s="83"/>
      <c r="UD1469" s="83"/>
      <c r="UE1469" s="83"/>
      <c r="UF1469" s="83"/>
      <c r="UG1469" s="83"/>
      <c r="UH1469" s="83"/>
      <c r="UI1469" s="83"/>
      <c r="UJ1469" s="83"/>
      <c r="UK1469" s="83"/>
      <c r="UL1469" s="83"/>
      <c r="UM1469" s="83"/>
      <c r="UN1469" s="83"/>
      <c r="UO1469" s="83"/>
      <c r="UP1469" s="83"/>
      <c r="UQ1469" s="83"/>
      <c r="UR1469" s="83"/>
      <c r="US1469" s="83"/>
      <c r="UT1469" s="83"/>
      <c r="UU1469" s="83"/>
      <c r="UV1469" s="83"/>
      <c r="UW1469" s="83"/>
      <c r="UX1469" s="83"/>
      <c r="UY1469" s="83"/>
      <c r="UZ1469" s="83"/>
      <c r="VA1469" s="83"/>
      <c r="VB1469" s="83"/>
      <c r="VC1469" s="83"/>
      <c r="VD1469" s="83"/>
      <c r="VE1469" s="83"/>
      <c r="VF1469" s="83"/>
      <c r="VG1469" s="83"/>
      <c r="VH1469" s="83"/>
      <c r="VI1469" s="83"/>
      <c r="VJ1469" s="83"/>
      <c r="VK1469" s="83"/>
      <c r="VL1469" s="83"/>
      <c r="VM1469" s="83"/>
      <c r="VN1469" s="83"/>
      <c r="VO1469" s="83"/>
      <c r="VP1469" s="83"/>
      <c r="VQ1469" s="83"/>
      <c r="VR1469" s="83"/>
      <c r="VS1469" s="83"/>
      <c r="VT1469" s="83"/>
      <c r="VU1469" s="83"/>
      <c r="VV1469" s="83"/>
      <c r="VW1469" s="83"/>
      <c r="VX1469" s="83"/>
      <c r="VY1469" s="83"/>
      <c r="VZ1469" s="83"/>
      <c r="WA1469" s="83"/>
      <c r="WB1469" s="83"/>
      <c r="WC1469" s="83"/>
      <c r="WD1469" s="83"/>
      <c r="WE1469" s="83"/>
      <c r="WF1469" s="83"/>
      <c r="WG1469" s="83"/>
      <c r="WH1469" s="83"/>
      <c r="WI1469" s="83"/>
      <c r="WJ1469" s="83"/>
      <c r="WK1469" s="83"/>
      <c r="WL1469" s="83"/>
      <c r="WM1469" s="83"/>
      <c r="WN1469" s="83"/>
      <c r="WO1469" s="83"/>
      <c r="WP1469" s="83"/>
      <c r="WQ1469" s="83"/>
      <c r="WR1469" s="83"/>
      <c r="WS1469" s="83"/>
      <c r="WT1469" s="83"/>
      <c r="WU1469" s="83"/>
      <c r="WV1469" s="83"/>
      <c r="WW1469" s="83"/>
      <c r="WX1469" s="83"/>
      <c r="WY1469" s="83"/>
      <c r="WZ1469" s="83"/>
      <c r="XA1469" s="83"/>
      <c r="XB1469" s="83"/>
      <c r="XC1469" s="83"/>
      <c r="XD1469" s="83"/>
      <c r="XE1469" s="83"/>
      <c r="XF1469" s="83"/>
      <c r="XG1469" s="83"/>
      <c r="XH1469" s="83"/>
      <c r="XI1469" s="83"/>
      <c r="XJ1469" s="83"/>
      <c r="XK1469" s="83"/>
      <c r="XL1469" s="83"/>
      <c r="XM1469" s="83"/>
      <c r="XN1469" s="83"/>
      <c r="XO1469" s="83"/>
      <c r="XP1469" s="83"/>
      <c r="XQ1469" s="83"/>
      <c r="XR1469" s="83"/>
      <c r="XS1469" s="83"/>
      <c r="XT1469" s="83"/>
      <c r="XU1469" s="83"/>
      <c r="XV1469" s="83"/>
      <c r="XW1469" s="83"/>
      <c r="XX1469" s="83"/>
      <c r="XY1469" s="83"/>
      <c r="XZ1469" s="83"/>
      <c r="YA1469" s="83"/>
      <c r="YB1469" s="83"/>
      <c r="YC1469" s="83"/>
      <c r="YD1469" s="83"/>
      <c r="YE1469" s="83"/>
      <c r="YF1469" s="83"/>
      <c r="YG1469" s="83"/>
      <c r="YH1469" s="83"/>
      <c r="YI1469" s="83"/>
      <c r="YJ1469" s="83"/>
      <c r="YK1469" s="83"/>
      <c r="YL1469" s="83"/>
      <c r="YM1469" s="83"/>
      <c r="YN1469" s="83"/>
      <c r="YO1469" s="83"/>
      <c r="YP1469" s="83"/>
      <c r="YQ1469" s="83"/>
      <c r="YR1469" s="83"/>
      <c r="YS1469" s="83"/>
      <c r="YT1469" s="83"/>
      <c r="YU1469" s="83"/>
      <c r="YV1469" s="83"/>
      <c r="YW1469" s="83"/>
      <c r="YX1469" s="83"/>
      <c r="YY1469" s="83"/>
      <c r="YZ1469" s="83"/>
      <c r="ZA1469" s="83"/>
      <c r="ZB1469" s="83"/>
      <c r="ZC1469" s="83"/>
      <c r="ZD1469" s="83"/>
      <c r="ZE1469" s="83"/>
      <c r="ZF1469" s="83"/>
      <c r="ZG1469" s="83"/>
      <c r="ZH1469" s="83"/>
      <c r="ZI1469" s="83"/>
      <c r="ZJ1469" s="83"/>
      <c r="ZK1469" s="83"/>
      <c r="ZL1469" s="83"/>
      <c r="ZM1469" s="83"/>
      <c r="ZN1469" s="83"/>
      <c r="ZO1469" s="83"/>
      <c r="ZP1469" s="83"/>
      <c r="ZQ1469" s="83"/>
      <c r="ZR1469" s="83"/>
      <c r="ZS1469" s="83"/>
      <c r="ZT1469" s="83"/>
      <c r="ZU1469" s="83"/>
      <c r="ZV1469" s="83"/>
      <c r="ZW1469" s="83"/>
      <c r="ZX1469" s="83"/>
      <c r="ZY1469" s="83"/>
      <c r="ZZ1469" s="83"/>
      <c r="AAA1469" s="83"/>
      <c r="AAB1469" s="83"/>
      <c r="AAC1469" s="83"/>
      <c r="AAD1469" s="83"/>
      <c r="AAE1469" s="83"/>
      <c r="AAF1469" s="83"/>
      <c r="AAG1469" s="83"/>
      <c r="AAH1469" s="83"/>
      <c r="AAI1469" s="83"/>
      <c r="AAJ1469" s="83"/>
      <c r="AAK1469" s="83"/>
      <c r="AAL1469" s="83"/>
      <c r="AAM1469" s="83"/>
      <c r="AAN1469" s="83"/>
      <c r="AAO1469" s="83"/>
      <c r="AAP1469" s="83"/>
      <c r="AAQ1469" s="83"/>
      <c r="AAR1469" s="83"/>
      <c r="AAS1469" s="83"/>
      <c r="AAT1469" s="83"/>
      <c r="AAU1469" s="83"/>
      <c r="AAV1469" s="83"/>
      <c r="AAW1469" s="83"/>
      <c r="AAX1469" s="83"/>
      <c r="AAY1469" s="83"/>
      <c r="AAZ1469" s="83"/>
      <c r="ABA1469" s="83"/>
      <c r="ABB1469" s="83"/>
      <c r="ABC1469" s="83"/>
      <c r="ABD1469" s="83"/>
      <c r="ABE1469" s="83"/>
      <c r="ABF1469" s="83"/>
      <c r="ABG1469" s="83"/>
      <c r="ABH1469" s="83"/>
      <c r="ABI1469" s="83"/>
      <c r="ABJ1469" s="83"/>
      <c r="ABK1469" s="83"/>
      <c r="ABL1469" s="83"/>
      <c r="ABM1469" s="83"/>
      <c r="ABN1469" s="83"/>
      <c r="ABO1469" s="83"/>
      <c r="ABP1469" s="83"/>
      <c r="ABQ1469" s="83"/>
      <c r="ABR1469" s="83"/>
      <c r="ABS1469" s="83"/>
      <c r="ABT1469" s="83"/>
      <c r="ABU1469" s="83"/>
      <c r="ABV1469" s="83"/>
      <c r="ABW1469" s="83"/>
      <c r="ABX1469" s="83"/>
      <c r="ABY1469" s="83"/>
      <c r="ABZ1469" s="83"/>
      <c r="ACA1469" s="83"/>
      <c r="ACB1469" s="83"/>
      <c r="ACC1469" s="83"/>
      <c r="ACD1469" s="83"/>
      <c r="ACE1469" s="83"/>
      <c r="ACF1469" s="83"/>
      <c r="ACG1469" s="83"/>
      <c r="ACH1469" s="83"/>
      <c r="ACI1469" s="83"/>
      <c r="ACJ1469" s="83"/>
      <c r="ACK1469" s="83"/>
      <c r="ACL1469" s="83"/>
      <c r="ACM1469" s="83"/>
      <c r="ACN1469" s="83"/>
      <c r="ACO1469" s="83"/>
      <c r="ACP1469" s="83"/>
      <c r="ACQ1469" s="83"/>
      <c r="ACR1469" s="83"/>
      <c r="ACS1469" s="83"/>
      <c r="ACT1469" s="83"/>
      <c r="ACU1469" s="83"/>
      <c r="ACV1469" s="83"/>
      <c r="ACW1469" s="83"/>
      <c r="ACX1469" s="83"/>
      <c r="ACY1469" s="83"/>
      <c r="ACZ1469" s="83"/>
      <c r="ADA1469" s="83"/>
      <c r="ADB1469" s="83"/>
      <c r="ADC1469" s="83"/>
      <c r="ADD1469" s="83"/>
      <c r="ADE1469" s="83"/>
      <c r="ADF1469" s="83"/>
      <c r="ADG1469" s="83"/>
      <c r="ADH1469" s="83"/>
      <c r="ADI1469" s="83"/>
      <c r="ADJ1469" s="83"/>
      <c r="ADK1469" s="83"/>
      <c r="ADL1469" s="83"/>
      <c r="ADM1469" s="83"/>
      <c r="ADN1469" s="83"/>
      <c r="ADO1469" s="83"/>
      <c r="ADP1469" s="83"/>
      <c r="ADQ1469" s="83"/>
      <c r="ADR1469" s="83"/>
      <c r="ADS1469" s="83"/>
      <c r="ADT1469" s="83"/>
      <c r="ADU1469" s="83"/>
      <c r="ADV1469" s="83"/>
      <c r="ADW1469" s="83"/>
      <c r="ADX1469" s="83"/>
      <c r="ADY1469" s="83"/>
      <c r="ADZ1469" s="83"/>
      <c r="AEA1469" s="83"/>
      <c r="AEB1469" s="83"/>
      <c r="AEC1469" s="83"/>
      <c r="AED1469" s="83"/>
      <c r="AEE1469" s="83"/>
      <c r="AEF1469" s="83"/>
      <c r="AEG1469" s="83"/>
      <c r="AEH1469" s="83"/>
      <c r="AEI1469" s="83"/>
      <c r="AEJ1469" s="83"/>
      <c r="AEK1469" s="83"/>
      <c r="AEL1469" s="83"/>
      <c r="AEM1469" s="83"/>
      <c r="AEN1469" s="83"/>
      <c r="AEO1469" s="83"/>
      <c r="AEP1469" s="83"/>
      <c r="AEQ1469" s="83"/>
      <c r="AER1469" s="83"/>
      <c r="AES1469" s="83"/>
      <c r="AET1469" s="83"/>
      <c r="AEU1469" s="83"/>
      <c r="AEV1469" s="83"/>
      <c r="AEW1469" s="83"/>
      <c r="AEX1469" s="83"/>
      <c r="AEY1469" s="83"/>
      <c r="AEZ1469" s="83"/>
      <c r="AFA1469" s="83"/>
      <c r="AFB1469" s="83"/>
      <c r="AFC1469" s="83"/>
      <c r="AFD1469" s="83"/>
      <c r="AFE1469" s="83"/>
      <c r="AFF1469" s="83"/>
      <c r="AFG1469" s="83"/>
      <c r="AFH1469" s="83"/>
      <c r="AFI1469" s="83"/>
      <c r="AFJ1469" s="83"/>
      <c r="AFK1469" s="83"/>
      <c r="AFL1469" s="83"/>
      <c r="AFM1469" s="83"/>
      <c r="AFN1469" s="83"/>
      <c r="AFO1469" s="83"/>
      <c r="AFP1469" s="83"/>
      <c r="AFQ1469" s="83"/>
      <c r="AFR1469" s="83"/>
      <c r="AFS1469" s="83"/>
      <c r="AFT1469" s="83"/>
      <c r="AFU1469" s="83"/>
      <c r="AFV1469" s="83"/>
      <c r="AFW1469" s="83"/>
      <c r="AFX1469" s="83"/>
      <c r="AFY1469" s="83"/>
      <c r="AFZ1469" s="83"/>
      <c r="AGA1469" s="83"/>
      <c r="AGB1469" s="83"/>
      <c r="AGC1469" s="83"/>
      <c r="AGD1469" s="83"/>
      <c r="AGE1469" s="83"/>
      <c r="AGF1469" s="83"/>
      <c r="AGG1469" s="83"/>
      <c r="AGH1469" s="83"/>
      <c r="AGI1469" s="83"/>
      <c r="AGJ1469" s="83"/>
      <c r="AGK1469" s="83"/>
      <c r="AGL1469" s="83"/>
      <c r="AGM1469" s="83"/>
      <c r="AGN1469" s="83"/>
      <c r="AGO1469" s="83"/>
      <c r="AGP1469" s="83"/>
      <c r="AGQ1469" s="83"/>
      <c r="AGR1469" s="83"/>
      <c r="AGS1469" s="83"/>
      <c r="AGT1469" s="83"/>
      <c r="AGU1469" s="83"/>
      <c r="AGV1469" s="83"/>
      <c r="AGW1469" s="83"/>
      <c r="AGX1469" s="83"/>
      <c r="AGY1469" s="83"/>
      <c r="AGZ1469" s="83"/>
      <c r="AHA1469" s="83"/>
      <c r="AHB1469" s="83"/>
      <c r="AHC1469" s="83"/>
      <c r="AHD1469" s="83"/>
      <c r="AHE1469" s="83"/>
      <c r="AHF1469" s="83"/>
      <c r="AHG1469" s="83"/>
      <c r="AHH1469" s="83"/>
      <c r="AHI1469" s="83"/>
      <c r="AHJ1469" s="83"/>
      <c r="AHK1469" s="83"/>
      <c r="AHL1469" s="83"/>
      <c r="AHM1469" s="83"/>
      <c r="AHN1469" s="83"/>
      <c r="AHO1469" s="83"/>
      <c r="AHP1469" s="83"/>
      <c r="AHQ1469" s="83"/>
      <c r="AHR1469" s="83"/>
      <c r="AHS1469" s="83"/>
      <c r="AHT1469" s="83"/>
      <c r="AHU1469" s="83"/>
      <c r="AHV1469" s="83"/>
      <c r="AHW1469" s="83"/>
      <c r="AHX1469" s="83"/>
      <c r="AHY1469" s="83"/>
      <c r="AHZ1469" s="83"/>
      <c r="AIA1469" s="83"/>
      <c r="AIB1469" s="83"/>
      <c r="AIC1469" s="83"/>
      <c r="AID1469" s="83"/>
      <c r="AIE1469" s="83"/>
      <c r="AIF1469" s="83"/>
      <c r="AIG1469" s="83"/>
      <c r="AIH1469" s="83"/>
      <c r="AII1469" s="83"/>
      <c r="AIJ1469" s="83"/>
      <c r="AIK1469" s="83"/>
      <c r="AIL1469" s="83"/>
      <c r="AIM1469" s="83"/>
      <c r="AIN1469" s="83"/>
      <c r="AIO1469" s="83"/>
      <c r="AIP1469" s="83"/>
      <c r="AIQ1469" s="83"/>
      <c r="AIR1469" s="83"/>
      <c r="AIS1469" s="83"/>
      <c r="AIT1469" s="83"/>
      <c r="AIU1469" s="83"/>
      <c r="AIV1469" s="83"/>
      <c r="AIW1469" s="83"/>
      <c r="AIX1469" s="83"/>
      <c r="AIY1469" s="83"/>
      <c r="AIZ1469" s="83"/>
      <c r="AJA1469" s="83"/>
      <c r="AJB1469" s="83"/>
      <c r="AJC1469" s="83"/>
      <c r="AJD1469" s="83"/>
      <c r="AJE1469" s="83"/>
      <c r="AJF1469" s="83"/>
      <c r="AJG1469" s="83"/>
      <c r="AJH1469" s="83"/>
      <c r="AJI1469" s="83"/>
      <c r="AJJ1469" s="83"/>
      <c r="AJK1469" s="83"/>
      <c r="AJL1469" s="83"/>
      <c r="AJM1469" s="83"/>
      <c r="AJN1469" s="83"/>
      <c r="AJO1469" s="83"/>
      <c r="AJP1469" s="83"/>
      <c r="AJQ1469" s="83"/>
      <c r="AJR1469" s="83"/>
      <c r="AJS1469" s="83"/>
      <c r="AJT1469" s="83"/>
      <c r="AJU1469" s="83"/>
      <c r="AJV1469" s="83"/>
      <c r="AJW1469" s="83"/>
      <c r="AJX1469" s="83"/>
      <c r="AJY1469" s="83"/>
      <c r="AJZ1469" s="83"/>
      <c r="AKA1469" s="83"/>
      <c r="AKB1469" s="83"/>
      <c r="AKC1469" s="83"/>
      <c r="AKD1469" s="83"/>
      <c r="AKE1469" s="83"/>
      <c r="AKF1469" s="83"/>
      <c r="AKG1469" s="83"/>
      <c r="AKH1469" s="83"/>
      <c r="AKI1469" s="83"/>
      <c r="AKJ1469" s="83"/>
      <c r="AKK1469" s="83"/>
      <c r="AKL1469" s="83"/>
      <c r="AKM1469" s="83"/>
      <c r="AKN1469" s="83"/>
      <c r="AKO1469" s="83"/>
      <c r="AKP1469" s="83"/>
      <c r="AKQ1469" s="83"/>
      <c r="AKR1469" s="83"/>
      <c r="AKS1469" s="83"/>
      <c r="AKT1469" s="83"/>
      <c r="AKU1469" s="83"/>
      <c r="AKV1469" s="83"/>
      <c r="AKW1469" s="83"/>
      <c r="AKX1469" s="83"/>
      <c r="AKY1469" s="83"/>
      <c r="AKZ1469" s="83"/>
      <c r="ALA1469" s="83"/>
      <c r="ALB1469" s="83"/>
      <c r="ALC1469" s="83"/>
      <c r="ALD1469" s="83"/>
      <c r="ALE1469" s="83"/>
      <c r="ALF1469" s="83"/>
      <c r="ALG1469" s="83"/>
      <c r="ALH1469" s="83"/>
      <c r="ALI1469" s="83"/>
      <c r="ALJ1469" s="83"/>
      <c r="ALK1469" s="83"/>
      <c r="ALL1469" s="83"/>
      <c r="ALM1469" s="83"/>
      <c r="ALN1469" s="83"/>
      <c r="ALO1469" s="83"/>
      <c r="ALP1469" s="83"/>
      <c r="ALQ1469" s="83"/>
      <c r="ALR1469" s="83"/>
      <c r="ALS1469" s="83"/>
      <c r="ALT1469" s="83"/>
      <c r="ALU1469" s="83"/>
      <c r="ALV1469" s="83"/>
      <c r="ALW1469" s="83"/>
      <c r="ALX1469" s="83"/>
      <c r="ALY1469" s="83"/>
      <c r="ALZ1469" s="83"/>
      <c r="AMA1469" s="83"/>
      <c r="AMB1469" s="83"/>
      <c r="AMC1469" s="83"/>
      <c r="AMD1469" s="83"/>
      <c r="AME1469" s="83"/>
      <c r="AMF1469" s="83"/>
      <c r="AMG1469" s="83"/>
      <c r="AMH1469" s="83"/>
      <c r="AMI1469" s="83"/>
      <c r="AMJ1469" s="83"/>
    </row>
    <row r="1470" spans="1:1024" s="88" customFormat="1" ht="15.75" customHeight="1" x14ac:dyDescent="0.25">
      <c r="A1470" s="30" t="s">
        <v>109</v>
      </c>
      <c r="B1470" s="32">
        <v>6</v>
      </c>
      <c r="C1470" s="32">
        <v>4</v>
      </c>
      <c r="D1470" s="32">
        <v>0</v>
      </c>
      <c r="E1470" s="32">
        <v>0</v>
      </c>
      <c r="F1470" s="32">
        <v>0</v>
      </c>
      <c r="G1470" s="32">
        <v>0</v>
      </c>
      <c r="H1470" s="32">
        <v>0</v>
      </c>
      <c r="I1470" s="32">
        <v>0</v>
      </c>
      <c r="J1470" s="32">
        <v>2</v>
      </c>
      <c r="K1470" s="32">
        <v>2</v>
      </c>
      <c r="L1470" s="114"/>
      <c r="M1470" s="114"/>
      <c r="N1470" s="114"/>
      <c r="O1470" s="114"/>
      <c r="P1470" s="5">
        <f t="shared" si="65"/>
        <v>14</v>
      </c>
      <c r="Q1470" s="32">
        <v>7</v>
      </c>
      <c r="R1470" s="4">
        <f t="shared" si="64"/>
        <v>0.14000000000000001</v>
      </c>
      <c r="S1470" s="33" t="s">
        <v>294</v>
      </c>
      <c r="T1470" s="58" t="s">
        <v>2505</v>
      </c>
      <c r="U1470" s="59" t="s">
        <v>386</v>
      </c>
      <c r="V1470" s="58" t="s">
        <v>743</v>
      </c>
      <c r="W1470" s="7" t="s">
        <v>2471</v>
      </c>
      <c r="X1470" s="44">
        <v>6</v>
      </c>
      <c r="Y1470" s="45" t="s">
        <v>2485</v>
      </c>
      <c r="Z1470" s="62" t="s">
        <v>2500</v>
      </c>
      <c r="AA1470" s="62" t="s">
        <v>715</v>
      </c>
      <c r="AB1470" s="218" t="s">
        <v>977</v>
      </c>
      <c r="AC1470" s="226"/>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c r="CB1470" s="84"/>
      <c r="CC1470" s="84"/>
      <c r="CD1470" s="84"/>
      <c r="CE1470" s="84"/>
      <c r="CF1470" s="84"/>
      <c r="CG1470" s="84"/>
      <c r="CH1470" s="84"/>
      <c r="CI1470" s="84"/>
      <c r="CJ1470" s="84"/>
      <c r="CK1470" s="84"/>
      <c r="CL1470" s="84"/>
      <c r="CM1470" s="84"/>
      <c r="CN1470" s="84"/>
      <c r="CO1470" s="84"/>
      <c r="CP1470" s="84"/>
      <c r="CQ1470" s="84"/>
      <c r="CR1470" s="84"/>
      <c r="CS1470" s="84"/>
      <c r="CT1470" s="84"/>
      <c r="CU1470" s="84"/>
      <c r="CV1470" s="84"/>
      <c r="CW1470" s="84"/>
      <c r="CX1470" s="84"/>
      <c r="CY1470" s="84"/>
      <c r="CZ1470" s="84"/>
      <c r="DA1470" s="84"/>
      <c r="DB1470" s="84"/>
      <c r="DC1470" s="84"/>
      <c r="DD1470" s="84"/>
      <c r="DE1470" s="84"/>
      <c r="DF1470" s="84"/>
      <c r="DG1470" s="84"/>
      <c r="DH1470" s="84"/>
      <c r="DI1470" s="84"/>
      <c r="DJ1470" s="84"/>
      <c r="DK1470" s="84"/>
      <c r="DL1470" s="84"/>
      <c r="DM1470" s="84"/>
      <c r="DN1470" s="84"/>
      <c r="DO1470" s="84"/>
      <c r="DP1470" s="84"/>
      <c r="DQ1470" s="84"/>
      <c r="DR1470" s="84"/>
      <c r="DS1470" s="84"/>
      <c r="DT1470" s="84"/>
      <c r="DU1470" s="84"/>
      <c r="DV1470" s="84"/>
      <c r="DW1470" s="84"/>
      <c r="DX1470" s="84"/>
      <c r="DY1470" s="84"/>
      <c r="DZ1470" s="84"/>
      <c r="EA1470" s="84"/>
      <c r="EB1470" s="84"/>
      <c r="EC1470" s="84"/>
      <c r="ED1470" s="84"/>
      <c r="EE1470" s="84"/>
      <c r="EF1470" s="84"/>
      <c r="EG1470" s="84"/>
      <c r="EH1470" s="84"/>
      <c r="EI1470" s="84"/>
      <c r="EJ1470" s="84"/>
      <c r="EK1470" s="84"/>
      <c r="EL1470" s="84"/>
      <c r="EM1470" s="84"/>
      <c r="EN1470" s="84"/>
      <c r="EO1470" s="84"/>
      <c r="EP1470" s="84"/>
      <c r="EQ1470" s="84"/>
      <c r="ER1470" s="84"/>
      <c r="ES1470" s="84"/>
      <c r="ET1470" s="84"/>
      <c r="EU1470" s="84"/>
      <c r="EV1470" s="84"/>
      <c r="EW1470" s="84"/>
      <c r="EX1470" s="84"/>
      <c r="EY1470" s="84"/>
      <c r="EZ1470" s="84"/>
      <c r="FA1470" s="84"/>
      <c r="FB1470" s="84"/>
      <c r="FC1470" s="84"/>
      <c r="FD1470" s="84"/>
      <c r="FE1470" s="84"/>
      <c r="FF1470" s="84"/>
      <c r="FG1470" s="84"/>
      <c r="FH1470" s="84"/>
      <c r="FI1470" s="84"/>
      <c r="FJ1470" s="84"/>
      <c r="FK1470" s="84"/>
      <c r="FL1470" s="84"/>
      <c r="FM1470" s="84"/>
      <c r="FN1470" s="84"/>
      <c r="FO1470" s="84"/>
      <c r="FP1470" s="84"/>
      <c r="FQ1470" s="84"/>
      <c r="FR1470" s="84"/>
      <c r="FS1470" s="84"/>
      <c r="FT1470" s="84"/>
      <c r="FU1470" s="84"/>
      <c r="FV1470" s="84"/>
      <c r="FW1470" s="84"/>
      <c r="FX1470" s="84"/>
      <c r="FY1470" s="84"/>
      <c r="FZ1470" s="84"/>
      <c r="GA1470" s="84"/>
      <c r="GB1470" s="84"/>
      <c r="GC1470" s="84"/>
      <c r="GD1470" s="84"/>
      <c r="GE1470" s="84"/>
      <c r="GF1470" s="84"/>
      <c r="GG1470" s="84"/>
      <c r="GH1470" s="84"/>
      <c r="GI1470" s="84"/>
      <c r="GJ1470" s="84"/>
      <c r="GK1470" s="84"/>
      <c r="GL1470" s="84"/>
      <c r="GM1470" s="84"/>
      <c r="GN1470" s="84"/>
      <c r="GO1470" s="84"/>
      <c r="GP1470" s="84"/>
      <c r="GQ1470" s="84"/>
      <c r="GR1470" s="84"/>
      <c r="GS1470" s="84"/>
      <c r="GT1470" s="84"/>
      <c r="GU1470" s="84"/>
      <c r="GV1470" s="84"/>
      <c r="GW1470" s="84"/>
      <c r="GX1470" s="84"/>
      <c r="GY1470" s="84"/>
      <c r="GZ1470" s="84"/>
      <c r="HA1470" s="84"/>
      <c r="HB1470" s="84"/>
      <c r="HC1470" s="84"/>
      <c r="HD1470" s="84"/>
      <c r="HE1470" s="84"/>
      <c r="HF1470" s="84"/>
      <c r="HG1470" s="84"/>
      <c r="HH1470" s="84"/>
      <c r="HI1470" s="84"/>
      <c r="HJ1470" s="84"/>
      <c r="HK1470" s="84"/>
      <c r="HL1470" s="84"/>
      <c r="HM1470" s="84"/>
      <c r="HN1470" s="84"/>
      <c r="HO1470" s="84"/>
      <c r="HP1470" s="84"/>
      <c r="HQ1470" s="84"/>
      <c r="HR1470" s="84"/>
      <c r="HS1470" s="84"/>
      <c r="HT1470" s="84"/>
      <c r="HU1470" s="84"/>
      <c r="HV1470" s="84"/>
      <c r="HW1470" s="84"/>
      <c r="HX1470" s="84"/>
      <c r="HY1470" s="84"/>
      <c r="HZ1470" s="84"/>
      <c r="IA1470" s="84"/>
      <c r="IB1470" s="84"/>
      <c r="IC1470" s="84"/>
      <c r="ID1470" s="84"/>
      <c r="IE1470" s="84"/>
      <c r="IF1470" s="84"/>
      <c r="IG1470" s="84"/>
      <c r="IH1470" s="84"/>
      <c r="II1470" s="84"/>
      <c r="IJ1470" s="84"/>
      <c r="IK1470" s="84"/>
      <c r="IL1470" s="84"/>
      <c r="IM1470" s="84"/>
      <c r="IN1470" s="84"/>
      <c r="IO1470" s="84"/>
      <c r="IP1470" s="84"/>
      <c r="IQ1470" s="84"/>
      <c r="IR1470" s="84"/>
      <c r="IS1470" s="84"/>
      <c r="IT1470" s="84"/>
      <c r="IU1470" s="84"/>
      <c r="IV1470" s="84"/>
      <c r="IW1470" s="84"/>
      <c r="IX1470" s="84"/>
      <c r="IY1470" s="84"/>
      <c r="IZ1470" s="84"/>
      <c r="JA1470" s="84"/>
      <c r="JB1470" s="84"/>
      <c r="JC1470" s="84"/>
      <c r="JD1470" s="84"/>
      <c r="JE1470" s="84"/>
      <c r="JF1470" s="84"/>
      <c r="JG1470" s="84"/>
      <c r="JH1470" s="84"/>
      <c r="JI1470" s="84"/>
      <c r="JJ1470" s="84"/>
      <c r="JK1470" s="84"/>
      <c r="JL1470" s="84"/>
      <c r="JM1470" s="84"/>
      <c r="JN1470" s="84"/>
      <c r="JO1470" s="84"/>
      <c r="JP1470" s="84"/>
      <c r="JQ1470" s="84"/>
      <c r="JR1470" s="84"/>
      <c r="JS1470" s="84"/>
      <c r="JT1470" s="84"/>
      <c r="JU1470" s="84"/>
      <c r="JV1470" s="84"/>
      <c r="JW1470" s="84"/>
      <c r="JX1470" s="84"/>
      <c r="JY1470" s="84"/>
      <c r="JZ1470" s="84"/>
      <c r="KA1470" s="84"/>
      <c r="KB1470" s="84"/>
      <c r="KC1470" s="84"/>
      <c r="KD1470" s="84"/>
      <c r="KE1470" s="84"/>
      <c r="KF1470" s="84"/>
      <c r="KG1470" s="84"/>
      <c r="KH1470" s="84"/>
      <c r="KI1470" s="84"/>
      <c r="KJ1470" s="84"/>
      <c r="KK1470" s="84"/>
      <c r="KL1470" s="84"/>
      <c r="KM1470" s="84"/>
      <c r="KN1470" s="84"/>
      <c r="KO1470" s="84"/>
      <c r="KP1470" s="84"/>
      <c r="KQ1470" s="84"/>
      <c r="KR1470" s="84"/>
      <c r="KS1470" s="84"/>
      <c r="KT1470" s="84"/>
      <c r="KU1470" s="84"/>
      <c r="KV1470" s="84"/>
      <c r="KW1470" s="84"/>
      <c r="KX1470" s="84"/>
      <c r="KY1470" s="84"/>
      <c r="KZ1470" s="84"/>
      <c r="LA1470" s="84"/>
      <c r="LB1470" s="84"/>
      <c r="LC1470" s="84"/>
      <c r="LD1470" s="84"/>
      <c r="LE1470" s="84"/>
      <c r="LF1470" s="84"/>
      <c r="LG1470" s="84"/>
      <c r="LH1470" s="84"/>
      <c r="LI1470" s="84"/>
      <c r="LJ1470" s="84"/>
      <c r="LK1470" s="84"/>
      <c r="LL1470" s="84"/>
      <c r="LM1470" s="84"/>
      <c r="LN1470" s="84"/>
      <c r="LO1470" s="84"/>
      <c r="LP1470" s="84"/>
      <c r="LQ1470" s="84"/>
      <c r="LR1470" s="84"/>
      <c r="LS1470" s="84"/>
      <c r="LT1470" s="84"/>
      <c r="LU1470" s="84"/>
      <c r="LV1470" s="84"/>
      <c r="LW1470" s="84"/>
      <c r="LX1470" s="84"/>
      <c r="LY1470" s="84"/>
      <c r="LZ1470" s="84"/>
      <c r="MA1470" s="84"/>
      <c r="MB1470" s="84"/>
      <c r="MC1470" s="84"/>
      <c r="MD1470" s="84"/>
      <c r="ME1470" s="84"/>
      <c r="MF1470" s="84"/>
      <c r="MG1470" s="84"/>
      <c r="MH1470" s="84"/>
      <c r="MI1470" s="84"/>
      <c r="MJ1470" s="84"/>
      <c r="MK1470" s="84"/>
      <c r="ML1470" s="84"/>
      <c r="MM1470" s="84"/>
      <c r="MN1470" s="84"/>
      <c r="MO1470" s="84"/>
      <c r="MP1470" s="84"/>
      <c r="MQ1470" s="84"/>
      <c r="MR1470" s="84"/>
      <c r="MS1470" s="84"/>
      <c r="MT1470" s="84"/>
      <c r="MU1470" s="84"/>
      <c r="MV1470" s="84"/>
      <c r="MW1470" s="84"/>
      <c r="MX1470" s="84"/>
      <c r="MY1470" s="84"/>
      <c r="MZ1470" s="84"/>
      <c r="NA1470" s="84"/>
      <c r="NB1470" s="84"/>
      <c r="NC1470" s="84"/>
      <c r="ND1470" s="84"/>
      <c r="NE1470" s="84"/>
      <c r="NF1470" s="84"/>
      <c r="NG1470" s="84"/>
      <c r="NH1470" s="84"/>
      <c r="NI1470" s="84"/>
      <c r="NJ1470" s="84"/>
      <c r="NK1470" s="84"/>
      <c r="NL1470" s="84"/>
      <c r="NM1470" s="84"/>
      <c r="NN1470" s="84"/>
      <c r="NO1470" s="84"/>
      <c r="NP1470" s="84"/>
      <c r="NQ1470" s="84"/>
      <c r="NR1470" s="84"/>
      <c r="NS1470" s="84"/>
      <c r="NT1470" s="84"/>
      <c r="NU1470" s="84"/>
      <c r="NV1470" s="84"/>
      <c r="NW1470" s="84"/>
      <c r="NX1470" s="84"/>
      <c r="NY1470" s="84"/>
      <c r="NZ1470" s="84"/>
      <c r="OA1470" s="84"/>
      <c r="OB1470" s="84"/>
      <c r="OC1470" s="84"/>
      <c r="OD1470" s="84"/>
      <c r="OE1470" s="84"/>
      <c r="OF1470" s="84"/>
      <c r="OG1470" s="84"/>
      <c r="OH1470" s="84"/>
      <c r="OI1470" s="84"/>
      <c r="OJ1470" s="84"/>
      <c r="OK1470" s="84"/>
      <c r="OL1470" s="84"/>
      <c r="OM1470" s="84"/>
      <c r="ON1470" s="84"/>
      <c r="OO1470" s="84"/>
      <c r="OP1470" s="84"/>
      <c r="OQ1470" s="84"/>
      <c r="OR1470" s="84"/>
      <c r="OS1470" s="84"/>
      <c r="OT1470" s="84"/>
      <c r="OU1470" s="84"/>
      <c r="OV1470" s="84"/>
      <c r="OW1470" s="84"/>
      <c r="OX1470" s="84"/>
      <c r="OY1470" s="84"/>
      <c r="OZ1470" s="84"/>
      <c r="PA1470" s="84"/>
      <c r="PB1470" s="84"/>
      <c r="PC1470" s="84"/>
      <c r="PD1470" s="84"/>
      <c r="PE1470" s="84"/>
      <c r="PF1470" s="84"/>
      <c r="PG1470" s="84"/>
      <c r="PH1470" s="84"/>
      <c r="PI1470" s="84"/>
      <c r="PJ1470" s="84"/>
      <c r="PK1470" s="84"/>
      <c r="PL1470" s="84"/>
      <c r="PM1470" s="84"/>
      <c r="PN1470" s="84"/>
      <c r="PO1470" s="84"/>
      <c r="PP1470" s="84"/>
      <c r="PQ1470" s="84"/>
      <c r="PR1470" s="84"/>
      <c r="PS1470" s="84"/>
      <c r="PT1470" s="84"/>
      <c r="PU1470" s="84"/>
      <c r="PV1470" s="84"/>
      <c r="PW1470" s="84"/>
      <c r="PX1470" s="84"/>
      <c r="PY1470" s="84"/>
      <c r="PZ1470" s="84"/>
      <c r="QA1470" s="84"/>
      <c r="QB1470" s="84"/>
      <c r="QC1470" s="84"/>
      <c r="QD1470" s="84"/>
      <c r="QE1470" s="84"/>
      <c r="QF1470" s="84"/>
      <c r="QG1470" s="84"/>
      <c r="QH1470" s="84"/>
      <c r="QI1470" s="84"/>
      <c r="QJ1470" s="84"/>
      <c r="QK1470" s="84"/>
      <c r="QL1470" s="84"/>
      <c r="QM1470" s="84"/>
      <c r="QN1470" s="84"/>
      <c r="QO1470" s="84"/>
      <c r="QP1470" s="84"/>
      <c r="QQ1470" s="84"/>
      <c r="QR1470" s="84"/>
      <c r="QS1470" s="84"/>
      <c r="QT1470" s="84"/>
      <c r="QU1470" s="84"/>
      <c r="QV1470" s="84"/>
      <c r="QW1470" s="84"/>
      <c r="QX1470" s="84"/>
      <c r="QY1470" s="84"/>
      <c r="QZ1470" s="84"/>
      <c r="RA1470" s="84"/>
      <c r="RB1470" s="84"/>
      <c r="RC1470" s="84"/>
      <c r="RD1470" s="84"/>
      <c r="RE1470" s="84"/>
      <c r="RF1470" s="84"/>
      <c r="RG1470" s="84"/>
      <c r="RH1470" s="84"/>
      <c r="RI1470" s="84"/>
      <c r="RJ1470" s="84"/>
      <c r="RK1470" s="84"/>
      <c r="RL1470" s="84"/>
      <c r="RM1470" s="84"/>
      <c r="RN1470" s="84"/>
      <c r="RO1470" s="84"/>
      <c r="RP1470" s="84"/>
      <c r="RQ1470" s="84"/>
      <c r="RR1470" s="84"/>
      <c r="RS1470" s="84"/>
      <c r="RT1470" s="84"/>
      <c r="RU1470" s="84"/>
      <c r="RV1470" s="84"/>
      <c r="RW1470" s="84"/>
      <c r="RX1470" s="84"/>
      <c r="RY1470" s="84"/>
      <c r="RZ1470" s="84"/>
      <c r="SA1470" s="84"/>
      <c r="SB1470" s="84"/>
      <c r="SC1470" s="84"/>
      <c r="SD1470" s="84"/>
      <c r="SE1470" s="84"/>
      <c r="SF1470" s="84"/>
      <c r="SG1470" s="84"/>
      <c r="SH1470" s="84"/>
      <c r="SI1470" s="84"/>
      <c r="SJ1470" s="84"/>
      <c r="SK1470" s="84"/>
      <c r="SL1470" s="84"/>
      <c r="SM1470" s="84"/>
      <c r="SN1470" s="84"/>
      <c r="SO1470" s="84"/>
      <c r="SP1470" s="84"/>
      <c r="SQ1470" s="84"/>
      <c r="SR1470" s="84"/>
      <c r="SS1470" s="84"/>
      <c r="ST1470" s="84"/>
      <c r="SU1470" s="84"/>
      <c r="SV1470" s="84"/>
      <c r="SW1470" s="84"/>
      <c r="SX1470" s="84"/>
      <c r="SY1470" s="84"/>
      <c r="SZ1470" s="84"/>
      <c r="TA1470" s="84"/>
      <c r="TB1470" s="84"/>
      <c r="TC1470" s="84"/>
      <c r="TD1470" s="84"/>
      <c r="TE1470" s="84"/>
      <c r="TF1470" s="84"/>
      <c r="TG1470" s="84"/>
      <c r="TH1470" s="84"/>
      <c r="TI1470" s="84"/>
      <c r="TJ1470" s="84"/>
      <c r="TK1470" s="84"/>
      <c r="TL1470" s="84"/>
      <c r="TM1470" s="84"/>
      <c r="TN1470" s="84"/>
      <c r="TO1470" s="84"/>
      <c r="TP1470" s="84"/>
      <c r="TQ1470" s="84"/>
      <c r="TR1470" s="84"/>
      <c r="TS1470" s="84"/>
      <c r="TT1470" s="84"/>
      <c r="TU1470" s="84"/>
      <c r="TV1470" s="84"/>
      <c r="TW1470" s="84"/>
      <c r="TX1470" s="84"/>
      <c r="TY1470" s="84"/>
      <c r="TZ1470" s="84"/>
      <c r="UA1470" s="84"/>
      <c r="UB1470" s="84"/>
      <c r="UC1470" s="84"/>
      <c r="UD1470" s="84"/>
      <c r="UE1470" s="84"/>
      <c r="UF1470" s="84"/>
      <c r="UG1470" s="84"/>
      <c r="UH1470" s="84"/>
      <c r="UI1470" s="84"/>
      <c r="UJ1470" s="84"/>
      <c r="UK1470" s="84"/>
      <c r="UL1470" s="84"/>
      <c r="UM1470" s="84"/>
      <c r="UN1470" s="84"/>
      <c r="UO1470" s="84"/>
      <c r="UP1470" s="84"/>
      <c r="UQ1470" s="84"/>
      <c r="UR1470" s="84"/>
      <c r="US1470" s="84"/>
      <c r="UT1470" s="84"/>
      <c r="UU1470" s="84"/>
      <c r="UV1470" s="84"/>
      <c r="UW1470" s="84"/>
      <c r="UX1470" s="84"/>
      <c r="UY1470" s="84"/>
      <c r="UZ1470" s="84"/>
      <c r="VA1470" s="84"/>
      <c r="VB1470" s="84"/>
      <c r="VC1470" s="84"/>
      <c r="VD1470" s="84"/>
      <c r="VE1470" s="84"/>
      <c r="VF1470" s="84"/>
      <c r="VG1470" s="84"/>
      <c r="VH1470" s="84"/>
      <c r="VI1470" s="84"/>
      <c r="VJ1470" s="84"/>
      <c r="VK1470" s="84"/>
      <c r="VL1470" s="84"/>
      <c r="VM1470" s="84"/>
      <c r="VN1470" s="84"/>
      <c r="VO1470" s="84"/>
      <c r="VP1470" s="84"/>
      <c r="VQ1470" s="84"/>
      <c r="VR1470" s="84"/>
      <c r="VS1470" s="84"/>
      <c r="VT1470" s="84"/>
      <c r="VU1470" s="84"/>
      <c r="VV1470" s="84"/>
      <c r="VW1470" s="84"/>
      <c r="VX1470" s="84"/>
      <c r="VY1470" s="84"/>
      <c r="VZ1470" s="84"/>
      <c r="WA1470" s="84"/>
      <c r="WB1470" s="84"/>
      <c r="WC1470" s="84"/>
      <c r="WD1470" s="84"/>
      <c r="WE1470" s="84"/>
      <c r="WF1470" s="84"/>
      <c r="WG1470" s="84"/>
      <c r="WH1470" s="84"/>
      <c r="WI1470" s="84"/>
      <c r="WJ1470" s="84"/>
      <c r="WK1470" s="84"/>
      <c r="WL1470" s="84"/>
      <c r="WM1470" s="84"/>
      <c r="WN1470" s="84"/>
      <c r="WO1470" s="84"/>
      <c r="WP1470" s="84"/>
      <c r="WQ1470" s="84"/>
      <c r="WR1470" s="84"/>
      <c r="WS1470" s="84"/>
      <c r="WT1470" s="84"/>
      <c r="WU1470" s="84"/>
      <c r="WV1470" s="84"/>
      <c r="WW1470" s="84"/>
      <c r="WX1470" s="84"/>
      <c r="WY1470" s="84"/>
      <c r="WZ1470" s="84"/>
      <c r="XA1470" s="84"/>
      <c r="XB1470" s="84"/>
      <c r="XC1470" s="84"/>
      <c r="XD1470" s="84"/>
      <c r="XE1470" s="84"/>
      <c r="XF1470" s="84"/>
      <c r="XG1470" s="84"/>
      <c r="XH1470" s="84"/>
      <c r="XI1470" s="84"/>
      <c r="XJ1470" s="84"/>
      <c r="XK1470" s="84"/>
      <c r="XL1470" s="84"/>
      <c r="XM1470" s="84"/>
      <c r="XN1470" s="84"/>
      <c r="XO1470" s="84"/>
      <c r="XP1470" s="84"/>
      <c r="XQ1470" s="84"/>
      <c r="XR1470" s="84"/>
      <c r="XS1470" s="84"/>
      <c r="XT1470" s="84"/>
      <c r="XU1470" s="84"/>
      <c r="XV1470" s="84"/>
      <c r="XW1470" s="84"/>
      <c r="XX1470" s="84"/>
      <c r="XY1470" s="84"/>
      <c r="XZ1470" s="84"/>
      <c r="YA1470" s="84"/>
      <c r="YB1470" s="84"/>
      <c r="YC1470" s="84"/>
      <c r="YD1470" s="84"/>
      <c r="YE1470" s="84"/>
      <c r="YF1470" s="84"/>
      <c r="YG1470" s="84"/>
      <c r="YH1470" s="84"/>
      <c r="YI1470" s="84"/>
      <c r="YJ1470" s="84"/>
      <c r="YK1470" s="84"/>
      <c r="YL1470" s="84"/>
      <c r="YM1470" s="84"/>
      <c r="YN1470" s="84"/>
      <c r="YO1470" s="84"/>
      <c r="YP1470" s="84"/>
      <c r="YQ1470" s="84"/>
      <c r="YR1470" s="84"/>
      <c r="YS1470" s="84"/>
      <c r="YT1470" s="84"/>
      <c r="YU1470" s="84"/>
      <c r="YV1470" s="84"/>
      <c r="YW1470" s="84"/>
      <c r="YX1470" s="84"/>
      <c r="YY1470" s="84"/>
      <c r="YZ1470" s="84"/>
      <c r="ZA1470" s="84"/>
      <c r="ZB1470" s="84"/>
      <c r="ZC1470" s="84"/>
      <c r="ZD1470" s="84"/>
      <c r="ZE1470" s="84"/>
      <c r="ZF1470" s="84"/>
      <c r="ZG1470" s="84"/>
      <c r="ZH1470" s="84"/>
      <c r="ZI1470" s="84"/>
      <c r="ZJ1470" s="84"/>
      <c r="ZK1470" s="84"/>
      <c r="ZL1470" s="84"/>
      <c r="ZM1470" s="84"/>
      <c r="ZN1470" s="84"/>
      <c r="ZO1470" s="84"/>
      <c r="ZP1470" s="84"/>
      <c r="ZQ1470" s="84"/>
      <c r="ZR1470" s="84"/>
      <c r="ZS1470" s="84"/>
      <c r="ZT1470" s="84"/>
      <c r="ZU1470" s="84"/>
      <c r="ZV1470" s="84"/>
      <c r="ZW1470" s="84"/>
      <c r="ZX1470" s="84"/>
      <c r="ZY1470" s="84"/>
      <c r="ZZ1470" s="84"/>
      <c r="AAA1470" s="84"/>
      <c r="AAB1470" s="84"/>
      <c r="AAC1470" s="84"/>
      <c r="AAD1470" s="84"/>
      <c r="AAE1470" s="84"/>
      <c r="AAF1470" s="84"/>
      <c r="AAG1470" s="84"/>
      <c r="AAH1470" s="84"/>
      <c r="AAI1470" s="84"/>
      <c r="AAJ1470" s="84"/>
      <c r="AAK1470" s="84"/>
      <c r="AAL1470" s="84"/>
      <c r="AAM1470" s="84"/>
      <c r="AAN1470" s="84"/>
      <c r="AAO1470" s="84"/>
      <c r="AAP1470" s="84"/>
      <c r="AAQ1470" s="84"/>
      <c r="AAR1470" s="84"/>
      <c r="AAS1470" s="84"/>
      <c r="AAT1470" s="84"/>
      <c r="AAU1470" s="84"/>
      <c r="AAV1470" s="84"/>
      <c r="AAW1470" s="84"/>
      <c r="AAX1470" s="84"/>
      <c r="AAY1470" s="84"/>
      <c r="AAZ1470" s="84"/>
      <c r="ABA1470" s="84"/>
      <c r="ABB1470" s="84"/>
      <c r="ABC1470" s="84"/>
      <c r="ABD1470" s="84"/>
      <c r="ABE1470" s="84"/>
      <c r="ABF1470" s="84"/>
      <c r="ABG1470" s="84"/>
      <c r="ABH1470" s="84"/>
      <c r="ABI1470" s="84"/>
      <c r="ABJ1470" s="84"/>
      <c r="ABK1470" s="84"/>
      <c r="ABL1470" s="84"/>
      <c r="ABM1470" s="84"/>
      <c r="ABN1470" s="84"/>
      <c r="ABO1470" s="84"/>
      <c r="ABP1470" s="84"/>
      <c r="ABQ1470" s="84"/>
      <c r="ABR1470" s="84"/>
      <c r="ABS1470" s="84"/>
      <c r="ABT1470" s="84"/>
      <c r="ABU1470" s="84"/>
      <c r="ABV1470" s="84"/>
      <c r="ABW1470" s="84"/>
      <c r="ABX1470" s="84"/>
      <c r="ABY1470" s="84"/>
      <c r="ABZ1470" s="84"/>
      <c r="ACA1470" s="84"/>
      <c r="ACB1470" s="84"/>
      <c r="ACC1470" s="84"/>
      <c r="ACD1470" s="84"/>
      <c r="ACE1470" s="84"/>
      <c r="ACF1470" s="84"/>
      <c r="ACG1470" s="84"/>
      <c r="ACH1470" s="84"/>
      <c r="ACI1470" s="84"/>
      <c r="ACJ1470" s="84"/>
      <c r="ACK1470" s="84"/>
      <c r="ACL1470" s="84"/>
      <c r="ACM1470" s="84"/>
      <c r="ACN1470" s="84"/>
      <c r="ACO1470" s="84"/>
      <c r="ACP1470" s="84"/>
      <c r="ACQ1470" s="84"/>
      <c r="ACR1470" s="84"/>
      <c r="ACS1470" s="84"/>
      <c r="ACT1470" s="84"/>
      <c r="ACU1470" s="84"/>
      <c r="ACV1470" s="84"/>
      <c r="ACW1470" s="84"/>
      <c r="ACX1470" s="84"/>
      <c r="ACY1470" s="84"/>
      <c r="ACZ1470" s="84"/>
      <c r="ADA1470" s="84"/>
      <c r="ADB1470" s="84"/>
      <c r="ADC1470" s="84"/>
      <c r="ADD1470" s="84"/>
      <c r="ADE1470" s="84"/>
      <c r="ADF1470" s="84"/>
      <c r="ADG1470" s="84"/>
      <c r="ADH1470" s="84"/>
      <c r="ADI1470" s="84"/>
      <c r="ADJ1470" s="84"/>
      <c r="ADK1470" s="84"/>
      <c r="ADL1470" s="84"/>
      <c r="ADM1470" s="84"/>
      <c r="ADN1470" s="84"/>
      <c r="ADO1470" s="84"/>
      <c r="ADP1470" s="84"/>
      <c r="ADQ1470" s="84"/>
      <c r="ADR1470" s="84"/>
      <c r="ADS1470" s="84"/>
      <c r="ADT1470" s="84"/>
      <c r="ADU1470" s="84"/>
      <c r="ADV1470" s="84"/>
      <c r="ADW1470" s="84"/>
      <c r="ADX1470" s="84"/>
      <c r="ADY1470" s="84"/>
      <c r="ADZ1470" s="84"/>
      <c r="AEA1470" s="84"/>
      <c r="AEB1470" s="84"/>
      <c r="AEC1470" s="84"/>
      <c r="AED1470" s="84"/>
      <c r="AEE1470" s="84"/>
      <c r="AEF1470" s="84"/>
      <c r="AEG1470" s="84"/>
      <c r="AEH1470" s="84"/>
      <c r="AEI1470" s="84"/>
      <c r="AEJ1470" s="84"/>
      <c r="AEK1470" s="84"/>
      <c r="AEL1470" s="84"/>
      <c r="AEM1470" s="84"/>
      <c r="AEN1470" s="84"/>
      <c r="AEO1470" s="84"/>
      <c r="AEP1470" s="84"/>
      <c r="AEQ1470" s="84"/>
      <c r="AER1470" s="84"/>
      <c r="AES1470" s="84"/>
      <c r="AET1470" s="84"/>
      <c r="AEU1470" s="84"/>
      <c r="AEV1470" s="84"/>
      <c r="AEW1470" s="84"/>
      <c r="AEX1470" s="84"/>
      <c r="AEY1470" s="84"/>
      <c r="AEZ1470" s="84"/>
      <c r="AFA1470" s="84"/>
      <c r="AFB1470" s="84"/>
      <c r="AFC1470" s="84"/>
      <c r="AFD1470" s="84"/>
      <c r="AFE1470" s="84"/>
      <c r="AFF1470" s="84"/>
      <c r="AFG1470" s="84"/>
      <c r="AFH1470" s="84"/>
      <c r="AFI1470" s="84"/>
      <c r="AFJ1470" s="84"/>
      <c r="AFK1470" s="84"/>
      <c r="AFL1470" s="84"/>
      <c r="AFM1470" s="84"/>
      <c r="AFN1470" s="84"/>
      <c r="AFO1470" s="84"/>
      <c r="AFP1470" s="84"/>
      <c r="AFQ1470" s="84"/>
      <c r="AFR1470" s="84"/>
      <c r="AFS1470" s="84"/>
      <c r="AFT1470" s="84"/>
      <c r="AFU1470" s="84"/>
      <c r="AFV1470" s="84"/>
      <c r="AFW1470" s="84"/>
      <c r="AFX1470" s="84"/>
      <c r="AFY1470" s="84"/>
      <c r="AFZ1470" s="84"/>
      <c r="AGA1470" s="84"/>
      <c r="AGB1470" s="84"/>
      <c r="AGC1470" s="84"/>
      <c r="AGD1470" s="84"/>
      <c r="AGE1470" s="84"/>
      <c r="AGF1470" s="84"/>
      <c r="AGG1470" s="84"/>
      <c r="AGH1470" s="84"/>
      <c r="AGI1470" s="84"/>
      <c r="AGJ1470" s="84"/>
      <c r="AGK1470" s="84"/>
      <c r="AGL1470" s="84"/>
      <c r="AGM1470" s="84"/>
      <c r="AGN1470" s="84"/>
      <c r="AGO1470" s="84"/>
      <c r="AGP1470" s="84"/>
      <c r="AGQ1470" s="84"/>
      <c r="AGR1470" s="84"/>
      <c r="AGS1470" s="84"/>
      <c r="AGT1470" s="84"/>
      <c r="AGU1470" s="84"/>
      <c r="AGV1470" s="84"/>
      <c r="AGW1470" s="84"/>
      <c r="AGX1470" s="84"/>
      <c r="AGY1470" s="84"/>
      <c r="AGZ1470" s="84"/>
      <c r="AHA1470" s="84"/>
      <c r="AHB1470" s="84"/>
      <c r="AHC1470" s="84"/>
      <c r="AHD1470" s="84"/>
      <c r="AHE1470" s="84"/>
      <c r="AHF1470" s="84"/>
      <c r="AHG1470" s="84"/>
      <c r="AHH1470" s="84"/>
      <c r="AHI1470" s="84"/>
      <c r="AHJ1470" s="84"/>
      <c r="AHK1470" s="84"/>
      <c r="AHL1470" s="84"/>
      <c r="AHM1470" s="84"/>
      <c r="AHN1470" s="84"/>
      <c r="AHO1470" s="84"/>
      <c r="AHP1470" s="84"/>
      <c r="AHQ1470" s="84"/>
      <c r="AHR1470" s="84"/>
      <c r="AHS1470" s="84"/>
      <c r="AHT1470" s="84"/>
      <c r="AHU1470" s="84"/>
      <c r="AHV1470" s="84"/>
      <c r="AHW1470" s="84"/>
      <c r="AHX1470" s="84"/>
      <c r="AHY1470" s="84"/>
      <c r="AHZ1470" s="84"/>
      <c r="AIA1470" s="84"/>
      <c r="AIB1470" s="84"/>
      <c r="AIC1470" s="84"/>
      <c r="AID1470" s="84"/>
      <c r="AIE1470" s="84"/>
      <c r="AIF1470" s="84"/>
      <c r="AIG1470" s="84"/>
      <c r="AIH1470" s="84"/>
      <c r="AII1470" s="84"/>
      <c r="AIJ1470" s="84"/>
      <c r="AIK1470" s="84"/>
      <c r="AIL1470" s="84"/>
      <c r="AIM1470" s="84"/>
      <c r="AIN1470" s="84"/>
      <c r="AIO1470" s="84"/>
      <c r="AIP1470" s="84"/>
      <c r="AIQ1470" s="84"/>
      <c r="AIR1470" s="84"/>
      <c r="AIS1470" s="84"/>
      <c r="AIT1470" s="84"/>
      <c r="AIU1470" s="84"/>
      <c r="AIV1470" s="84"/>
      <c r="AIW1470" s="84"/>
      <c r="AIX1470" s="84"/>
      <c r="AIY1470" s="84"/>
      <c r="AIZ1470" s="84"/>
      <c r="AJA1470" s="84"/>
      <c r="AJB1470" s="84"/>
      <c r="AJC1470" s="84"/>
      <c r="AJD1470" s="84"/>
      <c r="AJE1470" s="84"/>
      <c r="AJF1470" s="84"/>
      <c r="AJG1470" s="84"/>
      <c r="AJH1470" s="84"/>
      <c r="AJI1470" s="84"/>
      <c r="AJJ1470" s="84"/>
      <c r="AJK1470" s="84"/>
      <c r="AJL1470" s="84"/>
      <c r="AJM1470" s="84"/>
      <c r="AJN1470" s="84"/>
      <c r="AJO1470" s="84"/>
      <c r="AJP1470" s="84"/>
      <c r="AJQ1470" s="84"/>
      <c r="AJR1470" s="84"/>
      <c r="AJS1470" s="84"/>
      <c r="AJT1470" s="84"/>
      <c r="AJU1470" s="84"/>
      <c r="AJV1470" s="84"/>
      <c r="AJW1470" s="84"/>
      <c r="AJX1470" s="84"/>
      <c r="AJY1470" s="84"/>
      <c r="AJZ1470" s="84"/>
      <c r="AKA1470" s="84"/>
      <c r="AKB1470" s="84"/>
      <c r="AKC1470" s="84"/>
      <c r="AKD1470" s="84"/>
      <c r="AKE1470" s="84"/>
      <c r="AKF1470" s="84"/>
      <c r="AKG1470" s="84"/>
      <c r="AKH1470" s="84"/>
      <c r="AKI1470" s="84"/>
      <c r="AKJ1470" s="84"/>
      <c r="AKK1470" s="84"/>
      <c r="AKL1470" s="84"/>
      <c r="AKM1470" s="84"/>
      <c r="AKN1470" s="84"/>
      <c r="AKO1470" s="84"/>
      <c r="AKP1470" s="84"/>
      <c r="AKQ1470" s="84"/>
      <c r="AKR1470" s="84"/>
      <c r="AKS1470" s="84"/>
      <c r="AKT1470" s="84"/>
      <c r="AKU1470" s="84"/>
      <c r="AKV1470" s="84"/>
      <c r="AKW1470" s="84"/>
      <c r="AKX1470" s="84"/>
      <c r="AKY1470" s="84"/>
      <c r="AKZ1470" s="84"/>
      <c r="ALA1470" s="84"/>
      <c r="ALB1470" s="84"/>
      <c r="ALC1470" s="84"/>
      <c r="ALD1470" s="84"/>
      <c r="ALE1470" s="84"/>
      <c r="ALF1470" s="84"/>
      <c r="ALG1470" s="84"/>
      <c r="ALH1470" s="84"/>
      <c r="ALI1470" s="84"/>
      <c r="ALJ1470" s="84"/>
      <c r="ALK1470" s="84"/>
      <c r="ALL1470" s="84"/>
      <c r="ALM1470" s="84"/>
      <c r="ALN1470" s="84"/>
      <c r="ALO1470" s="84"/>
      <c r="ALP1470" s="84"/>
      <c r="ALQ1470" s="84"/>
      <c r="ALR1470" s="84"/>
      <c r="ALS1470" s="84"/>
      <c r="ALT1470" s="84"/>
      <c r="ALU1470" s="84"/>
      <c r="ALV1470" s="84"/>
      <c r="ALW1470" s="84"/>
      <c r="ALX1470" s="84"/>
      <c r="ALY1470" s="84"/>
      <c r="ALZ1470" s="84"/>
      <c r="AMA1470" s="84"/>
      <c r="AMB1470" s="84"/>
      <c r="AMC1470" s="84"/>
      <c r="AMD1470" s="84"/>
      <c r="AME1470" s="84"/>
      <c r="AMF1470" s="84"/>
      <c r="AMG1470" s="84"/>
      <c r="AMH1470" s="84"/>
      <c r="AMI1470" s="84"/>
      <c r="AMJ1470" s="83"/>
    </row>
    <row r="1471" spans="1:1024" s="88" customFormat="1" ht="15.75" customHeight="1" x14ac:dyDescent="0.25">
      <c r="A1471" s="30" t="s">
        <v>101</v>
      </c>
      <c r="B1471" s="32">
        <v>6</v>
      </c>
      <c r="C1471" s="32">
        <v>0</v>
      </c>
      <c r="D1471" s="32">
        <v>0</v>
      </c>
      <c r="E1471" s="32">
        <v>3</v>
      </c>
      <c r="F1471" s="32">
        <v>0</v>
      </c>
      <c r="G1471" s="32">
        <v>0</v>
      </c>
      <c r="H1471" s="32">
        <v>0</v>
      </c>
      <c r="I1471" s="32">
        <v>3</v>
      </c>
      <c r="J1471" s="32">
        <v>0</v>
      </c>
      <c r="K1471" s="32">
        <v>2</v>
      </c>
      <c r="L1471" s="114"/>
      <c r="M1471" s="114"/>
      <c r="N1471" s="114"/>
      <c r="O1471" s="114"/>
      <c r="P1471" s="5">
        <f t="shared" si="65"/>
        <v>14</v>
      </c>
      <c r="Q1471" s="32">
        <v>12</v>
      </c>
      <c r="R1471" s="4">
        <f t="shared" si="64"/>
        <v>0.14000000000000001</v>
      </c>
      <c r="S1471" s="33" t="s">
        <v>294</v>
      </c>
      <c r="T1471" s="91" t="s">
        <v>4333</v>
      </c>
      <c r="U1471" s="92" t="s">
        <v>521</v>
      </c>
      <c r="V1471" s="91" t="s">
        <v>397</v>
      </c>
      <c r="W1471" s="7" t="s">
        <v>4305</v>
      </c>
      <c r="X1471" s="45">
        <v>6</v>
      </c>
      <c r="Y1471" s="45">
        <v>1</v>
      </c>
      <c r="Z1471" s="62" t="s">
        <v>4323</v>
      </c>
      <c r="AA1471" s="62" t="s">
        <v>369</v>
      </c>
      <c r="AB1471" s="218" t="s">
        <v>1357</v>
      </c>
      <c r="AC1471" s="225"/>
      <c r="AD1471" s="83"/>
      <c r="AE1471" s="83"/>
      <c r="AF1471" s="83"/>
      <c r="AG1471" s="83"/>
      <c r="AH1471" s="83"/>
      <c r="AI1471" s="83"/>
      <c r="AJ1471" s="83"/>
      <c r="AK1471" s="83"/>
      <c r="AL1471" s="83"/>
      <c r="AM1471" s="83"/>
      <c r="AN1471" s="83"/>
      <c r="AO1471" s="83"/>
      <c r="AP1471" s="83"/>
      <c r="AQ1471" s="83"/>
      <c r="AR1471" s="83"/>
      <c r="AS1471" s="83"/>
      <c r="AT1471" s="83"/>
      <c r="AU1471" s="83"/>
      <c r="AV1471" s="83"/>
      <c r="AW1471" s="83"/>
      <c r="AX1471" s="83"/>
      <c r="AY1471" s="83"/>
      <c r="AZ1471" s="83"/>
      <c r="BA1471" s="83"/>
      <c r="BB1471" s="83"/>
      <c r="BC1471" s="83"/>
      <c r="BD1471" s="83"/>
      <c r="BE1471" s="83"/>
      <c r="BF1471" s="83"/>
      <c r="BG1471" s="83"/>
      <c r="BH1471" s="83"/>
      <c r="BI1471" s="83"/>
      <c r="BJ1471" s="83"/>
      <c r="BK1471" s="83"/>
      <c r="BL1471" s="83"/>
      <c r="BM1471" s="83"/>
      <c r="BN1471" s="83"/>
      <c r="BO1471" s="83"/>
      <c r="BP1471" s="83"/>
      <c r="BQ1471" s="83"/>
      <c r="BR1471" s="83"/>
      <c r="BS1471" s="83"/>
      <c r="BT1471" s="83"/>
      <c r="BU1471" s="83"/>
      <c r="BV1471" s="83"/>
      <c r="BW1471" s="83"/>
      <c r="BX1471" s="83"/>
      <c r="BY1471" s="83"/>
      <c r="BZ1471" s="83"/>
      <c r="CA1471" s="83"/>
      <c r="CB1471" s="83"/>
      <c r="CC1471" s="83"/>
      <c r="CD1471" s="83"/>
      <c r="CE1471" s="83"/>
      <c r="CF1471" s="83"/>
      <c r="CG1471" s="83"/>
      <c r="CH1471" s="83"/>
      <c r="CI1471" s="83"/>
      <c r="CJ1471" s="83"/>
      <c r="CK1471" s="83"/>
      <c r="CL1471" s="83"/>
      <c r="CM1471" s="83"/>
      <c r="CN1471" s="83"/>
      <c r="CO1471" s="83"/>
      <c r="CP1471" s="83"/>
      <c r="CQ1471" s="83"/>
      <c r="CR1471" s="83"/>
      <c r="CS1471" s="83"/>
      <c r="CT1471" s="83"/>
      <c r="CU1471" s="83"/>
      <c r="CV1471" s="83"/>
      <c r="CW1471" s="83"/>
      <c r="CX1471" s="83"/>
      <c r="CY1471" s="83"/>
      <c r="CZ1471" s="83"/>
      <c r="DA1471" s="83"/>
      <c r="DB1471" s="83"/>
      <c r="DC1471" s="83"/>
      <c r="DD1471" s="83"/>
      <c r="DE1471" s="83"/>
      <c r="DF1471" s="83"/>
      <c r="DG1471" s="83"/>
      <c r="DH1471" s="83"/>
      <c r="DI1471" s="83"/>
      <c r="DJ1471" s="83"/>
      <c r="DK1471" s="83"/>
      <c r="DL1471" s="83"/>
      <c r="DM1471" s="83"/>
      <c r="DN1471" s="83"/>
      <c r="DO1471" s="83"/>
      <c r="DP1471" s="83"/>
      <c r="DQ1471" s="83"/>
      <c r="DR1471" s="83"/>
      <c r="DS1471" s="83"/>
      <c r="DT1471" s="83"/>
      <c r="DU1471" s="83"/>
      <c r="DV1471" s="83"/>
      <c r="DW1471" s="83"/>
      <c r="DX1471" s="83"/>
      <c r="DY1471" s="83"/>
      <c r="DZ1471" s="83"/>
      <c r="EA1471" s="83"/>
      <c r="EB1471" s="83"/>
      <c r="EC1471" s="83"/>
      <c r="ED1471" s="83"/>
      <c r="EE1471" s="83"/>
      <c r="EF1471" s="83"/>
      <c r="EG1471" s="83"/>
      <c r="EH1471" s="83"/>
      <c r="EI1471" s="83"/>
      <c r="EJ1471" s="83"/>
      <c r="EK1471" s="83"/>
      <c r="EL1471" s="83"/>
      <c r="EM1471" s="83"/>
      <c r="EN1471" s="83"/>
      <c r="EO1471" s="83"/>
      <c r="EP1471" s="83"/>
      <c r="EQ1471" s="83"/>
      <c r="ER1471" s="83"/>
      <c r="ES1471" s="83"/>
      <c r="ET1471" s="83"/>
      <c r="EU1471" s="83"/>
      <c r="EV1471" s="83"/>
      <c r="EW1471" s="83"/>
      <c r="EX1471" s="83"/>
      <c r="EY1471" s="83"/>
      <c r="EZ1471" s="83"/>
      <c r="FA1471" s="83"/>
      <c r="FB1471" s="83"/>
      <c r="FC1471" s="83"/>
      <c r="FD1471" s="83"/>
      <c r="FE1471" s="83"/>
      <c r="FF1471" s="83"/>
      <c r="FG1471" s="83"/>
      <c r="FH1471" s="83"/>
      <c r="FI1471" s="83"/>
      <c r="FJ1471" s="83"/>
      <c r="FK1471" s="83"/>
      <c r="FL1471" s="83"/>
      <c r="FM1471" s="83"/>
      <c r="FN1471" s="83"/>
      <c r="FO1471" s="83"/>
      <c r="FP1471" s="83"/>
      <c r="FQ1471" s="83"/>
      <c r="FR1471" s="83"/>
      <c r="FS1471" s="83"/>
      <c r="FT1471" s="83"/>
      <c r="FU1471" s="83"/>
      <c r="FV1471" s="83"/>
      <c r="FW1471" s="83"/>
      <c r="FX1471" s="83"/>
      <c r="FY1471" s="83"/>
      <c r="FZ1471" s="83"/>
      <c r="GA1471" s="83"/>
      <c r="GB1471" s="83"/>
      <c r="GC1471" s="83"/>
      <c r="GD1471" s="83"/>
      <c r="GE1471" s="83"/>
      <c r="GF1471" s="83"/>
      <c r="GG1471" s="83"/>
      <c r="GH1471" s="83"/>
      <c r="GI1471" s="83"/>
      <c r="GJ1471" s="83"/>
      <c r="GK1471" s="83"/>
      <c r="GL1471" s="83"/>
      <c r="GM1471" s="83"/>
      <c r="GN1471" s="83"/>
      <c r="GO1471" s="83"/>
      <c r="GP1471" s="83"/>
      <c r="GQ1471" s="83"/>
      <c r="GR1471" s="83"/>
      <c r="GS1471" s="83"/>
      <c r="GT1471" s="83"/>
      <c r="GU1471" s="83"/>
      <c r="GV1471" s="83"/>
      <c r="GW1471" s="83"/>
      <c r="GX1471" s="83"/>
      <c r="GY1471" s="83"/>
      <c r="GZ1471" s="83"/>
      <c r="HA1471" s="83"/>
      <c r="HB1471" s="83"/>
      <c r="HC1471" s="83"/>
      <c r="HD1471" s="83"/>
      <c r="HE1471" s="83"/>
      <c r="HF1471" s="83"/>
      <c r="HG1471" s="83"/>
      <c r="HH1471" s="83"/>
      <c r="HI1471" s="83"/>
      <c r="HJ1471" s="83"/>
      <c r="HK1471" s="83"/>
      <c r="HL1471" s="83"/>
      <c r="HM1471" s="83"/>
      <c r="HN1471" s="83"/>
      <c r="HO1471" s="83"/>
      <c r="HP1471" s="83"/>
      <c r="HQ1471" s="83"/>
      <c r="HR1471" s="83"/>
      <c r="HS1471" s="83"/>
      <c r="HT1471" s="83"/>
      <c r="HU1471" s="83"/>
      <c r="HV1471" s="83"/>
      <c r="HW1471" s="83"/>
      <c r="HX1471" s="83"/>
      <c r="HY1471" s="83"/>
      <c r="HZ1471" s="83"/>
      <c r="IA1471" s="83"/>
      <c r="IB1471" s="83"/>
      <c r="IC1471" s="83"/>
      <c r="ID1471" s="83"/>
      <c r="IE1471" s="83"/>
      <c r="IF1471" s="83"/>
      <c r="IG1471" s="83"/>
      <c r="IH1471" s="83"/>
      <c r="II1471" s="83"/>
      <c r="IJ1471" s="83"/>
      <c r="IK1471" s="83"/>
      <c r="IL1471" s="83"/>
      <c r="IM1471" s="83"/>
      <c r="IN1471" s="83"/>
      <c r="IO1471" s="83"/>
      <c r="IP1471" s="83"/>
      <c r="IQ1471" s="83"/>
      <c r="IR1471" s="83"/>
      <c r="IS1471" s="83"/>
      <c r="IT1471" s="83"/>
      <c r="IU1471" s="83"/>
      <c r="IV1471" s="83"/>
      <c r="IW1471" s="83"/>
      <c r="IX1471" s="83"/>
      <c r="IY1471" s="83"/>
      <c r="IZ1471" s="83"/>
      <c r="JA1471" s="83"/>
      <c r="JB1471" s="83"/>
      <c r="JC1471" s="83"/>
      <c r="JD1471" s="83"/>
      <c r="JE1471" s="83"/>
      <c r="JF1471" s="83"/>
      <c r="JG1471" s="83"/>
      <c r="JH1471" s="83"/>
      <c r="JI1471" s="83"/>
      <c r="JJ1471" s="83"/>
      <c r="JK1471" s="83"/>
      <c r="JL1471" s="83"/>
      <c r="JM1471" s="83"/>
      <c r="JN1471" s="83"/>
      <c r="JO1471" s="83"/>
      <c r="JP1471" s="83"/>
      <c r="JQ1471" s="83"/>
      <c r="JR1471" s="83"/>
      <c r="JS1471" s="83"/>
      <c r="JT1471" s="83"/>
      <c r="JU1471" s="83"/>
      <c r="JV1471" s="83"/>
      <c r="JW1471" s="83"/>
      <c r="JX1471" s="83"/>
      <c r="JY1471" s="83"/>
      <c r="JZ1471" s="83"/>
      <c r="KA1471" s="83"/>
      <c r="KB1471" s="83"/>
      <c r="KC1471" s="83"/>
      <c r="KD1471" s="83"/>
      <c r="KE1471" s="83"/>
      <c r="KF1471" s="83"/>
      <c r="KG1471" s="83"/>
      <c r="KH1471" s="83"/>
      <c r="KI1471" s="83"/>
      <c r="KJ1471" s="83"/>
      <c r="KK1471" s="83"/>
      <c r="KL1471" s="83"/>
      <c r="KM1471" s="83"/>
      <c r="KN1471" s="83"/>
      <c r="KO1471" s="83"/>
      <c r="KP1471" s="83"/>
      <c r="KQ1471" s="83"/>
      <c r="KR1471" s="83"/>
      <c r="KS1471" s="83"/>
      <c r="KT1471" s="83"/>
      <c r="KU1471" s="83"/>
      <c r="KV1471" s="83"/>
      <c r="KW1471" s="83"/>
      <c r="KX1471" s="83"/>
      <c r="KY1471" s="83"/>
      <c r="KZ1471" s="83"/>
      <c r="LA1471" s="83"/>
      <c r="LB1471" s="83"/>
      <c r="LC1471" s="83"/>
      <c r="LD1471" s="83"/>
      <c r="LE1471" s="83"/>
      <c r="LF1471" s="83"/>
      <c r="LG1471" s="83"/>
      <c r="LH1471" s="83"/>
      <c r="LI1471" s="83"/>
      <c r="LJ1471" s="83"/>
      <c r="LK1471" s="83"/>
      <c r="LL1471" s="83"/>
      <c r="LM1471" s="83"/>
      <c r="LN1471" s="83"/>
      <c r="LO1471" s="83"/>
      <c r="LP1471" s="83"/>
      <c r="LQ1471" s="83"/>
      <c r="LR1471" s="83"/>
      <c r="LS1471" s="83"/>
      <c r="LT1471" s="83"/>
      <c r="LU1471" s="83"/>
      <c r="LV1471" s="83"/>
      <c r="LW1471" s="83"/>
      <c r="LX1471" s="83"/>
      <c r="LY1471" s="83"/>
      <c r="LZ1471" s="83"/>
      <c r="MA1471" s="83"/>
      <c r="MB1471" s="83"/>
      <c r="MC1471" s="83"/>
      <c r="MD1471" s="83"/>
      <c r="ME1471" s="83"/>
      <c r="MF1471" s="83"/>
      <c r="MG1471" s="83"/>
      <c r="MH1471" s="83"/>
      <c r="MI1471" s="83"/>
      <c r="MJ1471" s="83"/>
      <c r="MK1471" s="83"/>
      <c r="ML1471" s="83"/>
      <c r="MM1471" s="83"/>
      <c r="MN1471" s="83"/>
      <c r="MO1471" s="83"/>
      <c r="MP1471" s="83"/>
      <c r="MQ1471" s="83"/>
      <c r="MR1471" s="83"/>
      <c r="MS1471" s="83"/>
      <c r="MT1471" s="83"/>
      <c r="MU1471" s="83"/>
      <c r="MV1471" s="83"/>
      <c r="MW1471" s="83"/>
      <c r="MX1471" s="83"/>
      <c r="MY1471" s="83"/>
      <c r="MZ1471" s="83"/>
      <c r="NA1471" s="83"/>
      <c r="NB1471" s="83"/>
      <c r="NC1471" s="83"/>
      <c r="ND1471" s="83"/>
      <c r="NE1471" s="83"/>
      <c r="NF1471" s="83"/>
      <c r="NG1471" s="83"/>
      <c r="NH1471" s="83"/>
      <c r="NI1471" s="83"/>
      <c r="NJ1471" s="83"/>
      <c r="NK1471" s="83"/>
      <c r="NL1471" s="83"/>
      <c r="NM1471" s="83"/>
      <c r="NN1471" s="83"/>
      <c r="NO1471" s="83"/>
      <c r="NP1471" s="83"/>
      <c r="NQ1471" s="83"/>
      <c r="NR1471" s="83"/>
      <c r="NS1471" s="83"/>
      <c r="NT1471" s="83"/>
      <c r="NU1471" s="83"/>
      <c r="NV1471" s="83"/>
      <c r="NW1471" s="83"/>
      <c r="NX1471" s="83"/>
      <c r="NY1471" s="83"/>
      <c r="NZ1471" s="83"/>
      <c r="OA1471" s="83"/>
      <c r="OB1471" s="83"/>
      <c r="OC1471" s="83"/>
      <c r="OD1471" s="83"/>
      <c r="OE1471" s="83"/>
      <c r="OF1471" s="83"/>
      <c r="OG1471" s="83"/>
      <c r="OH1471" s="83"/>
      <c r="OI1471" s="83"/>
      <c r="OJ1471" s="83"/>
      <c r="OK1471" s="83"/>
      <c r="OL1471" s="83"/>
      <c r="OM1471" s="83"/>
      <c r="ON1471" s="83"/>
      <c r="OO1471" s="83"/>
      <c r="OP1471" s="83"/>
      <c r="OQ1471" s="83"/>
      <c r="OR1471" s="83"/>
      <c r="OS1471" s="83"/>
      <c r="OT1471" s="83"/>
      <c r="OU1471" s="83"/>
      <c r="OV1471" s="83"/>
      <c r="OW1471" s="83"/>
      <c r="OX1471" s="83"/>
      <c r="OY1471" s="83"/>
      <c r="OZ1471" s="83"/>
      <c r="PA1471" s="83"/>
      <c r="PB1471" s="83"/>
      <c r="PC1471" s="83"/>
      <c r="PD1471" s="83"/>
      <c r="PE1471" s="83"/>
      <c r="PF1471" s="83"/>
      <c r="PG1471" s="83"/>
      <c r="PH1471" s="83"/>
      <c r="PI1471" s="83"/>
      <c r="PJ1471" s="83"/>
      <c r="PK1471" s="83"/>
      <c r="PL1471" s="83"/>
      <c r="PM1471" s="83"/>
      <c r="PN1471" s="83"/>
      <c r="PO1471" s="83"/>
      <c r="PP1471" s="83"/>
      <c r="PQ1471" s="83"/>
      <c r="PR1471" s="83"/>
      <c r="PS1471" s="83"/>
      <c r="PT1471" s="83"/>
      <c r="PU1471" s="83"/>
      <c r="PV1471" s="83"/>
      <c r="PW1471" s="83"/>
      <c r="PX1471" s="83"/>
      <c r="PY1471" s="83"/>
      <c r="PZ1471" s="83"/>
      <c r="QA1471" s="83"/>
      <c r="QB1471" s="83"/>
      <c r="QC1471" s="83"/>
      <c r="QD1471" s="83"/>
      <c r="QE1471" s="83"/>
      <c r="QF1471" s="83"/>
      <c r="QG1471" s="83"/>
      <c r="QH1471" s="83"/>
      <c r="QI1471" s="83"/>
      <c r="QJ1471" s="83"/>
      <c r="QK1471" s="83"/>
      <c r="QL1471" s="83"/>
      <c r="QM1471" s="83"/>
      <c r="QN1471" s="83"/>
      <c r="QO1471" s="83"/>
      <c r="QP1471" s="83"/>
      <c r="QQ1471" s="83"/>
      <c r="QR1471" s="83"/>
      <c r="QS1471" s="83"/>
      <c r="QT1471" s="83"/>
      <c r="QU1471" s="83"/>
      <c r="QV1471" s="83"/>
      <c r="QW1471" s="83"/>
      <c r="QX1471" s="83"/>
      <c r="QY1471" s="83"/>
      <c r="QZ1471" s="83"/>
      <c r="RA1471" s="83"/>
      <c r="RB1471" s="83"/>
      <c r="RC1471" s="83"/>
      <c r="RD1471" s="83"/>
      <c r="RE1471" s="83"/>
      <c r="RF1471" s="83"/>
      <c r="RG1471" s="83"/>
      <c r="RH1471" s="83"/>
      <c r="RI1471" s="83"/>
      <c r="RJ1471" s="83"/>
      <c r="RK1471" s="83"/>
      <c r="RL1471" s="83"/>
      <c r="RM1471" s="83"/>
      <c r="RN1471" s="83"/>
      <c r="RO1471" s="83"/>
      <c r="RP1471" s="83"/>
      <c r="RQ1471" s="83"/>
      <c r="RR1471" s="83"/>
      <c r="RS1471" s="83"/>
      <c r="RT1471" s="83"/>
      <c r="RU1471" s="83"/>
      <c r="RV1471" s="83"/>
      <c r="RW1471" s="83"/>
      <c r="RX1471" s="83"/>
      <c r="RY1471" s="83"/>
      <c r="RZ1471" s="83"/>
      <c r="SA1471" s="83"/>
      <c r="SB1471" s="83"/>
      <c r="SC1471" s="83"/>
      <c r="SD1471" s="83"/>
      <c r="SE1471" s="83"/>
      <c r="SF1471" s="83"/>
      <c r="SG1471" s="83"/>
      <c r="SH1471" s="83"/>
      <c r="SI1471" s="83"/>
      <c r="SJ1471" s="83"/>
      <c r="SK1471" s="83"/>
      <c r="SL1471" s="83"/>
      <c r="SM1471" s="83"/>
      <c r="SN1471" s="83"/>
      <c r="SO1471" s="83"/>
      <c r="SP1471" s="83"/>
      <c r="SQ1471" s="83"/>
      <c r="SR1471" s="83"/>
      <c r="SS1471" s="83"/>
      <c r="ST1471" s="83"/>
      <c r="SU1471" s="83"/>
      <c r="SV1471" s="83"/>
      <c r="SW1471" s="83"/>
      <c r="SX1471" s="83"/>
      <c r="SY1471" s="83"/>
      <c r="SZ1471" s="83"/>
      <c r="TA1471" s="83"/>
      <c r="TB1471" s="83"/>
      <c r="TC1471" s="83"/>
      <c r="TD1471" s="83"/>
      <c r="TE1471" s="83"/>
      <c r="TF1471" s="83"/>
      <c r="TG1471" s="83"/>
      <c r="TH1471" s="83"/>
      <c r="TI1471" s="83"/>
      <c r="TJ1471" s="83"/>
      <c r="TK1471" s="83"/>
      <c r="TL1471" s="83"/>
      <c r="TM1471" s="83"/>
      <c r="TN1471" s="83"/>
      <c r="TO1471" s="83"/>
      <c r="TP1471" s="83"/>
      <c r="TQ1471" s="83"/>
      <c r="TR1471" s="83"/>
      <c r="TS1471" s="83"/>
      <c r="TT1471" s="83"/>
      <c r="TU1471" s="83"/>
      <c r="TV1471" s="83"/>
      <c r="TW1471" s="83"/>
      <c r="TX1471" s="83"/>
      <c r="TY1471" s="83"/>
      <c r="TZ1471" s="83"/>
      <c r="UA1471" s="83"/>
      <c r="UB1471" s="83"/>
      <c r="UC1471" s="83"/>
      <c r="UD1471" s="83"/>
      <c r="UE1471" s="83"/>
      <c r="UF1471" s="83"/>
      <c r="UG1471" s="83"/>
      <c r="UH1471" s="83"/>
      <c r="UI1471" s="83"/>
      <c r="UJ1471" s="83"/>
      <c r="UK1471" s="83"/>
      <c r="UL1471" s="83"/>
      <c r="UM1471" s="83"/>
      <c r="UN1471" s="83"/>
      <c r="UO1471" s="83"/>
      <c r="UP1471" s="83"/>
      <c r="UQ1471" s="83"/>
      <c r="UR1471" s="83"/>
      <c r="US1471" s="83"/>
      <c r="UT1471" s="83"/>
      <c r="UU1471" s="83"/>
      <c r="UV1471" s="83"/>
      <c r="UW1471" s="83"/>
      <c r="UX1471" s="83"/>
      <c r="UY1471" s="83"/>
      <c r="UZ1471" s="83"/>
      <c r="VA1471" s="83"/>
      <c r="VB1471" s="83"/>
      <c r="VC1471" s="83"/>
      <c r="VD1471" s="83"/>
      <c r="VE1471" s="83"/>
      <c r="VF1471" s="83"/>
      <c r="VG1471" s="83"/>
      <c r="VH1471" s="83"/>
      <c r="VI1471" s="83"/>
      <c r="VJ1471" s="83"/>
      <c r="VK1471" s="83"/>
      <c r="VL1471" s="83"/>
      <c r="VM1471" s="83"/>
      <c r="VN1471" s="83"/>
      <c r="VO1471" s="83"/>
      <c r="VP1471" s="83"/>
      <c r="VQ1471" s="83"/>
      <c r="VR1471" s="83"/>
      <c r="VS1471" s="83"/>
      <c r="VT1471" s="83"/>
      <c r="VU1471" s="83"/>
      <c r="VV1471" s="83"/>
      <c r="VW1471" s="83"/>
      <c r="VX1471" s="83"/>
      <c r="VY1471" s="83"/>
      <c r="VZ1471" s="83"/>
      <c r="WA1471" s="83"/>
      <c r="WB1471" s="83"/>
      <c r="WC1471" s="83"/>
      <c r="WD1471" s="83"/>
      <c r="WE1471" s="83"/>
      <c r="WF1471" s="83"/>
      <c r="WG1471" s="83"/>
      <c r="WH1471" s="83"/>
      <c r="WI1471" s="83"/>
      <c r="WJ1471" s="83"/>
      <c r="WK1471" s="83"/>
      <c r="WL1471" s="83"/>
      <c r="WM1471" s="83"/>
      <c r="WN1471" s="83"/>
      <c r="WO1471" s="83"/>
      <c r="WP1471" s="83"/>
      <c r="WQ1471" s="83"/>
      <c r="WR1471" s="83"/>
      <c r="WS1471" s="83"/>
      <c r="WT1471" s="83"/>
      <c r="WU1471" s="83"/>
      <c r="WV1471" s="83"/>
      <c r="WW1471" s="83"/>
      <c r="WX1471" s="83"/>
      <c r="WY1471" s="83"/>
      <c r="WZ1471" s="83"/>
      <c r="XA1471" s="83"/>
      <c r="XB1471" s="83"/>
      <c r="XC1471" s="83"/>
      <c r="XD1471" s="83"/>
      <c r="XE1471" s="83"/>
      <c r="XF1471" s="83"/>
      <c r="XG1471" s="83"/>
      <c r="XH1471" s="83"/>
      <c r="XI1471" s="83"/>
      <c r="XJ1471" s="83"/>
      <c r="XK1471" s="83"/>
      <c r="XL1471" s="83"/>
      <c r="XM1471" s="83"/>
      <c r="XN1471" s="83"/>
      <c r="XO1471" s="83"/>
      <c r="XP1471" s="83"/>
      <c r="XQ1471" s="83"/>
      <c r="XR1471" s="83"/>
      <c r="XS1471" s="83"/>
      <c r="XT1471" s="83"/>
      <c r="XU1471" s="83"/>
      <c r="XV1471" s="83"/>
      <c r="XW1471" s="83"/>
      <c r="XX1471" s="83"/>
      <c r="XY1471" s="83"/>
      <c r="XZ1471" s="83"/>
      <c r="YA1471" s="83"/>
      <c r="YB1471" s="83"/>
      <c r="YC1471" s="83"/>
      <c r="YD1471" s="83"/>
      <c r="YE1471" s="83"/>
      <c r="YF1471" s="83"/>
      <c r="YG1471" s="83"/>
      <c r="YH1471" s="83"/>
      <c r="YI1471" s="83"/>
      <c r="YJ1471" s="83"/>
      <c r="YK1471" s="83"/>
      <c r="YL1471" s="83"/>
      <c r="YM1471" s="83"/>
      <c r="YN1471" s="83"/>
      <c r="YO1471" s="83"/>
      <c r="YP1471" s="83"/>
      <c r="YQ1471" s="83"/>
      <c r="YR1471" s="83"/>
      <c r="YS1471" s="83"/>
      <c r="YT1471" s="83"/>
      <c r="YU1471" s="83"/>
      <c r="YV1471" s="83"/>
      <c r="YW1471" s="83"/>
      <c r="YX1471" s="83"/>
      <c r="YY1471" s="83"/>
      <c r="YZ1471" s="83"/>
      <c r="ZA1471" s="83"/>
      <c r="ZB1471" s="83"/>
      <c r="ZC1471" s="83"/>
      <c r="ZD1471" s="83"/>
      <c r="ZE1471" s="83"/>
      <c r="ZF1471" s="83"/>
      <c r="ZG1471" s="83"/>
      <c r="ZH1471" s="83"/>
      <c r="ZI1471" s="83"/>
      <c r="ZJ1471" s="83"/>
      <c r="ZK1471" s="83"/>
      <c r="ZL1471" s="83"/>
      <c r="ZM1471" s="83"/>
      <c r="ZN1471" s="83"/>
      <c r="ZO1471" s="83"/>
      <c r="ZP1471" s="83"/>
      <c r="ZQ1471" s="83"/>
      <c r="ZR1471" s="83"/>
      <c r="ZS1471" s="83"/>
      <c r="ZT1471" s="83"/>
      <c r="ZU1471" s="83"/>
      <c r="ZV1471" s="83"/>
      <c r="ZW1471" s="83"/>
      <c r="ZX1471" s="83"/>
      <c r="ZY1471" s="83"/>
      <c r="ZZ1471" s="83"/>
      <c r="AAA1471" s="83"/>
      <c r="AAB1471" s="83"/>
      <c r="AAC1471" s="83"/>
      <c r="AAD1471" s="83"/>
      <c r="AAE1471" s="83"/>
      <c r="AAF1471" s="83"/>
      <c r="AAG1471" s="83"/>
      <c r="AAH1471" s="83"/>
      <c r="AAI1471" s="83"/>
      <c r="AAJ1471" s="83"/>
      <c r="AAK1471" s="83"/>
      <c r="AAL1471" s="83"/>
      <c r="AAM1471" s="83"/>
      <c r="AAN1471" s="83"/>
      <c r="AAO1471" s="83"/>
      <c r="AAP1471" s="83"/>
      <c r="AAQ1471" s="83"/>
      <c r="AAR1471" s="83"/>
      <c r="AAS1471" s="83"/>
      <c r="AAT1471" s="83"/>
      <c r="AAU1471" s="83"/>
      <c r="AAV1471" s="83"/>
      <c r="AAW1471" s="83"/>
      <c r="AAX1471" s="83"/>
      <c r="AAY1471" s="83"/>
      <c r="AAZ1471" s="83"/>
      <c r="ABA1471" s="83"/>
      <c r="ABB1471" s="83"/>
      <c r="ABC1471" s="83"/>
      <c r="ABD1471" s="83"/>
      <c r="ABE1471" s="83"/>
      <c r="ABF1471" s="83"/>
      <c r="ABG1471" s="83"/>
      <c r="ABH1471" s="83"/>
      <c r="ABI1471" s="83"/>
      <c r="ABJ1471" s="83"/>
      <c r="ABK1471" s="83"/>
      <c r="ABL1471" s="83"/>
      <c r="ABM1471" s="83"/>
      <c r="ABN1471" s="83"/>
      <c r="ABO1471" s="83"/>
      <c r="ABP1471" s="83"/>
      <c r="ABQ1471" s="83"/>
      <c r="ABR1471" s="83"/>
      <c r="ABS1471" s="83"/>
      <c r="ABT1471" s="83"/>
      <c r="ABU1471" s="83"/>
      <c r="ABV1471" s="83"/>
      <c r="ABW1471" s="83"/>
      <c r="ABX1471" s="83"/>
      <c r="ABY1471" s="83"/>
      <c r="ABZ1471" s="83"/>
      <c r="ACA1471" s="83"/>
      <c r="ACB1471" s="83"/>
      <c r="ACC1471" s="83"/>
      <c r="ACD1471" s="83"/>
      <c r="ACE1471" s="83"/>
      <c r="ACF1471" s="83"/>
      <c r="ACG1471" s="83"/>
      <c r="ACH1471" s="83"/>
      <c r="ACI1471" s="83"/>
      <c r="ACJ1471" s="83"/>
      <c r="ACK1471" s="83"/>
      <c r="ACL1471" s="83"/>
      <c r="ACM1471" s="83"/>
      <c r="ACN1471" s="83"/>
      <c r="ACO1471" s="83"/>
      <c r="ACP1471" s="83"/>
      <c r="ACQ1471" s="83"/>
      <c r="ACR1471" s="83"/>
      <c r="ACS1471" s="83"/>
      <c r="ACT1471" s="83"/>
      <c r="ACU1471" s="83"/>
      <c r="ACV1471" s="83"/>
      <c r="ACW1471" s="83"/>
      <c r="ACX1471" s="83"/>
      <c r="ACY1471" s="83"/>
      <c r="ACZ1471" s="83"/>
      <c r="ADA1471" s="83"/>
      <c r="ADB1471" s="83"/>
      <c r="ADC1471" s="83"/>
      <c r="ADD1471" s="83"/>
      <c r="ADE1471" s="83"/>
      <c r="ADF1471" s="83"/>
      <c r="ADG1471" s="83"/>
      <c r="ADH1471" s="83"/>
      <c r="ADI1471" s="83"/>
      <c r="ADJ1471" s="83"/>
      <c r="ADK1471" s="83"/>
      <c r="ADL1471" s="83"/>
      <c r="ADM1471" s="83"/>
      <c r="ADN1471" s="83"/>
      <c r="ADO1471" s="83"/>
      <c r="ADP1471" s="83"/>
      <c r="ADQ1471" s="83"/>
      <c r="ADR1471" s="83"/>
      <c r="ADS1471" s="83"/>
      <c r="ADT1471" s="83"/>
      <c r="ADU1471" s="83"/>
      <c r="ADV1471" s="83"/>
      <c r="ADW1471" s="83"/>
      <c r="ADX1471" s="83"/>
      <c r="ADY1471" s="83"/>
      <c r="ADZ1471" s="83"/>
      <c r="AEA1471" s="83"/>
      <c r="AEB1471" s="83"/>
      <c r="AEC1471" s="83"/>
      <c r="AED1471" s="83"/>
      <c r="AEE1471" s="83"/>
      <c r="AEF1471" s="83"/>
      <c r="AEG1471" s="83"/>
      <c r="AEH1471" s="83"/>
      <c r="AEI1471" s="83"/>
      <c r="AEJ1471" s="83"/>
      <c r="AEK1471" s="83"/>
      <c r="AEL1471" s="83"/>
      <c r="AEM1471" s="83"/>
      <c r="AEN1471" s="83"/>
      <c r="AEO1471" s="83"/>
      <c r="AEP1471" s="83"/>
      <c r="AEQ1471" s="83"/>
      <c r="AER1471" s="83"/>
      <c r="AES1471" s="83"/>
      <c r="AET1471" s="83"/>
      <c r="AEU1471" s="83"/>
      <c r="AEV1471" s="83"/>
      <c r="AEW1471" s="83"/>
      <c r="AEX1471" s="83"/>
      <c r="AEY1471" s="83"/>
      <c r="AEZ1471" s="83"/>
      <c r="AFA1471" s="83"/>
      <c r="AFB1471" s="83"/>
      <c r="AFC1471" s="83"/>
      <c r="AFD1471" s="83"/>
      <c r="AFE1471" s="83"/>
      <c r="AFF1471" s="83"/>
      <c r="AFG1471" s="83"/>
      <c r="AFH1471" s="83"/>
      <c r="AFI1471" s="83"/>
      <c r="AFJ1471" s="83"/>
      <c r="AFK1471" s="83"/>
      <c r="AFL1471" s="83"/>
      <c r="AFM1471" s="83"/>
      <c r="AFN1471" s="83"/>
      <c r="AFO1471" s="83"/>
      <c r="AFP1471" s="83"/>
      <c r="AFQ1471" s="83"/>
      <c r="AFR1471" s="83"/>
      <c r="AFS1471" s="83"/>
      <c r="AFT1471" s="83"/>
      <c r="AFU1471" s="83"/>
      <c r="AFV1471" s="83"/>
      <c r="AFW1471" s="83"/>
      <c r="AFX1471" s="83"/>
      <c r="AFY1471" s="83"/>
      <c r="AFZ1471" s="83"/>
      <c r="AGA1471" s="83"/>
      <c r="AGB1471" s="83"/>
      <c r="AGC1471" s="83"/>
      <c r="AGD1471" s="83"/>
      <c r="AGE1471" s="83"/>
      <c r="AGF1471" s="83"/>
      <c r="AGG1471" s="83"/>
      <c r="AGH1471" s="83"/>
      <c r="AGI1471" s="83"/>
      <c r="AGJ1471" s="83"/>
      <c r="AGK1471" s="83"/>
      <c r="AGL1471" s="83"/>
      <c r="AGM1471" s="83"/>
      <c r="AGN1471" s="83"/>
      <c r="AGO1471" s="83"/>
      <c r="AGP1471" s="83"/>
      <c r="AGQ1471" s="83"/>
      <c r="AGR1471" s="83"/>
      <c r="AGS1471" s="83"/>
      <c r="AGT1471" s="83"/>
      <c r="AGU1471" s="83"/>
      <c r="AGV1471" s="83"/>
      <c r="AGW1471" s="83"/>
      <c r="AGX1471" s="83"/>
      <c r="AGY1471" s="83"/>
      <c r="AGZ1471" s="83"/>
      <c r="AHA1471" s="83"/>
      <c r="AHB1471" s="83"/>
      <c r="AHC1471" s="83"/>
      <c r="AHD1471" s="83"/>
      <c r="AHE1471" s="83"/>
      <c r="AHF1471" s="83"/>
      <c r="AHG1471" s="83"/>
      <c r="AHH1471" s="83"/>
      <c r="AHI1471" s="83"/>
      <c r="AHJ1471" s="83"/>
      <c r="AHK1471" s="83"/>
      <c r="AHL1471" s="83"/>
      <c r="AHM1471" s="83"/>
      <c r="AHN1471" s="83"/>
      <c r="AHO1471" s="83"/>
      <c r="AHP1471" s="83"/>
      <c r="AHQ1471" s="83"/>
      <c r="AHR1471" s="83"/>
      <c r="AHS1471" s="83"/>
      <c r="AHT1471" s="83"/>
      <c r="AHU1471" s="83"/>
      <c r="AHV1471" s="83"/>
      <c r="AHW1471" s="83"/>
      <c r="AHX1471" s="83"/>
      <c r="AHY1471" s="83"/>
      <c r="AHZ1471" s="83"/>
      <c r="AIA1471" s="83"/>
      <c r="AIB1471" s="83"/>
      <c r="AIC1471" s="83"/>
      <c r="AID1471" s="83"/>
      <c r="AIE1471" s="83"/>
      <c r="AIF1471" s="83"/>
      <c r="AIG1471" s="83"/>
      <c r="AIH1471" s="83"/>
      <c r="AII1471" s="83"/>
      <c r="AIJ1471" s="83"/>
      <c r="AIK1471" s="83"/>
      <c r="AIL1471" s="83"/>
      <c r="AIM1471" s="83"/>
      <c r="AIN1471" s="83"/>
      <c r="AIO1471" s="83"/>
      <c r="AIP1471" s="83"/>
      <c r="AIQ1471" s="83"/>
      <c r="AIR1471" s="83"/>
      <c r="AIS1471" s="83"/>
      <c r="AIT1471" s="83"/>
      <c r="AIU1471" s="83"/>
      <c r="AIV1471" s="83"/>
      <c r="AIW1471" s="83"/>
      <c r="AIX1471" s="83"/>
      <c r="AIY1471" s="83"/>
      <c r="AIZ1471" s="83"/>
      <c r="AJA1471" s="83"/>
      <c r="AJB1471" s="83"/>
      <c r="AJC1471" s="83"/>
      <c r="AJD1471" s="83"/>
      <c r="AJE1471" s="83"/>
      <c r="AJF1471" s="83"/>
      <c r="AJG1471" s="83"/>
      <c r="AJH1471" s="83"/>
      <c r="AJI1471" s="83"/>
      <c r="AJJ1471" s="83"/>
      <c r="AJK1471" s="83"/>
      <c r="AJL1471" s="83"/>
      <c r="AJM1471" s="83"/>
      <c r="AJN1471" s="83"/>
      <c r="AJO1471" s="83"/>
      <c r="AJP1471" s="83"/>
      <c r="AJQ1471" s="83"/>
      <c r="AJR1471" s="83"/>
      <c r="AJS1471" s="83"/>
      <c r="AJT1471" s="83"/>
      <c r="AJU1471" s="83"/>
      <c r="AJV1471" s="83"/>
      <c r="AJW1471" s="83"/>
      <c r="AJX1471" s="83"/>
      <c r="AJY1471" s="83"/>
      <c r="AJZ1471" s="83"/>
      <c r="AKA1471" s="83"/>
      <c r="AKB1471" s="83"/>
      <c r="AKC1471" s="83"/>
      <c r="AKD1471" s="83"/>
      <c r="AKE1471" s="83"/>
      <c r="AKF1471" s="83"/>
      <c r="AKG1471" s="83"/>
      <c r="AKH1471" s="83"/>
      <c r="AKI1471" s="83"/>
      <c r="AKJ1471" s="83"/>
      <c r="AKK1471" s="83"/>
      <c r="AKL1471" s="83"/>
      <c r="AKM1471" s="83"/>
      <c r="AKN1471" s="83"/>
      <c r="AKO1471" s="83"/>
      <c r="AKP1471" s="83"/>
      <c r="AKQ1471" s="83"/>
      <c r="AKR1471" s="83"/>
      <c r="AKS1471" s="83"/>
      <c r="AKT1471" s="83"/>
      <c r="AKU1471" s="83"/>
      <c r="AKV1471" s="83"/>
      <c r="AKW1471" s="83"/>
      <c r="AKX1471" s="83"/>
      <c r="AKY1471" s="83"/>
      <c r="AKZ1471" s="83"/>
      <c r="ALA1471" s="83"/>
      <c r="ALB1471" s="83"/>
      <c r="ALC1471" s="83"/>
      <c r="ALD1471" s="83"/>
      <c r="ALE1471" s="83"/>
      <c r="ALF1471" s="83"/>
      <c r="ALG1471" s="83"/>
      <c r="ALH1471" s="83"/>
      <c r="ALI1471" s="83"/>
      <c r="ALJ1471" s="83"/>
      <c r="ALK1471" s="83"/>
      <c r="ALL1471" s="83"/>
      <c r="ALM1471" s="83"/>
      <c r="ALN1471" s="83"/>
      <c r="ALO1471" s="83"/>
      <c r="ALP1471" s="83"/>
      <c r="ALQ1471" s="83"/>
      <c r="ALR1471" s="83"/>
      <c r="ALS1471" s="83"/>
      <c r="ALT1471" s="83"/>
      <c r="ALU1471" s="83"/>
      <c r="ALV1471" s="83"/>
      <c r="ALW1471" s="83"/>
      <c r="ALX1471" s="83"/>
      <c r="ALY1471" s="83"/>
      <c r="ALZ1471" s="83"/>
      <c r="AMA1471" s="83"/>
      <c r="AMB1471" s="83"/>
      <c r="AMC1471" s="83"/>
      <c r="AMD1471" s="83"/>
      <c r="AME1471" s="83"/>
      <c r="AMF1471" s="83"/>
      <c r="AMG1471" s="83"/>
      <c r="AMH1471" s="83"/>
      <c r="AMI1471" s="83"/>
      <c r="AMJ1471" s="83"/>
    </row>
    <row r="1472" spans="1:1024" s="83" customFormat="1" ht="15.75" customHeight="1" x14ac:dyDescent="0.25">
      <c r="A1472" s="14" t="s">
        <v>104</v>
      </c>
      <c r="B1472" s="16">
        <v>6</v>
      </c>
      <c r="C1472" s="16">
        <v>0</v>
      </c>
      <c r="D1472" s="16">
        <v>3</v>
      </c>
      <c r="E1472" s="16">
        <v>0</v>
      </c>
      <c r="F1472" s="16">
        <v>0</v>
      </c>
      <c r="G1472" s="16">
        <v>0</v>
      </c>
      <c r="H1472" s="16">
        <v>0</v>
      </c>
      <c r="I1472" s="16">
        <v>0</v>
      </c>
      <c r="J1472" s="16">
        <v>2</v>
      </c>
      <c r="K1472" s="16">
        <v>3</v>
      </c>
      <c r="L1472" s="106"/>
      <c r="M1472" s="106"/>
      <c r="N1472" s="106"/>
      <c r="O1472" s="106"/>
      <c r="P1472" s="5">
        <f t="shared" si="65"/>
        <v>14</v>
      </c>
      <c r="Q1472" s="16">
        <v>8</v>
      </c>
      <c r="R1472" s="4">
        <f t="shared" si="64"/>
        <v>0.14000000000000001</v>
      </c>
      <c r="S1472" s="17" t="s">
        <v>294</v>
      </c>
      <c r="T1472" s="52" t="s">
        <v>1897</v>
      </c>
      <c r="U1472" s="53" t="s">
        <v>1558</v>
      </c>
      <c r="V1472" s="52" t="s">
        <v>349</v>
      </c>
      <c r="W1472" s="19" t="s">
        <v>1842</v>
      </c>
      <c r="X1472" s="18">
        <v>6</v>
      </c>
      <c r="Y1472" s="6" t="s">
        <v>542</v>
      </c>
      <c r="Z1472" s="121" t="s">
        <v>1862</v>
      </c>
      <c r="AA1472" s="121" t="s">
        <v>545</v>
      </c>
      <c r="AB1472" s="212" t="s">
        <v>355</v>
      </c>
      <c r="AC1472" s="225"/>
    </row>
    <row r="1473" spans="1:29" s="83" customFormat="1" ht="15.75" customHeight="1" x14ac:dyDescent="0.25">
      <c r="A1473" s="3" t="s">
        <v>103</v>
      </c>
      <c r="B1473" s="5">
        <v>4</v>
      </c>
      <c r="C1473" s="5">
        <v>3</v>
      </c>
      <c r="D1473" s="5">
        <v>2</v>
      </c>
      <c r="E1473" s="5">
        <v>0</v>
      </c>
      <c r="F1473" s="5">
        <v>0</v>
      </c>
      <c r="G1473" s="5">
        <v>0</v>
      </c>
      <c r="H1473" s="5">
        <v>0</v>
      </c>
      <c r="I1473" s="5">
        <v>4</v>
      </c>
      <c r="J1473" s="5">
        <v>1</v>
      </c>
      <c r="K1473" s="5">
        <v>0</v>
      </c>
      <c r="L1473" s="104"/>
      <c r="M1473" s="104"/>
      <c r="N1473" s="104"/>
      <c r="O1473" s="104"/>
      <c r="P1473" s="5">
        <f t="shared" si="65"/>
        <v>14</v>
      </c>
      <c r="Q1473" s="5">
        <v>9</v>
      </c>
      <c r="R1473" s="4">
        <f t="shared" si="64"/>
        <v>0.14000000000000001</v>
      </c>
      <c r="S1473" s="9" t="s">
        <v>294</v>
      </c>
      <c r="T1473" s="52" t="s">
        <v>1060</v>
      </c>
      <c r="U1473" s="53" t="s">
        <v>939</v>
      </c>
      <c r="V1473" s="52" t="s">
        <v>397</v>
      </c>
      <c r="W1473" s="7" t="s">
        <v>1004</v>
      </c>
      <c r="X1473" s="8">
        <v>6</v>
      </c>
      <c r="Y1473" s="6" t="s">
        <v>366</v>
      </c>
      <c r="Z1473" s="38" t="s">
        <v>1005</v>
      </c>
      <c r="AA1473" s="38" t="s">
        <v>343</v>
      </c>
      <c r="AB1473" s="210" t="s">
        <v>567</v>
      </c>
      <c r="AC1473" s="225"/>
    </row>
    <row r="1474" spans="1:29" s="83" customFormat="1" ht="15.75" customHeight="1" x14ac:dyDescent="0.25">
      <c r="A1474" s="3" t="s">
        <v>100</v>
      </c>
      <c r="B1474" s="5">
        <v>8</v>
      </c>
      <c r="C1474" s="5">
        <v>3</v>
      </c>
      <c r="D1474" s="5">
        <v>0</v>
      </c>
      <c r="E1474" s="5">
        <v>3</v>
      </c>
      <c r="F1474" s="5">
        <v>0</v>
      </c>
      <c r="G1474" s="5">
        <v>0</v>
      </c>
      <c r="H1474" s="5">
        <v>0</v>
      </c>
      <c r="I1474" s="5">
        <v>0</v>
      </c>
      <c r="J1474" s="5">
        <v>0</v>
      </c>
      <c r="K1474" s="5">
        <v>0</v>
      </c>
      <c r="L1474" s="104"/>
      <c r="M1474" s="104"/>
      <c r="N1474" s="104"/>
      <c r="O1474" s="104"/>
      <c r="P1474" s="5">
        <f t="shared" si="65"/>
        <v>14</v>
      </c>
      <c r="Q1474" s="5">
        <v>12</v>
      </c>
      <c r="R1474" s="4">
        <f t="shared" si="64"/>
        <v>0.14000000000000001</v>
      </c>
      <c r="S1474" s="9" t="s">
        <v>294</v>
      </c>
      <c r="T1474" s="52" t="s">
        <v>3943</v>
      </c>
      <c r="U1474" s="53" t="s">
        <v>440</v>
      </c>
      <c r="V1474" s="52" t="s">
        <v>627</v>
      </c>
      <c r="W1474" s="7" t="s">
        <v>3859</v>
      </c>
      <c r="X1474" s="8">
        <v>6</v>
      </c>
      <c r="Y1474" s="6" t="s">
        <v>1165</v>
      </c>
      <c r="Z1474" s="38" t="s">
        <v>3909</v>
      </c>
      <c r="AA1474" s="38" t="s">
        <v>480</v>
      </c>
      <c r="AB1474" s="210" t="s">
        <v>1357</v>
      </c>
      <c r="AC1474" s="225"/>
    </row>
    <row r="1475" spans="1:29" s="83" customFormat="1" ht="15.75" customHeight="1" x14ac:dyDescent="0.25">
      <c r="A1475" s="3" t="s">
        <v>758</v>
      </c>
      <c r="B1475" s="5">
        <v>8</v>
      </c>
      <c r="C1475" s="5">
        <v>2</v>
      </c>
      <c r="D1475" s="5">
        <v>0</v>
      </c>
      <c r="E1475" s="5">
        <v>3</v>
      </c>
      <c r="F1475" s="5">
        <v>0</v>
      </c>
      <c r="G1475" s="5">
        <v>0</v>
      </c>
      <c r="H1475" s="5">
        <v>0</v>
      </c>
      <c r="I1475" s="5">
        <v>1</v>
      </c>
      <c r="J1475" s="5">
        <v>0</v>
      </c>
      <c r="K1475" s="5">
        <v>0</v>
      </c>
      <c r="L1475" s="104"/>
      <c r="M1475" s="104"/>
      <c r="N1475" s="104"/>
      <c r="O1475" s="104"/>
      <c r="P1475" s="5">
        <f t="shared" si="65"/>
        <v>14</v>
      </c>
      <c r="Q1475" s="5">
        <v>27</v>
      </c>
      <c r="R1475" s="4">
        <f t="shared" si="64"/>
        <v>0.14000000000000001</v>
      </c>
      <c r="S1475" s="9" t="s">
        <v>294</v>
      </c>
      <c r="T1475" s="52" t="s">
        <v>846</v>
      </c>
      <c r="U1475" s="53" t="s">
        <v>386</v>
      </c>
      <c r="V1475" s="52" t="s">
        <v>740</v>
      </c>
      <c r="W1475" s="7" t="s">
        <v>948</v>
      </c>
      <c r="X1475" s="8">
        <v>6</v>
      </c>
      <c r="Y1475" s="6" t="s">
        <v>734</v>
      </c>
      <c r="Z1475" s="38" t="s">
        <v>680</v>
      </c>
      <c r="AA1475" s="38" t="s">
        <v>681</v>
      </c>
      <c r="AB1475" s="210" t="s">
        <v>338</v>
      </c>
      <c r="AC1475" s="225"/>
    </row>
    <row r="1476" spans="1:29" s="83" customFormat="1" ht="15.75" customHeight="1" x14ac:dyDescent="0.25">
      <c r="A1476" s="3" t="s">
        <v>130</v>
      </c>
      <c r="B1476" s="5">
        <v>4</v>
      </c>
      <c r="C1476" s="5">
        <v>4</v>
      </c>
      <c r="D1476" s="5">
        <v>0</v>
      </c>
      <c r="E1476" s="5">
        <v>0</v>
      </c>
      <c r="F1476" s="5">
        <v>0</v>
      </c>
      <c r="G1476" s="5">
        <v>0</v>
      </c>
      <c r="H1476" s="5">
        <v>0</v>
      </c>
      <c r="I1476" s="5">
        <v>1</v>
      </c>
      <c r="J1476" s="5">
        <v>2</v>
      </c>
      <c r="K1476" s="5">
        <v>2</v>
      </c>
      <c r="L1476" s="104"/>
      <c r="M1476" s="104"/>
      <c r="N1476" s="104"/>
      <c r="O1476" s="104"/>
      <c r="P1476" s="5">
        <f t="shared" si="65"/>
        <v>13</v>
      </c>
      <c r="Q1476" s="5">
        <v>28</v>
      </c>
      <c r="R1476" s="4">
        <f t="shared" si="64"/>
        <v>0.13</v>
      </c>
      <c r="S1476" s="9" t="s">
        <v>294</v>
      </c>
      <c r="T1476" s="52" t="s">
        <v>816</v>
      </c>
      <c r="U1476" s="53" t="s">
        <v>303</v>
      </c>
      <c r="V1476" s="52" t="s">
        <v>817</v>
      </c>
      <c r="W1476" s="7" t="s">
        <v>948</v>
      </c>
      <c r="X1476" s="8">
        <v>6</v>
      </c>
      <c r="Y1476" s="6" t="s">
        <v>542</v>
      </c>
      <c r="Z1476" s="38" t="s">
        <v>680</v>
      </c>
      <c r="AA1476" s="38" t="s">
        <v>681</v>
      </c>
      <c r="AB1476" s="210" t="s">
        <v>338</v>
      </c>
      <c r="AC1476" s="225"/>
    </row>
    <row r="1477" spans="1:29" s="83" customFormat="1" ht="15.75" customHeight="1" x14ac:dyDescent="0.25">
      <c r="A1477" s="3" t="s">
        <v>126</v>
      </c>
      <c r="B1477" s="5">
        <v>6</v>
      </c>
      <c r="C1477" s="5">
        <v>1</v>
      </c>
      <c r="D1477" s="5">
        <v>6</v>
      </c>
      <c r="E1477" s="5">
        <v>0</v>
      </c>
      <c r="F1477" s="5">
        <v>0</v>
      </c>
      <c r="G1477" s="5">
        <v>0</v>
      </c>
      <c r="H1477" s="5">
        <v>0</v>
      </c>
      <c r="I1477" s="5">
        <v>0</v>
      </c>
      <c r="J1477" s="5">
        <v>0</v>
      </c>
      <c r="K1477" s="5">
        <v>0</v>
      </c>
      <c r="L1477" s="104"/>
      <c r="M1477" s="104"/>
      <c r="N1477" s="104"/>
      <c r="O1477" s="104"/>
      <c r="P1477" s="5">
        <f t="shared" si="65"/>
        <v>13</v>
      </c>
      <c r="Q1477" s="5">
        <v>28</v>
      </c>
      <c r="R1477" s="4">
        <f t="shared" si="64"/>
        <v>0.13</v>
      </c>
      <c r="S1477" s="9" t="s">
        <v>294</v>
      </c>
      <c r="T1477" s="52" t="s">
        <v>809</v>
      </c>
      <c r="U1477" s="53" t="s">
        <v>810</v>
      </c>
      <c r="V1477" s="52" t="s">
        <v>304</v>
      </c>
      <c r="W1477" s="7" t="s">
        <v>948</v>
      </c>
      <c r="X1477" s="8">
        <v>6</v>
      </c>
      <c r="Y1477" s="6" t="s">
        <v>542</v>
      </c>
      <c r="Z1477" s="38" t="s">
        <v>680</v>
      </c>
      <c r="AA1477" s="38" t="s">
        <v>681</v>
      </c>
      <c r="AB1477" s="210" t="s">
        <v>338</v>
      </c>
      <c r="AC1477" s="225"/>
    </row>
    <row r="1478" spans="1:29" s="83" customFormat="1" ht="15.75" customHeight="1" x14ac:dyDescent="0.25">
      <c r="A1478" s="3" t="s">
        <v>108</v>
      </c>
      <c r="B1478" s="5">
        <v>8</v>
      </c>
      <c r="C1478" s="5">
        <v>5</v>
      </c>
      <c r="D1478" s="5">
        <v>0</v>
      </c>
      <c r="E1478" s="5">
        <v>0</v>
      </c>
      <c r="F1478" s="5">
        <v>0</v>
      </c>
      <c r="G1478" s="5">
        <v>0</v>
      </c>
      <c r="H1478" s="5">
        <v>0</v>
      </c>
      <c r="I1478" s="5">
        <v>0</v>
      </c>
      <c r="J1478" s="5">
        <v>0</v>
      </c>
      <c r="K1478" s="5">
        <v>0</v>
      </c>
      <c r="L1478" s="104"/>
      <c r="M1478" s="104"/>
      <c r="N1478" s="104"/>
      <c r="O1478" s="104"/>
      <c r="P1478" s="5">
        <f t="shared" si="65"/>
        <v>13</v>
      </c>
      <c r="Q1478" s="5">
        <v>28</v>
      </c>
      <c r="R1478" s="4">
        <f t="shared" si="64"/>
        <v>0.13</v>
      </c>
      <c r="S1478" s="9" t="s">
        <v>294</v>
      </c>
      <c r="T1478" s="52" t="s">
        <v>783</v>
      </c>
      <c r="U1478" s="53" t="s">
        <v>784</v>
      </c>
      <c r="V1478" s="52" t="s">
        <v>304</v>
      </c>
      <c r="W1478" s="7" t="s">
        <v>948</v>
      </c>
      <c r="X1478" s="8">
        <v>6</v>
      </c>
      <c r="Y1478" s="6" t="s">
        <v>463</v>
      </c>
      <c r="Z1478" s="38" t="s">
        <v>680</v>
      </c>
      <c r="AA1478" s="38" t="s">
        <v>681</v>
      </c>
      <c r="AB1478" s="210" t="s">
        <v>338</v>
      </c>
      <c r="AC1478" s="225"/>
    </row>
    <row r="1479" spans="1:29" s="83" customFormat="1" ht="15.75" customHeight="1" x14ac:dyDescent="0.25">
      <c r="A1479" s="3" t="s">
        <v>101</v>
      </c>
      <c r="B1479" s="5">
        <v>10</v>
      </c>
      <c r="C1479" s="5">
        <v>3</v>
      </c>
      <c r="D1479" s="5">
        <v>0</v>
      </c>
      <c r="E1479" s="5">
        <v>0</v>
      </c>
      <c r="F1479" s="5">
        <v>0</v>
      </c>
      <c r="G1479" s="5">
        <v>0</v>
      </c>
      <c r="H1479" s="5">
        <v>0</v>
      </c>
      <c r="I1479" s="5">
        <v>0</v>
      </c>
      <c r="J1479" s="5">
        <v>0</v>
      </c>
      <c r="K1479" s="5">
        <v>0</v>
      </c>
      <c r="L1479" s="104"/>
      <c r="M1479" s="104"/>
      <c r="N1479" s="104"/>
      <c r="O1479" s="104"/>
      <c r="P1479" s="5">
        <f t="shared" si="65"/>
        <v>13</v>
      </c>
      <c r="Q1479" s="5">
        <v>1</v>
      </c>
      <c r="R1479" s="4">
        <f t="shared" si="64"/>
        <v>0.13</v>
      </c>
      <c r="S1479" s="9" t="s">
        <v>294</v>
      </c>
      <c r="T1479" s="52" t="s">
        <v>1193</v>
      </c>
      <c r="U1479" s="53" t="s">
        <v>300</v>
      </c>
      <c r="V1479" s="52" t="s">
        <v>312</v>
      </c>
      <c r="W1479" s="7" t="s">
        <v>3780</v>
      </c>
      <c r="X1479" s="8">
        <v>6</v>
      </c>
      <c r="Y1479" s="6" t="s">
        <v>366</v>
      </c>
      <c r="Z1479" s="38" t="s">
        <v>3783</v>
      </c>
      <c r="AA1479" s="38" t="s">
        <v>715</v>
      </c>
      <c r="AB1479" s="210" t="s">
        <v>1198</v>
      </c>
      <c r="AC1479" s="225"/>
    </row>
    <row r="1480" spans="1:29" s="83" customFormat="1" ht="15.75" customHeight="1" x14ac:dyDescent="0.25">
      <c r="A1480" s="3" t="s">
        <v>133</v>
      </c>
      <c r="B1480" s="5">
        <v>4</v>
      </c>
      <c r="C1480" s="5">
        <v>4</v>
      </c>
      <c r="D1480" s="5">
        <v>0</v>
      </c>
      <c r="E1480" s="5">
        <v>0</v>
      </c>
      <c r="F1480" s="5">
        <v>0</v>
      </c>
      <c r="G1480" s="5">
        <v>0</v>
      </c>
      <c r="H1480" s="5">
        <v>1</v>
      </c>
      <c r="I1480" s="5">
        <v>0</v>
      </c>
      <c r="J1480" s="5">
        <v>2</v>
      </c>
      <c r="K1480" s="5">
        <v>2</v>
      </c>
      <c r="L1480" s="104"/>
      <c r="M1480" s="104"/>
      <c r="N1480" s="104"/>
      <c r="O1480" s="104"/>
      <c r="P1480" s="5">
        <f t="shared" si="65"/>
        <v>13</v>
      </c>
      <c r="Q1480" s="5">
        <v>28</v>
      </c>
      <c r="R1480" s="4">
        <f t="shared" si="64"/>
        <v>0.13</v>
      </c>
      <c r="S1480" s="9" t="s">
        <v>294</v>
      </c>
      <c r="T1480" s="52" t="s">
        <v>822</v>
      </c>
      <c r="U1480" s="53" t="s">
        <v>311</v>
      </c>
      <c r="V1480" s="52" t="s">
        <v>438</v>
      </c>
      <c r="W1480" s="7" t="s">
        <v>948</v>
      </c>
      <c r="X1480" s="8">
        <v>6</v>
      </c>
      <c r="Y1480" s="6" t="s">
        <v>542</v>
      </c>
      <c r="Z1480" s="38" t="s">
        <v>680</v>
      </c>
      <c r="AA1480" s="38" t="s">
        <v>681</v>
      </c>
      <c r="AB1480" s="210" t="s">
        <v>338</v>
      </c>
      <c r="AC1480" s="225"/>
    </row>
    <row r="1481" spans="1:29" s="83" customFormat="1" ht="15.75" customHeight="1" x14ac:dyDescent="0.25">
      <c r="A1481" s="3" t="s">
        <v>102</v>
      </c>
      <c r="B1481" s="5">
        <v>0</v>
      </c>
      <c r="C1481" s="5">
        <v>0</v>
      </c>
      <c r="D1481" s="5">
        <v>0</v>
      </c>
      <c r="E1481" s="5">
        <v>0</v>
      </c>
      <c r="F1481" s="5">
        <v>12</v>
      </c>
      <c r="G1481" s="5">
        <v>0</v>
      </c>
      <c r="H1481" s="5">
        <v>0</v>
      </c>
      <c r="I1481" s="5">
        <v>0</v>
      </c>
      <c r="J1481" s="5">
        <v>0</v>
      </c>
      <c r="K1481" s="5">
        <v>1</v>
      </c>
      <c r="L1481" s="104"/>
      <c r="M1481" s="104"/>
      <c r="N1481" s="104"/>
      <c r="O1481" s="104"/>
      <c r="P1481" s="5">
        <f t="shared" si="65"/>
        <v>13</v>
      </c>
      <c r="Q1481" s="5">
        <v>20</v>
      </c>
      <c r="R1481" s="4">
        <f t="shared" si="64"/>
        <v>0.13</v>
      </c>
      <c r="S1481" s="9" t="s">
        <v>294</v>
      </c>
      <c r="T1481" s="52" t="s">
        <v>2262</v>
      </c>
      <c r="U1481" s="53" t="s">
        <v>354</v>
      </c>
      <c r="V1481" s="52" t="s">
        <v>378</v>
      </c>
      <c r="W1481" s="117" t="s">
        <v>4370</v>
      </c>
      <c r="X1481" s="8">
        <v>6</v>
      </c>
      <c r="Y1481" s="6" t="s">
        <v>1165</v>
      </c>
      <c r="Z1481" s="38" t="s">
        <v>3539</v>
      </c>
      <c r="AA1481" s="38" t="s">
        <v>480</v>
      </c>
      <c r="AB1481" s="210" t="s">
        <v>676</v>
      </c>
      <c r="AC1481" s="225"/>
    </row>
    <row r="1482" spans="1:29" s="83" customFormat="1" ht="15.75" customHeight="1" x14ac:dyDescent="0.25">
      <c r="A1482" s="3" t="s">
        <v>114</v>
      </c>
      <c r="B1482" s="5">
        <v>6</v>
      </c>
      <c r="C1482" s="5">
        <v>2</v>
      </c>
      <c r="D1482" s="5">
        <v>0</v>
      </c>
      <c r="E1482" s="5">
        <v>0</v>
      </c>
      <c r="F1482" s="5">
        <v>0</v>
      </c>
      <c r="G1482" s="5">
        <v>0</v>
      </c>
      <c r="H1482" s="5">
        <v>0</v>
      </c>
      <c r="I1482" s="5">
        <v>2</v>
      </c>
      <c r="J1482" s="5">
        <v>2</v>
      </c>
      <c r="K1482" s="5">
        <v>1</v>
      </c>
      <c r="L1482" s="104"/>
      <c r="M1482" s="104"/>
      <c r="N1482" s="104"/>
      <c r="O1482" s="104"/>
      <c r="P1482" s="5">
        <f t="shared" si="65"/>
        <v>13</v>
      </c>
      <c r="Q1482" s="5">
        <v>24</v>
      </c>
      <c r="R1482" s="4">
        <f t="shared" si="64"/>
        <v>0.13</v>
      </c>
      <c r="S1482" s="9" t="s">
        <v>294</v>
      </c>
      <c r="T1482" s="52" t="s">
        <v>3072</v>
      </c>
      <c r="U1482" s="53" t="s">
        <v>329</v>
      </c>
      <c r="V1482" s="52" t="s">
        <v>397</v>
      </c>
      <c r="W1482" s="7" t="s">
        <v>2938</v>
      </c>
      <c r="X1482" s="8">
        <v>6</v>
      </c>
      <c r="Y1482" s="6" t="s">
        <v>463</v>
      </c>
      <c r="Z1482" s="38" t="s">
        <v>3027</v>
      </c>
      <c r="AA1482" s="38" t="s">
        <v>784</v>
      </c>
      <c r="AB1482" s="210" t="s">
        <v>344</v>
      </c>
      <c r="AC1482" s="225"/>
    </row>
    <row r="1483" spans="1:29" s="83" customFormat="1" ht="15.75" customHeight="1" x14ac:dyDescent="0.25">
      <c r="A1483" s="3" t="s">
        <v>107</v>
      </c>
      <c r="B1483" s="5">
        <v>6</v>
      </c>
      <c r="C1483" s="5">
        <v>2</v>
      </c>
      <c r="D1483" s="5">
        <v>0</v>
      </c>
      <c r="E1483" s="5">
        <v>0</v>
      </c>
      <c r="F1483" s="5">
        <v>0</v>
      </c>
      <c r="G1483" s="5">
        <v>0</v>
      </c>
      <c r="H1483" s="5">
        <v>0</v>
      </c>
      <c r="I1483" s="5">
        <v>1</v>
      </c>
      <c r="J1483" s="5">
        <v>2</v>
      </c>
      <c r="K1483" s="5">
        <v>2</v>
      </c>
      <c r="L1483" s="104"/>
      <c r="M1483" s="104"/>
      <c r="N1483" s="104"/>
      <c r="O1483" s="104"/>
      <c r="P1483" s="5">
        <f t="shared" si="65"/>
        <v>13</v>
      </c>
      <c r="Q1483" s="5">
        <v>10</v>
      </c>
      <c r="R1483" s="4">
        <f t="shared" si="64"/>
        <v>0.13</v>
      </c>
      <c r="S1483" s="9" t="s">
        <v>294</v>
      </c>
      <c r="T1483" s="52" t="s">
        <v>3337</v>
      </c>
      <c r="U1483" s="53" t="s">
        <v>807</v>
      </c>
      <c r="V1483" s="52" t="s">
        <v>472</v>
      </c>
      <c r="W1483" s="7" t="s">
        <v>3309</v>
      </c>
      <c r="X1483" s="8">
        <v>6</v>
      </c>
      <c r="Y1483" s="6" t="s">
        <v>614</v>
      </c>
      <c r="Z1483" s="38" t="s">
        <v>3328</v>
      </c>
      <c r="AA1483" s="38" t="s">
        <v>1078</v>
      </c>
      <c r="AB1483" s="210" t="s">
        <v>320</v>
      </c>
      <c r="AC1483" s="225"/>
    </row>
    <row r="1484" spans="1:29" s="83" customFormat="1" ht="15.75" customHeight="1" x14ac:dyDescent="0.25">
      <c r="A1484" s="3" t="s">
        <v>108</v>
      </c>
      <c r="B1484" s="5">
        <v>6</v>
      </c>
      <c r="C1484" s="5">
        <v>1</v>
      </c>
      <c r="D1484" s="5">
        <v>0</v>
      </c>
      <c r="E1484" s="5">
        <v>0</v>
      </c>
      <c r="F1484" s="5">
        <v>0</v>
      </c>
      <c r="G1484" s="5">
        <v>0</v>
      </c>
      <c r="H1484" s="5">
        <v>4</v>
      </c>
      <c r="I1484" s="5">
        <v>2</v>
      </c>
      <c r="J1484" s="5">
        <v>0</v>
      </c>
      <c r="K1484" s="5">
        <v>0</v>
      </c>
      <c r="L1484" s="104"/>
      <c r="M1484" s="104"/>
      <c r="N1484" s="104"/>
      <c r="O1484" s="104"/>
      <c r="P1484" s="5">
        <f t="shared" si="65"/>
        <v>13</v>
      </c>
      <c r="Q1484" s="5">
        <v>18</v>
      </c>
      <c r="R1484" s="4">
        <f t="shared" si="64"/>
        <v>0.13</v>
      </c>
      <c r="S1484" s="9" t="s">
        <v>294</v>
      </c>
      <c r="T1484" s="52" t="s">
        <v>2643</v>
      </c>
      <c r="U1484" s="53" t="s">
        <v>824</v>
      </c>
      <c r="V1484" s="60" t="s">
        <v>629</v>
      </c>
      <c r="W1484" s="7" t="s">
        <v>2615</v>
      </c>
      <c r="X1484" s="8">
        <v>6</v>
      </c>
      <c r="Y1484" s="6" t="s">
        <v>463</v>
      </c>
      <c r="Z1484" s="38" t="s">
        <v>1609</v>
      </c>
      <c r="AA1484" s="38" t="s">
        <v>854</v>
      </c>
      <c r="AB1484" s="210" t="s">
        <v>609</v>
      </c>
      <c r="AC1484" s="225"/>
    </row>
    <row r="1485" spans="1:29" s="83" customFormat="1" ht="15.75" customHeight="1" x14ac:dyDescent="0.25">
      <c r="A1485" s="3" t="s">
        <v>102</v>
      </c>
      <c r="B1485" s="5">
        <v>8</v>
      </c>
      <c r="C1485" s="5">
        <v>2</v>
      </c>
      <c r="D1485" s="5">
        <v>0</v>
      </c>
      <c r="E1485" s="5">
        <v>0</v>
      </c>
      <c r="F1485" s="5">
        <v>0</v>
      </c>
      <c r="G1485" s="5">
        <v>0</v>
      </c>
      <c r="H1485" s="5">
        <v>2</v>
      </c>
      <c r="I1485" s="5">
        <v>0</v>
      </c>
      <c r="J1485" s="5">
        <v>0</v>
      </c>
      <c r="K1485" s="5">
        <v>0</v>
      </c>
      <c r="L1485" s="104"/>
      <c r="M1485" s="104"/>
      <c r="N1485" s="104"/>
      <c r="O1485" s="104"/>
      <c r="P1485" s="5">
        <f t="shared" si="65"/>
        <v>12</v>
      </c>
      <c r="Q1485" s="5">
        <v>4</v>
      </c>
      <c r="R1485" s="4">
        <f t="shared" si="64"/>
        <v>0.12</v>
      </c>
      <c r="S1485" s="9" t="s">
        <v>294</v>
      </c>
      <c r="T1485" s="51" t="s">
        <v>1787</v>
      </c>
      <c r="U1485" s="53" t="s">
        <v>1597</v>
      </c>
      <c r="V1485" s="52" t="s">
        <v>1788</v>
      </c>
      <c r="W1485" s="7" t="s">
        <v>1774</v>
      </c>
      <c r="X1485" s="8">
        <v>6</v>
      </c>
      <c r="Y1485" s="6" t="s">
        <v>1781</v>
      </c>
      <c r="Z1485" s="38" t="s">
        <v>1784</v>
      </c>
      <c r="AA1485" s="38" t="s">
        <v>621</v>
      </c>
      <c r="AB1485" s="210" t="s">
        <v>1198</v>
      </c>
      <c r="AC1485" s="225"/>
    </row>
    <row r="1486" spans="1:29" s="83" customFormat="1" ht="15.75" customHeight="1" x14ac:dyDescent="0.25">
      <c r="A1486" s="3" t="s">
        <v>106</v>
      </c>
      <c r="B1486" s="5">
        <v>2</v>
      </c>
      <c r="C1486" s="5">
        <v>1</v>
      </c>
      <c r="D1486" s="5">
        <v>0</v>
      </c>
      <c r="E1486" s="5">
        <v>0</v>
      </c>
      <c r="F1486" s="5">
        <v>0</v>
      </c>
      <c r="G1486" s="5">
        <v>0</v>
      </c>
      <c r="H1486" s="5">
        <v>0</v>
      </c>
      <c r="I1486" s="5">
        <v>1</v>
      </c>
      <c r="J1486" s="5">
        <v>2</v>
      </c>
      <c r="K1486" s="5">
        <v>6</v>
      </c>
      <c r="L1486" s="104"/>
      <c r="M1486" s="104"/>
      <c r="N1486" s="104"/>
      <c r="O1486" s="104"/>
      <c r="P1486" s="5">
        <f t="shared" si="65"/>
        <v>12</v>
      </c>
      <c r="Q1486" s="5">
        <v>7</v>
      </c>
      <c r="R1486" s="4">
        <f t="shared" si="64"/>
        <v>0.12</v>
      </c>
      <c r="S1486" s="9" t="s">
        <v>294</v>
      </c>
      <c r="T1486" s="52" t="s">
        <v>998</v>
      </c>
      <c r="U1486" s="53" t="s">
        <v>545</v>
      </c>
      <c r="V1486" s="52" t="s">
        <v>391</v>
      </c>
      <c r="W1486" s="7" t="s">
        <v>3677</v>
      </c>
      <c r="X1486" s="8">
        <v>6</v>
      </c>
      <c r="Y1486" s="6" t="s">
        <v>298</v>
      </c>
      <c r="Z1486" s="38" t="s">
        <v>2694</v>
      </c>
      <c r="AA1486" s="38" t="s">
        <v>1019</v>
      </c>
      <c r="AB1486" s="210" t="s">
        <v>513</v>
      </c>
      <c r="AC1486" s="225"/>
    </row>
    <row r="1487" spans="1:29" s="83" customFormat="1" ht="15.75" customHeight="1" x14ac:dyDescent="0.25">
      <c r="A1487" s="3" t="s">
        <v>129</v>
      </c>
      <c r="B1487" s="5">
        <v>8</v>
      </c>
      <c r="C1487" s="5">
        <v>1</v>
      </c>
      <c r="D1487" s="5">
        <v>0</v>
      </c>
      <c r="E1487" s="5">
        <v>0</v>
      </c>
      <c r="F1487" s="5">
        <v>0</v>
      </c>
      <c r="G1487" s="5">
        <v>0</v>
      </c>
      <c r="H1487" s="5">
        <v>0</v>
      </c>
      <c r="I1487" s="5">
        <v>3</v>
      </c>
      <c r="J1487" s="5">
        <v>0</v>
      </c>
      <c r="K1487" s="5">
        <v>0</v>
      </c>
      <c r="L1487" s="104"/>
      <c r="M1487" s="104"/>
      <c r="N1487" s="104"/>
      <c r="O1487" s="104"/>
      <c r="P1487" s="5">
        <f t="shared" si="65"/>
        <v>12</v>
      </c>
      <c r="Q1487" s="5">
        <v>29</v>
      </c>
      <c r="R1487" s="4">
        <f t="shared" si="64"/>
        <v>0.12</v>
      </c>
      <c r="S1487" s="9" t="s">
        <v>294</v>
      </c>
      <c r="T1487" s="52" t="s">
        <v>815</v>
      </c>
      <c r="U1487" s="53" t="s">
        <v>505</v>
      </c>
      <c r="V1487" s="52" t="s">
        <v>349</v>
      </c>
      <c r="W1487" s="7" t="s">
        <v>948</v>
      </c>
      <c r="X1487" s="8">
        <v>6</v>
      </c>
      <c r="Y1487" s="6" t="s">
        <v>542</v>
      </c>
      <c r="Z1487" s="38" t="s">
        <v>680</v>
      </c>
      <c r="AA1487" s="38" t="s">
        <v>681</v>
      </c>
      <c r="AB1487" s="210" t="s">
        <v>338</v>
      </c>
      <c r="AC1487" s="225"/>
    </row>
    <row r="1488" spans="1:29" s="83" customFormat="1" ht="15.75" customHeight="1" x14ac:dyDescent="0.25">
      <c r="A1488" s="3" t="s">
        <v>100</v>
      </c>
      <c r="B1488" s="5">
        <v>6</v>
      </c>
      <c r="C1488" s="5">
        <v>2</v>
      </c>
      <c r="D1488" s="5">
        <v>0</v>
      </c>
      <c r="E1488" s="5">
        <v>0</v>
      </c>
      <c r="F1488" s="5">
        <v>0</v>
      </c>
      <c r="G1488" s="5">
        <v>0</v>
      </c>
      <c r="H1488" s="5">
        <v>2</v>
      </c>
      <c r="I1488" s="5">
        <v>0</v>
      </c>
      <c r="J1488" s="5">
        <v>0</v>
      </c>
      <c r="K1488" s="5">
        <v>2</v>
      </c>
      <c r="L1488" s="104"/>
      <c r="M1488" s="104"/>
      <c r="N1488" s="104"/>
      <c r="O1488" s="104"/>
      <c r="P1488" s="5">
        <f t="shared" si="65"/>
        <v>12</v>
      </c>
      <c r="Q1488" s="5">
        <v>4</v>
      </c>
      <c r="R1488" s="4">
        <f t="shared" si="64"/>
        <v>0.12</v>
      </c>
      <c r="S1488" s="9" t="s">
        <v>294</v>
      </c>
      <c r="T1488" s="52" t="s">
        <v>1499</v>
      </c>
      <c r="U1488" s="53" t="s">
        <v>462</v>
      </c>
      <c r="V1488" s="52" t="s">
        <v>364</v>
      </c>
      <c r="W1488" s="7" t="s">
        <v>3424</v>
      </c>
      <c r="X1488" s="8">
        <v>6</v>
      </c>
      <c r="Y1488" s="6" t="s">
        <v>366</v>
      </c>
      <c r="Z1488" s="38" t="s">
        <v>3425</v>
      </c>
      <c r="AA1488" s="38" t="s">
        <v>1821</v>
      </c>
      <c r="AB1488" s="210" t="s">
        <v>609</v>
      </c>
      <c r="AC1488" s="225"/>
    </row>
    <row r="1489" spans="1:1023" s="83" customFormat="1" ht="15.75" customHeight="1" x14ac:dyDescent="0.25">
      <c r="A1489" s="3" t="s">
        <v>106</v>
      </c>
      <c r="B1489" s="5">
        <v>1</v>
      </c>
      <c r="C1489" s="5">
        <v>1</v>
      </c>
      <c r="D1489" s="5">
        <v>0</v>
      </c>
      <c r="E1489" s="5">
        <v>0</v>
      </c>
      <c r="F1489" s="5">
        <v>2</v>
      </c>
      <c r="G1489" s="5">
        <v>0</v>
      </c>
      <c r="H1489" s="5">
        <v>0</v>
      </c>
      <c r="I1489" s="5">
        <v>0</v>
      </c>
      <c r="J1489" s="5">
        <v>6</v>
      </c>
      <c r="K1489" s="5">
        <v>2</v>
      </c>
      <c r="L1489" s="104"/>
      <c r="M1489" s="104"/>
      <c r="N1489" s="104"/>
      <c r="O1489" s="104"/>
      <c r="P1489" s="5">
        <f t="shared" si="65"/>
        <v>12</v>
      </c>
      <c r="Q1489" s="5">
        <v>8</v>
      </c>
      <c r="R1489" s="4">
        <f t="shared" si="64"/>
        <v>0.12</v>
      </c>
      <c r="S1489" s="9" t="s">
        <v>294</v>
      </c>
      <c r="T1489" s="52" t="s">
        <v>2765</v>
      </c>
      <c r="U1489" s="53" t="s">
        <v>2766</v>
      </c>
      <c r="V1489" s="52" t="s">
        <v>2767</v>
      </c>
      <c r="W1489" s="7" t="s">
        <v>2758</v>
      </c>
      <c r="X1489" s="8">
        <v>6</v>
      </c>
      <c r="Y1489" s="6" t="s">
        <v>2735</v>
      </c>
      <c r="Z1489" s="38" t="s">
        <v>2759</v>
      </c>
      <c r="AA1489" s="38" t="s">
        <v>2727</v>
      </c>
      <c r="AB1489" s="210" t="s">
        <v>338</v>
      </c>
      <c r="AC1489" s="225"/>
    </row>
    <row r="1490" spans="1:1023" s="83" customFormat="1" ht="15.75" customHeight="1" x14ac:dyDescent="0.25">
      <c r="A1490" s="3" t="s">
        <v>107</v>
      </c>
      <c r="B1490" s="5">
        <v>5</v>
      </c>
      <c r="C1490" s="5">
        <v>2</v>
      </c>
      <c r="D1490" s="5">
        <v>3</v>
      </c>
      <c r="E1490" s="5">
        <v>0</v>
      </c>
      <c r="F1490" s="5">
        <v>0</v>
      </c>
      <c r="G1490" s="5">
        <v>0</v>
      </c>
      <c r="H1490" s="5">
        <v>0</v>
      </c>
      <c r="I1490" s="5">
        <v>0</v>
      </c>
      <c r="J1490" s="5">
        <v>0</v>
      </c>
      <c r="K1490" s="5">
        <v>2</v>
      </c>
      <c r="L1490" s="104"/>
      <c r="M1490" s="104"/>
      <c r="N1490" s="104"/>
      <c r="O1490" s="104"/>
      <c r="P1490" s="5">
        <f t="shared" si="65"/>
        <v>12</v>
      </c>
      <c r="Q1490" s="5">
        <v>9</v>
      </c>
      <c r="R1490" s="4">
        <f t="shared" si="64"/>
        <v>0.12</v>
      </c>
      <c r="S1490" s="9" t="s">
        <v>294</v>
      </c>
      <c r="T1490" s="52" t="s">
        <v>956</v>
      </c>
      <c r="U1490" s="53" t="s">
        <v>309</v>
      </c>
      <c r="V1490" s="52" t="s">
        <v>304</v>
      </c>
      <c r="W1490" s="7" t="s">
        <v>2758</v>
      </c>
      <c r="X1490" s="8">
        <v>6</v>
      </c>
      <c r="Y1490" s="6" t="s">
        <v>366</v>
      </c>
      <c r="Z1490" s="38" t="s">
        <v>2759</v>
      </c>
      <c r="AA1490" s="38" t="s">
        <v>2727</v>
      </c>
      <c r="AB1490" s="210" t="s">
        <v>338</v>
      </c>
      <c r="AC1490" s="225"/>
    </row>
    <row r="1491" spans="1:1023" s="83" customFormat="1" ht="15.75" customHeight="1" x14ac:dyDescent="0.25">
      <c r="A1491" s="3" t="s">
        <v>107</v>
      </c>
      <c r="B1491" s="5">
        <v>6</v>
      </c>
      <c r="C1491" s="5">
        <v>1</v>
      </c>
      <c r="D1491" s="5">
        <v>3</v>
      </c>
      <c r="E1491" s="5">
        <v>0</v>
      </c>
      <c r="F1491" s="5">
        <v>0</v>
      </c>
      <c r="G1491" s="5">
        <v>0</v>
      </c>
      <c r="H1491" s="5">
        <v>0</v>
      </c>
      <c r="I1491" s="5">
        <v>0</v>
      </c>
      <c r="J1491" s="5">
        <v>0</v>
      </c>
      <c r="K1491" s="5">
        <v>2</v>
      </c>
      <c r="L1491" s="104"/>
      <c r="M1491" s="104"/>
      <c r="N1491" s="104"/>
      <c r="O1491" s="104"/>
      <c r="P1491" s="5">
        <f t="shared" si="65"/>
        <v>12</v>
      </c>
      <c r="Q1491" s="5">
        <v>16</v>
      </c>
      <c r="R1491" s="4">
        <f t="shared" si="64"/>
        <v>0.12</v>
      </c>
      <c r="S1491" s="9" t="s">
        <v>294</v>
      </c>
      <c r="T1491" s="52" t="s">
        <v>1128</v>
      </c>
      <c r="U1491" s="53" t="s">
        <v>399</v>
      </c>
      <c r="V1491" s="52" t="s">
        <v>297</v>
      </c>
      <c r="W1491" s="7" t="s">
        <v>3859</v>
      </c>
      <c r="X1491" s="8">
        <v>6</v>
      </c>
      <c r="Y1491" s="6" t="s">
        <v>463</v>
      </c>
      <c r="Z1491" s="38" t="s">
        <v>3929</v>
      </c>
      <c r="AA1491" s="38" t="s">
        <v>641</v>
      </c>
      <c r="AB1491" s="210" t="s">
        <v>2578</v>
      </c>
      <c r="AC1491" s="225"/>
    </row>
    <row r="1492" spans="1:1023" s="83" customFormat="1" ht="15.75" customHeight="1" x14ac:dyDescent="0.25">
      <c r="A1492" s="14" t="s">
        <v>113</v>
      </c>
      <c r="B1492" s="16">
        <v>8</v>
      </c>
      <c r="C1492" s="16">
        <v>1</v>
      </c>
      <c r="D1492" s="16">
        <v>0</v>
      </c>
      <c r="E1492" s="16">
        <v>0</v>
      </c>
      <c r="F1492" s="16">
        <v>0</v>
      </c>
      <c r="G1492" s="16">
        <v>0</v>
      </c>
      <c r="H1492" s="16">
        <v>0</v>
      </c>
      <c r="I1492" s="16">
        <v>0</v>
      </c>
      <c r="J1492" s="16">
        <v>2</v>
      </c>
      <c r="K1492" s="16">
        <v>1</v>
      </c>
      <c r="L1492" s="106"/>
      <c r="M1492" s="106"/>
      <c r="N1492" s="106"/>
      <c r="O1492" s="106"/>
      <c r="P1492" s="5">
        <f t="shared" si="65"/>
        <v>12</v>
      </c>
      <c r="Q1492" s="16">
        <v>9</v>
      </c>
      <c r="R1492" s="4">
        <f t="shared" si="64"/>
        <v>0.12</v>
      </c>
      <c r="S1492" s="17" t="s">
        <v>294</v>
      </c>
      <c r="T1492" s="52" t="s">
        <v>1898</v>
      </c>
      <c r="U1492" s="53" t="s">
        <v>363</v>
      </c>
      <c r="V1492" s="52" t="s">
        <v>361</v>
      </c>
      <c r="W1492" s="19" t="s">
        <v>1842</v>
      </c>
      <c r="X1492" s="18">
        <v>6</v>
      </c>
      <c r="Y1492" s="6" t="s">
        <v>463</v>
      </c>
      <c r="Z1492" s="121" t="s">
        <v>1871</v>
      </c>
      <c r="AA1492" s="121" t="s">
        <v>1872</v>
      </c>
      <c r="AB1492" s="212" t="s">
        <v>1873</v>
      </c>
      <c r="AC1492" s="225"/>
    </row>
    <row r="1493" spans="1:1023" s="83" customFormat="1" ht="15.75" customHeight="1" x14ac:dyDescent="0.25">
      <c r="A1493" s="3" t="s">
        <v>100</v>
      </c>
      <c r="B1493" s="5">
        <v>6</v>
      </c>
      <c r="C1493" s="5">
        <v>2</v>
      </c>
      <c r="D1493" s="5">
        <v>0</v>
      </c>
      <c r="E1493" s="5">
        <v>0</v>
      </c>
      <c r="F1493" s="5">
        <v>0</v>
      </c>
      <c r="G1493" s="5">
        <v>0</v>
      </c>
      <c r="H1493" s="5">
        <v>0</v>
      </c>
      <c r="I1493" s="5">
        <v>2</v>
      </c>
      <c r="J1493" s="5">
        <v>0</v>
      </c>
      <c r="K1493" s="5">
        <v>2</v>
      </c>
      <c r="L1493" s="104"/>
      <c r="M1493" s="104"/>
      <c r="N1493" s="104"/>
      <c r="O1493" s="104"/>
      <c r="P1493" s="5">
        <f t="shared" si="65"/>
        <v>12</v>
      </c>
      <c r="Q1493" s="5">
        <v>2</v>
      </c>
      <c r="R1493" s="4">
        <f t="shared" si="64"/>
        <v>0.12</v>
      </c>
      <c r="S1493" s="9" t="s">
        <v>294</v>
      </c>
      <c r="T1493" s="52" t="s">
        <v>3784</v>
      </c>
      <c r="U1493" s="53" t="s">
        <v>399</v>
      </c>
      <c r="V1493" s="52" t="s">
        <v>335</v>
      </c>
      <c r="W1493" s="7" t="s">
        <v>3780</v>
      </c>
      <c r="X1493" s="8">
        <v>6</v>
      </c>
      <c r="Y1493" s="6" t="s">
        <v>366</v>
      </c>
      <c r="Z1493" s="38" t="s">
        <v>3783</v>
      </c>
      <c r="AA1493" s="38" t="s">
        <v>715</v>
      </c>
      <c r="AB1493" s="210" t="s">
        <v>1198</v>
      </c>
      <c r="AC1493" s="225"/>
    </row>
    <row r="1494" spans="1:1023" s="83" customFormat="1" ht="15.75" customHeight="1" x14ac:dyDescent="0.25">
      <c r="A1494" s="3" t="s">
        <v>102</v>
      </c>
      <c r="B1494" s="5">
        <v>4</v>
      </c>
      <c r="C1494" s="5">
        <v>2</v>
      </c>
      <c r="D1494" s="5">
        <v>0</v>
      </c>
      <c r="E1494" s="5">
        <v>0</v>
      </c>
      <c r="F1494" s="5">
        <v>0</v>
      </c>
      <c r="G1494" s="5">
        <v>0</v>
      </c>
      <c r="H1494" s="5">
        <v>0</v>
      </c>
      <c r="I1494" s="5">
        <v>2</v>
      </c>
      <c r="J1494" s="5">
        <v>2</v>
      </c>
      <c r="K1494" s="5">
        <v>2</v>
      </c>
      <c r="L1494" s="104"/>
      <c r="M1494" s="104"/>
      <c r="N1494" s="104"/>
      <c r="O1494" s="104"/>
      <c r="P1494" s="5">
        <f t="shared" si="65"/>
        <v>12</v>
      </c>
      <c r="Q1494" s="5">
        <v>25</v>
      </c>
      <c r="R1494" s="4">
        <f t="shared" si="64"/>
        <v>0.12</v>
      </c>
      <c r="S1494" s="9" t="s">
        <v>294</v>
      </c>
      <c r="T1494" s="52" t="s">
        <v>3073</v>
      </c>
      <c r="U1494" s="53" t="s">
        <v>586</v>
      </c>
      <c r="V1494" s="52" t="s">
        <v>472</v>
      </c>
      <c r="W1494" s="7" t="s">
        <v>2938</v>
      </c>
      <c r="X1494" s="8">
        <v>6</v>
      </c>
      <c r="Y1494" s="6" t="s">
        <v>366</v>
      </c>
      <c r="Z1494" s="38" t="s">
        <v>3027</v>
      </c>
      <c r="AA1494" s="38" t="s">
        <v>784</v>
      </c>
      <c r="AB1494" s="210" t="s">
        <v>344</v>
      </c>
      <c r="AC1494" s="225"/>
    </row>
    <row r="1495" spans="1:1023" s="83" customFormat="1" ht="15.75" customHeight="1" x14ac:dyDescent="0.25">
      <c r="A1495" s="3" t="s">
        <v>101</v>
      </c>
      <c r="B1495" s="5">
        <v>7</v>
      </c>
      <c r="C1495" s="5">
        <v>2</v>
      </c>
      <c r="D1495" s="5">
        <v>3</v>
      </c>
      <c r="E1495" s="5">
        <v>0</v>
      </c>
      <c r="F1495" s="5">
        <v>0</v>
      </c>
      <c r="G1495" s="5">
        <v>0</v>
      </c>
      <c r="H1495" s="5">
        <v>0</v>
      </c>
      <c r="I1495" s="5">
        <v>0</v>
      </c>
      <c r="J1495" s="5">
        <v>0</v>
      </c>
      <c r="K1495" s="5">
        <v>0</v>
      </c>
      <c r="L1495" s="104"/>
      <c r="M1495" s="104"/>
      <c r="N1495" s="104"/>
      <c r="O1495" s="104"/>
      <c r="P1495" s="5">
        <f t="shared" si="65"/>
        <v>12</v>
      </c>
      <c r="Q1495" s="5">
        <v>4</v>
      </c>
      <c r="R1495" s="4">
        <f t="shared" si="64"/>
        <v>0.12</v>
      </c>
      <c r="S1495" s="9" t="s">
        <v>294</v>
      </c>
      <c r="T1495" s="52" t="s">
        <v>3430</v>
      </c>
      <c r="U1495" s="53" t="s">
        <v>462</v>
      </c>
      <c r="V1495" s="52" t="s">
        <v>320</v>
      </c>
      <c r="W1495" s="7" t="s">
        <v>3424</v>
      </c>
      <c r="X1495" s="8">
        <v>6</v>
      </c>
      <c r="Y1495" s="6" t="s">
        <v>366</v>
      </c>
      <c r="Z1495" s="38" t="s">
        <v>3425</v>
      </c>
      <c r="AA1495" s="38" t="s">
        <v>1821</v>
      </c>
      <c r="AB1495" s="210" t="s">
        <v>609</v>
      </c>
      <c r="AC1495" s="225"/>
    </row>
    <row r="1496" spans="1:1023" s="83" customFormat="1" ht="15.75" customHeight="1" x14ac:dyDescent="0.25">
      <c r="A1496" s="3" t="s">
        <v>99</v>
      </c>
      <c r="B1496" s="5">
        <v>8</v>
      </c>
      <c r="C1496" s="5">
        <v>1</v>
      </c>
      <c r="D1496" s="5">
        <v>0</v>
      </c>
      <c r="E1496" s="5">
        <v>0</v>
      </c>
      <c r="F1496" s="5">
        <v>0</v>
      </c>
      <c r="G1496" s="5">
        <v>0</v>
      </c>
      <c r="H1496" s="5">
        <v>0</v>
      </c>
      <c r="I1496" s="5">
        <v>0</v>
      </c>
      <c r="J1496" s="5">
        <v>0</v>
      </c>
      <c r="K1496" s="5">
        <v>3</v>
      </c>
      <c r="L1496" s="104"/>
      <c r="M1496" s="104"/>
      <c r="N1496" s="104"/>
      <c r="O1496" s="104"/>
      <c r="P1496" s="5">
        <f t="shared" si="65"/>
        <v>12</v>
      </c>
      <c r="Q1496" s="5">
        <v>8</v>
      </c>
      <c r="R1496" s="4">
        <f t="shared" si="64"/>
        <v>0.12</v>
      </c>
      <c r="S1496" s="9" t="s">
        <v>294</v>
      </c>
      <c r="T1496" s="52" t="s">
        <v>2506</v>
      </c>
      <c r="U1496" s="53" t="s">
        <v>447</v>
      </c>
      <c r="V1496" s="52" t="s">
        <v>438</v>
      </c>
      <c r="W1496" s="7" t="s">
        <v>2471</v>
      </c>
      <c r="X1496" s="8">
        <v>6</v>
      </c>
      <c r="Y1496" s="6" t="s">
        <v>2485</v>
      </c>
      <c r="Z1496" s="38" t="s">
        <v>2500</v>
      </c>
      <c r="AA1496" s="38" t="s">
        <v>715</v>
      </c>
      <c r="AB1496" s="210" t="s">
        <v>977</v>
      </c>
      <c r="AC1496" s="226"/>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c r="CB1496" s="84"/>
      <c r="CC1496" s="84"/>
      <c r="CD1496" s="84"/>
      <c r="CE1496" s="84"/>
      <c r="CF1496" s="84"/>
      <c r="CG1496" s="84"/>
      <c r="CH1496" s="84"/>
      <c r="CI1496" s="84"/>
      <c r="CJ1496" s="84"/>
      <c r="CK1496" s="84"/>
      <c r="CL1496" s="84"/>
      <c r="CM1496" s="84"/>
      <c r="CN1496" s="84"/>
      <c r="CO1496" s="84"/>
      <c r="CP1496" s="84"/>
      <c r="CQ1496" s="84"/>
      <c r="CR1496" s="84"/>
      <c r="CS1496" s="84"/>
      <c r="CT1496" s="84"/>
      <c r="CU1496" s="84"/>
      <c r="CV1496" s="84"/>
      <c r="CW1496" s="84"/>
      <c r="CX1496" s="84"/>
      <c r="CY1496" s="84"/>
      <c r="CZ1496" s="84"/>
      <c r="DA1496" s="84"/>
      <c r="DB1496" s="84"/>
      <c r="DC1496" s="84"/>
      <c r="DD1496" s="84"/>
      <c r="DE1496" s="84"/>
      <c r="DF1496" s="84"/>
      <c r="DG1496" s="84"/>
      <c r="DH1496" s="84"/>
      <c r="DI1496" s="84"/>
      <c r="DJ1496" s="84"/>
      <c r="DK1496" s="84"/>
      <c r="DL1496" s="84"/>
      <c r="DM1496" s="84"/>
      <c r="DN1496" s="84"/>
      <c r="DO1496" s="84"/>
      <c r="DP1496" s="84"/>
      <c r="DQ1496" s="84"/>
      <c r="DR1496" s="84"/>
      <c r="DS1496" s="84"/>
      <c r="DT1496" s="84"/>
      <c r="DU1496" s="84"/>
      <c r="DV1496" s="84"/>
      <c r="DW1496" s="84"/>
      <c r="DX1496" s="84"/>
      <c r="DY1496" s="84"/>
      <c r="DZ1496" s="84"/>
      <c r="EA1496" s="84"/>
      <c r="EB1496" s="84"/>
      <c r="EC1496" s="84"/>
      <c r="ED1496" s="84"/>
      <c r="EE1496" s="84"/>
      <c r="EF1496" s="84"/>
      <c r="EG1496" s="84"/>
      <c r="EH1496" s="84"/>
      <c r="EI1496" s="84"/>
      <c r="EJ1496" s="84"/>
      <c r="EK1496" s="84"/>
      <c r="EL1496" s="84"/>
      <c r="EM1496" s="84"/>
      <c r="EN1496" s="84"/>
      <c r="EO1496" s="84"/>
      <c r="EP1496" s="84"/>
      <c r="EQ1496" s="84"/>
      <c r="ER1496" s="84"/>
      <c r="ES1496" s="84"/>
      <c r="ET1496" s="84"/>
      <c r="EU1496" s="84"/>
      <c r="EV1496" s="84"/>
      <c r="EW1496" s="84"/>
      <c r="EX1496" s="84"/>
      <c r="EY1496" s="84"/>
      <c r="EZ1496" s="84"/>
      <c r="FA1496" s="84"/>
      <c r="FB1496" s="84"/>
      <c r="FC1496" s="84"/>
      <c r="FD1496" s="84"/>
      <c r="FE1496" s="84"/>
      <c r="FF1496" s="84"/>
      <c r="FG1496" s="84"/>
      <c r="FH1496" s="84"/>
      <c r="FI1496" s="84"/>
      <c r="FJ1496" s="84"/>
      <c r="FK1496" s="84"/>
      <c r="FL1496" s="84"/>
      <c r="FM1496" s="84"/>
      <c r="FN1496" s="84"/>
      <c r="FO1496" s="84"/>
      <c r="FP1496" s="84"/>
      <c r="FQ1496" s="84"/>
      <c r="FR1496" s="84"/>
      <c r="FS1496" s="84"/>
      <c r="FT1496" s="84"/>
      <c r="FU1496" s="84"/>
      <c r="FV1496" s="84"/>
      <c r="FW1496" s="84"/>
      <c r="FX1496" s="84"/>
      <c r="FY1496" s="84"/>
      <c r="FZ1496" s="84"/>
      <c r="GA1496" s="84"/>
      <c r="GB1496" s="84"/>
      <c r="GC1496" s="84"/>
      <c r="GD1496" s="84"/>
      <c r="GE1496" s="84"/>
      <c r="GF1496" s="84"/>
      <c r="GG1496" s="84"/>
      <c r="GH1496" s="84"/>
      <c r="GI1496" s="84"/>
      <c r="GJ1496" s="84"/>
      <c r="GK1496" s="84"/>
      <c r="GL1496" s="84"/>
      <c r="GM1496" s="84"/>
      <c r="GN1496" s="84"/>
      <c r="GO1496" s="84"/>
      <c r="GP1496" s="84"/>
      <c r="GQ1496" s="84"/>
      <c r="GR1496" s="84"/>
      <c r="GS1496" s="84"/>
      <c r="GT1496" s="84"/>
      <c r="GU1496" s="84"/>
      <c r="GV1496" s="84"/>
      <c r="GW1496" s="84"/>
      <c r="GX1496" s="84"/>
      <c r="GY1496" s="84"/>
      <c r="GZ1496" s="84"/>
      <c r="HA1496" s="84"/>
      <c r="HB1496" s="84"/>
      <c r="HC1496" s="84"/>
      <c r="HD1496" s="84"/>
      <c r="HE1496" s="84"/>
      <c r="HF1496" s="84"/>
      <c r="HG1496" s="84"/>
      <c r="HH1496" s="84"/>
      <c r="HI1496" s="84"/>
      <c r="HJ1496" s="84"/>
      <c r="HK1496" s="84"/>
      <c r="HL1496" s="84"/>
      <c r="HM1496" s="84"/>
      <c r="HN1496" s="84"/>
      <c r="HO1496" s="84"/>
      <c r="HP1496" s="84"/>
      <c r="HQ1496" s="84"/>
      <c r="HR1496" s="84"/>
      <c r="HS1496" s="84"/>
      <c r="HT1496" s="84"/>
      <c r="HU1496" s="84"/>
      <c r="HV1496" s="84"/>
      <c r="HW1496" s="84"/>
      <c r="HX1496" s="84"/>
      <c r="HY1496" s="84"/>
      <c r="HZ1496" s="84"/>
      <c r="IA1496" s="84"/>
      <c r="IB1496" s="84"/>
      <c r="IC1496" s="84"/>
      <c r="ID1496" s="84"/>
      <c r="IE1496" s="84"/>
      <c r="IF1496" s="84"/>
      <c r="IG1496" s="84"/>
      <c r="IH1496" s="84"/>
      <c r="II1496" s="84"/>
      <c r="IJ1496" s="84"/>
      <c r="IK1496" s="84"/>
      <c r="IL1496" s="84"/>
      <c r="IM1496" s="84"/>
      <c r="IN1496" s="84"/>
      <c r="IO1496" s="84"/>
      <c r="IP1496" s="84"/>
      <c r="IQ1496" s="84"/>
      <c r="IR1496" s="84"/>
      <c r="IS1496" s="84"/>
      <c r="IT1496" s="84"/>
      <c r="IU1496" s="84"/>
      <c r="IV1496" s="84"/>
      <c r="IW1496" s="84"/>
      <c r="IX1496" s="84"/>
      <c r="IY1496" s="84"/>
      <c r="IZ1496" s="84"/>
      <c r="JA1496" s="84"/>
      <c r="JB1496" s="84"/>
      <c r="JC1496" s="84"/>
      <c r="JD1496" s="84"/>
      <c r="JE1496" s="84"/>
      <c r="JF1496" s="84"/>
      <c r="JG1496" s="84"/>
      <c r="JH1496" s="84"/>
      <c r="JI1496" s="84"/>
      <c r="JJ1496" s="84"/>
      <c r="JK1496" s="84"/>
      <c r="JL1496" s="84"/>
      <c r="JM1496" s="84"/>
      <c r="JN1496" s="84"/>
      <c r="JO1496" s="84"/>
      <c r="JP1496" s="84"/>
      <c r="JQ1496" s="84"/>
      <c r="JR1496" s="84"/>
      <c r="JS1496" s="84"/>
      <c r="JT1496" s="84"/>
      <c r="JU1496" s="84"/>
      <c r="JV1496" s="84"/>
      <c r="JW1496" s="84"/>
      <c r="JX1496" s="84"/>
      <c r="JY1496" s="84"/>
      <c r="JZ1496" s="84"/>
      <c r="KA1496" s="84"/>
      <c r="KB1496" s="84"/>
      <c r="KC1496" s="84"/>
      <c r="KD1496" s="84"/>
      <c r="KE1496" s="84"/>
      <c r="KF1496" s="84"/>
      <c r="KG1496" s="84"/>
      <c r="KH1496" s="84"/>
      <c r="KI1496" s="84"/>
      <c r="KJ1496" s="84"/>
      <c r="KK1496" s="84"/>
      <c r="KL1496" s="84"/>
      <c r="KM1496" s="84"/>
      <c r="KN1496" s="84"/>
      <c r="KO1496" s="84"/>
      <c r="KP1496" s="84"/>
      <c r="KQ1496" s="84"/>
      <c r="KR1496" s="84"/>
      <c r="KS1496" s="84"/>
      <c r="KT1496" s="84"/>
      <c r="KU1496" s="84"/>
      <c r="KV1496" s="84"/>
      <c r="KW1496" s="84"/>
      <c r="KX1496" s="84"/>
      <c r="KY1496" s="84"/>
      <c r="KZ1496" s="84"/>
      <c r="LA1496" s="84"/>
      <c r="LB1496" s="84"/>
      <c r="LC1496" s="84"/>
      <c r="LD1496" s="84"/>
      <c r="LE1496" s="84"/>
      <c r="LF1496" s="84"/>
      <c r="LG1496" s="84"/>
      <c r="LH1496" s="84"/>
      <c r="LI1496" s="84"/>
      <c r="LJ1496" s="84"/>
      <c r="LK1496" s="84"/>
      <c r="LL1496" s="84"/>
      <c r="LM1496" s="84"/>
      <c r="LN1496" s="84"/>
      <c r="LO1496" s="84"/>
      <c r="LP1496" s="84"/>
      <c r="LQ1496" s="84"/>
      <c r="LR1496" s="84"/>
      <c r="LS1496" s="84"/>
      <c r="LT1496" s="84"/>
      <c r="LU1496" s="84"/>
      <c r="LV1496" s="84"/>
      <c r="LW1496" s="84"/>
      <c r="LX1496" s="84"/>
      <c r="LY1496" s="84"/>
      <c r="LZ1496" s="84"/>
      <c r="MA1496" s="84"/>
      <c r="MB1496" s="84"/>
      <c r="MC1496" s="84"/>
      <c r="MD1496" s="84"/>
      <c r="ME1496" s="84"/>
      <c r="MF1496" s="84"/>
      <c r="MG1496" s="84"/>
      <c r="MH1496" s="84"/>
      <c r="MI1496" s="84"/>
      <c r="MJ1496" s="84"/>
      <c r="MK1496" s="84"/>
      <c r="ML1496" s="84"/>
      <c r="MM1496" s="84"/>
      <c r="MN1496" s="84"/>
      <c r="MO1496" s="84"/>
      <c r="MP1496" s="84"/>
      <c r="MQ1496" s="84"/>
      <c r="MR1496" s="84"/>
      <c r="MS1496" s="84"/>
      <c r="MT1496" s="84"/>
      <c r="MU1496" s="84"/>
      <c r="MV1496" s="84"/>
      <c r="MW1496" s="84"/>
      <c r="MX1496" s="84"/>
      <c r="MY1496" s="84"/>
      <c r="MZ1496" s="84"/>
      <c r="NA1496" s="84"/>
      <c r="NB1496" s="84"/>
      <c r="NC1496" s="84"/>
      <c r="ND1496" s="84"/>
      <c r="NE1496" s="84"/>
      <c r="NF1496" s="84"/>
      <c r="NG1496" s="84"/>
      <c r="NH1496" s="84"/>
      <c r="NI1496" s="84"/>
      <c r="NJ1496" s="84"/>
      <c r="NK1496" s="84"/>
      <c r="NL1496" s="84"/>
      <c r="NM1496" s="84"/>
      <c r="NN1496" s="84"/>
      <c r="NO1496" s="84"/>
      <c r="NP1496" s="84"/>
      <c r="NQ1496" s="84"/>
      <c r="NR1496" s="84"/>
      <c r="NS1496" s="84"/>
      <c r="NT1496" s="84"/>
      <c r="NU1496" s="84"/>
      <c r="NV1496" s="84"/>
      <c r="NW1496" s="84"/>
      <c r="NX1496" s="84"/>
      <c r="NY1496" s="84"/>
      <c r="NZ1496" s="84"/>
      <c r="OA1496" s="84"/>
      <c r="OB1496" s="84"/>
      <c r="OC1496" s="84"/>
      <c r="OD1496" s="84"/>
      <c r="OE1496" s="84"/>
      <c r="OF1496" s="84"/>
      <c r="OG1496" s="84"/>
      <c r="OH1496" s="84"/>
      <c r="OI1496" s="84"/>
      <c r="OJ1496" s="84"/>
      <c r="OK1496" s="84"/>
      <c r="OL1496" s="84"/>
      <c r="OM1496" s="84"/>
      <c r="ON1496" s="84"/>
      <c r="OO1496" s="84"/>
      <c r="OP1496" s="84"/>
      <c r="OQ1496" s="84"/>
      <c r="OR1496" s="84"/>
      <c r="OS1496" s="84"/>
      <c r="OT1496" s="84"/>
      <c r="OU1496" s="84"/>
      <c r="OV1496" s="84"/>
      <c r="OW1496" s="84"/>
      <c r="OX1496" s="84"/>
      <c r="OY1496" s="84"/>
      <c r="OZ1496" s="84"/>
      <c r="PA1496" s="84"/>
      <c r="PB1496" s="84"/>
      <c r="PC1496" s="84"/>
      <c r="PD1496" s="84"/>
      <c r="PE1496" s="84"/>
      <c r="PF1496" s="84"/>
      <c r="PG1496" s="84"/>
      <c r="PH1496" s="84"/>
      <c r="PI1496" s="84"/>
      <c r="PJ1496" s="84"/>
      <c r="PK1496" s="84"/>
      <c r="PL1496" s="84"/>
      <c r="PM1496" s="84"/>
      <c r="PN1496" s="84"/>
      <c r="PO1496" s="84"/>
      <c r="PP1496" s="84"/>
      <c r="PQ1496" s="84"/>
      <c r="PR1496" s="84"/>
      <c r="PS1496" s="84"/>
      <c r="PT1496" s="84"/>
      <c r="PU1496" s="84"/>
      <c r="PV1496" s="84"/>
      <c r="PW1496" s="84"/>
      <c r="PX1496" s="84"/>
      <c r="PY1496" s="84"/>
      <c r="PZ1496" s="84"/>
      <c r="QA1496" s="84"/>
      <c r="QB1496" s="84"/>
      <c r="QC1496" s="84"/>
      <c r="QD1496" s="84"/>
      <c r="QE1496" s="84"/>
      <c r="QF1496" s="84"/>
      <c r="QG1496" s="84"/>
      <c r="QH1496" s="84"/>
      <c r="QI1496" s="84"/>
      <c r="QJ1496" s="84"/>
      <c r="QK1496" s="84"/>
      <c r="QL1496" s="84"/>
      <c r="QM1496" s="84"/>
      <c r="QN1496" s="84"/>
      <c r="QO1496" s="84"/>
      <c r="QP1496" s="84"/>
      <c r="QQ1496" s="84"/>
      <c r="QR1496" s="84"/>
      <c r="QS1496" s="84"/>
      <c r="QT1496" s="84"/>
      <c r="QU1496" s="84"/>
      <c r="QV1496" s="84"/>
      <c r="QW1496" s="84"/>
      <c r="QX1496" s="84"/>
      <c r="QY1496" s="84"/>
      <c r="QZ1496" s="84"/>
      <c r="RA1496" s="84"/>
      <c r="RB1496" s="84"/>
      <c r="RC1496" s="84"/>
      <c r="RD1496" s="84"/>
      <c r="RE1496" s="84"/>
      <c r="RF1496" s="84"/>
      <c r="RG1496" s="84"/>
      <c r="RH1496" s="84"/>
      <c r="RI1496" s="84"/>
      <c r="RJ1496" s="84"/>
      <c r="RK1496" s="84"/>
      <c r="RL1496" s="84"/>
      <c r="RM1496" s="84"/>
      <c r="RN1496" s="84"/>
      <c r="RO1496" s="84"/>
      <c r="RP1496" s="84"/>
      <c r="RQ1496" s="84"/>
      <c r="RR1496" s="84"/>
      <c r="RS1496" s="84"/>
      <c r="RT1496" s="84"/>
      <c r="RU1496" s="84"/>
      <c r="RV1496" s="84"/>
      <c r="RW1496" s="84"/>
      <c r="RX1496" s="84"/>
      <c r="RY1496" s="84"/>
      <c r="RZ1496" s="84"/>
      <c r="SA1496" s="84"/>
      <c r="SB1496" s="84"/>
      <c r="SC1496" s="84"/>
      <c r="SD1496" s="84"/>
      <c r="SE1496" s="84"/>
      <c r="SF1496" s="84"/>
      <c r="SG1496" s="84"/>
      <c r="SH1496" s="84"/>
      <c r="SI1496" s="84"/>
      <c r="SJ1496" s="84"/>
      <c r="SK1496" s="84"/>
      <c r="SL1496" s="84"/>
      <c r="SM1496" s="84"/>
      <c r="SN1496" s="84"/>
      <c r="SO1496" s="84"/>
      <c r="SP1496" s="84"/>
      <c r="SQ1496" s="84"/>
      <c r="SR1496" s="84"/>
      <c r="SS1496" s="84"/>
      <c r="ST1496" s="84"/>
      <c r="SU1496" s="84"/>
      <c r="SV1496" s="84"/>
      <c r="SW1496" s="84"/>
      <c r="SX1496" s="84"/>
      <c r="SY1496" s="84"/>
      <c r="SZ1496" s="84"/>
      <c r="TA1496" s="84"/>
      <c r="TB1496" s="84"/>
      <c r="TC1496" s="84"/>
      <c r="TD1496" s="84"/>
      <c r="TE1496" s="84"/>
      <c r="TF1496" s="84"/>
      <c r="TG1496" s="84"/>
      <c r="TH1496" s="84"/>
      <c r="TI1496" s="84"/>
      <c r="TJ1496" s="84"/>
      <c r="TK1496" s="84"/>
      <c r="TL1496" s="84"/>
      <c r="TM1496" s="84"/>
      <c r="TN1496" s="84"/>
      <c r="TO1496" s="84"/>
      <c r="TP1496" s="84"/>
      <c r="TQ1496" s="84"/>
      <c r="TR1496" s="84"/>
      <c r="TS1496" s="84"/>
      <c r="TT1496" s="84"/>
      <c r="TU1496" s="84"/>
      <c r="TV1496" s="84"/>
      <c r="TW1496" s="84"/>
      <c r="TX1496" s="84"/>
      <c r="TY1496" s="84"/>
      <c r="TZ1496" s="84"/>
      <c r="UA1496" s="84"/>
      <c r="UB1496" s="84"/>
      <c r="UC1496" s="84"/>
      <c r="UD1496" s="84"/>
      <c r="UE1496" s="84"/>
      <c r="UF1496" s="84"/>
      <c r="UG1496" s="84"/>
      <c r="UH1496" s="84"/>
      <c r="UI1496" s="84"/>
      <c r="UJ1496" s="84"/>
      <c r="UK1496" s="84"/>
      <c r="UL1496" s="84"/>
      <c r="UM1496" s="84"/>
      <c r="UN1496" s="84"/>
      <c r="UO1496" s="84"/>
      <c r="UP1496" s="84"/>
      <c r="UQ1496" s="84"/>
      <c r="UR1496" s="84"/>
      <c r="US1496" s="84"/>
      <c r="UT1496" s="84"/>
      <c r="UU1496" s="84"/>
      <c r="UV1496" s="84"/>
      <c r="UW1496" s="84"/>
      <c r="UX1496" s="84"/>
      <c r="UY1496" s="84"/>
      <c r="UZ1496" s="84"/>
      <c r="VA1496" s="84"/>
      <c r="VB1496" s="84"/>
      <c r="VC1496" s="84"/>
      <c r="VD1496" s="84"/>
      <c r="VE1496" s="84"/>
      <c r="VF1496" s="84"/>
      <c r="VG1496" s="84"/>
      <c r="VH1496" s="84"/>
      <c r="VI1496" s="84"/>
      <c r="VJ1496" s="84"/>
      <c r="VK1496" s="84"/>
      <c r="VL1496" s="84"/>
      <c r="VM1496" s="84"/>
      <c r="VN1496" s="84"/>
      <c r="VO1496" s="84"/>
      <c r="VP1496" s="84"/>
      <c r="VQ1496" s="84"/>
      <c r="VR1496" s="84"/>
      <c r="VS1496" s="84"/>
      <c r="VT1496" s="84"/>
      <c r="VU1496" s="84"/>
      <c r="VV1496" s="84"/>
      <c r="VW1496" s="84"/>
      <c r="VX1496" s="84"/>
      <c r="VY1496" s="84"/>
      <c r="VZ1496" s="84"/>
      <c r="WA1496" s="84"/>
      <c r="WB1496" s="84"/>
      <c r="WC1496" s="84"/>
      <c r="WD1496" s="84"/>
      <c r="WE1496" s="84"/>
      <c r="WF1496" s="84"/>
      <c r="WG1496" s="84"/>
      <c r="WH1496" s="84"/>
      <c r="WI1496" s="84"/>
      <c r="WJ1496" s="84"/>
      <c r="WK1496" s="84"/>
      <c r="WL1496" s="84"/>
      <c r="WM1496" s="84"/>
      <c r="WN1496" s="84"/>
      <c r="WO1496" s="84"/>
      <c r="WP1496" s="84"/>
      <c r="WQ1496" s="84"/>
      <c r="WR1496" s="84"/>
      <c r="WS1496" s="84"/>
      <c r="WT1496" s="84"/>
      <c r="WU1496" s="84"/>
      <c r="WV1496" s="84"/>
      <c r="WW1496" s="84"/>
      <c r="WX1496" s="84"/>
      <c r="WY1496" s="84"/>
      <c r="WZ1496" s="84"/>
      <c r="XA1496" s="84"/>
      <c r="XB1496" s="84"/>
      <c r="XC1496" s="84"/>
      <c r="XD1496" s="84"/>
      <c r="XE1496" s="84"/>
      <c r="XF1496" s="84"/>
      <c r="XG1496" s="84"/>
      <c r="XH1496" s="84"/>
      <c r="XI1496" s="84"/>
      <c r="XJ1496" s="84"/>
      <c r="XK1496" s="84"/>
      <c r="XL1496" s="84"/>
      <c r="XM1496" s="84"/>
      <c r="XN1496" s="84"/>
      <c r="XO1496" s="84"/>
      <c r="XP1496" s="84"/>
      <c r="XQ1496" s="84"/>
      <c r="XR1496" s="84"/>
      <c r="XS1496" s="84"/>
      <c r="XT1496" s="84"/>
      <c r="XU1496" s="84"/>
      <c r="XV1496" s="84"/>
      <c r="XW1496" s="84"/>
      <c r="XX1496" s="84"/>
      <c r="XY1496" s="84"/>
      <c r="XZ1496" s="84"/>
      <c r="YA1496" s="84"/>
      <c r="YB1496" s="84"/>
      <c r="YC1496" s="84"/>
      <c r="YD1496" s="84"/>
      <c r="YE1496" s="84"/>
      <c r="YF1496" s="84"/>
      <c r="YG1496" s="84"/>
      <c r="YH1496" s="84"/>
      <c r="YI1496" s="84"/>
      <c r="YJ1496" s="84"/>
      <c r="YK1496" s="84"/>
      <c r="YL1496" s="84"/>
      <c r="YM1496" s="84"/>
      <c r="YN1496" s="84"/>
      <c r="YO1496" s="84"/>
      <c r="YP1496" s="84"/>
      <c r="YQ1496" s="84"/>
      <c r="YR1496" s="84"/>
      <c r="YS1496" s="84"/>
      <c r="YT1496" s="84"/>
      <c r="YU1496" s="84"/>
      <c r="YV1496" s="84"/>
      <c r="YW1496" s="84"/>
      <c r="YX1496" s="84"/>
      <c r="YY1496" s="84"/>
      <c r="YZ1496" s="84"/>
      <c r="ZA1496" s="84"/>
      <c r="ZB1496" s="84"/>
      <c r="ZC1496" s="84"/>
      <c r="ZD1496" s="84"/>
      <c r="ZE1496" s="84"/>
      <c r="ZF1496" s="84"/>
      <c r="ZG1496" s="84"/>
      <c r="ZH1496" s="84"/>
      <c r="ZI1496" s="84"/>
      <c r="ZJ1496" s="84"/>
      <c r="ZK1496" s="84"/>
      <c r="ZL1496" s="84"/>
      <c r="ZM1496" s="84"/>
      <c r="ZN1496" s="84"/>
      <c r="ZO1496" s="84"/>
      <c r="ZP1496" s="84"/>
      <c r="ZQ1496" s="84"/>
      <c r="ZR1496" s="84"/>
      <c r="ZS1496" s="84"/>
      <c r="ZT1496" s="84"/>
      <c r="ZU1496" s="84"/>
      <c r="ZV1496" s="84"/>
      <c r="ZW1496" s="84"/>
      <c r="ZX1496" s="84"/>
      <c r="ZY1496" s="84"/>
      <c r="ZZ1496" s="84"/>
      <c r="AAA1496" s="84"/>
      <c r="AAB1496" s="84"/>
      <c r="AAC1496" s="84"/>
      <c r="AAD1496" s="84"/>
      <c r="AAE1496" s="84"/>
      <c r="AAF1496" s="84"/>
      <c r="AAG1496" s="84"/>
      <c r="AAH1496" s="84"/>
      <c r="AAI1496" s="84"/>
      <c r="AAJ1496" s="84"/>
      <c r="AAK1496" s="84"/>
      <c r="AAL1496" s="84"/>
      <c r="AAM1496" s="84"/>
      <c r="AAN1496" s="84"/>
      <c r="AAO1496" s="84"/>
      <c r="AAP1496" s="84"/>
      <c r="AAQ1496" s="84"/>
      <c r="AAR1496" s="84"/>
      <c r="AAS1496" s="84"/>
      <c r="AAT1496" s="84"/>
      <c r="AAU1496" s="84"/>
      <c r="AAV1496" s="84"/>
      <c r="AAW1496" s="84"/>
      <c r="AAX1496" s="84"/>
      <c r="AAY1496" s="84"/>
      <c r="AAZ1496" s="84"/>
      <c r="ABA1496" s="84"/>
      <c r="ABB1496" s="84"/>
      <c r="ABC1496" s="84"/>
      <c r="ABD1496" s="84"/>
      <c r="ABE1496" s="84"/>
      <c r="ABF1496" s="84"/>
      <c r="ABG1496" s="84"/>
      <c r="ABH1496" s="84"/>
      <c r="ABI1496" s="84"/>
      <c r="ABJ1496" s="84"/>
      <c r="ABK1496" s="84"/>
      <c r="ABL1496" s="84"/>
      <c r="ABM1496" s="84"/>
      <c r="ABN1496" s="84"/>
      <c r="ABO1496" s="84"/>
      <c r="ABP1496" s="84"/>
      <c r="ABQ1496" s="84"/>
      <c r="ABR1496" s="84"/>
      <c r="ABS1496" s="84"/>
      <c r="ABT1496" s="84"/>
      <c r="ABU1496" s="84"/>
      <c r="ABV1496" s="84"/>
      <c r="ABW1496" s="84"/>
      <c r="ABX1496" s="84"/>
      <c r="ABY1496" s="84"/>
      <c r="ABZ1496" s="84"/>
      <c r="ACA1496" s="84"/>
      <c r="ACB1496" s="84"/>
      <c r="ACC1496" s="84"/>
      <c r="ACD1496" s="84"/>
      <c r="ACE1496" s="84"/>
      <c r="ACF1496" s="84"/>
      <c r="ACG1496" s="84"/>
      <c r="ACH1496" s="84"/>
      <c r="ACI1496" s="84"/>
      <c r="ACJ1496" s="84"/>
      <c r="ACK1496" s="84"/>
      <c r="ACL1496" s="84"/>
      <c r="ACM1496" s="84"/>
      <c r="ACN1496" s="84"/>
      <c r="ACO1496" s="84"/>
      <c r="ACP1496" s="84"/>
      <c r="ACQ1496" s="84"/>
      <c r="ACR1496" s="84"/>
      <c r="ACS1496" s="84"/>
      <c r="ACT1496" s="84"/>
      <c r="ACU1496" s="84"/>
      <c r="ACV1496" s="84"/>
      <c r="ACW1496" s="84"/>
      <c r="ACX1496" s="84"/>
      <c r="ACY1496" s="84"/>
      <c r="ACZ1496" s="84"/>
      <c r="ADA1496" s="84"/>
      <c r="ADB1496" s="84"/>
      <c r="ADC1496" s="84"/>
      <c r="ADD1496" s="84"/>
      <c r="ADE1496" s="84"/>
      <c r="ADF1496" s="84"/>
      <c r="ADG1496" s="84"/>
      <c r="ADH1496" s="84"/>
      <c r="ADI1496" s="84"/>
      <c r="ADJ1496" s="84"/>
      <c r="ADK1496" s="84"/>
      <c r="ADL1496" s="84"/>
      <c r="ADM1496" s="84"/>
      <c r="ADN1496" s="84"/>
      <c r="ADO1496" s="84"/>
      <c r="ADP1496" s="84"/>
      <c r="ADQ1496" s="84"/>
      <c r="ADR1496" s="84"/>
      <c r="ADS1496" s="84"/>
      <c r="ADT1496" s="84"/>
      <c r="ADU1496" s="84"/>
      <c r="ADV1496" s="84"/>
      <c r="ADW1496" s="84"/>
      <c r="ADX1496" s="84"/>
      <c r="ADY1496" s="84"/>
      <c r="ADZ1496" s="84"/>
      <c r="AEA1496" s="84"/>
      <c r="AEB1496" s="84"/>
      <c r="AEC1496" s="84"/>
      <c r="AED1496" s="84"/>
      <c r="AEE1496" s="84"/>
      <c r="AEF1496" s="84"/>
      <c r="AEG1496" s="84"/>
      <c r="AEH1496" s="84"/>
      <c r="AEI1496" s="84"/>
      <c r="AEJ1496" s="84"/>
      <c r="AEK1496" s="84"/>
      <c r="AEL1496" s="84"/>
      <c r="AEM1496" s="84"/>
      <c r="AEN1496" s="84"/>
      <c r="AEO1496" s="84"/>
      <c r="AEP1496" s="84"/>
      <c r="AEQ1496" s="84"/>
      <c r="AER1496" s="84"/>
      <c r="AES1496" s="84"/>
      <c r="AET1496" s="84"/>
      <c r="AEU1496" s="84"/>
      <c r="AEV1496" s="84"/>
      <c r="AEW1496" s="84"/>
      <c r="AEX1496" s="84"/>
      <c r="AEY1496" s="84"/>
      <c r="AEZ1496" s="84"/>
      <c r="AFA1496" s="84"/>
      <c r="AFB1496" s="84"/>
      <c r="AFC1496" s="84"/>
      <c r="AFD1496" s="84"/>
      <c r="AFE1496" s="84"/>
      <c r="AFF1496" s="84"/>
      <c r="AFG1496" s="84"/>
      <c r="AFH1496" s="84"/>
      <c r="AFI1496" s="84"/>
      <c r="AFJ1496" s="84"/>
      <c r="AFK1496" s="84"/>
      <c r="AFL1496" s="84"/>
      <c r="AFM1496" s="84"/>
      <c r="AFN1496" s="84"/>
      <c r="AFO1496" s="84"/>
      <c r="AFP1496" s="84"/>
      <c r="AFQ1496" s="84"/>
      <c r="AFR1496" s="84"/>
      <c r="AFS1496" s="84"/>
      <c r="AFT1496" s="84"/>
      <c r="AFU1496" s="84"/>
      <c r="AFV1496" s="84"/>
      <c r="AFW1496" s="84"/>
      <c r="AFX1496" s="84"/>
      <c r="AFY1496" s="84"/>
      <c r="AFZ1496" s="84"/>
      <c r="AGA1496" s="84"/>
      <c r="AGB1496" s="84"/>
      <c r="AGC1496" s="84"/>
      <c r="AGD1496" s="84"/>
      <c r="AGE1496" s="84"/>
      <c r="AGF1496" s="84"/>
      <c r="AGG1496" s="84"/>
      <c r="AGH1496" s="84"/>
      <c r="AGI1496" s="84"/>
      <c r="AGJ1496" s="84"/>
      <c r="AGK1496" s="84"/>
      <c r="AGL1496" s="84"/>
      <c r="AGM1496" s="84"/>
      <c r="AGN1496" s="84"/>
      <c r="AGO1496" s="84"/>
      <c r="AGP1496" s="84"/>
      <c r="AGQ1496" s="84"/>
      <c r="AGR1496" s="84"/>
      <c r="AGS1496" s="84"/>
      <c r="AGT1496" s="84"/>
      <c r="AGU1496" s="84"/>
      <c r="AGV1496" s="84"/>
      <c r="AGW1496" s="84"/>
      <c r="AGX1496" s="84"/>
      <c r="AGY1496" s="84"/>
      <c r="AGZ1496" s="84"/>
      <c r="AHA1496" s="84"/>
      <c r="AHB1496" s="84"/>
      <c r="AHC1496" s="84"/>
      <c r="AHD1496" s="84"/>
      <c r="AHE1496" s="84"/>
      <c r="AHF1496" s="84"/>
      <c r="AHG1496" s="84"/>
      <c r="AHH1496" s="84"/>
      <c r="AHI1496" s="84"/>
      <c r="AHJ1496" s="84"/>
      <c r="AHK1496" s="84"/>
      <c r="AHL1496" s="84"/>
      <c r="AHM1496" s="84"/>
      <c r="AHN1496" s="84"/>
      <c r="AHO1496" s="84"/>
      <c r="AHP1496" s="84"/>
      <c r="AHQ1496" s="84"/>
      <c r="AHR1496" s="84"/>
      <c r="AHS1496" s="84"/>
      <c r="AHT1496" s="84"/>
      <c r="AHU1496" s="84"/>
      <c r="AHV1496" s="84"/>
      <c r="AHW1496" s="84"/>
      <c r="AHX1496" s="84"/>
      <c r="AHY1496" s="84"/>
      <c r="AHZ1496" s="84"/>
      <c r="AIA1496" s="84"/>
      <c r="AIB1496" s="84"/>
      <c r="AIC1496" s="84"/>
      <c r="AID1496" s="84"/>
      <c r="AIE1496" s="84"/>
      <c r="AIF1496" s="84"/>
      <c r="AIG1496" s="84"/>
      <c r="AIH1496" s="84"/>
      <c r="AII1496" s="84"/>
      <c r="AIJ1496" s="84"/>
      <c r="AIK1496" s="84"/>
      <c r="AIL1496" s="84"/>
      <c r="AIM1496" s="84"/>
      <c r="AIN1496" s="84"/>
      <c r="AIO1496" s="84"/>
      <c r="AIP1496" s="84"/>
      <c r="AIQ1496" s="84"/>
      <c r="AIR1496" s="84"/>
      <c r="AIS1496" s="84"/>
      <c r="AIT1496" s="84"/>
      <c r="AIU1496" s="84"/>
      <c r="AIV1496" s="84"/>
      <c r="AIW1496" s="84"/>
      <c r="AIX1496" s="84"/>
      <c r="AIY1496" s="84"/>
      <c r="AIZ1496" s="84"/>
      <c r="AJA1496" s="84"/>
      <c r="AJB1496" s="84"/>
      <c r="AJC1496" s="84"/>
      <c r="AJD1496" s="84"/>
      <c r="AJE1496" s="84"/>
      <c r="AJF1496" s="84"/>
      <c r="AJG1496" s="84"/>
      <c r="AJH1496" s="84"/>
      <c r="AJI1496" s="84"/>
      <c r="AJJ1496" s="84"/>
      <c r="AJK1496" s="84"/>
      <c r="AJL1496" s="84"/>
      <c r="AJM1496" s="84"/>
      <c r="AJN1496" s="84"/>
      <c r="AJO1496" s="84"/>
      <c r="AJP1496" s="84"/>
      <c r="AJQ1496" s="84"/>
      <c r="AJR1496" s="84"/>
      <c r="AJS1496" s="84"/>
      <c r="AJT1496" s="84"/>
      <c r="AJU1496" s="84"/>
      <c r="AJV1496" s="84"/>
      <c r="AJW1496" s="84"/>
      <c r="AJX1496" s="84"/>
      <c r="AJY1496" s="84"/>
      <c r="AJZ1496" s="84"/>
      <c r="AKA1496" s="84"/>
      <c r="AKB1496" s="84"/>
      <c r="AKC1496" s="84"/>
      <c r="AKD1496" s="84"/>
      <c r="AKE1496" s="84"/>
      <c r="AKF1496" s="84"/>
      <c r="AKG1496" s="84"/>
      <c r="AKH1496" s="84"/>
      <c r="AKI1496" s="84"/>
      <c r="AKJ1496" s="84"/>
      <c r="AKK1496" s="84"/>
      <c r="AKL1496" s="84"/>
      <c r="AKM1496" s="84"/>
      <c r="AKN1496" s="84"/>
      <c r="AKO1496" s="84"/>
      <c r="AKP1496" s="84"/>
      <c r="AKQ1496" s="84"/>
      <c r="AKR1496" s="84"/>
      <c r="AKS1496" s="84"/>
      <c r="AKT1496" s="84"/>
      <c r="AKU1496" s="84"/>
      <c r="AKV1496" s="84"/>
      <c r="AKW1496" s="84"/>
      <c r="AKX1496" s="84"/>
      <c r="AKY1496" s="84"/>
      <c r="AKZ1496" s="84"/>
      <c r="ALA1496" s="84"/>
      <c r="ALB1496" s="84"/>
      <c r="ALC1496" s="84"/>
      <c r="ALD1496" s="84"/>
      <c r="ALE1496" s="84"/>
      <c r="ALF1496" s="84"/>
      <c r="ALG1496" s="84"/>
      <c r="ALH1496" s="84"/>
      <c r="ALI1496" s="84"/>
      <c r="ALJ1496" s="84"/>
      <c r="ALK1496" s="84"/>
      <c r="ALL1496" s="84"/>
      <c r="ALM1496" s="84"/>
      <c r="ALN1496" s="84"/>
      <c r="ALO1496" s="84"/>
      <c r="ALP1496" s="84"/>
      <c r="ALQ1496" s="84"/>
      <c r="ALR1496" s="84"/>
      <c r="ALS1496" s="84"/>
      <c r="ALT1496" s="84"/>
      <c r="ALU1496" s="84"/>
      <c r="ALV1496" s="84"/>
      <c r="ALW1496" s="84"/>
      <c r="ALX1496" s="84"/>
      <c r="ALY1496" s="84"/>
      <c r="ALZ1496" s="84"/>
      <c r="AMA1496" s="84"/>
      <c r="AMB1496" s="84"/>
      <c r="AMC1496" s="84"/>
      <c r="AMD1496" s="84"/>
      <c r="AME1496" s="84"/>
      <c r="AMF1496" s="84"/>
      <c r="AMG1496" s="84"/>
      <c r="AMH1496" s="84"/>
      <c r="AMI1496" s="84"/>
    </row>
    <row r="1497" spans="1:1023" s="83" customFormat="1" ht="15.75" customHeight="1" x14ac:dyDescent="0.25">
      <c r="A1497" s="3" t="s">
        <v>100</v>
      </c>
      <c r="B1497" s="5">
        <v>10</v>
      </c>
      <c r="C1497" s="5">
        <v>2</v>
      </c>
      <c r="D1497" s="5">
        <v>0</v>
      </c>
      <c r="E1497" s="5">
        <v>0</v>
      </c>
      <c r="F1497" s="5">
        <v>0</v>
      </c>
      <c r="G1497" s="5">
        <v>0</v>
      </c>
      <c r="H1497" s="5">
        <v>0</v>
      </c>
      <c r="I1497" s="5">
        <v>0</v>
      </c>
      <c r="J1497" s="5">
        <v>0</v>
      </c>
      <c r="K1497" s="5">
        <v>0</v>
      </c>
      <c r="L1497" s="104"/>
      <c r="M1497" s="104"/>
      <c r="N1497" s="104"/>
      <c r="O1497" s="104"/>
      <c r="P1497" s="5">
        <f t="shared" si="65"/>
        <v>12</v>
      </c>
      <c r="Q1497" s="5">
        <v>10</v>
      </c>
      <c r="R1497" s="4">
        <f t="shared" si="64"/>
        <v>0.12</v>
      </c>
      <c r="S1497" s="9" t="s">
        <v>294</v>
      </c>
      <c r="T1497" s="52" t="s">
        <v>1061</v>
      </c>
      <c r="U1497" s="53" t="s">
        <v>388</v>
      </c>
      <c r="V1497" s="52" t="s">
        <v>438</v>
      </c>
      <c r="W1497" s="7" t="s">
        <v>1004</v>
      </c>
      <c r="X1497" s="8">
        <v>6</v>
      </c>
      <c r="Y1497" s="6" t="s">
        <v>734</v>
      </c>
      <c r="Z1497" s="38" t="s">
        <v>1008</v>
      </c>
      <c r="AA1497" s="38" t="s">
        <v>465</v>
      </c>
      <c r="AB1497" s="210" t="s">
        <v>304</v>
      </c>
      <c r="AC1497" s="225"/>
    </row>
    <row r="1498" spans="1:1023" s="83" customFormat="1" ht="15.75" customHeight="1" x14ac:dyDescent="0.25">
      <c r="A1498" s="3" t="s">
        <v>104</v>
      </c>
      <c r="B1498" s="5">
        <v>8</v>
      </c>
      <c r="C1498" s="5">
        <v>2</v>
      </c>
      <c r="D1498" s="5">
        <v>0</v>
      </c>
      <c r="E1498" s="5">
        <v>0</v>
      </c>
      <c r="F1498" s="5">
        <v>0</v>
      </c>
      <c r="G1498" s="5">
        <v>0</v>
      </c>
      <c r="H1498" s="5">
        <v>0</v>
      </c>
      <c r="I1498" s="5">
        <v>0</v>
      </c>
      <c r="J1498" s="5">
        <v>0</v>
      </c>
      <c r="K1498" s="5">
        <v>2</v>
      </c>
      <c r="L1498" s="104"/>
      <c r="M1498" s="104"/>
      <c r="N1498" s="104"/>
      <c r="O1498" s="104"/>
      <c r="P1498" s="5">
        <f t="shared" si="65"/>
        <v>12</v>
      </c>
      <c r="Q1498" s="5">
        <v>4</v>
      </c>
      <c r="R1498" s="4">
        <f t="shared" si="64"/>
        <v>0.12</v>
      </c>
      <c r="S1498" s="9" t="s">
        <v>294</v>
      </c>
      <c r="T1498" s="52" t="s">
        <v>3431</v>
      </c>
      <c r="U1498" s="53" t="s">
        <v>1638</v>
      </c>
      <c r="V1498" s="52" t="s">
        <v>397</v>
      </c>
      <c r="W1498" s="7" t="s">
        <v>3424</v>
      </c>
      <c r="X1498" s="8">
        <v>6</v>
      </c>
      <c r="Y1498" s="6" t="s">
        <v>366</v>
      </c>
      <c r="Z1498" s="38" t="s">
        <v>3425</v>
      </c>
      <c r="AA1498" s="38" t="s">
        <v>1821</v>
      </c>
      <c r="AB1498" s="210" t="s">
        <v>609</v>
      </c>
      <c r="AC1498" s="225"/>
    </row>
    <row r="1499" spans="1:1023" s="83" customFormat="1" ht="15.75" customHeight="1" x14ac:dyDescent="0.25">
      <c r="A1499" s="3" t="s">
        <v>107</v>
      </c>
      <c r="B1499" s="5">
        <v>2</v>
      </c>
      <c r="C1499" s="5">
        <v>3</v>
      </c>
      <c r="D1499" s="5">
        <v>0</v>
      </c>
      <c r="E1499" s="5">
        <v>0</v>
      </c>
      <c r="F1499" s="5">
        <v>0</v>
      </c>
      <c r="G1499" s="5">
        <v>0</v>
      </c>
      <c r="H1499" s="5">
        <v>4</v>
      </c>
      <c r="I1499" s="5">
        <v>0</v>
      </c>
      <c r="J1499" s="5">
        <v>2</v>
      </c>
      <c r="K1499" s="5">
        <v>0</v>
      </c>
      <c r="L1499" s="104"/>
      <c r="M1499" s="104"/>
      <c r="N1499" s="104"/>
      <c r="O1499" s="104"/>
      <c r="P1499" s="5">
        <f t="shared" si="65"/>
        <v>11</v>
      </c>
      <c r="Q1499" s="5">
        <v>19</v>
      </c>
      <c r="R1499" s="4">
        <f t="shared" si="64"/>
        <v>0.11</v>
      </c>
      <c r="S1499" s="9" t="s">
        <v>294</v>
      </c>
      <c r="T1499" s="52" t="s">
        <v>2644</v>
      </c>
      <c r="U1499" s="53" t="s">
        <v>303</v>
      </c>
      <c r="V1499" s="52" t="s">
        <v>609</v>
      </c>
      <c r="W1499" s="7" t="s">
        <v>2615</v>
      </c>
      <c r="X1499" s="8">
        <v>6</v>
      </c>
      <c r="Y1499" s="6" t="s">
        <v>463</v>
      </c>
      <c r="Z1499" s="38" t="s">
        <v>1609</v>
      </c>
      <c r="AA1499" s="38" t="s">
        <v>854</v>
      </c>
      <c r="AB1499" s="210" t="s">
        <v>609</v>
      </c>
      <c r="AC1499" s="225"/>
    </row>
    <row r="1500" spans="1:1023" s="83" customFormat="1" ht="15.75" customHeight="1" x14ac:dyDescent="0.25">
      <c r="A1500" s="3" t="s">
        <v>104</v>
      </c>
      <c r="B1500" s="5">
        <v>2</v>
      </c>
      <c r="C1500" s="5">
        <v>0</v>
      </c>
      <c r="D1500" s="5">
        <v>0</v>
      </c>
      <c r="E1500" s="5">
        <v>3</v>
      </c>
      <c r="F1500" s="5">
        <v>0</v>
      </c>
      <c r="G1500" s="5">
        <v>0</v>
      </c>
      <c r="H1500" s="5">
        <v>0</v>
      </c>
      <c r="I1500" s="5">
        <v>0</v>
      </c>
      <c r="J1500" s="5">
        <v>4</v>
      </c>
      <c r="K1500" s="5">
        <v>2</v>
      </c>
      <c r="L1500" s="104"/>
      <c r="M1500" s="104"/>
      <c r="N1500" s="104"/>
      <c r="O1500" s="104"/>
      <c r="P1500" s="5">
        <f t="shared" si="65"/>
        <v>11</v>
      </c>
      <c r="Q1500" s="5">
        <v>4</v>
      </c>
      <c r="R1500" s="4">
        <f t="shared" si="64"/>
        <v>0.11</v>
      </c>
      <c r="S1500" s="9" t="s">
        <v>294</v>
      </c>
      <c r="T1500" s="52" t="s">
        <v>1741</v>
      </c>
      <c r="U1500" s="53" t="s">
        <v>621</v>
      </c>
      <c r="V1500" s="52" t="s">
        <v>502</v>
      </c>
      <c r="W1500" s="7" t="s">
        <v>1703</v>
      </c>
      <c r="X1500" s="8">
        <v>6</v>
      </c>
      <c r="Y1500" s="6" t="s">
        <v>366</v>
      </c>
      <c r="Z1500" s="38" t="s">
        <v>1738</v>
      </c>
      <c r="AA1500" s="38" t="s">
        <v>444</v>
      </c>
      <c r="AB1500" s="210" t="s">
        <v>567</v>
      </c>
      <c r="AC1500" s="225"/>
    </row>
    <row r="1501" spans="1:1023" s="83" customFormat="1" ht="15.75" customHeight="1" x14ac:dyDescent="0.25">
      <c r="A1501" s="3" t="s">
        <v>109</v>
      </c>
      <c r="B1501" s="5">
        <v>3</v>
      </c>
      <c r="C1501" s="5">
        <v>1</v>
      </c>
      <c r="D1501" s="5">
        <v>3</v>
      </c>
      <c r="E1501" s="5">
        <v>0</v>
      </c>
      <c r="F1501" s="5">
        <v>0</v>
      </c>
      <c r="G1501" s="5">
        <v>0</v>
      </c>
      <c r="H1501" s="5">
        <v>0</v>
      </c>
      <c r="I1501" s="5">
        <v>0</v>
      </c>
      <c r="J1501" s="5">
        <v>2</v>
      </c>
      <c r="K1501" s="5">
        <v>2</v>
      </c>
      <c r="L1501" s="104"/>
      <c r="M1501" s="104"/>
      <c r="N1501" s="104"/>
      <c r="O1501" s="104"/>
      <c r="P1501" s="5">
        <f t="shared" si="65"/>
        <v>11</v>
      </c>
      <c r="Q1501" s="5">
        <v>10</v>
      </c>
      <c r="R1501" s="4">
        <f t="shared" si="64"/>
        <v>0.11</v>
      </c>
      <c r="S1501" s="9" t="s">
        <v>294</v>
      </c>
      <c r="T1501" s="52" t="s">
        <v>1513</v>
      </c>
      <c r="U1501" s="53" t="s">
        <v>309</v>
      </c>
      <c r="V1501" s="52" t="s">
        <v>341</v>
      </c>
      <c r="W1501" s="7" t="s">
        <v>2758</v>
      </c>
      <c r="X1501" s="8">
        <v>6</v>
      </c>
      <c r="Y1501" s="6" t="s">
        <v>2725</v>
      </c>
      <c r="Z1501" s="38" t="s">
        <v>2759</v>
      </c>
      <c r="AA1501" s="38" t="s">
        <v>2727</v>
      </c>
      <c r="AB1501" s="210" t="s">
        <v>338</v>
      </c>
      <c r="AC1501" s="225"/>
    </row>
    <row r="1502" spans="1:1023" s="83" customFormat="1" ht="15.75" customHeight="1" x14ac:dyDescent="0.25">
      <c r="A1502" s="3" t="s">
        <v>105</v>
      </c>
      <c r="B1502" s="5">
        <v>2</v>
      </c>
      <c r="C1502" s="5">
        <v>3</v>
      </c>
      <c r="D1502" s="5">
        <v>0</v>
      </c>
      <c r="E1502" s="5">
        <v>1</v>
      </c>
      <c r="F1502" s="5">
        <v>0</v>
      </c>
      <c r="G1502" s="5">
        <v>0</v>
      </c>
      <c r="H1502" s="5">
        <v>0</v>
      </c>
      <c r="I1502" s="5">
        <v>1</v>
      </c>
      <c r="J1502" s="5">
        <v>2</v>
      </c>
      <c r="K1502" s="5">
        <v>2</v>
      </c>
      <c r="L1502" s="104"/>
      <c r="M1502" s="104"/>
      <c r="N1502" s="104"/>
      <c r="O1502" s="104"/>
      <c r="P1502" s="5">
        <f t="shared" si="65"/>
        <v>11</v>
      </c>
      <c r="Q1502" s="5">
        <v>7</v>
      </c>
      <c r="R1502" s="4">
        <f t="shared" si="64"/>
        <v>0.11</v>
      </c>
      <c r="S1502" s="9" t="s">
        <v>294</v>
      </c>
      <c r="T1502" s="52" t="s">
        <v>1522</v>
      </c>
      <c r="U1502" s="53" t="s">
        <v>1502</v>
      </c>
      <c r="V1502" s="52" t="s">
        <v>676</v>
      </c>
      <c r="W1502" s="7" t="s">
        <v>1504</v>
      </c>
      <c r="X1502" s="8">
        <v>6</v>
      </c>
      <c r="Y1502" s="6" t="s">
        <v>298</v>
      </c>
      <c r="Z1502" s="38" t="s">
        <v>1344</v>
      </c>
      <c r="AA1502" s="38" t="s">
        <v>1461</v>
      </c>
      <c r="AB1502" s="210" t="s">
        <v>1136</v>
      </c>
      <c r="AC1502" s="225"/>
    </row>
    <row r="1503" spans="1:1023" s="83" customFormat="1" ht="15.75" customHeight="1" x14ac:dyDescent="0.25">
      <c r="A1503" s="3" t="s">
        <v>99</v>
      </c>
      <c r="B1503" s="5">
        <v>8</v>
      </c>
      <c r="C1503" s="5">
        <v>0</v>
      </c>
      <c r="D1503" s="5">
        <v>0</v>
      </c>
      <c r="E1503" s="5">
        <v>0</v>
      </c>
      <c r="F1503" s="5">
        <v>0</v>
      </c>
      <c r="G1503" s="5">
        <v>0</v>
      </c>
      <c r="H1503" s="5">
        <v>0</v>
      </c>
      <c r="I1503" s="5">
        <v>3</v>
      </c>
      <c r="J1503" s="5">
        <v>0</v>
      </c>
      <c r="K1503" s="5">
        <v>0</v>
      </c>
      <c r="L1503" s="104"/>
      <c r="M1503" s="104"/>
      <c r="N1503" s="104"/>
      <c r="O1503" s="104"/>
      <c r="P1503" s="5">
        <f t="shared" si="65"/>
        <v>11</v>
      </c>
      <c r="Q1503" s="5">
        <v>6</v>
      </c>
      <c r="R1503" s="4">
        <f t="shared" si="64"/>
        <v>0.11</v>
      </c>
      <c r="S1503" s="36" t="s">
        <v>294</v>
      </c>
      <c r="T1503" s="52" t="s">
        <v>2901</v>
      </c>
      <c r="U1503" s="53" t="s">
        <v>334</v>
      </c>
      <c r="V1503" s="52" t="s">
        <v>304</v>
      </c>
      <c r="W1503" s="7" t="s">
        <v>2886</v>
      </c>
      <c r="X1503" s="8">
        <v>6</v>
      </c>
      <c r="Y1503" s="6" t="s">
        <v>463</v>
      </c>
      <c r="Z1503" s="38" t="s">
        <v>2887</v>
      </c>
      <c r="AA1503" s="38" t="s">
        <v>854</v>
      </c>
      <c r="AB1503" s="210" t="s">
        <v>301</v>
      </c>
      <c r="AC1503" s="225"/>
    </row>
    <row r="1504" spans="1:1023" s="83" customFormat="1" ht="15.75" customHeight="1" x14ac:dyDescent="0.25">
      <c r="A1504" s="3" t="s">
        <v>108</v>
      </c>
      <c r="B1504" s="5">
        <v>2</v>
      </c>
      <c r="C1504" s="5">
        <v>1</v>
      </c>
      <c r="D1504" s="5">
        <v>3</v>
      </c>
      <c r="E1504" s="5">
        <v>0</v>
      </c>
      <c r="F1504" s="5">
        <v>0</v>
      </c>
      <c r="G1504" s="5">
        <v>0</v>
      </c>
      <c r="H1504" s="5">
        <v>0</v>
      </c>
      <c r="I1504" s="5">
        <v>1</v>
      </c>
      <c r="J1504" s="5">
        <v>4</v>
      </c>
      <c r="K1504" s="5">
        <v>0</v>
      </c>
      <c r="L1504" s="104"/>
      <c r="M1504" s="104"/>
      <c r="N1504" s="104"/>
      <c r="O1504" s="104"/>
      <c r="P1504" s="5">
        <f t="shared" si="65"/>
        <v>11</v>
      </c>
      <c r="Q1504" s="5">
        <v>10</v>
      </c>
      <c r="R1504" s="4">
        <f t="shared" si="64"/>
        <v>0.11</v>
      </c>
      <c r="S1504" s="9" t="s">
        <v>294</v>
      </c>
      <c r="T1504" s="52" t="s">
        <v>2768</v>
      </c>
      <c r="U1504" s="53" t="s">
        <v>1190</v>
      </c>
      <c r="V1504" s="52" t="s">
        <v>992</v>
      </c>
      <c r="W1504" s="7" t="s">
        <v>2758</v>
      </c>
      <c r="X1504" s="8">
        <v>6</v>
      </c>
      <c r="Y1504" s="6" t="s">
        <v>2725</v>
      </c>
      <c r="Z1504" s="38" t="s">
        <v>2759</v>
      </c>
      <c r="AA1504" s="38" t="s">
        <v>2727</v>
      </c>
      <c r="AB1504" s="210" t="s">
        <v>338</v>
      </c>
      <c r="AC1504" s="225"/>
    </row>
    <row r="1505" spans="1:1023" s="83" customFormat="1" ht="15.75" customHeight="1" x14ac:dyDescent="0.25">
      <c r="A1505" s="3" t="s">
        <v>143</v>
      </c>
      <c r="B1505" s="5">
        <v>5</v>
      </c>
      <c r="C1505" s="5">
        <v>1</v>
      </c>
      <c r="D1505" s="5">
        <v>1</v>
      </c>
      <c r="E1505" s="5">
        <v>0</v>
      </c>
      <c r="F1505" s="5">
        <v>2</v>
      </c>
      <c r="G1505" s="5">
        <v>0</v>
      </c>
      <c r="H1505" s="5">
        <v>0</v>
      </c>
      <c r="I1505" s="5">
        <v>2</v>
      </c>
      <c r="J1505" s="5">
        <v>0</v>
      </c>
      <c r="K1505" s="5">
        <v>0</v>
      </c>
      <c r="L1505" s="104"/>
      <c r="M1505" s="104"/>
      <c r="N1505" s="104"/>
      <c r="O1505" s="104"/>
      <c r="P1505" s="5">
        <f t="shared" si="65"/>
        <v>11</v>
      </c>
      <c r="Q1505" s="5">
        <v>21</v>
      </c>
      <c r="R1505" s="4">
        <f t="shared" si="64"/>
        <v>0.11</v>
      </c>
      <c r="S1505" s="9" t="s">
        <v>294</v>
      </c>
      <c r="T1505" s="52" t="s">
        <v>3568</v>
      </c>
      <c r="U1505" s="53" t="s">
        <v>452</v>
      </c>
      <c r="V1505" s="52" t="s">
        <v>378</v>
      </c>
      <c r="W1505" s="117" t="s">
        <v>4370</v>
      </c>
      <c r="X1505" s="8">
        <v>6</v>
      </c>
      <c r="Y1505" s="6" t="s">
        <v>2960</v>
      </c>
      <c r="Z1505" s="38" t="s">
        <v>3539</v>
      </c>
      <c r="AA1505" s="38" t="s">
        <v>480</v>
      </c>
      <c r="AB1505" s="210" t="s">
        <v>676</v>
      </c>
      <c r="AC1505" s="225"/>
    </row>
    <row r="1506" spans="1:1023" s="83" customFormat="1" ht="15.75" customHeight="1" x14ac:dyDescent="0.25">
      <c r="A1506" s="3" t="s">
        <v>104</v>
      </c>
      <c r="B1506" s="5">
        <v>1</v>
      </c>
      <c r="C1506" s="5">
        <v>3</v>
      </c>
      <c r="D1506" s="5">
        <v>0</v>
      </c>
      <c r="E1506" s="5">
        <v>2</v>
      </c>
      <c r="F1506" s="5">
        <v>2</v>
      </c>
      <c r="G1506" s="5">
        <v>0</v>
      </c>
      <c r="H1506" s="5">
        <v>0</v>
      </c>
      <c r="I1506" s="5">
        <v>0</v>
      </c>
      <c r="J1506" s="5">
        <v>0</v>
      </c>
      <c r="K1506" s="5">
        <v>3</v>
      </c>
      <c r="L1506" s="104"/>
      <c r="M1506" s="104"/>
      <c r="N1506" s="104"/>
      <c r="O1506" s="104"/>
      <c r="P1506" s="5">
        <f t="shared" si="65"/>
        <v>11</v>
      </c>
      <c r="Q1506" s="5">
        <v>21</v>
      </c>
      <c r="R1506" s="4">
        <f t="shared" si="64"/>
        <v>0.11</v>
      </c>
      <c r="S1506" s="9" t="s">
        <v>294</v>
      </c>
      <c r="T1506" s="52" t="s">
        <v>3564</v>
      </c>
      <c r="U1506" s="53" t="s">
        <v>3565</v>
      </c>
      <c r="V1506" s="52" t="s">
        <v>3566</v>
      </c>
      <c r="W1506" s="117" t="s">
        <v>4370</v>
      </c>
      <c r="X1506" s="8">
        <v>6</v>
      </c>
      <c r="Y1506" s="6" t="s">
        <v>1165</v>
      </c>
      <c r="Z1506" s="38" t="s">
        <v>3539</v>
      </c>
      <c r="AA1506" s="38" t="s">
        <v>480</v>
      </c>
      <c r="AB1506" s="210" t="s">
        <v>676</v>
      </c>
      <c r="AC1506" s="225"/>
    </row>
    <row r="1507" spans="1:1023" s="83" customFormat="1" ht="15.75" customHeight="1" x14ac:dyDescent="0.25">
      <c r="A1507" s="3" t="s">
        <v>99</v>
      </c>
      <c r="B1507" s="5">
        <v>10</v>
      </c>
      <c r="C1507" s="5">
        <v>1</v>
      </c>
      <c r="D1507" s="5">
        <v>0</v>
      </c>
      <c r="E1507" s="5">
        <v>0</v>
      </c>
      <c r="F1507" s="5">
        <v>0</v>
      </c>
      <c r="G1507" s="5">
        <v>0</v>
      </c>
      <c r="H1507" s="5">
        <v>0</v>
      </c>
      <c r="I1507" s="5">
        <v>0</v>
      </c>
      <c r="J1507" s="5">
        <v>0</v>
      </c>
      <c r="K1507" s="5">
        <v>0</v>
      </c>
      <c r="L1507" s="104"/>
      <c r="M1507" s="104"/>
      <c r="N1507" s="104"/>
      <c r="O1507" s="104"/>
      <c r="P1507" s="5">
        <f t="shared" si="65"/>
        <v>11</v>
      </c>
      <c r="Q1507" s="5">
        <v>3</v>
      </c>
      <c r="R1507" s="4">
        <f t="shared" si="64"/>
        <v>0.11</v>
      </c>
      <c r="S1507" s="9" t="s">
        <v>294</v>
      </c>
      <c r="T1507" s="52" t="s">
        <v>3785</v>
      </c>
      <c r="U1507" s="53" t="s">
        <v>334</v>
      </c>
      <c r="V1507" s="52" t="s">
        <v>567</v>
      </c>
      <c r="W1507" s="7" t="s">
        <v>3780</v>
      </c>
      <c r="X1507" s="8">
        <v>6</v>
      </c>
      <c r="Y1507" s="6" t="s">
        <v>366</v>
      </c>
      <c r="Z1507" s="38" t="s">
        <v>3783</v>
      </c>
      <c r="AA1507" s="38" t="s">
        <v>715</v>
      </c>
      <c r="AB1507" s="210" t="s">
        <v>1198</v>
      </c>
      <c r="AC1507" s="225"/>
    </row>
    <row r="1508" spans="1:1023" s="83" customFormat="1" ht="15.75" customHeight="1" x14ac:dyDescent="0.25">
      <c r="A1508" s="3" t="s">
        <v>105</v>
      </c>
      <c r="B1508" s="5">
        <v>2</v>
      </c>
      <c r="C1508" s="5">
        <v>4</v>
      </c>
      <c r="D1508" s="5">
        <v>0</v>
      </c>
      <c r="E1508" s="5">
        <v>0</v>
      </c>
      <c r="F1508" s="5">
        <v>0</v>
      </c>
      <c r="G1508" s="5">
        <v>0</v>
      </c>
      <c r="H1508" s="5">
        <v>2</v>
      </c>
      <c r="I1508" s="5">
        <v>1</v>
      </c>
      <c r="J1508" s="5">
        <v>0</v>
      </c>
      <c r="K1508" s="5">
        <v>2</v>
      </c>
      <c r="L1508" s="105"/>
      <c r="M1508" s="105"/>
      <c r="N1508" s="105"/>
      <c r="O1508" s="105"/>
      <c r="P1508" s="5">
        <f t="shared" si="65"/>
        <v>11</v>
      </c>
      <c r="Q1508" s="5">
        <v>9</v>
      </c>
      <c r="R1508" s="4">
        <f t="shared" si="64"/>
        <v>0.11</v>
      </c>
      <c r="S1508" s="9" t="s">
        <v>294</v>
      </c>
      <c r="T1508" s="52" t="s">
        <v>1337</v>
      </c>
      <c r="U1508" s="53" t="s">
        <v>452</v>
      </c>
      <c r="V1508" s="52" t="s">
        <v>307</v>
      </c>
      <c r="W1508" s="7" t="s">
        <v>1293</v>
      </c>
      <c r="X1508" s="8">
        <v>6</v>
      </c>
      <c r="Y1508" s="6" t="s">
        <v>298</v>
      </c>
      <c r="Z1508" s="38" t="s">
        <v>1322</v>
      </c>
      <c r="AA1508" s="38" t="s">
        <v>612</v>
      </c>
      <c r="AB1508" s="210" t="s">
        <v>335</v>
      </c>
      <c r="AC1508" s="225"/>
    </row>
    <row r="1509" spans="1:1023" s="83" customFormat="1" ht="15.75" customHeight="1" x14ac:dyDescent="0.25">
      <c r="A1509" s="3" t="s">
        <v>106</v>
      </c>
      <c r="B1509" s="5">
        <v>2</v>
      </c>
      <c r="C1509" s="5">
        <v>2</v>
      </c>
      <c r="D1509" s="5">
        <v>0</v>
      </c>
      <c r="E1509" s="5">
        <v>0</v>
      </c>
      <c r="F1509" s="5">
        <v>4</v>
      </c>
      <c r="G1509" s="5">
        <v>0</v>
      </c>
      <c r="H1509" s="5">
        <v>0</v>
      </c>
      <c r="I1509" s="5">
        <v>0</v>
      </c>
      <c r="J1509" s="5">
        <v>0</v>
      </c>
      <c r="K1509" s="5">
        <v>3</v>
      </c>
      <c r="L1509" s="104"/>
      <c r="M1509" s="104"/>
      <c r="N1509" s="104"/>
      <c r="O1509" s="104"/>
      <c r="P1509" s="5">
        <f t="shared" si="65"/>
        <v>11</v>
      </c>
      <c r="Q1509" s="5">
        <v>9</v>
      </c>
      <c r="R1509" s="4">
        <f t="shared" si="64"/>
        <v>0.11</v>
      </c>
      <c r="S1509" s="9" t="s">
        <v>294</v>
      </c>
      <c r="T1509" s="52" t="s">
        <v>2507</v>
      </c>
      <c r="U1509" s="53" t="s">
        <v>718</v>
      </c>
      <c r="V1509" s="52" t="s">
        <v>551</v>
      </c>
      <c r="W1509" s="7" t="s">
        <v>2471</v>
      </c>
      <c r="X1509" s="8">
        <v>6</v>
      </c>
      <c r="Y1509" s="6" t="s">
        <v>2485</v>
      </c>
      <c r="Z1509" s="38" t="s">
        <v>2500</v>
      </c>
      <c r="AA1509" s="38" t="s">
        <v>715</v>
      </c>
      <c r="AB1509" s="210" t="s">
        <v>977</v>
      </c>
      <c r="AC1509" s="226"/>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c r="CB1509" s="84"/>
      <c r="CC1509" s="84"/>
      <c r="CD1509" s="84"/>
      <c r="CE1509" s="84"/>
      <c r="CF1509" s="84"/>
      <c r="CG1509" s="84"/>
      <c r="CH1509" s="84"/>
      <c r="CI1509" s="84"/>
      <c r="CJ1509" s="84"/>
      <c r="CK1509" s="84"/>
      <c r="CL1509" s="84"/>
      <c r="CM1509" s="84"/>
      <c r="CN1509" s="84"/>
      <c r="CO1509" s="84"/>
      <c r="CP1509" s="84"/>
      <c r="CQ1509" s="84"/>
      <c r="CR1509" s="84"/>
      <c r="CS1509" s="84"/>
      <c r="CT1509" s="84"/>
      <c r="CU1509" s="84"/>
      <c r="CV1509" s="84"/>
      <c r="CW1509" s="84"/>
      <c r="CX1509" s="84"/>
      <c r="CY1509" s="84"/>
      <c r="CZ1509" s="84"/>
      <c r="DA1509" s="84"/>
      <c r="DB1509" s="84"/>
      <c r="DC1509" s="84"/>
      <c r="DD1509" s="84"/>
      <c r="DE1509" s="84"/>
      <c r="DF1509" s="84"/>
      <c r="DG1509" s="84"/>
      <c r="DH1509" s="84"/>
      <c r="DI1509" s="84"/>
      <c r="DJ1509" s="84"/>
      <c r="DK1509" s="84"/>
      <c r="DL1509" s="84"/>
      <c r="DM1509" s="84"/>
      <c r="DN1509" s="84"/>
      <c r="DO1509" s="84"/>
      <c r="DP1509" s="84"/>
      <c r="DQ1509" s="84"/>
      <c r="DR1509" s="84"/>
      <c r="DS1509" s="84"/>
      <c r="DT1509" s="84"/>
      <c r="DU1509" s="84"/>
      <c r="DV1509" s="84"/>
      <c r="DW1509" s="84"/>
      <c r="DX1509" s="84"/>
      <c r="DY1509" s="84"/>
      <c r="DZ1509" s="84"/>
      <c r="EA1509" s="84"/>
      <c r="EB1509" s="84"/>
      <c r="EC1509" s="84"/>
      <c r="ED1509" s="84"/>
      <c r="EE1509" s="84"/>
      <c r="EF1509" s="84"/>
      <c r="EG1509" s="84"/>
      <c r="EH1509" s="84"/>
      <c r="EI1509" s="84"/>
      <c r="EJ1509" s="84"/>
      <c r="EK1509" s="84"/>
      <c r="EL1509" s="84"/>
      <c r="EM1509" s="84"/>
      <c r="EN1509" s="84"/>
      <c r="EO1509" s="84"/>
      <c r="EP1509" s="84"/>
      <c r="EQ1509" s="84"/>
      <c r="ER1509" s="84"/>
      <c r="ES1509" s="84"/>
      <c r="ET1509" s="84"/>
      <c r="EU1509" s="84"/>
      <c r="EV1509" s="84"/>
      <c r="EW1509" s="84"/>
      <c r="EX1509" s="84"/>
      <c r="EY1509" s="84"/>
      <c r="EZ1509" s="84"/>
      <c r="FA1509" s="84"/>
      <c r="FB1509" s="84"/>
      <c r="FC1509" s="84"/>
      <c r="FD1509" s="84"/>
      <c r="FE1509" s="84"/>
      <c r="FF1509" s="84"/>
      <c r="FG1509" s="84"/>
      <c r="FH1509" s="84"/>
      <c r="FI1509" s="84"/>
      <c r="FJ1509" s="84"/>
      <c r="FK1509" s="84"/>
      <c r="FL1509" s="84"/>
      <c r="FM1509" s="84"/>
      <c r="FN1509" s="84"/>
      <c r="FO1509" s="84"/>
      <c r="FP1509" s="84"/>
      <c r="FQ1509" s="84"/>
      <c r="FR1509" s="84"/>
      <c r="FS1509" s="84"/>
      <c r="FT1509" s="84"/>
      <c r="FU1509" s="84"/>
      <c r="FV1509" s="84"/>
      <c r="FW1509" s="84"/>
      <c r="FX1509" s="84"/>
      <c r="FY1509" s="84"/>
      <c r="FZ1509" s="84"/>
      <c r="GA1509" s="84"/>
      <c r="GB1509" s="84"/>
      <c r="GC1509" s="84"/>
      <c r="GD1509" s="84"/>
      <c r="GE1509" s="84"/>
      <c r="GF1509" s="84"/>
      <c r="GG1509" s="84"/>
      <c r="GH1509" s="84"/>
      <c r="GI1509" s="84"/>
      <c r="GJ1509" s="84"/>
      <c r="GK1509" s="84"/>
      <c r="GL1509" s="84"/>
      <c r="GM1509" s="84"/>
      <c r="GN1509" s="84"/>
      <c r="GO1509" s="84"/>
      <c r="GP1509" s="84"/>
      <c r="GQ1509" s="84"/>
      <c r="GR1509" s="84"/>
      <c r="GS1509" s="84"/>
      <c r="GT1509" s="84"/>
      <c r="GU1509" s="84"/>
      <c r="GV1509" s="84"/>
      <c r="GW1509" s="84"/>
      <c r="GX1509" s="84"/>
      <c r="GY1509" s="84"/>
      <c r="GZ1509" s="84"/>
      <c r="HA1509" s="84"/>
      <c r="HB1509" s="84"/>
      <c r="HC1509" s="84"/>
      <c r="HD1509" s="84"/>
      <c r="HE1509" s="84"/>
      <c r="HF1509" s="84"/>
      <c r="HG1509" s="84"/>
      <c r="HH1509" s="84"/>
      <c r="HI1509" s="84"/>
      <c r="HJ1509" s="84"/>
      <c r="HK1509" s="84"/>
      <c r="HL1509" s="84"/>
      <c r="HM1509" s="84"/>
      <c r="HN1509" s="84"/>
      <c r="HO1509" s="84"/>
      <c r="HP1509" s="84"/>
      <c r="HQ1509" s="84"/>
      <c r="HR1509" s="84"/>
      <c r="HS1509" s="84"/>
      <c r="HT1509" s="84"/>
      <c r="HU1509" s="84"/>
      <c r="HV1509" s="84"/>
      <c r="HW1509" s="84"/>
      <c r="HX1509" s="84"/>
      <c r="HY1509" s="84"/>
      <c r="HZ1509" s="84"/>
      <c r="IA1509" s="84"/>
      <c r="IB1509" s="84"/>
      <c r="IC1509" s="84"/>
      <c r="ID1509" s="84"/>
      <c r="IE1509" s="84"/>
      <c r="IF1509" s="84"/>
      <c r="IG1509" s="84"/>
      <c r="IH1509" s="84"/>
      <c r="II1509" s="84"/>
      <c r="IJ1509" s="84"/>
      <c r="IK1509" s="84"/>
      <c r="IL1509" s="84"/>
      <c r="IM1509" s="84"/>
      <c r="IN1509" s="84"/>
      <c r="IO1509" s="84"/>
      <c r="IP1509" s="84"/>
      <c r="IQ1509" s="84"/>
      <c r="IR1509" s="84"/>
      <c r="IS1509" s="84"/>
      <c r="IT1509" s="84"/>
      <c r="IU1509" s="84"/>
      <c r="IV1509" s="84"/>
      <c r="IW1509" s="84"/>
      <c r="IX1509" s="84"/>
      <c r="IY1509" s="84"/>
      <c r="IZ1509" s="84"/>
      <c r="JA1509" s="84"/>
      <c r="JB1509" s="84"/>
      <c r="JC1509" s="84"/>
      <c r="JD1509" s="84"/>
      <c r="JE1509" s="84"/>
      <c r="JF1509" s="84"/>
      <c r="JG1509" s="84"/>
      <c r="JH1509" s="84"/>
      <c r="JI1509" s="84"/>
      <c r="JJ1509" s="84"/>
      <c r="JK1509" s="84"/>
      <c r="JL1509" s="84"/>
      <c r="JM1509" s="84"/>
      <c r="JN1509" s="84"/>
      <c r="JO1509" s="84"/>
      <c r="JP1509" s="84"/>
      <c r="JQ1509" s="84"/>
      <c r="JR1509" s="84"/>
      <c r="JS1509" s="84"/>
      <c r="JT1509" s="84"/>
      <c r="JU1509" s="84"/>
      <c r="JV1509" s="84"/>
      <c r="JW1509" s="84"/>
      <c r="JX1509" s="84"/>
      <c r="JY1509" s="84"/>
      <c r="JZ1509" s="84"/>
      <c r="KA1509" s="84"/>
      <c r="KB1509" s="84"/>
      <c r="KC1509" s="84"/>
      <c r="KD1509" s="84"/>
      <c r="KE1509" s="84"/>
      <c r="KF1509" s="84"/>
      <c r="KG1509" s="84"/>
      <c r="KH1509" s="84"/>
      <c r="KI1509" s="84"/>
      <c r="KJ1509" s="84"/>
      <c r="KK1509" s="84"/>
      <c r="KL1509" s="84"/>
      <c r="KM1509" s="84"/>
      <c r="KN1509" s="84"/>
      <c r="KO1509" s="84"/>
      <c r="KP1509" s="84"/>
      <c r="KQ1509" s="84"/>
      <c r="KR1509" s="84"/>
      <c r="KS1509" s="84"/>
      <c r="KT1509" s="84"/>
      <c r="KU1509" s="84"/>
      <c r="KV1509" s="84"/>
      <c r="KW1509" s="84"/>
      <c r="KX1509" s="84"/>
      <c r="KY1509" s="84"/>
      <c r="KZ1509" s="84"/>
      <c r="LA1509" s="84"/>
      <c r="LB1509" s="84"/>
      <c r="LC1509" s="84"/>
      <c r="LD1509" s="84"/>
      <c r="LE1509" s="84"/>
      <c r="LF1509" s="84"/>
      <c r="LG1509" s="84"/>
      <c r="LH1509" s="84"/>
      <c r="LI1509" s="84"/>
      <c r="LJ1509" s="84"/>
      <c r="LK1509" s="84"/>
      <c r="LL1509" s="84"/>
      <c r="LM1509" s="84"/>
      <c r="LN1509" s="84"/>
      <c r="LO1509" s="84"/>
      <c r="LP1509" s="84"/>
      <c r="LQ1509" s="84"/>
      <c r="LR1509" s="84"/>
      <c r="LS1509" s="84"/>
      <c r="LT1509" s="84"/>
      <c r="LU1509" s="84"/>
      <c r="LV1509" s="84"/>
      <c r="LW1509" s="84"/>
      <c r="LX1509" s="84"/>
      <c r="LY1509" s="84"/>
      <c r="LZ1509" s="84"/>
      <c r="MA1509" s="84"/>
      <c r="MB1509" s="84"/>
      <c r="MC1509" s="84"/>
      <c r="MD1509" s="84"/>
      <c r="ME1509" s="84"/>
      <c r="MF1509" s="84"/>
      <c r="MG1509" s="84"/>
      <c r="MH1509" s="84"/>
      <c r="MI1509" s="84"/>
      <c r="MJ1509" s="84"/>
      <c r="MK1509" s="84"/>
      <c r="ML1509" s="84"/>
      <c r="MM1509" s="84"/>
      <c r="MN1509" s="84"/>
      <c r="MO1509" s="84"/>
      <c r="MP1509" s="84"/>
      <c r="MQ1509" s="84"/>
      <c r="MR1509" s="84"/>
      <c r="MS1509" s="84"/>
      <c r="MT1509" s="84"/>
      <c r="MU1509" s="84"/>
      <c r="MV1509" s="84"/>
      <c r="MW1509" s="84"/>
      <c r="MX1509" s="84"/>
      <c r="MY1509" s="84"/>
      <c r="MZ1509" s="84"/>
      <c r="NA1509" s="84"/>
      <c r="NB1509" s="84"/>
      <c r="NC1509" s="84"/>
      <c r="ND1509" s="84"/>
      <c r="NE1509" s="84"/>
      <c r="NF1509" s="84"/>
      <c r="NG1509" s="84"/>
      <c r="NH1509" s="84"/>
      <c r="NI1509" s="84"/>
      <c r="NJ1509" s="84"/>
      <c r="NK1509" s="84"/>
      <c r="NL1509" s="84"/>
      <c r="NM1509" s="84"/>
      <c r="NN1509" s="84"/>
      <c r="NO1509" s="84"/>
      <c r="NP1509" s="84"/>
      <c r="NQ1509" s="84"/>
      <c r="NR1509" s="84"/>
      <c r="NS1509" s="84"/>
      <c r="NT1509" s="84"/>
      <c r="NU1509" s="84"/>
      <c r="NV1509" s="84"/>
      <c r="NW1509" s="84"/>
      <c r="NX1509" s="84"/>
      <c r="NY1509" s="84"/>
      <c r="NZ1509" s="84"/>
      <c r="OA1509" s="84"/>
      <c r="OB1509" s="84"/>
      <c r="OC1509" s="84"/>
      <c r="OD1509" s="84"/>
      <c r="OE1509" s="84"/>
      <c r="OF1509" s="84"/>
      <c r="OG1509" s="84"/>
      <c r="OH1509" s="84"/>
      <c r="OI1509" s="84"/>
      <c r="OJ1509" s="84"/>
      <c r="OK1509" s="84"/>
      <c r="OL1509" s="84"/>
      <c r="OM1509" s="84"/>
      <c r="ON1509" s="84"/>
      <c r="OO1509" s="84"/>
      <c r="OP1509" s="84"/>
      <c r="OQ1509" s="84"/>
      <c r="OR1509" s="84"/>
      <c r="OS1509" s="84"/>
      <c r="OT1509" s="84"/>
      <c r="OU1509" s="84"/>
      <c r="OV1509" s="84"/>
      <c r="OW1509" s="84"/>
      <c r="OX1509" s="84"/>
      <c r="OY1509" s="84"/>
      <c r="OZ1509" s="84"/>
      <c r="PA1509" s="84"/>
      <c r="PB1509" s="84"/>
      <c r="PC1509" s="84"/>
      <c r="PD1509" s="84"/>
      <c r="PE1509" s="84"/>
      <c r="PF1509" s="84"/>
      <c r="PG1509" s="84"/>
      <c r="PH1509" s="84"/>
      <c r="PI1509" s="84"/>
      <c r="PJ1509" s="84"/>
      <c r="PK1509" s="84"/>
      <c r="PL1509" s="84"/>
      <c r="PM1509" s="84"/>
      <c r="PN1509" s="84"/>
      <c r="PO1509" s="84"/>
      <c r="PP1509" s="84"/>
      <c r="PQ1509" s="84"/>
      <c r="PR1509" s="84"/>
      <c r="PS1509" s="84"/>
      <c r="PT1509" s="84"/>
      <c r="PU1509" s="84"/>
      <c r="PV1509" s="84"/>
      <c r="PW1509" s="84"/>
      <c r="PX1509" s="84"/>
      <c r="PY1509" s="84"/>
      <c r="PZ1509" s="84"/>
      <c r="QA1509" s="84"/>
      <c r="QB1509" s="84"/>
      <c r="QC1509" s="84"/>
      <c r="QD1509" s="84"/>
      <c r="QE1509" s="84"/>
      <c r="QF1509" s="84"/>
      <c r="QG1509" s="84"/>
      <c r="QH1509" s="84"/>
      <c r="QI1509" s="84"/>
      <c r="QJ1509" s="84"/>
      <c r="QK1509" s="84"/>
      <c r="QL1509" s="84"/>
      <c r="QM1509" s="84"/>
      <c r="QN1509" s="84"/>
      <c r="QO1509" s="84"/>
      <c r="QP1509" s="84"/>
      <c r="QQ1509" s="84"/>
      <c r="QR1509" s="84"/>
      <c r="QS1509" s="84"/>
      <c r="QT1509" s="84"/>
      <c r="QU1509" s="84"/>
      <c r="QV1509" s="84"/>
      <c r="QW1509" s="84"/>
      <c r="QX1509" s="84"/>
      <c r="QY1509" s="84"/>
      <c r="QZ1509" s="84"/>
      <c r="RA1509" s="84"/>
      <c r="RB1509" s="84"/>
      <c r="RC1509" s="84"/>
      <c r="RD1509" s="84"/>
      <c r="RE1509" s="84"/>
      <c r="RF1509" s="84"/>
      <c r="RG1509" s="84"/>
      <c r="RH1509" s="84"/>
      <c r="RI1509" s="84"/>
      <c r="RJ1509" s="84"/>
      <c r="RK1509" s="84"/>
      <c r="RL1509" s="84"/>
      <c r="RM1509" s="84"/>
      <c r="RN1509" s="84"/>
      <c r="RO1509" s="84"/>
      <c r="RP1509" s="84"/>
      <c r="RQ1509" s="84"/>
      <c r="RR1509" s="84"/>
      <c r="RS1509" s="84"/>
      <c r="RT1509" s="84"/>
      <c r="RU1509" s="84"/>
      <c r="RV1509" s="84"/>
      <c r="RW1509" s="84"/>
      <c r="RX1509" s="84"/>
      <c r="RY1509" s="84"/>
      <c r="RZ1509" s="84"/>
      <c r="SA1509" s="84"/>
      <c r="SB1509" s="84"/>
      <c r="SC1509" s="84"/>
      <c r="SD1509" s="84"/>
      <c r="SE1509" s="84"/>
      <c r="SF1509" s="84"/>
      <c r="SG1509" s="84"/>
      <c r="SH1509" s="84"/>
      <c r="SI1509" s="84"/>
      <c r="SJ1509" s="84"/>
      <c r="SK1509" s="84"/>
      <c r="SL1509" s="84"/>
      <c r="SM1509" s="84"/>
      <c r="SN1509" s="84"/>
      <c r="SO1509" s="84"/>
      <c r="SP1509" s="84"/>
      <c r="SQ1509" s="84"/>
      <c r="SR1509" s="84"/>
      <c r="SS1509" s="84"/>
      <c r="ST1509" s="84"/>
      <c r="SU1509" s="84"/>
      <c r="SV1509" s="84"/>
      <c r="SW1509" s="84"/>
      <c r="SX1509" s="84"/>
      <c r="SY1509" s="84"/>
      <c r="SZ1509" s="84"/>
      <c r="TA1509" s="84"/>
      <c r="TB1509" s="84"/>
      <c r="TC1509" s="84"/>
      <c r="TD1509" s="84"/>
      <c r="TE1509" s="84"/>
      <c r="TF1509" s="84"/>
      <c r="TG1509" s="84"/>
      <c r="TH1509" s="84"/>
      <c r="TI1509" s="84"/>
      <c r="TJ1509" s="84"/>
      <c r="TK1509" s="84"/>
      <c r="TL1509" s="84"/>
      <c r="TM1509" s="84"/>
      <c r="TN1509" s="84"/>
      <c r="TO1509" s="84"/>
      <c r="TP1509" s="84"/>
      <c r="TQ1509" s="84"/>
      <c r="TR1509" s="84"/>
      <c r="TS1509" s="84"/>
      <c r="TT1509" s="84"/>
      <c r="TU1509" s="84"/>
      <c r="TV1509" s="84"/>
      <c r="TW1509" s="84"/>
      <c r="TX1509" s="84"/>
      <c r="TY1509" s="84"/>
      <c r="TZ1509" s="84"/>
      <c r="UA1509" s="84"/>
      <c r="UB1509" s="84"/>
      <c r="UC1509" s="84"/>
      <c r="UD1509" s="84"/>
      <c r="UE1509" s="84"/>
      <c r="UF1509" s="84"/>
      <c r="UG1509" s="84"/>
      <c r="UH1509" s="84"/>
      <c r="UI1509" s="84"/>
      <c r="UJ1509" s="84"/>
      <c r="UK1509" s="84"/>
      <c r="UL1509" s="84"/>
      <c r="UM1509" s="84"/>
      <c r="UN1509" s="84"/>
      <c r="UO1509" s="84"/>
      <c r="UP1509" s="84"/>
      <c r="UQ1509" s="84"/>
      <c r="UR1509" s="84"/>
      <c r="US1509" s="84"/>
      <c r="UT1509" s="84"/>
      <c r="UU1509" s="84"/>
      <c r="UV1509" s="84"/>
      <c r="UW1509" s="84"/>
      <c r="UX1509" s="84"/>
      <c r="UY1509" s="84"/>
      <c r="UZ1509" s="84"/>
      <c r="VA1509" s="84"/>
      <c r="VB1509" s="84"/>
      <c r="VC1509" s="84"/>
      <c r="VD1509" s="84"/>
      <c r="VE1509" s="84"/>
      <c r="VF1509" s="84"/>
      <c r="VG1509" s="84"/>
      <c r="VH1509" s="84"/>
      <c r="VI1509" s="84"/>
      <c r="VJ1509" s="84"/>
      <c r="VK1509" s="84"/>
      <c r="VL1509" s="84"/>
      <c r="VM1509" s="84"/>
      <c r="VN1509" s="84"/>
      <c r="VO1509" s="84"/>
      <c r="VP1509" s="84"/>
      <c r="VQ1509" s="84"/>
      <c r="VR1509" s="84"/>
      <c r="VS1509" s="84"/>
      <c r="VT1509" s="84"/>
      <c r="VU1509" s="84"/>
      <c r="VV1509" s="84"/>
      <c r="VW1509" s="84"/>
      <c r="VX1509" s="84"/>
      <c r="VY1509" s="84"/>
      <c r="VZ1509" s="84"/>
      <c r="WA1509" s="84"/>
      <c r="WB1509" s="84"/>
      <c r="WC1509" s="84"/>
      <c r="WD1509" s="84"/>
      <c r="WE1509" s="84"/>
      <c r="WF1509" s="84"/>
      <c r="WG1509" s="84"/>
      <c r="WH1509" s="84"/>
      <c r="WI1509" s="84"/>
      <c r="WJ1509" s="84"/>
      <c r="WK1509" s="84"/>
      <c r="WL1509" s="84"/>
      <c r="WM1509" s="84"/>
      <c r="WN1509" s="84"/>
      <c r="WO1509" s="84"/>
      <c r="WP1509" s="84"/>
      <c r="WQ1509" s="84"/>
      <c r="WR1509" s="84"/>
      <c r="WS1509" s="84"/>
      <c r="WT1509" s="84"/>
      <c r="WU1509" s="84"/>
      <c r="WV1509" s="84"/>
      <c r="WW1509" s="84"/>
      <c r="WX1509" s="84"/>
      <c r="WY1509" s="84"/>
      <c r="WZ1509" s="84"/>
      <c r="XA1509" s="84"/>
      <c r="XB1509" s="84"/>
      <c r="XC1509" s="84"/>
      <c r="XD1509" s="84"/>
      <c r="XE1509" s="84"/>
      <c r="XF1509" s="84"/>
      <c r="XG1509" s="84"/>
      <c r="XH1509" s="84"/>
      <c r="XI1509" s="84"/>
      <c r="XJ1509" s="84"/>
      <c r="XK1509" s="84"/>
      <c r="XL1509" s="84"/>
      <c r="XM1509" s="84"/>
      <c r="XN1509" s="84"/>
      <c r="XO1509" s="84"/>
      <c r="XP1509" s="84"/>
      <c r="XQ1509" s="84"/>
      <c r="XR1509" s="84"/>
      <c r="XS1509" s="84"/>
      <c r="XT1509" s="84"/>
      <c r="XU1509" s="84"/>
      <c r="XV1509" s="84"/>
      <c r="XW1509" s="84"/>
      <c r="XX1509" s="84"/>
      <c r="XY1509" s="84"/>
      <c r="XZ1509" s="84"/>
      <c r="YA1509" s="84"/>
      <c r="YB1509" s="84"/>
      <c r="YC1509" s="84"/>
      <c r="YD1509" s="84"/>
      <c r="YE1509" s="84"/>
      <c r="YF1509" s="84"/>
      <c r="YG1509" s="84"/>
      <c r="YH1509" s="84"/>
      <c r="YI1509" s="84"/>
      <c r="YJ1509" s="84"/>
      <c r="YK1509" s="84"/>
      <c r="YL1509" s="84"/>
      <c r="YM1509" s="84"/>
      <c r="YN1509" s="84"/>
      <c r="YO1509" s="84"/>
      <c r="YP1509" s="84"/>
      <c r="YQ1509" s="84"/>
      <c r="YR1509" s="84"/>
      <c r="YS1509" s="84"/>
      <c r="YT1509" s="84"/>
      <c r="YU1509" s="84"/>
      <c r="YV1509" s="84"/>
      <c r="YW1509" s="84"/>
      <c r="YX1509" s="84"/>
      <c r="YY1509" s="84"/>
      <c r="YZ1509" s="84"/>
      <c r="ZA1509" s="84"/>
      <c r="ZB1509" s="84"/>
      <c r="ZC1509" s="84"/>
      <c r="ZD1509" s="84"/>
      <c r="ZE1509" s="84"/>
      <c r="ZF1509" s="84"/>
      <c r="ZG1509" s="84"/>
      <c r="ZH1509" s="84"/>
      <c r="ZI1509" s="84"/>
      <c r="ZJ1509" s="84"/>
      <c r="ZK1509" s="84"/>
      <c r="ZL1509" s="84"/>
      <c r="ZM1509" s="84"/>
      <c r="ZN1509" s="84"/>
      <c r="ZO1509" s="84"/>
      <c r="ZP1509" s="84"/>
      <c r="ZQ1509" s="84"/>
      <c r="ZR1509" s="84"/>
      <c r="ZS1509" s="84"/>
      <c r="ZT1509" s="84"/>
      <c r="ZU1509" s="84"/>
      <c r="ZV1509" s="84"/>
      <c r="ZW1509" s="84"/>
      <c r="ZX1509" s="84"/>
      <c r="ZY1509" s="84"/>
      <c r="ZZ1509" s="84"/>
      <c r="AAA1509" s="84"/>
      <c r="AAB1509" s="84"/>
      <c r="AAC1509" s="84"/>
      <c r="AAD1509" s="84"/>
      <c r="AAE1509" s="84"/>
      <c r="AAF1509" s="84"/>
      <c r="AAG1509" s="84"/>
      <c r="AAH1509" s="84"/>
      <c r="AAI1509" s="84"/>
      <c r="AAJ1509" s="84"/>
      <c r="AAK1509" s="84"/>
      <c r="AAL1509" s="84"/>
      <c r="AAM1509" s="84"/>
      <c r="AAN1509" s="84"/>
      <c r="AAO1509" s="84"/>
      <c r="AAP1509" s="84"/>
      <c r="AAQ1509" s="84"/>
      <c r="AAR1509" s="84"/>
      <c r="AAS1509" s="84"/>
      <c r="AAT1509" s="84"/>
      <c r="AAU1509" s="84"/>
      <c r="AAV1509" s="84"/>
      <c r="AAW1509" s="84"/>
      <c r="AAX1509" s="84"/>
      <c r="AAY1509" s="84"/>
      <c r="AAZ1509" s="84"/>
      <c r="ABA1509" s="84"/>
      <c r="ABB1509" s="84"/>
      <c r="ABC1509" s="84"/>
      <c r="ABD1509" s="84"/>
      <c r="ABE1509" s="84"/>
      <c r="ABF1509" s="84"/>
      <c r="ABG1509" s="84"/>
      <c r="ABH1509" s="84"/>
      <c r="ABI1509" s="84"/>
      <c r="ABJ1509" s="84"/>
      <c r="ABK1509" s="84"/>
      <c r="ABL1509" s="84"/>
      <c r="ABM1509" s="84"/>
      <c r="ABN1509" s="84"/>
      <c r="ABO1509" s="84"/>
      <c r="ABP1509" s="84"/>
      <c r="ABQ1509" s="84"/>
      <c r="ABR1509" s="84"/>
      <c r="ABS1509" s="84"/>
      <c r="ABT1509" s="84"/>
      <c r="ABU1509" s="84"/>
      <c r="ABV1509" s="84"/>
      <c r="ABW1509" s="84"/>
      <c r="ABX1509" s="84"/>
      <c r="ABY1509" s="84"/>
      <c r="ABZ1509" s="84"/>
      <c r="ACA1509" s="84"/>
      <c r="ACB1509" s="84"/>
      <c r="ACC1509" s="84"/>
      <c r="ACD1509" s="84"/>
      <c r="ACE1509" s="84"/>
      <c r="ACF1509" s="84"/>
      <c r="ACG1509" s="84"/>
      <c r="ACH1509" s="84"/>
      <c r="ACI1509" s="84"/>
      <c r="ACJ1509" s="84"/>
      <c r="ACK1509" s="84"/>
      <c r="ACL1509" s="84"/>
      <c r="ACM1509" s="84"/>
      <c r="ACN1509" s="84"/>
      <c r="ACO1509" s="84"/>
      <c r="ACP1509" s="84"/>
      <c r="ACQ1509" s="84"/>
      <c r="ACR1509" s="84"/>
      <c r="ACS1509" s="84"/>
      <c r="ACT1509" s="84"/>
      <c r="ACU1509" s="84"/>
      <c r="ACV1509" s="84"/>
      <c r="ACW1509" s="84"/>
      <c r="ACX1509" s="84"/>
      <c r="ACY1509" s="84"/>
      <c r="ACZ1509" s="84"/>
      <c r="ADA1509" s="84"/>
      <c r="ADB1509" s="84"/>
      <c r="ADC1509" s="84"/>
      <c r="ADD1509" s="84"/>
      <c r="ADE1509" s="84"/>
      <c r="ADF1509" s="84"/>
      <c r="ADG1509" s="84"/>
      <c r="ADH1509" s="84"/>
      <c r="ADI1509" s="84"/>
      <c r="ADJ1509" s="84"/>
      <c r="ADK1509" s="84"/>
      <c r="ADL1509" s="84"/>
      <c r="ADM1509" s="84"/>
      <c r="ADN1509" s="84"/>
      <c r="ADO1509" s="84"/>
      <c r="ADP1509" s="84"/>
      <c r="ADQ1509" s="84"/>
      <c r="ADR1509" s="84"/>
      <c r="ADS1509" s="84"/>
      <c r="ADT1509" s="84"/>
      <c r="ADU1509" s="84"/>
      <c r="ADV1509" s="84"/>
      <c r="ADW1509" s="84"/>
      <c r="ADX1509" s="84"/>
      <c r="ADY1509" s="84"/>
      <c r="ADZ1509" s="84"/>
      <c r="AEA1509" s="84"/>
      <c r="AEB1509" s="84"/>
      <c r="AEC1509" s="84"/>
      <c r="AED1509" s="84"/>
      <c r="AEE1509" s="84"/>
      <c r="AEF1509" s="84"/>
      <c r="AEG1509" s="84"/>
      <c r="AEH1509" s="84"/>
      <c r="AEI1509" s="84"/>
      <c r="AEJ1509" s="84"/>
      <c r="AEK1509" s="84"/>
      <c r="AEL1509" s="84"/>
      <c r="AEM1509" s="84"/>
      <c r="AEN1509" s="84"/>
      <c r="AEO1509" s="84"/>
      <c r="AEP1509" s="84"/>
      <c r="AEQ1509" s="84"/>
      <c r="AER1509" s="84"/>
      <c r="AES1509" s="84"/>
      <c r="AET1509" s="84"/>
      <c r="AEU1509" s="84"/>
      <c r="AEV1509" s="84"/>
      <c r="AEW1509" s="84"/>
      <c r="AEX1509" s="84"/>
      <c r="AEY1509" s="84"/>
      <c r="AEZ1509" s="84"/>
      <c r="AFA1509" s="84"/>
      <c r="AFB1509" s="84"/>
      <c r="AFC1509" s="84"/>
      <c r="AFD1509" s="84"/>
      <c r="AFE1509" s="84"/>
      <c r="AFF1509" s="84"/>
      <c r="AFG1509" s="84"/>
      <c r="AFH1509" s="84"/>
      <c r="AFI1509" s="84"/>
      <c r="AFJ1509" s="84"/>
      <c r="AFK1509" s="84"/>
      <c r="AFL1509" s="84"/>
      <c r="AFM1509" s="84"/>
      <c r="AFN1509" s="84"/>
      <c r="AFO1509" s="84"/>
      <c r="AFP1509" s="84"/>
      <c r="AFQ1509" s="84"/>
      <c r="AFR1509" s="84"/>
      <c r="AFS1509" s="84"/>
      <c r="AFT1509" s="84"/>
      <c r="AFU1509" s="84"/>
      <c r="AFV1509" s="84"/>
      <c r="AFW1509" s="84"/>
      <c r="AFX1509" s="84"/>
      <c r="AFY1509" s="84"/>
      <c r="AFZ1509" s="84"/>
      <c r="AGA1509" s="84"/>
      <c r="AGB1509" s="84"/>
      <c r="AGC1509" s="84"/>
      <c r="AGD1509" s="84"/>
      <c r="AGE1509" s="84"/>
      <c r="AGF1509" s="84"/>
      <c r="AGG1509" s="84"/>
      <c r="AGH1509" s="84"/>
      <c r="AGI1509" s="84"/>
      <c r="AGJ1509" s="84"/>
      <c r="AGK1509" s="84"/>
      <c r="AGL1509" s="84"/>
      <c r="AGM1509" s="84"/>
      <c r="AGN1509" s="84"/>
      <c r="AGO1509" s="84"/>
      <c r="AGP1509" s="84"/>
      <c r="AGQ1509" s="84"/>
      <c r="AGR1509" s="84"/>
      <c r="AGS1509" s="84"/>
      <c r="AGT1509" s="84"/>
      <c r="AGU1509" s="84"/>
      <c r="AGV1509" s="84"/>
      <c r="AGW1509" s="84"/>
      <c r="AGX1509" s="84"/>
      <c r="AGY1509" s="84"/>
      <c r="AGZ1509" s="84"/>
      <c r="AHA1509" s="84"/>
      <c r="AHB1509" s="84"/>
      <c r="AHC1509" s="84"/>
      <c r="AHD1509" s="84"/>
      <c r="AHE1509" s="84"/>
      <c r="AHF1509" s="84"/>
      <c r="AHG1509" s="84"/>
      <c r="AHH1509" s="84"/>
      <c r="AHI1509" s="84"/>
      <c r="AHJ1509" s="84"/>
      <c r="AHK1509" s="84"/>
      <c r="AHL1509" s="84"/>
      <c r="AHM1509" s="84"/>
      <c r="AHN1509" s="84"/>
      <c r="AHO1509" s="84"/>
      <c r="AHP1509" s="84"/>
      <c r="AHQ1509" s="84"/>
      <c r="AHR1509" s="84"/>
      <c r="AHS1509" s="84"/>
      <c r="AHT1509" s="84"/>
      <c r="AHU1509" s="84"/>
      <c r="AHV1509" s="84"/>
      <c r="AHW1509" s="84"/>
      <c r="AHX1509" s="84"/>
      <c r="AHY1509" s="84"/>
      <c r="AHZ1509" s="84"/>
      <c r="AIA1509" s="84"/>
      <c r="AIB1509" s="84"/>
      <c r="AIC1509" s="84"/>
      <c r="AID1509" s="84"/>
      <c r="AIE1509" s="84"/>
      <c r="AIF1509" s="84"/>
      <c r="AIG1509" s="84"/>
      <c r="AIH1509" s="84"/>
      <c r="AII1509" s="84"/>
      <c r="AIJ1509" s="84"/>
      <c r="AIK1509" s="84"/>
      <c r="AIL1509" s="84"/>
      <c r="AIM1509" s="84"/>
      <c r="AIN1509" s="84"/>
      <c r="AIO1509" s="84"/>
      <c r="AIP1509" s="84"/>
      <c r="AIQ1509" s="84"/>
      <c r="AIR1509" s="84"/>
      <c r="AIS1509" s="84"/>
      <c r="AIT1509" s="84"/>
      <c r="AIU1509" s="84"/>
      <c r="AIV1509" s="84"/>
      <c r="AIW1509" s="84"/>
      <c r="AIX1509" s="84"/>
      <c r="AIY1509" s="84"/>
      <c r="AIZ1509" s="84"/>
      <c r="AJA1509" s="84"/>
      <c r="AJB1509" s="84"/>
      <c r="AJC1509" s="84"/>
      <c r="AJD1509" s="84"/>
      <c r="AJE1509" s="84"/>
      <c r="AJF1509" s="84"/>
      <c r="AJG1509" s="84"/>
      <c r="AJH1509" s="84"/>
      <c r="AJI1509" s="84"/>
      <c r="AJJ1509" s="84"/>
      <c r="AJK1509" s="84"/>
      <c r="AJL1509" s="84"/>
      <c r="AJM1509" s="84"/>
      <c r="AJN1509" s="84"/>
      <c r="AJO1509" s="84"/>
      <c r="AJP1509" s="84"/>
      <c r="AJQ1509" s="84"/>
      <c r="AJR1509" s="84"/>
      <c r="AJS1509" s="84"/>
      <c r="AJT1509" s="84"/>
      <c r="AJU1509" s="84"/>
      <c r="AJV1509" s="84"/>
      <c r="AJW1509" s="84"/>
      <c r="AJX1509" s="84"/>
      <c r="AJY1509" s="84"/>
      <c r="AJZ1509" s="84"/>
      <c r="AKA1509" s="84"/>
      <c r="AKB1509" s="84"/>
      <c r="AKC1509" s="84"/>
      <c r="AKD1509" s="84"/>
      <c r="AKE1509" s="84"/>
      <c r="AKF1509" s="84"/>
      <c r="AKG1509" s="84"/>
      <c r="AKH1509" s="84"/>
      <c r="AKI1509" s="84"/>
      <c r="AKJ1509" s="84"/>
      <c r="AKK1509" s="84"/>
      <c r="AKL1509" s="84"/>
      <c r="AKM1509" s="84"/>
      <c r="AKN1509" s="84"/>
      <c r="AKO1509" s="84"/>
      <c r="AKP1509" s="84"/>
      <c r="AKQ1509" s="84"/>
      <c r="AKR1509" s="84"/>
      <c r="AKS1509" s="84"/>
      <c r="AKT1509" s="84"/>
      <c r="AKU1509" s="84"/>
      <c r="AKV1509" s="84"/>
      <c r="AKW1509" s="84"/>
      <c r="AKX1509" s="84"/>
      <c r="AKY1509" s="84"/>
      <c r="AKZ1509" s="84"/>
      <c r="ALA1509" s="84"/>
      <c r="ALB1509" s="84"/>
      <c r="ALC1509" s="84"/>
      <c r="ALD1509" s="84"/>
      <c r="ALE1509" s="84"/>
      <c r="ALF1509" s="84"/>
      <c r="ALG1509" s="84"/>
      <c r="ALH1509" s="84"/>
      <c r="ALI1509" s="84"/>
      <c r="ALJ1509" s="84"/>
      <c r="ALK1509" s="84"/>
      <c r="ALL1509" s="84"/>
      <c r="ALM1509" s="84"/>
      <c r="ALN1509" s="84"/>
      <c r="ALO1509" s="84"/>
      <c r="ALP1509" s="84"/>
      <c r="ALQ1509" s="84"/>
      <c r="ALR1509" s="84"/>
      <c r="ALS1509" s="84"/>
      <c r="ALT1509" s="84"/>
      <c r="ALU1509" s="84"/>
      <c r="ALV1509" s="84"/>
      <c r="ALW1509" s="84"/>
      <c r="ALX1509" s="84"/>
      <c r="ALY1509" s="84"/>
      <c r="ALZ1509" s="84"/>
      <c r="AMA1509" s="84"/>
      <c r="AMB1509" s="84"/>
      <c r="AMC1509" s="84"/>
      <c r="AMD1509" s="84"/>
      <c r="AME1509" s="84"/>
      <c r="AMF1509" s="84"/>
      <c r="AMG1509" s="84"/>
      <c r="AMH1509" s="84"/>
      <c r="AMI1509" s="84"/>
    </row>
    <row r="1510" spans="1:1023" s="83" customFormat="1" ht="15.75" customHeight="1" x14ac:dyDescent="0.25">
      <c r="A1510" s="3" t="s">
        <v>109</v>
      </c>
      <c r="B1510" s="5">
        <v>4</v>
      </c>
      <c r="C1510" s="5">
        <v>1</v>
      </c>
      <c r="D1510" s="5">
        <v>0</v>
      </c>
      <c r="E1510" s="5">
        <v>1</v>
      </c>
      <c r="F1510" s="5">
        <v>0</v>
      </c>
      <c r="G1510" s="5">
        <v>0</v>
      </c>
      <c r="H1510" s="5">
        <v>0</v>
      </c>
      <c r="I1510" s="5">
        <v>0</v>
      </c>
      <c r="J1510" s="5">
        <v>4</v>
      </c>
      <c r="K1510" s="5">
        <v>1</v>
      </c>
      <c r="L1510" s="104"/>
      <c r="M1510" s="104"/>
      <c r="N1510" s="104"/>
      <c r="O1510" s="104"/>
      <c r="P1510" s="5">
        <f t="shared" si="65"/>
        <v>11</v>
      </c>
      <c r="Q1510" s="5">
        <v>21</v>
      </c>
      <c r="R1510" s="4">
        <f t="shared" si="64"/>
        <v>0.11</v>
      </c>
      <c r="S1510" s="9" t="s">
        <v>294</v>
      </c>
      <c r="T1510" s="52" t="s">
        <v>3567</v>
      </c>
      <c r="U1510" s="53" t="s">
        <v>496</v>
      </c>
      <c r="V1510" s="52" t="s">
        <v>355</v>
      </c>
      <c r="W1510" s="117" t="s">
        <v>4370</v>
      </c>
      <c r="X1510" s="8">
        <v>6</v>
      </c>
      <c r="Y1510" s="6" t="s">
        <v>613</v>
      </c>
      <c r="Z1510" s="38" t="s">
        <v>3539</v>
      </c>
      <c r="AA1510" s="38" t="s">
        <v>480</v>
      </c>
      <c r="AB1510" s="210" t="s">
        <v>676</v>
      </c>
      <c r="AC1510" s="225"/>
    </row>
    <row r="1511" spans="1:1023" s="83" customFormat="1" ht="15.75" customHeight="1" x14ac:dyDescent="0.25">
      <c r="A1511" s="3" t="s">
        <v>3074</v>
      </c>
      <c r="B1511" s="5">
        <v>4</v>
      </c>
      <c r="C1511" s="5">
        <v>4</v>
      </c>
      <c r="D1511" s="5">
        <v>0</v>
      </c>
      <c r="E1511" s="5">
        <v>0</v>
      </c>
      <c r="F1511" s="5">
        <v>0</v>
      </c>
      <c r="G1511" s="5">
        <v>0</v>
      </c>
      <c r="H1511" s="5">
        <v>0</v>
      </c>
      <c r="I1511" s="5">
        <v>0</v>
      </c>
      <c r="J1511" s="5">
        <v>0</v>
      </c>
      <c r="K1511" s="5">
        <v>2</v>
      </c>
      <c r="L1511" s="104"/>
      <c r="M1511" s="104"/>
      <c r="N1511" s="104"/>
      <c r="O1511" s="104"/>
      <c r="P1511" s="5">
        <f t="shared" si="65"/>
        <v>10</v>
      </c>
      <c r="Q1511" s="5">
        <v>26</v>
      </c>
      <c r="R1511" s="4">
        <f t="shared" si="64"/>
        <v>0.1</v>
      </c>
      <c r="S1511" s="9" t="s">
        <v>294</v>
      </c>
      <c r="T1511" s="52" t="s">
        <v>3075</v>
      </c>
      <c r="U1511" s="53" t="s">
        <v>2008</v>
      </c>
      <c r="V1511" s="52" t="s">
        <v>3076</v>
      </c>
      <c r="W1511" s="7" t="s">
        <v>2938</v>
      </c>
      <c r="X1511" s="8">
        <v>6</v>
      </c>
      <c r="Y1511" s="6" t="s">
        <v>1515</v>
      </c>
      <c r="Z1511" s="38" t="s">
        <v>2961</v>
      </c>
      <c r="AA1511" s="38" t="s">
        <v>444</v>
      </c>
      <c r="AB1511" s="210" t="s">
        <v>304</v>
      </c>
      <c r="AC1511" s="225"/>
    </row>
    <row r="1512" spans="1:1023" s="83" customFormat="1" ht="15.75" customHeight="1" x14ac:dyDescent="0.25">
      <c r="A1512" s="3" t="s">
        <v>112</v>
      </c>
      <c r="B1512" s="5">
        <v>6</v>
      </c>
      <c r="C1512" s="5">
        <v>2</v>
      </c>
      <c r="D1512" s="5">
        <v>0</v>
      </c>
      <c r="E1512" s="5">
        <v>0</v>
      </c>
      <c r="F1512" s="5">
        <v>0</v>
      </c>
      <c r="G1512" s="5">
        <v>0</v>
      </c>
      <c r="H1512" s="5">
        <v>0</v>
      </c>
      <c r="I1512" s="5">
        <v>0</v>
      </c>
      <c r="J1512" s="5">
        <v>2</v>
      </c>
      <c r="K1512" s="5">
        <v>0</v>
      </c>
      <c r="L1512" s="104"/>
      <c r="M1512" s="104"/>
      <c r="N1512" s="104"/>
      <c r="O1512" s="104"/>
      <c r="P1512" s="5">
        <f t="shared" si="65"/>
        <v>10</v>
      </c>
      <c r="Q1512" s="5">
        <v>22</v>
      </c>
      <c r="R1512" s="4">
        <f t="shared" si="64"/>
        <v>0.1</v>
      </c>
      <c r="S1512" s="9" t="s">
        <v>294</v>
      </c>
      <c r="T1512" s="52" t="s">
        <v>3215</v>
      </c>
      <c r="U1512" s="53" t="s">
        <v>3569</v>
      </c>
      <c r="V1512" s="52" t="s">
        <v>349</v>
      </c>
      <c r="W1512" s="117" t="s">
        <v>4370</v>
      </c>
      <c r="X1512" s="8">
        <v>6</v>
      </c>
      <c r="Y1512" s="6" t="s">
        <v>613</v>
      </c>
      <c r="Z1512" s="38" t="s">
        <v>3539</v>
      </c>
      <c r="AA1512" s="38" t="s">
        <v>480</v>
      </c>
      <c r="AB1512" s="210" t="s">
        <v>676</v>
      </c>
      <c r="AC1512" s="225"/>
    </row>
    <row r="1513" spans="1:1023" s="83" customFormat="1" ht="15.75" customHeight="1" x14ac:dyDescent="0.25">
      <c r="A1513" s="24" t="s">
        <v>108</v>
      </c>
      <c r="B1513" s="13">
        <v>8</v>
      </c>
      <c r="C1513" s="13">
        <v>2</v>
      </c>
      <c r="D1513" s="13">
        <v>0</v>
      </c>
      <c r="E1513" s="13">
        <v>0</v>
      </c>
      <c r="F1513" s="13">
        <v>0</v>
      </c>
      <c r="G1513" s="13">
        <v>0</v>
      </c>
      <c r="H1513" s="13">
        <v>0</v>
      </c>
      <c r="I1513" s="13">
        <v>0</v>
      </c>
      <c r="J1513" s="13">
        <v>0</v>
      </c>
      <c r="K1513" s="13">
        <v>0</v>
      </c>
      <c r="L1513" s="105"/>
      <c r="M1513" s="105"/>
      <c r="N1513" s="105"/>
      <c r="O1513" s="105"/>
      <c r="P1513" s="5">
        <f t="shared" si="65"/>
        <v>10</v>
      </c>
      <c r="Q1513" s="13">
        <v>8</v>
      </c>
      <c r="R1513" s="4">
        <f t="shared" ref="R1513:R1576" si="66">P1513/100</f>
        <v>0.1</v>
      </c>
      <c r="S1513" s="25" t="s">
        <v>294</v>
      </c>
      <c r="T1513" s="52" t="s">
        <v>2131</v>
      </c>
      <c r="U1513" s="53" t="s">
        <v>715</v>
      </c>
      <c r="V1513" s="52" t="s">
        <v>502</v>
      </c>
      <c r="W1513" s="76" t="s">
        <v>2112</v>
      </c>
      <c r="X1513" s="6">
        <v>6</v>
      </c>
      <c r="Y1513" s="6" t="s">
        <v>298</v>
      </c>
      <c r="Z1513" s="52" t="s">
        <v>2113</v>
      </c>
      <c r="AA1513" s="52" t="s">
        <v>334</v>
      </c>
      <c r="AB1513" s="216" t="s">
        <v>977</v>
      </c>
      <c r="AC1513" s="225"/>
    </row>
    <row r="1514" spans="1:1023" s="83" customFormat="1" ht="15.75" customHeight="1" x14ac:dyDescent="0.25">
      <c r="A1514" s="3" t="s">
        <v>99</v>
      </c>
      <c r="B1514" s="5">
        <v>4</v>
      </c>
      <c r="C1514" s="5">
        <v>4</v>
      </c>
      <c r="D1514" s="5">
        <v>0</v>
      </c>
      <c r="E1514" s="5">
        <v>0</v>
      </c>
      <c r="F1514" s="5">
        <v>0</v>
      </c>
      <c r="G1514" s="5">
        <v>0</v>
      </c>
      <c r="H1514" s="5">
        <v>0</v>
      </c>
      <c r="I1514" s="5">
        <v>0</v>
      </c>
      <c r="J1514" s="5">
        <v>2</v>
      </c>
      <c r="K1514" s="5">
        <v>0</v>
      </c>
      <c r="L1514" s="104"/>
      <c r="M1514" s="104"/>
      <c r="N1514" s="104"/>
      <c r="O1514" s="104"/>
      <c r="P1514" s="5">
        <f t="shared" si="65"/>
        <v>10</v>
      </c>
      <c r="Q1514" s="5">
        <v>3</v>
      </c>
      <c r="R1514" s="4">
        <f t="shared" si="66"/>
        <v>0.1</v>
      </c>
      <c r="S1514" s="93" t="s">
        <v>294</v>
      </c>
      <c r="T1514" s="52" t="s">
        <v>1422</v>
      </c>
      <c r="U1514" s="53" t="s">
        <v>329</v>
      </c>
      <c r="V1514" s="52" t="s">
        <v>743</v>
      </c>
      <c r="W1514" s="7" t="s">
        <v>1417</v>
      </c>
      <c r="X1514" s="8">
        <v>6</v>
      </c>
      <c r="Y1514" s="6" t="s">
        <v>463</v>
      </c>
      <c r="Z1514" s="38" t="s">
        <v>1418</v>
      </c>
      <c r="AA1514" s="38" t="s">
        <v>681</v>
      </c>
      <c r="AB1514" s="210" t="s">
        <v>627</v>
      </c>
      <c r="AC1514" s="225"/>
    </row>
    <row r="1515" spans="1:1023" s="83" customFormat="1" ht="15.75" customHeight="1" x14ac:dyDescent="0.25">
      <c r="A1515" s="3" t="s">
        <v>108</v>
      </c>
      <c r="B1515" s="5">
        <v>6</v>
      </c>
      <c r="C1515" s="5">
        <v>0</v>
      </c>
      <c r="D1515" s="5">
        <v>0</v>
      </c>
      <c r="E1515" s="5">
        <v>0</v>
      </c>
      <c r="F1515" s="5">
        <v>0</v>
      </c>
      <c r="G1515" s="5">
        <v>0</v>
      </c>
      <c r="H1515" s="5">
        <v>0</v>
      </c>
      <c r="I1515" s="5">
        <v>0</v>
      </c>
      <c r="J1515" s="5">
        <v>2</v>
      </c>
      <c r="K1515" s="5">
        <v>2</v>
      </c>
      <c r="L1515" s="104"/>
      <c r="M1515" s="104"/>
      <c r="N1515" s="104"/>
      <c r="O1515" s="104"/>
      <c r="P1515" s="5">
        <f t="shared" si="65"/>
        <v>10</v>
      </c>
      <c r="Q1515" s="5">
        <v>11</v>
      </c>
      <c r="R1515" s="4">
        <f t="shared" si="66"/>
        <v>0.1</v>
      </c>
      <c r="S1515" s="9" t="s">
        <v>294</v>
      </c>
      <c r="T1515" s="52" t="s">
        <v>3338</v>
      </c>
      <c r="U1515" s="53" t="s">
        <v>306</v>
      </c>
      <c r="V1515" s="52" t="s">
        <v>3339</v>
      </c>
      <c r="W1515" s="7" t="s">
        <v>3309</v>
      </c>
      <c r="X1515" s="8">
        <v>6</v>
      </c>
      <c r="Y1515" s="6" t="s">
        <v>614</v>
      </c>
      <c r="Z1515" s="38" t="s">
        <v>3328</v>
      </c>
      <c r="AA1515" s="38" t="s">
        <v>1078</v>
      </c>
      <c r="AB1515" s="210" t="s">
        <v>320</v>
      </c>
      <c r="AC1515" s="225"/>
    </row>
    <row r="1516" spans="1:1023" s="83" customFormat="1" ht="15.75" customHeight="1" x14ac:dyDescent="0.25">
      <c r="A1516" s="3" t="s">
        <v>105</v>
      </c>
      <c r="B1516" s="5">
        <v>2</v>
      </c>
      <c r="C1516" s="5">
        <v>2</v>
      </c>
      <c r="D1516" s="5">
        <v>0</v>
      </c>
      <c r="E1516" s="5">
        <v>3</v>
      </c>
      <c r="F1516" s="5">
        <v>2</v>
      </c>
      <c r="G1516" s="5">
        <v>0</v>
      </c>
      <c r="H1516" s="5">
        <v>0</v>
      </c>
      <c r="I1516" s="5">
        <v>1</v>
      </c>
      <c r="J1516" s="5">
        <v>0</v>
      </c>
      <c r="K1516" s="5">
        <v>0</v>
      </c>
      <c r="L1516" s="104"/>
      <c r="M1516" s="104"/>
      <c r="N1516" s="104"/>
      <c r="O1516" s="104"/>
      <c r="P1516" s="5">
        <f t="shared" si="65"/>
        <v>10</v>
      </c>
      <c r="Q1516" s="5">
        <v>8</v>
      </c>
      <c r="R1516" s="4">
        <f t="shared" si="66"/>
        <v>0.1</v>
      </c>
      <c r="S1516" s="9" t="s">
        <v>294</v>
      </c>
      <c r="T1516" s="52" t="s">
        <v>3687</v>
      </c>
      <c r="U1516" s="53" t="s">
        <v>322</v>
      </c>
      <c r="V1516" s="52" t="s">
        <v>4403</v>
      </c>
      <c r="W1516" s="7" t="s">
        <v>3677</v>
      </c>
      <c r="X1516" s="8">
        <v>6</v>
      </c>
      <c r="Y1516" s="6" t="s">
        <v>542</v>
      </c>
      <c r="Z1516" s="38" t="s">
        <v>2694</v>
      </c>
      <c r="AA1516" s="38" t="s">
        <v>1019</v>
      </c>
      <c r="AB1516" s="210" t="s">
        <v>513</v>
      </c>
      <c r="AC1516" s="225"/>
    </row>
    <row r="1517" spans="1:1023" s="83" customFormat="1" ht="15.75" customHeight="1" x14ac:dyDescent="0.25">
      <c r="A1517" s="3" t="s">
        <v>107</v>
      </c>
      <c r="B1517" s="5">
        <v>6</v>
      </c>
      <c r="C1517" s="5">
        <v>4</v>
      </c>
      <c r="D1517" s="5">
        <v>0</v>
      </c>
      <c r="E1517" s="5">
        <v>0</v>
      </c>
      <c r="F1517" s="5">
        <v>0</v>
      </c>
      <c r="G1517" s="5">
        <v>0</v>
      </c>
      <c r="H1517" s="5">
        <v>0</v>
      </c>
      <c r="I1517" s="5">
        <v>0</v>
      </c>
      <c r="J1517" s="5">
        <v>0</v>
      </c>
      <c r="K1517" s="5">
        <v>0</v>
      </c>
      <c r="L1517" s="104"/>
      <c r="M1517" s="104"/>
      <c r="N1517" s="104"/>
      <c r="O1517" s="104"/>
      <c r="P1517" s="5">
        <f t="shared" si="65"/>
        <v>10</v>
      </c>
      <c r="Q1517" s="5">
        <v>11</v>
      </c>
      <c r="R1517" s="4">
        <f t="shared" si="66"/>
        <v>0.1</v>
      </c>
      <c r="S1517" s="9" t="s">
        <v>294</v>
      </c>
      <c r="T1517" s="52" t="s">
        <v>1062</v>
      </c>
      <c r="U1517" s="53" t="s">
        <v>1059</v>
      </c>
      <c r="V1517" s="52" t="s">
        <v>438</v>
      </c>
      <c r="W1517" s="7" t="s">
        <v>1004</v>
      </c>
      <c r="X1517" s="8">
        <v>6</v>
      </c>
      <c r="Y1517" s="6" t="s">
        <v>298</v>
      </c>
      <c r="Z1517" s="38" t="s">
        <v>1008</v>
      </c>
      <c r="AA1517" s="38" t="s">
        <v>465</v>
      </c>
      <c r="AB1517" s="210" t="s">
        <v>304</v>
      </c>
      <c r="AC1517" s="225"/>
    </row>
    <row r="1518" spans="1:1023" s="83" customFormat="1" ht="15.75" customHeight="1" x14ac:dyDescent="0.25">
      <c r="A1518" s="3" t="s">
        <v>111</v>
      </c>
      <c r="B1518" s="5">
        <v>8</v>
      </c>
      <c r="C1518" s="5">
        <v>0</v>
      </c>
      <c r="D1518" s="5">
        <v>0</v>
      </c>
      <c r="E1518" s="5">
        <v>0</v>
      </c>
      <c r="F1518" s="5">
        <v>0</v>
      </c>
      <c r="G1518" s="5">
        <v>0</v>
      </c>
      <c r="H1518" s="5">
        <v>0</v>
      </c>
      <c r="I1518" s="5">
        <v>0</v>
      </c>
      <c r="J1518" s="5">
        <v>0</v>
      </c>
      <c r="K1518" s="5">
        <v>2</v>
      </c>
      <c r="L1518" s="104"/>
      <c r="M1518" s="104"/>
      <c r="N1518" s="104"/>
      <c r="O1518" s="104"/>
      <c r="P1518" s="5">
        <f t="shared" si="65"/>
        <v>10</v>
      </c>
      <c r="Q1518" s="5">
        <v>17</v>
      </c>
      <c r="R1518" s="4">
        <f t="shared" si="66"/>
        <v>0.1</v>
      </c>
      <c r="S1518" s="9" t="s">
        <v>294</v>
      </c>
      <c r="T1518" s="52" t="s">
        <v>3950</v>
      </c>
      <c r="U1518" s="53" t="s">
        <v>509</v>
      </c>
      <c r="V1518" s="52" t="s">
        <v>297</v>
      </c>
      <c r="W1518" s="7" t="s">
        <v>3859</v>
      </c>
      <c r="X1518" s="8">
        <v>6</v>
      </c>
      <c r="Y1518" s="6" t="s">
        <v>542</v>
      </c>
      <c r="Z1518" s="38" t="s">
        <v>3929</v>
      </c>
      <c r="AA1518" s="38" t="s">
        <v>641</v>
      </c>
      <c r="AB1518" s="210" t="s">
        <v>2578</v>
      </c>
      <c r="AC1518" s="225"/>
    </row>
    <row r="1519" spans="1:1023" s="83" customFormat="1" ht="15.75" customHeight="1" x14ac:dyDescent="0.25">
      <c r="A1519" s="3" t="s">
        <v>115</v>
      </c>
      <c r="B1519" s="5">
        <v>4</v>
      </c>
      <c r="C1519" s="5">
        <v>4</v>
      </c>
      <c r="D1519" s="5">
        <v>0</v>
      </c>
      <c r="E1519" s="5">
        <v>0</v>
      </c>
      <c r="F1519" s="5">
        <v>0</v>
      </c>
      <c r="G1519" s="5">
        <v>0</v>
      </c>
      <c r="H1519" s="5">
        <v>0</v>
      </c>
      <c r="I1519" s="5">
        <v>0</v>
      </c>
      <c r="J1519" s="5">
        <v>0</v>
      </c>
      <c r="K1519" s="5">
        <v>2</v>
      </c>
      <c r="L1519" s="104"/>
      <c r="M1519" s="104"/>
      <c r="N1519" s="104"/>
      <c r="O1519" s="104"/>
      <c r="P1519" s="5">
        <f t="shared" si="65"/>
        <v>10</v>
      </c>
      <c r="Q1519" s="5">
        <v>30</v>
      </c>
      <c r="R1519" s="4">
        <f t="shared" si="66"/>
        <v>0.1</v>
      </c>
      <c r="S1519" s="9" t="s">
        <v>294</v>
      </c>
      <c r="T1519" s="52" t="s">
        <v>794</v>
      </c>
      <c r="U1519" s="53" t="s">
        <v>329</v>
      </c>
      <c r="V1519" s="52" t="s">
        <v>795</v>
      </c>
      <c r="W1519" s="7" t="s">
        <v>948</v>
      </c>
      <c r="X1519" s="8">
        <v>6</v>
      </c>
      <c r="Y1519" s="6" t="s">
        <v>366</v>
      </c>
      <c r="Z1519" s="38" t="s">
        <v>680</v>
      </c>
      <c r="AA1519" s="38" t="s">
        <v>681</v>
      </c>
      <c r="AB1519" s="210" t="s">
        <v>338</v>
      </c>
      <c r="AC1519" s="225"/>
    </row>
    <row r="1520" spans="1:1023" s="83" customFormat="1" ht="15.75" customHeight="1" x14ac:dyDescent="0.25">
      <c r="A1520" s="3" t="s">
        <v>100</v>
      </c>
      <c r="B1520" s="5">
        <v>6</v>
      </c>
      <c r="C1520" s="5">
        <v>2</v>
      </c>
      <c r="D1520" s="5">
        <v>0</v>
      </c>
      <c r="E1520" s="5">
        <v>0</v>
      </c>
      <c r="F1520" s="5">
        <v>0</v>
      </c>
      <c r="G1520" s="5">
        <v>0</v>
      </c>
      <c r="H1520" s="5">
        <v>2</v>
      </c>
      <c r="I1520" s="5">
        <v>0</v>
      </c>
      <c r="J1520" s="5">
        <v>0</v>
      </c>
      <c r="K1520" s="5">
        <v>0</v>
      </c>
      <c r="L1520" s="104"/>
      <c r="M1520" s="104"/>
      <c r="N1520" s="104"/>
      <c r="O1520" s="104"/>
      <c r="P1520" s="5">
        <f t="shared" si="65"/>
        <v>10</v>
      </c>
      <c r="Q1520" s="5">
        <v>5</v>
      </c>
      <c r="R1520" s="4">
        <f t="shared" si="66"/>
        <v>0.1</v>
      </c>
      <c r="S1520" s="9" t="s">
        <v>294</v>
      </c>
      <c r="T1520" s="52" t="s">
        <v>1789</v>
      </c>
      <c r="U1520" s="53" t="s">
        <v>1508</v>
      </c>
      <c r="V1520" s="52" t="s">
        <v>502</v>
      </c>
      <c r="W1520" s="7" t="s">
        <v>1774</v>
      </c>
      <c r="X1520" s="8">
        <v>6</v>
      </c>
      <c r="Y1520" s="6" t="s">
        <v>1781</v>
      </c>
      <c r="Z1520" s="38" t="s">
        <v>1784</v>
      </c>
      <c r="AA1520" s="38" t="s">
        <v>621</v>
      </c>
      <c r="AB1520" s="210" t="s">
        <v>1198</v>
      </c>
      <c r="AC1520" s="225"/>
    </row>
    <row r="1521" spans="1:29" s="83" customFormat="1" ht="15.75" customHeight="1" x14ac:dyDescent="0.25">
      <c r="A1521" s="3" t="s">
        <v>100</v>
      </c>
      <c r="B1521" s="5">
        <v>4</v>
      </c>
      <c r="C1521" s="5">
        <v>2</v>
      </c>
      <c r="D1521" s="5">
        <v>0</v>
      </c>
      <c r="E1521" s="5">
        <v>0</v>
      </c>
      <c r="F1521" s="5">
        <v>2</v>
      </c>
      <c r="G1521" s="5">
        <v>0</v>
      </c>
      <c r="H1521" s="5">
        <v>0</v>
      </c>
      <c r="I1521" s="5">
        <v>0</v>
      </c>
      <c r="J1521" s="5">
        <v>0</v>
      </c>
      <c r="K1521" s="5">
        <v>2</v>
      </c>
      <c r="L1521" s="104"/>
      <c r="M1521" s="104"/>
      <c r="N1521" s="104"/>
      <c r="O1521" s="104"/>
      <c r="P1521" s="5">
        <f t="shared" si="65"/>
        <v>10</v>
      </c>
      <c r="Q1521" s="5">
        <v>7</v>
      </c>
      <c r="R1521" s="4">
        <f t="shared" si="66"/>
        <v>0.1</v>
      </c>
      <c r="S1521" s="36" t="s">
        <v>294</v>
      </c>
      <c r="T1521" s="52" t="s">
        <v>2902</v>
      </c>
      <c r="U1521" s="53" t="s">
        <v>476</v>
      </c>
      <c r="V1521" s="52" t="s">
        <v>312</v>
      </c>
      <c r="W1521" s="7" t="s">
        <v>2886</v>
      </c>
      <c r="X1521" s="8">
        <v>6</v>
      </c>
      <c r="Y1521" s="6" t="s">
        <v>463</v>
      </c>
      <c r="Z1521" s="38" t="s">
        <v>2887</v>
      </c>
      <c r="AA1521" s="38" t="s">
        <v>854</v>
      </c>
      <c r="AB1521" s="210" t="s">
        <v>301</v>
      </c>
      <c r="AC1521" s="225"/>
    </row>
    <row r="1522" spans="1:29" s="83" customFormat="1" ht="15.75" customHeight="1" x14ac:dyDescent="0.25">
      <c r="A1522" s="3" t="s">
        <v>109</v>
      </c>
      <c r="B1522" s="5">
        <v>2</v>
      </c>
      <c r="C1522" s="5">
        <v>1</v>
      </c>
      <c r="D1522" s="5">
        <v>0</v>
      </c>
      <c r="E1522" s="5">
        <v>0</v>
      </c>
      <c r="F1522" s="5">
        <v>0</v>
      </c>
      <c r="G1522" s="5">
        <v>0</v>
      </c>
      <c r="H1522" s="5">
        <v>0</v>
      </c>
      <c r="I1522" s="5">
        <v>1</v>
      </c>
      <c r="J1522" s="5">
        <v>4</v>
      </c>
      <c r="K1522" s="5">
        <v>2</v>
      </c>
      <c r="L1522" s="104"/>
      <c r="M1522" s="104"/>
      <c r="N1522" s="104"/>
      <c r="O1522" s="104"/>
      <c r="P1522" s="5">
        <f t="shared" si="65"/>
        <v>10</v>
      </c>
      <c r="Q1522" s="5">
        <v>13</v>
      </c>
      <c r="R1522" s="4">
        <f t="shared" si="66"/>
        <v>0.1</v>
      </c>
      <c r="S1522" s="9" t="s">
        <v>294</v>
      </c>
      <c r="T1522" s="52" t="s">
        <v>2348</v>
      </c>
      <c r="U1522" s="53" t="s">
        <v>399</v>
      </c>
      <c r="V1522" s="52" t="s">
        <v>312</v>
      </c>
      <c r="W1522" s="7" t="s">
        <v>2284</v>
      </c>
      <c r="X1522" s="8">
        <v>6</v>
      </c>
      <c r="Y1522" s="6" t="s">
        <v>298</v>
      </c>
      <c r="Z1522" s="38" t="s">
        <v>2314</v>
      </c>
      <c r="AA1522" s="38" t="s">
        <v>624</v>
      </c>
      <c r="AB1522" s="210" t="s">
        <v>397</v>
      </c>
      <c r="AC1522" s="225"/>
    </row>
    <row r="1523" spans="1:29" s="83" customFormat="1" ht="15.75" customHeight="1" x14ac:dyDescent="0.25">
      <c r="A1523" s="3" t="s">
        <v>140</v>
      </c>
      <c r="B1523" s="5">
        <v>4</v>
      </c>
      <c r="C1523" s="5">
        <v>4</v>
      </c>
      <c r="D1523" s="5">
        <v>0</v>
      </c>
      <c r="E1523" s="5">
        <v>0</v>
      </c>
      <c r="F1523" s="5">
        <v>0</v>
      </c>
      <c r="G1523" s="5">
        <v>0</v>
      </c>
      <c r="H1523" s="5">
        <v>0</v>
      </c>
      <c r="I1523" s="5">
        <v>0</v>
      </c>
      <c r="J1523" s="5">
        <v>0</v>
      </c>
      <c r="K1523" s="5">
        <v>2</v>
      </c>
      <c r="L1523" s="104"/>
      <c r="M1523" s="104"/>
      <c r="N1523" s="104"/>
      <c r="O1523" s="104"/>
      <c r="P1523" s="5">
        <f t="shared" si="65"/>
        <v>10</v>
      </c>
      <c r="Q1523" s="5">
        <v>30</v>
      </c>
      <c r="R1523" s="4">
        <f t="shared" si="66"/>
        <v>0.1</v>
      </c>
      <c r="S1523" s="9" t="s">
        <v>294</v>
      </c>
      <c r="T1523" s="52" t="s">
        <v>832</v>
      </c>
      <c r="U1523" s="53" t="s">
        <v>331</v>
      </c>
      <c r="V1523" s="52" t="s">
        <v>797</v>
      </c>
      <c r="W1523" s="7" t="s">
        <v>948</v>
      </c>
      <c r="X1523" s="8">
        <v>6</v>
      </c>
      <c r="Y1523" s="6" t="s">
        <v>542</v>
      </c>
      <c r="Z1523" s="38" t="s">
        <v>680</v>
      </c>
      <c r="AA1523" s="38" t="s">
        <v>681</v>
      </c>
      <c r="AB1523" s="210" t="s">
        <v>338</v>
      </c>
      <c r="AC1523" s="225"/>
    </row>
    <row r="1524" spans="1:29" s="83" customFormat="1" ht="15.75" customHeight="1" x14ac:dyDescent="0.25">
      <c r="A1524" s="3" t="s">
        <v>104</v>
      </c>
      <c r="B1524" s="5">
        <v>6</v>
      </c>
      <c r="C1524" s="5">
        <v>2</v>
      </c>
      <c r="D1524" s="5">
        <v>0</v>
      </c>
      <c r="E1524" s="5">
        <v>0</v>
      </c>
      <c r="F1524" s="5">
        <v>0</v>
      </c>
      <c r="G1524" s="5">
        <v>0</v>
      </c>
      <c r="H1524" s="5">
        <v>0</v>
      </c>
      <c r="I1524" s="5">
        <v>0</v>
      </c>
      <c r="J1524" s="5">
        <v>0</v>
      </c>
      <c r="K1524" s="5">
        <v>2</v>
      </c>
      <c r="L1524" s="104"/>
      <c r="M1524" s="104"/>
      <c r="N1524" s="104"/>
      <c r="O1524" s="104"/>
      <c r="P1524" s="5">
        <f t="shared" si="65"/>
        <v>10</v>
      </c>
      <c r="Q1524" s="5">
        <v>30</v>
      </c>
      <c r="R1524" s="4">
        <f t="shared" si="66"/>
        <v>0.1</v>
      </c>
      <c r="S1524" s="9" t="s">
        <v>294</v>
      </c>
      <c r="T1524" s="52" t="s">
        <v>778</v>
      </c>
      <c r="U1524" s="53" t="s">
        <v>334</v>
      </c>
      <c r="V1524" s="52" t="s">
        <v>320</v>
      </c>
      <c r="W1524" s="7" t="s">
        <v>948</v>
      </c>
      <c r="X1524" s="8">
        <v>6</v>
      </c>
      <c r="Y1524" s="6" t="s">
        <v>463</v>
      </c>
      <c r="Z1524" s="38" t="s">
        <v>680</v>
      </c>
      <c r="AA1524" s="38" t="s">
        <v>681</v>
      </c>
      <c r="AB1524" s="210" t="s">
        <v>338</v>
      </c>
      <c r="AC1524" s="225"/>
    </row>
    <row r="1525" spans="1:29" s="83" customFormat="1" ht="15.75" customHeight="1" x14ac:dyDescent="0.25">
      <c r="A1525" s="3" t="s">
        <v>137</v>
      </c>
      <c r="B1525" s="5">
        <v>10</v>
      </c>
      <c r="C1525" s="5">
        <v>0</v>
      </c>
      <c r="D1525" s="5">
        <v>0</v>
      </c>
      <c r="E1525" s="5">
        <v>0</v>
      </c>
      <c r="F1525" s="5">
        <v>0</v>
      </c>
      <c r="G1525" s="5">
        <v>0</v>
      </c>
      <c r="H1525" s="5">
        <v>0</v>
      </c>
      <c r="I1525" s="5">
        <v>0</v>
      </c>
      <c r="J1525" s="5">
        <v>0</v>
      </c>
      <c r="K1525" s="5">
        <v>0</v>
      </c>
      <c r="L1525" s="104"/>
      <c r="M1525" s="104"/>
      <c r="N1525" s="104"/>
      <c r="O1525" s="104"/>
      <c r="P1525" s="5">
        <f t="shared" si="65"/>
        <v>10</v>
      </c>
      <c r="Q1525" s="5">
        <v>30</v>
      </c>
      <c r="R1525" s="4">
        <f t="shared" si="66"/>
        <v>0.1</v>
      </c>
      <c r="S1525" s="9" t="s">
        <v>294</v>
      </c>
      <c r="T1525" s="52" t="s">
        <v>828</v>
      </c>
      <c r="U1525" s="53" t="s">
        <v>399</v>
      </c>
      <c r="V1525" s="52" t="s">
        <v>312</v>
      </c>
      <c r="W1525" s="7" t="s">
        <v>948</v>
      </c>
      <c r="X1525" s="8">
        <v>6</v>
      </c>
      <c r="Y1525" s="6" t="s">
        <v>542</v>
      </c>
      <c r="Z1525" s="38" t="s">
        <v>680</v>
      </c>
      <c r="AA1525" s="38" t="s">
        <v>681</v>
      </c>
      <c r="AB1525" s="210" t="s">
        <v>338</v>
      </c>
      <c r="AC1525" s="225"/>
    </row>
    <row r="1526" spans="1:29" s="83" customFormat="1" ht="15.75" customHeight="1" x14ac:dyDescent="0.25">
      <c r="A1526" s="3" t="s">
        <v>134</v>
      </c>
      <c r="B1526" s="5">
        <v>4</v>
      </c>
      <c r="C1526" s="5">
        <v>3</v>
      </c>
      <c r="D1526" s="5">
        <v>0</v>
      </c>
      <c r="E1526" s="5">
        <v>0</v>
      </c>
      <c r="F1526" s="5">
        <v>0</v>
      </c>
      <c r="G1526" s="5">
        <v>0</v>
      </c>
      <c r="H1526" s="5">
        <v>0</v>
      </c>
      <c r="I1526" s="5">
        <v>1</v>
      </c>
      <c r="J1526" s="5">
        <v>2</v>
      </c>
      <c r="K1526" s="5">
        <v>0</v>
      </c>
      <c r="L1526" s="104"/>
      <c r="M1526" s="104"/>
      <c r="N1526" s="104"/>
      <c r="O1526" s="104"/>
      <c r="P1526" s="5">
        <f t="shared" si="65"/>
        <v>10</v>
      </c>
      <c r="Q1526" s="5">
        <v>30</v>
      </c>
      <c r="R1526" s="4">
        <f t="shared" si="66"/>
        <v>0.1</v>
      </c>
      <c r="S1526" s="9" t="s">
        <v>294</v>
      </c>
      <c r="T1526" s="52" t="s">
        <v>823</v>
      </c>
      <c r="U1526" s="53" t="s">
        <v>824</v>
      </c>
      <c r="V1526" s="52" t="s">
        <v>460</v>
      </c>
      <c r="W1526" s="7" t="s">
        <v>948</v>
      </c>
      <c r="X1526" s="8">
        <v>6</v>
      </c>
      <c r="Y1526" s="6" t="s">
        <v>542</v>
      </c>
      <c r="Z1526" s="38" t="s">
        <v>680</v>
      </c>
      <c r="AA1526" s="38" t="s">
        <v>681</v>
      </c>
      <c r="AB1526" s="210" t="s">
        <v>338</v>
      </c>
      <c r="AC1526" s="225"/>
    </row>
    <row r="1527" spans="1:29" s="83" customFormat="1" ht="15.75" customHeight="1" x14ac:dyDescent="0.25">
      <c r="A1527" s="3" t="s">
        <v>100</v>
      </c>
      <c r="B1527" s="5">
        <v>4</v>
      </c>
      <c r="C1527" s="5">
        <v>2</v>
      </c>
      <c r="D1527" s="5">
        <v>0</v>
      </c>
      <c r="E1527" s="5">
        <v>0</v>
      </c>
      <c r="F1527" s="5">
        <v>0</v>
      </c>
      <c r="G1527" s="5">
        <v>0</v>
      </c>
      <c r="H1527" s="5">
        <v>0</v>
      </c>
      <c r="I1527" s="5">
        <v>0</v>
      </c>
      <c r="J1527" s="5">
        <v>0</v>
      </c>
      <c r="K1527" s="5">
        <v>3</v>
      </c>
      <c r="L1527" s="104"/>
      <c r="M1527" s="104"/>
      <c r="N1527" s="104"/>
      <c r="O1527" s="104"/>
      <c r="P1527" s="5">
        <f t="shared" si="65"/>
        <v>9</v>
      </c>
      <c r="Q1527" s="5">
        <v>4</v>
      </c>
      <c r="R1527" s="4">
        <f t="shared" si="66"/>
        <v>0.09</v>
      </c>
      <c r="S1527" s="9" t="s">
        <v>294</v>
      </c>
      <c r="T1527" s="52" t="s">
        <v>3975</v>
      </c>
      <c r="U1527" s="53" t="s">
        <v>4251</v>
      </c>
      <c r="V1527" s="52" t="s">
        <v>391</v>
      </c>
      <c r="W1527" s="7" t="s">
        <v>4244</v>
      </c>
      <c r="X1527" s="8">
        <v>6</v>
      </c>
      <c r="Y1527" s="6"/>
      <c r="Z1527" s="38" t="s">
        <v>4248</v>
      </c>
      <c r="AA1527" s="38" t="s">
        <v>521</v>
      </c>
      <c r="AB1527" s="210" t="s">
        <v>349</v>
      </c>
      <c r="AC1527" s="225"/>
    </row>
    <row r="1528" spans="1:29" s="83" customFormat="1" ht="15.75" customHeight="1" x14ac:dyDescent="0.25">
      <c r="A1528" s="3" t="s">
        <v>100</v>
      </c>
      <c r="B1528" s="5">
        <v>4</v>
      </c>
      <c r="C1528" s="5">
        <v>0</v>
      </c>
      <c r="D1528" s="5">
        <v>0</v>
      </c>
      <c r="E1528" s="5">
        <v>4</v>
      </c>
      <c r="F1528" s="5">
        <v>0</v>
      </c>
      <c r="G1528" s="5">
        <v>0</v>
      </c>
      <c r="H1528" s="5">
        <v>0</v>
      </c>
      <c r="I1528" s="5">
        <v>0</v>
      </c>
      <c r="J1528" s="5">
        <v>1</v>
      </c>
      <c r="K1528" s="5">
        <v>0</v>
      </c>
      <c r="L1528" s="104"/>
      <c r="M1528" s="104"/>
      <c r="N1528" s="104"/>
      <c r="O1528" s="104"/>
      <c r="P1528" s="5">
        <f t="shared" si="65"/>
        <v>9</v>
      </c>
      <c r="Q1528" s="5">
        <v>2</v>
      </c>
      <c r="R1528" s="4">
        <f t="shared" si="66"/>
        <v>0.09</v>
      </c>
      <c r="S1528" s="9" t="s">
        <v>294</v>
      </c>
      <c r="T1528" s="52" t="s">
        <v>1380</v>
      </c>
      <c r="U1528" s="53" t="s">
        <v>329</v>
      </c>
      <c r="V1528" s="52" t="s">
        <v>457</v>
      </c>
      <c r="W1528" s="7" t="s">
        <v>1373</v>
      </c>
      <c r="X1528" s="8">
        <v>6</v>
      </c>
      <c r="Y1528" s="6" t="s">
        <v>463</v>
      </c>
      <c r="Z1528" s="38" t="s">
        <v>1374</v>
      </c>
      <c r="AA1528" s="38" t="s">
        <v>369</v>
      </c>
      <c r="AB1528" s="210" t="s">
        <v>609</v>
      </c>
      <c r="AC1528" s="225"/>
    </row>
    <row r="1529" spans="1:29" s="83" customFormat="1" ht="15.75" customHeight="1" x14ac:dyDescent="0.25">
      <c r="A1529" s="3" t="s">
        <v>106</v>
      </c>
      <c r="B1529" s="5">
        <v>6</v>
      </c>
      <c r="C1529" s="5">
        <v>2</v>
      </c>
      <c r="D1529" s="5">
        <v>0</v>
      </c>
      <c r="E1529" s="5">
        <v>0</v>
      </c>
      <c r="F1529" s="5">
        <v>0</v>
      </c>
      <c r="G1529" s="5">
        <v>0</v>
      </c>
      <c r="H1529" s="5">
        <v>0</v>
      </c>
      <c r="I1529" s="5">
        <v>0</v>
      </c>
      <c r="J1529" s="5">
        <v>0</v>
      </c>
      <c r="K1529" s="5">
        <v>0</v>
      </c>
      <c r="L1529" s="104"/>
      <c r="M1529" s="104"/>
      <c r="N1529" s="104"/>
      <c r="O1529" s="104"/>
      <c r="P1529" s="5">
        <f t="shared" si="65"/>
        <v>8</v>
      </c>
      <c r="Q1529" s="5">
        <v>5</v>
      </c>
      <c r="R1529" s="4">
        <f t="shared" si="66"/>
        <v>0.08</v>
      </c>
      <c r="S1529" s="9" t="s">
        <v>294</v>
      </c>
      <c r="T1529" s="52" t="s">
        <v>2555</v>
      </c>
      <c r="U1529" s="53" t="s">
        <v>300</v>
      </c>
      <c r="V1529" s="52" t="s">
        <v>2194</v>
      </c>
      <c r="W1529" s="7" t="s">
        <v>3424</v>
      </c>
      <c r="X1529" s="8">
        <v>6</v>
      </c>
      <c r="Y1529" s="6" t="s">
        <v>366</v>
      </c>
      <c r="Z1529" s="38" t="s">
        <v>3425</v>
      </c>
      <c r="AA1529" s="38" t="s">
        <v>1821</v>
      </c>
      <c r="AB1529" s="210" t="s">
        <v>609</v>
      </c>
      <c r="AC1529" s="225"/>
    </row>
    <row r="1530" spans="1:29" s="83" customFormat="1" ht="15.75" customHeight="1" x14ac:dyDescent="0.25">
      <c r="A1530" s="14" t="s">
        <v>106</v>
      </c>
      <c r="B1530" s="16">
        <v>6</v>
      </c>
      <c r="C1530" s="16">
        <v>0</v>
      </c>
      <c r="D1530" s="16">
        <v>0</v>
      </c>
      <c r="E1530" s="16">
        <v>0</v>
      </c>
      <c r="F1530" s="16">
        <v>0</v>
      </c>
      <c r="G1530" s="16">
        <v>0</v>
      </c>
      <c r="H1530" s="16">
        <v>0</v>
      </c>
      <c r="I1530" s="16">
        <v>0</v>
      </c>
      <c r="J1530" s="16">
        <v>0</v>
      </c>
      <c r="K1530" s="16">
        <v>2</v>
      </c>
      <c r="L1530" s="106"/>
      <c r="M1530" s="106"/>
      <c r="N1530" s="106"/>
      <c r="O1530" s="106"/>
      <c r="P1530" s="5">
        <f t="shared" si="65"/>
        <v>8</v>
      </c>
      <c r="Q1530" s="16">
        <v>10</v>
      </c>
      <c r="R1530" s="4">
        <f t="shared" si="66"/>
        <v>0.08</v>
      </c>
      <c r="S1530" s="17" t="s">
        <v>294</v>
      </c>
      <c r="T1530" s="52" t="s">
        <v>1900</v>
      </c>
      <c r="U1530" s="53" t="s">
        <v>311</v>
      </c>
      <c r="V1530" s="52" t="s">
        <v>466</v>
      </c>
      <c r="W1530" s="19" t="s">
        <v>1842</v>
      </c>
      <c r="X1530" s="18">
        <v>6</v>
      </c>
      <c r="Y1530" s="6" t="s">
        <v>1515</v>
      </c>
      <c r="Z1530" s="121" t="s">
        <v>597</v>
      </c>
      <c r="AA1530" s="121" t="s">
        <v>1047</v>
      </c>
      <c r="AB1530" s="212" t="s">
        <v>304</v>
      </c>
      <c r="AC1530" s="225"/>
    </row>
    <row r="1531" spans="1:29" s="83" customFormat="1" ht="15.75" customHeight="1" x14ac:dyDescent="0.25">
      <c r="A1531" s="3" t="s">
        <v>129</v>
      </c>
      <c r="B1531" s="5">
        <v>8</v>
      </c>
      <c r="C1531" s="5">
        <v>0</v>
      </c>
      <c r="D1531" s="5">
        <v>0</v>
      </c>
      <c r="E1531" s="5">
        <v>0</v>
      </c>
      <c r="F1531" s="5">
        <v>0</v>
      </c>
      <c r="G1531" s="5">
        <v>0</v>
      </c>
      <c r="H1531" s="5">
        <v>0</v>
      </c>
      <c r="I1531" s="5">
        <v>0</v>
      </c>
      <c r="J1531" s="5">
        <v>0</v>
      </c>
      <c r="K1531" s="5">
        <v>0</v>
      </c>
      <c r="L1531" s="104"/>
      <c r="M1531" s="104"/>
      <c r="N1531" s="104"/>
      <c r="O1531" s="104"/>
      <c r="P1531" s="5">
        <f t="shared" ref="P1531:P1594" si="67">SUM(B1531:K1531)</f>
        <v>8</v>
      </c>
      <c r="Q1531" s="5">
        <v>19</v>
      </c>
      <c r="R1531" s="4">
        <f t="shared" si="66"/>
        <v>0.08</v>
      </c>
      <c r="S1531" s="9" t="s">
        <v>294</v>
      </c>
      <c r="T1531" s="52" t="s">
        <v>1616</v>
      </c>
      <c r="U1531" s="53" t="s">
        <v>360</v>
      </c>
      <c r="V1531" s="52" t="s">
        <v>1065</v>
      </c>
      <c r="W1531" s="7" t="s">
        <v>1546</v>
      </c>
      <c r="X1531" s="8">
        <v>6</v>
      </c>
      <c r="Y1531" s="6" t="s">
        <v>463</v>
      </c>
      <c r="Z1531" s="38" t="s">
        <v>1204</v>
      </c>
      <c r="AA1531" s="38" t="s">
        <v>865</v>
      </c>
      <c r="AB1531" s="210" t="s">
        <v>609</v>
      </c>
      <c r="AC1531" s="225"/>
    </row>
    <row r="1532" spans="1:29" s="83" customFormat="1" ht="15.75" customHeight="1" x14ac:dyDescent="0.25">
      <c r="A1532" s="3" t="s">
        <v>107</v>
      </c>
      <c r="B1532" s="5">
        <v>2</v>
      </c>
      <c r="C1532" s="5">
        <v>2</v>
      </c>
      <c r="D1532" s="5">
        <v>0</v>
      </c>
      <c r="E1532" s="5">
        <v>0</v>
      </c>
      <c r="F1532" s="5">
        <v>0</v>
      </c>
      <c r="G1532" s="5">
        <v>0</v>
      </c>
      <c r="H1532" s="5">
        <v>0</v>
      </c>
      <c r="I1532" s="5">
        <v>0</v>
      </c>
      <c r="J1532" s="5">
        <v>2</v>
      </c>
      <c r="K1532" s="5">
        <v>2</v>
      </c>
      <c r="L1532" s="104"/>
      <c r="M1532" s="104"/>
      <c r="N1532" s="104"/>
      <c r="O1532" s="104"/>
      <c r="P1532" s="5">
        <f t="shared" si="67"/>
        <v>8</v>
      </c>
      <c r="Q1532" s="5">
        <v>5</v>
      </c>
      <c r="R1532" s="4">
        <f t="shared" si="66"/>
        <v>0.08</v>
      </c>
      <c r="S1532" s="9" t="s">
        <v>294</v>
      </c>
      <c r="T1532" s="52" t="s">
        <v>597</v>
      </c>
      <c r="U1532" s="53" t="s">
        <v>340</v>
      </c>
      <c r="V1532" s="52" t="s">
        <v>320</v>
      </c>
      <c r="W1532" s="7" t="s">
        <v>3424</v>
      </c>
      <c r="X1532" s="8">
        <v>6</v>
      </c>
      <c r="Y1532" s="6" t="s">
        <v>366</v>
      </c>
      <c r="Z1532" s="38" t="s">
        <v>3425</v>
      </c>
      <c r="AA1532" s="38" t="s">
        <v>1821</v>
      </c>
      <c r="AB1532" s="210" t="s">
        <v>609</v>
      </c>
      <c r="AC1532" s="225"/>
    </row>
    <row r="1533" spans="1:29" s="83" customFormat="1" ht="15.75" customHeight="1" x14ac:dyDescent="0.25">
      <c r="A1533" s="14" t="s">
        <v>105</v>
      </c>
      <c r="B1533" s="16">
        <v>2</v>
      </c>
      <c r="C1533" s="16">
        <v>3</v>
      </c>
      <c r="D1533" s="16">
        <v>0</v>
      </c>
      <c r="E1533" s="16">
        <v>0</v>
      </c>
      <c r="F1533" s="16">
        <v>0</v>
      </c>
      <c r="G1533" s="16">
        <v>0</v>
      </c>
      <c r="H1533" s="16">
        <v>0</v>
      </c>
      <c r="I1533" s="16">
        <v>0</v>
      </c>
      <c r="J1533" s="16">
        <v>0</v>
      </c>
      <c r="K1533" s="16">
        <v>3</v>
      </c>
      <c r="L1533" s="106"/>
      <c r="M1533" s="106"/>
      <c r="N1533" s="106"/>
      <c r="O1533" s="106"/>
      <c r="P1533" s="5">
        <f t="shared" si="67"/>
        <v>8</v>
      </c>
      <c r="Q1533" s="16">
        <v>10</v>
      </c>
      <c r="R1533" s="4">
        <f t="shared" si="66"/>
        <v>0.08</v>
      </c>
      <c r="S1533" s="17" t="s">
        <v>294</v>
      </c>
      <c r="T1533" s="52" t="s">
        <v>1899</v>
      </c>
      <c r="U1533" s="53" t="s">
        <v>452</v>
      </c>
      <c r="V1533" s="52" t="s">
        <v>490</v>
      </c>
      <c r="W1533" s="19" t="s">
        <v>1842</v>
      </c>
      <c r="X1533" s="18">
        <v>6</v>
      </c>
      <c r="Y1533" s="6" t="s">
        <v>542</v>
      </c>
      <c r="Z1533" s="121" t="s">
        <v>1862</v>
      </c>
      <c r="AA1533" s="121" t="s">
        <v>545</v>
      </c>
      <c r="AB1533" s="212" t="s">
        <v>355</v>
      </c>
      <c r="AC1533" s="225"/>
    </row>
    <row r="1534" spans="1:29" s="83" customFormat="1" ht="15.75" customHeight="1" x14ac:dyDescent="0.25">
      <c r="A1534" s="3" t="s">
        <v>103</v>
      </c>
      <c r="B1534" s="5">
        <v>4</v>
      </c>
      <c r="C1534" s="5">
        <v>2</v>
      </c>
      <c r="D1534" s="5">
        <v>0</v>
      </c>
      <c r="E1534" s="5">
        <v>0</v>
      </c>
      <c r="F1534" s="5">
        <v>0</v>
      </c>
      <c r="G1534" s="5">
        <v>0</v>
      </c>
      <c r="H1534" s="5">
        <v>0</v>
      </c>
      <c r="I1534" s="5">
        <v>0</v>
      </c>
      <c r="J1534" s="5">
        <v>0</v>
      </c>
      <c r="K1534" s="5">
        <v>2</v>
      </c>
      <c r="L1534" s="104"/>
      <c r="M1534" s="104"/>
      <c r="N1534" s="104"/>
      <c r="O1534" s="104"/>
      <c r="P1534" s="5">
        <f t="shared" si="67"/>
        <v>8</v>
      </c>
      <c r="Q1534" s="5">
        <v>11</v>
      </c>
      <c r="R1534" s="4">
        <f t="shared" si="66"/>
        <v>0.08</v>
      </c>
      <c r="S1534" s="9" t="s">
        <v>294</v>
      </c>
      <c r="T1534" s="52" t="s">
        <v>3256</v>
      </c>
      <c r="U1534" s="53" t="s">
        <v>3257</v>
      </c>
      <c r="V1534" s="52" t="s">
        <v>3258</v>
      </c>
      <c r="W1534" s="7" t="s">
        <v>3139</v>
      </c>
      <c r="X1534" s="8">
        <v>6</v>
      </c>
      <c r="Y1534" s="6" t="s">
        <v>2960</v>
      </c>
      <c r="Z1534" s="38" t="s">
        <v>3243</v>
      </c>
      <c r="AA1534" s="38" t="s">
        <v>3244</v>
      </c>
      <c r="AB1534" s="210" t="s">
        <v>1198</v>
      </c>
      <c r="AC1534" s="225"/>
    </row>
    <row r="1535" spans="1:29" s="83" customFormat="1" ht="15.75" customHeight="1" x14ac:dyDescent="0.25">
      <c r="A1535" s="3" t="s">
        <v>103</v>
      </c>
      <c r="B1535" s="5">
        <v>6</v>
      </c>
      <c r="C1535" s="5">
        <v>0</v>
      </c>
      <c r="D1535" s="5">
        <v>0</v>
      </c>
      <c r="E1535" s="5">
        <v>0</v>
      </c>
      <c r="F1535" s="5">
        <v>0</v>
      </c>
      <c r="G1535" s="5">
        <v>0</v>
      </c>
      <c r="H1535" s="5">
        <v>2</v>
      </c>
      <c r="I1535" s="5">
        <v>0</v>
      </c>
      <c r="J1535" s="5">
        <v>0</v>
      </c>
      <c r="K1535" s="5">
        <v>0</v>
      </c>
      <c r="L1535" s="104"/>
      <c r="M1535" s="104"/>
      <c r="N1535" s="104"/>
      <c r="O1535" s="104"/>
      <c r="P1535" s="5">
        <f t="shared" si="67"/>
        <v>8</v>
      </c>
      <c r="Q1535" s="5">
        <v>6</v>
      </c>
      <c r="R1535" s="4">
        <f t="shared" si="66"/>
        <v>0.08</v>
      </c>
      <c r="S1535" s="9" t="s">
        <v>294</v>
      </c>
      <c r="T1535" s="51" t="s">
        <v>1790</v>
      </c>
      <c r="U1535" s="53" t="s">
        <v>1791</v>
      </c>
      <c r="V1535" s="52" t="s">
        <v>676</v>
      </c>
      <c r="W1535" s="7" t="s">
        <v>1774</v>
      </c>
      <c r="X1535" s="8">
        <v>6</v>
      </c>
      <c r="Y1535" s="6" t="s">
        <v>1792</v>
      </c>
      <c r="Z1535" s="38" t="s">
        <v>1784</v>
      </c>
      <c r="AA1535" s="38" t="s">
        <v>621</v>
      </c>
      <c r="AB1535" s="210" t="s">
        <v>1198</v>
      </c>
      <c r="AC1535" s="225"/>
    </row>
    <row r="1536" spans="1:29" s="83" customFormat="1" ht="15.75" customHeight="1" x14ac:dyDescent="0.25">
      <c r="A1536" s="3" t="s">
        <v>131</v>
      </c>
      <c r="B1536" s="5">
        <v>8</v>
      </c>
      <c r="C1536" s="5">
        <v>0</v>
      </c>
      <c r="D1536" s="5">
        <v>0</v>
      </c>
      <c r="E1536" s="5">
        <v>0</v>
      </c>
      <c r="F1536" s="5">
        <v>0</v>
      </c>
      <c r="G1536" s="5">
        <v>0</v>
      </c>
      <c r="H1536" s="5">
        <v>0</v>
      </c>
      <c r="I1536" s="5">
        <v>0</v>
      </c>
      <c r="J1536" s="5">
        <v>0</v>
      </c>
      <c r="K1536" s="5">
        <v>0</v>
      </c>
      <c r="L1536" s="104"/>
      <c r="M1536" s="104"/>
      <c r="N1536" s="104"/>
      <c r="O1536" s="104"/>
      <c r="P1536" s="5">
        <f t="shared" si="67"/>
        <v>8</v>
      </c>
      <c r="Q1536" s="5">
        <v>31</v>
      </c>
      <c r="R1536" s="4">
        <f t="shared" si="66"/>
        <v>0.08</v>
      </c>
      <c r="S1536" s="9" t="s">
        <v>294</v>
      </c>
      <c r="T1536" s="52" t="s">
        <v>818</v>
      </c>
      <c r="U1536" s="53" t="s">
        <v>819</v>
      </c>
      <c r="V1536" s="52" t="s">
        <v>820</v>
      </c>
      <c r="W1536" s="7" t="s">
        <v>948</v>
      </c>
      <c r="X1536" s="8">
        <v>6</v>
      </c>
      <c r="Y1536" s="6" t="s">
        <v>542</v>
      </c>
      <c r="Z1536" s="38" t="s">
        <v>680</v>
      </c>
      <c r="AA1536" s="38" t="s">
        <v>681</v>
      </c>
      <c r="AB1536" s="210" t="s">
        <v>338</v>
      </c>
      <c r="AC1536" s="225"/>
    </row>
    <row r="1537" spans="1:29" s="83" customFormat="1" ht="15.75" customHeight="1" x14ac:dyDescent="0.25">
      <c r="A1537" s="3" t="s">
        <v>109</v>
      </c>
      <c r="B1537" s="5">
        <v>6</v>
      </c>
      <c r="C1537" s="5">
        <v>2</v>
      </c>
      <c r="D1537" s="5">
        <v>0</v>
      </c>
      <c r="E1537" s="5">
        <v>0</v>
      </c>
      <c r="F1537" s="5">
        <v>0</v>
      </c>
      <c r="G1537" s="5">
        <v>0</v>
      </c>
      <c r="H1537" s="5">
        <v>0</v>
      </c>
      <c r="I1537" s="5">
        <v>0</v>
      </c>
      <c r="J1537" s="5">
        <v>0</v>
      </c>
      <c r="K1537" s="5">
        <v>0</v>
      </c>
      <c r="L1537" s="104"/>
      <c r="M1537" s="104"/>
      <c r="N1537" s="104"/>
      <c r="O1537" s="104"/>
      <c r="P1537" s="5">
        <f t="shared" si="67"/>
        <v>8</v>
      </c>
      <c r="Q1537" s="5">
        <v>31</v>
      </c>
      <c r="R1537" s="4">
        <f t="shared" si="66"/>
        <v>0.08</v>
      </c>
      <c r="S1537" s="9" t="s">
        <v>294</v>
      </c>
      <c r="T1537" s="52" t="s">
        <v>785</v>
      </c>
      <c r="U1537" s="53" t="s">
        <v>786</v>
      </c>
      <c r="V1537" s="52" t="s">
        <v>572</v>
      </c>
      <c r="W1537" s="7" t="s">
        <v>948</v>
      </c>
      <c r="X1537" s="8">
        <v>6</v>
      </c>
      <c r="Y1537" s="6" t="s">
        <v>463</v>
      </c>
      <c r="Z1537" s="38" t="s">
        <v>680</v>
      </c>
      <c r="AA1537" s="38" t="s">
        <v>681</v>
      </c>
      <c r="AB1537" s="210" t="s">
        <v>338</v>
      </c>
      <c r="AC1537" s="225"/>
    </row>
    <row r="1538" spans="1:29" s="83" customFormat="1" ht="15.75" customHeight="1" x14ac:dyDescent="0.25">
      <c r="A1538" s="3" t="s">
        <v>103</v>
      </c>
      <c r="B1538" s="5">
        <v>3</v>
      </c>
      <c r="C1538" s="5">
        <v>3</v>
      </c>
      <c r="D1538" s="5">
        <v>0</v>
      </c>
      <c r="E1538" s="5">
        <v>0</v>
      </c>
      <c r="F1538" s="5">
        <v>2</v>
      </c>
      <c r="G1538" s="5">
        <v>0</v>
      </c>
      <c r="H1538" s="5">
        <v>0</v>
      </c>
      <c r="I1538" s="5">
        <v>0</v>
      </c>
      <c r="J1538" s="5">
        <v>0</v>
      </c>
      <c r="K1538" s="5">
        <v>0</v>
      </c>
      <c r="L1538" s="104"/>
      <c r="M1538" s="104"/>
      <c r="N1538" s="104"/>
      <c r="O1538" s="104"/>
      <c r="P1538" s="5">
        <f t="shared" si="67"/>
        <v>8</v>
      </c>
      <c r="Q1538" s="5">
        <v>23</v>
      </c>
      <c r="R1538" s="4">
        <f t="shared" si="66"/>
        <v>0.08</v>
      </c>
      <c r="S1538" s="9" t="s">
        <v>294</v>
      </c>
      <c r="T1538" s="52" t="s">
        <v>3570</v>
      </c>
      <c r="U1538" s="53" t="s">
        <v>715</v>
      </c>
      <c r="V1538" s="52" t="s">
        <v>312</v>
      </c>
      <c r="W1538" s="117" t="s">
        <v>4370</v>
      </c>
      <c r="X1538" s="8">
        <v>6</v>
      </c>
      <c r="Y1538" s="6" t="s">
        <v>1165</v>
      </c>
      <c r="Z1538" s="38" t="s">
        <v>3539</v>
      </c>
      <c r="AA1538" s="38" t="s">
        <v>480</v>
      </c>
      <c r="AB1538" s="210" t="s">
        <v>676</v>
      </c>
      <c r="AC1538" s="225"/>
    </row>
    <row r="1539" spans="1:29" s="83" customFormat="1" ht="15.75" customHeight="1" x14ac:dyDescent="0.25">
      <c r="A1539" s="3" t="s">
        <v>142</v>
      </c>
      <c r="B1539" s="5">
        <v>4</v>
      </c>
      <c r="C1539" s="5">
        <v>0</v>
      </c>
      <c r="D1539" s="5">
        <v>1</v>
      </c>
      <c r="E1539" s="5">
        <v>0</v>
      </c>
      <c r="F1539" s="5">
        <v>0</v>
      </c>
      <c r="G1539" s="5">
        <v>0</v>
      </c>
      <c r="H1539" s="5">
        <v>0</v>
      </c>
      <c r="I1539" s="5">
        <v>0</v>
      </c>
      <c r="J1539" s="5">
        <v>0</v>
      </c>
      <c r="K1539" s="5">
        <v>2</v>
      </c>
      <c r="L1539" s="104"/>
      <c r="M1539" s="104"/>
      <c r="N1539" s="104"/>
      <c r="O1539" s="104"/>
      <c r="P1539" s="5">
        <f t="shared" si="67"/>
        <v>7</v>
      </c>
      <c r="Q1539" s="5">
        <v>24</v>
      </c>
      <c r="R1539" s="4">
        <f t="shared" si="66"/>
        <v>7.0000000000000007E-2</v>
      </c>
      <c r="S1539" s="9" t="s">
        <v>294</v>
      </c>
      <c r="T1539" s="52" t="s">
        <v>3572</v>
      </c>
      <c r="U1539" s="53" t="s">
        <v>386</v>
      </c>
      <c r="V1539" s="52" t="s">
        <v>2578</v>
      </c>
      <c r="W1539" s="117" t="s">
        <v>4370</v>
      </c>
      <c r="X1539" s="8">
        <v>6</v>
      </c>
      <c r="Y1539" s="6" t="s">
        <v>2960</v>
      </c>
      <c r="Z1539" s="38" t="s">
        <v>3539</v>
      </c>
      <c r="AA1539" s="38" t="s">
        <v>480</v>
      </c>
      <c r="AB1539" s="210" t="s">
        <v>676</v>
      </c>
      <c r="AC1539" s="225"/>
    </row>
    <row r="1540" spans="1:29" s="83" customFormat="1" ht="15.75" customHeight="1" x14ac:dyDescent="0.25">
      <c r="A1540" s="3" t="s">
        <v>112</v>
      </c>
      <c r="B1540" s="5">
        <v>1</v>
      </c>
      <c r="C1540" s="5">
        <v>2</v>
      </c>
      <c r="D1540" s="5">
        <v>0</v>
      </c>
      <c r="E1540" s="5">
        <v>0</v>
      </c>
      <c r="F1540" s="5">
        <v>0</v>
      </c>
      <c r="G1540" s="5">
        <v>0</v>
      </c>
      <c r="H1540" s="5">
        <v>0</v>
      </c>
      <c r="I1540" s="5">
        <v>0</v>
      </c>
      <c r="J1540" s="5">
        <v>0</v>
      </c>
      <c r="K1540" s="5">
        <v>4</v>
      </c>
      <c r="L1540" s="104"/>
      <c r="M1540" s="104"/>
      <c r="N1540" s="104"/>
      <c r="O1540" s="104"/>
      <c r="P1540" s="5">
        <f t="shared" si="67"/>
        <v>7</v>
      </c>
      <c r="Q1540" s="5">
        <v>12</v>
      </c>
      <c r="R1540" s="4">
        <f t="shared" si="66"/>
        <v>7.0000000000000007E-2</v>
      </c>
      <c r="S1540" s="9" t="s">
        <v>294</v>
      </c>
      <c r="T1540" s="52" t="s">
        <v>686</v>
      </c>
      <c r="U1540" s="53" t="s">
        <v>545</v>
      </c>
      <c r="V1540" s="52" t="s">
        <v>497</v>
      </c>
      <c r="W1540" s="7" t="s">
        <v>2758</v>
      </c>
      <c r="X1540" s="8">
        <v>6</v>
      </c>
      <c r="Y1540" s="6" t="s">
        <v>1515</v>
      </c>
      <c r="Z1540" s="38" t="s">
        <v>2762</v>
      </c>
      <c r="AA1540" s="38" t="s">
        <v>854</v>
      </c>
      <c r="AB1540" s="210" t="s">
        <v>502</v>
      </c>
      <c r="AC1540" s="225"/>
    </row>
    <row r="1541" spans="1:29" s="83" customFormat="1" ht="15.75" customHeight="1" x14ac:dyDescent="0.25">
      <c r="A1541" s="3" t="s">
        <v>118</v>
      </c>
      <c r="B1541" s="5">
        <v>2</v>
      </c>
      <c r="C1541" s="5">
        <v>2</v>
      </c>
      <c r="D1541" s="5">
        <v>0</v>
      </c>
      <c r="E1541" s="5">
        <v>0</v>
      </c>
      <c r="F1541" s="5">
        <v>0</v>
      </c>
      <c r="G1541" s="5">
        <v>0</v>
      </c>
      <c r="H1541" s="5">
        <v>0</v>
      </c>
      <c r="I1541" s="5">
        <v>0</v>
      </c>
      <c r="J1541" s="5">
        <v>0</v>
      </c>
      <c r="K1541" s="5">
        <v>3</v>
      </c>
      <c r="L1541" s="104"/>
      <c r="M1541" s="104"/>
      <c r="N1541" s="104"/>
      <c r="O1541" s="104"/>
      <c r="P1541" s="5">
        <f t="shared" si="67"/>
        <v>7</v>
      </c>
      <c r="Q1541" s="5">
        <v>18</v>
      </c>
      <c r="R1541" s="4">
        <f t="shared" si="66"/>
        <v>7.0000000000000007E-2</v>
      </c>
      <c r="S1541" s="9" t="s">
        <v>294</v>
      </c>
      <c r="T1541" s="52" t="s">
        <v>3951</v>
      </c>
      <c r="U1541" s="53" t="s">
        <v>549</v>
      </c>
      <c r="V1541" s="52" t="s">
        <v>438</v>
      </c>
      <c r="W1541" s="7" t="s">
        <v>3859</v>
      </c>
      <c r="X1541" s="8">
        <v>6</v>
      </c>
      <c r="Y1541" s="6" t="s">
        <v>542</v>
      </c>
      <c r="Z1541" s="38" t="s">
        <v>3929</v>
      </c>
      <c r="AA1541" s="38" t="s">
        <v>641</v>
      </c>
      <c r="AB1541" s="210" t="s">
        <v>2578</v>
      </c>
      <c r="AC1541" s="225"/>
    </row>
    <row r="1542" spans="1:29" s="83" customFormat="1" ht="15.75" customHeight="1" x14ac:dyDescent="0.25">
      <c r="A1542" s="3" t="s">
        <v>111</v>
      </c>
      <c r="B1542" s="5">
        <v>3</v>
      </c>
      <c r="C1542" s="5">
        <v>4</v>
      </c>
      <c r="D1542" s="5">
        <v>0</v>
      </c>
      <c r="E1542" s="5">
        <v>0</v>
      </c>
      <c r="F1542" s="5">
        <v>0</v>
      </c>
      <c r="G1542" s="5">
        <v>0</v>
      </c>
      <c r="H1542" s="5">
        <v>0</v>
      </c>
      <c r="I1542" s="5">
        <v>0</v>
      </c>
      <c r="J1542" s="5">
        <v>0</v>
      </c>
      <c r="K1542" s="5">
        <v>0</v>
      </c>
      <c r="L1542" s="104"/>
      <c r="M1542" s="104"/>
      <c r="N1542" s="104"/>
      <c r="O1542" s="104"/>
      <c r="P1542" s="5">
        <f t="shared" si="67"/>
        <v>7</v>
      </c>
      <c r="Q1542" s="5">
        <v>12</v>
      </c>
      <c r="R1542" s="4">
        <f t="shared" si="66"/>
        <v>7.0000000000000007E-2</v>
      </c>
      <c r="S1542" s="9" t="s">
        <v>294</v>
      </c>
      <c r="T1542" s="52" t="s">
        <v>2770</v>
      </c>
      <c r="U1542" s="53" t="s">
        <v>306</v>
      </c>
      <c r="V1542" s="52" t="s">
        <v>397</v>
      </c>
      <c r="W1542" s="7" t="s">
        <v>2758</v>
      </c>
      <c r="X1542" s="8">
        <v>6</v>
      </c>
      <c r="Y1542" s="6" t="s">
        <v>2735</v>
      </c>
      <c r="Z1542" s="38" t="s">
        <v>2759</v>
      </c>
      <c r="AA1542" s="38" t="s">
        <v>2727</v>
      </c>
      <c r="AB1542" s="210" t="s">
        <v>338</v>
      </c>
      <c r="AC1542" s="225"/>
    </row>
    <row r="1543" spans="1:29" s="83" customFormat="1" ht="15.75" customHeight="1" x14ac:dyDescent="0.25">
      <c r="A1543" s="3" t="s">
        <v>110</v>
      </c>
      <c r="B1543" s="5">
        <v>1</v>
      </c>
      <c r="C1543" s="5">
        <v>2</v>
      </c>
      <c r="D1543" s="5">
        <v>0</v>
      </c>
      <c r="E1543" s="5">
        <v>0</v>
      </c>
      <c r="F1543" s="5">
        <v>2</v>
      </c>
      <c r="G1543" s="5">
        <v>0</v>
      </c>
      <c r="H1543" s="5">
        <v>0</v>
      </c>
      <c r="I1543" s="5">
        <v>0</v>
      </c>
      <c r="J1543" s="5">
        <v>0</v>
      </c>
      <c r="K1543" s="5">
        <v>2</v>
      </c>
      <c r="L1543" s="104"/>
      <c r="M1543" s="104"/>
      <c r="N1543" s="104"/>
      <c r="O1543" s="104"/>
      <c r="P1543" s="5">
        <f t="shared" si="67"/>
        <v>7</v>
      </c>
      <c r="Q1543" s="5">
        <v>12</v>
      </c>
      <c r="R1543" s="4">
        <f t="shared" si="66"/>
        <v>7.0000000000000007E-2</v>
      </c>
      <c r="S1543" s="9" t="s">
        <v>294</v>
      </c>
      <c r="T1543" s="52" t="s">
        <v>2769</v>
      </c>
      <c r="U1543" s="53" t="s">
        <v>545</v>
      </c>
      <c r="V1543" s="52" t="s">
        <v>355</v>
      </c>
      <c r="W1543" s="7" t="s">
        <v>2758</v>
      </c>
      <c r="X1543" s="8">
        <v>6</v>
      </c>
      <c r="Y1543" s="6" t="s">
        <v>2735</v>
      </c>
      <c r="Z1543" s="38" t="s">
        <v>2759</v>
      </c>
      <c r="AA1543" s="38" t="s">
        <v>2727</v>
      </c>
      <c r="AB1543" s="210" t="s">
        <v>338</v>
      </c>
      <c r="AC1543" s="225"/>
    </row>
    <row r="1544" spans="1:29" s="83" customFormat="1" ht="15.75" customHeight="1" x14ac:dyDescent="0.25">
      <c r="A1544" s="3" t="s">
        <v>111</v>
      </c>
      <c r="B1544" s="5">
        <v>3</v>
      </c>
      <c r="C1544" s="5">
        <v>4</v>
      </c>
      <c r="D1544" s="5">
        <v>0</v>
      </c>
      <c r="E1544" s="5">
        <v>0</v>
      </c>
      <c r="F1544" s="5">
        <v>0</v>
      </c>
      <c r="G1544" s="5">
        <v>0</v>
      </c>
      <c r="H1544" s="5">
        <v>0</v>
      </c>
      <c r="I1544" s="5">
        <v>0</v>
      </c>
      <c r="J1544" s="5">
        <v>0</v>
      </c>
      <c r="K1544" s="5">
        <v>0</v>
      </c>
      <c r="L1544" s="104"/>
      <c r="M1544" s="104"/>
      <c r="N1544" s="104"/>
      <c r="O1544" s="104"/>
      <c r="P1544" s="5">
        <f t="shared" si="67"/>
        <v>7</v>
      </c>
      <c r="Q1544" s="5">
        <v>24</v>
      </c>
      <c r="R1544" s="4">
        <f t="shared" si="66"/>
        <v>7.0000000000000007E-2</v>
      </c>
      <c r="S1544" s="9" t="s">
        <v>294</v>
      </c>
      <c r="T1544" s="52" t="s">
        <v>3571</v>
      </c>
      <c r="U1544" s="53" t="s">
        <v>902</v>
      </c>
      <c r="V1544" s="52" t="s">
        <v>355</v>
      </c>
      <c r="W1544" s="117" t="s">
        <v>4370</v>
      </c>
      <c r="X1544" s="8">
        <v>6</v>
      </c>
      <c r="Y1544" s="6" t="s">
        <v>613</v>
      </c>
      <c r="Z1544" s="38" t="s">
        <v>3539</v>
      </c>
      <c r="AA1544" s="38" t="s">
        <v>480</v>
      </c>
      <c r="AB1544" s="210" t="s">
        <v>676</v>
      </c>
      <c r="AC1544" s="225"/>
    </row>
    <row r="1545" spans="1:29" s="83" customFormat="1" ht="15.75" customHeight="1" x14ac:dyDescent="0.25">
      <c r="A1545" s="3" t="s">
        <v>113</v>
      </c>
      <c r="B1545" s="5">
        <v>3</v>
      </c>
      <c r="C1545" s="5">
        <v>4</v>
      </c>
      <c r="D1545" s="5">
        <v>0</v>
      </c>
      <c r="E1545" s="5">
        <v>0</v>
      </c>
      <c r="F1545" s="5">
        <v>0</v>
      </c>
      <c r="G1545" s="5">
        <v>0</v>
      </c>
      <c r="H1545" s="5">
        <v>0</v>
      </c>
      <c r="I1545" s="5">
        <v>0</v>
      </c>
      <c r="J1545" s="5">
        <v>0</v>
      </c>
      <c r="K1545" s="5">
        <v>0</v>
      </c>
      <c r="L1545" s="104"/>
      <c r="M1545" s="104"/>
      <c r="N1545" s="104"/>
      <c r="O1545" s="104"/>
      <c r="P1545" s="5">
        <f t="shared" si="67"/>
        <v>7</v>
      </c>
      <c r="Q1545" s="5">
        <v>12</v>
      </c>
      <c r="R1545" s="4">
        <f t="shared" si="66"/>
        <v>7.0000000000000007E-2</v>
      </c>
      <c r="S1545" s="9" t="s">
        <v>294</v>
      </c>
      <c r="T1545" s="52" t="s">
        <v>2771</v>
      </c>
      <c r="U1545" s="53" t="s">
        <v>329</v>
      </c>
      <c r="V1545" s="52" t="s">
        <v>391</v>
      </c>
      <c r="W1545" s="7" t="s">
        <v>2758</v>
      </c>
      <c r="X1545" s="8">
        <v>6</v>
      </c>
      <c r="Y1545" s="6" t="s">
        <v>366</v>
      </c>
      <c r="Z1545" s="38" t="s">
        <v>2762</v>
      </c>
      <c r="AA1545" s="38" t="s">
        <v>854</v>
      </c>
      <c r="AB1545" s="210" t="s">
        <v>502</v>
      </c>
      <c r="AC1545" s="225"/>
    </row>
    <row r="1546" spans="1:29" s="83" customFormat="1" ht="15.75" customHeight="1" x14ac:dyDescent="0.25">
      <c r="A1546" s="3" t="s">
        <v>130</v>
      </c>
      <c r="B1546" s="5">
        <v>6</v>
      </c>
      <c r="C1546" s="5">
        <v>0</v>
      </c>
      <c r="D1546" s="5">
        <v>0</v>
      </c>
      <c r="E1546" s="5">
        <v>0</v>
      </c>
      <c r="F1546" s="5">
        <v>0</v>
      </c>
      <c r="G1546" s="5">
        <v>0</v>
      </c>
      <c r="H1546" s="5">
        <v>0</v>
      </c>
      <c r="I1546" s="5">
        <v>0</v>
      </c>
      <c r="J1546" s="5">
        <v>0</v>
      </c>
      <c r="K1546" s="5">
        <v>0</v>
      </c>
      <c r="L1546" s="104"/>
      <c r="M1546" s="104"/>
      <c r="N1546" s="104"/>
      <c r="O1546" s="104"/>
      <c r="P1546" s="5">
        <f t="shared" si="67"/>
        <v>6</v>
      </c>
      <c r="Q1546" s="5">
        <v>20</v>
      </c>
      <c r="R1546" s="4">
        <f t="shared" si="66"/>
        <v>0.06</v>
      </c>
      <c r="S1546" s="9" t="s">
        <v>294</v>
      </c>
      <c r="T1546" s="52" t="s">
        <v>1617</v>
      </c>
      <c r="U1546" s="53" t="s">
        <v>1597</v>
      </c>
      <c r="V1546" s="52" t="s">
        <v>373</v>
      </c>
      <c r="W1546" s="7" t="s">
        <v>1546</v>
      </c>
      <c r="X1546" s="8">
        <v>6</v>
      </c>
      <c r="Y1546" s="6" t="s">
        <v>298</v>
      </c>
      <c r="Z1546" s="38" t="s">
        <v>1204</v>
      </c>
      <c r="AA1546" s="38" t="s">
        <v>865</v>
      </c>
      <c r="AB1546" s="210" t="s">
        <v>609</v>
      </c>
      <c r="AC1546" s="225"/>
    </row>
    <row r="1547" spans="1:29" s="83" customFormat="1" ht="15.75" customHeight="1" x14ac:dyDescent="0.25">
      <c r="A1547" s="3" t="s">
        <v>101</v>
      </c>
      <c r="B1547" s="5">
        <v>2</v>
      </c>
      <c r="C1547" s="5">
        <v>4</v>
      </c>
      <c r="D1547" s="5">
        <v>0</v>
      </c>
      <c r="E1547" s="5">
        <v>0</v>
      </c>
      <c r="F1547" s="5">
        <v>0</v>
      </c>
      <c r="G1547" s="5">
        <v>0</v>
      </c>
      <c r="H1547" s="5">
        <v>0</v>
      </c>
      <c r="I1547" s="5">
        <v>0</v>
      </c>
      <c r="J1547" s="5">
        <v>0</v>
      </c>
      <c r="K1547" s="5">
        <v>0</v>
      </c>
      <c r="L1547" s="105"/>
      <c r="M1547" s="105"/>
      <c r="N1547" s="105"/>
      <c r="O1547" s="105"/>
      <c r="P1547" s="5">
        <f t="shared" si="67"/>
        <v>6</v>
      </c>
      <c r="Q1547" s="5">
        <v>10</v>
      </c>
      <c r="R1547" s="4">
        <f t="shared" si="66"/>
        <v>0.06</v>
      </c>
      <c r="S1547" s="9" t="s">
        <v>294</v>
      </c>
      <c r="T1547" s="52" t="s">
        <v>1338</v>
      </c>
      <c r="U1547" s="53" t="s">
        <v>390</v>
      </c>
      <c r="V1547" s="52" t="s">
        <v>397</v>
      </c>
      <c r="W1547" s="7" t="s">
        <v>1293</v>
      </c>
      <c r="X1547" s="8">
        <v>6</v>
      </c>
      <c r="Y1547" s="6" t="s">
        <v>366</v>
      </c>
      <c r="Z1547" s="38" t="s">
        <v>1322</v>
      </c>
      <c r="AA1547" s="38" t="s">
        <v>612</v>
      </c>
      <c r="AB1547" s="210" t="s">
        <v>335</v>
      </c>
      <c r="AC1547" s="225"/>
    </row>
    <row r="1548" spans="1:29" s="83" customFormat="1" ht="15.75" customHeight="1" x14ac:dyDescent="0.25">
      <c r="A1548" s="3" t="s">
        <v>105</v>
      </c>
      <c r="B1548" s="5">
        <v>4</v>
      </c>
      <c r="C1548" s="5">
        <v>0</v>
      </c>
      <c r="D1548" s="5">
        <v>0</v>
      </c>
      <c r="E1548" s="5">
        <v>0</v>
      </c>
      <c r="F1548" s="5">
        <v>0</v>
      </c>
      <c r="G1548" s="5">
        <v>0</v>
      </c>
      <c r="H1548" s="5">
        <v>0</v>
      </c>
      <c r="I1548" s="5">
        <v>0</v>
      </c>
      <c r="J1548" s="5">
        <v>0</v>
      </c>
      <c r="K1548" s="5">
        <v>2</v>
      </c>
      <c r="L1548" s="104"/>
      <c r="M1548" s="104"/>
      <c r="N1548" s="104"/>
      <c r="O1548" s="104"/>
      <c r="P1548" s="5">
        <f t="shared" si="67"/>
        <v>6</v>
      </c>
      <c r="Q1548" s="5">
        <v>5</v>
      </c>
      <c r="R1548" s="4">
        <f t="shared" si="66"/>
        <v>0.06</v>
      </c>
      <c r="S1548" s="9" t="s">
        <v>294</v>
      </c>
      <c r="T1548" s="52" t="s">
        <v>1744</v>
      </c>
      <c r="U1548" s="53" t="s">
        <v>306</v>
      </c>
      <c r="V1548" s="52" t="s">
        <v>490</v>
      </c>
      <c r="W1548" s="7" t="s">
        <v>1703</v>
      </c>
      <c r="X1548" s="8">
        <v>6</v>
      </c>
      <c r="Y1548" s="6" t="s">
        <v>366</v>
      </c>
      <c r="Z1548" s="38" t="s">
        <v>1738</v>
      </c>
      <c r="AA1548" s="38" t="s">
        <v>444</v>
      </c>
      <c r="AB1548" s="210" t="s">
        <v>567</v>
      </c>
      <c r="AC1548" s="225"/>
    </row>
    <row r="1549" spans="1:29" s="83" customFormat="1" ht="15.75" customHeight="1" x14ac:dyDescent="0.25">
      <c r="A1549" s="3" t="s">
        <v>102</v>
      </c>
      <c r="B1549" s="5">
        <v>4</v>
      </c>
      <c r="C1549" s="5">
        <v>0</v>
      </c>
      <c r="D1549" s="5">
        <v>0</v>
      </c>
      <c r="E1549" s="5">
        <v>0</v>
      </c>
      <c r="F1549" s="5">
        <v>0</v>
      </c>
      <c r="G1549" s="5">
        <v>0</v>
      </c>
      <c r="H1549" s="5">
        <v>0</v>
      </c>
      <c r="I1549" s="5">
        <v>0</v>
      </c>
      <c r="J1549" s="5">
        <v>0</v>
      </c>
      <c r="K1549" s="5">
        <v>2</v>
      </c>
      <c r="L1549" s="104"/>
      <c r="M1549" s="104"/>
      <c r="N1549" s="104"/>
      <c r="O1549" s="104"/>
      <c r="P1549" s="5">
        <f t="shared" si="67"/>
        <v>6</v>
      </c>
      <c r="Q1549" s="5">
        <v>5</v>
      </c>
      <c r="R1549" s="4">
        <f t="shared" si="66"/>
        <v>0.06</v>
      </c>
      <c r="S1549" s="9" t="s">
        <v>294</v>
      </c>
      <c r="T1549" s="52" t="s">
        <v>1742</v>
      </c>
      <c r="U1549" s="53" t="s">
        <v>1743</v>
      </c>
      <c r="V1549" s="52" t="s">
        <v>320</v>
      </c>
      <c r="W1549" s="7" t="s">
        <v>1703</v>
      </c>
      <c r="X1549" s="8">
        <v>6</v>
      </c>
      <c r="Y1549" s="6" t="s">
        <v>366</v>
      </c>
      <c r="Z1549" s="38" t="s">
        <v>1738</v>
      </c>
      <c r="AA1549" s="38" t="s">
        <v>444</v>
      </c>
      <c r="AB1549" s="210" t="s">
        <v>567</v>
      </c>
      <c r="AC1549" s="225"/>
    </row>
    <row r="1550" spans="1:29" s="83" customFormat="1" ht="15.75" customHeight="1" x14ac:dyDescent="0.25">
      <c r="A1550" s="3" t="s">
        <v>114</v>
      </c>
      <c r="B1550" s="5">
        <v>5</v>
      </c>
      <c r="C1550" s="5">
        <v>1</v>
      </c>
      <c r="D1550" s="5">
        <v>0</v>
      </c>
      <c r="E1550" s="5">
        <v>0</v>
      </c>
      <c r="F1550" s="5">
        <v>0</v>
      </c>
      <c r="G1550" s="5">
        <v>0</v>
      </c>
      <c r="H1550" s="5">
        <v>0</v>
      </c>
      <c r="I1550" s="5">
        <v>0</v>
      </c>
      <c r="J1550" s="5">
        <v>0</v>
      </c>
      <c r="K1550" s="5">
        <v>0</v>
      </c>
      <c r="L1550" s="104"/>
      <c r="M1550" s="104"/>
      <c r="N1550" s="104"/>
      <c r="O1550" s="104"/>
      <c r="P1550" s="5">
        <f t="shared" si="67"/>
        <v>6</v>
      </c>
      <c r="Q1550" s="5">
        <v>16</v>
      </c>
      <c r="R1550" s="4">
        <f t="shared" si="66"/>
        <v>0.06</v>
      </c>
      <c r="S1550" s="9" t="s">
        <v>294</v>
      </c>
      <c r="T1550" s="52" t="s">
        <v>2772</v>
      </c>
      <c r="U1550" s="53" t="s">
        <v>824</v>
      </c>
      <c r="V1550" s="52" t="s">
        <v>743</v>
      </c>
      <c r="W1550" s="7" t="s">
        <v>2758</v>
      </c>
      <c r="X1550" s="8">
        <v>6</v>
      </c>
      <c r="Y1550" s="6" t="s">
        <v>2735</v>
      </c>
      <c r="Z1550" s="38" t="s">
        <v>2759</v>
      </c>
      <c r="AA1550" s="38" t="s">
        <v>2727</v>
      </c>
      <c r="AB1550" s="210" t="s">
        <v>338</v>
      </c>
      <c r="AC1550" s="225"/>
    </row>
    <row r="1551" spans="1:29" s="83" customFormat="1" ht="15.75" customHeight="1" x14ac:dyDescent="0.25">
      <c r="A1551" s="3" t="s">
        <v>99</v>
      </c>
      <c r="B1551" s="5">
        <v>2</v>
      </c>
      <c r="C1551" s="5">
        <v>2</v>
      </c>
      <c r="D1551" s="5">
        <v>2</v>
      </c>
      <c r="E1551" s="5">
        <v>0</v>
      </c>
      <c r="F1551" s="5">
        <v>0</v>
      </c>
      <c r="G1551" s="5">
        <v>0</v>
      </c>
      <c r="H1551" s="5">
        <v>0</v>
      </c>
      <c r="I1551" s="5">
        <v>0</v>
      </c>
      <c r="J1551" s="5">
        <v>0</v>
      </c>
      <c r="K1551" s="5">
        <v>0</v>
      </c>
      <c r="L1551" s="104"/>
      <c r="M1551" s="104"/>
      <c r="N1551" s="104"/>
      <c r="O1551" s="104"/>
      <c r="P1551" s="5">
        <f t="shared" si="67"/>
        <v>6</v>
      </c>
      <c r="Q1551" s="5">
        <v>3</v>
      </c>
      <c r="R1551" s="4">
        <f t="shared" si="66"/>
        <v>0.06</v>
      </c>
      <c r="S1551" s="9" t="s">
        <v>294</v>
      </c>
      <c r="T1551" s="52" t="s">
        <v>1381</v>
      </c>
      <c r="U1551" s="53" t="s">
        <v>1382</v>
      </c>
      <c r="V1551" s="52" t="s">
        <v>307</v>
      </c>
      <c r="W1551" s="7" t="s">
        <v>1373</v>
      </c>
      <c r="X1551" s="8">
        <v>6</v>
      </c>
      <c r="Y1551" s="6" t="s">
        <v>463</v>
      </c>
      <c r="Z1551" s="38" t="s">
        <v>1374</v>
      </c>
      <c r="AA1551" s="38" t="s">
        <v>369</v>
      </c>
      <c r="AB1551" s="210" t="s">
        <v>609</v>
      </c>
      <c r="AC1551" s="225"/>
    </row>
    <row r="1552" spans="1:29" s="83" customFormat="1" ht="15.75" customHeight="1" x14ac:dyDescent="0.25">
      <c r="A1552" s="3" t="s">
        <v>114</v>
      </c>
      <c r="B1552" s="5">
        <v>2</v>
      </c>
      <c r="C1552" s="5">
        <v>2</v>
      </c>
      <c r="D1552" s="5">
        <v>0</v>
      </c>
      <c r="E1552" s="5">
        <v>0</v>
      </c>
      <c r="F1552" s="5">
        <v>0</v>
      </c>
      <c r="G1552" s="5">
        <v>0</v>
      </c>
      <c r="H1552" s="5">
        <v>0</v>
      </c>
      <c r="I1552" s="5">
        <v>0</v>
      </c>
      <c r="J1552" s="5">
        <v>0</v>
      </c>
      <c r="K1552" s="5">
        <v>2</v>
      </c>
      <c r="L1552" s="104"/>
      <c r="M1552" s="104"/>
      <c r="N1552" s="104"/>
      <c r="O1552" s="104"/>
      <c r="P1552" s="5">
        <f t="shared" si="67"/>
        <v>6</v>
      </c>
      <c r="Q1552" s="5">
        <v>25</v>
      </c>
      <c r="R1552" s="4">
        <f t="shared" si="66"/>
        <v>0.06</v>
      </c>
      <c r="S1552" s="9" t="s">
        <v>294</v>
      </c>
      <c r="T1552" s="52" t="s">
        <v>3573</v>
      </c>
      <c r="U1552" s="53" t="s">
        <v>792</v>
      </c>
      <c r="V1552" s="52" t="s">
        <v>355</v>
      </c>
      <c r="W1552" s="117" t="s">
        <v>4370</v>
      </c>
      <c r="X1552" s="8">
        <v>6</v>
      </c>
      <c r="Y1552" s="6" t="s">
        <v>613</v>
      </c>
      <c r="Z1552" s="38" t="s">
        <v>3539</v>
      </c>
      <c r="AA1552" s="38" t="s">
        <v>480</v>
      </c>
      <c r="AB1552" s="210" t="s">
        <v>676</v>
      </c>
      <c r="AC1552" s="225"/>
    </row>
    <row r="1553" spans="1:29" s="83" customFormat="1" ht="15.75" customHeight="1" x14ac:dyDescent="0.25">
      <c r="A1553" s="3" t="s">
        <v>110</v>
      </c>
      <c r="B1553" s="5">
        <v>4</v>
      </c>
      <c r="C1553" s="5">
        <v>2</v>
      </c>
      <c r="D1553" s="5">
        <v>0</v>
      </c>
      <c r="E1553" s="5">
        <v>0</v>
      </c>
      <c r="F1553" s="5">
        <v>0</v>
      </c>
      <c r="G1553" s="5">
        <v>0</v>
      </c>
      <c r="H1553" s="5">
        <v>0</v>
      </c>
      <c r="I1553" s="5">
        <v>0</v>
      </c>
      <c r="J1553" s="5">
        <v>0</v>
      </c>
      <c r="K1553" s="5">
        <v>0</v>
      </c>
      <c r="L1553" s="104"/>
      <c r="M1553" s="104"/>
      <c r="N1553" s="104"/>
      <c r="O1553" s="104"/>
      <c r="P1553" s="5">
        <f t="shared" si="67"/>
        <v>6</v>
      </c>
      <c r="Q1553" s="5">
        <v>32</v>
      </c>
      <c r="R1553" s="4">
        <f t="shared" si="66"/>
        <v>0.06</v>
      </c>
      <c r="S1553" s="9" t="s">
        <v>294</v>
      </c>
      <c r="T1553" s="52" t="s">
        <v>780</v>
      </c>
      <c r="U1553" s="53" t="s">
        <v>549</v>
      </c>
      <c r="V1553" s="52" t="s">
        <v>466</v>
      </c>
      <c r="W1553" s="7" t="s">
        <v>948</v>
      </c>
      <c r="X1553" s="8">
        <v>6</v>
      </c>
      <c r="Y1553" s="6" t="s">
        <v>463</v>
      </c>
      <c r="Z1553" s="38" t="s">
        <v>680</v>
      </c>
      <c r="AA1553" s="38" t="s">
        <v>681</v>
      </c>
      <c r="AB1553" s="210" t="s">
        <v>338</v>
      </c>
      <c r="AC1553" s="225"/>
    </row>
    <row r="1554" spans="1:29" s="83" customFormat="1" ht="15.75" customHeight="1" x14ac:dyDescent="0.25">
      <c r="A1554" s="3" t="s">
        <v>103</v>
      </c>
      <c r="B1554" s="5">
        <v>2</v>
      </c>
      <c r="C1554" s="5">
        <v>2</v>
      </c>
      <c r="D1554" s="5">
        <v>0</v>
      </c>
      <c r="E1554" s="5">
        <v>0</v>
      </c>
      <c r="F1554" s="5">
        <v>0</v>
      </c>
      <c r="G1554" s="5">
        <v>0</v>
      </c>
      <c r="H1554" s="5">
        <v>0</v>
      </c>
      <c r="I1554" s="5">
        <v>0</v>
      </c>
      <c r="J1554" s="5">
        <v>0</v>
      </c>
      <c r="K1554" s="5">
        <v>2</v>
      </c>
      <c r="L1554" s="104"/>
      <c r="M1554" s="104"/>
      <c r="N1554" s="104"/>
      <c r="O1554" s="104"/>
      <c r="P1554" s="5">
        <f t="shared" si="67"/>
        <v>6</v>
      </c>
      <c r="Q1554" s="5">
        <v>6</v>
      </c>
      <c r="R1554" s="4">
        <f t="shared" si="66"/>
        <v>0.06</v>
      </c>
      <c r="S1554" s="9" t="s">
        <v>294</v>
      </c>
      <c r="T1554" s="52" t="s">
        <v>3432</v>
      </c>
      <c r="U1554" s="53" t="s">
        <v>388</v>
      </c>
      <c r="V1554" s="52" t="s">
        <v>312</v>
      </c>
      <c r="W1554" s="7" t="s">
        <v>3424</v>
      </c>
      <c r="X1554" s="8">
        <v>6</v>
      </c>
      <c r="Y1554" s="6" t="s">
        <v>366</v>
      </c>
      <c r="Z1554" s="38" t="s">
        <v>3425</v>
      </c>
      <c r="AA1554" s="38" t="s">
        <v>1821</v>
      </c>
      <c r="AB1554" s="210" t="s">
        <v>609</v>
      </c>
      <c r="AC1554" s="225"/>
    </row>
    <row r="1555" spans="1:29" s="83" customFormat="1" ht="15.75" customHeight="1" x14ac:dyDescent="0.25">
      <c r="A1555" s="14" t="s">
        <v>107</v>
      </c>
      <c r="B1555" s="16">
        <v>2</v>
      </c>
      <c r="C1555" s="16">
        <v>3</v>
      </c>
      <c r="D1555" s="16">
        <v>0</v>
      </c>
      <c r="E1555" s="16">
        <v>0</v>
      </c>
      <c r="F1555" s="16">
        <v>0</v>
      </c>
      <c r="G1555" s="16">
        <v>0</v>
      </c>
      <c r="H1555" s="16">
        <v>0</v>
      </c>
      <c r="I1555" s="16">
        <v>0</v>
      </c>
      <c r="J1555" s="16">
        <v>0</v>
      </c>
      <c r="K1555" s="16">
        <v>0</v>
      </c>
      <c r="L1555" s="106"/>
      <c r="M1555" s="106"/>
      <c r="N1555" s="106"/>
      <c r="O1555" s="106"/>
      <c r="P1555" s="5">
        <f t="shared" si="67"/>
        <v>5</v>
      </c>
      <c r="Q1555" s="16">
        <v>11</v>
      </c>
      <c r="R1555" s="4">
        <f t="shared" si="66"/>
        <v>0.05</v>
      </c>
      <c r="S1555" s="17" t="s">
        <v>294</v>
      </c>
      <c r="T1555" s="52" t="s">
        <v>886</v>
      </c>
      <c r="U1555" s="53" t="s">
        <v>556</v>
      </c>
      <c r="V1555" s="52" t="s">
        <v>373</v>
      </c>
      <c r="W1555" s="19" t="s">
        <v>1842</v>
      </c>
      <c r="X1555" s="18">
        <v>6</v>
      </c>
      <c r="Y1555" s="6" t="s">
        <v>1515</v>
      </c>
      <c r="Z1555" s="121" t="s">
        <v>597</v>
      </c>
      <c r="AA1555" s="121" t="s">
        <v>1047</v>
      </c>
      <c r="AB1555" s="212" t="s">
        <v>304</v>
      </c>
      <c r="AC1555" s="225"/>
    </row>
    <row r="1556" spans="1:29" s="83" customFormat="1" ht="15.75" customHeight="1" x14ac:dyDescent="0.25">
      <c r="A1556" s="3" t="s">
        <v>101</v>
      </c>
      <c r="B1556" s="5">
        <v>1</v>
      </c>
      <c r="C1556" s="5">
        <v>0</v>
      </c>
      <c r="D1556" s="5">
        <v>0</v>
      </c>
      <c r="E1556" s="5">
        <v>0</v>
      </c>
      <c r="F1556" s="5">
        <v>2</v>
      </c>
      <c r="G1556" s="5">
        <v>0</v>
      </c>
      <c r="H1556" s="5">
        <v>0</v>
      </c>
      <c r="I1556" s="5">
        <v>0</v>
      </c>
      <c r="J1556" s="5">
        <v>0</v>
      </c>
      <c r="K1556" s="5">
        <v>2</v>
      </c>
      <c r="L1556" s="104"/>
      <c r="M1556" s="104"/>
      <c r="N1556" s="104"/>
      <c r="O1556" s="104"/>
      <c r="P1556" s="5">
        <f t="shared" si="67"/>
        <v>5</v>
      </c>
      <c r="Q1556" s="5">
        <v>3</v>
      </c>
      <c r="R1556" s="4">
        <f t="shared" si="66"/>
        <v>0.05</v>
      </c>
      <c r="S1556" s="9" t="s">
        <v>294</v>
      </c>
      <c r="T1556" s="52" t="s">
        <v>1214</v>
      </c>
      <c r="U1556" s="53" t="s">
        <v>1215</v>
      </c>
      <c r="V1556" s="52" t="s">
        <v>312</v>
      </c>
      <c r="W1556" s="7" t="s">
        <v>1192</v>
      </c>
      <c r="X1556" s="8">
        <v>6</v>
      </c>
      <c r="Y1556" s="6" t="s">
        <v>463</v>
      </c>
      <c r="Z1556" s="38" t="s">
        <v>1210</v>
      </c>
      <c r="AA1556" s="38" t="s">
        <v>452</v>
      </c>
      <c r="AB1556" s="210" t="s">
        <v>1211</v>
      </c>
      <c r="AC1556" s="225"/>
    </row>
    <row r="1557" spans="1:29" s="83" customFormat="1" ht="15.75" customHeight="1" x14ac:dyDescent="0.25">
      <c r="A1557" s="3" t="s">
        <v>148</v>
      </c>
      <c r="B1557" s="5">
        <v>0</v>
      </c>
      <c r="C1557" s="5">
        <v>4</v>
      </c>
      <c r="D1557" s="5">
        <v>0</v>
      </c>
      <c r="E1557" s="5">
        <v>0</v>
      </c>
      <c r="F1557" s="5">
        <v>0</v>
      </c>
      <c r="G1557" s="5">
        <v>0</v>
      </c>
      <c r="H1557" s="5">
        <v>0</v>
      </c>
      <c r="I1557" s="5">
        <v>0</v>
      </c>
      <c r="J1557" s="5">
        <v>0</v>
      </c>
      <c r="K1557" s="5">
        <v>0</v>
      </c>
      <c r="L1557" s="104"/>
      <c r="M1557" s="104"/>
      <c r="N1557" s="104"/>
      <c r="O1557" s="104"/>
      <c r="P1557" s="5">
        <f t="shared" si="67"/>
        <v>4</v>
      </c>
      <c r="Q1557" s="5">
        <v>8</v>
      </c>
      <c r="R1557" s="4">
        <f t="shared" si="66"/>
        <v>0.04</v>
      </c>
      <c r="S1557" s="9" t="s">
        <v>294</v>
      </c>
      <c r="T1557" s="52" t="s">
        <v>1523</v>
      </c>
      <c r="U1557" s="53" t="s">
        <v>1524</v>
      </c>
      <c r="V1557" s="52" t="s">
        <v>1525</v>
      </c>
      <c r="W1557" s="7" t="s">
        <v>1504</v>
      </c>
      <c r="X1557" s="8">
        <v>6</v>
      </c>
      <c r="Y1557" s="6" t="s">
        <v>366</v>
      </c>
      <c r="Z1557" s="38" t="s">
        <v>1344</v>
      </c>
      <c r="AA1557" s="38" t="s">
        <v>1461</v>
      </c>
      <c r="AB1557" s="210" t="s">
        <v>1136</v>
      </c>
      <c r="AC1557" s="225"/>
    </row>
    <row r="1558" spans="1:29" s="83" customFormat="1" ht="15.75" customHeight="1" x14ac:dyDescent="0.25">
      <c r="A1558" s="3" t="s">
        <v>103</v>
      </c>
      <c r="B1558" s="5">
        <v>2</v>
      </c>
      <c r="C1558" s="5">
        <v>0</v>
      </c>
      <c r="D1558" s="5">
        <v>0</v>
      </c>
      <c r="E1558" s="5">
        <v>0</v>
      </c>
      <c r="F1558" s="5">
        <v>0</v>
      </c>
      <c r="G1558" s="5">
        <v>0</v>
      </c>
      <c r="H1558" s="5">
        <v>0</v>
      </c>
      <c r="I1558" s="5">
        <v>0</v>
      </c>
      <c r="J1558" s="5">
        <v>0</v>
      </c>
      <c r="K1558" s="5">
        <v>2</v>
      </c>
      <c r="L1558" s="104"/>
      <c r="M1558" s="104"/>
      <c r="N1558" s="104"/>
      <c r="O1558" s="104"/>
      <c r="P1558" s="5">
        <f t="shared" si="67"/>
        <v>4</v>
      </c>
      <c r="Q1558" s="5">
        <v>6</v>
      </c>
      <c r="R1558" s="4">
        <f t="shared" si="66"/>
        <v>0.04</v>
      </c>
      <c r="S1558" s="9" t="s">
        <v>294</v>
      </c>
      <c r="T1558" s="52" t="s">
        <v>1745</v>
      </c>
      <c r="U1558" s="53" t="s">
        <v>807</v>
      </c>
      <c r="V1558" s="52" t="s">
        <v>1592</v>
      </c>
      <c r="W1558" s="7" t="s">
        <v>1703</v>
      </c>
      <c r="X1558" s="8">
        <v>6</v>
      </c>
      <c r="Y1558" s="6" t="s">
        <v>366</v>
      </c>
      <c r="Z1558" s="38" t="s">
        <v>1738</v>
      </c>
      <c r="AA1558" s="38" t="s">
        <v>444</v>
      </c>
      <c r="AB1558" s="210" t="s">
        <v>567</v>
      </c>
      <c r="AC1558" s="225"/>
    </row>
    <row r="1559" spans="1:29" s="83" customFormat="1" ht="15.75" customHeight="1" x14ac:dyDescent="0.25">
      <c r="A1559" s="3" t="s">
        <v>106</v>
      </c>
      <c r="B1559" s="5">
        <v>4</v>
      </c>
      <c r="C1559" s="5">
        <v>0</v>
      </c>
      <c r="D1559" s="5">
        <v>0</v>
      </c>
      <c r="E1559" s="5">
        <v>0</v>
      </c>
      <c r="F1559" s="5">
        <v>0</v>
      </c>
      <c r="G1559" s="5">
        <v>0</v>
      </c>
      <c r="H1559" s="5">
        <v>0</v>
      </c>
      <c r="I1559" s="5">
        <v>0</v>
      </c>
      <c r="J1559" s="5">
        <v>0</v>
      </c>
      <c r="K1559" s="5">
        <v>0</v>
      </c>
      <c r="L1559" s="104"/>
      <c r="M1559" s="104"/>
      <c r="N1559" s="104"/>
      <c r="O1559" s="104"/>
      <c r="P1559" s="5">
        <f t="shared" si="67"/>
        <v>4</v>
      </c>
      <c r="Q1559" s="5">
        <v>6</v>
      </c>
      <c r="R1559" s="4">
        <f t="shared" si="66"/>
        <v>0.04</v>
      </c>
      <c r="S1559" s="9" t="s">
        <v>294</v>
      </c>
      <c r="T1559" s="52" t="s">
        <v>1746</v>
      </c>
      <c r="U1559" s="53" t="s">
        <v>401</v>
      </c>
      <c r="V1559" s="52" t="s">
        <v>1747</v>
      </c>
      <c r="W1559" s="7" t="s">
        <v>1703</v>
      </c>
      <c r="X1559" s="8">
        <v>6</v>
      </c>
      <c r="Y1559" s="6" t="s">
        <v>366</v>
      </c>
      <c r="Z1559" s="38" t="s">
        <v>1738</v>
      </c>
      <c r="AA1559" s="38" t="s">
        <v>444</v>
      </c>
      <c r="AB1559" s="210" t="s">
        <v>567</v>
      </c>
      <c r="AC1559" s="225"/>
    </row>
    <row r="1560" spans="1:29" s="83" customFormat="1" ht="15.75" customHeight="1" x14ac:dyDescent="0.25">
      <c r="A1560" s="3" t="s">
        <v>116</v>
      </c>
      <c r="B1560" s="5">
        <v>2</v>
      </c>
      <c r="C1560" s="5">
        <v>1</v>
      </c>
      <c r="D1560" s="5">
        <v>0</v>
      </c>
      <c r="E1560" s="5">
        <v>0</v>
      </c>
      <c r="F1560" s="5">
        <v>0</v>
      </c>
      <c r="G1560" s="5">
        <v>0</v>
      </c>
      <c r="H1560" s="5">
        <v>0</v>
      </c>
      <c r="I1560" s="5">
        <v>0</v>
      </c>
      <c r="J1560" s="5">
        <v>0</v>
      </c>
      <c r="K1560" s="5">
        <v>0</v>
      </c>
      <c r="L1560" s="104"/>
      <c r="M1560" s="104"/>
      <c r="N1560" s="104"/>
      <c r="O1560" s="104"/>
      <c r="P1560" s="5">
        <f t="shared" si="67"/>
        <v>3</v>
      </c>
      <c r="Q1560" s="5">
        <v>17</v>
      </c>
      <c r="R1560" s="4">
        <f t="shared" si="66"/>
        <v>0.03</v>
      </c>
      <c r="S1560" s="9" t="s">
        <v>294</v>
      </c>
      <c r="T1560" s="52" t="s">
        <v>2775</v>
      </c>
      <c r="U1560" s="53" t="s">
        <v>1047</v>
      </c>
      <c r="V1560" s="52" t="s">
        <v>312</v>
      </c>
      <c r="W1560" s="7" t="s">
        <v>2758</v>
      </c>
      <c r="X1560" s="8">
        <v>6</v>
      </c>
      <c r="Y1560" s="6" t="s">
        <v>2725</v>
      </c>
      <c r="Z1560" s="38" t="s">
        <v>2759</v>
      </c>
      <c r="AA1560" s="38" t="s">
        <v>2727</v>
      </c>
      <c r="AB1560" s="210" t="s">
        <v>338</v>
      </c>
      <c r="AC1560" s="225"/>
    </row>
    <row r="1561" spans="1:29" s="83" customFormat="1" ht="15.75" customHeight="1" x14ac:dyDescent="0.25">
      <c r="A1561" s="3" t="s">
        <v>115</v>
      </c>
      <c r="B1561" s="5">
        <v>3</v>
      </c>
      <c r="C1561" s="5">
        <v>0</v>
      </c>
      <c r="D1561" s="5">
        <v>0</v>
      </c>
      <c r="E1561" s="5">
        <v>0</v>
      </c>
      <c r="F1561" s="5">
        <v>0</v>
      </c>
      <c r="G1561" s="5">
        <v>0</v>
      </c>
      <c r="H1561" s="5">
        <v>0</v>
      </c>
      <c r="I1561" s="5">
        <v>0</v>
      </c>
      <c r="J1561" s="5">
        <v>0</v>
      </c>
      <c r="K1561" s="5">
        <v>0</v>
      </c>
      <c r="L1561" s="104"/>
      <c r="M1561" s="104"/>
      <c r="N1561" s="104"/>
      <c r="O1561" s="104"/>
      <c r="P1561" s="5">
        <f t="shared" si="67"/>
        <v>3</v>
      </c>
      <c r="Q1561" s="5">
        <v>17</v>
      </c>
      <c r="R1561" s="4">
        <f t="shared" si="66"/>
        <v>0.03</v>
      </c>
      <c r="S1561" s="9" t="s">
        <v>294</v>
      </c>
      <c r="T1561" s="52" t="s">
        <v>2773</v>
      </c>
      <c r="U1561" s="53" t="s">
        <v>2774</v>
      </c>
      <c r="V1561" s="52" t="s">
        <v>992</v>
      </c>
      <c r="W1561" s="7" t="s">
        <v>2758</v>
      </c>
      <c r="X1561" s="8">
        <v>6</v>
      </c>
      <c r="Y1561" s="6" t="s">
        <v>1515</v>
      </c>
      <c r="Z1561" s="38" t="s">
        <v>2762</v>
      </c>
      <c r="AA1561" s="38" t="s">
        <v>854</v>
      </c>
      <c r="AB1561" s="210" t="s">
        <v>502</v>
      </c>
      <c r="AC1561" s="225"/>
    </row>
    <row r="1562" spans="1:29" s="83" customFormat="1" ht="15.75" customHeight="1" x14ac:dyDescent="0.25">
      <c r="A1562" s="3" t="s">
        <v>131</v>
      </c>
      <c r="B1562" s="5">
        <v>0</v>
      </c>
      <c r="C1562" s="5">
        <v>0</v>
      </c>
      <c r="D1562" s="5">
        <v>0</v>
      </c>
      <c r="E1562" s="5">
        <v>0</v>
      </c>
      <c r="F1562" s="5">
        <v>0</v>
      </c>
      <c r="G1562" s="5">
        <v>0</v>
      </c>
      <c r="H1562" s="5">
        <v>0</v>
      </c>
      <c r="I1562" s="5">
        <v>0</v>
      </c>
      <c r="J1562" s="5">
        <v>2</v>
      </c>
      <c r="K1562" s="5">
        <v>0</v>
      </c>
      <c r="L1562" s="104"/>
      <c r="M1562" s="104"/>
      <c r="N1562" s="104"/>
      <c r="O1562" s="104"/>
      <c r="P1562" s="5">
        <f t="shared" si="67"/>
        <v>2</v>
      </c>
      <c r="Q1562" s="5">
        <v>21</v>
      </c>
      <c r="R1562" s="4">
        <f t="shared" si="66"/>
        <v>0.02</v>
      </c>
      <c r="S1562" s="9" t="s">
        <v>294</v>
      </c>
      <c r="T1562" s="52" t="s">
        <v>1204</v>
      </c>
      <c r="U1562" s="53" t="s">
        <v>1618</v>
      </c>
      <c r="V1562" s="52" t="s">
        <v>572</v>
      </c>
      <c r="W1562" s="7" t="s">
        <v>1546</v>
      </c>
      <c r="X1562" s="8">
        <v>6</v>
      </c>
      <c r="Y1562" s="6" t="s">
        <v>366</v>
      </c>
      <c r="Z1562" s="38" t="s">
        <v>1204</v>
      </c>
      <c r="AA1562" s="38" t="s">
        <v>865</v>
      </c>
      <c r="AB1562" s="210" t="s">
        <v>609</v>
      </c>
      <c r="AC1562" s="225"/>
    </row>
    <row r="1563" spans="1:29" s="83" customFormat="1" ht="15.75" customHeight="1" x14ac:dyDescent="0.25">
      <c r="A1563" s="3" t="s">
        <v>101</v>
      </c>
      <c r="B1563" s="5">
        <v>2</v>
      </c>
      <c r="C1563" s="5">
        <v>0</v>
      </c>
      <c r="D1563" s="5">
        <v>0</v>
      </c>
      <c r="E1563" s="5">
        <v>0</v>
      </c>
      <c r="F1563" s="5">
        <v>0</v>
      </c>
      <c r="G1563" s="5">
        <v>0</v>
      </c>
      <c r="H1563" s="5">
        <v>0</v>
      </c>
      <c r="I1563" s="5">
        <v>0</v>
      </c>
      <c r="J1563" s="5">
        <v>0</v>
      </c>
      <c r="K1563" s="5">
        <v>0</v>
      </c>
      <c r="L1563" s="104"/>
      <c r="M1563" s="104"/>
      <c r="N1563" s="104"/>
      <c r="O1563" s="104"/>
      <c r="P1563" s="5">
        <f t="shared" si="67"/>
        <v>2</v>
      </c>
      <c r="Q1563" s="5">
        <v>26</v>
      </c>
      <c r="R1563" s="4">
        <f t="shared" si="66"/>
        <v>0.02</v>
      </c>
      <c r="S1563" s="9" t="s">
        <v>294</v>
      </c>
      <c r="T1563" s="52" t="s">
        <v>3179</v>
      </c>
      <c r="U1563" s="53" t="s">
        <v>807</v>
      </c>
      <c r="V1563" s="52" t="s">
        <v>391</v>
      </c>
      <c r="W1563" s="117" t="s">
        <v>4370</v>
      </c>
      <c r="X1563" s="8">
        <v>6</v>
      </c>
      <c r="Y1563" s="6" t="s">
        <v>1165</v>
      </c>
      <c r="Z1563" s="38" t="s">
        <v>3539</v>
      </c>
      <c r="AA1563" s="38" t="s">
        <v>480</v>
      </c>
      <c r="AB1563" s="210" t="s">
        <v>676</v>
      </c>
      <c r="AC1563" s="225"/>
    </row>
    <row r="1564" spans="1:29" s="83" customFormat="1" ht="15.75" customHeight="1" x14ac:dyDescent="0.25">
      <c r="A1564" s="3" t="s">
        <v>132</v>
      </c>
      <c r="B1564" s="5">
        <v>0</v>
      </c>
      <c r="C1564" s="5">
        <v>0</v>
      </c>
      <c r="D1564" s="5">
        <v>0</v>
      </c>
      <c r="E1564" s="5">
        <v>0</v>
      </c>
      <c r="F1564" s="5">
        <v>0</v>
      </c>
      <c r="G1564" s="5">
        <v>0</v>
      </c>
      <c r="H1564" s="5">
        <v>0</v>
      </c>
      <c r="I1564" s="5">
        <v>0</v>
      </c>
      <c r="J1564" s="5">
        <v>0</v>
      </c>
      <c r="K1564" s="5">
        <v>2</v>
      </c>
      <c r="L1564" s="104"/>
      <c r="M1564" s="104"/>
      <c r="N1564" s="104"/>
      <c r="O1564" s="104"/>
      <c r="P1564" s="5">
        <f t="shared" si="67"/>
        <v>2</v>
      </c>
      <c r="Q1564" s="5">
        <v>21</v>
      </c>
      <c r="R1564" s="4">
        <f t="shared" si="66"/>
        <v>0.02</v>
      </c>
      <c r="S1564" s="9" t="s">
        <v>294</v>
      </c>
      <c r="T1564" s="52" t="s">
        <v>1619</v>
      </c>
      <c r="U1564" s="53" t="s">
        <v>971</v>
      </c>
      <c r="V1564" s="52" t="s">
        <v>312</v>
      </c>
      <c r="W1564" s="7" t="s">
        <v>1546</v>
      </c>
      <c r="X1564" s="8">
        <v>6</v>
      </c>
      <c r="Y1564" s="6" t="s">
        <v>366</v>
      </c>
      <c r="Z1564" s="38" t="s">
        <v>1204</v>
      </c>
      <c r="AA1564" s="38" t="s">
        <v>865</v>
      </c>
      <c r="AB1564" s="210" t="s">
        <v>609</v>
      </c>
      <c r="AC1564" s="225"/>
    </row>
    <row r="1565" spans="1:29" s="83" customFormat="1" ht="15.75" customHeight="1" x14ac:dyDescent="0.25">
      <c r="A1565" s="3" t="s">
        <v>99</v>
      </c>
      <c r="B1565" s="5">
        <v>2</v>
      </c>
      <c r="C1565" s="5">
        <v>0</v>
      </c>
      <c r="D1565" s="5">
        <v>0</v>
      </c>
      <c r="E1565" s="5">
        <v>0</v>
      </c>
      <c r="F1565" s="5">
        <v>0</v>
      </c>
      <c r="G1565" s="5">
        <v>0</v>
      </c>
      <c r="H1565" s="5">
        <v>0</v>
      </c>
      <c r="I1565" s="5">
        <v>0</v>
      </c>
      <c r="J1565" s="5">
        <v>0</v>
      </c>
      <c r="K1565" s="5">
        <v>0</v>
      </c>
      <c r="L1565" s="104"/>
      <c r="M1565" s="104"/>
      <c r="N1565" s="104"/>
      <c r="O1565" s="104"/>
      <c r="P1565" s="5">
        <f t="shared" si="67"/>
        <v>2</v>
      </c>
      <c r="Q1565" s="5">
        <v>12</v>
      </c>
      <c r="R1565" s="4">
        <f t="shared" si="66"/>
        <v>0.02</v>
      </c>
      <c r="S1565" s="9" t="s">
        <v>294</v>
      </c>
      <c r="T1565" s="52" t="s">
        <v>1063</v>
      </c>
      <c r="U1565" s="53" t="s">
        <v>1064</v>
      </c>
      <c r="V1565" s="52" t="s">
        <v>1065</v>
      </c>
      <c r="W1565" s="7" t="s">
        <v>1004</v>
      </c>
      <c r="X1565" s="8">
        <v>6</v>
      </c>
      <c r="Y1565" s="6" t="s">
        <v>734</v>
      </c>
      <c r="Z1565" s="38" t="s">
        <v>1008</v>
      </c>
      <c r="AA1565" s="38" t="s">
        <v>465</v>
      </c>
      <c r="AB1565" s="210" t="s">
        <v>304</v>
      </c>
      <c r="AC1565" s="225"/>
    </row>
    <row r="1566" spans="1:29" s="83" customFormat="1" ht="15.75" customHeight="1" x14ac:dyDescent="0.25">
      <c r="A1566" s="3" t="s">
        <v>118</v>
      </c>
      <c r="B1566" s="5">
        <v>0</v>
      </c>
      <c r="C1566" s="5">
        <v>0</v>
      </c>
      <c r="D1566" s="5">
        <v>0</v>
      </c>
      <c r="E1566" s="5">
        <v>0</v>
      </c>
      <c r="F1566" s="5">
        <v>0</v>
      </c>
      <c r="G1566" s="5">
        <v>0</v>
      </c>
      <c r="H1566" s="5">
        <v>0</v>
      </c>
      <c r="I1566" s="5">
        <v>0</v>
      </c>
      <c r="J1566" s="5">
        <v>0</v>
      </c>
      <c r="K1566" s="5">
        <v>0</v>
      </c>
      <c r="L1566" s="104"/>
      <c r="M1566" s="104"/>
      <c r="N1566" s="104"/>
      <c r="O1566" s="104"/>
      <c r="P1566" s="5">
        <f t="shared" si="67"/>
        <v>0</v>
      </c>
      <c r="Q1566" s="5">
        <v>33</v>
      </c>
      <c r="R1566" s="4">
        <f t="shared" si="66"/>
        <v>0</v>
      </c>
      <c r="S1566" s="9" t="s">
        <v>294</v>
      </c>
      <c r="T1566" s="52" t="s">
        <v>799</v>
      </c>
      <c r="U1566" s="53" t="s">
        <v>800</v>
      </c>
      <c r="V1566" s="52" t="s">
        <v>801</v>
      </c>
      <c r="W1566" s="7" t="s">
        <v>948</v>
      </c>
      <c r="X1566" s="8">
        <v>6</v>
      </c>
      <c r="Y1566" s="6" t="s">
        <v>366</v>
      </c>
      <c r="Z1566" s="38" t="s">
        <v>680</v>
      </c>
      <c r="AA1566" s="38" t="s">
        <v>681</v>
      </c>
      <c r="AB1566" s="210" t="s">
        <v>338</v>
      </c>
      <c r="AC1566" s="225"/>
    </row>
    <row r="1567" spans="1:29" s="83" customFormat="1" ht="15.75" customHeight="1" x14ac:dyDescent="0.25">
      <c r="A1567" s="3" t="s">
        <v>133</v>
      </c>
      <c r="B1567" s="5">
        <v>0</v>
      </c>
      <c r="C1567" s="5">
        <v>0</v>
      </c>
      <c r="D1567" s="5">
        <v>0</v>
      </c>
      <c r="E1567" s="5">
        <v>0</v>
      </c>
      <c r="F1567" s="5">
        <v>0</v>
      </c>
      <c r="G1567" s="5">
        <v>0</v>
      </c>
      <c r="H1567" s="5">
        <v>0</v>
      </c>
      <c r="I1567" s="5">
        <v>0</v>
      </c>
      <c r="J1567" s="5">
        <v>0</v>
      </c>
      <c r="K1567" s="5">
        <v>0</v>
      </c>
      <c r="L1567" s="104"/>
      <c r="M1567" s="104"/>
      <c r="N1567" s="104"/>
      <c r="O1567" s="104"/>
      <c r="P1567" s="5">
        <f t="shared" si="67"/>
        <v>0</v>
      </c>
      <c r="Q1567" s="5">
        <v>22</v>
      </c>
      <c r="R1567" s="4">
        <f t="shared" si="66"/>
        <v>0</v>
      </c>
      <c r="S1567" s="9" t="s">
        <v>294</v>
      </c>
      <c r="T1567" s="52" t="s">
        <v>1620</v>
      </c>
      <c r="U1567" s="53" t="s">
        <v>465</v>
      </c>
      <c r="V1567" s="52" t="s">
        <v>344</v>
      </c>
      <c r="W1567" s="7" t="s">
        <v>1546</v>
      </c>
      <c r="X1567" s="8">
        <v>6</v>
      </c>
      <c r="Y1567" s="6" t="s">
        <v>366</v>
      </c>
      <c r="Z1567" s="38" t="s">
        <v>1204</v>
      </c>
      <c r="AA1567" s="38" t="s">
        <v>865</v>
      </c>
      <c r="AB1567" s="210" t="s">
        <v>609</v>
      </c>
      <c r="AC1567" s="225"/>
    </row>
    <row r="1568" spans="1:29" s="83" customFormat="1" ht="15.75" customHeight="1" x14ac:dyDescent="0.25">
      <c r="A1568" s="3" t="s">
        <v>764</v>
      </c>
      <c r="B1568" s="5">
        <v>0</v>
      </c>
      <c r="C1568" s="5">
        <v>0</v>
      </c>
      <c r="D1568" s="5">
        <v>0</v>
      </c>
      <c r="E1568" s="5">
        <v>0</v>
      </c>
      <c r="F1568" s="5">
        <v>0</v>
      </c>
      <c r="G1568" s="5">
        <v>0</v>
      </c>
      <c r="H1568" s="5">
        <v>0</v>
      </c>
      <c r="I1568" s="5">
        <v>0</v>
      </c>
      <c r="J1568" s="5">
        <v>0</v>
      </c>
      <c r="K1568" s="5">
        <v>0</v>
      </c>
      <c r="L1568" s="104"/>
      <c r="M1568" s="104"/>
      <c r="N1568" s="104"/>
      <c r="O1568" s="104"/>
      <c r="P1568" s="5">
        <f t="shared" si="67"/>
        <v>0</v>
      </c>
      <c r="Q1568" s="5">
        <v>33</v>
      </c>
      <c r="R1568" s="4">
        <f t="shared" si="66"/>
        <v>0</v>
      </c>
      <c r="S1568" s="9" t="s">
        <v>294</v>
      </c>
      <c r="T1568" s="52" t="s">
        <v>853</v>
      </c>
      <c r="U1568" s="53" t="s">
        <v>854</v>
      </c>
      <c r="V1568" s="52" t="s">
        <v>855</v>
      </c>
      <c r="W1568" s="7" t="s">
        <v>948</v>
      </c>
      <c r="X1568" s="8">
        <v>6</v>
      </c>
      <c r="Y1568" s="6" t="s">
        <v>734</v>
      </c>
      <c r="Z1568" s="38" t="s">
        <v>680</v>
      </c>
      <c r="AA1568" s="38" t="s">
        <v>681</v>
      </c>
      <c r="AB1568" s="210" t="s">
        <v>338</v>
      </c>
      <c r="AC1568" s="225"/>
    </row>
    <row r="1569" spans="1:1023" s="83" customFormat="1" ht="15.75" customHeight="1" x14ac:dyDescent="0.25">
      <c r="A1569" s="3" t="s">
        <v>134</v>
      </c>
      <c r="B1569" s="5">
        <v>0</v>
      </c>
      <c r="C1569" s="5">
        <v>0</v>
      </c>
      <c r="D1569" s="5">
        <v>0</v>
      </c>
      <c r="E1569" s="5">
        <v>0</v>
      </c>
      <c r="F1569" s="5">
        <v>0</v>
      </c>
      <c r="G1569" s="5">
        <v>0</v>
      </c>
      <c r="H1569" s="5">
        <v>0</v>
      </c>
      <c r="I1569" s="5">
        <v>0</v>
      </c>
      <c r="J1569" s="5">
        <v>0</v>
      </c>
      <c r="K1569" s="5">
        <v>0</v>
      </c>
      <c r="L1569" s="104"/>
      <c r="M1569" s="104"/>
      <c r="N1569" s="104"/>
      <c r="O1569" s="104"/>
      <c r="P1569" s="5">
        <f t="shared" si="67"/>
        <v>0</v>
      </c>
      <c r="Q1569" s="5">
        <v>22</v>
      </c>
      <c r="R1569" s="4">
        <f t="shared" si="66"/>
        <v>0</v>
      </c>
      <c r="S1569" s="9" t="s">
        <v>294</v>
      </c>
      <c r="T1569" s="52" t="s">
        <v>1621</v>
      </c>
      <c r="U1569" s="53" t="s">
        <v>316</v>
      </c>
      <c r="V1569" s="52" t="s">
        <v>497</v>
      </c>
      <c r="W1569" s="7" t="s">
        <v>1546</v>
      </c>
      <c r="X1569" s="8">
        <v>6</v>
      </c>
      <c r="Y1569" s="6" t="s">
        <v>366</v>
      </c>
      <c r="Z1569" s="38" t="s">
        <v>1204</v>
      </c>
      <c r="AA1569" s="38" t="s">
        <v>865</v>
      </c>
      <c r="AB1569" s="210" t="s">
        <v>609</v>
      </c>
      <c r="AC1569" s="225"/>
    </row>
    <row r="1570" spans="1:1023" s="83" customFormat="1" ht="15.75" customHeight="1" x14ac:dyDescent="0.25">
      <c r="A1570" s="14" t="s">
        <v>108</v>
      </c>
      <c r="B1570" s="16">
        <v>0</v>
      </c>
      <c r="C1570" s="16">
        <v>0</v>
      </c>
      <c r="D1570" s="16">
        <v>0</v>
      </c>
      <c r="E1570" s="16">
        <v>0</v>
      </c>
      <c r="F1570" s="16">
        <v>0</v>
      </c>
      <c r="G1570" s="16">
        <v>0</v>
      </c>
      <c r="H1570" s="16">
        <v>0</v>
      </c>
      <c r="I1570" s="16">
        <v>0</v>
      </c>
      <c r="J1570" s="16">
        <v>0</v>
      </c>
      <c r="K1570" s="16">
        <v>0</v>
      </c>
      <c r="L1570" s="106"/>
      <c r="M1570" s="106"/>
      <c r="N1570" s="106"/>
      <c r="O1570" s="106"/>
      <c r="P1570" s="5">
        <f t="shared" si="67"/>
        <v>0</v>
      </c>
      <c r="Q1570" s="16">
        <v>12</v>
      </c>
      <c r="R1570" s="4">
        <f t="shared" si="66"/>
        <v>0</v>
      </c>
      <c r="S1570" s="17" t="s">
        <v>294</v>
      </c>
      <c r="T1570" s="52" t="s">
        <v>1901</v>
      </c>
      <c r="U1570" s="53" t="s">
        <v>501</v>
      </c>
      <c r="V1570" s="52" t="s">
        <v>1902</v>
      </c>
      <c r="W1570" s="19" t="s">
        <v>1842</v>
      </c>
      <c r="X1570" s="18">
        <v>6</v>
      </c>
      <c r="Y1570" s="6" t="s">
        <v>1515</v>
      </c>
      <c r="Z1570" s="121" t="s">
        <v>597</v>
      </c>
      <c r="AA1570" s="121" t="s">
        <v>1047</v>
      </c>
      <c r="AB1570" s="212" t="s">
        <v>304</v>
      </c>
      <c r="AC1570" s="225"/>
    </row>
    <row r="1571" spans="1:1023" s="83" customFormat="1" ht="15.75" customHeight="1" x14ac:dyDescent="0.25">
      <c r="A1571" s="193" t="s">
        <v>170</v>
      </c>
      <c r="B1571" s="169">
        <v>5</v>
      </c>
      <c r="C1571" s="169">
        <v>6</v>
      </c>
      <c r="D1571" s="169">
        <v>6</v>
      </c>
      <c r="E1571" s="169">
        <v>6</v>
      </c>
      <c r="F1571" s="169">
        <v>9</v>
      </c>
      <c r="G1571" s="169">
        <v>8</v>
      </c>
      <c r="H1571" s="169">
        <v>16</v>
      </c>
      <c r="I1571" s="169">
        <v>12</v>
      </c>
      <c r="J1571" s="169">
        <v>8</v>
      </c>
      <c r="K1571" s="169">
        <v>6</v>
      </c>
      <c r="L1571" s="104"/>
      <c r="M1571" s="104"/>
      <c r="N1571" s="104"/>
      <c r="O1571" s="104"/>
      <c r="P1571" s="169">
        <f t="shared" si="67"/>
        <v>82</v>
      </c>
      <c r="Q1571" s="169">
        <v>1</v>
      </c>
      <c r="R1571" s="170">
        <f t="shared" si="66"/>
        <v>0.82</v>
      </c>
      <c r="S1571" s="171" t="s">
        <v>292</v>
      </c>
      <c r="T1571" s="172" t="s">
        <v>744</v>
      </c>
      <c r="U1571" s="173" t="s">
        <v>331</v>
      </c>
      <c r="V1571" s="172" t="s">
        <v>381</v>
      </c>
      <c r="W1571" s="174" t="s">
        <v>3520</v>
      </c>
      <c r="X1571" s="175">
        <v>7</v>
      </c>
      <c r="Y1571" s="179" t="s">
        <v>542</v>
      </c>
      <c r="Z1571" s="190" t="s">
        <v>3447</v>
      </c>
      <c r="AA1571" s="190" t="s">
        <v>390</v>
      </c>
      <c r="AB1571" s="219" t="s">
        <v>1211</v>
      </c>
      <c r="AC1571" s="192" t="s">
        <v>4364</v>
      </c>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c r="CB1571" s="84"/>
      <c r="CC1571" s="84"/>
      <c r="CD1571" s="84"/>
      <c r="CE1571" s="84"/>
      <c r="CF1571" s="84"/>
      <c r="CG1571" s="84"/>
      <c r="CH1571" s="84"/>
      <c r="CI1571" s="84"/>
      <c r="CJ1571" s="84"/>
      <c r="CK1571" s="84"/>
      <c r="CL1571" s="84"/>
      <c r="CM1571" s="84"/>
      <c r="CN1571" s="84"/>
      <c r="CO1571" s="84"/>
      <c r="CP1571" s="84"/>
      <c r="CQ1571" s="84"/>
      <c r="CR1571" s="84"/>
      <c r="CS1571" s="84"/>
      <c r="CT1571" s="84"/>
      <c r="CU1571" s="84"/>
      <c r="CV1571" s="84"/>
      <c r="CW1571" s="84"/>
      <c r="CX1571" s="84"/>
      <c r="CY1571" s="84"/>
      <c r="CZ1571" s="84"/>
      <c r="DA1571" s="84"/>
      <c r="DB1571" s="84"/>
      <c r="DC1571" s="84"/>
      <c r="DD1571" s="84"/>
      <c r="DE1571" s="84"/>
      <c r="DF1571" s="84"/>
      <c r="DG1571" s="84"/>
      <c r="DH1571" s="84"/>
      <c r="DI1571" s="84"/>
      <c r="DJ1571" s="84"/>
      <c r="DK1571" s="84"/>
      <c r="DL1571" s="84"/>
      <c r="DM1571" s="84"/>
      <c r="DN1571" s="84"/>
      <c r="DO1571" s="84"/>
      <c r="DP1571" s="84"/>
      <c r="DQ1571" s="84"/>
      <c r="DR1571" s="84"/>
      <c r="DS1571" s="84"/>
      <c r="DT1571" s="84"/>
      <c r="DU1571" s="84"/>
      <c r="DV1571" s="84"/>
      <c r="DW1571" s="84"/>
      <c r="DX1571" s="84"/>
      <c r="DY1571" s="84"/>
      <c r="DZ1571" s="84"/>
      <c r="EA1571" s="84"/>
      <c r="EB1571" s="84"/>
      <c r="EC1571" s="84"/>
      <c r="ED1571" s="84"/>
      <c r="EE1571" s="84"/>
      <c r="EF1571" s="84"/>
      <c r="EG1571" s="84"/>
      <c r="EH1571" s="84"/>
      <c r="EI1571" s="84"/>
      <c r="EJ1571" s="84"/>
      <c r="EK1571" s="84"/>
      <c r="EL1571" s="84"/>
      <c r="EM1571" s="84"/>
      <c r="EN1571" s="84"/>
      <c r="EO1571" s="84"/>
      <c r="EP1571" s="84"/>
      <c r="EQ1571" s="84"/>
      <c r="ER1571" s="84"/>
      <c r="ES1571" s="84"/>
      <c r="ET1571" s="84"/>
      <c r="EU1571" s="84"/>
      <c r="EV1571" s="84"/>
      <c r="EW1571" s="84"/>
      <c r="EX1571" s="84"/>
      <c r="EY1571" s="84"/>
      <c r="EZ1571" s="84"/>
      <c r="FA1571" s="84"/>
      <c r="FB1571" s="84"/>
      <c r="FC1571" s="84"/>
      <c r="FD1571" s="84"/>
      <c r="FE1571" s="84"/>
      <c r="FF1571" s="84"/>
      <c r="FG1571" s="84"/>
      <c r="FH1571" s="84"/>
      <c r="FI1571" s="84"/>
      <c r="FJ1571" s="84"/>
      <c r="FK1571" s="84"/>
      <c r="FL1571" s="84"/>
      <c r="FM1571" s="84"/>
      <c r="FN1571" s="84"/>
      <c r="FO1571" s="84"/>
      <c r="FP1571" s="84"/>
      <c r="FQ1571" s="84"/>
      <c r="FR1571" s="84"/>
      <c r="FS1571" s="84"/>
      <c r="FT1571" s="84"/>
      <c r="FU1571" s="84"/>
      <c r="FV1571" s="84"/>
      <c r="FW1571" s="84"/>
      <c r="FX1571" s="84"/>
      <c r="FY1571" s="84"/>
      <c r="FZ1571" s="84"/>
      <c r="GA1571" s="84"/>
      <c r="GB1571" s="84"/>
      <c r="GC1571" s="84"/>
      <c r="GD1571" s="84"/>
      <c r="GE1571" s="84"/>
      <c r="GF1571" s="84"/>
      <c r="GG1571" s="84"/>
      <c r="GH1571" s="84"/>
      <c r="GI1571" s="84"/>
      <c r="GJ1571" s="84"/>
      <c r="GK1571" s="84"/>
      <c r="GL1571" s="84"/>
      <c r="GM1571" s="84"/>
      <c r="GN1571" s="84"/>
      <c r="GO1571" s="84"/>
      <c r="GP1571" s="84"/>
      <c r="GQ1571" s="84"/>
      <c r="GR1571" s="84"/>
      <c r="GS1571" s="84"/>
      <c r="GT1571" s="84"/>
      <c r="GU1571" s="84"/>
      <c r="GV1571" s="84"/>
      <c r="GW1571" s="84"/>
      <c r="GX1571" s="84"/>
      <c r="GY1571" s="84"/>
      <c r="GZ1571" s="84"/>
      <c r="HA1571" s="84"/>
      <c r="HB1571" s="84"/>
      <c r="HC1571" s="84"/>
      <c r="HD1571" s="84"/>
      <c r="HE1571" s="84"/>
      <c r="HF1571" s="84"/>
      <c r="HG1571" s="84"/>
      <c r="HH1571" s="84"/>
      <c r="HI1571" s="84"/>
      <c r="HJ1571" s="84"/>
      <c r="HK1571" s="84"/>
      <c r="HL1571" s="84"/>
      <c r="HM1571" s="84"/>
      <c r="HN1571" s="84"/>
      <c r="HO1571" s="84"/>
      <c r="HP1571" s="84"/>
      <c r="HQ1571" s="84"/>
      <c r="HR1571" s="84"/>
      <c r="HS1571" s="84"/>
      <c r="HT1571" s="84"/>
      <c r="HU1571" s="84"/>
      <c r="HV1571" s="84"/>
      <c r="HW1571" s="84"/>
      <c r="HX1571" s="84"/>
      <c r="HY1571" s="84"/>
      <c r="HZ1571" s="84"/>
      <c r="IA1571" s="84"/>
      <c r="IB1571" s="84"/>
      <c r="IC1571" s="84"/>
      <c r="ID1571" s="84"/>
      <c r="IE1571" s="84"/>
      <c r="IF1571" s="84"/>
      <c r="IG1571" s="84"/>
      <c r="IH1571" s="84"/>
      <c r="II1571" s="84"/>
      <c r="IJ1571" s="84"/>
      <c r="IK1571" s="84"/>
      <c r="IL1571" s="84"/>
      <c r="IM1571" s="84"/>
      <c r="IN1571" s="84"/>
      <c r="IO1571" s="84"/>
      <c r="IP1571" s="84"/>
      <c r="IQ1571" s="84"/>
      <c r="IR1571" s="84"/>
      <c r="IS1571" s="84"/>
      <c r="IT1571" s="84"/>
      <c r="IU1571" s="84"/>
      <c r="IV1571" s="84"/>
      <c r="IW1571" s="84"/>
      <c r="IX1571" s="84"/>
      <c r="IY1571" s="84"/>
      <c r="IZ1571" s="84"/>
      <c r="JA1571" s="84"/>
      <c r="JB1571" s="84"/>
      <c r="JC1571" s="84"/>
      <c r="JD1571" s="84"/>
      <c r="JE1571" s="84"/>
      <c r="JF1571" s="84"/>
      <c r="JG1571" s="84"/>
      <c r="JH1571" s="84"/>
      <c r="JI1571" s="84"/>
      <c r="JJ1571" s="84"/>
      <c r="JK1571" s="84"/>
      <c r="JL1571" s="84"/>
      <c r="JM1571" s="84"/>
      <c r="JN1571" s="84"/>
      <c r="JO1571" s="84"/>
      <c r="JP1571" s="84"/>
      <c r="JQ1571" s="84"/>
      <c r="JR1571" s="84"/>
      <c r="JS1571" s="84"/>
      <c r="JT1571" s="84"/>
      <c r="JU1571" s="84"/>
      <c r="JV1571" s="84"/>
      <c r="JW1571" s="84"/>
      <c r="JX1571" s="84"/>
      <c r="JY1571" s="84"/>
      <c r="JZ1571" s="84"/>
      <c r="KA1571" s="84"/>
      <c r="KB1571" s="84"/>
      <c r="KC1571" s="84"/>
      <c r="KD1571" s="84"/>
      <c r="KE1571" s="84"/>
      <c r="KF1571" s="84"/>
      <c r="KG1571" s="84"/>
      <c r="KH1571" s="84"/>
      <c r="KI1571" s="84"/>
      <c r="KJ1571" s="84"/>
      <c r="KK1571" s="84"/>
      <c r="KL1571" s="84"/>
      <c r="KM1571" s="84"/>
      <c r="KN1571" s="84"/>
      <c r="KO1571" s="84"/>
      <c r="KP1571" s="84"/>
      <c r="KQ1571" s="84"/>
      <c r="KR1571" s="84"/>
      <c r="KS1571" s="84"/>
      <c r="KT1571" s="84"/>
      <c r="KU1571" s="84"/>
      <c r="KV1571" s="84"/>
      <c r="KW1571" s="84"/>
      <c r="KX1571" s="84"/>
      <c r="KY1571" s="84"/>
      <c r="KZ1571" s="84"/>
      <c r="LA1571" s="84"/>
      <c r="LB1571" s="84"/>
      <c r="LC1571" s="84"/>
      <c r="LD1571" s="84"/>
      <c r="LE1571" s="84"/>
      <c r="LF1571" s="84"/>
      <c r="LG1571" s="84"/>
      <c r="LH1571" s="84"/>
      <c r="LI1571" s="84"/>
      <c r="LJ1571" s="84"/>
      <c r="LK1571" s="84"/>
      <c r="LL1571" s="84"/>
      <c r="LM1571" s="84"/>
      <c r="LN1571" s="84"/>
      <c r="LO1571" s="84"/>
      <c r="LP1571" s="84"/>
      <c r="LQ1571" s="84"/>
      <c r="LR1571" s="84"/>
      <c r="LS1571" s="84"/>
      <c r="LT1571" s="84"/>
      <c r="LU1571" s="84"/>
      <c r="LV1571" s="84"/>
      <c r="LW1571" s="84"/>
      <c r="LX1571" s="84"/>
      <c r="LY1571" s="84"/>
      <c r="LZ1571" s="84"/>
      <c r="MA1571" s="84"/>
      <c r="MB1571" s="84"/>
      <c r="MC1571" s="84"/>
      <c r="MD1571" s="84"/>
      <c r="ME1571" s="84"/>
      <c r="MF1571" s="84"/>
      <c r="MG1571" s="84"/>
      <c r="MH1571" s="84"/>
      <c r="MI1571" s="84"/>
      <c r="MJ1571" s="84"/>
      <c r="MK1571" s="84"/>
      <c r="ML1571" s="84"/>
      <c r="MM1571" s="84"/>
      <c r="MN1571" s="84"/>
      <c r="MO1571" s="84"/>
      <c r="MP1571" s="84"/>
      <c r="MQ1571" s="84"/>
      <c r="MR1571" s="84"/>
      <c r="MS1571" s="84"/>
      <c r="MT1571" s="84"/>
      <c r="MU1571" s="84"/>
      <c r="MV1571" s="84"/>
      <c r="MW1571" s="84"/>
      <c r="MX1571" s="84"/>
      <c r="MY1571" s="84"/>
      <c r="MZ1571" s="84"/>
      <c r="NA1571" s="84"/>
      <c r="NB1571" s="84"/>
      <c r="NC1571" s="84"/>
      <c r="ND1571" s="84"/>
      <c r="NE1571" s="84"/>
      <c r="NF1571" s="84"/>
      <c r="NG1571" s="84"/>
      <c r="NH1571" s="84"/>
      <c r="NI1571" s="84"/>
      <c r="NJ1571" s="84"/>
      <c r="NK1571" s="84"/>
      <c r="NL1571" s="84"/>
      <c r="NM1571" s="84"/>
      <c r="NN1571" s="84"/>
      <c r="NO1571" s="84"/>
      <c r="NP1571" s="84"/>
      <c r="NQ1571" s="84"/>
      <c r="NR1571" s="84"/>
      <c r="NS1571" s="84"/>
      <c r="NT1571" s="84"/>
      <c r="NU1571" s="84"/>
      <c r="NV1571" s="84"/>
      <c r="NW1571" s="84"/>
      <c r="NX1571" s="84"/>
      <c r="NY1571" s="84"/>
      <c r="NZ1571" s="84"/>
      <c r="OA1571" s="84"/>
      <c r="OB1571" s="84"/>
      <c r="OC1571" s="84"/>
      <c r="OD1571" s="84"/>
      <c r="OE1571" s="84"/>
      <c r="OF1571" s="84"/>
      <c r="OG1571" s="84"/>
      <c r="OH1571" s="84"/>
      <c r="OI1571" s="84"/>
      <c r="OJ1571" s="84"/>
      <c r="OK1571" s="84"/>
      <c r="OL1571" s="84"/>
      <c r="OM1571" s="84"/>
      <c r="ON1571" s="84"/>
      <c r="OO1571" s="84"/>
      <c r="OP1571" s="84"/>
      <c r="OQ1571" s="84"/>
      <c r="OR1571" s="84"/>
      <c r="OS1571" s="84"/>
      <c r="OT1571" s="84"/>
      <c r="OU1571" s="84"/>
      <c r="OV1571" s="84"/>
      <c r="OW1571" s="84"/>
      <c r="OX1571" s="84"/>
      <c r="OY1571" s="84"/>
      <c r="OZ1571" s="84"/>
      <c r="PA1571" s="84"/>
      <c r="PB1571" s="84"/>
      <c r="PC1571" s="84"/>
      <c r="PD1571" s="84"/>
      <c r="PE1571" s="84"/>
      <c r="PF1571" s="84"/>
      <c r="PG1571" s="84"/>
      <c r="PH1571" s="84"/>
      <c r="PI1571" s="84"/>
      <c r="PJ1571" s="84"/>
      <c r="PK1571" s="84"/>
      <c r="PL1571" s="84"/>
      <c r="PM1571" s="84"/>
      <c r="PN1571" s="84"/>
      <c r="PO1571" s="84"/>
      <c r="PP1571" s="84"/>
      <c r="PQ1571" s="84"/>
      <c r="PR1571" s="84"/>
      <c r="PS1571" s="84"/>
      <c r="PT1571" s="84"/>
      <c r="PU1571" s="84"/>
      <c r="PV1571" s="84"/>
      <c r="PW1571" s="84"/>
      <c r="PX1571" s="84"/>
      <c r="PY1571" s="84"/>
      <c r="PZ1571" s="84"/>
      <c r="QA1571" s="84"/>
      <c r="QB1571" s="84"/>
      <c r="QC1571" s="84"/>
      <c r="QD1571" s="84"/>
      <c r="QE1571" s="84"/>
      <c r="QF1571" s="84"/>
      <c r="QG1571" s="84"/>
      <c r="QH1571" s="84"/>
      <c r="QI1571" s="84"/>
      <c r="QJ1571" s="84"/>
      <c r="QK1571" s="84"/>
      <c r="QL1571" s="84"/>
      <c r="QM1571" s="84"/>
      <c r="QN1571" s="84"/>
      <c r="QO1571" s="84"/>
      <c r="QP1571" s="84"/>
      <c r="QQ1571" s="84"/>
      <c r="QR1571" s="84"/>
      <c r="QS1571" s="84"/>
      <c r="QT1571" s="84"/>
      <c r="QU1571" s="84"/>
      <c r="QV1571" s="84"/>
      <c r="QW1571" s="84"/>
      <c r="QX1571" s="84"/>
      <c r="QY1571" s="84"/>
      <c r="QZ1571" s="84"/>
      <c r="RA1571" s="84"/>
      <c r="RB1571" s="84"/>
      <c r="RC1571" s="84"/>
      <c r="RD1571" s="84"/>
      <c r="RE1571" s="84"/>
      <c r="RF1571" s="84"/>
      <c r="RG1571" s="84"/>
      <c r="RH1571" s="84"/>
      <c r="RI1571" s="84"/>
      <c r="RJ1571" s="84"/>
      <c r="RK1571" s="84"/>
      <c r="RL1571" s="84"/>
      <c r="RM1571" s="84"/>
      <c r="RN1571" s="84"/>
      <c r="RO1571" s="84"/>
      <c r="RP1571" s="84"/>
      <c r="RQ1571" s="84"/>
      <c r="RR1571" s="84"/>
      <c r="RS1571" s="84"/>
      <c r="RT1571" s="84"/>
      <c r="RU1571" s="84"/>
      <c r="RV1571" s="84"/>
      <c r="RW1571" s="84"/>
      <c r="RX1571" s="84"/>
      <c r="RY1571" s="84"/>
      <c r="RZ1571" s="84"/>
      <c r="SA1571" s="84"/>
      <c r="SB1571" s="84"/>
      <c r="SC1571" s="84"/>
      <c r="SD1571" s="84"/>
      <c r="SE1571" s="84"/>
      <c r="SF1571" s="84"/>
      <c r="SG1571" s="84"/>
      <c r="SH1571" s="84"/>
      <c r="SI1571" s="84"/>
      <c r="SJ1571" s="84"/>
      <c r="SK1571" s="84"/>
      <c r="SL1571" s="84"/>
      <c r="SM1571" s="84"/>
      <c r="SN1571" s="84"/>
      <c r="SO1571" s="84"/>
      <c r="SP1571" s="84"/>
      <c r="SQ1571" s="84"/>
      <c r="SR1571" s="84"/>
      <c r="SS1571" s="84"/>
      <c r="ST1571" s="84"/>
      <c r="SU1571" s="84"/>
      <c r="SV1571" s="84"/>
      <c r="SW1571" s="84"/>
      <c r="SX1571" s="84"/>
      <c r="SY1571" s="84"/>
      <c r="SZ1571" s="84"/>
      <c r="TA1571" s="84"/>
      <c r="TB1571" s="84"/>
      <c r="TC1571" s="84"/>
      <c r="TD1571" s="84"/>
      <c r="TE1571" s="84"/>
      <c r="TF1571" s="84"/>
      <c r="TG1571" s="84"/>
      <c r="TH1571" s="84"/>
      <c r="TI1571" s="84"/>
      <c r="TJ1571" s="84"/>
      <c r="TK1571" s="84"/>
      <c r="TL1571" s="84"/>
      <c r="TM1571" s="84"/>
      <c r="TN1571" s="84"/>
      <c r="TO1571" s="84"/>
      <c r="TP1571" s="84"/>
      <c r="TQ1571" s="84"/>
      <c r="TR1571" s="84"/>
      <c r="TS1571" s="84"/>
      <c r="TT1571" s="84"/>
      <c r="TU1571" s="84"/>
      <c r="TV1571" s="84"/>
      <c r="TW1571" s="84"/>
      <c r="TX1571" s="84"/>
      <c r="TY1571" s="84"/>
      <c r="TZ1571" s="84"/>
      <c r="UA1571" s="84"/>
      <c r="UB1571" s="84"/>
      <c r="UC1571" s="84"/>
      <c r="UD1571" s="84"/>
      <c r="UE1571" s="84"/>
      <c r="UF1571" s="84"/>
      <c r="UG1571" s="84"/>
      <c r="UH1571" s="84"/>
      <c r="UI1571" s="84"/>
      <c r="UJ1571" s="84"/>
      <c r="UK1571" s="84"/>
      <c r="UL1571" s="84"/>
      <c r="UM1571" s="84"/>
      <c r="UN1571" s="84"/>
      <c r="UO1571" s="84"/>
      <c r="UP1571" s="84"/>
      <c r="UQ1571" s="84"/>
      <c r="UR1571" s="84"/>
      <c r="US1571" s="84"/>
      <c r="UT1571" s="84"/>
      <c r="UU1571" s="84"/>
      <c r="UV1571" s="84"/>
      <c r="UW1571" s="84"/>
      <c r="UX1571" s="84"/>
      <c r="UY1571" s="84"/>
      <c r="UZ1571" s="84"/>
      <c r="VA1571" s="84"/>
      <c r="VB1571" s="84"/>
      <c r="VC1571" s="84"/>
      <c r="VD1571" s="84"/>
      <c r="VE1571" s="84"/>
      <c r="VF1571" s="84"/>
      <c r="VG1571" s="84"/>
      <c r="VH1571" s="84"/>
      <c r="VI1571" s="84"/>
      <c r="VJ1571" s="84"/>
      <c r="VK1571" s="84"/>
      <c r="VL1571" s="84"/>
      <c r="VM1571" s="84"/>
      <c r="VN1571" s="84"/>
      <c r="VO1571" s="84"/>
      <c r="VP1571" s="84"/>
      <c r="VQ1571" s="84"/>
      <c r="VR1571" s="84"/>
      <c r="VS1571" s="84"/>
      <c r="VT1571" s="84"/>
      <c r="VU1571" s="84"/>
      <c r="VV1571" s="84"/>
      <c r="VW1571" s="84"/>
      <c r="VX1571" s="84"/>
      <c r="VY1571" s="84"/>
      <c r="VZ1571" s="84"/>
      <c r="WA1571" s="84"/>
      <c r="WB1571" s="84"/>
      <c r="WC1571" s="84"/>
      <c r="WD1571" s="84"/>
      <c r="WE1571" s="84"/>
      <c r="WF1571" s="84"/>
      <c r="WG1571" s="84"/>
      <c r="WH1571" s="84"/>
      <c r="WI1571" s="84"/>
      <c r="WJ1571" s="84"/>
      <c r="WK1571" s="84"/>
      <c r="WL1571" s="84"/>
      <c r="WM1571" s="84"/>
      <c r="WN1571" s="84"/>
      <c r="WO1571" s="84"/>
      <c r="WP1571" s="84"/>
      <c r="WQ1571" s="84"/>
      <c r="WR1571" s="84"/>
      <c r="WS1571" s="84"/>
      <c r="WT1571" s="84"/>
      <c r="WU1571" s="84"/>
      <c r="WV1571" s="84"/>
      <c r="WW1571" s="84"/>
      <c r="WX1571" s="84"/>
      <c r="WY1571" s="84"/>
      <c r="WZ1571" s="84"/>
      <c r="XA1571" s="84"/>
      <c r="XB1571" s="84"/>
      <c r="XC1571" s="84"/>
      <c r="XD1571" s="84"/>
      <c r="XE1571" s="84"/>
      <c r="XF1571" s="84"/>
      <c r="XG1571" s="84"/>
      <c r="XH1571" s="84"/>
      <c r="XI1571" s="84"/>
      <c r="XJ1571" s="84"/>
      <c r="XK1571" s="84"/>
      <c r="XL1571" s="84"/>
      <c r="XM1571" s="84"/>
      <c r="XN1571" s="84"/>
      <c r="XO1571" s="84"/>
      <c r="XP1571" s="84"/>
      <c r="XQ1571" s="84"/>
      <c r="XR1571" s="84"/>
      <c r="XS1571" s="84"/>
      <c r="XT1571" s="84"/>
      <c r="XU1571" s="84"/>
      <c r="XV1571" s="84"/>
      <c r="XW1571" s="84"/>
      <c r="XX1571" s="84"/>
      <c r="XY1571" s="84"/>
      <c r="XZ1571" s="84"/>
      <c r="YA1571" s="84"/>
      <c r="YB1571" s="84"/>
      <c r="YC1571" s="84"/>
      <c r="YD1571" s="84"/>
      <c r="YE1571" s="84"/>
      <c r="YF1571" s="84"/>
      <c r="YG1571" s="84"/>
      <c r="YH1571" s="84"/>
      <c r="YI1571" s="84"/>
      <c r="YJ1571" s="84"/>
      <c r="YK1571" s="84"/>
      <c r="YL1571" s="84"/>
      <c r="YM1571" s="84"/>
      <c r="YN1571" s="84"/>
      <c r="YO1571" s="84"/>
      <c r="YP1571" s="84"/>
      <c r="YQ1571" s="84"/>
      <c r="YR1571" s="84"/>
      <c r="YS1571" s="84"/>
      <c r="YT1571" s="84"/>
      <c r="YU1571" s="84"/>
      <c r="YV1571" s="84"/>
      <c r="YW1571" s="84"/>
      <c r="YX1571" s="84"/>
      <c r="YY1571" s="84"/>
      <c r="YZ1571" s="84"/>
      <c r="ZA1571" s="84"/>
      <c r="ZB1571" s="84"/>
      <c r="ZC1571" s="84"/>
      <c r="ZD1571" s="84"/>
      <c r="ZE1571" s="84"/>
      <c r="ZF1571" s="84"/>
      <c r="ZG1571" s="84"/>
      <c r="ZH1571" s="84"/>
      <c r="ZI1571" s="84"/>
      <c r="ZJ1571" s="84"/>
      <c r="ZK1571" s="84"/>
      <c r="ZL1571" s="84"/>
      <c r="ZM1571" s="84"/>
      <c r="ZN1571" s="84"/>
      <c r="ZO1571" s="84"/>
      <c r="ZP1571" s="84"/>
      <c r="ZQ1571" s="84"/>
      <c r="ZR1571" s="84"/>
      <c r="ZS1571" s="84"/>
      <c r="ZT1571" s="84"/>
      <c r="ZU1571" s="84"/>
      <c r="ZV1571" s="84"/>
      <c r="ZW1571" s="84"/>
      <c r="ZX1571" s="84"/>
      <c r="ZY1571" s="84"/>
      <c r="ZZ1571" s="84"/>
      <c r="AAA1571" s="84"/>
      <c r="AAB1571" s="84"/>
      <c r="AAC1571" s="84"/>
      <c r="AAD1571" s="84"/>
      <c r="AAE1571" s="84"/>
      <c r="AAF1571" s="84"/>
      <c r="AAG1571" s="84"/>
      <c r="AAH1571" s="84"/>
      <c r="AAI1571" s="84"/>
      <c r="AAJ1571" s="84"/>
      <c r="AAK1571" s="84"/>
      <c r="AAL1571" s="84"/>
      <c r="AAM1571" s="84"/>
      <c r="AAN1571" s="84"/>
      <c r="AAO1571" s="84"/>
      <c r="AAP1571" s="84"/>
      <c r="AAQ1571" s="84"/>
      <c r="AAR1571" s="84"/>
      <c r="AAS1571" s="84"/>
      <c r="AAT1571" s="84"/>
      <c r="AAU1571" s="84"/>
      <c r="AAV1571" s="84"/>
      <c r="AAW1571" s="84"/>
      <c r="AAX1571" s="84"/>
      <c r="AAY1571" s="84"/>
      <c r="AAZ1571" s="84"/>
      <c r="ABA1571" s="84"/>
      <c r="ABB1571" s="84"/>
      <c r="ABC1571" s="84"/>
      <c r="ABD1571" s="84"/>
      <c r="ABE1571" s="84"/>
      <c r="ABF1571" s="84"/>
      <c r="ABG1571" s="84"/>
      <c r="ABH1571" s="84"/>
      <c r="ABI1571" s="84"/>
      <c r="ABJ1571" s="84"/>
      <c r="ABK1571" s="84"/>
      <c r="ABL1571" s="84"/>
      <c r="ABM1571" s="84"/>
      <c r="ABN1571" s="84"/>
      <c r="ABO1571" s="84"/>
      <c r="ABP1571" s="84"/>
      <c r="ABQ1571" s="84"/>
      <c r="ABR1571" s="84"/>
      <c r="ABS1571" s="84"/>
      <c r="ABT1571" s="84"/>
      <c r="ABU1571" s="84"/>
      <c r="ABV1571" s="84"/>
      <c r="ABW1571" s="84"/>
      <c r="ABX1571" s="84"/>
      <c r="ABY1571" s="84"/>
      <c r="ABZ1571" s="84"/>
      <c r="ACA1571" s="84"/>
      <c r="ACB1571" s="84"/>
      <c r="ACC1571" s="84"/>
      <c r="ACD1571" s="84"/>
      <c r="ACE1571" s="84"/>
      <c r="ACF1571" s="84"/>
      <c r="ACG1571" s="84"/>
      <c r="ACH1571" s="84"/>
      <c r="ACI1571" s="84"/>
      <c r="ACJ1571" s="84"/>
      <c r="ACK1571" s="84"/>
      <c r="ACL1571" s="84"/>
      <c r="ACM1571" s="84"/>
      <c r="ACN1571" s="84"/>
      <c r="ACO1571" s="84"/>
      <c r="ACP1571" s="84"/>
      <c r="ACQ1571" s="84"/>
      <c r="ACR1571" s="84"/>
      <c r="ACS1571" s="84"/>
      <c r="ACT1571" s="84"/>
      <c r="ACU1571" s="84"/>
      <c r="ACV1571" s="84"/>
      <c r="ACW1571" s="84"/>
      <c r="ACX1571" s="84"/>
      <c r="ACY1571" s="84"/>
      <c r="ACZ1571" s="84"/>
      <c r="ADA1571" s="84"/>
      <c r="ADB1571" s="84"/>
      <c r="ADC1571" s="84"/>
      <c r="ADD1571" s="84"/>
      <c r="ADE1571" s="84"/>
      <c r="ADF1571" s="84"/>
      <c r="ADG1571" s="84"/>
      <c r="ADH1571" s="84"/>
      <c r="ADI1571" s="84"/>
      <c r="ADJ1571" s="84"/>
      <c r="ADK1571" s="84"/>
      <c r="ADL1571" s="84"/>
      <c r="ADM1571" s="84"/>
      <c r="ADN1571" s="84"/>
      <c r="ADO1571" s="84"/>
      <c r="ADP1571" s="84"/>
      <c r="ADQ1571" s="84"/>
      <c r="ADR1571" s="84"/>
      <c r="ADS1571" s="84"/>
      <c r="ADT1571" s="84"/>
      <c r="ADU1571" s="84"/>
      <c r="ADV1571" s="84"/>
      <c r="ADW1571" s="84"/>
      <c r="ADX1571" s="84"/>
      <c r="ADY1571" s="84"/>
      <c r="ADZ1571" s="84"/>
      <c r="AEA1571" s="84"/>
      <c r="AEB1571" s="84"/>
      <c r="AEC1571" s="84"/>
      <c r="AED1571" s="84"/>
      <c r="AEE1571" s="84"/>
      <c r="AEF1571" s="84"/>
      <c r="AEG1571" s="84"/>
      <c r="AEH1571" s="84"/>
      <c r="AEI1571" s="84"/>
      <c r="AEJ1571" s="84"/>
      <c r="AEK1571" s="84"/>
      <c r="AEL1571" s="84"/>
      <c r="AEM1571" s="84"/>
      <c r="AEN1571" s="84"/>
      <c r="AEO1571" s="84"/>
      <c r="AEP1571" s="84"/>
      <c r="AEQ1571" s="84"/>
      <c r="AER1571" s="84"/>
      <c r="AES1571" s="84"/>
      <c r="AET1571" s="84"/>
      <c r="AEU1571" s="84"/>
      <c r="AEV1571" s="84"/>
      <c r="AEW1571" s="84"/>
      <c r="AEX1571" s="84"/>
      <c r="AEY1571" s="84"/>
      <c r="AEZ1571" s="84"/>
      <c r="AFA1571" s="84"/>
      <c r="AFB1571" s="84"/>
      <c r="AFC1571" s="84"/>
      <c r="AFD1571" s="84"/>
      <c r="AFE1571" s="84"/>
      <c r="AFF1571" s="84"/>
      <c r="AFG1571" s="84"/>
      <c r="AFH1571" s="84"/>
      <c r="AFI1571" s="84"/>
      <c r="AFJ1571" s="84"/>
      <c r="AFK1571" s="84"/>
      <c r="AFL1571" s="84"/>
      <c r="AFM1571" s="84"/>
      <c r="AFN1571" s="84"/>
      <c r="AFO1571" s="84"/>
      <c r="AFP1571" s="84"/>
      <c r="AFQ1571" s="84"/>
      <c r="AFR1571" s="84"/>
      <c r="AFS1571" s="84"/>
      <c r="AFT1571" s="84"/>
      <c r="AFU1571" s="84"/>
      <c r="AFV1571" s="84"/>
      <c r="AFW1571" s="84"/>
      <c r="AFX1571" s="84"/>
      <c r="AFY1571" s="84"/>
      <c r="AFZ1571" s="84"/>
      <c r="AGA1571" s="84"/>
      <c r="AGB1571" s="84"/>
      <c r="AGC1571" s="84"/>
      <c r="AGD1571" s="84"/>
      <c r="AGE1571" s="84"/>
      <c r="AGF1571" s="84"/>
      <c r="AGG1571" s="84"/>
      <c r="AGH1571" s="84"/>
      <c r="AGI1571" s="84"/>
      <c r="AGJ1571" s="84"/>
      <c r="AGK1571" s="84"/>
      <c r="AGL1571" s="84"/>
      <c r="AGM1571" s="84"/>
      <c r="AGN1571" s="84"/>
      <c r="AGO1571" s="84"/>
      <c r="AGP1571" s="84"/>
      <c r="AGQ1571" s="84"/>
      <c r="AGR1571" s="84"/>
      <c r="AGS1571" s="84"/>
      <c r="AGT1571" s="84"/>
      <c r="AGU1571" s="84"/>
      <c r="AGV1571" s="84"/>
      <c r="AGW1571" s="84"/>
      <c r="AGX1571" s="84"/>
      <c r="AGY1571" s="84"/>
      <c r="AGZ1571" s="84"/>
      <c r="AHA1571" s="84"/>
      <c r="AHB1571" s="84"/>
      <c r="AHC1571" s="84"/>
      <c r="AHD1571" s="84"/>
      <c r="AHE1571" s="84"/>
      <c r="AHF1571" s="84"/>
      <c r="AHG1571" s="84"/>
      <c r="AHH1571" s="84"/>
      <c r="AHI1571" s="84"/>
      <c r="AHJ1571" s="84"/>
      <c r="AHK1571" s="84"/>
      <c r="AHL1571" s="84"/>
      <c r="AHM1571" s="84"/>
      <c r="AHN1571" s="84"/>
      <c r="AHO1571" s="84"/>
      <c r="AHP1571" s="84"/>
      <c r="AHQ1571" s="84"/>
      <c r="AHR1571" s="84"/>
      <c r="AHS1571" s="84"/>
      <c r="AHT1571" s="84"/>
      <c r="AHU1571" s="84"/>
      <c r="AHV1571" s="84"/>
      <c r="AHW1571" s="84"/>
      <c r="AHX1571" s="84"/>
      <c r="AHY1571" s="84"/>
      <c r="AHZ1571" s="84"/>
      <c r="AIA1571" s="84"/>
      <c r="AIB1571" s="84"/>
      <c r="AIC1571" s="84"/>
      <c r="AID1571" s="84"/>
      <c r="AIE1571" s="84"/>
      <c r="AIF1571" s="84"/>
      <c r="AIG1571" s="84"/>
      <c r="AIH1571" s="84"/>
      <c r="AII1571" s="84"/>
      <c r="AIJ1571" s="84"/>
      <c r="AIK1571" s="84"/>
      <c r="AIL1571" s="84"/>
      <c r="AIM1571" s="84"/>
      <c r="AIN1571" s="84"/>
      <c r="AIO1571" s="84"/>
      <c r="AIP1571" s="84"/>
      <c r="AIQ1571" s="84"/>
      <c r="AIR1571" s="84"/>
      <c r="AIS1571" s="84"/>
      <c r="AIT1571" s="84"/>
      <c r="AIU1571" s="84"/>
      <c r="AIV1571" s="84"/>
      <c r="AIW1571" s="84"/>
      <c r="AIX1571" s="84"/>
      <c r="AIY1571" s="84"/>
      <c r="AIZ1571" s="84"/>
      <c r="AJA1571" s="84"/>
      <c r="AJB1571" s="84"/>
      <c r="AJC1571" s="84"/>
      <c r="AJD1571" s="84"/>
      <c r="AJE1571" s="84"/>
      <c r="AJF1571" s="84"/>
      <c r="AJG1571" s="84"/>
      <c r="AJH1571" s="84"/>
      <c r="AJI1571" s="84"/>
      <c r="AJJ1571" s="84"/>
      <c r="AJK1571" s="84"/>
      <c r="AJL1571" s="84"/>
      <c r="AJM1571" s="84"/>
      <c r="AJN1571" s="84"/>
      <c r="AJO1571" s="84"/>
      <c r="AJP1571" s="84"/>
      <c r="AJQ1571" s="84"/>
      <c r="AJR1571" s="84"/>
      <c r="AJS1571" s="84"/>
      <c r="AJT1571" s="84"/>
      <c r="AJU1571" s="84"/>
      <c r="AJV1571" s="84"/>
      <c r="AJW1571" s="84"/>
      <c r="AJX1571" s="84"/>
      <c r="AJY1571" s="84"/>
      <c r="AJZ1571" s="84"/>
      <c r="AKA1571" s="84"/>
      <c r="AKB1571" s="84"/>
      <c r="AKC1571" s="84"/>
      <c r="AKD1571" s="84"/>
      <c r="AKE1571" s="84"/>
      <c r="AKF1571" s="84"/>
      <c r="AKG1571" s="84"/>
      <c r="AKH1571" s="84"/>
      <c r="AKI1571" s="84"/>
      <c r="AKJ1571" s="84"/>
      <c r="AKK1571" s="84"/>
      <c r="AKL1571" s="84"/>
      <c r="AKM1571" s="84"/>
      <c r="AKN1571" s="84"/>
      <c r="AKO1571" s="84"/>
      <c r="AKP1571" s="84"/>
      <c r="AKQ1571" s="84"/>
      <c r="AKR1571" s="84"/>
      <c r="AKS1571" s="84"/>
      <c r="AKT1571" s="84"/>
      <c r="AKU1571" s="84"/>
      <c r="AKV1571" s="84"/>
      <c r="AKW1571" s="84"/>
      <c r="AKX1571" s="84"/>
      <c r="AKY1571" s="84"/>
      <c r="AKZ1571" s="84"/>
      <c r="ALA1571" s="84"/>
      <c r="ALB1571" s="84"/>
      <c r="ALC1571" s="84"/>
      <c r="ALD1571" s="84"/>
      <c r="ALE1571" s="84"/>
      <c r="ALF1571" s="84"/>
      <c r="ALG1571" s="84"/>
      <c r="ALH1571" s="84"/>
      <c r="ALI1571" s="84"/>
      <c r="ALJ1571" s="84"/>
      <c r="ALK1571" s="84"/>
      <c r="ALL1571" s="84"/>
      <c r="ALM1571" s="84"/>
      <c r="ALN1571" s="84"/>
      <c r="ALO1571" s="84"/>
      <c r="ALP1571" s="84"/>
      <c r="ALQ1571" s="84"/>
      <c r="ALR1571" s="84"/>
      <c r="ALS1571" s="84"/>
      <c r="ALT1571" s="84"/>
      <c r="ALU1571" s="84"/>
      <c r="ALV1571" s="84"/>
      <c r="ALW1571" s="84"/>
      <c r="ALX1571" s="84"/>
      <c r="ALY1571" s="84"/>
      <c r="ALZ1571" s="84"/>
      <c r="AMA1571" s="84"/>
      <c r="AMB1571" s="84"/>
      <c r="AMC1571" s="84"/>
      <c r="AMD1571" s="84"/>
      <c r="AME1571" s="84"/>
      <c r="AMF1571" s="84"/>
      <c r="AMG1571" s="84"/>
      <c r="AMH1571" s="84"/>
      <c r="AMI1571" s="84"/>
    </row>
    <row r="1572" spans="1:1023" s="83" customFormat="1" ht="15.75" customHeight="1" x14ac:dyDescent="0.25">
      <c r="A1572" s="193" t="s">
        <v>153</v>
      </c>
      <c r="B1572" s="169">
        <v>5</v>
      </c>
      <c r="C1572" s="169">
        <v>10</v>
      </c>
      <c r="D1572" s="169">
        <v>6</v>
      </c>
      <c r="E1572" s="169">
        <v>3</v>
      </c>
      <c r="F1572" s="169">
        <v>9</v>
      </c>
      <c r="G1572" s="169">
        <v>4</v>
      </c>
      <c r="H1572" s="169">
        <v>16</v>
      </c>
      <c r="I1572" s="169">
        <v>7</v>
      </c>
      <c r="J1572" s="169">
        <v>8</v>
      </c>
      <c r="K1572" s="169">
        <v>10</v>
      </c>
      <c r="L1572" s="104"/>
      <c r="M1572" s="104"/>
      <c r="N1572" s="104"/>
      <c r="O1572" s="104"/>
      <c r="P1572" s="169">
        <f t="shared" si="67"/>
        <v>78</v>
      </c>
      <c r="Q1572" s="169">
        <v>1</v>
      </c>
      <c r="R1572" s="170">
        <f t="shared" si="66"/>
        <v>0.78</v>
      </c>
      <c r="S1572" s="171" t="s">
        <v>292</v>
      </c>
      <c r="T1572" s="172" t="s">
        <v>2920</v>
      </c>
      <c r="U1572" s="173" t="s">
        <v>621</v>
      </c>
      <c r="V1572" s="172" t="s">
        <v>2921</v>
      </c>
      <c r="W1572" s="174" t="s">
        <v>2915</v>
      </c>
      <c r="X1572" s="175">
        <v>7</v>
      </c>
      <c r="Y1572" s="179" t="s">
        <v>366</v>
      </c>
      <c r="Z1572" s="190" t="s">
        <v>2922</v>
      </c>
      <c r="AA1572" s="190" t="s">
        <v>1325</v>
      </c>
      <c r="AB1572" s="219" t="s">
        <v>1737</v>
      </c>
      <c r="AC1572" s="192" t="s">
        <v>4364</v>
      </c>
    </row>
    <row r="1573" spans="1:1023" s="83" customFormat="1" ht="15.75" customHeight="1" x14ac:dyDescent="0.25">
      <c r="A1573" s="193" t="s">
        <v>151</v>
      </c>
      <c r="B1573" s="169">
        <v>7</v>
      </c>
      <c r="C1573" s="169">
        <v>10</v>
      </c>
      <c r="D1573" s="169">
        <v>6</v>
      </c>
      <c r="E1573" s="169">
        <v>6</v>
      </c>
      <c r="F1573" s="169">
        <v>9</v>
      </c>
      <c r="G1573" s="169">
        <v>7</v>
      </c>
      <c r="H1573" s="169">
        <v>10</v>
      </c>
      <c r="I1573" s="169">
        <v>3</v>
      </c>
      <c r="J1573" s="169">
        <v>8</v>
      </c>
      <c r="K1573" s="169">
        <v>6</v>
      </c>
      <c r="L1573" s="104"/>
      <c r="M1573" s="104"/>
      <c r="N1573" s="104"/>
      <c r="O1573" s="104"/>
      <c r="P1573" s="169">
        <f t="shared" si="67"/>
        <v>72</v>
      </c>
      <c r="Q1573" s="169">
        <v>1</v>
      </c>
      <c r="R1573" s="170">
        <f t="shared" si="66"/>
        <v>0.72</v>
      </c>
      <c r="S1573" s="171" t="s">
        <v>292</v>
      </c>
      <c r="T1573" s="172" t="s">
        <v>321</v>
      </c>
      <c r="U1573" s="173" t="s">
        <v>807</v>
      </c>
      <c r="V1573" s="172" t="s">
        <v>743</v>
      </c>
      <c r="W1573" s="174" t="s">
        <v>3500</v>
      </c>
      <c r="X1573" s="175">
        <v>7</v>
      </c>
      <c r="Y1573" s="179" t="s">
        <v>463</v>
      </c>
      <c r="Z1573" s="190" t="s">
        <v>3284</v>
      </c>
      <c r="AA1573" s="190" t="s">
        <v>480</v>
      </c>
      <c r="AB1573" s="219" t="s">
        <v>565</v>
      </c>
      <c r="AC1573" s="192" t="s">
        <v>4364</v>
      </c>
    </row>
    <row r="1574" spans="1:1023" s="83" customFormat="1" ht="15.75" customHeight="1" x14ac:dyDescent="0.25">
      <c r="A1574" s="193" t="s">
        <v>157</v>
      </c>
      <c r="B1574" s="169">
        <v>6</v>
      </c>
      <c r="C1574" s="169">
        <v>12</v>
      </c>
      <c r="D1574" s="169">
        <v>6</v>
      </c>
      <c r="E1574" s="169">
        <v>3</v>
      </c>
      <c r="F1574" s="169">
        <v>9</v>
      </c>
      <c r="G1574" s="169">
        <v>6</v>
      </c>
      <c r="H1574" s="169">
        <v>12</v>
      </c>
      <c r="I1574" s="169">
        <v>5</v>
      </c>
      <c r="J1574" s="169">
        <v>6</v>
      </c>
      <c r="K1574" s="169">
        <v>6</v>
      </c>
      <c r="L1574" s="105"/>
      <c r="M1574" s="105"/>
      <c r="N1574" s="105"/>
      <c r="O1574" s="105"/>
      <c r="P1574" s="169">
        <f t="shared" si="67"/>
        <v>71</v>
      </c>
      <c r="Q1574" s="169">
        <v>1</v>
      </c>
      <c r="R1574" s="170">
        <f t="shared" si="66"/>
        <v>0.71</v>
      </c>
      <c r="S1574" s="171" t="s">
        <v>292</v>
      </c>
      <c r="T1574" s="172" t="s">
        <v>1339</v>
      </c>
      <c r="U1574" s="173" t="s">
        <v>1047</v>
      </c>
      <c r="V1574" s="172" t="s">
        <v>373</v>
      </c>
      <c r="W1574" s="174" t="s">
        <v>1293</v>
      </c>
      <c r="X1574" s="175">
        <v>7</v>
      </c>
      <c r="Y1574" s="179" t="s">
        <v>463</v>
      </c>
      <c r="Z1574" s="190" t="s">
        <v>1322</v>
      </c>
      <c r="AA1574" s="190" t="s">
        <v>612</v>
      </c>
      <c r="AB1574" s="219" t="s">
        <v>335</v>
      </c>
      <c r="AC1574" s="192" t="s">
        <v>4364</v>
      </c>
    </row>
    <row r="1575" spans="1:1023" s="83" customFormat="1" ht="15.75" customHeight="1" x14ac:dyDescent="0.25">
      <c r="A1575" s="193" t="s">
        <v>149</v>
      </c>
      <c r="B1575" s="169">
        <v>5</v>
      </c>
      <c r="C1575" s="169">
        <v>8</v>
      </c>
      <c r="D1575" s="169">
        <v>2</v>
      </c>
      <c r="E1575" s="169">
        <v>3</v>
      </c>
      <c r="F1575" s="169">
        <v>9</v>
      </c>
      <c r="G1575" s="169">
        <v>8</v>
      </c>
      <c r="H1575" s="169">
        <v>12</v>
      </c>
      <c r="I1575" s="169">
        <v>6</v>
      </c>
      <c r="J1575" s="169">
        <v>8</v>
      </c>
      <c r="K1575" s="169">
        <v>10</v>
      </c>
      <c r="L1575" s="104"/>
      <c r="M1575" s="104"/>
      <c r="N1575" s="104"/>
      <c r="O1575" s="104"/>
      <c r="P1575" s="169">
        <f t="shared" si="67"/>
        <v>71</v>
      </c>
      <c r="Q1575" s="169">
        <v>1</v>
      </c>
      <c r="R1575" s="170">
        <f t="shared" si="66"/>
        <v>0.71</v>
      </c>
      <c r="S1575" s="171" t="s">
        <v>292</v>
      </c>
      <c r="T1575" s="172" t="s">
        <v>1622</v>
      </c>
      <c r="U1575" s="173" t="s">
        <v>1623</v>
      </c>
      <c r="V1575" s="172" t="s">
        <v>1624</v>
      </c>
      <c r="W1575" s="174" t="s">
        <v>1546</v>
      </c>
      <c r="X1575" s="175">
        <v>7</v>
      </c>
      <c r="Y1575" s="179" t="s">
        <v>542</v>
      </c>
      <c r="Z1575" s="190" t="s">
        <v>1625</v>
      </c>
      <c r="AA1575" s="190" t="s">
        <v>564</v>
      </c>
      <c r="AB1575" s="219" t="s">
        <v>373</v>
      </c>
      <c r="AC1575" s="192" t="s">
        <v>4364</v>
      </c>
    </row>
    <row r="1576" spans="1:1023" s="83" customFormat="1" ht="15.75" customHeight="1" x14ac:dyDescent="0.25">
      <c r="A1576" s="193" t="s">
        <v>154</v>
      </c>
      <c r="B1576" s="169">
        <v>6</v>
      </c>
      <c r="C1576" s="169">
        <v>12</v>
      </c>
      <c r="D1576" s="169">
        <v>6</v>
      </c>
      <c r="E1576" s="169">
        <v>6</v>
      </c>
      <c r="F1576" s="169">
        <v>9</v>
      </c>
      <c r="G1576" s="169">
        <v>6</v>
      </c>
      <c r="H1576" s="169">
        <v>16</v>
      </c>
      <c r="I1576" s="169">
        <v>3</v>
      </c>
      <c r="J1576" s="169">
        <v>0</v>
      </c>
      <c r="K1576" s="169">
        <v>6</v>
      </c>
      <c r="L1576" s="104"/>
      <c r="M1576" s="104"/>
      <c r="N1576" s="104"/>
      <c r="O1576" s="104"/>
      <c r="P1576" s="169">
        <f t="shared" si="67"/>
        <v>70</v>
      </c>
      <c r="Q1576" s="169">
        <v>2</v>
      </c>
      <c r="R1576" s="170">
        <f t="shared" si="66"/>
        <v>0.7</v>
      </c>
      <c r="S1576" s="171" t="s">
        <v>293</v>
      </c>
      <c r="T1576" s="172" t="s">
        <v>3502</v>
      </c>
      <c r="U1576" s="173" t="s">
        <v>329</v>
      </c>
      <c r="V1576" s="172" t="s">
        <v>497</v>
      </c>
      <c r="W1576" s="174" t="s">
        <v>3500</v>
      </c>
      <c r="X1576" s="175">
        <v>7</v>
      </c>
      <c r="Y1576" s="179" t="s">
        <v>463</v>
      </c>
      <c r="Z1576" s="190" t="s">
        <v>3284</v>
      </c>
      <c r="AA1576" s="190" t="s">
        <v>480</v>
      </c>
      <c r="AB1576" s="219" t="s">
        <v>565</v>
      </c>
      <c r="AC1576" s="192" t="s">
        <v>4364</v>
      </c>
    </row>
    <row r="1577" spans="1:1023" s="83" customFormat="1" ht="15.75" customHeight="1" x14ac:dyDescent="0.25">
      <c r="A1577" s="193" t="s">
        <v>165</v>
      </c>
      <c r="B1577" s="169">
        <v>7</v>
      </c>
      <c r="C1577" s="169">
        <v>12</v>
      </c>
      <c r="D1577" s="169">
        <v>4</v>
      </c>
      <c r="E1577" s="169">
        <v>6</v>
      </c>
      <c r="F1577" s="169">
        <v>6</v>
      </c>
      <c r="G1577" s="169">
        <v>4</v>
      </c>
      <c r="H1577" s="169">
        <v>16</v>
      </c>
      <c r="I1577" s="169">
        <v>7</v>
      </c>
      <c r="J1577" s="169">
        <v>8</v>
      </c>
      <c r="K1577" s="169">
        <v>0</v>
      </c>
      <c r="L1577" s="104"/>
      <c r="M1577" s="104"/>
      <c r="N1577" s="104"/>
      <c r="O1577" s="104"/>
      <c r="P1577" s="169">
        <f t="shared" si="67"/>
        <v>70</v>
      </c>
      <c r="Q1577" s="169">
        <v>1</v>
      </c>
      <c r="R1577" s="170">
        <f t="shared" ref="R1577:R1640" si="68">P1577/100</f>
        <v>0.7</v>
      </c>
      <c r="S1577" s="171" t="s">
        <v>292</v>
      </c>
      <c r="T1577" s="172" t="s">
        <v>2349</v>
      </c>
      <c r="U1577" s="173" t="s">
        <v>505</v>
      </c>
      <c r="V1577" s="172" t="s">
        <v>1451</v>
      </c>
      <c r="W1577" s="174" t="s">
        <v>2284</v>
      </c>
      <c r="X1577" s="175">
        <v>7</v>
      </c>
      <c r="Y1577" s="179" t="s">
        <v>542</v>
      </c>
      <c r="Z1577" s="190" t="s">
        <v>2350</v>
      </c>
      <c r="AA1577" s="190" t="s">
        <v>1123</v>
      </c>
      <c r="AB1577" s="219" t="s">
        <v>466</v>
      </c>
      <c r="AC1577" s="192" t="s">
        <v>4364</v>
      </c>
    </row>
    <row r="1578" spans="1:1023" s="83" customFormat="1" ht="15.75" customHeight="1" x14ac:dyDescent="0.25">
      <c r="A1578" s="193" t="s">
        <v>153</v>
      </c>
      <c r="B1578" s="169">
        <v>5</v>
      </c>
      <c r="C1578" s="169">
        <v>4</v>
      </c>
      <c r="D1578" s="169">
        <v>4</v>
      </c>
      <c r="E1578" s="169">
        <v>3</v>
      </c>
      <c r="F1578" s="169">
        <v>9</v>
      </c>
      <c r="G1578" s="169">
        <v>7</v>
      </c>
      <c r="H1578" s="169">
        <v>16</v>
      </c>
      <c r="I1578" s="169">
        <v>8</v>
      </c>
      <c r="J1578" s="169">
        <v>8</v>
      </c>
      <c r="K1578" s="169">
        <v>6</v>
      </c>
      <c r="L1578" s="104"/>
      <c r="M1578" s="104"/>
      <c r="N1578" s="104"/>
      <c r="O1578" s="104"/>
      <c r="P1578" s="169">
        <f t="shared" si="67"/>
        <v>70</v>
      </c>
      <c r="Q1578" s="169">
        <v>1</v>
      </c>
      <c r="R1578" s="170">
        <f t="shared" si="68"/>
        <v>0.7</v>
      </c>
      <c r="S1578" s="171" t="s">
        <v>292</v>
      </c>
      <c r="T1578" s="176" t="s">
        <v>1595</v>
      </c>
      <c r="U1578" s="177" t="s">
        <v>789</v>
      </c>
      <c r="V1578" s="176" t="s">
        <v>472</v>
      </c>
      <c r="W1578" s="174" t="s">
        <v>4305</v>
      </c>
      <c r="X1578" s="178">
        <v>7</v>
      </c>
      <c r="Y1578" s="178">
        <v>4</v>
      </c>
      <c r="Z1578" s="190" t="s">
        <v>4323</v>
      </c>
      <c r="AA1578" s="190" t="s">
        <v>369</v>
      </c>
      <c r="AB1578" s="219" t="s">
        <v>1357</v>
      </c>
      <c r="AC1578" s="192" t="s">
        <v>4364</v>
      </c>
    </row>
    <row r="1579" spans="1:1023" s="83" customFormat="1" ht="15.75" customHeight="1" x14ac:dyDescent="0.25">
      <c r="A1579" s="193" t="s">
        <v>151</v>
      </c>
      <c r="B1579" s="169">
        <v>7</v>
      </c>
      <c r="C1579" s="169">
        <v>6</v>
      </c>
      <c r="D1579" s="169">
        <v>6</v>
      </c>
      <c r="E1579" s="169">
        <v>3</v>
      </c>
      <c r="F1579" s="169">
        <v>9</v>
      </c>
      <c r="G1579" s="169">
        <v>7</v>
      </c>
      <c r="H1579" s="169">
        <v>14</v>
      </c>
      <c r="I1579" s="169">
        <v>10</v>
      </c>
      <c r="J1579" s="169">
        <v>8</v>
      </c>
      <c r="K1579" s="169">
        <v>0</v>
      </c>
      <c r="L1579" s="104"/>
      <c r="M1579" s="104"/>
      <c r="N1579" s="104"/>
      <c r="O1579" s="104"/>
      <c r="P1579" s="169">
        <f t="shared" si="67"/>
        <v>70</v>
      </c>
      <c r="Q1579" s="169">
        <v>1</v>
      </c>
      <c r="R1579" s="170">
        <f t="shared" si="68"/>
        <v>0.7</v>
      </c>
      <c r="S1579" s="171" t="s">
        <v>292</v>
      </c>
      <c r="T1579" s="176" t="s">
        <v>4334</v>
      </c>
      <c r="U1579" s="177" t="s">
        <v>583</v>
      </c>
      <c r="V1579" s="176" t="s">
        <v>790</v>
      </c>
      <c r="W1579" s="174" t="s">
        <v>4305</v>
      </c>
      <c r="X1579" s="179">
        <v>7</v>
      </c>
      <c r="Y1579" s="179">
        <v>2</v>
      </c>
      <c r="Z1579" s="190" t="s">
        <v>4323</v>
      </c>
      <c r="AA1579" s="190" t="s">
        <v>369</v>
      </c>
      <c r="AB1579" s="219" t="s">
        <v>1357</v>
      </c>
      <c r="AC1579" s="192" t="s">
        <v>4364</v>
      </c>
    </row>
    <row r="1580" spans="1:1023" s="83" customFormat="1" ht="15.75" customHeight="1" x14ac:dyDescent="0.25">
      <c r="A1580" s="193" t="s">
        <v>161</v>
      </c>
      <c r="B1580" s="169">
        <v>6</v>
      </c>
      <c r="C1580" s="169">
        <v>8</v>
      </c>
      <c r="D1580" s="169">
        <v>2</v>
      </c>
      <c r="E1580" s="169">
        <v>9</v>
      </c>
      <c r="F1580" s="169">
        <v>6</v>
      </c>
      <c r="G1580" s="169">
        <v>7</v>
      </c>
      <c r="H1580" s="169">
        <v>16</v>
      </c>
      <c r="I1580" s="169">
        <v>7</v>
      </c>
      <c r="J1580" s="169">
        <v>8</v>
      </c>
      <c r="K1580" s="169">
        <v>0</v>
      </c>
      <c r="L1580" s="104"/>
      <c r="M1580" s="104"/>
      <c r="N1580" s="104"/>
      <c r="O1580" s="104"/>
      <c r="P1580" s="169">
        <f t="shared" si="67"/>
        <v>69</v>
      </c>
      <c r="Q1580" s="169">
        <v>2</v>
      </c>
      <c r="R1580" s="170">
        <f t="shared" si="68"/>
        <v>0.69</v>
      </c>
      <c r="S1580" s="171" t="s">
        <v>292</v>
      </c>
      <c r="T1580" s="172" t="s">
        <v>4024</v>
      </c>
      <c r="U1580" s="173" t="s">
        <v>360</v>
      </c>
      <c r="V1580" s="172" t="s">
        <v>466</v>
      </c>
      <c r="W1580" s="174" t="s">
        <v>3998</v>
      </c>
      <c r="X1580" s="175">
        <v>7</v>
      </c>
      <c r="Y1580" s="179" t="s">
        <v>463</v>
      </c>
      <c r="Z1580" s="190" t="s">
        <v>4002</v>
      </c>
      <c r="AA1580" s="190" t="s">
        <v>369</v>
      </c>
      <c r="AB1580" s="219" t="s">
        <v>297</v>
      </c>
      <c r="AC1580" s="192" t="s">
        <v>4364</v>
      </c>
    </row>
    <row r="1581" spans="1:1023" s="83" customFormat="1" ht="15.75" customHeight="1" x14ac:dyDescent="0.25">
      <c r="A1581" s="193" t="s">
        <v>162</v>
      </c>
      <c r="B1581" s="169">
        <v>4</v>
      </c>
      <c r="C1581" s="169">
        <v>12</v>
      </c>
      <c r="D1581" s="169">
        <v>6</v>
      </c>
      <c r="E1581" s="169">
        <v>6</v>
      </c>
      <c r="F1581" s="169">
        <v>9</v>
      </c>
      <c r="G1581" s="169">
        <v>4</v>
      </c>
      <c r="H1581" s="169">
        <v>12</v>
      </c>
      <c r="I1581" s="169">
        <v>4</v>
      </c>
      <c r="J1581" s="169">
        <v>6</v>
      </c>
      <c r="K1581" s="169">
        <v>6</v>
      </c>
      <c r="L1581" s="105"/>
      <c r="M1581" s="105"/>
      <c r="N1581" s="105"/>
      <c r="O1581" s="105"/>
      <c r="P1581" s="169">
        <f t="shared" si="67"/>
        <v>69</v>
      </c>
      <c r="Q1581" s="169">
        <v>2</v>
      </c>
      <c r="R1581" s="170">
        <f t="shared" si="68"/>
        <v>0.69</v>
      </c>
      <c r="S1581" s="171" t="s">
        <v>293</v>
      </c>
      <c r="T1581" s="172" t="s">
        <v>1340</v>
      </c>
      <c r="U1581" s="173" t="s">
        <v>311</v>
      </c>
      <c r="V1581" s="172" t="s">
        <v>373</v>
      </c>
      <c r="W1581" s="174" t="s">
        <v>1293</v>
      </c>
      <c r="X1581" s="175">
        <v>7</v>
      </c>
      <c r="Y1581" s="179" t="s">
        <v>463</v>
      </c>
      <c r="Z1581" s="190" t="s">
        <v>1322</v>
      </c>
      <c r="AA1581" s="190" t="s">
        <v>612</v>
      </c>
      <c r="AB1581" s="219" t="s">
        <v>335</v>
      </c>
      <c r="AC1581" s="192" t="s">
        <v>4364</v>
      </c>
    </row>
    <row r="1582" spans="1:1023" s="83" customFormat="1" ht="15.75" customHeight="1" x14ac:dyDescent="0.25">
      <c r="A1582" s="193" t="s">
        <v>150</v>
      </c>
      <c r="B1582" s="169">
        <v>6</v>
      </c>
      <c r="C1582" s="169">
        <v>12</v>
      </c>
      <c r="D1582" s="169">
        <v>2</v>
      </c>
      <c r="E1582" s="169">
        <v>0</v>
      </c>
      <c r="F1582" s="169">
        <v>0</v>
      </c>
      <c r="G1582" s="169">
        <v>8</v>
      </c>
      <c r="H1582" s="169">
        <v>12</v>
      </c>
      <c r="I1582" s="169">
        <v>10</v>
      </c>
      <c r="J1582" s="169">
        <v>8</v>
      </c>
      <c r="K1582" s="169">
        <v>10</v>
      </c>
      <c r="L1582" s="104"/>
      <c r="M1582" s="104"/>
      <c r="N1582" s="104"/>
      <c r="O1582" s="104"/>
      <c r="P1582" s="169">
        <f t="shared" si="67"/>
        <v>68</v>
      </c>
      <c r="Q1582" s="169">
        <v>2</v>
      </c>
      <c r="R1582" s="170">
        <f t="shared" si="68"/>
        <v>0.68</v>
      </c>
      <c r="S1582" s="171" t="s">
        <v>293</v>
      </c>
      <c r="T1582" s="172" t="s">
        <v>1626</v>
      </c>
      <c r="U1582" s="173" t="s">
        <v>715</v>
      </c>
      <c r="V1582" s="172" t="s">
        <v>1065</v>
      </c>
      <c r="W1582" s="174" t="s">
        <v>1546</v>
      </c>
      <c r="X1582" s="175">
        <v>7</v>
      </c>
      <c r="Y1582" s="179" t="s">
        <v>463</v>
      </c>
      <c r="Z1582" s="190" t="s">
        <v>1625</v>
      </c>
      <c r="AA1582" s="190" t="s">
        <v>564</v>
      </c>
      <c r="AB1582" s="219" t="s">
        <v>373</v>
      </c>
      <c r="AC1582" s="192" t="s">
        <v>4364</v>
      </c>
    </row>
    <row r="1583" spans="1:1023" s="83" customFormat="1" ht="15.75" customHeight="1" x14ac:dyDescent="0.25">
      <c r="A1583" s="193" t="s">
        <v>150</v>
      </c>
      <c r="B1583" s="169">
        <v>7</v>
      </c>
      <c r="C1583" s="169">
        <v>8</v>
      </c>
      <c r="D1583" s="169">
        <v>6</v>
      </c>
      <c r="E1583" s="169">
        <v>9</v>
      </c>
      <c r="F1583" s="169">
        <v>9</v>
      </c>
      <c r="G1583" s="169">
        <v>4</v>
      </c>
      <c r="H1583" s="169">
        <v>16</v>
      </c>
      <c r="I1583" s="169">
        <v>3</v>
      </c>
      <c r="J1583" s="169">
        <v>4</v>
      </c>
      <c r="K1583" s="169">
        <v>2</v>
      </c>
      <c r="L1583" s="104"/>
      <c r="M1583" s="104"/>
      <c r="N1583" s="104"/>
      <c r="O1583" s="104"/>
      <c r="P1583" s="169">
        <f t="shared" si="67"/>
        <v>68</v>
      </c>
      <c r="Q1583" s="169">
        <v>1</v>
      </c>
      <c r="R1583" s="170">
        <f t="shared" si="68"/>
        <v>0.68</v>
      </c>
      <c r="S1583" s="171" t="s">
        <v>292</v>
      </c>
      <c r="T1583" s="172" t="s">
        <v>3340</v>
      </c>
      <c r="U1583" s="173" t="s">
        <v>474</v>
      </c>
      <c r="V1583" s="172" t="s">
        <v>3341</v>
      </c>
      <c r="W1583" s="174" t="s">
        <v>3309</v>
      </c>
      <c r="X1583" s="175">
        <v>7</v>
      </c>
      <c r="Y1583" s="179" t="s">
        <v>2960</v>
      </c>
      <c r="Z1583" s="190" t="s">
        <v>3310</v>
      </c>
      <c r="AA1583" s="190" t="s">
        <v>3311</v>
      </c>
      <c r="AB1583" s="219" t="s">
        <v>1228</v>
      </c>
      <c r="AC1583" s="192" t="s">
        <v>4364</v>
      </c>
    </row>
    <row r="1584" spans="1:1023" s="83" customFormat="1" ht="15.75" customHeight="1" x14ac:dyDescent="0.25">
      <c r="A1584" s="193" t="s">
        <v>151</v>
      </c>
      <c r="B1584" s="169">
        <v>7</v>
      </c>
      <c r="C1584" s="169">
        <v>8</v>
      </c>
      <c r="D1584" s="169">
        <v>6</v>
      </c>
      <c r="E1584" s="169">
        <v>9</v>
      </c>
      <c r="F1584" s="169">
        <v>9</v>
      </c>
      <c r="G1584" s="169">
        <v>4</v>
      </c>
      <c r="H1584" s="169">
        <v>16</v>
      </c>
      <c r="I1584" s="169">
        <v>0</v>
      </c>
      <c r="J1584" s="169">
        <v>8</v>
      </c>
      <c r="K1584" s="169">
        <v>0</v>
      </c>
      <c r="L1584" s="104"/>
      <c r="M1584" s="104"/>
      <c r="N1584" s="104"/>
      <c r="O1584" s="104"/>
      <c r="P1584" s="169">
        <f t="shared" si="67"/>
        <v>67</v>
      </c>
      <c r="Q1584" s="169">
        <v>2</v>
      </c>
      <c r="R1584" s="170">
        <f t="shared" si="68"/>
        <v>0.67</v>
      </c>
      <c r="S1584" s="171" t="s">
        <v>293</v>
      </c>
      <c r="T1584" s="172" t="s">
        <v>3342</v>
      </c>
      <c r="U1584" s="173" t="s">
        <v>354</v>
      </c>
      <c r="V1584" s="172" t="s">
        <v>349</v>
      </c>
      <c r="W1584" s="174" t="s">
        <v>3309</v>
      </c>
      <c r="X1584" s="175">
        <v>7</v>
      </c>
      <c r="Y1584" s="179" t="s">
        <v>2960</v>
      </c>
      <c r="Z1584" s="190" t="s">
        <v>3310</v>
      </c>
      <c r="AA1584" s="190" t="s">
        <v>3311</v>
      </c>
      <c r="AB1584" s="219" t="s">
        <v>1228</v>
      </c>
      <c r="AC1584" s="192" t="s">
        <v>4364</v>
      </c>
    </row>
    <row r="1585" spans="1:29" s="83" customFormat="1" ht="15.75" customHeight="1" x14ac:dyDescent="0.25">
      <c r="A1585" s="194" t="s">
        <v>149</v>
      </c>
      <c r="B1585" s="180">
        <v>6</v>
      </c>
      <c r="C1585" s="180">
        <v>3</v>
      </c>
      <c r="D1585" s="180">
        <v>6</v>
      </c>
      <c r="E1585" s="180">
        <v>3</v>
      </c>
      <c r="F1585" s="180">
        <v>9</v>
      </c>
      <c r="G1585" s="180">
        <v>7</v>
      </c>
      <c r="H1585" s="180">
        <v>14</v>
      </c>
      <c r="I1585" s="180">
        <v>4</v>
      </c>
      <c r="J1585" s="180">
        <v>8</v>
      </c>
      <c r="K1585" s="180">
        <v>6</v>
      </c>
      <c r="L1585" s="106"/>
      <c r="M1585" s="106"/>
      <c r="N1585" s="106"/>
      <c r="O1585" s="106"/>
      <c r="P1585" s="169">
        <f t="shared" si="67"/>
        <v>66</v>
      </c>
      <c r="Q1585" s="180">
        <v>1</v>
      </c>
      <c r="R1585" s="170">
        <f t="shared" si="68"/>
        <v>0.66</v>
      </c>
      <c r="S1585" s="181" t="s">
        <v>292</v>
      </c>
      <c r="T1585" s="172" t="s">
        <v>1903</v>
      </c>
      <c r="U1585" s="173" t="s">
        <v>549</v>
      </c>
      <c r="V1585" s="172" t="s">
        <v>297</v>
      </c>
      <c r="W1585" s="182" t="s">
        <v>1842</v>
      </c>
      <c r="X1585" s="183">
        <v>7</v>
      </c>
      <c r="Y1585" s="179" t="s">
        <v>366</v>
      </c>
      <c r="Z1585" s="191" t="s">
        <v>1862</v>
      </c>
      <c r="AA1585" s="191" t="s">
        <v>545</v>
      </c>
      <c r="AB1585" s="220" t="s">
        <v>355</v>
      </c>
      <c r="AC1585" s="192" t="s">
        <v>4364</v>
      </c>
    </row>
    <row r="1586" spans="1:29" s="83" customFormat="1" ht="15.75" customHeight="1" x14ac:dyDescent="0.25">
      <c r="A1586" s="193" t="s">
        <v>175</v>
      </c>
      <c r="B1586" s="169">
        <v>7</v>
      </c>
      <c r="C1586" s="169">
        <v>10</v>
      </c>
      <c r="D1586" s="169">
        <v>4</v>
      </c>
      <c r="E1586" s="169">
        <v>3</v>
      </c>
      <c r="F1586" s="169">
        <v>6</v>
      </c>
      <c r="G1586" s="169">
        <v>6</v>
      </c>
      <c r="H1586" s="169">
        <v>10</v>
      </c>
      <c r="I1586" s="169">
        <v>6</v>
      </c>
      <c r="J1586" s="169">
        <v>8</v>
      </c>
      <c r="K1586" s="169">
        <v>6</v>
      </c>
      <c r="L1586" s="104"/>
      <c r="M1586" s="104"/>
      <c r="N1586" s="104"/>
      <c r="O1586" s="104"/>
      <c r="P1586" s="169">
        <f t="shared" si="67"/>
        <v>66</v>
      </c>
      <c r="Q1586" s="169">
        <v>1</v>
      </c>
      <c r="R1586" s="170">
        <f t="shared" si="68"/>
        <v>0.66</v>
      </c>
      <c r="S1586" s="171" t="s">
        <v>292</v>
      </c>
      <c r="T1586" s="172" t="s">
        <v>956</v>
      </c>
      <c r="U1586" s="173" t="s">
        <v>812</v>
      </c>
      <c r="V1586" s="172" t="s">
        <v>301</v>
      </c>
      <c r="W1586" s="174" t="s">
        <v>948</v>
      </c>
      <c r="X1586" s="175">
        <v>7</v>
      </c>
      <c r="Y1586" s="179" t="s">
        <v>957</v>
      </c>
      <c r="Z1586" s="190" t="s">
        <v>666</v>
      </c>
      <c r="AA1586" s="190" t="s">
        <v>483</v>
      </c>
      <c r="AB1586" s="219" t="s">
        <v>667</v>
      </c>
      <c r="AC1586" s="192" t="s">
        <v>4364</v>
      </c>
    </row>
    <row r="1587" spans="1:29" s="83" customFormat="1" ht="15.75" customHeight="1" x14ac:dyDescent="0.25">
      <c r="A1587" s="193" t="s">
        <v>149</v>
      </c>
      <c r="B1587" s="169">
        <v>7</v>
      </c>
      <c r="C1587" s="169">
        <v>14</v>
      </c>
      <c r="D1587" s="169">
        <v>4</v>
      </c>
      <c r="E1587" s="169">
        <v>6</v>
      </c>
      <c r="F1587" s="169">
        <v>9</v>
      </c>
      <c r="G1587" s="169">
        <v>7</v>
      </c>
      <c r="H1587" s="169">
        <v>10</v>
      </c>
      <c r="I1587" s="169">
        <v>9</v>
      </c>
      <c r="J1587" s="169">
        <v>0</v>
      </c>
      <c r="K1587" s="169">
        <v>0</v>
      </c>
      <c r="L1587" s="104"/>
      <c r="M1587" s="104"/>
      <c r="N1587" s="104"/>
      <c r="O1587" s="104"/>
      <c r="P1587" s="169">
        <f t="shared" si="67"/>
        <v>66</v>
      </c>
      <c r="Q1587" s="169">
        <v>1</v>
      </c>
      <c r="R1587" s="170">
        <f t="shared" si="68"/>
        <v>0.66</v>
      </c>
      <c r="S1587" s="171" t="s">
        <v>293</v>
      </c>
      <c r="T1587" s="172" t="s">
        <v>4025</v>
      </c>
      <c r="U1587" s="173" t="s">
        <v>499</v>
      </c>
      <c r="V1587" s="172" t="s">
        <v>391</v>
      </c>
      <c r="W1587" s="174" t="s">
        <v>3998</v>
      </c>
      <c r="X1587" s="175">
        <v>7</v>
      </c>
      <c r="Y1587" s="179" t="s">
        <v>2960</v>
      </c>
      <c r="Z1587" s="190" t="s">
        <v>4016</v>
      </c>
      <c r="AA1587" s="190" t="s">
        <v>608</v>
      </c>
      <c r="AB1587" s="219" t="s">
        <v>567</v>
      </c>
      <c r="AC1587" s="192" t="s">
        <v>4364</v>
      </c>
    </row>
    <row r="1588" spans="1:29" s="83" customFormat="1" ht="15.75" customHeight="1" x14ac:dyDescent="0.25">
      <c r="A1588" s="193" t="s">
        <v>150</v>
      </c>
      <c r="B1588" s="169">
        <v>4</v>
      </c>
      <c r="C1588" s="169">
        <v>6</v>
      </c>
      <c r="D1588" s="169">
        <v>6</v>
      </c>
      <c r="E1588" s="169">
        <v>3</v>
      </c>
      <c r="F1588" s="169">
        <v>9</v>
      </c>
      <c r="G1588" s="169">
        <v>4</v>
      </c>
      <c r="H1588" s="169">
        <v>12</v>
      </c>
      <c r="I1588" s="169">
        <v>10</v>
      </c>
      <c r="J1588" s="169">
        <v>6</v>
      </c>
      <c r="K1588" s="169">
        <v>6</v>
      </c>
      <c r="L1588" s="104"/>
      <c r="M1588" s="104"/>
      <c r="N1588" s="104"/>
      <c r="O1588" s="104"/>
      <c r="P1588" s="169">
        <f t="shared" si="67"/>
        <v>66</v>
      </c>
      <c r="Q1588" s="169">
        <v>1</v>
      </c>
      <c r="R1588" s="170">
        <f t="shared" si="68"/>
        <v>0.66</v>
      </c>
      <c r="S1588" s="171" t="s">
        <v>292</v>
      </c>
      <c r="T1588" s="172" t="s">
        <v>3259</v>
      </c>
      <c r="U1588" s="173" t="s">
        <v>331</v>
      </c>
      <c r="V1588" s="172" t="s">
        <v>490</v>
      </c>
      <c r="W1588" s="174" t="s">
        <v>3139</v>
      </c>
      <c r="X1588" s="175">
        <v>7</v>
      </c>
      <c r="Y1588" s="179" t="s">
        <v>2522</v>
      </c>
      <c r="Z1588" s="190" t="s">
        <v>3225</v>
      </c>
      <c r="AA1588" s="190" t="s">
        <v>3226</v>
      </c>
      <c r="AB1588" s="219" t="s">
        <v>438</v>
      </c>
      <c r="AC1588" s="192" t="s">
        <v>4364</v>
      </c>
    </row>
    <row r="1589" spans="1:29" s="83" customFormat="1" ht="15.75" customHeight="1" x14ac:dyDescent="0.25">
      <c r="A1589" s="193" t="s">
        <v>163</v>
      </c>
      <c r="B1589" s="169">
        <v>5</v>
      </c>
      <c r="C1589" s="169">
        <v>12</v>
      </c>
      <c r="D1589" s="169">
        <v>4</v>
      </c>
      <c r="E1589" s="169">
        <v>3</v>
      </c>
      <c r="F1589" s="169">
        <v>6</v>
      </c>
      <c r="G1589" s="169">
        <v>4</v>
      </c>
      <c r="H1589" s="169">
        <v>16</v>
      </c>
      <c r="I1589" s="169">
        <v>7</v>
      </c>
      <c r="J1589" s="169">
        <v>8</v>
      </c>
      <c r="K1589" s="169">
        <v>0</v>
      </c>
      <c r="L1589" s="104"/>
      <c r="M1589" s="104"/>
      <c r="N1589" s="104"/>
      <c r="O1589" s="104"/>
      <c r="P1589" s="169">
        <f t="shared" si="67"/>
        <v>65</v>
      </c>
      <c r="Q1589" s="169">
        <v>2</v>
      </c>
      <c r="R1589" s="170">
        <f t="shared" si="68"/>
        <v>0.65</v>
      </c>
      <c r="S1589" s="171" t="s">
        <v>293</v>
      </c>
      <c r="T1589" s="172" t="s">
        <v>2351</v>
      </c>
      <c r="U1589" s="173" t="s">
        <v>478</v>
      </c>
      <c r="V1589" s="172" t="s">
        <v>349</v>
      </c>
      <c r="W1589" s="174" t="s">
        <v>2284</v>
      </c>
      <c r="X1589" s="175">
        <v>7</v>
      </c>
      <c r="Y1589" s="179" t="s">
        <v>542</v>
      </c>
      <c r="Z1589" s="190" t="s">
        <v>2350</v>
      </c>
      <c r="AA1589" s="190" t="s">
        <v>1123</v>
      </c>
      <c r="AB1589" s="219" t="s">
        <v>466</v>
      </c>
      <c r="AC1589" s="192" t="s">
        <v>4364</v>
      </c>
    </row>
    <row r="1590" spans="1:29" s="83" customFormat="1" ht="15.75" customHeight="1" x14ac:dyDescent="0.25">
      <c r="A1590" s="193" t="s">
        <v>152</v>
      </c>
      <c r="B1590" s="169">
        <v>7</v>
      </c>
      <c r="C1590" s="169">
        <v>4</v>
      </c>
      <c r="D1590" s="169">
        <v>4</v>
      </c>
      <c r="E1590" s="169">
        <v>6</v>
      </c>
      <c r="F1590" s="169">
        <v>9</v>
      </c>
      <c r="G1590" s="169">
        <v>7</v>
      </c>
      <c r="H1590" s="169">
        <v>0</v>
      </c>
      <c r="I1590" s="169">
        <v>10</v>
      </c>
      <c r="J1590" s="169">
        <v>8</v>
      </c>
      <c r="K1590" s="169">
        <v>10</v>
      </c>
      <c r="L1590" s="104"/>
      <c r="M1590" s="104"/>
      <c r="N1590" s="104"/>
      <c r="O1590" s="104"/>
      <c r="P1590" s="169">
        <f t="shared" si="67"/>
        <v>65</v>
      </c>
      <c r="Q1590" s="169">
        <v>1</v>
      </c>
      <c r="R1590" s="170">
        <f t="shared" si="68"/>
        <v>0.65</v>
      </c>
      <c r="S1590" s="171" t="s">
        <v>292</v>
      </c>
      <c r="T1590" s="172" t="s">
        <v>4123</v>
      </c>
      <c r="U1590" s="173" t="s">
        <v>360</v>
      </c>
      <c r="V1590" s="172" t="s">
        <v>438</v>
      </c>
      <c r="W1590" s="174" t="s">
        <v>4124</v>
      </c>
      <c r="X1590" s="175">
        <v>7</v>
      </c>
      <c r="Y1590" s="179">
        <v>1</v>
      </c>
      <c r="Z1590" s="190" t="s">
        <v>4125</v>
      </c>
      <c r="AA1590" s="190" t="s">
        <v>4126</v>
      </c>
      <c r="AB1590" s="219" t="s">
        <v>344</v>
      </c>
      <c r="AC1590" s="192" t="s">
        <v>4364</v>
      </c>
    </row>
    <row r="1591" spans="1:29" s="83" customFormat="1" ht="15.75" customHeight="1" x14ac:dyDescent="0.25">
      <c r="A1591" s="193" t="s">
        <v>152</v>
      </c>
      <c r="B1591" s="169">
        <v>4</v>
      </c>
      <c r="C1591" s="169">
        <v>6</v>
      </c>
      <c r="D1591" s="169">
        <v>4</v>
      </c>
      <c r="E1591" s="169">
        <v>6</v>
      </c>
      <c r="F1591" s="169">
        <v>6</v>
      </c>
      <c r="G1591" s="169">
        <v>8</v>
      </c>
      <c r="H1591" s="169">
        <v>10</v>
      </c>
      <c r="I1591" s="169">
        <v>10</v>
      </c>
      <c r="J1591" s="169">
        <v>0</v>
      </c>
      <c r="K1591" s="169">
        <v>10</v>
      </c>
      <c r="L1591" s="104"/>
      <c r="M1591" s="104"/>
      <c r="N1591" s="104"/>
      <c r="O1591" s="104"/>
      <c r="P1591" s="169">
        <f t="shared" si="67"/>
        <v>64</v>
      </c>
      <c r="Q1591" s="169">
        <v>2</v>
      </c>
      <c r="R1591" s="170">
        <f t="shared" si="68"/>
        <v>0.64</v>
      </c>
      <c r="S1591" s="171" t="s">
        <v>293</v>
      </c>
      <c r="T1591" s="172" t="s">
        <v>3688</v>
      </c>
      <c r="U1591" s="173" t="s">
        <v>556</v>
      </c>
      <c r="V1591" s="172" t="s">
        <v>983</v>
      </c>
      <c r="W1591" s="174" t="s">
        <v>3677</v>
      </c>
      <c r="X1591" s="175">
        <v>7</v>
      </c>
      <c r="Y1591" s="179" t="s">
        <v>366</v>
      </c>
      <c r="Z1591" s="190" t="s">
        <v>2694</v>
      </c>
      <c r="AA1591" s="190" t="s">
        <v>1019</v>
      </c>
      <c r="AB1591" s="219" t="s">
        <v>513</v>
      </c>
      <c r="AC1591" s="192" t="s">
        <v>4364</v>
      </c>
    </row>
    <row r="1592" spans="1:29" s="83" customFormat="1" ht="15.75" customHeight="1" x14ac:dyDescent="0.25">
      <c r="A1592" s="193" t="s">
        <v>155</v>
      </c>
      <c r="B1592" s="169">
        <v>6</v>
      </c>
      <c r="C1592" s="169">
        <v>1</v>
      </c>
      <c r="D1592" s="169">
        <v>3</v>
      </c>
      <c r="E1592" s="169">
        <v>0</v>
      </c>
      <c r="F1592" s="169">
        <v>9</v>
      </c>
      <c r="G1592" s="169">
        <v>8</v>
      </c>
      <c r="H1592" s="169">
        <v>12</v>
      </c>
      <c r="I1592" s="169">
        <v>7</v>
      </c>
      <c r="J1592" s="169">
        <v>8</v>
      </c>
      <c r="K1592" s="169">
        <v>10</v>
      </c>
      <c r="L1592" s="104"/>
      <c r="M1592" s="104"/>
      <c r="N1592" s="104"/>
      <c r="O1592" s="104"/>
      <c r="P1592" s="169">
        <f t="shared" si="67"/>
        <v>64</v>
      </c>
      <c r="Q1592" s="169">
        <v>2</v>
      </c>
      <c r="R1592" s="170">
        <f t="shared" si="68"/>
        <v>0.64</v>
      </c>
      <c r="S1592" s="171" t="s">
        <v>293</v>
      </c>
      <c r="T1592" s="172" t="s">
        <v>2923</v>
      </c>
      <c r="U1592" s="173" t="s">
        <v>447</v>
      </c>
      <c r="V1592" s="172" t="s">
        <v>393</v>
      </c>
      <c r="W1592" s="174" t="s">
        <v>2915</v>
      </c>
      <c r="X1592" s="175">
        <v>7</v>
      </c>
      <c r="Y1592" s="179" t="s">
        <v>463</v>
      </c>
      <c r="Z1592" s="190" t="s">
        <v>2922</v>
      </c>
      <c r="AA1592" s="190" t="s">
        <v>1325</v>
      </c>
      <c r="AB1592" s="219" t="s">
        <v>1737</v>
      </c>
      <c r="AC1592" s="192" t="s">
        <v>4364</v>
      </c>
    </row>
    <row r="1593" spans="1:29" s="83" customFormat="1" ht="15.75" customHeight="1" x14ac:dyDescent="0.25">
      <c r="A1593" s="193" t="s">
        <v>149</v>
      </c>
      <c r="B1593" s="169">
        <v>5</v>
      </c>
      <c r="C1593" s="169">
        <v>10</v>
      </c>
      <c r="D1593" s="169">
        <v>6</v>
      </c>
      <c r="E1593" s="169">
        <v>6</v>
      </c>
      <c r="F1593" s="169">
        <v>6</v>
      </c>
      <c r="G1593" s="169">
        <v>6</v>
      </c>
      <c r="H1593" s="169">
        <v>10</v>
      </c>
      <c r="I1593" s="169">
        <v>4</v>
      </c>
      <c r="J1593" s="169">
        <v>4</v>
      </c>
      <c r="K1593" s="169">
        <v>6</v>
      </c>
      <c r="L1593" s="105"/>
      <c r="M1593" s="105"/>
      <c r="N1593" s="105"/>
      <c r="O1593" s="105"/>
      <c r="P1593" s="169">
        <f t="shared" si="67"/>
        <v>63</v>
      </c>
      <c r="Q1593" s="169">
        <v>3</v>
      </c>
      <c r="R1593" s="170">
        <f t="shared" si="68"/>
        <v>0.63</v>
      </c>
      <c r="S1593" s="171" t="s">
        <v>293</v>
      </c>
      <c r="T1593" s="172" t="s">
        <v>1341</v>
      </c>
      <c r="U1593" s="173" t="s">
        <v>476</v>
      </c>
      <c r="V1593" s="172" t="s">
        <v>341</v>
      </c>
      <c r="W1593" s="174" t="s">
        <v>1293</v>
      </c>
      <c r="X1593" s="175">
        <v>7</v>
      </c>
      <c r="Y1593" s="179" t="s">
        <v>542</v>
      </c>
      <c r="Z1593" s="190" t="s">
        <v>1322</v>
      </c>
      <c r="AA1593" s="190" t="s">
        <v>612</v>
      </c>
      <c r="AB1593" s="219" t="s">
        <v>335</v>
      </c>
      <c r="AC1593" s="192" t="s">
        <v>4364</v>
      </c>
    </row>
    <row r="1594" spans="1:29" s="83" customFormat="1" ht="15.75" customHeight="1" x14ac:dyDescent="0.25">
      <c r="A1594" s="193" t="s">
        <v>165</v>
      </c>
      <c r="B1594" s="169">
        <v>5</v>
      </c>
      <c r="C1594" s="169">
        <v>2</v>
      </c>
      <c r="D1594" s="169">
        <v>6</v>
      </c>
      <c r="E1594" s="169">
        <v>6</v>
      </c>
      <c r="F1594" s="169">
        <v>9</v>
      </c>
      <c r="G1594" s="169">
        <v>7</v>
      </c>
      <c r="H1594" s="169">
        <v>12</v>
      </c>
      <c r="I1594" s="169">
        <v>6</v>
      </c>
      <c r="J1594" s="169">
        <v>0</v>
      </c>
      <c r="K1594" s="169">
        <v>10</v>
      </c>
      <c r="L1594" s="104"/>
      <c r="M1594" s="104"/>
      <c r="N1594" s="104"/>
      <c r="O1594" s="104"/>
      <c r="P1594" s="169">
        <f t="shared" si="67"/>
        <v>63</v>
      </c>
      <c r="Q1594" s="169">
        <v>3</v>
      </c>
      <c r="R1594" s="170">
        <f t="shared" si="68"/>
        <v>0.63</v>
      </c>
      <c r="S1594" s="171" t="s">
        <v>293</v>
      </c>
      <c r="T1594" s="172" t="s">
        <v>580</v>
      </c>
      <c r="U1594" s="173" t="s">
        <v>474</v>
      </c>
      <c r="V1594" s="172" t="s">
        <v>355</v>
      </c>
      <c r="W1594" s="174" t="s">
        <v>3998</v>
      </c>
      <c r="X1594" s="175">
        <v>7</v>
      </c>
      <c r="Y1594" s="179" t="s">
        <v>734</v>
      </c>
      <c r="Z1594" s="190" t="s">
        <v>4002</v>
      </c>
      <c r="AA1594" s="190" t="s">
        <v>369</v>
      </c>
      <c r="AB1594" s="219" t="s">
        <v>297</v>
      </c>
      <c r="AC1594" s="192" t="s">
        <v>4364</v>
      </c>
    </row>
    <row r="1595" spans="1:29" s="83" customFormat="1" ht="15.75" customHeight="1" x14ac:dyDescent="0.25">
      <c r="A1595" s="193" t="s">
        <v>3077</v>
      </c>
      <c r="B1595" s="169">
        <v>5</v>
      </c>
      <c r="C1595" s="169">
        <v>8</v>
      </c>
      <c r="D1595" s="169">
        <v>4</v>
      </c>
      <c r="E1595" s="169">
        <v>3</v>
      </c>
      <c r="F1595" s="169">
        <v>6</v>
      </c>
      <c r="G1595" s="169">
        <v>4</v>
      </c>
      <c r="H1595" s="169">
        <v>10</v>
      </c>
      <c r="I1595" s="169">
        <v>10</v>
      </c>
      <c r="J1595" s="169">
        <v>6</v>
      </c>
      <c r="K1595" s="169">
        <v>6</v>
      </c>
      <c r="L1595" s="104"/>
      <c r="M1595" s="104"/>
      <c r="N1595" s="104"/>
      <c r="O1595" s="104"/>
      <c r="P1595" s="169">
        <f t="shared" ref="P1595:P1658" si="69">SUM(B1595:K1595)</f>
        <v>62</v>
      </c>
      <c r="Q1595" s="169">
        <v>1</v>
      </c>
      <c r="R1595" s="170">
        <f t="shared" si="68"/>
        <v>0.62</v>
      </c>
      <c r="S1595" s="184" t="s">
        <v>292</v>
      </c>
      <c r="T1595" s="172" t="s">
        <v>3078</v>
      </c>
      <c r="U1595" s="173" t="s">
        <v>1435</v>
      </c>
      <c r="V1595" s="172" t="s">
        <v>355</v>
      </c>
      <c r="W1595" s="174" t="s">
        <v>2938</v>
      </c>
      <c r="X1595" s="175">
        <v>7</v>
      </c>
      <c r="Y1595" s="179" t="s">
        <v>1515</v>
      </c>
      <c r="Z1595" s="190" t="s">
        <v>2964</v>
      </c>
      <c r="AA1595" s="190" t="s">
        <v>2965</v>
      </c>
      <c r="AB1595" s="219" t="s">
        <v>670</v>
      </c>
      <c r="AC1595" s="192" t="s">
        <v>4364</v>
      </c>
    </row>
    <row r="1596" spans="1:29" s="83" customFormat="1" ht="15.75" customHeight="1" x14ac:dyDescent="0.25">
      <c r="A1596" s="194" t="s">
        <v>150</v>
      </c>
      <c r="B1596" s="180">
        <v>6</v>
      </c>
      <c r="C1596" s="180">
        <v>3</v>
      </c>
      <c r="D1596" s="180">
        <v>6</v>
      </c>
      <c r="E1596" s="180">
        <v>3</v>
      </c>
      <c r="F1596" s="180">
        <v>9</v>
      </c>
      <c r="G1596" s="180">
        <v>7</v>
      </c>
      <c r="H1596" s="180">
        <v>14</v>
      </c>
      <c r="I1596" s="180">
        <v>4</v>
      </c>
      <c r="J1596" s="180">
        <v>8</v>
      </c>
      <c r="K1596" s="180">
        <v>0</v>
      </c>
      <c r="L1596" s="106"/>
      <c r="M1596" s="106"/>
      <c r="N1596" s="106"/>
      <c r="O1596" s="106"/>
      <c r="P1596" s="169">
        <f t="shared" si="69"/>
        <v>60</v>
      </c>
      <c r="Q1596" s="180">
        <v>2</v>
      </c>
      <c r="R1596" s="170">
        <f t="shared" si="68"/>
        <v>0.6</v>
      </c>
      <c r="S1596" s="181" t="s">
        <v>293</v>
      </c>
      <c r="T1596" s="172" t="s">
        <v>1904</v>
      </c>
      <c r="U1596" s="173" t="s">
        <v>971</v>
      </c>
      <c r="V1596" s="172" t="s">
        <v>572</v>
      </c>
      <c r="W1596" s="182" t="s">
        <v>1842</v>
      </c>
      <c r="X1596" s="183">
        <v>7</v>
      </c>
      <c r="Y1596" s="179" t="s">
        <v>366</v>
      </c>
      <c r="Z1596" s="191" t="s">
        <v>1862</v>
      </c>
      <c r="AA1596" s="191" t="s">
        <v>545</v>
      </c>
      <c r="AB1596" s="220" t="s">
        <v>355</v>
      </c>
      <c r="AC1596" s="192" t="s">
        <v>4364</v>
      </c>
    </row>
    <row r="1597" spans="1:29" s="83" customFormat="1" ht="15.75" customHeight="1" x14ac:dyDescent="0.25">
      <c r="A1597" s="193" t="s">
        <v>160</v>
      </c>
      <c r="B1597" s="169">
        <v>5</v>
      </c>
      <c r="C1597" s="169">
        <v>12</v>
      </c>
      <c r="D1597" s="169">
        <v>2</v>
      </c>
      <c r="E1597" s="169">
        <v>0</v>
      </c>
      <c r="F1597" s="169">
        <v>6</v>
      </c>
      <c r="G1597" s="169">
        <v>4</v>
      </c>
      <c r="H1597" s="169">
        <v>16</v>
      </c>
      <c r="I1597" s="169">
        <v>7</v>
      </c>
      <c r="J1597" s="169">
        <v>8</v>
      </c>
      <c r="K1597" s="169">
        <v>0</v>
      </c>
      <c r="L1597" s="104"/>
      <c r="M1597" s="104"/>
      <c r="N1597" s="104"/>
      <c r="O1597" s="104"/>
      <c r="P1597" s="169">
        <f t="shared" si="69"/>
        <v>60</v>
      </c>
      <c r="Q1597" s="169">
        <v>3</v>
      </c>
      <c r="R1597" s="170">
        <f t="shared" si="68"/>
        <v>0.6</v>
      </c>
      <c r="S1597" s="171" t="s">
        <v>293</v>
      </c>
      <c r="T1597" s="172" t="s">
        <v>2352</v>
      </c>
      <c r="U1597" s="173" t="s">
        <v>1190</v>
      </c>
      <c r="V1597" s="172" t="s">
        <v>438</v>
      </c>
      <c r="W1597" s="174" t="s">
        <v>2284</v>
      </c>
      <c r="X1597" s="175">
        <v>7</v>
      </c>
      <c r="Y1597" s="179" t="s">
        <v>542</v>
      </c>
      <c r="Z1597" s="190" t="s">
        <v>2350</v>
      </c>
      <c r="AA1597" s="190" t="s">
        <v>1123</v>
      </c>
      <c r="AB1597" s="219" t="s">
        <v>466</v>
      </c>
      <c r="AC1597" s="192" t="s">
        <v>4364</v>
      </c>
    </row>
    <row r="1598" spans="1:29" s="83" customFormat="1" ht="15.75" customHeight="1" x14ac:dyDescent="0.25">
      <c r="A1598" s="193" t="s">
        <v>150</v>
      </c>
      <c r="B1598" s="169">
        <v>3</v>
      </c>
      <c r="C1598" s="169">
        <v>3</v>
      </c>
      <c r="D1598" s="169">
        <v>4</v>
      </c>
      <c r="E1598" s="169">
        <v>6</v>
      </c>
      <c r="F1598" s="169">
        <v>2</v>
      </c>
      <c r="G1598" s="169">
        <v>7</v>
      </c>
      <c r="H1598" s="169">
        <v>16</v>
      </c>
      <c r="I1598" s="169">
        <v>10</v>
      </c>
      <c r="J1598" s="169">
        <v>2</v>
      </c>
      <c r="K1598" s="169">
        <v>6</v>
      </c>
      <c r="L1598" s="104"/>
      <c r="M1598" s="104"/>
      <c r="N1598" s="104"/>
      <c r="O1598" s="104"/>
      <c r="P1598" s="169">
        <f t="shared" si="69"/>
        <v>59</v>
      </c>
      <c r="Q1598" s="169">
        <v>3</v>
      </c>
      <c r="R1598" s="170">
        <f t="shared" si="68"/>
        <v>0.59</v>
      </c>
      <c r="S1598" s="171" t="s">
        <v>293</v>
      </c>
      <c r="T1598" s="172" t="s">
        <v>4127</v>
      </c>
      <c r="U1598" s="173" t="s">
        <v>474</v>
      </c>
      <c r="V1598" s="172" t="s">
        <v>307</v>
      </c>
      <c r="W1598" s="174" t="s">
        <v>4124</v>
      </c>
      <c r="X1598" s="175">
        <v>7</v>
      </c>
      <c r="Y1598" s="179">
        <v>1</v>
      </c>
      <c r="Z1598" s="190" t="s">
        <v>4125</v>
      </c>
      <c r="AA1598" s="190" t="s">
        <v>4126</v>
      </c>
      <c r="AB1598" s="219" t="s">
        <v>344</v>
      </c>
      <c r="AC1598" s="192" t="s">
        <v>4364</v>
      </c>
    </row>
    <row r="1599" spans="1:29" s="83" customFormat="1" ht="15.75" customHeight="1" x14ac:dyDescent="0.25">
      <c r="A1599" s="193" t="s">
        <v>150</v>
      </c>
      <c r="B1599" s="169">
        <v>6</v>
      </c>
      <c r="C1599" s="169">
        <v>6</v>
      </c>
      <c r="D1599" s="169">
        <v>6</v>
      </c>
      <c r="E1599" s="169">
        <v>6</v>
      </c>
      <c r="F1599" s="169">
        <v>3</v>
      </c>
      <c r="G1599" s="169">
        <v>8</v>
      </c>
      <c r="H1599" s="169">
        <v>10</v>
      </c>
      <c r="I1599" s="169">
        <v>2</v>
      </c>
      <c r="J1599" s="169">
        <v>2</v>
      </c>
      <c r="K1599" s="169">
        <v>10</v>
      </c>
      <c r="L1599" s="104"/>
      <c r="M1599" s="104"/>
      <c r="N1599" s="104"/>
      <c r="O1599" s="104"/>
      <c r="P1599" s="169">
        <f t="shared" si="69"/>
        <v>59</v>
      </c>
      <c r="Q1599" s="169">
        <v>1</v>
      </c>
      <c r="R1599" s="170">
        <f t="shared" si="68"/>
        <v>0.59</v>
      </c>
      <c r="S1599" s="171" t="s">
        <v>292</v>
      </c>
      <c r="T1599" s="172" t="s">
        <v>2645</v>
      </c>
      <c r="U1599" s="173" t="s">
        <v>509</v>
      </c>
      <c r="V1599" s="172" t="s">
        <v>297</v>
      </c>
      <c r="W1599" s="174" t="s">
        <v>2615</v>
      </c>
      <c r="X1599" s="175">
        <v>7</v>
      </c>
      <c r="Y1599" s="179" t="s">
        <v>463</v>
      </c>
      <c r="Z1599" s="190" t="s">
        <v>2646</v>
      </c>
      <c r="AA1599" s="190" t="s">
        <v>444</v>
      </c>
      <c r="AB1599" s="219" t="s">
        <v>2647</v>
      </c>
      <c r="AC1599" s="192" t="s">
        <v>4364</v>
      </c>
    </row>
    <row r="1600" spans="1:29" s="83" customFormat="1" ht="15.75" customHeight="1" x14ac:dyDescent="0.25">
      <c r="A1600" s="193" t="s">
        <v>151</v>
      </c>
      <c r="B1600" s="169">
        <v>6</v>
      </c>
      <c r="C1600" s="169">
        <v>4</v>
      </c>
      <c r="D1600" s="169">
        <v>6</v>
      </c>
      <c r="E1600" s="169">
        <v>6</v>
      </c>
      <c r="F1600" s="169">
        <v>6</v>
      </c>
      <c r="G1600" s="169">
        <v>7</v>
      </c>
      <c r="H1600" s="169">
        <v>16</v>
      </c>
      <c r="I1600" s="169">
        <v>0</v>
      </c>
      <c r="J1600" s="169">
        <v>2</v>
      </c>
      <c r="K1600" s="169">
        <v>6</v>
      </c>
      <c r="L1600" s="104"/>
      <c r="M1600" s="104"/>
      <c r="N1600" s="104"/>
      <c r="O1600" s="104"/>
      <c r="P1600" s="169">
        <f t="shared" si="69"/>
        <v>59</v>
      </c>
      <c r="Q1600" s="169">
        <v>1</v>
      </c>
      <c r="R1600" s="170">
        <f t="shared" si="68"/>
        <v>0.59</v>
      </c>
      <c r="S1600" s="185" t="s">
        <v>292</v>
      </c>
      <c r="T1600" s="172" t="s">
        <v>2903</v>
      </c>
      <c r="U1600" s="173" t="s">
        <v>612</v>
      </c>
      <c r="V1600" s="172" t="s">
        <v>341</v>
      </c>
      <c r="W1600" s="174" t="s">
        <v>2886</v>
      </c>
      <c r="X1600" s="175">
        <v>7</v>
      </c>
      <c r="Y1600" s="179" t="s">
        <v>463</v>
      </c>
      <c r="Z1600" s="190" t="s">
        <v>362</v>
      </c>
      <c r="AA1600" s="190" t="s">
        <v>715</v>
      </c>
      <c r="AB1600" s="219" t="s">
        <v>609</v>
      </c>
      <c r="AC1600" s="192" t="s">
        <v>4364</v>
      </c>
    </row>
    <row r="1601" spans="1:29" s="83" customFormat="1" ht="15.75" customHeight="1" x14ac:dyDescent="0.25">
      <c r="A1601" s="193" t="s">
        <v>151</v>
      </c>
      <c r="B1601" s="169">
        <v>7</v>
      </c>
      <c r="C1601" s="169">
        <v>12</v>
      </c>
      <c r="D1601" s="169">
        <v>4</v>
      </c>
      <c r="E1601" s="169">
        <v>3</v>
      </c>
      <c r="F1601" s="169">
        <v>6</v>
      </c>
      <c r="G1601" s="169">
        <v>4</v>
      </c>
      <c r="H1601" s="169">
        <v>10</v>
      </c>
      <c r="I1601" s="169">
        <v>9</v>
      </c>
      <c r="J1601" s="169">
        <v>4</v>
      </c>
      <c r="K1601" s="169">
        <v>0</v>
      </c>
      <c r="L1601" s="104"/>
      <c r="M1601" s="104"/>
      <c r="N1601" s="104"/>
      <c r="O1601" s="104"/>
      <c r="P1601" s="169">
        <f t="shared" si="69"/>
        <v>59</v>
      </c>
      <c r="Q1601" s="169">
        <v>4</v>
      </c>
      <c r="R1601" s="170">
        <f t="shared" si="68"/>
        <v>0.59</v>
      </c>
      <c r="S1601" s="171" t="s">
        <v>293</v>
      </c>
      <c r="T1601" s="172" t="s">
        <v>4026</v>
      </c>
      <c r="U1601" s="173" t="s">
        <v>621</v>
      </c>
      <c r="V1601" s="172" t="s">
        <v>855</v>
      </c>
      <c r="W1601" s="174" t="s">
        <v>3998</v>
      </c>
      <c r="X1601" s="175">
        <v>7</v>
      </c>
      <c r="Y1601" s="179" t="s">
        <v>1515</v>
      </c>
      <c r="Z1601" s="190" t="s">
        <v>4004</v>
      </c>
      <c r="AA1601" s="190" t="s">
        <v>2473</v>
      </c>
      <c r="AB1601" s="219" t="s">
        <v>466</v>
      </c>
      <c r="AC1601" s="192" t="s">
        <v>4364</v>
      </c>
    </row>
    <row r="1602" spans="1:29" s="83" customFormat="1" ht="15.75" customHeight="1" x14ac:dyDescent="0.25">
      <c r="A1602" s="193" t="s">
        <v>151</v>
      </c>
      <c r="B1602" s="169">
        <v>6</v>
      </c>
      <c r="C1602" s="169">
        <v>12</v>
      </c>
      <c r="D1602" s="169">
        <v>4</v>
      </c>
      <c r="E1602" s="169">
        <v>3</v>
      </c>
      <c r="F1602" s="169">
        <v>9</v>
      </c>
      <c r="G1602" s="169">
        <v>8</v>
      </c>
      <c r="H1602" s="169">
        <v>16</v>
      </c>
      <c r="I1602" s="169">
        <v>0</v>
      </c>
      <c r="J1602" s="169">
        <v>0</v>
      </c>
      <c r="K1602" s="169">
        <v>0</v>
      </c>
      <c r="L1602" s="104"/>
      <c r="M1602" s="104"/>
      <c r="N1602" s="104"/>
      <c r="O1602" s="104"/>
      <c r="P1602" s="169">
        <f t="shared" si="69"/>
        <v>58</v>
      </c>
      <c r="Q1602" s="169">
        <v>3</v>
      </c>
      <c r="R1602" s="170">
        <f t="shared" si="68"/>
        <v>0.57999999999999996</v>
      </c>
      <c r="S1602" s="171" t="s">
        <v>293</v>
      </c>
      <c r="T1602" s="172" t="s">
        <v>1627</v>
      </c>
      <c r="U1602" s="173" t="s">
        <v>334</v>
      </c>
      <c r="V1602" s="172" t="s">
        <v>548</v>
      </c>
      <c r="W1602" s="174" t="s">
        <v>1546</v>
      </c>
      <c r="X1602" s="175">
        <v>7</v>
      </c>
      <c r="Y1602" s="179" t="s">
        <v>463</v>
      </c>
      <c r="Z1602" s="190" t="s">
        <v>1625</v>
      </c>
      <c r="AA1602" s="190" t="s">
        <v>564</v>
      </c>
      <c r="AB1602" s="219" t="s">
        <v>373</v>
      </c>
      <c r="AC1602" s="192" t="s">
        <v>4364</v>
      </c>
    </row>
    <row r="1603" spans="1:29" s="83" customFormat="1" ht="15.75" customHeight="1" x14ac:dyDescent="0.25">
      <c r="A1603" s="193" t="s">
        <v>149</v>
      </c>
      <c r="B1603" s="169">
        <v>6</v>
      </c>
      <c r="C1603" s="169">
        <v>6</v>
      </c>
      <c r="D1603" s="169">
        <v>4</v>
      </c>
      <c r="E1603" s="169">
        <v>4</v>
      </c>
      <c r="F1603" s="169">
        <v>3</v>
      </c>
      <c r="G1603" s="169">
        <v>8</v>
      </c>
      <c r="H1603" s="169">
        <v>8</v>
      </c>
      <c r="I1603" s="169">
        <v>9</v>
      </c>
      <c r="J1603" s="169">
        <v>4</v>
      </c>
      <c r="K1603" s="169">
        <v>6</v>
      </c>
      <c r="L1603" s="104"/>
      <c r="M1603" s="104"/>
      <c r="N1603" s="104"/>
      <c r="O1603" s="104"/>
      <c r="P1603" s="169">
        <f t="shared" si="69"/>
        <v>58</v>
      </c>
      <c r="Q1603" s="169">
        <v>1</v>
      </c>
      <c r="R1603" s="170">
        <f t="shared" si="68"/>
        <v>0.57999999999999996</v>
      </c>
      <c r="S1603" s="171" t="s">
        <v>292</v>
      </c>
      <c r="T1603" s="172" t="s">
        <v>780</v>
      </c>
      <c r="U1603" s="173" t="s">
        <v>340</v>
      </c>
      <c r="V1603" s="172" t="s">
        <v>312</v>
      </c>
      <c r="W1603" s="174" t="s">
        <v>2015</v>
      </c>
      <c r="X1603" s="175">
        <v>7</v>
      </c>
      <c r="Y1603" s="179" t="s">
        <v>463</v>
      </c>
      <c r="Z1603" s="190" t="s">
        <v>2050</v>
      </c>
      <c r="AA1603" s="190" t="s">
        <v>474</v>
      </c>
      <c r="AB1603" s="219" t="s">
        <v>1211</v>
      </c>
      <c r="AC1603" s="192" t="s">
        <v>4364</v>
      </c>
    </row>
    <row r="1604" spans="1:29" s="83" customFormat="1" ht="15.75" customHeight="1" x14ac:dyDescent="0.25">
      <c r="A1604" s="193" t="s">
        <v>153</v>
      </c>
      <c r="B1604" s="169">
        <v>5</v>
      </c>
      <c r="C1604" s="169">
        <v>4</v>
      </c>
      <c r="D1604" s="169">
        <v>4</v>
      </c>
      <c r="E1604" s="169">
        <v>3</v>
      </c>
      <c r="F1604" s="169">
        <v>6</v>
      </c>
      <c r="G1604" s="169">
        <v>4</v>
      </c>
      <c r="H1604" s="169">
        <v>14</v>
      </c>
      <c r="I1604" s="169">
        <v>4</v>
      </c>
      <c r="J1604" s="169">
        <v>8</v>
      </c>
      <c r="K1604" s="169">
        <v>6</v>
      </c>
      <c r="L1604" s="104"/>
      <c r="M1604" s="104"/>
      <c r="N1604" s="104"/>
      <c r="O1604" s="104"/>
      <c r="P1604" s="169">
        <f t="shared" si="69"/>
        <v>58</v>
      </c>
      <c r="Q1604" s="169">
        <v>1</v>
      </c>
      <c r="R1604" s="170">
        <f t="shared" si="68"/>
        <v>0.57999999999999996</v>
      </c>
      <c r="S1604" s="171" t="s">
        <v>292</v>
      </c>
      <c r="T1604" s="172" t="s">
        <v>1938</v>
      </c>
      <c r="U1604" s="173" t="s">
        <v>556</v>
      </c>
      <c r="V1604" s="172" t="s">
        <v>572</v>
      </c>
      <c r="W1604" s="174" t="s">
        <v>2157</v>
      </c>
      <c r="X1604" s="175">
        <v>7</v>
      </c>
      <c r="Y1604" s="179" t="s">
        <v>542</v>
      </c>
      <c r="Z1604" s="190" t="s">
        <v>2267</v>
      </c>
      <c r="AA1604" s="190" t="s">
        <v>396</v>
      </c>
      <c r="AB1604" s="219" t="s">
        <v>338</v>
      </c>
      <c r="AC1604" s="192" t="s">
        <v>4364</v>
      </c>
    </row>
    <row r="1605" spans="1:29" s="83" customFormat="1" ht="15.75" customHeight="1" x14ac:dyDescent="0.25">
      <c r="A1605" s="193" t="s">
        <v>176</v>
      </c>
      <c r="B1605" s="169">
        <v>6</v>
      </c>
      <c r="C1605" s="169">
        <v>8</v>
      </c>
      <c r="D1605" s="169">
        <v>4</v>
      </c>
      <c r="E1605" s="169">
        <v>3</v>
      </c>
      <c r="F1605" s="169">
        <v>6</v>
      </c>
      <c r="G1605" s="169">
        <v>8</v>
      </c>
      <c r="H1605" s="169">
        <v>8</v>
      </c>
      <c r="I1605" s="169">
        <v>2</v>
      </c>
      <c r="J1605" s="169">
        <v>6</v>
      </c>
      <c r="K1605" s="169">
        <v>6</v>
      </c>
      <c r="L1605" s="104"/>
      <c r="M1605" s="104"/>
      <c r="N1605" s="104"/>
      <c r="O1605" s="104"/>
      <c r="P1605" s="169">
        <f t="shared" si="69"/>
        <v>57</v>
      </c>
      <c r="Q1605" s="169">
        <v>2</v>
      </c>
      <c r="R1605" s="170">
        <f t="shared" si="68"/>
        <v>0.56999999999999995</v>
      </c>
      <c r="S1605" s="171" t="s">
        <v>293</v>
      </c>
      <c r="T1605" s="172" t="s">
        <v>385</v>
      </c>
      <c r="U1605" s="173" t="s">
        <v>469</v>
      </c>
      <c r="V1605" s="172" t="s">
        <v>397</v>
      </c>
      <c r="W1605" s="174" t="s">
        <v>948</v>
      </c>
      <c r="X1605" s="175">
        <v>7</v>
      </c>
      <c r="Y1605" s="179" t="s">
        <v>957</v>
      </c>
      <c r="Z1605" s="190" t="s">
        <v>666</v>
      </c>
      <c r="AA1605" s="190" t="s">
        <v>483</v>
      </c>
      <c r="AB1605" s="219" t="s">
        <v>667</v>
      </c>
      <c r="AC1605" s="192" t="s">
        <v>4364</v>
      </c>
    </row>
    <row r="1606" spans="1:29" s="83" customFormat="1" ht="15.75" customHeight="1" x14ac:dyDescent="0.25">
      <c r="A1606" s="195" t="s">
        <v>149</v>
      </c>
      <c r="B1606" s="186">
        <v>6</v>
      </c>
      <c r="C1606" s="186">
        <v>8</v>
      </c>
      <c r="D1606" s="186">
        <v>6</v>
      </c>
      <c r="E1606" s="186">
        <v>3</v>
      </c>
      <c r="F1606" s="186">
        <v>9</v>
      </c>
      <c r="G1606" s="186">
        <v>4</v>
      </c>
      <c r="H1606" s="186">
        <v>12</v>
      </c>
      <c r="I1606" s="186">
        <v>0</v>
      </c>
      <c r="J1606" s="186">
        <v>8</v>
      </c>
      <c r="K1606" s="186">
        <v>0</v>
      </c>
      <c r="L1606" s="105"/>
      <c r="M1606" s="105"/>
      <c r="N1606" s="105"/>
      <c r="O1606" s="105"/>
      <c r="P1606" s="169">
        <f t="shared" si="69"/>
        <v>56</v>
      </c>
      <c r="Q1606" s="186">
        <v>1</v>
      </c>
      <c r="R1606" s="170">
        <f t="shared" si="68"/>
        <v>0.56000000000000005</v>
      </c>
      <c r="S1606" s="187" t="s">
        <v>292</v>
      </c>
      <c r="T1606" s="172" t="s">
        <v>955</v>
      </c>
      <c r="U1606" s="173" t="s">
        <v>2132</v>
      </c>
      <c r="V1606" s="172" t="s">
        <v>609</v>
      </c>
      <c r="W1606" s="188" t="s">
        <v>2112</v>
      </c>
      <c r="X1606" s="179">
        <v>7</v>
      </c>
      <c r="Y1606" s="179" t="s">
        <v>463</v>
      </c>
      <c r="Z1606" s="172" t="s">
        <v>2133</v>
      </c>
      <c r="AA1606" s="172" t="s">
        <v>1325</v>
      </c>
      <c r="AB1606" s="221" t="s">
        <v>344</v>
      </c>
      <c r="AC1606" s="192" t="s">
        <v>4364</v>
      </c>
    </row>
    <row r="1607" spans="1:29" s="83" customFormat="1" ht="15.75" customHeight="1" x14ac:dyDescent="0.25">
      <c r="A1607" s="193" t="s">
        <v>152</v>
      </c>
      <c r="B1607" s="169">
        <v>6</v>
      </c>
      <c r="C1607" s="169">
        <v>12</v>
      </c>
      <c r="D1607" s="169">
        <v>4</v>
      </c>
      <c r="E1607" s="169">
        <v>3</v>
      </c>
      <c r="F1607" s="169">
        <v>6</v>
      </c>
      <c r="G1607" s="169">
        <v>8</v>
      </c>
      <c r="H1607" s="169">
        <v>16</v>
      </c>
      <c r="I1607" s="169">
        <v>0</v>
      </c>
      <c r="J1607" s="169">
        <v>0</v>
      </c>
      <c r="K1607" s="169">
        <v>0</v>
      </c>
      <c r="L1607" s="104"/>
      <c r="M1607" s="104"/>
      <c r="N1607" s="104"/>
      <c r="O1607" s="104"/>
      <c r="P1607" s="169">
        <f t="shared" si="69"/>
        <v>55</v>
      </c>
      <c r="Q1607" s="169">
        <v>4</v>
      </c>
      <c r="R1607" s="170">
        <f t="shared" si="68"/>
        <v>0.55000000000000004</v>
      </c>
      <c r="S1607" s="171" t="s">
        <v>293</v>
      </c>
      <c r="T1607" s="172" t="s">
        <v>1628</v>
      </c>
      <c r="U1607" s="173" t="s">
        <v>309</v>
      </c>
      <c r="V1607" s="172" t="s">
        <v>301</v>
      </c>
      <c r="W1607" s="174" t="s">
        <v>1546</v>
      </c>
      <c r="X1607" s="175">
        <v>7</v>
      </c>
      <c r="Y1607" s="179" t="s">
        <v>463</v>
      </c>
      <c r="Z1607" s="190" t="s">
        <v>1625</v>
      </c>
      <c r="AA1607" s="190" t="s">
        <v>564</v>
      </c>
      <c r="AB1607" s="219" t="s">
        <v>373</v>
      </c>
      <c r="AC1607" s="192" t="s">
        <v>4364</v>
      </c>
    </row>
    <row r="1608" spans="1:29" s="83" customFormat="1" ht="15.75" customHeight="1" x14ac:dyDescent="0.25">
      <c r="A1608" s="193" t="s">
        <v>168</v>
      </c>
      <c r="B1608" s="169">
        <v>6</v>
      </c>
      <c r="C1608" s="169">
        <v>6</v>
      </c>
      <c r="D1608" s="169">
        <v>2</v>
      </c>
      <c r="E1608" s="169">
        <v>6</v>
      </c>
      <c r="F1608" s="169">
        <v>9</v>
      </c>
      <c r="G1608" s="169">
        <v>4</v>
      </c>
      <c r="H1608" s="169">
        <v>6</v>
      </c>
      <c r="I1608" s="169">
        <v>4</v>
      </c>
      <c r="J1608" s="169">
        <v>6</v>
      </c>
      <c r="K1608" s="169">
        <v>6</v>
      </c>
      <c r="L1608" s="104"/>
      <c r="M1608" s="104"/>
      <c r="N1608" s="104"/>
      <c r="O1608" s="104"/>
      <c r="P1608" s="169">
        <f t="shared" si="69"/>
        <v>55</v>
      </c>
      <c r="Q1608" s="169">
        <v>3</v>
      </c>
      <c r="R1608" s="170">
        <f t="shared" si="68"/>
        <v>0.55000000000000004</v>
      </c>
      <c r="S1608" s="171" t="s">
        <v>293</v>
      </c>
      <c r="T1608" s="172" t="s">
        <v>949</v>
      </c>
      <c r="U1608" s="173" t="s">
        <v>334</v>
      </c>
      <c r="V1608" s="172" t="s">
        <v>518</v>
      </c>
      <c r="W1608" s="174" t="s">
        <v>948</v>
      </c>
      <c r="X1608" s="175">
        <v>7</v>
      </c>
      <c r="Y1608" s="179" t="s">
        <v>366</v>
      </c>
      <c r="Z1608" s="190" t="s">
        <v>666</v>
      </c>
      <c r="AA1608" s="190" t="s">
        <v>483</v>
      </c>
      <c r="AB1608" s="219" t="s">
        <v>667</v>
      </c>
      <c r="AC1608" s="192" t="s">
        <v>4364</v>
      </c>
    </row>
    <row r="1609" spans="1:29" s="83" customFormat="1" ht="15.75" customHeight="1" x14ac:dyDescent="0.25">
      <c r="A1609" s="193" t="s">
        <v>150</v>
      </c>
      <c r="B1609" s="169">
        <v>6</v>
      </c>
      <c r="C1609" s="169">
        <v>8</v>
      </c>
      <c r="D1609" s="169">
        <v>2</v>
      </c>
      <c r="E1609" s="169">
        <v>3</v>
      </c>
      <c r="F1609" s="169">
        <v>6</v>
      </c>
      <c r="G1609" s="169">
        <v>4</v>
      </c>
      <c r="H1609" s="169">
        <v>14</v>
      </c>
      <c r="I1609" s="169">
        <v>4</v>
      </c>
      <c r="J1609" s="169">
        <v>8</v>
      </c>
      <c r="K1609" s="169">
        <v>0</v>
      </c>
      <c r="L1609" s="104"/>
      <c r="M1609" s="104"/>
      <c r="N1609" s="104"/>
      <c r="O1609" s="104"/>
      <c r="P1609" s="169">
        <f t="shared" si="69"/>
        <v>55</v>
      </c>
      <c r="Q1609" s="169">
        <v>2</v>
      </c>
      <c r="R1609" s="170">
        <f t="shared" si="68"/>
        <v>0.55000000000000004</v>
      </c>
      <c r="S1609" s="184" t="s">
        <v>293</v>
      </c>
      <c r="T1609" s="172" t="s">
        <v>3079</v>
      </c>
      <c r="U1609" s="173" t="s">
        <v>718</v>
      </c>
      <c r="V1609" s="172" t="s">
        <v>438</v>
      </c>
      <c r="W1609" s="174" t="s">
        <v>2938</v>
      </c>
      <c r="X1609" s="175">
        <v>7</v>
      </c>
      <c r="Y1609" s="179" t="s">
        <v>957</v>
      </c>
      <c r="Z1609" s="190" t="s">
        <v>3080</v>
      </c>
      <c r="AA1609" s="190" t="s">
        <v>1325</v>
      </c>
      <c r="AB1609" s="219" t="s">
        <v>1737</v>
      </c>
      <c r="AC1609" s="192" t="s">
        <v>4364</v>
      </c>
    </row>
    <row r="1610" spans="1:29" s="83" customFormat="1" ht="15.75" customHeight="1" x14ac:dyDescent="0.25">
      <c r="A1610" s="193" t="s">
        <v>150</v>
      </c>
      <c r="B1610" s="169">
        <v>5</v>
      </c>
      <c r="C1610" s="169">
        <v>8</v>
      </c>
      <c r="D1610" s="169">
        <v>4</v>
      </c>
      <c r="E1610" s="169">
        <v>3</v>
      </c>
      <c r="F1610" s="169">
        <v>6</v>
      </c>
      <c r="G1610" s="169">
        <v>8</v>
      </c>
      <c r="H1610" s="169">
        <v>10</v>
      </c>
      <c r="I1610" s="169">
        <v>8</v>
      </c>
      <c r="J1610" s="169">
        <v>2</v>
      </c>
      <c r="K1610" s="169">
        <v>0</v>
      </c>
      <c r="L1610" s="104"/>
      <c r="M1610" s="104"/>
      <c r="N1610" s="104"/>
      <c r="O1610" s="104"/>
      <c r="P1610" s="169">
        <f t="shared" si="69"/>
        <v>54</v>
      </c>
      <c r="Q1610" s="169">
        <v>1</v>
      </c>
      <c r="R1610" s="170">
        <f t="shared" si="68"/>
        <v>0.54</v>
      </c>
      <c r="S1610" s="171" t="s">
        <v>292</v>
      </c>
      <c r="T1610" s="172" t="s">
        <v>2697</v>
      </c>
      <c r="U1610" s="173" t="s">
        <v>549</v>
      </c>
      <c r="V1610" s="172" t="s">
        <v>304</v>
      </c>
      <c r="W1610" s="174" t="s">
        <v>2676</v>
      </c>
      <c r="X1610" s="175">
        <v>7</v>
      </c>
      <c r="Y1610" s="179" t="s">
        <v>366</v>
      </c>
      <c r="Z1610" s="190" t="s">
        <v>2690</v>
      </c>
      <c r="AA1610" s="190" t="s">
        <v>399</v>
      </c>
      <c r="AB1610" s="219" t="s">
        <v>344</v>
      </c>
      <c r="AC1610" s="192" t="s">
        <v>4364</v>
      </c>
    </row>
    <row r="1611" spans="1:29" s="83" customFormat="1" ht="15.75" customHeight="1" x14ac:dyDescent="0.25">
      <c r="A1611" s="193" t="s">
        <v>155</v>
      </c>
      <c r="B1611" s="169">
        <v>5</v>
      </c>
      <c r="C1611" s="169">
        <v>4</v>
      </c>
      <c r="D1611" s="169">
        <v>4</v>
      </c>
      <c r="E1611" s="169">
        <v>3</v>
      </c>
      <c r="F1611" s="169">
        <v>6</v>
      </c>
      <c r="G1611" s="169">
        <v>8</v>
      </c>
      <c r="H1611" s="169">
        <v>8</v>
      </c>
      <c r="I1611" s="169">
        <v>4</v>
      </c>
      <c r="J1611" s="169">
        <v>6</v>
      </c>
      <c r="K1611" s="169">
        <v>6</v>
      </c>
      <c r="L1611" s="104"/>
      <c r="M1611" s="104"/>
      <c r="N1611" s="104"/>
      <c r="O1611" s="104"/>
      <c r="P1611" s="169">
        <f t="shared" si="69"/>
        <v>54</v>
      </c>
      <c r="Q1611" s="169">
        <v>4</v>
      </c>
      <c r="R1611" s="170">
        <f t="shared" si="68"/>
        <v>0.54</v>
      </c>
      <c r="S1611" s="171" t="s">
        <v>293</v>
      </c>
      <c r="T1611" s="172" t="s">
        <v>938</v>
      </c>
      <c r="U1611" s="173" t="s">
        <v>939</v>
      </c>
      <c r="V1611" s="172" t="s">
        <v>743</v>
      </c>
      <c r="W1611" s="174" t="s">
        <v>948</v>
      </c>
      <c r="X1611" s="175">
        <v>7</v>
      </c>
      <c r="Y1611" s="179" t="s">
        <v>946</v>
      </c>
      <c r="Z1611" s="190" t="s">
        <v>666</v>
      </c>
      <c r="AA1611" s="190" t="s">
        <v>483</v>
      </c>
      <c r="AB1611" s="219" t="s">
        <v>667</v>
      </c>
      <c r="AC1611" s="192" t="s">
        <v>4364</v>
      </c>
    </row>
    <row r="1612" spans="1:29" s="83" customFormat="1" ht="15.75" customHeight="1" x14ac:dyDescent="0.25">
      <c r="A1612" s="195" t="s">
        <v>150</v>
      </c>
      <c r="B1612" s="186">
        <v>6</v>
      </c>
      <c r="C1612" s="186">
        <v>8</v>
      </c>
      <c r="D1612" s="186">
        <v>6</v>
      </c>
      <c r="E1612" s="186">
        <v>3</v>
      </c>
      <c r="F1612" s="186">
        <v>9</v>
      </c>
      <c r="G1612" s="186">
        <v>4</v>
      </c>
      <c r="H1612" s="186">
        <v>10</v>
      </c>
      <c r="I1612" s="186">
        <v>0</v>
      </c>
      <c r="J1612" s="186">
        <v>8</v>
      </c>
      <c r="K1612" s="186">
        <v>0</v>
      </c>
      <c r="L1612" s="105"/>
      <c r="M1612" s="105"/>
      <c r="N1612" s="105"/>
      <c r="O1612" s="105"/>
      <c r="P1612" s="169">
        <f t="shared" si="69"/>
        <v>54</v>
      </c>
      <c r="Q1612" s="186">
        <v>2</v>
      </c>
      <c r="R1612" s="170">
        <f t="shared" si="68"/>
        <v>0.54</v>
      </c>
      <c r="S1612" s="187" t="s">
        <v>293</v>
      </c>
      <c r="T1612" s="172" t="s">
        <v>2068</v>
      </c>
      <c r="U1612" s="173" t="s">
        <v>645</v>
      </c>
      <c r="V1612" s="172" t="s">
        <v>312</v>
      </c>
      <c r="W1612" s="188" t="s">
        <v>2112</v>
      </c>
      <c r="X1612" s="179">
        <v>7</v>
      </c>
      <c r="Y1612" s="179" t="s">
        <v>463</v>
      </c>
      <c r="Z1612" s="172" t="s">
        <v>2133</v>
      </c>
      <c r="AA1612" s="172" t="s">
        <v>1325</v>
      </c>
      <c r="AB1612" s="221" t="s">
        <v>344</v>
      </c>
      <c r="AC1612" s="192" t="s">
        <v>4364</v>
      </c>
    </row>
    <row r="1613" spans="1:29" s="83" customFormat="1" ht="15.75" customHeight="1" x14ac:dyDescent="0.25">
      <c r="A1613" s="193" t="s">
        <v>150</v>
      </c>
      <c r="B1613" s="169">
        <v>6</v>
      </c>
      <c r="C1613" s="169">
        <v>10</v>
      </c>
      <c r="D1613" s="169">
        <v>4</v>
      </c>
      <c r="E1613" s="169">
        <v>0</v>
      </c>
      <c r="F1613" s="169">
        <v>9</v>
      </c>
      <c r="G1613" s="169">
        <v>8</v>
      </c>
      <c r="H1613" s="169">
        <v>14</v>
      </c>
      <c r="I1613" s="169">
        <v>2</v>
      </c>
      <c r="J1613" s="169">
        <v>0</v>
      </c>
      <c r="K1613" s="169">
        <v>0</v>
      </c>
      <c r="L1613" s="104"/>
      <c r="M1613" s="104"/>
      <c r="N1613" s="104"/>
      <c r="O1613" s="104"/>
      <c r="P1613" s="169">
        <f t="shared" si="69"/>
        <v>53</v>
      </c>
      <c r="Q1613" s="169">
        <v>2</v>
      </c>
      <c r="R1613" s="170">
        <f t="shared" si="68"/>
        <v>0.53</v>
      </c>
      <c r="S1613" s="171" t="s">
        <v>293</v>
      </c>
      <c r="T1613" s="172" t="s">
        <v>2268</v>
      </c>
      <c r="U1613" s="173" t="s">
        <v>1806</v>
      </c>
      <c r="V1613" s="172" t="s">
        <v>312</v>
      </c>
      <c r="W1613" s="174" t="s">
        <v>2157</v>
      </c>
      <c r="X1613" s="175">
        <v>7</v>
      </c>
      <c r="Y1613" s="179" t="s">
        <v>463</v>
      </c>
      <c r="Z1613" s="190" t="s">
        <v>2267</v>
      </c>
      <c r="AA1613" s="190" t="s">
        <v>396</v>
      </c>
      <c r="AB1613" s="219" t="s">
        <v>338</v>
      </c>
      <c r="AC1613" s="192" t="s">
        <v>4364</v>
      </c>
    </row>
    <row r="1614" spans="1:29" s="83" customFormat="1" ht="15.75" customHeight="1" x14ac:dyDescent="0.25">
      <c r="A1614" s="193" t="s">
        <v>158</v>
      </c>
      <c r="B1614" s="169">
        <v>6</v>
      </c>
      <c r="C1614" s="169">
        <v>6</v>
      </c>
      <c r="D1614" s="169">
        <v>0</v>
      </c>
      <c r="E1614" s="169">
        <v>6</v>
      </c>
      <c r="F1614" s="169">
        <v>6</v>
      </c>
      <c r="G1614" s="169">
        <v>3</v>
      </c>
      <c r="H1614" s="169">
        <v>8</v>
      </c>
      <c r="I1614" s="169">
        <v>10</v>
      </c>
      <c r="J1614" s="169">
        <v>8</v>
      </c>
      <c r="K1614" s="169">
        <v>0</v>
      </c>
      <c r="L1614" s="104"/>
      <c r="M1614" s="104"/>
      <c r="N1614" s="104"/>
      <c r="O1614" s="104"/>
      <c r="P1614" s="169">
        <f t="shared" si="69"/>
        <v>53</v>
      </c>
      <c r="Q1614" s="169">
        <v>1</v>
      </c>
      <c r="R1614" s="170">
        <f t="shared" si="68"/>
        <v>0.53</v>
      </c>
      <c r="S1614" s="171" t="s">
        <v>292</v>
      </c>
      <c r="T1614" s="172" t="s">
        <v>3952</v>
      </c>
      <c r="U1614" s="173" t="s">
        <v>715</v>
      </c>
      <c r="V1614" s="172" t="s">
        <v>312</v>
      </c>
      <c r="W1614" s="174" t="s">
        <v>3859</v>
      </c>
      <c r="X1614" s="175">
        <v>7</v>
      </c>
      <c r="Y1614" s="179" t="s">
        <v>366</v>
      </c>
      <c r="Z1614" s="190" t="s">
        <v>3953</v>
      </c>
      <c r="AA1614" s="190" t="s">
        <v>641</v>
      </c>
      <c r="AB1614" s="219" t="s">
        <v>972</v>
      </c>
      <c r="AC1614" s="192" t="s">
        <v>4364</v>
      </c>
    </row>
    <row r="1615" spans="1:29" s="83" customFormat="1" ht="15.75" customHeight="1" x14ac:dyDescent="0.25">
      <c r="A1615" s="193" t="s">
        <v>151</v>
      </c>
      <c r="B1615" s="169">
        <v>6</v>
      </c>
      <c r="C1615" s="169">
        <v>12</v>
      </c>
      <c r="D1615" s="169">
        <v>4</v>
      </c>
      <c r="E1615" s="169">
        <v>0</v>
      </c>
      <c r="F1615" s="169">
        <v>9</v>
      </c>
      <c r="G1615" s="169">
        <v>8</v>
      </c>
      <c r="H1615" s="169">
        <v>12</v>
      </c>
      <c r="I1615" s="169">
        <v>2</v>
      </c>
      <c r="J1615" s="169">
        <v>0</v>
      </c>
      <c r="K1615" s="169">
        <v>0</v>
      </c>
      <c r="L1615" s="104"/>
      <c r="M1615" s="104"/>
      <c r="N1615" s="104"/>
      <c r="O1615" s="104"/>
      <c r="P1615" s="169">
        <f t="shared" si="69"/>
        <v>53</v>
      </c>
      <c r="Q1615" s="169">
        <v>2</v>
      </c>
      <c r="R1615" s="170">
        <f t="shared" si="68"/>
        <v>0.53</v>
      </c>
      <c r="S1615" s="171" t="s">
        <v>293</v>
      </c>
      <c r="T1615" s="172" t="s">
        <v>2269</v>
      </c>
      <c r="U1615" s="173" t="s">
        <v>452</v>
      </c>
      <c r="V1615" s="172" t="s">
        <v>397</v>
      </c>
      <c r="W1615" s="174" t="s">
        <v>2157</v>
      </c>
      <c r="X1615" s="175">
        <v>7</v>
      </c>
      <c r="Y1615" s="179" t="s">
        <v>463</v>
      </c>
      <c r="Z1615" s="190" t="s">
        <v>2267</v>
      </c>
      <c r="AA1615" s="190" t="s">
        <v>396</v>
      </c>
      <c r="AB1615" s="219" t="s">
        <v>338</v>
      </c>
      <c r="AC1615" s="192" t="s">
        <v>4364</v>
      </c>
    </row>
    <row r="1616" spans="1:29" s="83" customFormat="1" ht="15.75" customHeight="1" x14ac:dyDescent="0.25">
      <c r="A1616" s="193" t="s">
        <v>152</v>
      </c>
      <c r="B1616" s="169">
        <v>6</v>
      </c>
      <c r="C1616" s="169">
        <v>10</v>
      </c>
      <c r="D1616" s="169">
        <v>4</v>
      </c>
      <c r="E1616" s="169">
        <v>0</v>
      </c>
      <c r="F1616" s="169">
        <v>9</v>
      </c>
      <c r="G1616" s="169">
        <v>8</v>
      </c>
      <c r="H1616" s="169">
        <v>14</v>
      </c>
      <c r="I1616" s="169">
        <v>2</v>
      </c>
      <c r="J1616" s="169">
        <v>0</v>
      </c>
      <c r="K1616" s="169">
        <v>0</v>
      </c>
      <c r="L1616" s="104"/>
      <c r="M1616" s="104"/>
      <c r="N1616" s="104"/>
      <c r="O1616" s="104"/>
      <c r="P1616" s="169">
        <f t="shared" si="69"/>
        <v>53</v>
      </c>
      <c r="Q1616" s="169">
        <v>2</v>
      </c>
      <c r="R1616" s="170">
        <f t="shared" si="68"/>
        <v>0.53</v>
      </c>
      <c r="S1616" s="171" t="s">
        <v>293</v>
      </c>
      <c r="T1616" s="172" t="s">
        <v>2270</v>
      </c>
      <c r="U1616" s="173" t="s">
        <v>334</v>
      </c>
      <c r="V1616" s="172" t="s">
        <v>1357</v>
      </c>
      <c r="W1616" s="174" t="s">
        <v>2157</v>
      </c>
      <c r="X1616" s="175">
        <v>7</v>
      </c>
      <c r="Y1616" s="179" t="s">
        <v>463</v>
      </c>
      <c r="Z1616" s="190" t="s">
        <v>2267</v>
      </c>
      <c r="AA1616" s="190" t="s">
        <v>396</v>
      </c>
      <c r="AB1616" s="219" t="s">
        <v>338</v>
      </c>
      <c r="AC1616" s="192" t="s">
        <v>4364</v>
      </c>
    </row>
    <row r="1617" spans="1:104" s="83" customFormat="1" ht="15.75" customHeight="1" x14ac:dyDescent="0.25">
      <c r="A1617" s="193" t="s">
        <v>150</v>
      </c>
      <c r="B1617" s="169">
        <v>1</v>
      </c>
      <c r="C1617" s="169">
        <v>8</v>
      </c>
      <c r="D1617" s="169">
        <v>6</v>
      </c>
      <c r="E1617" s="169">
        <v>6</v>
      </c>
      <c r="F1617" s="169">
        <v>6</v>
      </c>
      <c r="G1617" s="169">
        <v>7</v>
      </c>
      <c r="H1617" s="169">
        <v>16</v>
      </c>
      <c r="I1617" s="169">
        <v>2</v>
      </c>
      <c r="J1617" s="169">
        <v>0</v>
      </c>
      <c r="K1617" s="169">
        <v>0</v>
      </c>
      <c r="L1617" s="104"/>
      <c r="M1617" s="104"/>
      <c r="N1617" s="104"/>
      <c r="O1617" s="104"/>
      <c r="P1617" s="169">
        <f t="shared" si="69"/>
        <v>52</v>
      </c>
      <c r="Q1617" s="169">
        <v>3</v>
      </c>
      <c r="R1617" s="170">
        <f t="shared" si="68"/>
        <v>0.52</v>
      </c>
      <c r="S1617" s="171" t="s">
        <v>293</v>
      </c>
      <c r="T1617" s="172" t="s">
        <v>3503</v>
      </c>
      <c r="U1617" s="173" t="s">
        <v>1915</v>
      </c>
      <c r="V1617" s="172" t="s">
        <v>497</v>
      </c>
      <c r="W1617" s="174" t="s">
        <v>3500</v>
      </c>
      <c r="X1617" s="175">
        <v>7</v>
      </c>
      <c r="Y1617" s="179" t="s">
        <v>463</v>
      </c>
      <c r="Z1617" s="190" t="s">
        <v>3284</v>
      </c>
      <c r="AA1617" s="190" t="s">
        <v>480</v>
      </c>
      <c r="AB1617" s="219" t="s">
        <v>565</v>
      </c>
      <c r="AC1617" s="192" t="s">
        <v>4364</v>
      </c>
    </row>
    <row r="1618" spans="1:104" s="83" customFormat="1" ht="15.75" customHeight="1" x14ac:dyDescent="0.25">
      <c r="A1618" s="193" t="s">
        <v>149</v>
      </c>
      <c r="B1618" s="169">
        <v>5</v>
      </c>
      <c r="C1618" s="169">
        <v>8</v>
      </c>
      <c r="D1618" s="169">
        <v>2</v>
      </c>
      <c r="E1618" s="169">
        <v>0</v>
      </c>
      <c r="F1618" s="169">
        <v>9</v>
      </c>
      <c r="G1618" s="169">
        <v>8</v>
      </c>
      <c r="H1618" s="169">
        <v>8</v>
      </c>
      <c r="I1618" s="169">
        <v>6</v>
      </c>
      <c r="J1618" s="169">
        <v>6</v>
      </c>
      <c r="K1618" s="169">
        <v>0</v>
      </c>
      <c r="L1618" s="104"/>
      <c r="M1618" s="104"/>
      <c r="N1618" s="104"/>
      <c r="O1618" s="104"/>
      <c r="P1618" s="169">
        <f t="shared" si="69"/>
        <v>52</v>
      </c>
      <c r="Q1618" s="169">
        <v>3</v>
      </c>
      <c r="R1618" s="170">
        <f t="shared" si="68"/>
        <v>0.52</v>
      </c>
      <c r="S1618" s="171" t="s">
        <v>293</v>
      </c>
      <c r="T1618" s="172" t="s">
        <v>2924</v>
      </c>
      <c r="U1618" s="173" t="s">
        <v>474</v>
      </c>
      <c r="V1618" s="172" t="s">
        <v>397</v>
      </c>
      <c r="W1618" s="174" t="s">
        <v>2915</v>
      </c>
      <c r="X1618" s="175">
        <v>7</v>
      </c>
      <c r="Y1618" s="179" t="s">
        <v>366</v>
      </c>
      <c r="Z1618" s="190" t="s">
        <v>2922</v>
      </c>
      <c r="AA1618" s="190" t="s">
        <v>1325</v>
      </c>
      <c r="AB1618" s="219" t="s">
        <v>1737</v>
      </c>
      <c r="AC1618" s="192" t="s">
        <v>4364</v>
      </c>
    </row>
    <row r="1619" spans="1:104" s="83" customFormat="1" ht="15.75" customHeight="1" x14ac:dyDescent="0.25">
      <c r="A1619" s="193" t="s">
        <v>155</v>
      </c>
      <c r="B1619" s="169">
        <v>5</v>
      </c>
      <c r="C1619" s="169">
        <v>8</v>
      </c>
      <c r="D1619" s="169">
        <v>6</v>
      </c>
      <c r="E1619" s="169">
        <v>3</v>
      </c>
      <c r="F1619" s="169">
        <v>3</v>
      </c>
      <c r="G1619" s="169">
        <v>8</v>
      </c>
      <c r="H1619" s="169">
        <v>10</v>
      </c>
      <c r="I1619" s="169">
        <v>2</v>
      </c>
      <c r="J1619" s="169">
        <v>0</v>
      </c>
      <c r="K1619" s="169">
        <v>6</v>
      </c>
      <c r="L1619" s="104"/>
      <c r="M1619" s="104"/>
      <c r="N1619" s="104"/>
      <c r="O1619" s="104"/>
      <c r="P1619" s="169">
        <f t="shared" si="69"/>
        <v>51</v>
      </c>
      <c r="Q1619" s="169">
        <v>1</v>
      </c>
      <c r="R1619" s="170">
        <f t="shared" si="68"/>
        <v>0.51</v>
      </c>
      <c r="S1619" s="171" t="s">
        <v>292</v>
      </c>
      <c r="T1619" s="172" t="s">
        <v>3574</v>
      </c>
      <c r="U1619" s="173" t="s">
        <v>452</v>
      </c>
      <c r="V1619" s="172" t="s">
        <v>397</v>
      </c>
      <c r="W1619" s="189" t="s">
        <v>4370</v>
      </c>
      <c r="X1619" s="175">
        <v>7</v>
      </c>
      <c r="Y1619" s="179" t="s">
        <v>614</v>
      </c>
      <c r="Z1619" s="190" t="s">
        <v>832</v>
      </c>
      <c r="AA1619" s="190" t="s">
        <v>483</v>
      </c>
      <c r="AB1619" s="219" t="s">
        <v>609</v>
      </c>
      <c r="AC1619" s="192" t="s">
        <v>4364</v>
      </c>
    </row>
    <row r="1620" spans="1:104" s="83" customFormat="1" ht="15.75" customHeight="1" x14ac:dyDescent="0.25">
      <c r="A1620" s="193" t="s">
        <v>158</v>
      </c>
      <c r="B1620" s="169">
        <v>4</v>
      </c>
      <c r="C1620" s="169">
        <v>8</v>
      </c>
      <c r="D1620" s="169">
        <v>4</v>
      </c>
      <c r="E1620" s="169">
        <v>3</v>
      </c>
      <c r="F1620" s="169">
        <v>6</v>
      </c>
      <c r="G1620" s="169">
        <v>6</v>
      </c>
      <c r="H1620" s="169">
        <v>4</v>
      </c>
      <c r="I1620" s="169">
        <v>4</v>
      </c>
      <c r="J1620" s="169">
        <v>6</v>
      </c>
      <c r="K1620" s="169">
        <v>6</v>
      </c>
      <c r="L1620" s="104"/>
      <c r="M1620" s="104"/>
      <c r="N1620" s="104"/>
      <c r="O1620" s="104"/>
      <c r="P1620" s="169">
        <f t="shared" si="69"/>
        <v>51</v>
      </c>
      <c r="Q1620" s="169">
        <v>5</v>
      </c>
      <c r="R1620" s="170">
        <f t="shared" si="68"/>
        <v>0.51</v>
      </c>
      <c r="S1620" s="171" t="s">
        <v>293</v>
      </c>
      <c r="T1620" s="172" t="s">
        <v>936</v>
      </c>
      <c r="U1620" s="173" t="s">
        <v>505</v>
      </c>
      <c r="V1620" s="172" t="s">
        <v>937</v>
      </c>
      <c r="W1620" s="174" t="s">
        <v>948</v>
      </c>
      <c r="X1620" s="175">
        <v>7</v>
      </c>
      <c r="Y1620" s="179" t="s">
        <v>946</v>
      </c>
      <c r="Z1620" s="190" t="s">
        <v>666</v>
      </c>
      <c r="AA1620" s="190" t="s">
        <v>483</v>
      </c>
      <c r="AB1620" s="219" t="s">
        <v>667</v>
      </c>
      <c r="AC1620" s="192" t="s">
        <v>4364</v>
      </c>
    </row>
    <row r="1621" spans="1:104" s="83" customFormat="1" ht="15.75" customHeight="1" x14ac:dyDescent="0.25">
      <c r="A1621" s="193" t="s">
        <v>154</v>
      </c>
      <c r="B1621" s="169">
        <v>6</v>
      </c>
      <c r="C1621" s="169">
        <v>4</v>
      </c>
      <c r="D1621" s="169">
        <v>4</v>
      </c>
      <c r="E1621" s="169">
        <v>3</v>
      </c>
      <c r="F1621" s="169">
        <v>9</v>
      </c>
      <c r="G1621" s="169">
        <v>0</v>
      </c>
      <c r="H1621" s="169">
        <v>14</v>
      </c>
      <c r="I1621" s="169">
        <v>2</v>
      </c>
      <c r="J1621" s="169">
        <v>8</v>
      </c>
      <c r="K1621" s="169">
        <v>0</v>
      </c>
      <c r="L1621" s="104"/>
      <c r="M1621" s="104"/>
      <c r="N1621" s="104"/>
      <c r="O1621" s="104"/>
      <c r="P1621" s="169">
        <f t="shared" si="69"/>
        <v>50</v>
      </c>
      <c r="Q1621" s="169">
        <v>3</v>
      </c>
      <c r="R1621" s="170">
        <f t="shared" si="68"/>
        <v>0.5</v>
      </c>
      <c r="S1621" s="171" t="s">
        <v>294</v>
      </c>
      <c r="T1621" s="172" t="s">
        <v>2271</v>
      </c>
      <c r="U1621" s="173" t="s">
        <v>474</v>
      </c>
      <c r="V1621" s="172" t="s">
        <v>634</v>
      </c>
      <c r="W1621" s="174" t="s">
        <v>2157</v>
      </c>
      <c r="X1621" s="175">
        <v>7</v>
      </c>
      <c r="Y1621" s="179" t="s">
        <v>542</v>
      </c>
      <c r="Z1621" s="190" t="s">
        <v>2267</v>
      </c>
      <c r="AA1621" s="190" t="s">
        <v>396</v>
      </c>
      <c r="AB1621" s="219" t="s">
        <v>338</v>
      </c>
      <c r="AC1621" s="192" t="s">
        <v>4364</v>
      </c>
    </row>
    <row r="1622" spans="1:104" s="83" customFormat="1" ht="15.75" customHeight="1" x14ac:dyDescent="0.25">
      <c r="A1622" s="193" t="s">
        <v>154</v>
      </c>
      <c r="B1622" s="169">
        <v>4</v>
      </c>
      <c r="C1622" s="169">
        <v>16</v>
      </c>
      <c r="D1622" s="169">
        <v>6</v>
      </c>
      <c r="E1622" s="169">
        <v>3</v>
      </c>
      <c r="F1622" s="169">
        <v>3</v>
      </c>
      <c r="G1622" s="169">
        <v>4</v>
      </c>
      <c r="H1622" s="169">
        <v>10</v>
      </c>
      <c r="I1622" s="169">
        <v>0</v>
      </c>
      <c r="J1622" s="169">
        <v>4</v>
      </c>
      <c r="K1622" s="169">
        <v>0</v>
      </c>
      <c r="L1622" s="104"/>
      <c r="M1622" s="104"/>
      <c r="N1622" s="104"/>
      <c r="O1622" s="104"/>
      <c r="P1622" s="169">
        <f t="shared" si="69"/>
        <v>50</v>
      </c>
      <c r="Q1622" s="169">
        <v>2</v>
      </c>
      <c r="R1622" s="170">
        <f t="shared" si="68"/>
        <v>0.5</v>
      </c>
      <c r="S1622" s="171" t="s">
        <v>293</v>
      </c>
      <c r="T1622" s="172" t="s">
        <v>886</v>
      </c>
      <c r="U1622" s="173" t="s">
        <v>360</v>
      </c>
      <c r="V1622" s="172" t="s">
        <v>312</v>
      </c>
      <c r="W1622" s="174" t="s">
        <v>2615</v>
      </c>
      <c r="X1622" s="175">
        <v>7</v>
      </c>
      <c r="Y1622" s="179" t="s">
        <v>366</v>
      </c>
      <c r="Z1622" s="190" t="s">
        <v>2646</v>
      </c>
      <c r="AA1622" s="190" t="s">
        <v>444</v>
      </c>
      <c r="AB1622" s="219" t="s">
        <v>2647</v>
      </c>
      <c r="AC1622" s="192" t="s">
        <v>4364</v>
      </c>
    </row>
    <row r="1623" spans="1:104" s="83" customFormat="1" ht="15.75" customHeight="1" x14ac:dyDescent="0.25">
      <c r="A1623" s="193" t="s">
        <v>189</v>
      </c>
      <c r="B1623" s="169">
        <v>5</v>
      </c>
      <c r="C1623" s="169">
        <v>10</v>
      </c>
      <c r="D1623" s="169">
        <v>2</v>
      </c>
      <c r="E1623" s="169">
        <v>3</v>
      </c>
      <c r="F1623" s="169">
        <v>6</v>
      </c>
      <c r="G1623" s="169">
        <v>4</v>
      </c>
      <c r="H1623" s="169">
        <v>4</v>
      </c>
      <c r="I1623" s="169">
        <v>4</v>
      </c>
      <c r="J1623" s="169">
        <v>6</v>
      </c>
      <c r="K1623" s="169">
        <v>6</v>
      </c>
      <c r="L1623" s="104"/>
      <c r="M1623" s="104"/>
      <c r="N1623" s="104"/>
      <c r="O1623" s="104"/>
      <c r="P1623" s="169">
        <f t="shared" si="69"/>
        <v>50</v>
      </c>
      <c r="Q1623" s="169">
        <v>6</v>
      </c>
      <c r="R1623" s="170">
        <f t="shared" si="68"/>
        <v>0.5</v>
      </c>
      <c r="S1623" s="171" t="s">
        <v>293</v>
      </c>
      <c r="T1623" s="172" t="s">
        <v>968</v>
      </c>
      <c r="U1623" s="173" t="s">
        <v>396</v>
      </c>
      <c r="V1623" s="172" t="s">
        <v>349</v>
      </c>
      <c r="W1623" s="174" t="s">
        <v>948</v>
      </c>
      <c r="X1623" s="175">
        <v>7</v>
      </c>
      <c r="Y1623" s="179" t="s">
        <v>613</v>
      </c>
      <c r="Z1623" s="190" t="s">
        <v>666</v>
      </c>
      <c r="AA1623" s="190" t="s">
        <v>483</v>
      </c>
      <c r="AB1623" s="219" t="s">
        <v>667</v>
      </c>
      <c r="AC1623" s="192" t="s">
        <v>4364</v>
      </c>
      <c r="CZ1623" s="83" t="s">
        <v>292</v>
      </c>
    </row>
    <row r="1624" spans="1:104" s="83" customFormat="1" ht="15.75" customHeight="1" x14ac:dyDescent="0.25">
      <c r="A1624" s="193" t="s">
        <v>149</v>
      </c>
      <c r="B1624" s="169">
        <v>6</v>
      </c>
      <c r="C1624" s="169">
        <v>5</v>
      </c>
      <c r="D1624" s="169">
        <v>4</v>
      </c>
      <c r="E1624" s="169">
        <v>0</v>
      </c>
      <c r="F1624" s="169">
        <v>9</v>
      </c>
      <c r="G1624" s="169">
        <v>8</v>
      </c>
      <c r="H1624" s="169">
        <v>6</v>
      </c>
      <c r="I1624" s="169">
        <v>6</v>
      </c>
      <c r="J1624" s="169">
        <v>6</v>
      </c>
      <c r="K1624" s="169">
        <v>0</v>
      </c>
      <c r="L1624" s="104"/>
      <c r="M1624" s="104"/>
      <c r="N1624" s="104"/>
      <c r="O1624" s="104"/>
      <c r="P1624" s="169">
        <f t="shared" si="69"/>
        <v>50</v>
      </c>
      <c r="Q1624" s="169">
        <v>3</v>
      </c>
      <c r="R1624" s="170">
        <f t="shared" si="68"/>
        <v>0.5</v>
      </c>
      <c r="S1624" s="184" t="s">
        <v>293</v>
      </c>
      <c r="T1624" s="172" t="s">
        <v>3081</v>
      </c>
      <c r="U1624" s="173" t="s">
        <v>444</v>
      </c>
      <c r="V1624" s="172" t="s">
        <v>304</v>
      </c>
      <c r="W1624" s="174" t="s">
        <v>2938</v>
      </c>
      <c r="X1624" s="175">
        <v>7</v>
      </c>
      <c r="Y1624" s="179" t="s">
        <v>957</v>
      </c>
      <c r="Z1624" s="190" t="s">
        <v>3080</v>
      </c>
      <c r="AA1624" s="190" t="s">
        <v>1325</v>
      </c>
      <c r="AB1624" s="219" t="s">
        <v>1737</v>
      </c>
      <c r="AC1624" s="192" t="s">
        <v>4364</v>
      </c>
    </row>
    <row r="1625" spans="1:104" s="83" customFormat="1" ht="15.75" customHeight="1" x14ac:dyDescent="0.25">
      <c r="A1625" s="3" t="s">
        <v>149</v>
      </c>
      <c r="B1625" s="169">
        <v>7</v>
      </c>
      <c r="C1625" s="169">
        <v>4</v>
      </c>
      <c r="D1625" s="169">
        <v>6</v>
      </c>
      <c r="E1625" s="169">
        <v>0</v>
      </c>
      <c r="F1625" s="169">
        <v>0</v>
      </c>
      <c r="G1625" s="169">
        <v>8</v>
      </c>
      <c r="H1625" s="169">
        <v>2</v>
      </c>
      <c r="I1625" s="169">
        <v>8</v>
      </c>
      <c r="J1625" s="169">
        <v>8</v>
      </c>
      <c r="K1625" s="169">
        <v>0</v>
      </c>
      <c r="L1625" s="104"/>
      <c r="M1625" s="104"/>
      <c r="N1625" s="104"/>
      <c r="O1625" s="104"/>
      <c r="P1625" s="169">
        <f>SUM(B1625:K1625)</f>
        <v>43</v>
      </c>
      <c r="Q1625" s="169">
        <v>1</v>
      </c>
      <c r="R1625" s="170">
        <f>P1625/100</f>
        <v>0.43</v>
      </c>
      <c r="S1625" s="171" t="s">
        <v>293</v>
      </c>
      <c r="T1625" s="172" t="s">
        <v>4237</v>
      </c>
      <c r="U1625" s="173" t="s">
        <v>633</v>
      </c>
      <c r="V1625" s="172" t="s">
        <v>355</v>
      </c>
      <c r="W1625" s="174" t="s">
        <v>4400</v>
      </c>
      <c r="X1625" s="175">
        <v>7</v>
      </c>
      <c r="Y1625" s="179" t="s">
        <v>463</v>
      </c>
      <c r="Z1625" s="190" t="s">
        <v>4235</v>
      </c>
      <c r="AA1625" s="190" t="s">
        <v>2473</v>
      </c>
      <c r="AB1625" s="219" t="s">
        <v>667</v>
      </c>
      <c r="AC1625" s="199" t="s">
        <v>4409</v>
      </c>
    </row>
    <row r="1626" spans="1:104" s="83" customFormat="1" ht="15.75" customHeight="1" x14ac:dyDescent="0.25">
      <c r="A1626" s="3" t="s">
        <v>154</v>
      </c>
      <c r="B1626" s="5">
        <v>5</v>
      </c>
      <c r="C1626" s="5">
        <v>2</v>
      </c>
      <c r="D1626" s="5">
        <v>2</v>
      </c>
      <c r="E1626" s="5">
        <v>3</v>
      </c>
      <c r="F1626" s="5">
        <v>3</v>
      </c>
      <c r="G1626" s="5">
        <v>8</v>
      </c>
      <c r="H1626" s="5">
        <v>12</v>
      </c>
      <c r="I1626" s="5">
        <v>4</v>
      </c>
      <c r="J1626" s="5">
        <v>4</v>
      </c>
      <c r="K1626" s="5">
        <v>6</v>
      </c>
      <c r="L1626" s="104"/>
      <c r="M1626" s="104"/>
      <c r="N1626" s="104"/>
      <c r="O1626" s="104"/>
      <c r="P1626" s="5">
        <f t="shared" si="69"/>
        <v>49</v>
      </c>
      <c r="Q1626" s="5">
        <v>2</v>
      </c>
      <c r="R1626" s="4">
        <f t="shared" si="68"/>
        <v>0.49</v>
      </c>
      <c r="S1626" s="9" t="s">
        <v>293</v>
      </c>
      <c r="T1626" s="52" t="s">
        <v>3954</v>
      </c>
      <c r="U1626" s="53" t="s">
        <v>354</v>
      </c>
      <c r="V1626" s="52" t="s">
        <v>397</v>
      </c>
      <c r="W1626" s="7" t="s">
        <v>3859</v>
      </c>
      <c r="X1626" s="8">
        <v>7</v>
      </c>
      <c r="Y1626" s="6" t="s">
        <v>542</v>
      </c>
      <c r="Z1626" s="38" t="s">
        <v>3953</v>
      </c>
      <c r="AA1626" s="38" t="s">
        <v>641</v>
      </c>
      <c r="AB1626" s="210" t="s">
        <v>972</v>
      </c>
      <c r="AC1626" s="225"/>
    </row>
    <row r="1627" spans="1:104" s="83" customFormat="1" ht="15.75" customHeight="1" x14ac:dyDescent="0.25">
      <c r="A1627" s="3" t="s">
        <v>151</v>
      </c>
      <c r="B1627" s="5">
        <v>6</v>
      </c>
      <c r="C1627" s="5">
        <v>6</v>
      </c>
      <c r="D1627" s="5">
        <v>6</v>
      </c>
      <c r="E1627" s="5">
        <v>0</v>
      </c>
      <c r="F1627" s="5">
        <v>3</v>
      </c>
      <c r="G1627" s="5">
        <v>8</v>
      </c>
      <c r="H1627" s="5">
        <v>14</v>
      </c>
      <c r="I1627" s="5">
        <v>0</v>
      </c>
      <c r="J1627" s="5">
        <v>6</v>
      </c>
      <c r="K1627" s="5">
        <v>0</v>
      </c>
      <c r="L1627" s="104"/>
      <c r="M1627" s="104"/>
      <c r="N1627" s="104"/>
      <c r="O1627" s="104"/>
      <c r="P1627" s="5">
        <f t="shared" si="69"/>
        <v>49</v>
      </c>
      <c r="Q1627" s="5">
        <v>2</v>
      </c>
      <c r="R1627" s="4">
        <f t="shared" si="68"/>
        <v>0.49</v>
      </c>
      <c r="S1627" s="9" t="s">
        <v>293</v>
      </c>
      <c r="T1627" s="52" t="s">
        <v>2698</v>
      </c>
      <c r="U1627" s="53" t="s">
        <v>641</v>
      </c>
      <c r="V1627" s="52" t="s">
        <v>381</v>
      </c>
      <c r="W1627" s="7" t="s">
        <v>2676</v>
      </c>
      <c r="X1627" s="8">
        <v>7</v>
      </c>
      <c r="Y1627" s="6" t="s">
        <v>463</v>
      </c>
      <c r="Z1627" s="38" t="s">
        <v>2690</v>
      </c>
      <c r="AA1627" s="38" t="s">
        <v>399</v>
      </c>
      <c r="AB1627" s="210" t="s">
        <v>344</v>
      </c>
      <c r="AC1627" s="225"/>
    </row>
    <row r="1628" spans="1:104" s="83" customFormat="1" ht="15.75" customHeight="1" x14ac:dyDescent="0.25">
      <c r="A1628" s="3" t="s">
        <v>153</v>
      </c>
      <c r="B1628" s="5">
        <v>7</v>
      </c>
      <c r="C1628" s="5">
        <v>5</v>
      </c>
      <c r="D1628" s="5">
        <v>6</v>
      </c>
      <c r="E1628" s="5">
        <v>0</v>
      </c>
      <c r="F1628" s="5">
        <v>9</v>
      </c>
      <c r="G1628" s="5">
        <v>7</v>
      </c>
      <c r="H1628" s="5">
        <v>4</v>
      </c>
      <c r="I1628" s="5">
        <v>4</v>
      </c>
      <c r="J1628" s="5">
        <v>0</v>
      </c>
      <c r="K1628" s="5">
        <v>6</v>
      </c>
      <c r="L1628" s="104"/>
      <c r="M1628" s="104"/>
      <c r="N1628" s="104"/>
      <c r="O1628" s="104"/>
      <c r="P1628" s="5">
        <f t="shared" si="69"/>
        <v>48</v>
      </c>
      <c r="Q1628" s="5">
        <v>4</v>
      </c>
      <c r="R1628" s="4">
        <f t="shared" si="68"/>
        <v>0.48</v>
      </c>
      <c r="S1628" s="9" t="s">
        <v>294</v>
      </c>
      <c r="T1628" s="52" t="s">
        <v>3504</v>
      </c>
      <c r="U1628" s="53" t="s">
        <v>787</v>
      </c>
      <c r="V1628" s="52" t="s">
        <v>355</v>
      </c>
      <c r="W1628" s="7" t="s">
        <v>3500</v>
      </c>
      <c r="X1628" s="8">
        <v>7</v>
      </c>
      <c r="Y1628" s="6" t="s">
        <v>463</v>
      </c>
      <c r="Z1628" s="38" t="s">
        <v>3284</v>
      </c>
      <c r="AA1628" s="38" t="s">
        <v>480</v>
      </c>
      <c r="AB1628" s="210" t="s">
        <v>565</v>
      </c>
      <c r="AC1628" s="225"/>
    </row>
    <row r="1629" spans="1:104" s="83" customFormat="1" ht="15.75" customHeight="1" x14ac:dyDescent="0.25">
      <c r="A1629" s="3" t="s">
        <v>155</v>
      </c>
      <c r="B1629" s="5">
        <v>5</v>
      </c>
      <c r="C1629" s="5">
        <v>6</v>
      </c>
      <c r="D1629" s="5">
        <v>4</v>
      </c>
      <c r="E1629" s="5">
        <v>4</v>
      </c>
      <c r="F1629" s="5">
        <v>8</v>
      </c>
      <c r="G1629" s="5">
        <v>3</v>
      </c>
      <c r="H1629" s="5">
        <v>4</v>
      </c>
      <c r="I1629" s="5">
        <v>8</v>
      </c>
      <c r="J1629" s="5">
        <v>6</v>
      </c>
      <c r="K1629" s="5">
        <v>0</v>
      </c>
      <c r="L1629" s="104"/>
      <c r="M1629" s="104"/>
      <c r="N1629" s="104"/>
      <c r="O1629" s="104"/>
      <c r="P1629" s="5">
        <f t="shared" si="69"/>
        <v>48</v>
      </c>
      <c r="Q1629" s="5">
        <v>1</v>
      </c>
      <c r="R1629" s="4">
        <f t="shared" si="68"/>
        <v>0.48</v>
      </c>
      <c r="S1629" s="9" t="s">
        <v>293</v>
      </c>
      <c r="T1629" s="52" t="s">
        <v>4225</v>
      </c>
      <c r="U1629" s="53" t="s">
        <v>608</v>
      </c>
      <c r="V1629" s="52" t="s">
        <v>373</v>
      </c>
      <c r="W1629" s="7" t="s">
        <v>4410</v>
      </c>
      <c r="X1629" s="8">
        <v>7</v>
      </c>
      <c r="Y1629" s="6" t="s">
        <v>366</v>
      </c>
      <c r="Z1629" s="38" t="s">
        <v>4226</v>
      </c>
      <c r="AA1629" s="38" t="s">
        <v>474</v>
      </c>
      <c r="AB1629" s="210" t="s">
        <v>355</v>
      </c>
      <c r="AC1629" s="225"/>
    </row>
    <row r="1630" spans="1:104" s="83" customFormat="1" ht="15.75" customHeight="1" x14ac:dyDescent="0.25">
      <c r="A1630" s="3" t="s">
        <v>151</v>
      </c>
      <c r="B1630" s="5">
        <v>5</v>
      </c>
      <c r="C1630" s="5">
        <v>6</v>
      </c>
      <c r="D1630" s="5">
        <v>4</v>
      </c>
      <c r="E1630" s="5">
        <v>0</v>
      </c>
      <c r="F1630" s="5">
        <v>9</v>
      </c>
      <c r="G1630" s="5">
        <v>8</v>
      </c>
      <c r="H1630" s="5">
        <v>4</v>
      </c>
      <c r="I1630" s="5">
        <v>6</v>
      </c>
      <c r="J1630" s="5">
        <v>6</v>
      </c>
      <c r="K1630" s="5">
        <v>0</v>
      </c>
      <c r="L1630" s="104"/>
      <c r="M1630" s="104"/>
      <c r="N1630" s="104"/>
      <c r="O1630" s="104"/>
      <c r="P1630" s="5">
        <f t="shared" si="69"/>
        <v>48</v>
      </c>
      <c r="Q1630" s="5">
        <v>4</v>
      </c>
      <c r="R1630" s="4">
        <f t="shared" si="68"/>
        <v>0.48</v>
      </c>
      <c r="S1630" s="35" t="s">
        <v>293</v>
      </c>
      <c r="T1630" s="52" t="s">
        <v>3082</v>
      </c>
      <c r="U1630" s="53" t="s">
        <v>1517</v>
      </c>
      <c r="V1630" s="52" t="s">
        <v>1104</v>
      </c>
      <c r="W1630" s="7" t="s">
        <v>2938</v>
      </c>
      <c r="X1630" s="8">
        <v>7</v>
      </c>
      <c r="Y1630" s="6" t="s">
        <v>957</v>
      </c>
      <c r="Z1630" s="38" t="s">
        <v>3080</v>
      </c>
      <c r="AA1630" s="38" t="s">
        <v>1325</v>
      </c>
      <c r="AB1630" s="210" t="s">
        <v>1737</v>
      </c>
      <c r="AC1630" s="225"/>
    </row>
    <row r="1631" spans="1:104" s="83" customFormat="1" ht="15.75" customHeight="1" x14ac:dyDescent="0.25">
      <c r="A1631" s="3" t="s">
        <v>155</v>
      </c>
      <c r="B1631" s="5">
        <v>6</v>
      </c>
      <c r="C1631" s="5">
        <v>0</v>
      </c>
      <c r="D1631" s="5">
        <v>4</v>
      </c>
      <c r="E1631" s="5">
        <v>3</v>
      </c>
      <c r="F1631" s="5">
        <v>3</v>
      </c>
      <c r="G1631" s="5">
        <v>7</v>
      </c>
      <c r="H1631" s="5">
        <v>16</v>
      </c>
      <c r="I1631" s="5">
        <v>0</v>
      </c>
      <c r="J1631" s="5">
        <v>8</v>
      </c>
      <c r="K1631" s="5">
        <v>0</v>
      </c>
      <c r="L1631" s="104"/>
      <c r="M1631" s="104"/>
      <c r="N1631" s="104"/>
      <c r="O1631" s="104"/>
      <c r="P1631" s="5">
        <f t="shared" si="69"/>
        <v>47</v>
      </c>
      <c r="Q1631" s="5">
        <v>2</v>
      </c>
      <c r="R1631" s="4">
        <f t="shared" si="68"/>
        <v>0.47</v>
      </c>
      <c r="S1631" s="9" t="s">
        <v>293</v>
      </c>
      <c r="T1631" s="63" t="s">
        <v>4335</v>
      </c>
      <c r="U1631" s="64" t="s">
        <v>331</v>
      </c>
      <c r="V1631" s="63" t="s">
        <v>381</v>
      </c>
      <c r="W1631" s="7" t="s">
        <v>4305</v>
      </c>
      <c r="X1631" s="6">
        <v>7</v>
      </c>
      <c r="Y1631" s="6">
        <v>3</v>
      </c>
      <c r="Z1631" s="38" t="s">
        <v>4323</v>
      </c>
      <c r="AA1631" s="38" t="s">
        <v>369</v>
      </c>
      <c r="AB1631" s="210" t="s">
        <v>1357</v>
      </c>
      <c r="AC1631" s="225"/>
    </row>
    <row r="1632" spans="1:104" s="83" customFormat="1" ht="15.75" customHeight="1" x14ac:dyDescent="0.25">
      <c r="A1632" s="14" t="s">
        <v>151</v>
      </c>
      <c r="B1632" s="16">
        <v>6</v>
      </c>
      <c r="C1632" s="16">
        <v>0</v>
      </c>
      <c r="D1632" s="16">
        <v>6</v>
      </c>
      <c r="E1632" s="16">
        <v>0</v>
      </c>
      <c r="F1632" s="16">
        <v>3</v>
      </c>
      <c r="G1632" s="16">
        <v>7</v>
      </c>
      <c r="H1632" s="16">
        <v>14</v>
      </c>
      <c r="I1632" s="16">
        <v>6</v>
      </c>
      <c r="J1632" s="16">
        <v>4</v>
      </c>
      <c r="K1632" s="16">
        <v>0</v>
      </c>
      <c r="L1632" s="106"/>
      <c r="M1632" s="106"/>
      <c r="N1632" s="106"/>
      <c r="O1632" s="106"/>
      <c r="P1632" s="5">
        <f t="shared" si="69"/>
        <v>46</v>
      </c>
      <c r="Q1632" s="16">
        <v>3</v>
      </c>
      <c r="R1632" s="4">
        <f t="shared" si="68"/>
        <v>0.46</v>
      </c>
      <c r="S1632" s="17" t="s">
        <v>293</v>
      </c>
      <c r="T1632" s="52" t="s">
        <v>1905</v>
      </c>
      <c r="U1632" s="53" t="s">
        <v>774</v>
      </c>
      <c r="V1632" s="52" t="s">
        <v>312</v>
      </c>
      <c r="W1632" s="19" t="s">
        <v>1842</v>
      </c>
      <c r="X1632" s="18">
        <v>7</v>
      </c>
      <c r="Y1632" s="6" t="s">
        <v>542</v>
      </c>
      <c r="Z1632" s="121" t="s">
        <v>1862</v>
      </c>
      <c r="AA1632" s="121" t="s">
        <v>545</v>
      </c>
      <c r="AB1632" s="212" t="s">
        <v>355</v>
      </c>
      <c r="AC1632" s="225"/>
    </row>
    <row r="1633" spans="1:1023" s="83" customFormat="1" ht="15.75" customHeight="1" x14ac:dyDescent="0.25">
      <c r="A1633" s="3" t="s">
        <v>151</v>
      </c>
      <c r="B1633" s="5">
        <v>2</v>
      </c>
      <c r="C1633" s="5">
        <v>4</v>
      </c>
      <c r="D1633" s="5">
        <v>0</v>
      </c>
      <c r="E1633" s="5">
        <v>3</v>
      </c>
      <c r="F1633" s="5">
        <v>2</v>
      </c>
      <c r="G1633" s="5">
        <v>7</v>
      </c>
      <c r="H1633" s="5">
        <v>14</v>
      </c>
      <c r="I1633" s="5">
        <v>8</v>
      </c>
      <c r="J1633" s="5">
        <v>0</v>
      </c>
      <c r="K1633" s="5">
        <v>6</v>
      </c>
      <c r="L1633" s="104"/>
      <c r="M1633" s="104"/>
      <c r="N1633" s="104"/>
      <c r="O1633" s="104"/>
      <c r="P1633" s="5">
        <f t="shared" si="69"/>
        <v>46</v>
      </c>
      <c r="Q1633" s="5">
        <v>4</v>
      </c>
      <c r="R1633" s="4">
        <f t="shared" si="68"/>
        <v>0.46</v>
      </c>
      <c r="S1633" s="9" t="s">
        <v>293</v>
      </c>
      <c r="T1633" s="52" t="s">
        <v>2032</v>
      </c>
      <c r="U1633" s="53" t="s">
        <v>354</v>
      </c>
      <c r="V1633" s="52" t="s">
        <v>397</v>
      </c>
      <c r="W1633" s="7" t="s">
        <v>4124</v>
      </c>
      <c r="X1633" s="8">
        <v>7</v>
      </c>
      <c r="Y1633" s="6">
        <v>1</v>
      </c>
      <c r="Z1633" s="38" t="s">
        <v>4125</v>
      </c>
      <c r="AA1633" s="38" t="s">
        <v>4126</v>
      </c>
      <c r="AB1633" s="210" t="s">
        <v>344</v>
      </c>
      <c r="AC1633" s="225"/>
    </row>
    <row r="1634" spans="1:1023" s="83" customFormat="1" ht="15.75" customHeight="1" x14ac:dyDescent="0.25">
      <c r="A1634" s="3" t="s">
        <v>154</v>
      </c>
      <c r="B1634" s="5">
        <v>7</v>
      </c>
      <c r="C1634" s="5">
        <v>4</v>
      </c>
      <c r="D1634" s="5">
        <v>4</v>
      </c>
      <c r="E1634" s="5">
        <v>7</v>
      </c>
      <c r="F1634" s="5">
        <v>0</v>
      </c>
      <c r="G1634" s="5">
        <v>4</v>
      </c>
      <c r="H1634" s="5">
        <v>8</v>
      </c>
      <c r="I1634" s="5">
        <v>3</v>
      </c>
      <c r="J1634" s="5">
        <v>8</v>
      </c>
      <c r="K1634" s="5">
        <v>0</v>
      </c>
      <c r="L1634" s="104"/>
      <c r="M1634" s="104"/>
      <c r="N1634" s="104"/>
      <c r="O1634" s="104"/>
      <c r="P1634" s="5">
        <f t="shared" si="69"/>
        <v>45</v>
      </c>
      <c r="Q1634" s="5">
        <v>3</v>
      </c>
      <c r="R1634" s="4">
        <f t="shared" si="68"/>
        <v>0.45</v>
      </c>
      <c r="S1634" s="9" t="s">
        <v>293</v>
      </c>
      <c r="T1634" s="52" t="s">
        <v>3343</v>
      </c>
      <c r="U1634" s="53" t="s">
        <v>600</v>
      </c>
      <c r="V1634" s="52" t="s">
        <v>304</v>
      </c>
      <c r="W1634" s="7" t="s">
        <v>3309</v>
      </c>
      <c r="X1634" s="8">
        <v>7</v>
      </c>
      <c r="Y1634" s="6" t="s">
        <v>614</v>
      </c>
      <c r="Z1634" s="38" t="s">
        <v>3310</v>
      </c>
      <c r="AA1634" s="38" t="s">
        <v>3311</v>
      </c>
      <c r="AB1634" s="210" t="s">
        <v>1228</v>
      </c>
      <c r="AC1634" s="225"/>
    </row>
    <row r="1635" spans="1:1023" s="83" customFormat="1" ht="15.75" customHeight="1" x14ac:dyDescent="0.25">
      <c r="A1635" s="3" t="s">
        <v>149</v>
      </c>
      <c r="B1635" s="5">
        <v>5</v>
      </c>
      <c r="C1635" s="5">
        <v>4</v>
      </c>
      <c r="D1635" s="5">
        <v>4</v>
      </c>
      <c r="E1635" s="5">
        <v>3</v>
      </c>
      <c r="F1635" s="5">
        <v>6</v>
      </c>
      <c r="G1635" s="5">
        <v>8</v>
      </c>
      <c r="H1635" s="5">
        <v>8</v>
      </c>
      <c r="I1635" s="5">
        <v>0</v>
      </c>
      <c r="J1635" s="5">
        <v>0</v>
      </c>
      <c r="K1635" s="5">
        <v>6</v>
      </c>
      <c r="L1635" s="104"/>
      <c r="M1635" s="104"/>
      <c r="N1635" s="104"/>
      <c r="O1635" s="104"/>
      <c r="P1635" s="5">
        <f t="shared" si="69"/>
        <v>44</v>
      </c>
      <c r="Q1635" s="5">
        <v>1</v>
      </c>
      <c r="R1635" s="4">
        <f t="shared" si="68"/>
        <v>0.44</v>
      </c>
      <c r="S1635" s="9" t="s">
        <v>293</v>
      </c>
      <c r="T1635" s="52" t="s">
        <v>3669</v>
      </c>
      <c r="U1635" s="53" t="s">
        <v>474</v>
      </c>
      <c r="V1635" s="52" t="s">
        <v>490</v>
      </c>
      <c r="W1635" s="7" t="s">
        <v>3641</v>
      </c>
      <c r="X1635" s="8">
        <v>7</v>
      </c>
      <c r="Y1635" s="6" t="s">
        <v>366</v>
      </c>
      <c r="Z1635" s="38" t="s">
        <v>1886</v>
      </c>
      <c r="AA1635" s="38" t="s">
        <v>329</v>
      </c>
      <c r="AB1635" s="210" t="s">
        <v>790</v>
      </c>
      <c r="AC1635" s="225"/>
    </row>
    <row r="1636" spans="1:1023" s="83" customFormat="1" ht="15.75" customHeight="1" x14ac:dyDescent="0.25">
      <c r="A1636" s="3" t="s">
        <v>150</v>
      </c>
      <c r="B1636" s="5">
        <v>5</v>
      </c>
      <c r="C1636" s="5">
        <v>4</v>
      </c>
      <c r="D1636" s="5">
        <v>4</v>
      </c>
      <c r="E1636" s="5">
        <v>3</v>
      </c>
      <c r="F1636" s="5">
        <v>6</v>
      </c>
      <c r="G1636" s="5">
        <v>8</v>
      </c>
      <c r="H1636" s="5">
        <v>8</v>
      </c>
      <c r="I1636" s="5">
        <v>0</v>
      </c>
      <c r="J1636" s="5">
        <v>0</v>
      </c>
      <c r="K1636" s="5">
        <v>6</v>
      </c>
      <c r="L1636" s="104"/>
      <c r="M1636" s="104"/>
      <c r="N1636" s="104"/>
      <c r="O1636" s="104"/>
      <c r="P1636" s="5">
        <f t="shared" si="69"/>
        <v>44</v>
      </c>
      <c r="Q1636" s="5">
        <v>1</v>
      </c>
      <c r="R1636" s="4">
        <f t="shared" si="68"/>
        <v>0.44</v>
      </c>
      <c r="S1636" s="9" t="s">
        <v>293</v>
      </c>
      <c r="T1636" s="52" t="s">
        <v>3670</v>
      </c>
      <c r="U1636" s="53" t="s">
        <v>787</v>
      </c>
      <c r="V1636" s="52" t="s">
        <v>349</v>
      </c>
      <c r="W1636" s="7" t="s">
        <v>3641</v>
      </c>
      <c r="X1636" s="8">
        <v>7</v>
      </c>
      <c r="Y1636" s="6" t="s">
        <v>366</v>
      </c>
      <c r="Z1636" s="38" t="s">
        <v>1886</v>
      </c>
      <c r="AA1636" s="38" t="s">
        <v>329</v>
      </c>
      <c r="AB1636" s="210" t="s">
        <v>790</v>
      </c>
      <c r="AC1636" s="225"/>
    </row>
    <row r="1637" spans="1:1023" s="83" customFormat="1" ht="15.75" customHeight="1" x14ac:dyDescent="0.25">
      <c r="A1637" s="3" t="s">
        <v>152</v>
      </c>
      <c r="B1637" s="5">
        <v>5</v>
      </c>
      <c r="C1637" s="5">
        <v>8</v>
      </c>
      <c r="D1637" s="5">
        <v>2</v>
      </c>
      <c r="E1637" s="5">
        <v>7</v>
      </c>
      <c r="F1637" s="5">
        <v>6</v>
      </c>
      <c r="G1637" s="5">
        <v>4</v>
      </c>
      <c r="H1637" s="5">
        <v>8</v>
      </c>
      <c r="I1637" s="5">
        <v>3</v>
      </c>
      <c r="J1637" s="5">
        <v>0</v>
      </c>
      <c r="K1637" s="5">
        <v>0</v>
      </c>
      <c r="L1637" s="104"/>
      <c r="M1637" s="104"/>
      <c r="N1637" s="104"/>
      <c r="O1637" s="104"/>
      <c r="P1637" s="5">
        <f t="shared" si="69"/>
        <v>43</v>
      </c>
      <c r="Q1637" s="5">
        <v>4</v>
      </c>
      <c r="R1637" s="4">
        <f t="shared" si="68"/>
        <v>0.43</v>
      </c>
      <c r="S1637" s="9" t="s">
        <v>293</v>
      </c>
      <c r="T1637" s="52" t="s">
        <v>3344</v>
      </c>
      <c r="U1637" s="53" t="s">
        <v>316</v>
      </c>
      <c r="V1637" s="52" t="s">
        <v>317</v>
      </c>
      <c r="W1637" s="7" t="s">
        <v>3309</v>
      </c>
      <c r="X1637" s="8">
        <v>7</v>
      </c>
      <c r="Y1637" s="6" t="s">
        <v>614</v>
      </c>
      <c r="Z1637" s="38" t="s">
        <v>3310</v>
      </c>
      <c r="AA1637" s="38" t="s">
        <v>3311</v>
      </c>
      <c r="AB1637" s="210" t="s">
        <v>1228</v>
      </c>
      <c r="AC1637" s="225"/>
    </row>
    <row r="1638" spans="1:1023" s="83" customFormat="1" ht="15.75" customHeight="1" x14ac:dyDescent="0.25">
      <c r="A1638" s="3" t="s">
        <v>149</v>
      </c>
      <c r="B1638" s="5">
        <v>5</v>
      </c>
      <c r="C1638" s="5">
        <v>4</v>
      </c>
      <c r="D1638" s="5">
        <v>6</v>
      </c>
      <c r="E1638" s="5">
        <v>6</v>
      </c>
      <c r="F1638" s="5">
        <v>3</v>
      </c>
      <c r="G1638" s="5">
        <v>0</v>
      </c>
      <c r="H1638" s="5">
        <v>10</v>
      </c>
      <c r="I1638" s="5">
        <v>2</v>
      </c>
      <c r="J1638" s="5">
        <v>6</v>
      </c>
      <c r="K1638" s="5">
        <v>0</v>
      </c>
      <c r="L1638" s="104"/>
      <c r="M1638" s="104"/>
      <c r="N1638" s="104"/>
      <c r="O1638" s="104"/>
      <c r="P1638" s="5">
        <f t="shared" si="69"/>
        <v>42</v>
      </c>
      <c r="Q1638" s="5">
        <v>3</v>
      </c>
      <c r="R1638" s="4">
        <f t="shared" si="68"/>
        <v>0.42</v>
      </c>
      <c r="S1638" s="9" t="s">
        <v>293</v>
      </c>
      <c r="T1638" s="63" t="s">
        <v>315</v>
      </c>
      <c r="U1638" s="64" t="s">
        <v>512</v>
      </c>
      <c r="V1638" s="63" t="s">
        <v>307</v>
      </c>
      <c r="W1638" s="7" t="s">
        <v>4305</v>
      </c>
      <c r="X1638" s="6">
        <v>7</v>
      </c>
      <c r="Y1638" s="6">
        <v>2</v>
      </c>
      <c r="Z1638" s="38" t="s">
        <v>4323</v>
      </c>
      <c r="AA1638" s="38" t="s">
        <v>369</v>
      </c>
      <c r="AB1638" s="210" t="s">
        <v>1357</v>
      </c>
      <c r="AC1638" s="225"/>
    </row>
    <row r="1639" spans="1:1023" s="83" customFormat="1" ht="15.75" customHeight="1" x14ac:dyDescent="0.25">
      <c r="A1639" s="3" t="s">
        <v>149</v>
      </c>
      <c r="B1639" s="5">
        <v>6</v>
      </c>
      <c r="C1639" s="5">
        <v>0</v>
      </c>
      <c r="D1639" s="5">
        <v>4</v>
      </c>
      <c r="E1639" s="5">
        <v>3</v>
      </c>
      <c r="F1639" s="5">
        <v>9</v>
      </c>
      <c r="G1639" s="5">
        <v>8</v>
      </c>
      <c r="H1639" s="5">
        <v>2</v>
      </c>
      <c r="I1639" s="5">
        <v>2</v>
      </c>
      <c r="J1639" s="5">
        <v>8</v>
      </c>
      <c r="K1639" s="5">
        <v>0</v>
      </c>
      <c r="L1639" s="104"/>
      <c r="M1639" s="104"/>
      <c r="N1639" s="104"/>
      <c r="O1639" s="104"/>
      <c r="P1639" s="5">
        <f t="shared" si="69"/>
        <v>42</v>
      </c>
      <c r="Q1639" s="5">
        <v>1</v>
      </c>
      <c r="R1639" s="4">
        <f t="shared" si="68"/>
        <v>0.42</v>
      </c>
      <c r="S1639" s="9" t="s">
        <v>293</v>
      </c>
      <c r="T1639" s="52" t="s">
        <v>315</v>
      </c>
      <c r="U1639" s="53" t="s">
        <v>834</v>
      </c>
      <c r="V1639" s="52" t="s">
        <v>323</v>
      </c>
      <c r="W1639" s="7" t="s">
        <v>3677</v>
      </c>
      <c r="X1639" s="8">
        <v>7</v>
      </c>
      <c r="Y1639" s="6" t="s">
        <v>366</v>
      </c>
      <c r="Z1639" s="38" t="s">
        <v>2694</v>
      </c>
      <c r="AA1639" s="38" t="s">
        <v>1019</v>
      </c>
      <c r="AB1639" s="210" t="s">
        <v>513</v>
      </c>
      <c r="AC1639" s="225"/>
    </row>
    <row r="1640" spans="1:1023" s="83" customFormat="1" ht="15.75" customHeight="1" x14ac:dyDescent="0.25">
      <c r="A1640" s="3" t="s">
        <v>152</v>
      </c>
      <c r="B1640" s="5">
        <v>4</v>
      </c>
      <c r="C1640" s="5">
        <v>2</v>
      </c>
      <c r="D1640" s="5">
        <v>4</v>
      </c>
      <c r="E1640" s="5">
        <v>0</v>
      </c>
      <c r="F1640" s="5">
        <v>6</v>
      </c>
      <c r="G1640" s="5">
        <v>8</v>
      </c>
      <c r="H1640" s="5">
        <v>10</v>
      </c>
      <c r="I1640" s="5">
        <v>8</v>
      </c>
      <c r="J1640" s="5">
        <v>0</v>
      </c>
      <c r="K1640" s="5">
        <v>0</v>
      </c>
      <c r="L1640" s="104"/>
      <c r="M1640" s="104"/>
      <c r="N1640" s="104"/>
      <c r="O1640" s="104"/>
      <c r="P1640" s="5">
        <f t="shared" si="69"/>
        <v>42</v>
      </c>
      <c r="Q1640" s="5">
        <v>1</v>
      </c>
      <c r="R1640" s="4">
        <f t="shared" si="68"/>
        <v>0.42</v>
      </c>
      <c r="S1640" s="9" t="s">
        <v>293</v>
      </c>
      <c r="T1640" s="52" t="s">
        <v>1024</v>
      </c>
      <c r="U1640" s="53" t="s">
        <v>507</v>
      </c>
      <c r="V1640" s="52" t="s">
        <v>397</v>
      </c>
      <c r="W1640" s="7" t="s">
        <v>4164</v>
      </c>
      <c r="X1640" s="8">
        <v>7</v>
      </c>
      <c r="Y1640" s="6" t="s">
        <v>542</v>
      </c>
      <c r="Z1640" s="38" t="s">
        <v>4165</v>
      </c>
      <c r="AA1640" s="38" t="s">
        <v>549</v>
      </c>
      <c r="AB1640" s="210" t="s">
        <v>572</v>
      </c>
      <c r="AC1640" s="225"/>
    </row>
    <row r="1641" spans="1:1023" s="83" customFormat="1" ht="15.75" customHeight="1" x14ac:dyDescent="0.25">
      <c r="A1641" s="3" t="s">
        <v>154</v>
      </c>
      <c r="B1641" s="5">
        <v>6</v>
      </c>
      <c r="C1641" s="5">
        <v>8</v>
      </c>
      <c r="D1641" s="5">
        <v>6</v>
      </c>
      <c r="E1641" s="5">
        <v>3</v>
      </c>
      <c r="F1641" s="5">
        <v>3</v>
      </c>
      <c r="G1641" s="5">
        <v>0</v>
      </c>
      <c r="H1641" s="5">
        <v>8</v>
      </c>
      <c r="I1641" s="5">
        <v>0</v>
      </c>
      <c r="J1641" s="5">
        <v>8</v>
      </c>
      <c r="K1641" s="5">
        <v>0</v>
      </c>
      <c r="L1641" s="104"/>
      <c r="M1641" s="104"/>
      <c r="N1641" s="104"/>
      <c r="O1641" s="104"/>
      <c r="P1641" s="5">
        <f t="shared" si="69"/>
        <v>42</v>
      </c>
      <c r="Q1641" s="5">
        <v>2</v>
      </c>
      <c r="R1641" s="4">
        <f t="shared" ref="R1641:R1704" si="70">P1641/100</f>
        <v>0.42</v>
      </c>
      <c r="S1641" s="9" t="s">
        <v>293</v>
      </c>
      <c r="T1641" s="52" t="s">
        <v>362</v>
      </c>
      <c r="U1641" s="53" t="s">
        <v>447</v>
      </c>
      <c r="V1641" s="52" t="s">
        <v>312</v>
      </c>
      <c r="W1641" s="117" t="s">
        <v>4370</v>
      </c>
      <c r="X1641" s="8">
        <v>7</v>
      </c>
      <c r="Y1641" s="6" t="s">
        <v>3575</v>
      </c>
      <c r="Z1641" s="38" t="s">
        <v>3576</v>
      </c>
      <c r="AA1641" s="38" t="s">
        <v>541</v>
      </c>
      <c r="AB1641" s="210" t="s">
        <v>3577</v>
      </c>
      <c r="AC1641" s="225"/>
    </row>
    <row r="1642" spans="1:1023" s="83" customFormat="1" ht="15.75" customHeight="1" x14ac:dyDescent="0.25">
      <c r="A1642" s="3" t="s">
        <v>151</v>
      </c>
      <c r="B1642" s="5">
        <v>5</v>
      </c>
      <c r="C1642" s="5">
        <v>4</v>
      </c>
      <c r="D1642" s="5">
        <v>6</v>
      </c>
      <c r="E1642" s="5">
        <v>6</v>
      </c>
      <c r="F1642" s="5">
        <v>3</v>
      </c>
      <c r="G1642" s="5">
        <v>8</v>
      </c>
      <c r="H1642" s="5">
        <v>2</v>
      </c>
      <c r="I1642" s="5">
        <v>8</v>
      </c>
      <c r="J1642" s="5">
        <v>0</v>
      </c>
      <c r="K1642" s="5">
        <v>0</v>
      </c>
      <c r="L1642" s="104"/>
      <c r="M1642" s="104"/>
      <c r="N1642" s="104"/>
      <c r="O1642" s="104"/>
      <c r="P1642" s="5">
        <f t="shared" si="69"/>
        <v>42</v>
      </c>
      <c r="Q1642" s="5">
        <v>3</v>
      </c>
      <c r="R1642" s="4">
        <f t="shared" si="70"/>
        <v>0.42</v>
      </c>
      <c r="S1642" s="9" t="s">
        <v>293</v>
      </c>
      <c r="T1642" s="52" t="s">
        <v>2648</v>
      </c>
      <c r="U1642" s="53" t="s">
        <v>462</v>
      </c>
      <c r="V1642" s="52" t="s">
        <v>502</v>
      </c>
      <c r="W1642" s="7" t="s">
        <v>2615</v>
      </c>
      <c r="X1642" s="8">
        <v>7</v>
      </c>
      <c r="Y1642" s="6" t="s">
        <v>463</v>
      </c>
      <c r="Z1642" s="38" t="s">
        <v>2646</v>
      </c>
      <c r="AA1642" s="38" t="s">
        <v>444</v>
      </c>
      <c r="AB1642" s="210" t="s">
        <v>2647</v>
      </c>
      <c r="AC1642" s="225"/>
    </row>
    <row r="1643" spans="1:1023" s="83" customFormat="1" ht="15.75" customHeight="1" x14ac:dyDescent="0.25">
      <c r="A1643" s="3" t="s">
        <v>150</v>
      </c>
      <c r="B1643" s="5">
        <v>4</v>
      </c>
      <c r="C1643" s="5">
        <v>2</v>
      </c>
      <c r="D1643" s="5">
        <v>2</v>
      </c>
      <c r="E1643" s="5">
        <v>3</v>
      </c>
      <c r="F1643" s="5">
        <v>3</v>
      </c>
      <c r="G1643" s="5">
        <v>4</v>
      </c>
      <c r="H1643" s="5">
        <v>8</v>
      </c>
      <c r="I1643" s="5">
        <v>4</v>
      </c>
      <c r="J1643" s="5">
        <v>6</v>
      </c>
      <c r="K1643" s="5">
        <v>6</v>
      </c>
      <c r="L1643" s="104"/>
      <c r="M1643" s="104"/>
      <c r="N1643" s="104"/>
      <c r="O1643" s="104"/>
      <c r="P1643" s="5">
        <f t="shared" si="69"/>
        <v>42</v>
      </c>
      <c r="Q1643" s="5">
        <v>7</v>
      </c>
      <c r="R1643" s="4">
        <f t="shared" si="70"/>
        <v>0.42</v>
      </c>
      <c r="S1643" s="9" t="s">
        <v>293</v>
      </c>
      <c r="T1643" s="52" t="s">
        <v>945</v>
      </c>
      <c r="U1643" s="53" t="s">
        <v>939</v>
      </c>
      <c r="V1643" s="52" t="s">
        <v>338</v>
      </c>
      <c r="W1643" s="7" t="s">
        <v>948</v>
      </c>
      <c r="X1643" s="8">
        <v>7</v>
      </c>
      <c r="Y1643" s="6" t="s">
        <v>946</v>
      </c>
      <c r="Z1643" s="38" t="s">
        <v>666</v>
      </c>
      <c r="AA1643" s="38" t="s">
        <v>483</v>
      </c>
      <c r="AB1643" s="210" t="s">
        <v>667</v>
      </c>
      <c r="AC1643" s="225"/>
      <c r="CZ1643" s="83" t="s">
        <v>293</v>
      </c>
    </row>
    <row r="1644" spans="1:1023" s="83" customFormat="1" ht="15.75" customHeight="1" x14ac:dyDescent="0.25">
      <c r="A1644" s="3" t="s">
        <v>153</v>
      </c>
      <c r="B1644" s="5">
        <v>5</v>
      </c>
      <c r="C1644" s="5">
        <v>8</v>
      </c>
      <c r="D1644" s="5">
        <v>2</v>
      </c>
      <c r="E1644" s="5">
        <v>3</v>
      </c>
      <c r="F1644" s="5">
        <v>9</v>
      </c>
      <c r="G1644" s="5">
        <v>6</v>
      </c>
      <c r="H1644" s="5">
        <v>8</v>
      </c>
      <c r="I1644" s="5">
        <v>0</v>
      </c>
      <c r="J1644" s="5">
        <v>0</v>
      </c>
      <c r="K1644" s="5">
        <v>0</v>
      </c>
      <c r="L1644" s="104"/>
      <c r="M1644" s="104"/>
      <c r="N1644" s="104"/>
      <c r="O1644" s="104"/>
      <c r="P1644" s="5">
        <f t="shared" si="69"/>
        <v>41</v>
      </c>
      <c r="Q1644" s="5">
        <v>5</v>
      </c>
      <c r="R1644" s="4">
        <f t="shared" si="70"/>
        <v>0.41</v>
      </c>
      <c r="S1644" s="9" t="s">
        <v>294</v>
      </c>
      <c r="T1644" s="52" t="s">
        <v>1629</v>
      </c>
      <c r="U1644" s="53" t="s">
        <v>396</v>
      </c>
      <c r="V1644" s="52" t="s">
        <v>627</v>
      </c>
      <c r="W1644" s="7" t="s">
        <v>1546</v>
      </c>
      <c r="X1644" s="8">
        <v>7</v>
      </c>
      <c r="Y1644" s="6" t="s">
        <v>542</v>
      </c>
      <c r="Z1644" s="38" t="s">
        <v>1625</v>
      </c>
      <c r="AA1644" s="38" t="s">
        <v>564</v>
      </c>
      <c r="AB1644" s="210" t="s">
        <v>373</v>
      </c>
      <c r="AC1644" s="225"/>
    </row>
    <row r="1645" spans="1:1023" s="83" customFormat="1" ht="15.75" customHeight="1" x14ac:dyDescent="0.25">
      <c r="A1645" s="3" t="s">
        <v>150</v>
      </c>
      <c r="B1645" s="5">
        <v>5</v>
      </c>
      <c r="C1645" s="5">
        <v>10</v>
      </c>
      <c r="D1645" s="5">
        <v>4</v>
      </c>
      <c r="E1645" s="5">
        <v>6</v>
      </c>
      <c r="F1645" s="5">
        <v>3</v>
      </c>
      <c r="G1645" s="5">
        <v>4</v>
      </c>
      <c r="H1645" s="5">
        <v>0</v>
      </c>
      <c r="I1645" s="5">
        <v>7</v>
      </c>
      <c r="J1645" s="5">
        <v>2</v>
      </c>
      <c r="K1645" s="5">
        <v>0</v>
      </c>
      <c r="L1645" s="104"/>
      <c r="M1645" s="104"/>
      <c r="N1645" s="104"/>
      <c r="O1645" s="104"/>
      <c r="P1645" s="5">
        <f t="shared" si="69"/>
        <v>41</v>
      </c>
      <c r="Q1645" s="5">
        <v>5</v>
      </c>
      <c r="R1645" s="4">
        <f t="shared" si="70"/>
        <v>0.41</v>
      </c>
      <c r="S1645" s="9" t="s">
        <v>293</v>
      </c>
      <c r="T1645" s="52" t="s">
        <v>4027</v>
      </c>
      <c r="U1645" s="53" t="s">
        <v>792</v>
      </c>
      <c r="V1645" s="52" t="s">
        <v>378</v>
      </c>
      <c r="W1645" s="7" t="s">
        <v>3998</v>
      </c>
      <c r="X1645" s="8">
        <v>7</v>
      </c>
      <c r="Y1645" s="6" t="s">
        <v>1515</v>
      </c>
      <c r="Z1645" s="38" t="s">
        <v>4004</v>
      </c>
      <c r="AA1645" s="38" t="s">
        <v>2473</v>
      </c>
      <c r="AB1645" s="210" t="s">
        <v>466</v>
      </c>
      <c r="AC1645" s="225"/>
    </row>
    <row r="1646" spans="1:1023" s="83" customFormat="1" ht="15.75" customHeight="1" x14ac:dyDescent="0.25">
      <c r="A1646" s="3" t="s">
        <v>158</v>
      </c>
      <c r="B1646" s="5">
        <v>6</v>
      </c>
      <c r="C1646" s="5">
        <v>6</v>
      </c>
      <c r="D1646" s="5">
        <v>6</v>
      </c>
      <c r="E1646" s="5">
        <v>6</v>
      </c>
      <c r="F1646" s="5">
        <v>6</v>
      </c>
      <c r="G1646" s="5">
        <v>7</v>
      </c>
      <c r="H1646" s="5">
        <v>0</v>
      </c>
      <c r="I1646" s="5">
        <v>4</v>
      </c>
      <c r="J1646" s="5">
        <v>0</v>
      </c>
      <c r="K1646" s="5">
        <v>0</v>
      </c>
      <c r="L1646" s="104"/>
      <c r="M1646" s="104"/>
      <c r="N1646" s="104"/>
      <c r="O1646" s="104"/>
      <c r="P1646" s="5">
        <f t="shared" si="69"/>
        <v>41</v>
      </c>
      <c r="Q1646" s="5">
        <v>5</v>
      </c>
      <c r="R1646" s="4">
        <f t="shared" si="70"/>
        <v>0.41</v>
      </c>
      <c r="S1646" s="9" t="s">
        <v>293</v>
      </c>
      <c r="T1646" s="52" t="s">
        <v>4029</v>
      </c>
      <c r="U1646" s="53" t="s">
        <v>442</v>
      </c>
      <c r="V1646" s="52" t="s">
        <v>355</v>
      </c>
      <c r="W1646" s="7" t="s">
        <v>3998</v>
      </c>
      <c r="X1646" s="8">
        <v>7</v>
      </c>
      <c r="Y1646" s="6" t="s">
        <v>298</v>
      </c>
      <c r="Z1646" s="38" t="s">
        <v>4002</v>
      </c>
      <c r="AA1646" s="38" t="s">
        <v>369</v>
      </c>
      <c r="AB1646" s="210" t="s">
        <v>297</v>
      </c>
      <c r="AC1646" s="225"/>
    </row>
    <row r="1647" spans="1:1023" s="83" customFormat="1" ht="15.75" customHeight="1" x14ac:dyDescent="0.25">
      <c r="A1647" s="3" t="s">
        <v>180</v>
      </c>
      <c r="B1647" s="5">
        <v>6</v>
      </c>
      <c r="C1647" s="5">
        <v>4</v>
      </c>
      <c r="D1647" s="5">
        <v>0</v>
      </c>
      <c r="E1647" s="5">
        <v>0</v>
      </c>
      <c r="F1647" s="5">
        <v>3</v>
      </c>
      <c r="G1647" s="5">
        <v>8</v>
      </c>
      <c r="H1647" s="5">
        <v>8</v>
      </c>
      <c r="I1647" s="5">
        <v>4</v>
      </c>
      <c r="J1647" s="5">
        <v>8</v>
      </c>
      <c r="K1647" s="5">
        <v>0</v>
      </c>
      <c r="L1647" s="104"/>
      <c r="M1647" s="104"/>
      <c r="N1647" s="104"/>
      <c r="O1647" s="104"/>
      <c r="P1647" s="5">
        <f t="shared" si="69"/>
        <v>41</v>
      </c>
      <c r="Q1647" s="5">
        <v>2</v>
      </c>
      <c r="R1647" s="4">
        <f t="shared" si="70"/>
        <v>0.41</v>
      </c>
      <c r="S1647" s="9" t="s">
        <v>293</v>
      </c>
      <c r="T1647" s="52" t="s">
        <v>2930</v>
      </c>
      <c r="U1647" s="52" t="s">
        <v>971</v>
      </c>
      <c r="V1647" s="52" t="s">
        <v>978</v>
      </c>
      <c r="W1647" s="7" t="s">
        <v>3520</v>
      </c>
      <c r="X1647" s="8">
        <v>7</v>
      </c>
      <c r="Y1647" s="6" t="s">
        <v>366</v>
      </c>
      <c r="Z1647" s="38" t="s">
        <v>3447</v>
      </c>
      <c r="AA1647" s="38" t="s">
        <v>390</v>
      </c>
      <c r="AB1647" s="210" t="s">
        <v>1211</v>
      </c>
      <c r="AC1647" s="226"/>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c r="CB1647" s="84"/>
      <c r="CC1647" s="84"/>
      <c r="CD1647" s="84"/>
      <c r="CE1647" s="84"/>
      <c r="CF1647" s="84"/>
      <c r="CG1647" s="84"/>
      <c r="CH1647" s="84"/>
      <c r="CI1647" s="84"/>
      <c r="CJ1647" s="84"/>
      <c r="CK1647" s="84"/>
      <c r="CL1647" s="84"/>
      <c r="CM1647" s="84"/>
      <c r="CN1647" s="84"/>
      <c r="CO1647" s="84"/>
      <c r="CP1647" s="84"/>
      <c r="CQ1647" s="84"/>
      <c r="CR1647" s="84"/>
      <c r="CS1647" s="84"/>
      <c r="CT1647" s="84"/>
      <c r="CU1647" s="84"/>
      <c r="CV1647" s="84"/>
      <c r="CW1647" s="84"/>
      <c r="CX1647" s="84"/>
      <c r="CY1647" s="84"/>
      <c r="CZ1647" s="84"/>
      <c r="DA1647" s="84"/>
      <c r="DB1647" s="84"/>
      <c r="DC1647" s="84"/>
      <c r="DD1647" s="84"/>
      <c r="DE1647" s="84"/>
      <c r="DF1647" s="84"/>
      <c r="DG1647" s="84"/>
      <c r="DH1647" s="84"/>
      <c r="DI1647" s="84"/>
      <c r="DJ1647" s="84"/>
      <c r="DK1647" s="84"/>
      <c r="DL1647" s="84"/>
      <c r="DM1647" s="84"/>
      <c r="DN1647" s="84"/>
      <c r="DO1647" s="84"/>
      <c r="DP1647" s="84"/>
      <c r="DQ1647" s="84"/>
      <c r="DR1647" s="84"/>
      <c r="DS1647" s="84"/>
      <c r="DT1647" s="84"/>
      <c r="DU1647" s="84"/>
      <c r="DV1647" s="84"/>
      <c r="DW1647" s="84"/>
      <c r="DX1647" s="84"/>
      <c r="DY1647" s="84"/>
      <c r="DZ1647" s="84"/>
      <c r="EA1647" s="84"/>
      <c r="EB1647" s="84"/>
      <c r="EC1647" s="84"/>
      <c r="ED1647" s="84"/>
      <c r="EE1647" s="84"/>
      <c r="EF1647" s="84"/>
      <c r="EG1647" s="84"/>
      <c r="EH1647" s="84"/>
      <c r="EI1647" s="84"/>
      <c r="EJ1647" s="84"/>
      <c r="EK1647" s="84"/>
      <c r="EL1647" s="84"/>
      <c r="EM1647" s="84"/>
      <c r="EN1647" s="84"/>
      <c r="EO1647" s="84"/>
      <c r="EP1647" s="84"/>
      <c r="EQ1647" s="84"/>
      <c r="ER1647" s="84"/>
      <c r="ES1647" s="84"/>
      <c r="ET1647" s="84"/>
      <c r="EU1647" s="84"/>
      <c r="EV1647" s="84"/>
      <c r="EW1647" s="84"/>
      <c r="EX1647" s="84"/>
      <c r="EY1647" s="84"/>
      <c r="EZ1647" s="84"/>
      <c r="FA1647" s="84"/>
      <c r="FB1647" s="84"/>
      <c r="FC1647" s="84"/>
      <c r="FD1647" s="84"/>
      <c r="FE1647" s="84"/>
      <c r="FF1647" s="84"/>
      <c r="FG1647" s="84"/>
      <c r="FH1647" s="84"/>
      <c r="FI1647" s="84"/>
      <c r="FJ1647" s="84"/>
      <c r="FK1647" s="84"/>
      <c r="FL1647" s="84"/>
      <c r="FM1647" s="84"/>
      <c r="FN1647" s="84"/>
      <c r="FO1647" s="84"/>
      <c r="FP1647" s="84"/>
      <c r="FQ1647" s="84"/>
      <c r="FR1647" s="84"/>
      <c r="FS1647" s="84"/>
      <c r="FT1647" s="84"/>
      <c r="FU1647" s="84"/>
      <c r="FV1647" s="84"/>
      <c r="FW1647" s="84"/>
      <c r="FX1647" s="84"/>
      <c r="FY1647" s="84"/>
      <c r="FZ1647" s="84"/>
      <c r="GA1647" s="84"/>
      <c r="GB1647" s="84"/>
      <c r="GC1647" s="84"/>
      <c r="GD1647" s="84"/>
      <c r="GE1647" s="84"/>
      <c r="GF1647" s="84"/>
      <c r="GG1647" s="84"/>
      <c r="GH1647" s="84"/>
      <c r="GI1647" s="84"/>
      <c r="GJ1647" s="84"/>
      <c r="GK1647" s="84"/>
      <c r="GL1647" s="84"/>
      <c r="GM1647" s="84"/>
      <c r="GN1647" s="84"/>
      <c r="GO1647" s="84"/>
      <c r="GP1647" s="84"/>
      <c r="GQ1647" s="84"/>
      <c r="GR1647" s="84"/>
      <c r="GS1647" s="84"/>
      <c r="GT1647" s="84"/>
      <c r="GU1647" s="84"/>
      <c r="GV1647" s="84"/>
      <c r="GW1647" s="84"/>
      <c r="GX1647" s="84"/>
      <c r="GY1647" s="84"/>
      <c r="GZ1647" s="84"/>
      <c r="HA1647" s="84"/>
      <c r="HB1647" s="84"/>
      <c r="HC1647" s="84"/>
      <c r="HD1647" s="84"/>
      <c r="HE1647" s="84"/>
      <c r="HF1647" s="84"/>
      <c r="HG1647" s="84"/>
      <c r="HH1647" s="84"/>
      <c r="HI1647" s="84"/>
      <c r="HJ1647" s="84"/>
      <c r="HK1647" s="84"/>
      <c r="HL1647" s="84"/>
      <c r="HM1647" s="84"/>
      <c r="HN1647" s="84"/>
      <c r="HO1647" s="84"/>
      <c r="HP1647" s="84"/>
      <c r="HQ1647" s="84"/>
      <c r="HR1647" s="84"/>
      <c r="HS1647" s="84"/>
      <c r="HT1647" s="84"/>
      <c r="HU1647" s="84"/>
      <c r="HV1647" s="84"/>
      <c r="HW1647" s="84"/>
      <c r="HX1647" s="84"/>
      <c r="HY1647" s="84"/>
      <c r="HZ1647" s="84"/>
      <c r="IA1647" s="84"/>
      <c r="IB1647" s="84"/>
      <c r="IC1647" s="84"/>
      <c r="ID1647" s="84"/>
      <c r="IE1647" s="84"/>
      <c r="IF1647" s="84"/>
      <c r="IG1647" s="84"/>
      <c r="IH1647" s="84"/>
      <c r="II1647" s="84"/>
      <c r="IJ1647" s="84"/>
      <c r="IK1647" s="84"/>
      <c r="IL1647" s="84"/>
      <c r="IM1647" s="84"/>
      <c r="IN1647" s="84"/>
      <c r="IO1647" s="84"/>
      <c r="IP1647" s="84"/>
      <c r="IQ1647" s="84"/>
      <c r="IR1647" s="84"/>
      <c r="IS1647" s="84"/>
      <c r="IT1647" s="84"/>
      <c r="IU1647" s="84"/>
      <c r="IV1647" s="84"/>
      <c r="IW1647" s="84"/>
      <c r="IX1647" s="84"/>
      <c r="IY1647" s="84"/>
      <c r="IZ1647" s="84"/>
      <c r="JA1647" s="84"/>
      <c r="JB1647" s="84"/>
      <c r="JC1647" s="84"/>
      <c r="JD1647" s="84"/>
      <c r="JE1647" s="84"/>
      <c r="JF1647" s="84"/>
      <c r="JG1647" s="84"/>
      <c r="JH1647" s="84"/>
      <c r="JI1647" s="84"/>
      <c r="JJ1647" s="84"/>
      <c r="JK1647" s="84"/>
      <c r="JL1647" s="84"/>
      <c r="JM1647" s="84"/>
      <c r="JN1647" s="84"/>
      <c r="JO1647" s="84"/>
      <c r="JP1647" s="84"/>
      <c r="JQ1647" s="84"/>
      <c r="JR1647" s="84"/>
      <c r="JS1647" s="84"/>
      <c r="JT1647" s="84"/>
      <c r="JU1647" s="84"/>
      <c r="JV1647" s="84"/>
      <c r="JW1647" s="84"/>
      <c r="JX1647" s="84"/>
      <c r="JY1647" s="84"/>
      <c r="JZ1647" s="84"/>
      <c r="KA1647" s="84"/>
      <c r="KB1647" s="84"/>
      <c r="KC1647" s="84"/>
      <c r="KD1647" s="84"/>
      <c r="KE1647" s="84"/>
      <c r="KF1647" s="84"/>
      <c r="KG1647" s="84"/>
      <c r="KH1647" s="84"/>
      <c r="KI1647" s="84"/>
      <c r="KJ1647" s="84"/>
      <c r="KK1647" s="84"/>
      <c r="KL1647" s="84"/>
      <c r="KM1647" s="84"/>
      <c r="KN1647" s="84"/>
      <c r="KO1647" s="84"/>
      <c r="KP1647" s="84"/>
      <c r="KQ1647" s="84"/>
      <c r="KR1647" s="84"/>
      <c r="KS1647" s="84"/>
      <c r="KT1647" s="84"/>
      <c r="KU1647" s="84"/>
      <c r="KV1647" s="84"/>
      <c r="KW1647" s="84"/>
      <c r="KX1647" s="84"/>
      <c r="KY1647" s="84"/>
      <c r="KZ1647" s="84"/>
      <c r="LA1647" s="84"/>
      <c r="LB1647" s="84"/>
      <c r="LC1647" s="84"/>
      <c r="LD1647" s="84"/>
      <c r="LE1647" s="84"/>
      <c r="LF1647" s="84"/>
      <c r="LG1647" s="84"/>
      <c r="LH1647" s="84"/>
      <c r="LI1647" s="84"/>
      <c r="LJ1647" s="84"/>
      <c r="LK1647" s="84"/>
      <c r="LL1647" s="84"/>
      <c r="LM1647" s="84"/>
      <c r="LN1647" s="84"/>
      <c r="LO1647" s="84"/>
      <c r="LP1647" s="84"/>
      <c r="LQ1647" s="84"/>
      <c r="LR1647" s="84"/>
      <c r="LS1647" s="84"/>
      <c r="LT1647" s="84"/>
      <c r="LU1647" s="84"/>
      <c r="LV1647" s="84"/>
      <c r="LW1647" s="84"/>
      <c r="LX1647" s="84"/>
      <c r="LY1647" s="84"/>
      <c r="LZ1647" s="84"/>
      <c r="MA1647" s="84"/>
      <c r="MB1647" s="84"/>
      <c r="MC1647" s="84"/>
      <c r="MD1647" s="84"/>
      <c r="ME1647" s="84"/>
      <c r="MF1647" s="84"/>
      <c r="MG1647" s="84"/>
      <c r="MH1647" s="84"/>
      <c r="MI1647" s="84"/>
      <c r="MJ1647" s="84"/>
      <c r="MK1647" s="84"/>
      <c r="ML1647" s="84"/>
      <c r="MM1647" s="84"/>
      <c r="MN1647" s="84"/>
      <c r="MO1647" s="84"/>
      <c r="MP1647" s="84"/>
      <c r="MQ1647" s="84"/>
      <c r="MR1647" s="84"/>
      <c r="MS1647" s="84"/>
      <c r="MT1647" s="84"/>
      <c r="MU1647" s="84"/>
      <c r="MV1647" s="84"/>
      <c r="MW1647" s="84"/>
      <c r="MX1647" s="84"/>
      <c r="MY1647" s="84"/>
      <c r="MZ1647" s="84"/>
      <c r="NA1647" s="84"/>
      <c r="NB1647" s="84"/>
      <c r="NC1647" s="84"/>
      <c r="ND1647" s="84"/>
      <c r="NE1647" s="84"/>
      <c r="NF1647" s="84"/>
      <c r="NG1647" s="84"/>
      <c r="NH1647" s="84"/>
      <c r="NI1647" s="84"/>
      <c r="NJ1647" s="84"/>
      <c r="NK1647" s="84"/>
      <c r="NL1647" s="84"/>
      <c r="NM1647" s="84"/>
      <c r="NN1647" s="84"/>
      <c r="NO1647" s="84"/>
      <c r="NP1647" s="84"/>
      <c r="NQ1647" s="84"/>
      <c r="NR1647" s="84"/>
      <c r="NS1647" s="84"/>
      <c r="NT1647" s="84"/>
      <c r="NU1647" s="84"/>
      <c r="NV1647" s="84"/>
      <c r="NW1647" s="84"/>
      <c r="NX1647" s="84"/>
      <c r="NY1647" s="84"/>
      <c r="NZ1647" s="84"/>
      <c r="OA1647" s="84"/>
      <c r="OB1647" s="84"/>
      <c r="OC1647" s="84"/>
      <c r="OD1647" s="84"/>
      <c r="OE1647" s="84"/>
      <c r="OF1647" s="84"/>
      <c r="OG1647" s="84"/>
      <c r="OH1647" s="84"/>
      <c r="OI1647" s="84"/>
      <c r="OJ1647" s="84"/>
      <c r="OK1647" s="84"/>
      <c r="OL1647" s="84"/>
      <c r="OM1647" s="84"/>
      <c r="ON1647" s="84"/>
      <c r="OO1647" s="84"/>
      <c r="OP1647" s="84"/>
      <c r="OQ1647" s="84"/>
      <c r="OR1647" s="84"/>
      <c r="OS1647" s="84"/>
      <c r="OT1647" s="84"/>
      <c r="OU1647" s="84"/>
      <c r="OV1647" s="84"/>
      <c r="OW1647" s="84"/>
      <c r="OX1647" s="84"/>
      <c r="OY1647" s="84"/>
      <c r="OZ1647" s="84"/>
      <c r="PA1647" s="84"/>
      <c r="PB1647" s="84"/>
      <c r="PC1647" s="84"/>
      <c r="PD1647" s="84"/>
      <c r="PE1647" s="84"/>
      <c r="PF1647" s="84"/>
      <c r="PG1647" s="84"/>
      <c r="PH1647" s="84"/>
      <c r="PI1647" s="84"/>
      <c r="PJ1647" s="84"/>
      <c r="PK1647" s="84"/>
      <c r="PL1647" s="84"/>
      <c r="PM1647" s="84"/>
      <c r="PN1647" s="84"/>
      <c r="PO1647" s="84"/>
      <c r="PP1647" s="84"/>
      <c r="PQ1647" s="84"/>
      <c r="PR1647" s="84"/>
      <c r="PS1647" s="84"/>
      <c r="PT1647" s="84"/>
      <c r="PU1647" s="84"/>
      <c r="PV1647" s="84"/>
      <c r="PW1647" s="84"/>
      <c r="PX1647" s="84"/>
      <c r="PY1647" s="84"/>
      <c r="PZ1647" s="84"/>
      <c r="QA1647" s="84"/>
      <c r="QB1647" s="84"/>
      <c r="QC1647" s="84"/>
      <c r="QD1647" s="84"/>
      <c r="QE1647" s="84"/>
      <c r="QF1647" s="84"/>
      <c r="QG1647" s="84"/>
      <c r="QH1647" s="84"/>
      <c r="QI1647" s="84"/>
      <c r="QJ1647" s="84"/>
      <c r="QK1647" s="84"/>
      <c r="QL1647" s="84"/>
      <c r="QM1647" s="84"/>
      <c r="QN1647" s="84"/>
      <c r="QO1647" s="84"/>
      <c r="QP1647" s="84"/>
      <c r="QQ1647" s="84"/>
      <c r="QR1647" s="84"/>
      <c r="QS1647" s="84"/>
      <c r="QT1647" s="84"/>
      <c r="QU1647" s="84"/>
      <c r="QV1647" s="84"/>
      <c r="QW1647" s="84"/>
      <c r="QX1647" s="84"/>
      <c r="QY1647" s="84"/>
      <c r="QZ1647" s="84"/>
      <c r="RA1647" s="84"/>
      <c r="RB1647" s="84"/>
      <c r="RC1647" s="84"/>
      <c r="RD1647" s="84"/>
      <c r="RE1647" s="84"/>
      <c r="RF1647" s="84"/>
      <c r="RG1647" s="84"/>
      <c r="RH1647" s="84"/>
      <c r="RI1647" s="84"/>
      <c r="RJ1647" s="84"/>
      <c r="RK1647" s="84"/>
      <c r="RL1647" s="84"/>
      <c r="RM1647" s="84"/>
      <c r="RN1647" s="84"/>
      <c r="RO1647" s="84"/>
      <c r="RP1647" s="84"/>
      <c r="RQ1647" s="84"/>
      <c r="RR1647" s="84"/>
      <c r="RS1647" s="84"/>
      <c r="RT1647" s="84"/>
      <c r="RU1647" s="84"/>
      <c r="RV1647" s="84"/>
      <c r="RW1647" s="84"/>
      <c r="RX1647" s="84"/>
      <c r="RY1647" s="84"/>
      <c r="RZ1647" s="84"/>
      <c r="SA1647" s="84"/>
      <c r="SB1647" s="84"/>
      <c r="SC1647" s="84"/>
      <c r="SD1647" s="84"/>
      <c r="SE1647" s="84"/>
      <c r="SF1647" s="84"/>
      <c r="SG1647" s="84"/>
      <c r="SH1647" s="84"/>
      <c r="SI1647" s="84"/>
      <c r="SJ1647" s="84"/>
      <c r="SK1647" s="84"/>
      <c r="SL1647" s="84"/>
      <c r="SM1647" s="84"/>
      <c r="SN1647" s="84"/>
      <c r="SO1647" s="84"/>
      <c r="SP1647" s="84"/>
      <c r="SQ1647" s="84"/>
      <c r="SR1647" s="84"/>
      <c r="SS1647" s="84"/>
      <c r="ST1647" s="84"/>
      <c r="SU1647" s="84"/>
      <c r="SV1647" s="84"/>
      <c r="SW1647" s="84"/>
      <c r="SX1647" s="84"/>
      <c r="SY1647" s="84"/>
      <c r="SZ1647" s="84"/>
      <c r="TA1647" s="84"/>
      <c r="TB1647" s="84"/>
      <c r="TC1647" s="84"/>
      <c r="TD1647" s="84"/>
      <c r="TE1647" s="84"/>
      <c r="TF1647" s="84"/>
      <c r="TG1647" s="84"/>
      <c r="TH1647" s="84"/>
      <c r="TI1647" s="84"/>
      <c r="TJ1647" s="84"/>
      <c r="TK1647" s="84"/>
      <c r="TL1647" s="84"/>
      <c r="TM1647" s="84"/>
      <c r="TN1647" s="84"/>
      <c r="TO1647" s="84"/>
      <c r="TP1647" s="84"/>
      <c r="TQ1647" s="84"/>
      <c r="TR1647" s="84"/>
      <c r="TS1647" s="84"/>
      <c r="TT1647" s="84"/>
      <c r="TU1647" s="84"/>
      <c r="TV1647" s="84"/>
      <c r="TW1647" s="84"/>
      <c r="TX1647" s="84"/>
      <c r="TY1647" s="84"/>
      <c r="TZ1647" s="84"/>
      <c r="UA1647" s="84"/>
      <c r="UB1647" s="84"/>
      <c r="UC1647" s="84"/>
      <c r="UD1647" s="84"/>
      <c r="UE1647" s="84"/>
      <c r="UF1647" s="84"/>
      <c r="UG1647" s="84"/>
      <c r="UH1647" s="84"/>
      <c r="UI1647" s="84"/>
      <c r="UJ1647" s="84"/>
      <c r="UK1647" s="84"/>
      <c r="UL1647" s="84"/>
      <c r="UM1647" s="84"/>
      <c r="UN1647" s="84"/>
      <c r="UO1647" s="84"/>
      <c r="UP1647" s="84"/>
      <c r="UQ1647" s="84"/>
      <c r="UR1647" s="84"/>
      <c r="US1647" s="84"/>
      <c r="UT1647" s="84"/>
      <c r="UU1647" s="84"/>
      <c r="UV1647" s="84"/>
      <c r="UW1647" s="84"/>
      <c r="UX1647" s="84"/>
      <c r="UY1647" s="84"/>
      <c r="UZ1647" s="84"/>
      <c r="VA1647" s="84"/>
      <c r="VB1647" s="84"/>
      <c r="VC1647" s="84"/>
      <c r="VD1647" s="84"/>
      <c r="VE1647" s="84"/>
      <c r="VF1647" s="84"/>
      <c r="VG1647" s="84"/>
      <c r="VH1647" s="84"/>
      <c r="VI1647" s="84"/>
      <c r="VJ1647" s="84"/>
      <c r="VK1647" s="84"/>
      <c r="VL1647" s="84"/>
      <c r="VM1647" s="84"/>
      <c r="VN1647" s="84"/>
      <c r="VO1647" s="84"/>
      <c r="VP1647" s="84"/>
      <c r="VQ1647" s="84"/>
      <c r="VR1647" s="84"/>
      <c r="VS1647" s="84"/>
      <c r="VT1647" s="84"/>
      <c r="VU1647" s="84"/>
      <c r="VV1647" s="84"/>
      <c r="VW1647" s="84"/>
      <c r="VX1647" s="84"/>
      <c r="VY1647" s="84"/>
      <c r="VZ1647" s="84"/>
      <c r="WA1647" s="84"/>
      <c r="WB1647" s="84"/>
      <c r="WC1647" s="84"/>
      <c r="WD1647" s="84"/>
      <c r="WE1647" s="84"/>
      <c r="WF1647" s="84"/>
      <c r="WG1647" s="84"/>
      <c r="WH1647" s="84"/>
      <c r="WI1647" s="84"/>
      <c r="WJ1647" s="84"/>
      <c r="WK1647" s="84"/>
      <c r="WL1647" s="84"/>
      <c r="WM1647" s="84"/>
      <c r="WN1647" s="84"/>
      <c r="WO1647" s="84"/>
      <c r="WP1647" s="84"/>
      <c r="WQ1647" s="84"/>
      <c r="WR1647" s="84"/>
      <c r="WS1647" s="84"/>
      <c r="WT1647" s="84"/>
      <c r="WU1647" s="84"/>
      <c r="WV1647" s="84"/>
      <c r="WW1647" s="84"/>
      <c r="WX1647" s="84"/>
      <c r="WY1647" s="84"/>
      <c r="WZ1647" s="84"/>
      <c r="XA1647" s="84"/>
      <c r="XB1647" s="84"/>
      <c r="XC1647" s="84"/>
      <c r="XD1647" s="84"/>
      <c r="XE1647" s="84"/>
      <c r="XF1647" s="84"/>
      <c r="XG1647" s="84"/>
      <c r="XH1647" s="84"/>
      <c r="XI1647" s="84"/>
      <c r="XJ1647" s="84"/>
      <c r="XK1647" s="84"/>
      <c r="XL1647" s="84"/>
      <c r="XM1647" s="84"/>
      <c r="XN1647" s="84"/>
      <c r="XO1647" s="84"/>
      <c r="XP1647" s="84"/>
      <c r="XQ1647" s="84"/>
      <c r="XR1647" s="84"/>
      <c r="XS1647" s="84"/>
      <c r="XT1647" s="84"/>
      <c r="XU1647" s="84"/>
      <c r="XV1647" s="84"/>
      <c r="XW1647" s="84"/>
      <c r="XX1647" s="84"/>
      <c r="XY1647" s="84"/>
      <c r="XZ1647" s="84"/>
      <c r="YA1647" s="84"/>
      <c r="YB1647" s="84"/>
      <c r="YC1647" s="84"/>
      <c r="YD1647" s="84"/>
      <c r="YE1647" s="84"/>
      <c r="YF1647" s="84"/>
      <c r="YG1647" s="84"/>
      <c r="YH1647" s="84"/>
      <c r="YI1647" s="84"/>
      <c r="YJ1647" s="84"/>
      <c r="YK1647" s="84"/>
      <c r="YL1647" s="84"/>
      <c r="YM1647" s="84"/>
      <c r="YN1647" s="84"/>
      <c r="YO1647" s="84"/>
      <c r="YP1647" s="84"/>
      <c r="YQ1647" s="84"/>
      <c r="YR1647" s="84"/>
      <c r="YS1647" s="84"/>
      <c r="YT1647" s="84"/>
      <c r="YU1647" s="84"/>
      <c r="YV1647" s="84"/>
      <c r="YW1647" s="84"/>
      <c r="YX1647" s="84"/>
      <c r="YY1647" s="84"/>
      <c r="YZ1647" s="84"/>
      <c r="ZA1647" s="84"/>
      <c r="ZB1647" s="84"/>
      <c r="ZC1647" s="84"/>
      <c r="ZD1647" s="84"/>
      <c r="ZE1647" s="84"/>
      <c r="ZF1647" s="84"/>
      <c r="ZG1647" s="84"/>
      <c r="ZH1647" s="84"/>
      <c r="ZI1647" s="84"/>
      <c r="ZJ1647" s="84"/>
      <c r="ZK1647" s="84"/>
      <c r="ZL1647" s="84"/>
      <c r="ZM1647" s="84"/>
      <c r="ZN1647" s="84"/>
      <c r="ZO1647" s="84"/>
      <c r="ZP1647" s="84"/>
      <c r="ZQ1647" s="84"/>
      <c r="ZR1647" s="84"/>
      <c r="ZS1647" s="84"/>
      <c r="ZT1647" s="84"/>
      <c r="ZU1647" s="84"/>
      <c r="ZV1647" s="84"/>
      <c r="ZW1647" s="84"/>
      <c r="ZX1647" s="84"/>
      <c r="ZY1647" s="84"/>
      <c r="ZZ1647" s="84"/>
      <c r="AAA1647" s="84"/>
      <c r="AAB1647" s="84"/>
      <c r="AAC1647" s="84"/>
      <c r="AAD1647" s="84"/>
      <c r="AAE1647" s="84"/>
      <c r="AAF1647" s="84"/>
      <c r="AAG1647" s="84"/>
      <c r="AAH1647" s="84"/>
      <c r="AAI1647" s="84"/>
      <c r="AAJ1647" s="84"/>
      <c r="AAK1647" s="84"/>
      <c r="AAL1647" s="84"/>
      <c r="AAM1647" s="84"/>
      <c r="AAN1647" s="84"/>
      <c r="AAO1647" s="84"/>
      <c r="AAP1647" s="84"/>
      <c r="AAQ1647" s="84"/>
      <c r="AAR1647" s="84"/>
      <c r="AAS1647" s="84"/>
      <c r="AAT1647" s="84"/>
      <c r="AAU1647" s="84"/>
      <c r="AAV1647" s="84"/>
      <c r="AAW1647" s="84"/>
      <c r="AAX1647" s="84"/>
      <c r="AAY1647" s="84"/>
      <c r="AAZ1647" s="84"/>
      <c r="ABA1647" s="84"/>
      <c r="ABB1647" s="84"/>
      <c r="ABC1647" s="84"/>
      <c r="ABD1647" s="84"/>
      <c r="ABE1647" s="84"/>
      <c r="ABF1647" s="84"/>
      <c r="ABG1647" s="84"/>
      <c r="ABH1647" s="84"/>
      <c r="ABI1647" s="84"/>
      <c r="ABJ1647" s="84"/>
      <c r="ABK1647" s="84"/>
      <c r="ABL1647" s="84"/>
      <c r="ABM1647" s="84"/>
      <c r="ABN1647" s="84"/>
      <c r="ABO1647" s="84"/>
      <c r="ABP1647" s="84"/>
      <c r="ABQ1647" s="84"/>
      <c r="ABR1647" s="84"/>
      <c r="ABS1647" s="84"/>
      <c r="ABT1647" s="84"/>
      <c r="ABU1647" s="84"/>
      <c r="ABV1647" s="84"/>
      <c r="ABW1647" s="84"/>
      <c r="ABX1647" s="84"/>
      <c r="ABY1647" s="84"/>
      <c r="ABZ1647" s="84"/>
      <c r="ACA1647" s="84"/>
      <c r="ACB1647" s="84"/>
      <c r="ACC1647" s="84"/>
      <c r="ACD1647" s="84"/>
      <c r="ACE1647" s="84"/>
      <c r="ACF1647" s="84"/>
      <c r="ACG1647" s="84"/>
      <c r="ACH1647" s="84"/>
      <c r="ACI1647" s="84"/>
      <c r="ACJ1647" s="84"/>
      <c r="ACK1647" s="84"/>
      <c r="ACL1647" s="84"/>
      <c r="ACM1647" s="84"/>
      <c r="ACN1647" s="84"/>
      <c r="ACO1647" s="84"/>
      <c r="ACP1647" s="84"/>
      <c r="ACQ1647" s="84"/>
      <c r="ACR1647" s="84"/>
      <c r="ACS1647" s="84"/>
      <c r="ACT1647" s="84"/>
      <c r="ACU1647" s="84"/>
      <c r="ACV1647" s="84"/>
      <c r="ACW1647" s="84"/>
      <c r="ACX1647" s="84"/>
      <c r="ACY1647" s="84"/>
      <c r="ACZ1647" s="84"/>
      <c r="ADA1647" s="84"/>
      <c r="ADB1647" s="84"/>
      <c r="ADC1647" s="84"/>
      <c r="ADD1647" s="84"/>
      <c r="ADE1647" s="84"/>
      <c r="ADF1647" s="84"/>
      <c r="ADG1647" s="84"/>
      <c r="ADH1647" s="84"/>
      <c r="ADI1647" s="84"/>
      <c r="ADJ1647" s="84"/>
      <c r="ADK1647" s="84"/>
      <c r="ADL1647" s="84"/>
      <c r="ADM1647" s="84"/>
      <c r="ADN1647" s="84"/>
      <c r="ADO1647" s="84"/>
      <c r="ADP1647" s="84"/>
      <c r="ADQ1647" s="84"/>
      <c r="ADR1647" s="84"/>
      <c r="ADS1647" s="84"/>
      <c r="ADT1647" s="84"/>
      <c r="ADU1647" s="84"/>
      <c r="ADV1647" s="84"/>
      <c r="ADW1647" s="84"/>
      <c r="ADX1647" s="84"/>
      <c r="ADY1647" s="84"/>
      <c r="ADZ1647" s="84"/>
      <c r="AEA1647" s="84"/>
      <c r="AEB1647" s="84"/>
      <c r="AEC1647" s="84"/>
      <c r="AED1647" s="84"/>
      <c r="AEE1647" s="84"/>
      <c r="AEF1647" s="84"/>
      <c r="AEG1647" s="84"/>
      <c r="AEH1647" s="84"/>
      <c r="AEI1647" s="84"/>
      <c r="AEJ1647" s="84"/>
      <c r="AEK1647" s="84"/>
      <c r="AEL1647" s="84"/>
      <c r="AEM1647" s="84"/>
      <c r="AEN1647" s="84"/>
      <c r="AEO1647" s="84"/>
      <c r="AEP1647" s="84"/>
      <c r="AEQ1647" s="84"/>
      <c r="AER1647" s="84"/>
      <c r="AES1647" s="84"/>
      <c r="AET1647" s="84"/>
      <c r="AEU1647" s="84"/>
      <c r="AEV1647" s="84"/>
      <c r="AEW1647" s="84"/>
      <c r="AEX1647" s="84"/>
      <c r="AEY1647" s="84"/>
      <c r="AEZ1647" s="84"/>
      <c r="AFA1647" s="84"/>
      <c r="AFB1647" s="84"/>
      <c r="AFC1647" s="84"/>
      <c r="AFD1647" s="84"/>
      <c r="AFE1647" s="84"/>
      <c r="AFF1647" s="84"/>
      <c r="AFG1647" s="84"/>
      <c r="AFH1647" s="84"/>
      <c r="AFI1647" s="84"/>
      <c r="AFJ1647" s="84"/>
      <c r="AFK1647" s="84"/>
      <c r="AFL1647" s="84"/>
      <c r="AFM1647" s="84"/>
      <c r="AFN1647" s="84"/>
      <c r="AFO1647" s="84"/>
      <c r="AFP1647" s="84"/>
      <c r="AFQ1647" s="84"/>
      <c r="AFR1647" s="84"/>
      <c r="AFS1647" s="84"/>
      <c r="AFT1647" s="84"/>
      <c r="AFU1647" s="84"/>
      <c r="AFV1647" s="84"/>
      <c r="AFW1647" s="84"/>
      <c r="AFX1647" s="84"/>
      <c r="AFY1647" s="84"/>
      <c r="AFZ1647" s="84"/>
      <c r="AGA1647" s="84"/>
      <c r="AGB1647" s="84"/>
      <c r="AGC1647" s="84"/>
      <c r="AGD1647" s="84"/>
      <c r="AGE1647" s="84"/>
      <c r="AGF1647" s="84"/>
      <c r="AGG1647" s="84"/>
      <c r="AGH1647" s="84"/>
      <c r="AGI1647" s="84"/>
      <c r="AGJ1647" s="84"/>
      <c r="AGK1647" s="84"/>
      <c r="AGL1647" s="84"/>
      <c r="AGM1647" s="84"/>
      <c r="AGN1647" s="84"/>
      <c r="AGO1647" s="84"/>
      <c r="AGP1647" s="84"/>
      <c r="AGQ1647" s="84"/>
      <c r="AGR1647" s="84"/>
      <c r="AGS1647" s="84"/>
      <c r="AGT1647" s="84"/>
      <c r="AGU1647" s="84"/>
      <c r="AGV1647" s="84"/>
      <c r="AGW1647" s="84"/>
      <c r="AGX1647" s="84"/>
      <c r="AGY1647" s="84"/>
      <c r="AGZ1647" s="84"/>
      <c r="AHA1647" s="84"/>
      <c r="AHB1647" s="84"/>
      <c r="AHC1647" s="84"/>
      <c r="AHD1647" s="84"/>
      <c r="AHE1647" s="84"/>
      <c r="AHF1647" s="84"/>
      <c r="AHG1647" s="84"/>
      <c r="AHH1647" s="84"/>
      <c r="AHI1647" s="84"/>
      <c r="AHJ1647" s="84"/>
      <c r="AHK1647" s="84"/>
      <c r="AHL1647" s="84"/>
      <c r="AHM1647" s="84"/>
      <c r="AHN1647" s="84"/>
      <c r="AHO1647" s="84"/>
      <c r="AHP1647" s="84"/>
      <c r="AHQ1647" s="84"/>
      <c r="AHR1647" s="84"/>
      <c r="AHS1647" s="84"/>
      <c r="AHT1647" s="84"/>
      <c r="AHU1647" s="84"/>
      <c r="AHV1647" s="84"/>
      <c r="AHW1647" s="84"/>
      <c r="AHX1647" s="84"/>
      <c r="AHY1647" s="84"/>
      <c r="AHZ1647" s="84"/>
      <c r="AIA1647" s="84"/>
      <c r="AIB1647" s="84"/>
      <c r="AIC1647" s="84"/>
      <c r="AID1647" s="84"/>
      <c r="AIE1647" s="84"/>
      <c r="AIF1647" s="84"/>
      <c r="AIG1647" s="84"/>
      <c r="AIH1647" s="84"/>
      <c r="AII1647" s="84"/>
      <c r="AIJ1647" s="84"/>
      <c r="AIK1647" s="84"/>
      <c r="AIL1647" s="84"/>
      <c r="AIM1647" s="84"/>
      <c r="AIN1647" s="84"/>
      <c r="AIO1647" s="84"/>
      <c r="AIP1647" s="84"/>
      <c r="AIQ1647" s="84"/>
      <c r="AIR1647" s="84"/>
      <c r="AIS1647" s="84"/>
      <c r="AIT1647" s="84"/>
      <c r="AIU1647" s="84"/>
      <c r="AIV1647" s="84"/>
      <c r="AIW1647" s="84"/>
      <c r="AIX1647" s="84"/>
      <c r="AIY1647" s="84"/>
      <c r="AIZ1647" s="84"/>
      <c r="AJA1647" s="84"/>
      <c r="AJB1647" s="84"/>
      <c r="AJC1647" s="84"/>
      <c r="AJD1647" s="84"/>
      <c r="AJE1647" s="84"/>
      <c r="AJF1647" s="84"/>
      <c r="AJG1647" s="84"/>
      <c r="AJH1647" s="84"/>
      <c r="AJI1647" s="84"/>
      <c r="AJJ1647" s="84"/>
      <c r="AJK1647" s="84"/>
      <c r="AJL1647" s="84"/>
      <c r="AJM1647" s="84"/>
      <c r="AJN1647" s="84"/>
      <c r="AJO1647" s="84"/>
      <c r="AJP1647" s="84"/>
      <c r="AJQ1647" s="84"/>
      <c r="AJR1647" s="84"/>
      <c r="AJS1647" s="84"/>
      <c r="AJT1647" s="84"/>
      <c r="AJU1647" s="84"/>
      <c r="AJV1647" s="84"/>
      <c r="AJW1647" s="84"/>
      <c r="AJX1647" s="84"/>
      <c r="AJY1647" s="84"/>
      <c r="AJZ1647" s="84"/>
      <c r="AKA1647" s="84"/>
      <c r="AKB1647" s="84"/>
      <c r="AKC1647" s="84"/>
      <c r="AKD1647" s="84"/>
      <c r="AKE1647" s="84"/>
      <c r="AKF1647" s="84"/>
      <c r="AKG1647" s="84"/>
      <c r="AKH1647" s="84"/>
      <c r="AKI1647" s="84"/>
      <c r="AKJ1647" s="84"/>
      <c r="AKK1647" s="84"/>
      <c r="AKL1647" s="84"/>
      <c r="AKM1647" s="84"/>
      <c r="AKN1647" s="84"/>
      <c r="AKO1647" s="84"/>
      <c r="AKP1647" s="84"/>
      <c r="AKQ1647" s="84"/>
      <c r="AKR1647" s="84"/>
      <c r="AKS1647" s="84"/>
      <c r="AKT1647" s="84"/>
      <c r="AKU1647" s="84"/>
      <c r="AKV1647" s="84"/>
      <c r="AKW1647" s="84"/>
      <c r="AKX1647" s="84"/>
      <c r="AKY1647" s="84"/>
      <c r="AKZ1647" s="84"/>
      <c r="ALA1647" s="84"/>
      <c r="ALB1647" s="84"/>
      <c r="ALC1647" s="84"/>
      <c r="ALD1647" s="84"/>
      <c r="ALE1647" s="84"/>
      <c r="ALF1647" s="84"/>
      <c r="ALG1647" s="84"/>
      <c r="ALH1647" s="84"/>
      <c r="ALI1647" s="84"/>
      <c r="ALJ1647" s="84"/>
      <c r="ALK1647" s="84"/>
      <c r="ALL1647" s="84"/>
      <c r="ALM1647" s="84"/>
      <c r="ALN1647" s="84"/>
      <c r="ALO1647" s="84"/>
      <c r="ALP1647" s="84"/>
      <c r="ALQ1647" s="84"/>
      <c r="ALR1647" s="84"/>
      <c r="ALS1647" s="84"/>
      <c r="ALT1647" s="84"/>
      <c r="ALU1647" s="84"/>
      <c r="ALV1647" s="84"/>
      <c r="ALW1647" s="84"/>
      <c r="ALX1647" s="84"/>
      <c r="ALY1647" s="84"/>
      <c r="ALZ1647" s="84"/>
      <c r="AMA1647" s="84"/>
      <c r="AMB1647" s="84"/>
      <c r="AMC1647" s="84"/>
      <c r="AMD1647" s="84"/>
      <c r="AME1647" s="84"/>
      <c r="AMF1647" s="84"/>
      <c r="AMG1647" s="84"/>
      <c r="AMH1647" s="84"/>
      <c r="AMI1647" s="84"/>
    </row>
    <row r="1648" spans="1:1023" s="83" customFormat="1" ht="15.75" customHeight="1" x14ac:dyDescent="0.25">
      <c r="A1648" s="3" t="s">
        <v>150</v>
      </c>
      <c r="B1648" s="5">
        <v>3</v>
      </c>
      <c r="C1648" s="5">
        <v>8</v>
      </c>
      <c r="D1648" s="5">
        <v>4</v>
      </c>
      <c r="E1648" s="5">
        <v>0</v>
      </c>
      <c r="F1648" s="5">
        <v>9</v>
      </c>
      <c r="G1648" s="5">
        <v>8</v>
      </c>
      <c r="H1648" s="5">
        <v>0</v>
      </c>
      <c r="I1648" s="5">
        <v>1</v>
      </c>
      <c r="J1648" s="5">
        <v>8</v>
      </c>
      <c r="K1648" s="5">
        <v>0</v>
      </c>
      <c r="L1648" s="104"/>
      <c r="M1648" s="104"/>
      <c r="N1648" s="104"/>
      <c r="O1648" s="104"/>
      <c r="P1648" s="5">
        <f t="shared" si="69"/>
        <v>41</v>
      </c>
      <c r="Q1648" s="5">
        <v>3</v>
      </c>
      <c r="R1648" s="4">
        <f t="shared" si="70"/>
        <v>0.41</v>
      </c>
      <c r="S1648" s="9" t="s">
        <v>294</v>
      </c>
      <c r="T1648" s="52" t="s">
        <v>3689</v>
      </c>
      <c r="U1648" s="53" t="s">
        <v>311</v>
      </c>
      <c r="V1648" s="52" t="s">
        <v>502</v>
      </c>
      <c r="W1648" s="7" t="s">
        <v>3677</v>
      </c>
      <c r="X1648" s="8">
        <v>7</v>
      </c>
      <c r="Y1648" s="6" t="s">
        <v>298</v>
      </c>
      <c r="Z1648" s="38" t="s">
        <v>2694</v>
      </c>
      <c r="AA1648" s="38" t="s">
        <v>1019</v>
      </c>
      <c r="AB1648" s="210" t="s">
        <v>513</v>
      </c>
      <c r="AC1648" s="225"/>
    </row>
    <row r="1649" spans="1:104" s="83" customFormat="1" ht="15.75" customHeight="1" x14ac:dyDescent="0.25">
      <c r="A1649" s="3" t="s">
        <v>163</v>
      </c>
      <c r="B1649" s="5">
        <v>4</v>
      </c>
      <c r="C1649" s="5">
        <v>2</v>
      </c>
      <c r="D1649" s="5">
        <v>2</v>
      </c>
      <c r="E1649" s="5">
        <v>0</v>
      </c>
      <c r="F1649" s="5">
        <v>3</v>
      </c>
      <c r="G1649" s="5">
        <v>8</v>
      </c>
      <c r="H1649" s="5">
        <v>4</v>
      </c>
      <c r="I1649" s="5">
        <v>4</v>
      </c>
      <c r="J1649" s="5">
        <v>8</v>
      </c>
      <c r="K1649" s="5">
        <v>6</v>
      </c>
      <c r="L1649" s="104"/>
      <c r="M1649" s="104"/>
      <c r="N1649" s="104"/>
      <c r="O1649" s="104"/>
      <c r="P1649" s="5">
        <f t="shared" si="69"/>
        <v>41</v>
      </c>
      <c r="Q1649" s="5">
        <v>2</v>
      </c>
      <c r="R1649" s="4">
        <f t="shared" si="70"/>
        <v>0.41</v>
      </c>
      <c r="S1649" s="9" t="s">
        <v>293</v>
      </c>
      <c r="T1649" s="52" t="s">
        <v>2051</v>
      </c>
      <c r="U1649" s="53" t="s">
        <v>939</v>
      </c>
      <c r="V1649" s="52" t="s">
        <v>797</v>
      </c>
      <c r="W1649" s="7" t="s">
        <v>2015</v>
      </c>
      <c r="X1649" s="8">
        <v>7</v>
      </c>
      <c r="Y1649" s="6" t="s">
        <v>2043</v>
      </c>
      <c r="Z1649" s="38" t="s">
        <v>2050</v>
      </c>
      <c r="AA1649" s="38" t="s">
        <v>474</v>
      </c>
      <c r="AB1649" s="210" t="s">
        <v>1211</v>
      </c>
      <c r="AC1649" s="225"/>
    </row>
    <row r="1650" spans="1:104" s="83" customFormat="1" ht="15.75" customHeight="1" x14ac:dyDescent="0.25">
      <c r="A1650" s="3" t="s">
        <v>153</v>
      </c>
      <c r="B1650" s="5">
        <v>5</v>
      </c>
      <c r="C1650" s="5">
        <v>8</v>
      </c>
      <c r="D1650" s="5">
        <v>2</v>
      </c>
      <c r="E1650" s="5">
        <v>4</v>
      </c>
      <c r="F1650" s="5">
        <v>6</v>
      </c>
      <c r="G1650" s="5">
        <v>4</v>
      </c>
      <c r="H1650" s="5">
        <v>4</v>
      </c>
      <c r="I1650" s="5">
        <v>8</v>
      </c>
      <c r="J1650" s="5">
        <v>0</v>
      </c>
      <c r="K1650" s="5">
        <v>0</v>
      </c>
      <c r="L1650" s="104"/>
      <c r="M1650" s="104"/>
      <c r="N1650" s="104"/>
      <c r="O1650" s="104"/>
      <c r="P1650" s="5">
        <f t="shared" si="69"/>
        <v>41</v>
      </c>
      <c r="Q1650" s="5">
        <v>5</v>
      </c>
      <c r="R1650" s="4">
        <f t="shared" si="70"/>
        <v>0.41</v>
      </c>
      <c r="S1650" s="9" t="s">
        <v>293</v>
      </c>
      <c r="T1650" s="52" t="s">
        <v>4028</v>
      </c>
      <c r="U1650" s="53" t="s">
        <v>641</v>
      </c>
      <c r="V1650" s="52" t="s">
        <v>355</v>
      </c>
      <c r="W1650" s="7" t="s">
        <v>3998</v>
      </c>
      <c r="X1650" s="8">
        <v>7</v>
      </c>
      <c r="Y1650" s="6" t="s">
        <v>1165</v>
      </c>
      <c r="Z1650" s="38" t="s">
        <v>4004</v>
      </c>
      <c r="AA1650" s="38" t="s">
        <v>2473</v>
      </c>
      <c r="AB1650" s="210" t="s">
        <v>466</v>
      </c>
      <c r="AC1650" s="225"/>
    </row>
    <row r="1651" spans="1:104" s="83" customFormat="1" ht="15.75" customHeight="1" x14ac:dyDescent="0.25">
      <c r="A1651" s="3" t="s">
        <v>154</v>
      </c>
      <c r="B1651" s="5">
        <v>7</v>
      </c>
      <c r="C1651" s="5">
        <v>6</v>
      </c>
      <c r="D1651" s="5">
        <v>6</v>
      </c>
      <c r="E1651" s="5">
        <v>3</v>
      </c>
      <c r="F1651" s="5">
        <v>3</v>
      </c>
      <c r="G1651" s="5">
        <v>7</v>
      </c>
      <c r="H1651" s="5">
        <v>0</v>
      </c>
      <c r="I1651" s="5">
        <v>2</v>
      </c>
      <c r="J1651" s="5">
        <v>0</v>
      </c>
      <c r="K1651" s="5">
        <v>7</v>
      </c>
      <c r="L1651" s="104"/>
      <c r="M1651" s="104"/>
      <c r="N1651" s="104"/>
      <c r="O1651" s="104"/>
      <c r="P1651" s="5">
        <f t="shared" si="69"/>
        <v>41</v>
      </c>
      <c r="Q1651" s="5">
        <v>5</v>
      </c>
      <c r="R1651" s="4">
        <f t="shared" si="70"/>
        <v>0.41</v>
      </c>
      <c r="S1651" s="9" t="s">
        <v>293</v>
      </c>
      <c r="T1651" s="52" t="s">
        <v>2236</v>
      </c>
      <c r="U1651" s="53" t="s">
        <v>309</v>
      </c>
      <c r="V1651" s="52" t="s">
        <v>312</v>
      </c>
      <c r="W1651" s="7" t="s">
        <v>4124</v>
      </c>
      <c r="X1651" s="8">
        <v>7</v>
      </c>
      <c r="Y1651" s="6">
        <v>1</v>
      </c>
      <c r="Z1651" s="38" t="s">
        <v>4125</v>
      </c>
      <c r="AA1651" s="38" t="s">
        <v>4126</v>
      </c>
      <c r="AB1651" s="210" t="s">
        <v>344</v>
      </c>
      <c r="AC1651" s="225"/>
    </row>
    <row r="1652" spans="1:104" s="83" customFormat="1" ht="15.75" customHeight="1" x14ac:dyDescent="0.25">
      <c r="A1652" s="3" t="s">
        <v>149</v>
      </c>
      <c r="B1652" s="5">
        <v>6</v>
      </c>
      <c r="C1652" s="5">
        <v>4</v>
      </c>
      <c r="D1652" s="5">
        <v>0</v>
      </c>
      <c r="E1652" s="5">
        <v>3</v>
      </c>
      <c r="F1652" s="5">
        <v>6</v>
      </c>
      <c r="G1652" s="5">
        <v>8</v>
      </c>
      <c r="H1652" s="5">
        <v>2</v>
      </c>
      <c r="I1652" s="5">
        <v>12</v>
      </c>
      <c r="J1652" s="5">
        <v>0</v>
      </c>
      <c r="K1652" s="5">
        <v>0</v>
      </c>
      <c r="L1652" s="104"/>
      <c r="M1652" s="104"/>
      <c r="N1652" s="104"/>
      <c r="O1652" s="104"/>
      <c r="P1652" s="5">
        <f t="shared" si="69"/>
        <v>41</v>
      </c>
      <c r="Q1652" s="5">
        <v>3</v>
      </c>
      <c r="R1652" s="4">
        <f t="shared" si="70"/>
        <v>0.41</v>
      </c>
      <c r="S1652" s="9" t="s">
        <v>293</v>
      </c>
      <c r="T1652" s="52" t="s">
        <v>3578</v>
      </c>
      <c r="U1652" s="53" t="s">
        <v>1047</v>
      </c>
      <c r="V1652" s="52" t="s">
        <v>304</v>
      </c>
      <c r="W1652" s="117" t="s">
        <v>4370</v>
      </c>
      <c r="X1652" s="8">
        <v>7</v>
      </c>
      <c r="Y1652" s="6" t="s">
        <v>366</v>
      </c>
      <c r="Z1652" s="38" t="s">
        <v>832</v>
      </c>
      <c r="AA1652" s="38" t="s">
        <v>483</v>
      </c>
      <c r="AB1652" s="210" t="s">
        <v>609</v>
      </c>
      <c r="AC1652" s="225"/>
    </row>
    <row r="1653" spans="1:104" s="83" customFormat="1" ht="15.75" customHeight="1" x14ac:dyDescent="0.25">
      <c r="A1653" s="3" t="s">
        <v>155</v>
      </c>
      <c r="B1653" s="5">
        <v>7</v>
      </c>
      <c r="C1653" s="5">
        <v>6</v>
      </c>
      <c r="D1653" s="5">
        <v>6</v>
      </c>
      <c r="E1653" s="5">
        <v>6</v>
      </c>
      <c r="F1653" s="5">
        <v>6</v>
      </c>
      <c r="G1653" s="5">
        <v>0</v>
      </c>
      <c r="H1653" s="5">
        <v>0</v>
      </c>
      <c r="I1653" s="5">
        <v>4</v>
      </c>
      <c r="J1653" s="5">
        <v>0</v>
      </c>
      <c r="K1653" s="5">
        <v>5</v>
      </c>
      <c r="L1653" s="104"/>
      <c r="M1653" s="104"/>
      <c r="N1653" s="104"/>
      <c r="O1653" s="104"/>
      <c r="P1653" s="5">
        <f t="shared" si="69"/>
        <v>40</v>
      </c>
      <c r="Q1653" s="5">
        <v>1</v>
      </c>
      <c r="R1653" s="4">
        <f t="shared" si="70"/>
        <v>0.4</v>
      </c>
      <c r="S1653" s="9" t="s">
        <v>294</v>
      </c>
      <c r="T1653" s="52" t="s">
        <v>4128</v>
      </c>
      <c r="U1653" s="53" t="s">
        <v>476</v>
      </c>
      <c r="V1653" s="52" t="s">
        <v>373</v>
      </c>
      <c r="W1653" s="7" t="s">
        <v>4124</v>
      </c>
      <c r="X1653" s="8">
        <v>7</v>
      </c>
      <c r="Y1653" s="6">
        <v>1</v>
      </c>
      <c r="Z1653" s="38" t="s">
        <v>4125</v>
      </c>
      <c r="AA1653" s="38" t="s">
        <v>4126</v>
      </c>
      <c r="AB1653" s="210" t="s">
        <v>344</v>
      </c>
      <c r="AC1653" s="225"/>
    </row>
    <row r="1654" spans="1:104" s="83" customFormat="1" ht="15.75" customHeight="1" x14ac:dyDescent="0.25">
      <c r="A1654" s="3" t="s">
        <v>178</v>
      </c>
      <c r="B1654" s="5">
        <v>4</v>
      </c>
      <c r="C1654" s="5">
        <v>4</v>
      </c>
      <c r="D1654" s="5">
        <v>4</v>
      </c>
      <c r="E1654" s="5">
        <v>3</v>
      </c>
      <c r="F1654" s="5">
        <v>9</v>
      </c>
      <c r="G1654" s="5">
        <v>8</v>
      </c>
      <c r="H1654" s="5">
        <v>0</v>
      </c>
      <c r="I1654" s="5">
        <v>0</v>
      </c>
      <c r="J1654" s="5">
        <v>8</v>
      </c>
      <c r="K1654" s="5">
        <v>0</v>
      </c>
      <c r="L1654" s="104"/>
      <c r="M1654" s="104"/>
      <c r="N1654" s="104"/>
      <c r="O1654" s="104"/>
      <c r="P1654" s="5">
        <f t="shared" si="69"/>
        <v>40</v>
      </c>
      <c r="Q1654" s="5">
        <v>8</v>
      </c>
      <c r="R1654" s="4">
        <f t="shared" si="70"/>
        <v>0.4</v>
      </c>
      <c r="S1654" s="9" t="s">
        <v>293</v>
      </c>
      <c r="T1654" s="52" t="s">
        <v>959</v>
      </c>
      <c r="U1654" s="53" t="s">
        <v>556</v>
      </c>
      <c r="V1654" s="52" t="s">
        <v>373</v>
      </c>
      <c r="W1654" s="7" t="s">
        <v>948</v>
      </c>
      <c r="X1654" s="8">
        <v>7</v>
      </c>
      <c r="Y1654" s="6" t="s">
        <v>957</v>
      </c>
      <c r="Z1654" s="38" t="s">
        <v>666</v>
      </c>
      <c r="AA1654" s="38" t="s">
        <v>483</v>
      </c>
      <c r="AB1654" s="210" t="s">
        <v>667</v>
      </c>
      <c r="AC1654" s="225"/>
      <c r="CZ1654" s="83" t="s">
        <v>294</v>
      </c>
    </row>
    <row r="1655" spans="1:104" s="83" customFormat="1" ht="15.75" customHeight="1" x14ac:dyDescent="0.25">
      <c r="A1655" s="3" t="s">
        <v>150</v>
      </c>
      <c r="B1655" s="5">
        <v>4</v>
      </c>
      <c r="C1655" s="5">
        <v>6</v>
      </c>
      <c r="D1655" s="5">
        <v>4</v>
      </c>
      <c r="E1655" s="5">
        <v>0</v>
      </c>
      <c r="F1655" s="5">
        <v>3</v>
      </c>
      <c r="G1655" s="5">
        <v>8</v>
      </c>
      <c r="H1655" s="5">
        <v>8</v>
      </c>
      <c r="I1655" s="5">
        <v>3</v>
      </c>
      <c r="J1655" s="5">
        <v>4</v>
      </c>
      <c r="K1655" s="5">
        <v>0</v>
      </c>
      <c r="L1655" s="104"/>
      <c r="M1655" s="104"/>
      <c r="N1655" s="104"/>
      <c r="O1655" s="104"/>
      <c r="P1655" s="5">
        <f t="shared" si="69"/>
        <v>40</v>
      </c>
      <c r="Q1655" s="5">
        <v>2</v>
      </c>
      <c r="R1655" s="4">
        <f t="shared" si="70"/>
        <v>0.4</v>
      </c>
      <c r="S1655" s="9" t="s">
        <v>293</v>
      </c>
      <c r="T1655" s="52" t="s">
        <v>4238</v>
      </c>
      <c r="U1655" s="53" t="s">
        <v>444</v>
      </c>
      <c r="V1655" s="52" t="s">
        <v>312</v>
      </c>
      <c r="W1655" s="7" t="s">
        <v>4400</v>
      </c>
      <c r="X1655" s="8">
        <v>7</v>
      </c>
      <c r="Y1655" s="6" t="s">
        <v>366</v>
      </c>
      <c r="Z1655" s="38" t="s">
        <v>4235</v>
      </c>
      <c r="AA1655" s="38" t="s">
        <v>2473</v>
      </c>
      <c r="AB1655" s="210" t="s">
        <v>667</v>
      </c>
      <c r="AC1655" s="225"/>
    </row>
    <row r="1656" spans="1:104" s="83" customFormat="1" ht="15.75" customHeight="1" x14ac:dyDescent="0.25">
      <c r="A1656" s="3" t="s">
        <v>149</v>
      </c>
      <c r="B1656" s="5">
        <v>4</v>
      </c>
      <c r="C1656" s="5">
        <v>8</v>
      </c>
      <c r="D1656" s="5">
        <v>2</v>
      </c>
      <c r="E1656" s="5">
        <v>6</v>
      </c>
      <c r="F1656" s="5">
        <v>6</v>
      </c>
      <c r="G1656" s="5">
        <v>7</v>
      </c>
      <c r="H1656" s="5">
        <v>1</v>
      </c>
      <c r="I1656" s="5">
        <v>6</v>
      </c>
      <c r="J1656" s="5">
        <v>0</v>
      </c>
      <c r="K1656" s="5">
        <v>0</v>
      </c>
      <c r="L1656" s="104"/>
      <c r="M1656" s="104"/>
      <c r="N1656" s="104"/>
      <c r="O1656" s="104"/>
      <c r="P1656" s="5">
        <f t="shared" si="69"/>
        <v>40</v>
      </c>
      <c r="Q1656" s="5">
        <v>1</v>
      </c>
      <c r="R1656" s="4">
        <f t="shared" si="70"/>
        <v>0.4</v>
      </c>
      <c r="S1656" s="36" t="s">
        <v>293</v>
      </c>
      <c r="T1656" s="52" t="s">
        <v>1650</v>
      </c>
      <c r="U1656" s="53" t="s">
        <v>363</v>
      </c>
      <c r="V1656" s="52" t="s">
        <v>438</v>
      </c>
      <c r="W1656" s="7" t="s">
        <v>4341</v>
      </c>
      <c r="X1656" s="8">
        <v>7</v>
      </c>
      <c r="Y1656" s="6" t="s">
        <v>734</v>
      </c>
      <c r="Z1656" s="38" t="s">
        <v>4091</v>
      </c>
      <c r="AA1656" s="38" t="s">
        <v>476</v>
      </c>
      <c r="AB1656" s="210" t="s">
        <v>466</v>
      </c>
      <c r="AC1656" s="225"/>
    </row>
    <row r="1657" spans="1:104" s="83" customFormat="1" ht="15.75" customHeight="1" x14ac:dyDescent="0.25">
      <c r="A1657" s="3" t="s">
        <v>152</v>
      </c>
      <c r="B1657" s="5">
        <v>4</v>
      </c>
      <c r="C1657" s="5">
        <v>4</v>
      </c>
      <c r="D1657" s="5">
        <v>2</v>
      </c>
      <c r="E1657" s="5">
        <v>3</v>
      </c>
      <c r="F1657" s="5">
        <v>3</v>
      </c>
      <c r="G1657" s="5">
        <v>8</v>
      </c>
      <c r="H1657" s="5">
        <v>2</v>
      </c>
      <c r="I1657" s="5">
        <v>3</v>
      </c>
      <c r="J1657" s="5">
        <v>0</v>
      </c>
      <c r="K1657" s="5">
        <v>10</v>
      </c>
      <c r="L1657" s="104"/>
      <c r="M1657" s="104"/>
      <c r="N1657" s="104"/>
      <c r="O1657" s="104"/>
      <c r="P1657" s="5">
        <f t="shared" si="69"/>
        <v>39</v>
      </c>
      <c r="Q1657" s="5">
        <v>1</v>
      </c>
      <c r="R1657" s="4">
        <f t="shared" si="70"/>
        <v>0.39</v>
      </c>
      <c r="S1657" s="9" t="s">
        <v>294</v>
      </c>
      <c r="T1657" s="52" t="s">
        <v>2589</v>
      </c>
      <c r="U1657" s="53" t="s">
        <v>787</v>
      </c>
      <c r="V1657" s="52" t="s">
        <v>743</v>
      </c>
      <c r="W1657" s="7" t="s">
        <v>2581</v>
      </c>
      <c r="X1657" s="8">
        <v>7</v>
      </c>
      <c r="Y1657" s="6" t="s">
        <v>2590</v>
      </c>
      <c r="Z1657" s="38" t="s">
        <v>2591</v>
      </c>
      <c r="AA1657" s="38" t="s">
        <v>784</v>
      </c>
      <c r="AB1657" s="210" t="s">
        <v>304</v>
      </c>
      <c r="AC1657" s="225"/>
    </row>
    <row r="1658" spans="1:104" s="83" customFormat="1" ht="15.75" customHeight="1" x14ac:dyDescent="0.25">
      <c r="A1658" s="3" t="s">
        <v>155</v>
      </c>
      <c r="B1658" s="5">
        <v>7</v>
      </c>
      <c r="C1658" s="5">
        <v>4</v>
      </c>
      <c r="D1658" s="5">
        <v>6</v>
      </c>
      <c r="E1658" s="5">
        <v>0</v>
      </c>
      <c r="F1658" s="5">
        <v>0</v>
      </c>
      <c r="G1658" s="5">
        <v>4</v>
      </c>
      <c r="H1658" s="5">
        <v>8</v>
      </c>
      <c r="I1658" s="5">
        <v>2</v>
      </c>
      <c r="J1658" s="5">
        <v>8</v>
      </c>
      <c r="K1658" s="5">
        <v>0</v>
      </c>
      <c r="L1658" s="104"/>
      <c r="M1658" s="104"/>
      <c r="N1658" s="104"/>
      <c r="O1658" s="104"/>
      <c r="P1658" s="5">
        <f t="shared" si="69"/>
        <v>39</v>
      </c>
      <c r="Q1658" s="5">
        <v>4</v>
      </c>
      <c r="R1658" s="4">
        <f t="shared" si="70"/>
        <v>0.39</v>
      </c>
      <c r="S1658" s="9" t="s">
        <v>294</v>
      </c>
      <c r="T1658" s="52" t="s">
        <v>2353</v>
      </c>
      <c r="U1658" s="53" t="s">
        <v>2354</v>
      </c>
      <c r="V1658" s="52" t="s">
        <v>466</v>
      </c>
      <c r="W1658" s="7" t="s">
        <v>2284</v>
      </c>
      <c r="X1658" s="8">
        <v>7</v>
      </c>
      <c r="Y1658" s="6" t="s">
        <v>463</v>
      </c>
      <c r="Z1658" s="38" t="s">
        <v>2350</v>
      </c>
      <c r="AA1658" s="38" t="s">
        <v>1123</v>
      </c>
      <c r="AB1658" s="210" t="s">
        <v>466</v>
      </c>
      <c r="AC1658" s="225"/>
    </row>
    <row r="1659" spans="1:104" s="83" customFormat="1" ht="15.75" customHeight="1" x14ac:dyDescent="0.25">
      <c r="A1659" s="3" t="s">
        <v>150</v>
      </c>
      <c r="B1659" s="5">
        <v>6</v>
      </c>
      <c r="C1659" s="5">
        <v>0</v>
      </c>
      <c r="D1659" s="5">
        <v>6</v>
      </c>
      <c r="E1659" s="5">
        <v>3</v>
      </c>
      <c r="F1659" s="5">
        <v>0</v>
      </c>
      <c r="G1659" s="5">
        <v>7</v>
      </c>
      <c r="H1659" s="5">
        <v>10</v>
      </c>
      <c r="I1659" s="5">
        <v>3</v>
      </c>
      <c r="J1659" s="5">
        <v>4</v>
      </c>
      <c r="K1659" s="5">
        <v>0</v>
      </c>
      <c r="L1659" s="104"/>
      <c r="M1659" s="104"/>
      <c r="N1659" s="104"/>
      <c r="O1659" s="104"/>
      <c r="P1659" s="5">
        <f t="shared" ref="P1659:P1722" si="71">SUM(B1659:K1659)</f>
        <v>39</v>
      </c>
      <c r="Q1659" s="5">
        <v>4</v>
      </c>
      <c r="R1659" s="4">
        <f t="shared" si="70"/>
        <v>0.39</v>
      </c>
      <c r="S1659" s="9" t="s">
        <v>294</v>
      </c>
      <c r="T1659" s="63" t="s">
        <v>4336</v>
      </c>
      <c r="U1659" s="64" t="s">
        <v>507</v>
      </c>
      <c r="V1659" s="63" t="s">
        <v>381</v>
      </c>
      <c r="W1659" s="7" t="s">
        <v>4305</v>
      </c>
      <c r="X1659" s="6">
        <v>7</v>
      </c>
      <c r="Y1659" s="6">
        <v>2</v>
      </c>
      <c r="Z1659" s="38" t="s">
        <v>4323</v>
      </c>
      <c r="AA1659" s="38" t="s">
        <v>369</v>
      </c>
      <c r="AB1659" s="210" t="s">
        <v>1357</v>
      </c>
      <c r="AC1659" s="225"/>
    </row>
    <row r="1660" spans="1:104" s="83" customFormat="1" ht="15.75" customHeight="1" x14ac:dyDescent="0.25">
      <c r="A1660" s="3" t="s">
        <v>156</v>
      </c>
      <c r="B1660" s="5">
        <v>4</v>
      </c>
      <c r="C1660" s="5">
        <v>6</v>
      </c>
      <c r="D1660" s="5">
        <v>4</v>
      </c>
      <c r="E1660" s="5">
        <v>3</v>
      </c>
      <c r="F1660" s="5">
        <v>0</v>
      </c>
      <c r="G1660" s="5">
        <v>8</v>
      </c>
      <c r="H1660" s="5">
        <v>6</v>
      </c>
      <c r="I1660" s="5">
        <v>8</v>
      </c>
      <c r="J1660" s="5">
        <v>0</v>
      </c>
      <c r="K1660" s="5">
        <v>0</v>
      </c>
      <c r="L1660" s="104"/>
      <c r="M1660" s="104"/>
      <c r="N1660" s="104"/>
      <c r="O1660" s="104"/>
      <c r="P1660" s="5">
        <f t="shared" si="71"/>
        <v>39</v>
      </c>
      <c r="Q1660" s="5">
        <v>1</v>
      </c>
      <c r="R1660" s="4">
        <f t="shared" si="70"/>
        <v>0.39</v>
      </c>
      <c r="S1660" s="9" t="s">
        <v>294</v>
      </c>
      <c r="T1660" s="52" t="s">
        <v>2047</v>
      </c>
      <c r="U1660" s="53" t="s">
        <v>459</v>
      </c>
      <c r="V1660" s="52" t="s">
        <v>349</v>
      </c>
      <c r="W1660" s="7" t="s">
        <v>2581</v>
      </c>
      <c r="X1660" s="8">
        <v>7</v>
      </c>
      <c r="Y1660" s="6" t="s">
        <v>2592</v>
      </c>
      <c r="Z1660" s="38" t="s">
        <v>2591</v>
      </c>
      <c r="AA1660" s="38" t="s">
        <v>784</v>
      </c>
      <c r="AB1660" s="210" t="s">
        <v>304</v>
      </c>
      <c r="AC1660" s="225"/>
    </row>
    <row r="1661" spans="1:104" s="83" customFormat="1" ht="15.75" customHeight="1" x14ac:dyDescent="0.25">
      <c r="A1661" s="3" t="s">
        <v>154</v>
      </c>
      <c r="B1661" s="5">
        <v>5</v>
      </c>
      <c r="C1661" s="5">
        <v>8</v>
      </c>
      <c r="D1661" s="5">
        <v>4</v>
      </c>
      <c r="E1661" s="5">
        <v>3</v>
      </c>
      <c r="F1661" s="5">
        <v>9</v>
      </c>
      <c r="G1661" s="5">
        <v>8</v>
      </c>
      <c r="H1661" s="5">
        <v>2</v>
      </c>
      <c r="I1661" s="5">
        <v>0</v>
      </c>
      <c r="J1661" s="5">
        <v>0</v>
      </c>
      <c r="K1661" s="5">
        <v>0</v>
      </c>
      <c r="L1661" s="104"/>
      <c r="M1661" s="104"/>
      <c r="N1661" s="104"/>
      <c r="O1661" s="104"/>
      <c r="P1661" s="5">
        <f t="shared" si="71"/>
        <v>39</v>
      </c>
      <c r="Q1661" s="5">
        <v>6</v>
      </c>
      <c r="R1661" s="4">
        <f t="shared" si="70"/>
        <v>0.39</v>
      </c>
      <c r="S1661" s="9" t="s">
        <v>294</v>
      </c>
      <c r="T1661" s="52" t="s">
        <v>1630</v>
      </c>
      <c r="U1661" s="53" t="s">
        <v>329</v>
      </c>
      <c r="V1661" s="52" t="s">
        <v>355</v>
      </c>
      <c r="W1661" s="7" t="s">
        <v>1546</v>
      </c>
      <c r="X1661" s="8">
        <v>7</v>
      </c>
      <c r="Y1661" s="6" t="s">
        <v>542</v>
      </c>
      <c r="Z1661" s="38" t="s">
        <v>1625</v>
      </c>
      <c r="AA1661" s="38" t="s">
        <v>564</v>
      </c>
      <c r="AB1661" s="210" t="s">
        <v>373</v>
      </c>
      <c r="AC1661" s="225"/>
    </row>
    <row r="1662" spans="1:104" s="83" customFormat="1" ht="15.75" customHeight="1" x14ac:dyDescent="0.25">
      <c r="A1662" s="3" t="s">
        <v>152</v>
      </c>
      <c r="B1662" s="5">
        <v>6</v>
      </c>
      <c r="C1662" s="5">
        <v>6</v>
      </c>
      <c r="D1662" s="5">
        <v>0</v>
      </c>
      <c r="E1662" s="5">
        <v>0</v>
      </c>
      <c r="F1662" s="5">
        <v>6</v>
      </c>
      <c r="G1662" s="5">
        <v>7</v>
      </c>
      <c r="H1662" s="5">
        <v>8</v>
      </c>
      <c r="I1662" s="5">
        <v>6</v>
      </c>
      <c r="J1662" s="5">
        <v>0</v>
      </c>
      <c r="K1662" s="5">
        <v>0</v>
      </c>
      <c r="L1662" s="104"/>
      <c r="M1662" s="104"/>
      <c r="N1662" s="104"/>
      <c r="O1662" s="104"/>
      <c r="P1662" s="5">
        <f t="shared" si="71"/>
        <v>39</v>
      </c>
      <c r="Q1662" s="5">
        <v>6</v>
      </c>
      <c r="R1662" s="4">
        <f t="shared" si="70"/>
        <v>0.39</v>
      </c>
      <c r="S1662" s="9" t="s">
        <v>294</v>
      </c>
      <c r="T1662" s="52" t="s">
        <v>2367</v>
      </c>
      <c r="U1662" s="53" t="s">
        <v>462</v>
      </c>
      <c r="V1662" s="52" t="s">
        <v>301</v>
      </c>
      <c r="W1662" s="7" t="s">
        <v>3998</v>
      </c>
      <c r="X1662" s="8">
        <v>7</v>
      </c>
      <c r="Y1662" s="6" t="s">
        <v>1165</v>
      </c>
      <c r="Z1662" s="38" t="s">
        <v>4004</v>
      </c>
      <c r="AA1662" s="38" t="s">
        <v>2473</v>
      </c>
      <c r="AB1662" s="210" t="s">
        <v>466</v>
      </c>
      <c r="AC1662" s="225"/>
    </row>
    <row r="1663" spans="1:104" s="83" customFormat="1" ht="15.75" customHeight="1" x14ac:dyDescent="0.25">
      <c r="A1663" s="3" t="s">
        <v>158</v>
      </c>
      <c r="B1663" s="5">
        <v>7</v>
      </c>
      <c r="C1663" s="5">
        <v>4</v>
      </c>
      <c r="D1663" s="5">
        <v>6</v>
      </c>
      <c r="E1663" s="5">
        <v>0</v>
      </c>
      <c r="F1663" s="5">
        <v>0</v>
      </c>
      <c r="G1663" s="5">
        <v>4</v>
      </c>
      <c r="H1663" s="5">
        <v>8</v>
      </c>
      <c r="I1663" s="5">
        <v>2</v>
      </c>
      <c r="J1663" s="5">
        <v>8</v>
      </c>
      <c r="K1663" s="5">
        <v>0</v>
      </c>
      <c r="L1663" s="104"/>
      <c r="M1663" s="104"/>
      <c r="N1663" s="104"/>
      <c r="O1663" s="104"/>
      <c r="P1663" s="5">
        <f t="shared" si="71"/>
        <v>39</v>
      </c>
      <c r="Q1663" s="5">
        <v>4</v>
      </c>
      <c r="R1663" s="4">
        <f t="shared" si="70"/>
        <v>0.39</v>
      </c>
      <c r="S1663" s="9" t="s">
        <v>294</v>
      </c>
      <c r="T1663" s="52" t="s">
        <v>2355</v>
      </c>
      <c r="U1663" s="53" t="s">
        <v>556</v>
      </c>
      <c r="V1663" s="52" t="s">
        <v>1198</v>
      </c>
      <c r="W1663" s="7" t="s">
        <v>2284</v>
      </c>
      <c r="X1663" s="8">
        <v>7</v>
      </c>
      <c r="Y1663" s="6" t="s">
        <v>463</v>
      </c>
      <c r="Z1663" s="38" t="s">
        <v>2350</v>
      </c>
      <c r="AA1663" s="38" t="s">
        <v>1123</v>
      </c>
      <c r="AB1663" s="210" t="s">
        <v>466</v>
      </c>
      <c r="AC1663" s="225"/>
    </row>
    <row r="1664" spans="1:104" s="83" customFormat="1" ht="15.75" customHeight="1" x14ac:dyDescent="0.25">
      <c r="A1664" s="3" t="s">
        <v>153</v>
      </c>
      <c r="B1664" s="5">
        <v>4</v>
      </c>
      <c r="C1664" s="5">
        <v>4</v>
      </c>
      <c r="D1664" s="5">
        <v>2</v>
      </c>
      <c r="E1664" s="5">
        <v>3</v>
      </c>
      <c r="F1664" s="5">
        <v>0</v>
      </c>
      <c r="G1664" s="5">
        <v>8</v>
      </c>
      <c r="H1664" s="5">
        <v>8</v>
      </c>
      <c r="I1664" s="5">
        <v>3</v>
      </c>
      <c r="J1664" s="5">
        <v>6</v>
      </c>
      <c r="K1664" s="5">
        <v>0</v>
      </c>
      <c r="L1664" s="104"/>
      <c r="M1664" s="104"/>
      <c r="N1664" s="104"/>
      <c r="O1664" s="104"/>
      <c r="P1664" s="5">
        <f t="shared" si="71"/>
        <v>38</v>
      </c>
      <c r="Q1664" s="5">
        <v>3</v>
      </c>
      <c r="R1664" s="4">
        <f t="shared" si="70"/>
        <v>0.38</v>
      </c>
      <c r="S1664" s="9" t="s">
        <v>294</v>
      </c>
      <c r="T1664" s="52" t="s">
        <v>2052</v>
      </c>
      <c r="U1664" s="53" t="s">
        <v>480</v>
      </c>
      <c r="V1664" s="52" t="s">
        <v>438</v>
      </c>
      <c r="W1664" s="7" t="s">
        <v>2015</v>
      </c>
      <c r="X1664" s="8">
        <v>7</v>
      </c>
      <c r="Y1664" s="6" t="s">
        <v>463</v>
      </c>
      <c r="Z1664" s="38" t="s">
        <v>2050</v>
      </c>
      <c r="AA1664" s="38" t="s">
        <v>474</v>
      </c>
      <c r="AB1664" s="210" t="s">
        <v>1211</v>
      </c>
      <c r="AC1664" s="225"/>
    </row>
    <row r="1665" spans="1:29" s="83" customFormat="1" ht="15.75" customHeight="1" x14ac:dyDescent="0.25">
      <c r="A1665" s="3" t="s">
        <v>154</v>
      </c>
      <c r="B1665" s="5">
        <v>6</v>
      </c>
      <c r="C1665" s="5">
        <v>4</v>
      </c>
      <c r="D1665" s="5">
        <v>6</v>
      </c>
      <c r="E1665" s="5">
        <v>0</v>
      </c>
      <c r="F1665" s="5">
        <v>0</v>
      </c>
      <c r="G1665" s="5">
        <v>4</v>
      </c>
      <c r="H1665" s="5">
        <v>8</v>
      </c>
      <c r="I1665" s="5">
        <v>2</v>
      </c>
      <c r="J1665" s="5">
        <v>8</v>
      </c>
      <c r="K1665" s="5">
        <v>0</v>
      </c>
      <c r="L1665" s="104"/>
      <c r="M1665" s="104"/>
      <c r="N1665" s="104"/>
      <c r="O1665" s="104"/>
      <c r="P1665" s="5">
        <f t="shared" si="71"/>
        <v>38</v>
      </c>
      <c r="Q1665" s="5">
        <v>5</v>
      </c>
      <c r="R1665" s="4">
        <f t="shared" si="70"/>
        <v>0.38</v>
      </c>
      <c r="S1665" s="9" t="s">
        <v>294</v>
      </c>
      <c r="T1665" s="52" t="s">
        <v>2357</v>
      </c>
      <c r="U1665" s="53" t="s">
        <v>444</v>
      </c>
      <c r="V1665" s="52" t="s">
        <v>370</v>
      </c>
      <c r="W1665" s="7" t="s">
        <v>2284</v>
      </c>
      <c r="X1665" s="8">
        <v>7</v>
      </c>
      <c r="Y1665" s="6" t="s">
        <v>463</v>
      </c>
      <c r="Z1665" s="38" t="s">
        <v>2350</v>
      </c>
      <c r="AA1665" s="38" t="s">
        <v>1123</v>
      </c>
      <c r="AB1665" s="210" t="s">
        <v>466</v>
      </c>
      <c r="AC1665" s="225"/>
    </row>
    <row r="1666" spans="1:29" s="83" customFormat="1" ht="15.75" customHeight="1" x14ac:dyDescent="0.25">
      <c r="A1666" s="3" t="s">
        <v>149</v>
      </c>
      <c r="B1666" s="5">
        <v>6</v>
      </c>
      <c r="C1666" s="5">
        <v>8</v>
      </c>
      <c r="D1666" s="5">
        <v>0</v>
      </c>
      <c r="E1666" s="5">
        <v>9</v>
      </c>
      <c r="F1666" s="5">
        <v>2</v>
      </c>
      <c r="G1666" s="5">
        <v>1</v>
      </c>
      <c r="H1666" s="5">
        <v>0</v>
      </c>
      <c r="I1666" s="5">
        <v>4</v>
      </c>
      <c r="J1666" s="5">
        <v>0</v>
      </c>
      <c r="K1666" s="5">
        <v>8</v>
      </c>
      <c r="L1666" s="104"/>
      <c r="M1666" s="104"/>
      <c r="N1666" s="104"/>
      <c r="O1666" s="104"/>
      <c r="P1666" s="5">
        <f t="shared" si="71"/>
        <v>38</v>
      </c>
      <c r="Q1666" s="5">
        <v>7</v>
      </c>
      <c r="R1666" s="4">
        <f t="shared" si="70"/>
        <v>0.38</v>
      </c>
      <c r="S1666" s="9" t="s">
        <v>294</v>
      </c>
      <c r="T1666" s="52" t="s">
        <v>1040</v>
      </c>
      <c r="U1666" s="53" t="s">
        <v>316</v>
      </c>
      <c r="V1666" s="52" t="s">
        <v>490</v>
      </c>
      <c r="W1666" s="7" t="s">
        <v>4124</v>
      </c>
      <c r="X1666" s="8">
        <v>7</v>
      </c>
      <c r="Y1666" s="6">
        <v>1</v>
      </c>
      <c r="Z1666" s="38" t="s">
        <v>4125</v>
      </c>
      <c r="AA1666" s="38" t="s">
        <v>4126</v>
      </c>
      <c r="AB1666" s="210" t="s">
        <v>344</v>
      </c>
      <c r="AC1666" s="225"/>
    </row>
    <row r="1667" spans="1:29" s="83" customFormat="1" ht="15.75" customHeight="1" x14ac:dyDescent="0.25">
      <c r="A1667" s="3" t="s">
        <v>156</v>
      </c>
      <c r="B1667" s="5">
        <v>6</v>
      </c>
      <c r="C1667" s="5">
        <v>4</v>
      </c>
      <c r="D1667" s="5">
        <v>6</v>
      </c>
      <c r="E1667" s="5">
        <v>0</v>
      </c>
      <c r="F1667" s="5">
        <v>0</v>
      </c>
      <c r="G1667" s="5">
        <v>4</v>
      </c>
      <c r="H1667" s="5">
        <v>8</v>
      </c>
      <c r="I1667" s="5">
        <v>2</v>
      </c>
      <c r="J1667" s="5">
        <v>8</v>
      </c>
      <c r="K1667" s="5">
        <v>0</v>
      </c>
      <c r="L1667" s="104"/>
      <c r="M1667" s="104"/>
      <c r="N1667" s="104"/>
      <c r="O1667" s="104"/>
      <c r="P1667" s="5">
        <f t="shared" si="71"/>
        <v>38</v>
      </c>
      <c r="Q1667" s="5">
        <v>5</v>
      </c>
      <c r="R1667" s="4">
        <f t="shared" si="70"/>
        <v>0.38</v>
      </c>
      <c r="S1667" s="9" t="s">
        <v>294</v>
      </c>
      <c r="T1667" s="52" t="s">
        <v>2358</v>
      </c>
      <c r="U1667" s="53" t="s">
        <v>399</v>
      </c>
      <c r="V1667" s="52" t="s">
        <v>502</v>
      </c>
      <c r="W1667" s="7" t="s">
        <v>2284</v>
      </c>
      <c r="X1667" s="8">
        <v>7</v>
      </c>
      <c r="Y1667" s="6" t="s">
        <v>463</v>
      </c>
      <c r="Z1667" s="38" t="s">
        <v>2350</v>
      </c>
      <c r="AA1667" s="38" t="s">
        <v>1123</v>
      </c>
      <c r="AB1667" s="210" t="s">
        <v>466</v>
      </c>
      <c r="AC1667" s="225"/>
    </row>
    <row r="1668" spans="1:29" s="83" customFormat="1" ht="15.75" customHeight="1" x14ac:dyDescent="0.25">
      <c r="A1668" s="3" t="s">
        <v>152</v>
      </c>
      <c r="B1668" s="5">
        <v>6</v>
      </c>
      <c r="C1668" s="5">
        <v>6</v>
      </c>
      <c r="D1668" s="5">
        <v>4</v>
      </c>
      <c r="E1668" s="5">
        <v>0</v>
      </c>
      <c r="F1668" s="5">
        <v>0</v>
      </c>
      <c r="G1668" s="5">
        <v>4</v>
      </c>
      <c r="H1668" s="5">
        <v>8</v>
      </c>
      <c r="I1668" s="5">
        <v>2</v>
      </c>
      <c r="J1668" s="5">
        <v>8</v>
      </c>
      <c r="K1668" s="5">
        <v>0</v>
      </c>
      <c r="L1668" s="104"/>
      <c r="M1668" s="104"/>
      <c r="N1668" s="104"/>
      <c r="O1668" s="104"/>
      <c r="P1668" s="5">
        <f t="shared" si="71"/>
        <v>38</v>
      </c>
      <c r="Q1668" s="5">
        <v>5</v>
      </c>
      <c r="R1668" s="4">
        <f t="shared" si="70"/>
        <v>0.38</v>
      </c>
      <c r="S1668" s="9" t="s">
        <v>294</v>
      </c>
      <c r="T1668" s="52" t="s">
        <v>2356</v>
      </c>
      <c r="U1668" s="53" t="s">
        <v>319</v>
      </c>
      <c r="V1668" s="52" t="s">
        <v>438</v>
      </c>
      <c r="W1668" s="7" t="s">
        <v>2284</v>
      </c>
      <c r="X1668" s="8">
        <v>7</v>
      </c>
      <c r="Y1668" s="6" t="s">
        <v>463</v>
      </c>
      <c r="Z1668" s="38" t="s">
        <v>2350</v>
      </c>
      <c r="AA1668" s="38" t="s">
        <v>1123</v>
      </c>
      <c r="AB1668" s="210" t="s">
        <v>466</v>
      </c>
      <c r="AC1668" s="225"/>
    </row>
    <row r="1669" spans="1:29" s="83" customFormat="1" ht="15.75" customHeight="1" x14ac:dyDescent="0.25">
      <c r="A1669" s="3" t="s">
        <v>152</v>
      </c>
      <c r="B1669" s="5">
        <v>5</v>
      </c>
      <c r="C1669" s="5">
        <v>8</v>
      </c>
      <c r="D1669" s="5">
        <v>2</v>
      </c>
      <c r="E1669" s="5">
        <v>3</v>
      </c>
      <c r="F1669" s="5">
        <v>0</v>
      </c>
      <c r="G1669" s="5">
        <v>8</v>
      </c>
      <c r="H1669" s="5">
        <v>10</v>
      </c>
      <c r="I1669" s="5">
        <v>2</v>
      </c>
      <c r="J1669" s="5">
        <v>0</v>
      </c>
      <c r="K1669" s="5">
        <v>0</v>
      </c>
      <c r="L1669" s="104"/>
      <c r="M1669" s="104"/>
      <c r="N1669" s="104"/>
      <c r="O1669" s="104"/>
      <c r="P1669" s="5">
        <f t="shared" si="71"/>
        <v>38</v>
      </c>
      <c r="Q1669" s="5">
        <v>4</v>
      </c>
      <c r="R1669" s="4">
        <f t="shared" si="70"/>
        <v>0.38</v>
      </c>
      <c r="S1669" s="9" t="s">
        <v>294</v>
      </c>
      <c r="T1669" s="52" t="s">
        <v>2649</v>
      </c>
      <c r="U1669" s="53" t="s">
        <v>784</v>
      </c>
      <c r="V1669" s="52" t="s">
        <v>312</v>
      </c>
      <c r="W1669" s="7" t="s">
        <v>2615</v>
      </c>
      <c r="X1669" s="8">
        <v>7</v>
      </c>
      <c r="Y1669" s="6" t="s">
        <v>366</v>
      </c>
      <c r="Z1669" s="38" t="s">
        <v>2646</v>
      </c>
      <c r="AA1669" s="38" t="s">
        <v>444</v>
      </c>
      <c r="AB1669" s="210" t="s">
        <v>2647</v>
      </c>
      <c r="AC1669" s="225"/>
    </row>
    <row r="1670" spans="1:29" s="83" customFormat="1" ht="15.75" customHeight="1" x14ac:dyDescent="0.25">
      <c r="A1670" s="3" t="s">
        <v>164</v>
      </c>
      <c r="B1670" s="5">
        <v>6</v>
      </c>
      <c r="C1670" s="5">
        <v>6</v>
      </c>
      <c r="D1670" s="5">
        <v>0</v>
      </c>
      <c r="E1670" s="5">
        <v>2</v>
      </c>
      <c r="F1670" s="5">
        <v>6</v>
      </c>
      <c r="G1670" s="5">
        <v>8</v>
      </c>
      <c r="H1670" s="5">
        <v>2</v>
      </c>
      <c r="I1670" s="5">
        <v>5</v>
      </c>
      <c r="J1670" s="5">
        <v>2</v>
      </c>
      <c r="K1670" s="5">
        <v>0</v>
      </c>
      <c r="L1670" s="104"/>
      <c r="M1670" s="104"/>
      <c r="N1670" s="104"/>
      <c r="O1670" s="104"/>
      <c r="P1670" s="5">
        <f t="shared" si="71"/>
        <v>37</v>
      </c>
      <c r="Q1670" s="5">
        <v>4</v>
      </c>
      <c r="R1670" s="4">
        <f t="shared" si="70"/>
        <v>0.37</v>
      </c>
      <c r="S1670" s="9" t="s">
        <v>294</v>
      </c>
      <c r="T1670" s="52" t="s">
        <v>2053</v>
      </c>
      <c r="U1670" s="53" t="s">
        <v>329</v>
      </c>
      <c r="V1670" s="52" t="s">
        <v>740</v>
      </c>
      <c r="W1670" s="7" t="s">
        <v>2015</v>
      </c>
      <c r="X1670" s="8">
        <v>7</v>
      </c>
      <c r="Y1670" s="6" t="s">
        <v>2043</v>
      </c>
      <c r="Z1670" s="38" t="s">
        <v>2050</v>
      </c>
      <c r="AA1670" s="38" t="s">
        <v>474</v>
      </c>
      <c r="AB1670" s="210" t="s">
        <v>1211</v>
      </c>
      <c r="AC1670" s="225"/>
    </row>
    <row r="1671" spans="1:29" s="83" customFormat="1" ht="15.75" customHeight="1" x14ac:dyDescent="0.25">
      <c r="A1671" s="3" t="s">
        <v>157</v>
      </c>
      <c r="B1671" s="5">
        <v>7</v>
      </c>
      <c r="C1671" s="5">
        <v>4</v>
      </c>
      <c r="D1671" s="5">
        <v>6</v>
      </c>
      <c r="E1671" s="5">
        <v>0</v>
      </c>
      <c r="F1671" s="5">
        <v>0</v>
      </c>
      <c r="G1671" s="5">
        <v>4</v>
      </c>
      <c r="H1671" s="5">
        <v>8</v>
      </c>
      <c r="I1671" s="5">
        <v>2</v>
      </c>
      <c r="J1671" s="5">
        <v>6</v>
      </c>
      <c r="K1671" s="5">
        <v>0</v>
      </c>
      <c r="L1671" s="104"/>
      <c r="M1671" s="104"/>
      <c r="N1671" s="104"/>
      <c r="O1671" s="104"/>
      <c r="P1671" s="5">
        <f t="shared" si="71"/>
        <v>37</v>
      </c>
      <c r="Q1671" s="5">
        <v>6</v>
      </c>
      <c r="R1671" s="4">
        <f t="shared" si="70"/>
        <v>0.37</v>
      </c>
      <c r="S1671" s="9" t="s">
        <v>294</v>
      </c>
      <c r="T1671" s="52" t="s">
        <v>2359</v>
      </c>
      <c r="U1671" s="53" t="s">
        <v>718</v>
      </c>
      <c r="V1671" s="52" t="s">
        <v>609</v>
      </c>
      <c r="W1671" s="7" t="s">
        <v>2284</v>
      </c>
      <c r="X1671" s="8">
        <v>7</v>
      </c>
      <c r="Y1671" s="6" t="s">
        <v>463</v>
      </c>
      <c r="Z1671" s="38" t="s">
        <v>2350</v>
      </c>
      <c r="AA1671" s="38" t="s">
        <v>1123</v>
      </c>
      <c r="AB1671" s="210" t="s">
        <v>466</v>
      </c>
      <c r="AC1671" s="225"/>
    </row>
    <row r="1672" spans="1:29" s="83" customFormat="1" ht="15.75" customHeight="1" x14ac:dyDescent="0.25">
      <c r="A1672" s="3" t="s">
        <v>156</v>
      </c>
      <c r="B1672" s="5">
        <v>6</v>
      </c>
      <c r="C1672" s="5">
        <v>6</v>
      </c>
      <c r="D1672" s="5">
        <v>4</v>
      </c>
      <c r="E1672" s="5">
        <v>6</v>
      </c>
      <c r="F1672" s="5">
        <v>6</v>
      </c>
      <c r="G1672" s="5">
        <v>7</v>
      </c>
      <c r="H1672" s="5">
        <v>0</v>
      </c>
      <c r="I1672" s="5">
        <v>0</v>
      </c>
      <c r="J1672" s="5">
        <v>2</v>
      </c>
      <c r="K1672" s="5">
        <v>0</v>
      </c>
      <c r="L1672" s="104"/>
      <c r="M1672" s="104"/>
      <c r="N1672" s="104"/>
      <c r="O1672" s="104"/>
      <c r="P1672" s="5">
        <f t="shared" si="71"/>
        <v>37</v>
      </c>
      <c r="Q1672" s="5">
        <v>7</v>
      </c>
      <c r="R1672" s="4">
        <f t="shared" si="70"/>
        <v>0.37</v>
      </c>
      <c r="S1672" s="9" t="s">
        <v>294</v>
      </c>
      <c r="T1672" s="52" t="s">
        <v>2262</v>
      </c>
      <c r="U1672" s="53" t="s">
        <v>1435</v>
      </c>
      <c r="V1672" s="52" t="s">
        <v>972</v>
      </c>
      <c r="W1672" s="7" t="s">
        <v>3998</v>
      </c>
      <c r="X1672" s="8">
        <v>7</v>
      </c>
      <c r="Y1672" s="6" t="s">
        <v>298</v>
      </c>
      <c r="Z1672" s="38" t="s">
        <v>4002</v>
      </c>
      <c r="AA1672" s="38" t="s">
        <v>369</v>
      </c>
      <c r="AB1672" s="210" t="s">
        <v>297</v>
      </c>
      <c r="AC1672" s="225"/>
    </row>
    <row r="1673" spans="1:29" s="83" customFormat="1" ht="15.75" customHeight="1" x14ac:dyDescent="0.25">
      <c r="A1673" s="3" t="s">
        <v>149</v>
      </c>
      <c r="B1673" s="5">
        <v>3</v>
      </c>
      <c r="C1673" s="5">
        <v>12</v>
      </c>
      <c r="D1673" s="5">
        <v>2</v>
      </c>
      <c r="E1673" s="5">
        <v>3</v>
      </c>
      <c r="F1673" s="5">
        <v>9</v>
      </c>
      <c r="G1673" s="5">
        <v>0</v>
      </c>
      <c r="H1673" s="5">
        <v>8</v>
      </c>
      <c r="I1673" s="5">
        <v>0</v>
      </c>
      <c r="J1673" s="5">
        <v>0</v>
      </c>
      <c r="K1673" s="5">
        <v>0</v>
      </c>
      <c r="L1673" s="104"/>
      <c r="M1673" s="104"/>
      <c r="N1673" s="104"/>
      <c r="O1673" s="104"/>
      <c r="P1673" s="5">
        <f t="shared" si="71"/>
        <v>37</v>
      </c>
      <c r="Q1673" s="5">
        <v>5</v>
      </c>
      <c r="R1673" s="4">
        <f t="shared" si="70"/>
        <v>0.37</v>
      </c>
      <c r="S1673" s="9" t="s">
        <v>294</v>
      </c>
      <c r="T1673" s="52" t="s">
        <v>1066</v>
      </c>
      <c r="U1673" s="53" t="s">
        <v>600</v>
      </c>
      <c r="V1673" s="52" t="s">
        <v>297</v>
      </c>
      <c r="W1673" s="7" t="s">
        <v>2615</v>
      </c>
      <c r="X1673" s="8">
        <v>7</v>
      </c>
      <c r="Y1673" s="6" t="s">
        <v>463</v>
      </c>
      <c r="Z1673" s="38" t="s">
        <v>2646</v>
      </c>
      <c r="AA1673" s="38" t="s">
        <v>444</v>
      </c>
      <c r="AB1673" s="210" t="s">
        <v>2647</v>
      </c>
      <c r="AC1673" s="225"/>
    </row>
    <row r="1674" spans="1:29" s="83" customFormat="1" ht="15.75" customHeight="1" x14ac:dyDescent="0.25">
      <c r="A1674" s="3" t="s">
        <v>181</v>
      </c>
      <c r="B1674" s="5">
        <v>5</v>
      </c>
      <c r="C1674" s="5">
        <v>2</v>
      </c>
      <c r="D1674" s="5">
        <v>0</v>
      </c>
      <c r="E1674" s="5">
        <v>0</v>
      </c>
      <c r="F1674" s="5">
        <v>3</v>
      </c>
      <c r="G1674" s="5">
        <v>8</v>
      </c>
      <c r="H1674" s="5">
        <v>6</v>
      </c>
      <c r="I1674" s="5">
        <v>4</v>
      </c>
      <c r="J1674" s="5">
        <v>8</v>
      </c>
      <c r="K1674" s="5">
        <v>0</v>
      </c>
      <c r="L1674" s="104"/>
      <c r="M1674" s="104"/>
      <c r="N1674" s="104"/>
      <c r="O1674" s="104"/>
      <c r="P1674" s="5">
        <f t="shared" si="71"/>
        <v>36</v>
      </c>
      <c r="Q1674" s="5">
        <v>3</v>
      </c>
      <c r="R1674" s="4">
        <f t="shared" si="70"/>
        <v>0.36</v>
      </c>
      <c r="S1674" s="9" t="s">
        <v>294</v>
      </c>
      <c r="T1674" s="52" t="s">
        <v>3448</v>
      </c>
      <c r="U1674" s="53" t="s">
        <v>782</v>
      </c>
      <c r="V1674" s="52" t="s">
        <v>355</v>
      </c>
      <c r="W1674" s="7" t="s">
        <v>3520</v>
      </c>
      <c r="X1674" s="8">
        <v>7</v>
      </c>
      <c r="Y1674" s="6" t="s">
        <v>3449</v>
      </c>
      <c r="Z1674" s="38" t="s">
        <v>3447</v>
      </c>
      <c r="AA1674" s="38" t="s">
        <v>390</v>
      </c>
      <c r="AB1674" s="210" t="s">
        <v>1211</v>
      </c>
      <c r="AC1674" s="225"/>
    </row>
    <row r="1675" spans="1:29" s="83" customFormat="1" ht="15.75" customHeight="1" x14ac:dyDescent="0.25">
      <c r="A1675" s="3" t="s">
        <v>152</v>
      </c>
      <c r="B1675" s="5">
        <v>4</v>
      </c>
      <c r="C1675" s="5">
        <v>4</v>
      </c>
      <c r="D1675" s="5">
        <v>2</v>
      </c>
      <c r="E1675" s="5">
        <v>1</v>
      </c>
      <c r="F1675" s="5">
        <v>8</v>
      </c>
      <c r="G1675" s="5">
        <v>0</v>
      </c>
      <c r="H1675" s="5">
        <v>8</v>
      </c>
      <c r="I1675" s="5">
        <v>3</v>
      </c>
      <c r="J1675" s="5">
        <v>6</v>
      </c>
      <c r="K1675" s="5">
        <v>0</v>
      </c>
      <c r="L1675" s="104"/>
      <c r="M1675" s="104"/>
      <c r="N1675" s="104"/>
      <c r="O1675" s="104"/>
      <c r="P1675" s="5">
        <f t="shared" si="71"/>
        <v>36</v>
      </c>
      <c r="Q1675" s="5">
        <v>2</v>
      </c>
      <c r="R1675" s="4">
        <f t="shared" si="70"/>
        <v>0.36</v>
      </c>
      <c r="S1675" s="9" t="s">
        <v>294</v>
      </c>
      <c r="T1675" s="52" t="s">
        <v>4227</v>
      </c>
      <c r="U1675" s="53" t="s">
        <v>474</v>
      </c>
      <c r="V1675" s="52" t="s">
        <v>397</v>
      </c>
      <c r="W1675" s="7" t="s">
        <v>4410</v>
      </c>
      <c r="X1675" s="8">
        <v>7</v>
      </c>
      <c r="Y1675" s="6" t="s">
        <v>366</v>
      </c>
      <c r="Z1675" s="38" t="s">
        <v>4226</v>
      </c>
      <c r="AA1675" s="38" t="s">
        <v>474</v>
      </c>
      <c r="AB1675" s="210" t="s">
        <v>355</v>
      </c>
      <c r="AC1675" s="225"/>
    </row>
    <row r="1676" spans="1:29" s="83" customFormat="1" ht="15.75" customHeight="1" x14ac:dyDescent="0.25">
      <c r="A1676" s="3" t="s">
        <v>149</v>
      </c>
      <c r="B1676" s="5">
        <v>5</v>
      </c>
      <c r="C1676" s="5">
        <v>4</v>
      </c>
      <c r="D1676" s="5">
        <v>4</v>
      </c>
      <c r="E1676" s="5">
        <v>0</v>
      </c>
      <c r="F1676" s="5">
        <v>3</v>
      </c>
      <c r="G1676" s="5">
        <v>7</v>
      </c>
      <c r="H1676" s="5">
        <v>4</v>
      </c>
      <c r="I1676" s="5">
        <v>3</v>
      </c>
      <c r="J1676" s="5">
        <v>6</v>
      </c>
      <c r="K1676" s="5">
        <v>0</v>
      </c>
      <c r="L1676" s="104"/>
      <c r="M1676" s="104"/>
      <c r="N1676" s="104"/>
      <c r="O1676" s="104"/>
      <c r="P1676" s="5">
        <f t="shared" si="71"/>
        <v>36</v>
      </c>
      <c r="Q1676" s="5">
        <v>1</v>
      </c>
      <c r="R1676" s="4">
        <f t="shared" si="70"/>
        <v>0.36</v>
      </c>
      <c r="S1676" s="9" t="s">
        <v>294</v>
      </c>
      <c r="T1676" s="52" t="s">
        <v>1066</v>
      </c>
      <c r="U1676" s="53" t="s">
        <v>1047</v>
      </c>
      <c r="V1676" s="52" t="s">
        <v>297</v>
      </c>
      <c r="W1676" s="7" t="s">
        <v>1004</v>
      </c>
      <c r="X1676" s="8">
        <v>7</v>
      </c>
      <c r="Y1676" s="6" t="s">
        <v>366</v>
      </c>
      <c r="Z1676" s="38" t="s">
        <v>1005</v>
      </c>
      <c r="AA1676" s="38" t="s">
        <v>343</v>
      </c>
      <c r="AB1676" s="210" t="s">
        <v>567</v>
      </c>
      <c r="AC1676" s="225"/>
    </row>
    <row r="1677" spans="1:29" s="83" customFormat="1" ht="15.75" customHeight="1" x14ac:dyDescent="0.25">
      <c r="A1677" s="3" t="s">
        <v>160</v>
      </c>
      <c r="B1677" s="5">
        <v>5</v>
      </c>
      <c r="C1677" s="5">
        <v>5</v>
      </c>
      <c r="D1677" s="5">
        <v>3</v>
      </c>
      <c r="E1677" s="5">
        <v>6</v>
      </c>
      <c r="F1677" s="5">
        <v>3</v>
      </c>
      <c r="G1677" s="5">
        <v>4</v>
      </c>
      <c r="H1677" s="5">
        <v>6</v>
      </c>
      <c r="I1677" s="5">
        <v>2</v>
      </c>
      <c r="J1677" s="5">
        <v>2</v>
      </c>
      <c r="K1677" s="5">
        <v>0</v>
      </c>
      <c r="L1677" s="105"/>
      <c r="M1677" s="105"/>
      <c r="N1677" s="105"/>
      <c r="O1677" s="105"/>
      <c r="P1677" s="5">
        <f t="shared" si="71"/>
        <v>36</v>
      </c>
      <c r="Q1677" s="5">
        <v>4</v>
      </c>
      <c r="R1677" s="4">
        <f t="shared" si="70"/>
        <v>0.36</v>
      </c>
      <c r="S1677" s="9" t="s">
        <v>294</v>
      </c>
      <c r="T1677" s="52" t="s">
        <v>1342</v>
      </c>
      <c r="U1677" s="53" t="s">
        <v>1343</v>
      </c>
      <c r="V1677" s="52" t="s">
        <v>676</v>
      </c>
      <c r="W1677" s="7" t="s">
        <v>1293</v>
      </c>
      <c r="X1677" s="8">
        <v>7</v>
      </c>
      <c r="Y1677" s="6" t="s">
        <v>463</v>
      </c>
      <c r="Z1677" s="38" t="s">
        <v>1322</v>
      </c>
      <c r="AA1677" s="38" t="s">
        <v>612</v>
      </c>
      <c r="AB1677" s="210" t="s">
        <v>335</v>
      </c>
      <c r="AC1677" s="225"/>
    </row>
    <row r="1678" spans="1:29" s="83" customFormat="1" ht="15.75" customHeight="1" x14ac:dyDescent="0.25">
      <c r="A1678" s="3" t="s">
        <v>177</v>
      </c>
      <c r="B1678" s="5">
        <v>4</v>
      </c>
      <c r="C1678" s="5">
        <v>2</v>
      </c>
      <c r="D1678" s="5">
        <v>3</v>
      </c>
      <c r="E1678" s="5">
        <v>0</v>
      </c>
      <c r="F1678" s="5">
        <v>6</v>
      </c>
      <c r="G1678" s="5">
        <v>6</v>
      </c>
      <c r="H1678" s="5">
        <v>6</v>
      </c>
      <c r="I1678" s="5">
        <v>2</v>
      </c>
      <c r="J1678" s="5">
        <v>6</v>
      </c>
      <c r="K1678" s="5">
        <v>0</v>
      </c>
      <c r="L1678" s="104"/>
      <c r="M1678" s="104"/>
      <c r="N1678" s="104"/>
      <c r="O1678" s="104"/>
      <c r="P1678" s="5">
        <f t="shared" si="71"/>
        <v>35</v>
      </c>
      <c r="Q1678" s="5">
        <v>9</v>
      </c>
      <c r="R1678" s="4">
        <f t="shared" si="70"/>
        <v>0.35</v>
      </c>
      <c r="S1678" s="9" t="s">
        <v>294</v>
      </c>
      <c r="T1678" s="52" t="s">
        <v>958</v>
      </c>
      <c r="U1678" s="53" t="s">
        <v>363</v>
      </c>
      <c r="V1678" s="52" t="s">
        <v>676</v>
      </c>
      <c r="W1678" s="7" t="s">
        <v>948</v>
      </c>
      <c r="X1678" s="8">
        <v>7</v>
      </c>
      <c r="Y1678" s="6" t="s">
        <v>957</v>
      </c>
      <c r="Z1678" s="38" t="s">
        <v>666</v>
      </c>
      <c r="AA1678" s="38" t="s">
        <v>483</v>
      </c>
      <c r="AB1678" s="210" t="s">
        <v>667</v>
      </c>
      <c r="AC1678" s="225"/>
    </row>
    <row r="1679" spans="1:29" s="83" customFormat="1" ht="15.75" customHeight="1" x14ac:dyDescent="0.25">
      <c r="A1679" s="3" t="s">
        <v>162</v>
      </c>
      <c r="B1679" s="5">
        <v>4</v>
      </c>
      <c r="C1679" s="5">
        <v>4</v>
      </c>
      <c r="D1679" s="5">
        <v>0</v>
      </c>
      <c r="E1679" s="5">
        <v>3</v>
      </c>
      <c r="F1679" s="5">
        <v>3</v>
      </c>
      <c r="G1679" s="5">
        <v>8</v>
      </c>
      <c r="H1679" s="5">
        <v>6</v>
      </c>
      <c r="I1679" s="5">
        <v>1</v>
      </c>
      <c r="J1679" s="5">
        <v>6</v>
      </c>
      <c r="K1679" s="5">
        <v>0</v>
      </c>
      <c r="L1679" s="104"/>
      <c r="M1679" s="104"/>
      <c r="N1679" s="104"/>
      <c r="O1679" s="104"/>
      <c r="P1679" s="5">
        <f t="shared" si="71"/>
        <v>35</v>
      </c>
      <c r="Q1679" s="5">
        <v>1</v>
      </c>
      <c r="R1679" s="4">
        <f t="shared" si="70"/>
        <v>0.35</v>
      </c>
      <c r="S1679" s="9" t="s">
        <v>294</v>
      </c>
      <c r="T1679" s="52" t="s">
        <v>1162</v>
      </c>
      <c r="U1679" s="53" t="s">
        <v>800</v>
      </c>
      <c r="V1679" s="52" t="s">
        <v>981</v>
      </c>
      <c r="W1679" s="7" t="s">
        <v>1122</v>
      </c>
      <c r="X1679" s="8">
        <v>7</v>
      </c>
      <c r="Y1679" s="6" t="s">
        <v>366</v>
      </c>
      <c r="Z1679" s="38" t="s">
        <v>1130</v>
      </c>
      <c r="AA1679" s="38" t="s">
        <v>1131</v>
      </c>
      <c r="AB1679" s="210" t="s">
        <v>1132</v>
      </c>
      <c r="AC1679" s="225"/>
    </row>
    <row r="1680" spans="1:29" s="83" customFormat="1" ht="15.75" customHeight="1" x14ac:dyDescent="0.25">
      <c r="A1680" s="3" t="s">
        <v>159</v>
      </c>
      <c r="B1680" s="5">
        <v>7</v>
      </c>
      <c r="C1680" s="5">
        <v>6</v>
      </c>
      <c r="D1680" s="5">
        <v>6</v>
      </c>
      <c r="E1680" s="5">
        <v>3</v>
      </c>
      <c r="F1680" s="5">
        <v>3</v>
      </c>
      <c r="G1680" s="5">
        <v>7</v>
      </c>
      <c r="H1680" s="5">
        <v>0</v>
      </c>
      <c r="I1680" s="5">
        <v>1</v>
      </c>
      <c r="J1680" s="5">
        <v>2</v>
      </c>
      <c r="K1680" s="5">
        <v>0</v>
      </c>
      <c r="L1680" s="104"/>
      <c r="M1680" s="104"/>
      <c r="N1680" s="104"/>
      <c r="O1680" s="104"/>
      <c r="P1680" s="5">
        <f t="shared" si="71"/>
        <v>35</v>
      </c>
      <c r="Q1680" s="5">
        <v>2</v>
      </c>
      <c r="R1680" s="4">
        <f t="shared" si="70"/>
        <v>0.35</v>
      </c>
      <c r="S1680" s="9" t="s">
        <v>294</v>
      </c>
      <c r="T1680" s="52" t="s">
        <v>2472</v>
      </c>
      <c r="U1680" s="53" t="s">
        <v>334</v>
      </c>
      <c r="V1680" s="52" t="s">
        <v>320</v>
      </c>
      <c r="W1680" s="7" t="s">
        <v>4124</v>
      </c>
      <c r="X1680" s="8">
        <v>7</v>
      </c>
      <c r="Y1680" s="6">
        <v>2</v>
      </c>
      <c r="Z1680" s="38" t="s">
        <v>4125</v>
      </c>
      <c r="AA1680" s="38" t="s">
        <v>4126</v>
      </c>
      <c r="AB1680" s="210" t="s">
        <v>344</v>
      </c>
      <c r="AC1680" s="225"/>
    </row>
    <row r="1681" spans="1:29" s="83" customFormat="1" ht="15.75" customHeight="1" x14ac:dyDescent="0.25">
      <c r="A1681" s="3" t="s">
        <v>151</v>
      </c>
      <c r="B1681" s="5">
        <v>5</v>
      </c>
      <c r="C1681" s="5">
        <v>4</v>
      </c>
      <c r="D1681" s="5">
        <v>4</v>
      </c>
      <c r="E1681" s="5">
        <v>0</v>
      </c>
      <c r="F1681" s="5">
        <v>0</v>
      </c>
      <c r="G1681" s="5">
        <v>4</v>
      </c>
      <c r="H1681" s="5">
        <v>8</v>
      </c>
      <c r="I1681" s="5">
        <v>2</v>
      </c>
      <c r="J1681" s="5">
        <v>8</v>
      </c>
      <c r="K1681" s="5">
        <v>0</v>
      </c>
      <c r="L1681" s="104"/>
      <c r="M1681" s="104"/>
      <c r="N1681" s="104"/>
      <c r="O1681" s="104"/>
      <c r="P1681" s="5">
        <f t="shared" si="71"/>
        <v>35</v>
      </c>
      <c r="Q1681" s="5">
        <v>7</v>
      </c>
      <c r="R1681" s="4">
        <f t="shared" si="70"/>
        <v>0.35</v>
      </c>
      <c r="S1681" s="9" t="s">
        <v>294</v>
      </c>
      <c r="T1681" s="52" t="s">
        <v>2360</v>
      </c>
      <c r="U1681" s="53" t="s">
        <v>485</v>
      </c>
      <c r="V1681" s="52" t="s">
        <v>797</v>
      </c>
      <c r="W1681" s="7" t="s">
        <v>2284</v>
      </c>
      <c r="X1681" s="8">
        <v>7</v>
      </c>
      <c r="Y1681" s="6" t="s">
        <v>463</v>
      </c>
      <c r="Z1681" s="38" t="s">
        <v>2350</v>
      </c>
      <c r="AA1681" s="38" t="s">
        <v>1123</v>
      </c>
      <c r="AB1681" s="210" t="s">
        <v>466</v>
      </c>
      <c r="AC1681" s="225"/>
    </row>
    <row r="1682" spans="1:29" s="83" customFormat="1" ht="15.75" customHeight="1" x14ac:dyDescent="0.25">
      <c r="A1682" s="3" t="s">
        <v>157</v>
      </c>
      <c r="B1682" s="5">
        <v>6</v>
      </c>
      <c r="C1682" s="5">
        <v>0</v>
      </c>
      <c r="D1682" s="5">
        <v>4</v>
      </c>
      <c r="E1682" s="5">
        <v>2</v>
      </c>
      <c r="F1682" s="5">
        <v>9</v>
      </c>
      <c r="G1682" s="5">
        <v>8</v>
      </c>
      <c r="H1682" s="5">
        <v>0</v>
      </c>
      <c r="I1682" s="5">
        <v>0</v>
      </c>
      <c r="J1682" s="5">
        <v>6</v>
      </c>
      <c r="K1682" s="5">
        <v>0</v>
      </c>
      <c r="L1682" s="104"/>
      <c r="M1682" s="104"/>
      <c r="N1682" s="104"/>
      <c r="O1682" s="104"/>
      <c r="P1682" s="5">
        <f t="shared" si="71"/>
        <v>35</v>
      </c>
      <c r="Q1682" s="5">
        <v>5</v>
      </c>
      <c r="R1682" s="4">
        <f t="shared" si="70"/>
        <v>0.35</v>
      </c>
      <c r="S1682" s="9" t="s">
        <v>294</v>
      </c>
      <c r="T1682" s="52" t="s">
        <v>3345</v>
      </c>
      <c r="U1682" s="53" t="s">
        <v>1398</v>
      </c>
      <c r="V1682" s="54" t="s">
        <v>355</v>
      </c>
      <c r="W1682" s="7" t="s">
        <v>3309</v>
      </c>
      <c r="X1682" s="8">
        <v>7</v>
      </c>
      <c r="Y1682" s="6" t="s">
        <v>3346</v>
      </c>
      <c r="Z1682" s="38" t="s">
        <v>3347</v>
      </c>
      <c r="AA1682" s="38" t="s">
        <v>1810</v>
      </c>
      <c r="AB1682" s="210" t="s">
        <v>795</v>
      </c>
      <c r="AC1682" s="225"/>
    </row>
    <row r="1683" spans="1:29" s="83" customFormat="1" ht="15.75" customHeight="1" x14ac:dyDescent="0.25">
      <c r="A1683" s="3" t="s">
        <v>151</v>
      </c>
      <c r="B1683" s="5">
        <v>6</v>
      </c>
      <c r="C1683" s="5">
        <v>2</v>
      </c>
      <c r="D1683" s="5">
        <v>0</v>
      </c>
      <c r="E1683" s="5">
        <v>0</v>
      </c>
      <c r="F1683" s="5">
        <v>9</v>
      </c>
      <c r="G1683" s="5">
        <v>8</v>
      </c>
      <c r="H1683" s="5">
        <v>0</v>
      </c>
      <c r="I1683" s="5">
        <v>2</v>
      </c>
      <c r="J1683" s="5">
        <v>8</v>
      </c>
      <c r="K1683" s="5">
        <v>0</v>
      </c>
      <c r="L1683" s="104"/>
      <c r="M1683" s="104"/>
      <c r="N1683" s="104"/>
      <c r="O1683" s="104"/>
      <c r="P1683" s="5">
        <f t="shared" si="71"/>
        <v>35</v>
      </c>
      <c r="Q1683" s="5">
        <v>4</v>
      </c>
      <c r="R1683" s="4">
        <f t="shared" si="70"/>
        <v>0.35</v>
      </c>
      <c r="S1683" s="9" t="s">
        <v>294</v>
      </c>
      <c r="T1683" s="52" t="s">
        <v>3301</v>
      </c>
      <c r="U1683" s="53" t="s">
        <v>865</v>
      </c>
      <c r="V1683" s="52" t="s">
        <v>335</v>
      </c>
      <c r="W1683" s="7" t="s">
        <v>3677</v>
      </c>
      <c r="X1683" s="8">
        <v>7</v>
      </c>
      <c r="Y1683" s="6" t="s">
        <v>298</v>
      </c>
      <c r="Z1683" s="38" t="s">
        <v>2694</v>
      </c>
      <c r="AA1683" s="38" t="s">
        <v>1019</v>
      </c>
      <c r="AB1683" s="210" t="s">
        <v>513</v>
      </c>
      <c r="AC1683" s="225"/>
    </row>
    <row r="1684" spans="1:29" s="83" customFormat="1" ht="15.75" customHeight="1" x14ac:dyDescent="0.25">
      <c r="A1684" s="3" t="s">
        <v>158</v>
      </c>
      <c r="B1684" s="5">
        <v>4</v>
      </c>
      <c r="C1684" s="5">
        <v>5</v>
      </c>
      <c r="D1684" s="5">
        <v>6</v>
      </c>
      <c r="E1684" s="5">
        <v>3</v>
      </c>
      <c r="F1684" s="5">
        <v>6</v>
      </c>
      <c r="G1684" s="5">
        <v>1</v>
      </c>
      <c r="H1684" s="5">
        <v>0</v>
      </c>
      <c r="I1684" s="5">
        <v>2</v>
      </c>
      <c r="J1684" s="5">
        <v>0</v>
      </c>
      <c r="K1684" s="5">
        <v>7</v>
      </c>
      <c r="L1684" s="104"/>
      <c r="M1684" s="104"/>
      <c r="N1684" s="104"/>
      <c r="O1684" s="104"/>
      <c r="P1684" s="5">
        <f t="shared" si="71"/>
        <v>34</v>
      </c>
      <c r="Q1684" s="5">
        <v>3</v>
      </c>
      <c r="R1684" s="4">
        <f t="shared" si="70"/>
        <v>0.34</v>
      </c>
      <c r="S1684" s="9" t="s">
        <v>294</v>
      </c>
      <c r="T1684" s="52" t="s">
        <v>4129</v>
      </c>
      <c r="U1684" s="53" t="s">
        <v>800</v>
      </c>
      <c r="V1684" s="52" t="s">
        <v>740</v>
      </c>
      <c r="W1684" s="7" t="s">
        <v>4124</v>
      </c>
      <c r="X1684" s="8">
        <v>7</v>
      </c>
      <c r="Y1684" s="6">
        <v>1</v>
      </c>
      <c r="Z1684" s="38" t="s">
        <v>4125</v>
      </c>
      <c r="AA1684" s="38" t="s">
        <v>4126</v>
      </c>
      <c r="AB1684" s="210" t="s">
        <v>344</v>
      </c>
      <c r="AC1684" s="225"/>
    </row>
    <row r="1685" spans="1:29" s="83" customFormat="1" ht="15.75" customHeight="1" x14ac:dyDescent="0.25">
      <c r="A1685" s="3" t="s">
        <v>160</v>
      </c>
      <c r="B1685" s="5">
        <v>6</v>
      </c>
      <c r="C1685" s="5">
        <v>10</v>
      </c>
      <c r="D1685" s="5">
        <v>4</v>
      </c>
      <c r="E1685" s="5">
        <v>6</v>
      </c>
      <c r="F1685" s="5">
        <v>0</v>
      </c>
      <c r="G1685" s="5">
        <v>4</v>
      </c>
      <c r="H1685" s="5">
        <v>4</v>
      </c>
      <c r="I1685" s="5">
        <v>0</v>
      </c>
      <c r="J1685" s="5">
        <v>0</v>
      </c>
      <c r="K1685" s="5">
        <v>0</v>
      </c>
      <c r="L1685" s="104"/>
      <c r="M1685" s="104"/>
      <c r="N1685" s="104"/>
      <c r="O1685" s="104"/>
      <c r="P1685" s="5">
        <f t="shared" si="71"/>
        <v>34</v>
      </c>
      <c r="Q1685" s="5">
        <v>8</v>
      </c>
      <c r="R1685" s="4">
        <f t="shared" si="70"/>
        <v>0.34</v>
      </c>
      <c r="S1685" s="9" t="s">
        <v>294</v>
      </c>
      <c r="T1685" s="52" t="s">
        <v>4030</v>
      </c>
      <c r="U1685" s="53" t="s">
        <v>1047</v>
      </c>
      <c r="V1685" s="52" t="s">
        <v>676</v>
      </c>
      <c r="W1685" s="7" t="s">
        <v>3998</v>
      </c>
      <c r="X1685" s="8">
        <v>7</v>
      </c>
      <c r="Y1685" s="6" t="s">
        <v>298</v>
      </c>
      <c r="Z1685" s="38" t="s">
        <v>4002</v>
      </c>
      <c r="AA1685" s="38" t="s">
        <v>369</v>
      </c>
      <c r="AB1685" s="210" t="s">
        <v>297</v>
      </c>
      <c r="AC1685" s="225"/>
    </row>
    <row r="1686" spans="1:29" s="83" customFormat="1" ht="15.75" customHeight="1" x14ac:dyDescent="0.25">
      <c r="A1686" s="3" t="s">
        <v>160</v>
      </c>
      <c r="B1686" s="5">
        <v>6</v>
      </c>
      <c r="C1686" s="5">
        <v>6</v>
      </c>
      <c r="D1686" s="5">
        <v>2</v>
      </c>
      <c r="E1686" s="5">
        <v>3</v>
      </c>
      <c r="F1686" s="5">
        <v>0</v>
      </c>
      <c r="G1686" s="5">
        <v>2</v>
      </c>
      <c r="H1686" s="5">
        <v>8</v>
      </c>
      <c r="I1686" s="5">
        <v>7</v>
      </c>
      <c r="J1686" s="5">
        <v>0</v>
      </c>
      <c r="K1686" s="5">
        <v>0</v>
      </c>
      <c r="L1686" s="104"/>
      <c r="M1686" s="104"/>
      <c r="N1686" s="104"/>
      <c r="O1686" s="104"/>
      <c r="P1686" s="5">
        <f t="shared" si="71"/>
        <v>34</v>
      </c>
      <c r="Q1686" s="5">
        <v>5</v>
      </c>
      <c r="R1686" s="4">
        <f t="shared" si="70"/>
        <v>0.34</v>
      </c>
      <c r="S1686" s="9" t="s">
        <v>294</v>
      </c>
      <c r="T1686" s="52" t="s">
        <v>2054</v>
      </c>
      <c r="U1686" s="53" t="s">
        <v>807</v>
      </c>
      <c r="V1686" s="52" t="s">
        <v>743</v>
      </c>
      <c r="W1686" s="7" t="s">
        <v>2015</v>
      </c>
      <c r="X1686" s="8">
        <v>7</v>
      </c>
      <c r="Y1686" s="6" t="s">
        <v>2043</v>
      </c>
      <c r="Z1686" s="38" t="s">
        <v>2050</v>
      </c>
      <c r="AA1686" s="38" t="s">
        <v>474</v>
      </c>
      <c r="AB1686" s="210" t="s">
        <v>1211</v>
      </c>
      <c r="AC1686" s="225"/>
    </row>
    <row r="1687" spans="1:29" s="83" customFormat="1" ht="15.75" customHeight="1" x14ac:dyDescent="0.25">
      <c r="A1687" s="3" t="s">
        <v>151</v>
      </c>
      <c r="B1687" s="5">
        <v>4</v>
      </c>
      <c r="C1687" s="5">
        <v>4</v>
      </c>
      <c r="D1687" s="5">
        <v>6</v>
      </c>
      <c r="E1687" s="5">
        <v>6</v>
      </c>
      <c r="F1687" s="5">
        <v>3</v>
      </c>
      <c r="G1687" s="5">
        <v>8</v>
      </c>
      <c r="H1687" s="5">
        <v>2</v>
      </c>
      <c r="I1687" s="5">
        <v>1</v>
      </c>
      <c r="J1687" s="5">
        <v>0</v>
      </c>
      <c r="K1687" s="5">
        <v>0</v>
      </c>
      <c r="L1687" s="104"/>
      <c r="M1687" s="104"/>
      <c r="N1687" s="104"/>
      <c r="O1687" s="104"/>
      <c r="P1687" s="5">
        <f t="shared" si="71"/>
        <v>34</v>
      </c>
      <c r="Q1687" s="5">
        <v>2</v>
      </c>
      <c r="R1687" s="4">
        <f t="shared" si="70"/>
        <v>0.34</v>
      </c>
      <c r="S1687" s="9" t="s">
        <v>294</v>
      </c>
      <c r="T1687" s="52" t="s">
        <v>1163</v>
      </c>
      <c r="U1687" s="53" t="s">
        <v>1164</v>
      </c>
      <c r="V1687" s="52" t="s">
        <v>629</v>
      </c>
      <c r="W1687" s="7" t="s">
        <v>1122</v>
      </c>
      <c r="X1687" s="8">
        <v>7</v>
      </c>
      <c r="Y1687" s="6" t="s">
        <v>1165</v>
      </c>
      <c r="Z1687" s="38" t="s">
        <v>1130</v>
      </c>
      <c r="AA1687" s="38" t="s">
        <v>1131</v>
      </c>
      <c r="AB1687" s="210" t="s">
        <v>1132</v>
      </c>
      <c r="AC1687" s="225"/>
    </row>
    <row r="1688" spans="1:29" s="83" customFormat="1" ht="15.75" customHeight="1" x14ac:dyDescent="0.25">
      <c r="A1688" s="3" t="s">
        <v>149</v>
      </c>
      <c r="B1688" s="5">
        <v>6</v>
      </c>
      <c r="C1688" s="5">
        <v>2</v>
      </c>
      <c r="D1688" s="5">
        <v>2</v>
      </c>
      <c r="E1688" s="5">
        <v>0</v>
      </c>
      <c r="F1688" s="5">
        <v>3</v>
      </c>
      <c r="G1688" s="5">
        <v>4</v>
      </c>
      <c r="H1688" s="5">
        <v>0</v>
      </c>
      <c r="I1688" s="5">
        <v>0</v>
      </c>
      <c r="J1688" s="5">
        <v>8</v>
      </c>
      <c r="K1688" s="5">
        <v>9</v>
      </c>
      <c r="L1688" s="104"/>
      <c r="M1688" s="104"/>
      <c r="N1688" s="104"/>
      <c r="O1688" s="104"/>
      <c r="P1688" s="5">
        <f t="shared" si="71"/>
        <v>34</v>
      </c>
      <c r="Q1688" s="5">
        <v>8</v>
      </c>
      <c r="R1688" s="4">
        <f t="shared" si="70"/>
        <v>0.34</v>
      </c>
      <c r="S1688" s="9" t="s">
        <v>294</v>
      </c>
      <c r="T1688" s="52" t="s">
        <v>2361</v>
      </c>
      <c r="U1688" s="53" t="s">
        <v>300</v>
      </c>
      <c r="V1688" s="52" t="s">
        <v>304</v>
      </c>
      <c r="W1688" s="7" t="s">
        <v>2284</v>
      </c>
      <c r="X1688" s="8">
        <v>7</v>
      </c>
      <c r="Y1688" s="6" t="s">
        <v>542</v>
      </c>
      <c r="Z1688" s="38" t="s">
        <v>2350</v>
      </c>
      <c r="AA1688" s="38" t="s">
        <v>1123</v>
      </c>
      <c r="AB1688" s="210" t="s">
        <v>466</v>
      </c>
      <c r="AC1688" s="225"/>
    </row>
    <row r="1689" spans="1:29" s="83" customFormat="1" ht="15.75" customHeight="1" x14ac:dyDescent="0.25">
      <c r="A1689" s="3" t="s">
        <v>179</v>
      </c>
      <c r="B1689" s="5">
        <v>4</v>
      </c>
      <c r="C1689" s="5">
        <v>2</v>
      </c>
      <c r="D1689" s="5">
        <v>2</v>
      </c>
      <c r="E1689" s="5">
        <v>0</v>
      </c>
      <c r="F1689" s="5">
        <v>9</v>
      </c>
      <c r="G1689" s="5">
        <v>8</v>
      </c>
      <c r="H1689" s="5">
        <v>0</v>
      </c>
      <c r="I1689" s="5">
        <v>1</v>
      </c>
      <c r="J1689" s="5">
        <v>8</v>
      </c>
      <c r="K1689" s="5">
        <v>0</v>
      </c>
      <c r="L1689" s="104"/>
      <c r="M1689" s="104"/>
      <c r="N1689" s="104"/>
      <c r="O1689" s="104"/>
      <c r="P1689" s="5">
        <f t="shared" si="71"/>
        <v>34</v>
      </c>
      <c r="Q1689" s="5">
        <v>10</v>
      </c>
      <c r="R1689" s="4">
        <f t="shared" si="70"/>
        <v>0.34</v>
      </c>
      <c r="S1689" s="9" t="s">
        <v>294</v>
      </c>
      <c r="T1689" s="52" t="s">
        <v>960</v>
      </c>
      <c r="U1689" s="53" t="s">
        <v>600</v>
      </c>
      <c r="V1689" s="52" t="s">
        <v>557</v>
      </c>
      <c r="W1689" s="7" t="s">
        <v>948</v>
      </c>
      <c r="X1689" s="8">
        <v>7</v>
      </c>
      <c r="Y1689" s="6" t="s">
        <v>957</v>
      </c>
      <c r="Z1689" s="38" t="s">
        <v>666</v>
      </c>
      <c r="AA1689" s="38" t="s">
        <v>483</v>
      </c>
      <c r="AB1689" s="210" t="s">
        <v>667</v>
      </c>
      <c r="AC1689" s="225"/>
    </row>
    <row r="1690" spans="1:29" s="83" customFormat="1" ht="15.75" customHeight="1" x14ac:dyDescent="0.25">
      <c r="A1690" s="3" t="s">
        <v>162</v>
      </c>
      <c r="B1690" s="5">
        <v>5</v>
      </c>
      <c r="C1690" s="5">
        <v>0</v>
      </c>
      <c r="D1690" s="5">
        <v>2</v>
      </c>
      <c r="E1690" s="5">
        <v>0</v>
      </c>
      <c r="F1690" s="5">
        <v>0</v>
      </c>
      <c r="G1690" s="5">
        <v>0</v>
      </c>
      <c r="H1690" s="5">
        <v>12</v>
      </c>
      <c r="I1690" s="5">
        <v>7</v>
      </c>
      <c r="J1690" s="5">
        <v>8</v>
      </c>
      <c r="K1690" s="5">
        <v>0</v>
      </c>
      <c r="L1690" s="104"/>
      <c r="M1690" s="104"/>
      <c r="N1690" s="104"/>
      <c r="O1690" s="104"/>
      <c r="P1690" s="5">
        <f t="shared" si="71"/>
        <v>34</v>
      </c>
      <c r="Q1690" s="5">
        <v>8</v>
      </c>
      <c r="R1690" s="4">
        <f t="shared" si="70"/>
        <v>0.34</v>
      </c>
      <c r="S1690" s="9" t="s">
        <v>294</v>
      </c>
      <c r="T1690" s="52" t="s">
        <v>886</v>
      </c>
      <c r="U1690" s="53" t="s">
        <v>340</v>
      </c>
      <c r="V1690" s="52" t="s">
        <v>438</v>
      </c>
      <c r="W1690" s="7" t="s">
        <v>2284</v>
      </c>
      <c r="X1690" s="8">
        <v>7</v>
      </c>
      <c r="Y1690" s="6" t="s">
        <v>542</v>
      </c>
      <c r="Z1690" s="38" t="s">
        <v>2350</v>
      </c>
      <c r="AA1690" s="38" t="s">
        <v>1123</v>
      </c>
      <c r="AB1690" s="210" t="s">
        <v>466</v>
      </c>
      <c r="AC1690" s="225"/>
    </row>
    <row r="1691" spans="1:29" s="83" customFormat="1" ht="15.75" customHeight="1" x14ac:dyDescent="0.25">
      <c r="A1691" s="3" t="s">
        <v>149</v>
      </c>
      <c r="B1691" s="5">
        <v>5</v>
      </c>
      <c r="C1691" s="5">
        <v>10</v>
      </c>
      <c r="D1691" s="5">
        <v>4</v>
      </c>
      <c r="E1691" s="5">
        <v>0</v>
      </c>
      <c r="F1691" s="5">
        <v>3</v>
      </c>
      <c r="G1691" s="5">
        <v>8</v>
      </c>
      <c r="H1691" s="5">
        <v>2</v>
      </c>
      <c r="I1691" s="5">
        <v>2</v>
      </c>
      <c r="J1691" s="5">
        <v>0</v>
      </c>
      <c r="K1691" s="5">
        <v>0</v>
      </c>
      <c r="L1691" s="104"/>
      <c r="M1691" s="104"/>
      <c r="N1691" s="104"/>
      <c r="O1691" s="104"/>
      <c r="P1691" s="5">
        <f t="shared" si="71"/>
        <v>34</v>
      </c>
      <c r="Q1691" s="5">
        <v>4</v>
      </c>
      <c r="R1691" s="4">
        <f t="shared" si="70"/>
        <v>0.34</v>
      </c>
      <c r="S1691" s="9" t="s">
        <v>294</v>
      </c>
      <c r="T1691" s="52" t="s">
        <v>3450</v>
      </c>
      <c r="U1691" s="53" t="s">
        <v>556</v>
      </c>
      <c r="V1691" s="52" t="s">
        <v>297</v>
      </c>
      <c r="W1691" s="7" t="s">
        <v>3520</v>
      </c>
      <c r="X1691" s="8">
        <v>7</v>
      </c>
      <c r="Y1691" s="6" t="s">
        <v>2960</v>
      </c>
      <c r="Z1691" s="38" t="s">
        <v>3447</v>
      </c>
      <c r="AA1691" s="38" t="s">
        <v>390</v>
      </c>
      <c r="AB1691" s="210" t="s">
        <v>1211</v>
      </c>
      <c r="AC1691" s="225"/>
    </row>
    <row r="1692" spans="1:29" s="83" customFormat="1" ht="15.75" customHeight="1" x14ac:dyDescent="0.25">
      <c r="A1692" s="3" t="s">
        <v>156</v>
      </c>
      <c r="B1692" s="5">
        <v>6</v>
      </c>
      <c r="C1692" s="5">
        <v>6</v>
      </c>
      <c r="D1692" s="5">
        <v>6</v>
      </c>
      <c r="E1692" s="5">
        <v>6</v>
      </c>
      <c r="F1692" s="5">
        <v>3</v>
      </c>
      <c r="G1692" s="5">
        <v>0</v>
      </c>
      <c r="H1692" s="5">
        <v>6</v>
      </c>
      <c r="I1692" s="5">
        <v>1</v>
      </c>
      <c r="J1692" s="5">
        <v>0</v>
      </c>
      <c r="K1692" s="5">
        <v>0</v>
      </c>
      <c r="L1692" s="104"/>
      <c r="M1692" s="104"/>
      <c r="N1692" s="104"/>
      <c r="O1692" s="104"/>
      <c r="P1692" s="5">
        <f t="shared" si="71"/>
        <v>34</v>
      </c>
      <c r="Q1692" s="5">
        <v>1</v>
      </c>
      <c r="R1692" s="4">
        <f t="shared" si="70"/>
        <v>0.34</v>
      </c>
      <c r="S1692" s="9" t="s">
        <v>294</v>
      </c>
      <c r="T1692" s="52" t="s">
        <v>3811</v>
      </c>
      <c r="U1692" s="53" t="s">
        <v>800</v>
      </c>
      <c r="V1692" s="52" t="s">
        <v>317</v>
      </c>
      <c r="W1692" s="7" t="s">
        <v>3808</v>
      </c>
      <c r="X1692" s="8">
        <v>7</v>
      </c>
      <c r="Y1692" s="6" t="s">
        <v>463</v>
      </c>
      <c r="Z1692" s="38" t="s">
        <v>1387</v>
      </c>
      <c r="AA1692" s="38" t="s">
        <v>483</v>
      </c>
      <c r="AB1692" s="210" t="s">
        <v>344</v>
      </c>
      <c r="AC1692" s="225"/>
    </row>
    <row r="1693" spans="1:29" s="83" customFormat="1" ht="15.75" customHeight="1" x14ac:dyDescent="0.25">
      <c r="A1693" s="3" t="s">
        <v>150</v>
      </c>
      <c r="B1693" s="5">
        <v>5</v>
      </c>
      <c r="C1693" s="5">
        <v>4</v>
      </c>
      <c r="D1693" s="5">
        <v>4</v>
      </c>
      <c r="E1693" s="5">
        <v>0</v>
      </c>
      <c r="F1693" s="5">
        <v>3</v>
      </c>
      <c r="G1693" s="5">
        <v>7</v>
      </c>
      <c r="H1693" s="5">
        <v>2</v>
      </c>
      <c r="I1693" s="5">
        <v>3</v>
      </c>
      <c r="J1693" s="5">
        <v>6</v>
      </c>
      <c r="K1693" s="5">
        <v>0</v>
      </c>
      <c r="L1693" s="104"/>
      <c r="M1693" s="104"/>
      <c r="N1693" s="104"/>
      <c r="O1693" s="104"/>
      <c r="P1693" s="5">
        <f t="shared" si="71"/>
        <v>34</v>
      </c>
      <c r="Q1693" s="5">
        <v>2</v>
      </c>
      <c r="R1693" s="4">
        <f t="shared" si="70"/>
        <v>0.34</v>
      </c>
      <c r="S1693" s="9" t="s">
        <v>294</v>
      </c>
      <c r="T1693" s="52" t="s">
        <v>1067</v>
      </c>
      <c r="U1693" s="53" t="s">
        <v>556</v>
      </c>
      <c r="V1693" s="52" t="s">
        <v>304</v>
      </c>
      <c r="W1693" s="7" t="s">
        <v>1004</v>
      </c>
      <c r="X1693" s="8">
        <v>7</v>
      </c>
      <c r="Y1693" s="6" t="s">
        <v>366</v>
      </c>
      <c r="Z1693" s="38" t="s">
        <v>1005</v>
      </c>
      <c r="AA1693" s="38" t="s">
        <v>343</v>
      </c>
      <c r="AB1693" s="210" t="s">
        <v>567</v>
      </c>
      <c r="AC1693" s="225"/>
    </row>
    <row r="1694" spans="1:29" s="83" customFormat="1" ht="15.75" customHeight="1" x14ac:dyDescent="0.25">
      <c r="A1694" s="3" t="s">
        <v>181</v>
      </c>
      <c r="B1694" s="5">
        <v>5</v>
      </c>
      <c r="C1694" s="5">
        <v>6</v>
      </c>
      <c r="D1694" s="5">
        <v>2</v>
      </c>
      <c r="E1694" s="5">
        <v>3</v>
      </c>
      <c r="F1694" s="5">
        <v>3</v>
      </c>
      <c r="G1694" s="5">
        <v>8</v>
      </c>
      <c r="H1694" s="5">
        <v>2</v>
      </c>
      <c r="I1694" s="5">
        <v>2</v>
      </c>
      <c r="J1694" s="5">
        <v>2</v>
      </c>
      <c r="K1694" s="5">
        <v>0</v>
      </c>
      <c r="L1694" s="104"/>
      <c r="M1694" s="104"/>
      <c r="N1694" s="104"/>
      <c r="O1694" s="104"/>
      <c r="P1694" s="5">
        <f t="shared" si="71"/>
        <v>33</v>
      </c>
      <c r="Q1694" s="5">
        <v>11</v>
      </c>
      <c r="R1694" s="4">
        <f t="shared" si="70"/>
        <v>0.33</v>
      </c>
      <c r="S1694" s="9" t="s">
        <v>294</v>
      </c>
      <c r="T1694" s="52" t="s">
        <v>962</v>
      </c>
      <c r="U1694" s="53" t="s">
        <v>447</v>
      </c>
      <c r="V1694" s="52" t="s">
        <v>502</v>
      </c>
      <c r="W1694" s="7" t="s">
        <v>948</v>
      </c>
      <c r="X1694" s="8">
        <v>7</v>
      </c>
      <c r="Y1694" s="6" t="s">
        <v>613</v>
      </c>
      <c r="Z1694" s="38" t="s">
        <v>666</v>
      </c>
      <c r="AA1694" s="38" t="s">
        <v>483</v>
      </c>
      <c r="AB1694" s="210" t="s">
        <v>667</v>
      </c>
      <c r="AC1694" s="225"/>
    </row>
    <row r="1695" spans="1:29" s="83" customFormat="1" ht="15.75" customHeight="1" x14ac:dyDescent="0.25">
      <c r="A1695" s="3" t="s">
        <v>153</v>
      </c>
      <c r="B1695" s="5">
        <v>4</v>
      </c>
      <c r="C1695" s="5">
        <v>2</v>
      </c>
      <c r="D1695" s="5">
        <v>2</v>
      </c>
      <c r="E1695" s="5">
        <v>6</v>
      </c>
      <c r="F1695" s="5">
        <v>3</v>
      </c>
      <c r="G1695" s="5">
        <v>8</v>
      </c>
      <c r="H1695" s="5">
        <v>8</v>
      </c>
      <c r="I1695" s="5">
        <v>0</v>
      </c>
      <c r="J1695" s="5">
        <v>0</v>
      </c>
      <c r="K1695" s="5">
        <v>0</v>
      </c>
      <c r="L1695" s="104"/>
      <c r="M1695" s="104"/>
      <c r="N1695" s="104"/>
      <c r="O1695" s="104"/>
      <c r="P1695" s="5">
        <f t="shared" si="71"/>
        <v>33</v>
      </c>
      <c r="Q1695" s="5">
        <v>3</v>
      </c>
      <c r="R1695" s="4">
        <f t="shared" si="70"/>
        <v>0.33</v>
      </c>
      <c r="S1695" s="9" t="s">
        <v>294</v>
      </c>
      <c r="T1695" s="52" t="s">
        <v>3955</v>
      </c>
      <c r="U1695" s="53" t="s">
        <v>787</v>
      </c>
      <c r="V1695" s="52" t="s">
        <v>743</v>
      </c>
      <c r="W1695" s="7" t="s">
        <v>3859</v>
      </c>
      <c r="X1695" s="8">
        <v>7</v>
      </c>
      <c r="Y1695" s="6" t="s">
        <v>542</v>
      </c>
      <c r="Z1695" s="38" t="s">
        <v>3953</v>
      </c>
      <c r="AA1695" s="38" t="s">
        <v>641</v>
      </c>
      <c r="AB1695" s="210" t="s">
        <v>972</v>
      </c>
      <c r="AC1695" s="225"/>
    </row>
    <row r="1696" spans="1:29" s="83" customFormat="1" ht="15.75" customHeight="1" x14ac:dyDescent="0.25">
      <c r="A1696" s="3" t="s">
        <v>159</v>
      </c>
      <c r="B1696" s="5">
        <v>6</v>
      </c>
      <c r="C1696" s="5">
        <v>0</v>
      </c>
      <c r="D1696" s="5">
        <v>2</v>
      </c>
      <c r="E1696" s="5">
        <v>2</v>
      </c>
      <c r="F1696" s="5">
        <v>9</v>
      </c>
      <c r="G1696" s="5">
        <v>8</v>
      </c>
      <c r="H1696" s="5">
        <v>0</v>
      </c>
      <c r="I1696" s="5">
        <v>0</v>
      </c>
      <c r="J1696" s="5">
        <v>6</v>
      </c>
      <c r="K1696" s="5">
        <v>0</v>
      </c>
      <c r="L1696" s="104"/>
      <c r="M1696" s="104"/>
      <c r="N1696" s="104"/>
      <c r="O1696" s="104"/>
      <c r="P1696" s="5">
        <f t="shared" si="71"/>
        <v>33</v>
      </c>
      <c r="Q1696" s="5">
        <v>6</v>
      </c>
      <c r="R1696" s="4">
        <f t="shared" si="70"/>
        <v>0.33</v>
      </c>
      <c r="S1696" s="9" t="s">
        <v>294</v>
      </c>
      <c r="T1696" s="52" t="s">
        <v>3348</v>
      </c>
      <c r="U1696" s="53" t="s">
        <v>303</v>
      </c>
      <c r="V1696" s="52" t="s">
        <v>297</v>
      </c>
      <c r="W1696" s="7" t="s">
        <v>3309</v>
      </c>
      <c r="X1696" s="8">
        <v>7</v>
      </c>
      <c r="Y1696" s="6" t="s">
        <v>3346</v>
      </c>
      <c r="Z1696" s="38" t="s">
        <v>3347</v>
      </c>
      <c r="AA1696" s="38" t="s">
        <v>1810</v>
      </c>
      <c r="AB1696" s="210" t="s">
        <v>795</v>
      </c>
      <c r="AC1696" s="225"/>
    </row>
    <row r="1697" spans="1:29" s="83" customFormat="1" ht="15.75" customHeight="1" x14ac:dyDescent="0.25">
      <c r="A1697" s="3" t="s">
        <v>156</v>
      </c>
      <c r="B1697" s="5">
        <v>5</v>
      </c>
      <c r="C1697" s="5">
        <v>3</v>
      </c>
      <c r="D1697" s="5">
        <v>0</v>
      </c>
      <c r="E1697" s="5">
        <v>6</v>
      </c>
      <c r="F1697" s="5">
        <v>0</v>
      </c>
      <c r="G1697" s="5">
        <v>7</v>
      </c>
      <c r="H1697" s="5">
        <v>4</v>
      </c>
      <c r="I1697" s="5">
        <v>5</v>
      </c>
      <c r="J1697" s="5">
        <v>0</v>
      </c>
      <c r="K1697" s="5">
        <v>3</v>
      </c>
      <c r="L1697" s="104"/>
      <c r="M1697" s="104"/>
      <c r="N1697" s="104"/>
      <c r="O1697" s="104"/>
      <c r="P1697" s="5">
        <f t="shared" si="71"/>
        <v>33</v>
      </c>
      <c r="Q1697" s="5">
        <v>4</v>
      </c>
      <c r="R1697" s="4">
        <f t="shared" si="70"/>
        <v>0.33</v>
      </c>
      <c r="S1697" s="9" t="s">
        <v>294</v>
      </c>
      <c r="T1697" s="52" t="s">
        <v>4130</v>
      </c>
      <c r="U1697" s="53" t="s">
        <v>1840</v>
      </c>
      <c r="V1697" s="52" t="s">
        <v>373</v>
      </c>
      <c r="W1697" s="7" t="s">
        <v>4124</v>
      </c>
      <c r="X1697" s="8">
        <v>7</v>
      </c>
      <c r="Y1697" s="6">
        <v>1</v>
      </c>
      <c r="Z1697" s="38" t="s">
        <v>4125</v>
      </c>
      <c r="AA1697" s="38" t="s">
        <v>4126</v>
      </c>
      <c r="AB1697" s="210" t="s">
        <v>344</v>
      </c>
      <c r="AC1697" s="225"/>
    </row>
    <row r="1698" spans="1:29" s="83" customFormat="1" ht="15.75" customHeight="1" x14ac:dyDescent="0.25">
      <c r="A1698" s="3" t="s">
        <v>152</v>
      </c>
      <c r="B1698" s="5">
        <v>5</v>
      </c>
      <c r="C1698" s="5">
        <v>2</v>
      </c>
      <c r="D1698" s="5">
        <v>4</v>
      </c>
      <c r="E1698" s="5">
        <v>3</v>
      </c>
      <c r="F1698" s="5">
        <v>3</v>
      </c>
      <c r="G1698" s="5">
        <v>8</v>
      </c>
      <c r="H1698" s="5">
        <v>0</v>
      </c>
      <c r="I1698" s="5">
        <v>8</v>
      </c>
      <c r="J1698" s="5">
        <v>0</v>
      </c>
      <c r="K1698" s="5">
        <v>0</v>
      </c>
      <c r="L1698" s="104"/>
      <c r="M1698" s="104"/>
      <c r="N1698" s="104"/>
      <c r="O1698" s="104"/>
      <c r="P1698" s="5">
        <f t="shared" si="71"/>
        <v>33</v>
      </c>
      <c r="Q1698" s="5">
        <v>5</v>
      </c>
      <c r="R1698" s="4">
        <f t="shared" si="70"/>
        <v>0.33</v>
      </c>
      <c r="S1698" s="27" t="s">
        <v>294</v>
      </c>
      <c r="T1698" s="52" t="s">
        <v>3083</v>
      </c>
      <c r="U1698" s="53" t="s">
        <v>306</v>
      </c>
      <c r="V1698" s="52" t="s">
        <v>1592</v>
      </c>
      <c r="W1698" s="7" t="s">
        <v>2938</v>
      </c>
      <c r="X1698" s="8">
        <v>7</v>
      </c>
      <c r="Y1698" s="6" t="s">
        <v>463</v>
      </c>
      <c r="Z1698" s="38" t="s">
        <v>3080</v>
      </c>
      <c r="AA1698" s="38" t="s">
        <v>1325</v>
      </c>
      <c r="AB1698" s="210" t="s">
        <v>1737</v>
      </c>
      <c r="AC1698" s="225"/>
    </row>
    <row r="1699" spans="1:29" s="83" customFormat="1" ht="15.75" customHeight="1" x14ac:dyDescent="0.25">
      <c r="A1699" s="3" t="s">
        <v>159</v>
      </c>
      <c r="B1699" s="5">
        <v>6</v>
      </c>
      <c r="C1699" s="5">
        <v>6</v>
      </c>
      <c r="D1699" s="5">
        <v>2</v>
      </c>
      <c r="E1699" s="5">
        <v>0</v>
      </c>
      <c r="F1699" s="5">
        <v>3</v>
      </c>
      <c r="G1699" s="5">
        <v>8</v>
      </c>
      <c r="H1699" s="5">
        <v>2</v>
      </c>
      <c r="I1699" s="5">
        <v>5</v>
      </c>
      <c r="J1699" s="5">
        <v>1</v>
      </c>
      <c r="K1699" s="5">
        <v>0</v>
      </c>
      <c r="L1699" s="104"/>
      <c r="M1699" s="104"/>
      <c r="N1699" s="104"/>
      <c r="O1699" s="104"/>
      <c r="P1699" s="5">
        <f t="shared" si="71"/>
        <v>33</v>
      </c>
      <c r="Q1699" s="5">
        <v>6</v>
      </c>
      <c r="R1699" s="4">
        <f t="shared" si="70"/>
        <v>0.33</v>
      </c>
      <c r="S1699" s="9" t="s">
        <v>294</v>
      </c>
      <c r="T1699" s="52" t="s">
        <v>1156</v>
      </c>
      <c r="U1699" s="53" t="s">
        <v>792</v>
      </c>
      <c r="V1699" s="52" t="s">
        <v>740</v>
      </c>
      <c r="W1699" s="7" t="s">
        <v>2015</v>
      </c>
      <c r="X1699" s="8">
        <v>7</v>
      </c>
      <c r="Y1699" s="6" t="s">
        <v>2043</v>
      </c>
      <c r="Z1699" s="38" t="s">
        <v>2050</v>
      </c>
      <c r="AA1699" s="38" t="s">
        <v>474</v>
      </c>
      <c r="AB1699" s="210" t="s">
        <v>1211</v>
      </c>
      <c r="AC1699" s="225"/>
    </row>
    <row r="1700" spans="1:29" s="83" customFormat="1" ht="15.75" customHeight="1" x14ac:dyDescent="0.25">
      <c r="A1700" s="3" t="s">
        <v>152</v>
      </c>
      <c r="B1700" s="5">
        <v>7</v>
      </c>
      <c r="C1700" s="5">
        <v>2</v>
      </c>
      <c r="D1700" s="5">
        <v>4</v>
      </c>
      <c r="E1700" s="5">
        <v>8</v>
      </c>
      <c r="F1700" s="5">
        <v>2</v>
      </c>
      <c r="G1700" s="5">
        <v>0</v>
      </c>
      <c r="H1700" s="5">
        <v>0</v>
      </c>
      <c r="I1700" s="5">
        <v>6</v>
      </c>
      <c r="J1700" s="5">
        <v>2</v>
      </c>
      <c r="K1700" s="5">
        <v>2</v>
      </c>
      <c r="L1700" s="104"/>
      <c r="M1700" s="104"/>
      <c r="N1700" s="104"/>
      <c r="O1700" s="104"/>
      <c r="P1700" s="5">
        <f t="shared" si="71"/>
        <v>33</v>
      </c>
      <c r="Q1700" s="5">
        <v>1</v>
      </c>
      <c r="R1700" s="4">
        <f t="shared" si="70"/>
        <v>0.33</v>
      </c>
      <c r="S1700" s="9" t="s">
        <v>294</v>
      </c>
      <c r="T1700" s="60" t="s">
        <v>1793</v>
      </c>
      <c r="U1700" s="53" t="s">
        <v>1794</v>
      </c>
      <c r="V1700" s="52" t="s">
        <v>438</v>
      </c>
      <c r="W1700" s="7" t="s">
        <v>1774</v>
      </c>
      <c r="X1700" s="8">
        <v>7</v>
      </c>
      <c r="Y1700" s="6" t="s">
        <v>1775</v>
      </c>
      <c r="Z1700" s="38" t="s">
        <v>1784</v>
      </c>
      <c r="AA1700" s="38" t="s">
        <v>621</v>
      </c>
      <c r="AB1700" s="210" t="s">
        <v>1198</v>
      </c>
      <c r="AC1700" s="225"/>
    </row>
    <row r="1701" spans="1:29" s="83" customFormat="1" ht="15.75" customHeight="1" x14ac:dyDescent="0.25">
      <c r="A1701" s="3" t="s">
        <v>149</v>
      </c>
      <c r="B1701" s="5">
        <v>2</v>
      </c>
      <c r="C1701" s="5">
        <v>2</v>
      </c>
      <c r="D1701" s="5">
        <v>4</v>
      </c>
      <c r="E1701" s="5">
        <v>0</v>
      </c>
      <c r="F1701" s="5">
        <v>9</v>
      </c>
      <c r="G1701" s="5">
        <v>8</v>
      </c>
      <c r="H1701" s="5">
        <v>2</v>
      </c>
      <c r="I1701" s="5">
        <v>6</v>
      </c>
      <c r="J1701" s="5">
        <v>0</v>
      </c>
      <c r="K1701" s="5">
        <v>0</v>
      </c>
      <c r="L1701" s="104"/>
      <c r="M1701" s="104"/>
      <c r="N1701" s="104"/>
      <c r="O1701" s="104"/>
      <c r="P1701" s="5">
        <f t="shared" si="71"/>
        <v>33</v>
      </c>
      <c r="Q1701" s="5">
        <v>4</v>
      </c>
      <c r="R1701" s="4">
        <f t="shared" si="70"/>
        <v>0.33</v>
      </c>
      <c r="S1701" s="9" t="s">
        <v>294</v>
      </c>
      <c r="T1701" s="52" t="s">
        <v>2272</v>
      </c>
      <c r="U1701" s="53" t="s">
        <v>641</v>
      </c>
      <c r="V1701" s="52" t="s">
        <v>349</v>
      </c>
      <c r="W1701" s="7" t="s">
        <v>2157</v>
      </c>
      <c r="X1701" s="8">
        <v>7</v>
      </c>
      <c r="Y1701" s="6" t="s">
        <v>366</v>
      </c>
      <c r="Z1701" s="38" t="s">
        <v>2267</v>
      </c>
      <c r="AA1701" s="38" t="s">
        <v>396</v>
      </c>
      <c r="AB1701" s="210" t="s">
        <v>338</v>
      </c>
      <c r="AC1701" s="225"/>
    </row>
    <row r="1702" spans="1:29" s="83" customFormat="1" ht="15.75" customHeight="1" x14ac:dyDescent="0.25">
      <c r="A1702" s="3" t="s">
        <v>150</v>
      </c>
      <c r="B1702" s="5">
        <v>5</v>
      </c>
      <c r="C1702" s="5">
        <v>8</v>
      </c>
      <c r="D1702" s="5">
        <v>2</v>
      </c>
      <c r="E1702" s="5">
        <v>0</v>
      </c>
      <c r="F1702" s="5">
        <v>0</v>
      </c>
      <c r="G1702" s="5">
        <v>8</v>
      </c>
      <c r="H1702" s="5">
        <v>6</v>
      </c>
      <c r="I1702" s="5">
        <v>2</v>
      </c>
      <c r="J1702" s="5">
        <v>2</v>
      </c>
      <c r="K1702" s="5">
        <v>0</v>
      </c>
      <c r="L1702" s="104"/>
      <c r="M1702" s="104"/>
      <c r="N1702" s="104"/>
      <c r="O1702" s="104"/>
      <c r="P1702" s="5">
        <f t="shared" si="71"/>
        <v>33</v>
      </c>
      <c r="Q1702" s="5">
        <v>2</v>
      </c>
      <c r="R1702" s="4">
        <f t="shared" si="70"/>
        <v>0.33</v>
      </c>
      <c r="S1702" s="9" t="s">
        <v>294</v>
      </c>
      <c r="T1702" s="52" t="s">
        <v>4166</v>
      </c>
      <c r="U1702" s="53" t="s">
        <v>306</v>
      </c>
      <c r="V1702" s="52" t="s">
        <v>355</v>
      </c>
      <c r="W1702" s="7" t="s">
        <v>4164</v>
      </c>
      <c r="X1702" s="8">
        <v>7</v>
      </c>
      <c r="Y1702" s="6" t="s">
        <v>542</v>
      </c>
      <c r="Z1702" s="38" t="s">
        <v>4165</v>
      </c>
      <c r="AA1702" s="38" t="s">
        <v>549</v>
      </c>
      <c r="AB1702" s="210" t="s">
        <v>572</v>
      </c>
      <c r="AC1702" s="225"/>
    </row>
    <row r="1703" spans="1:29" s="83" customFormat="1" ht="15.75" customHeight="1" x14ac:dyDescent="0.25">
      <c r="A1703" s="3" t="s">
        <v>153</v>
      </c>
      <c r="B1703" s="5">
        <v>5</v>
      </c>
      <c r="C1703" s="5">
        <v>4</v>
      </c>
      <c r="D1703" s="5">
        <v>2</v>
      </c>
      <c r="E1703" s="5">
        <v>3</v>
      </c>
      <c r="F1703" s="5">
        <v>3</v>
      </c>
      <c r="G1703" s="5">
        <v>4</v>
      </c>
      <c r="H1703" s="5">
        <v>12</v>
      </c>
      <c r="I1703" s="5">
        <v>0</v>
      </c>
      <c r="J1703" s="5">
        <v>0</v>
      </c>
      <c r="K1703" s="5">
        <v>0</v>
      </c>
      <c r="L1703" s="104"/>
      <c r="M1703" s="104"/>
      <c r="N1703" s="104"/>
      <c r="O1703" s="104"/>
      <c r="P1703" s="5">
        <f t="shared" si="71"/>
        <v>33</v>
      </c>
      <c r="Q1703" s="5">
        <v>6</v>
      </c>
      <c r="R1703" s="4">
        <f t="shared" si="70"/>
        <v>0.33</v>
      </c>
      <c r="S1703" s="9" t="s">
        <v>294</v>
      </c>
      <c r="T1703" s="52" t="s">
        <v>2650</v>
      </c>
      <c r="U1703" s="53" t="s">
        <v>509</v>
      </c>
      <c r="V1703" s="52" t="s">
        <v>577</v>
      </c>
      <c r="W1703" s="7" t="s">
        <v>2615</v>
      </c>
      <c r="X1703" s="8">
        <v>7</v>
      </c>
      <c r="Y1703" s="6" t="s">
        <v>366</v>
      </c>
      <c r="Z1703" s="38" t="s">
        <v>2646</v>
      </c>
      <c r="AA1703" s="38" t="s">
        <v>444</v>
      </c>
      <c r="AB1703" s="210" t="s">
        <v>2647</v>
      </c>
      <c r="AC1703" s="225"/>
    </row>
    <row r="1704" spans="1:29" s="83" customFormat="1" ht="15.75" customHeight="1" x14ac:dyDescent="0.25">
      <c r="A1704" s="3" t="s">
        <v>151</v>
      </c>
      <c r="B1704" s="5">
        <v>4</v>
      </c>
      <c r="C1704" s="5">
        <v>2</v>
      </c>
      <c r="D1704" s="5">
        <v>2</v>
      </c>
      <c r="E1704" s="5">
        <v>3</v>
      </c>
      <c r="F1704" s="5">
        <v>3</v>
      </c>
      <c r="G1704" s="5">
        <v>8</v>
      </c>
      <c r="H1704" s="5">
        <v>10</v>
      </c>
      <c r="I1704" s="5">
        <v>0</v>
      </c>
      <c r="J1704" s="5">
        <v>0</v>
      </c>
      <c r="K1704" s="5">
        <v>0</v>
      </c>
      <c r="L1704" s="104"/>
      <c r="M1704" s="104"/>
      <c r="N1704" s="104"/>
      <c r="O1704" s="104"/>
      <c r="P1704" s="5">
        <f t="shared" si="71"/>
        <v>32</v>
      </c>
      <c r="Q1704" s="5">
        <v>4</v>
      </c>
      <c r="R1704" s="4">
        <f t="shared" si="70"/>
        <v>0.32</v>
      </c>
      <c r="S1704" s="9" t="s">
        <v>294</v>
      </c>
      <c r="T1704" s="52" t="s">
        <v>3862</v>
      </c>
      <c r="U1704" s="53" t="s">
        <v>396</v>
      </c>
      <c r="V1704" s="52" t="s">
        <v>397</v>
      </c>
      <c r="W1704" s="7" t="s">
        <v>3859</v>
      </c>
      <c r="X1704" s="8">
        <v>7</v>
      </c>
      <c r="Y1704" s="6" t="s">
        <v>542</v>
      </c>
      <c r="Z1704" s="38" t="s">
        <v>3953</v>
      </c>
      <c r="AA1704" s="38" t="s">
        <v>641</v>
      </c>
      <c r="AB1704" s="210" t="s">
        <v>972</v>
      </c>
      <c r="AC1704" s="225"/>
    </row>
    <row r="1705" spans="1:29" s="83" customFormat="1" ht="15.75" customHeight="1" x14ac:dyDescent="0.25">
      <c r="A1705" s="3" t="s">
        <v>155</v>
      </c>
      <c r="B1705" s="5">
        <v>5</v>
      </c>
      <c r="C1705" s="5">
        <v>8</v>
      </c>
      <c r="D1705" s="5">
        <v>0</v>
      </c>
      <c r="E1705" s="5">
        <v>6</v>
      </c>
      <c r="F1705" s="5">
        <v>3</v>
      </c>
      <c r="G1705" s="5">
        <v>7</v>
      </c>
      <c r="H1705" s="5">
        <v>0</v>
      </c>
      <c r="I1705" s="5">
        <v>3</v>
      </c>
      <c r="J1705" s="5">
        <v>0</v>
      </c>
      <c r="K1705" s="5">
        <v>0</v>
      </c>
      <c r="L1705" s="104"/>
      <c r="M1705" s="104"/>
      <c r="N1705" s="104"/>
      <c r="O1705" s="104"/>
      <c r="P1705" s="5">
        <f t="shared" si="71"/>
        <v>32</v>
      </c>
      <c r="Q1705" s="5">
        <v>9</v>
      </c>
      <c r="R1705" s="4">
        <f t="shared" ref="R1705:R1768" si="72">P1705/100</f>
        <v>0.32</v>
      </c>
      <c r="S1705" s="9" t="s">
        <v>294</v>
      </c>
      <c r="T1705" s="52" t="s">
        <v>4031</v>
      </c>
      <c r="U1705" s="53" t="s">
        <v>824</v>
      </c>
      <c r="V1705" s="52" t="s">
        <v>740</v>
      </c>
      <c r="W1705" s="7" t="s">
        <v>3998</v>
      </c>
      <c r="X1705" s="8">
        <v>7</v>
      </c>
      <c r="Y1705" s="6" t="s">
        <v>298</v>
      </c>
      <c r="Z1705" s="38" t="s">
        <v>4002</v>
      </c>
      <c r="AA1705" s="38" t="s">
        <v>369</v>
      </c>
      <c r="AB1705" s="210" t="s">
        <v>297</v>
      </c>
      <c r="AC1705" s="225"/>
    </row>
    <row r="1706" spans="1:29" s="83" customFormat="1" ht="15.75" customHeight="1" x14ac:dyDescent="0.25">
      <c r="A1706" s="3" t="s">
        <v>164</v>
      </c>
      <c r="B1706" s="5">
        <v>4</v>
      </c>
      <c r="C1706" s="5">
        <v>2</v>
      </c>
      <c r="D1706" s="5">
        <v>2</v>
      </c>
      <c r="E1706" s="5">
        <v>6</v>
      </c>
      <c r="F1706" s="5">
        <v>3</v>
      </c>
      <c r="G1706" s="5">
        <v>7</v>
      </c>
      <c r="H1706" s="5">
        <v>6</v>
      </c>
      <c r="I1706" s="5">
        <v>2</v>
      </c>
      <c r="J1706" s="5">
        <v>0</v>
      </c>
      <c r="K1706" s="5">
        <v>0</v>
      </c>
      <c r="L1706" s="104"/>
      <c r="M1706" s="104"/>
      <c r="N1706" s="104"/>
      <c r="O1706" s="104"/>
      <c r="P1706" s="5">
        <f t="shared" si="71"/>
        <v>32</v>
      </c>
      <c r="Q1706" s="5">
        <v>9</v>
      </c>
      <c r="R1706" s="4">
        <f t="shared" si="72"/>
        <v>0.32</v>
      </c>
      <c r="S1706" s="9" t="s">
        <v>294</v>
      </c>
      <c r="T1706" s="52" t="s">
        <v>4032</v>
      </c>
      <c r="U1706" s="53" t="s">
        <v>747</v>
      </c>
      <c r="V1706" s="52" t="s">
        <v>743</v>
      </c>
      <c r="W1706" s="7" t="s">
        <v>3998</v>
      </c>
      <c r="X1706" s="8">
        <v>7</v>
      </c>
      <c r="Y1706" s="6" t="s">
        <v>734</v>
      </c>
      <c r="Z1706" s="38" t="s">
        <v>4002</v>
      </c>
      <c r="AA1706" s="38" t="s">
        <v>369</v>
      </c>
      <c r="AB1706" s="210" t="s">
        <v>297</v>
      </c>
      <c r="AC1706" s="225"/>
    </row>
    <row r="1707" spans="1:29" s="83" customFormat="1" ht="15.75" customHeight="1" x14ac:dyDescent="0.25">
      <c r="A1707" s="3" t="s">
        <v>151</v>
      </c>
      <c r="B1707" s="5">
        <v>6</v>
      </c>
      <c r="C1707" s="5">
        <v>2</v>
      </c>
      <c r="D1707" s="5">
        <v>0</v>
      </c>
      <c r="E1707" s="5">
        <v>0</v>
      </c>
      <c r="F1707" s="5">
        <v>6</v>
      </c>
      <c r="G1707" s="5">
        <v>8</v>
      </c>
      <c r="H1707" s="5">
        <v>6</v>
      </c>
      <c r="I1707" s="5">
        <v>0</v>
      </c>
      <c r="J1707" s="5">
        <v>4</v>
      </c>
      <c r="K1707" s="5">
        <v>0</v>
      </c>
      <c r="L1707" s="104"/>
      <c r="M1707" s="104"/>
      <c r="N1707" s="104"/>
      <c r="O1707" s="104"/>
      <c r="P1707" s="5">
        <f t="shared" si="71"/>
        <v>32</v>
      </c>
      <c r="Q1707" s="5">
        <v>4</v>
      </c>
      <c r="R1707" s="4">
        <f t="shared" si="72"/>
        <v>0.32</v>
      </c>
      <c r="S1707" s="9" t="s">
        <v>294</v>
      </c>
      <c r="T1707" s="52" t="s">
        <v>1000</v>
      </c>
      <c r="U1707" s="53" t="s">
        <v>718</v>
      </c>
      <c r="V1707" s="52" t="s">
        <v>304</v>
      </c>
      <c r="W1707" s="7" t="s">
        <v>2915</v>
      </c>
      <c r="X1707" s="8">
        <v>7</v>
      </c>
      <c r="Y1707" s="6" t="s">
        <v>463</v>
      </c>
      <c r="Z1707" s="38" t="s">
        <v>2922</v>
      </c>
      <c r="AA1707" s="38" t="s">
        <v>1325</v>
      </c>
      <c r="AB1707" s="210" t="s">
        <v>1737</v>
      </c>
      <c r="AC1707" s="225"/>
    </row>
    <row r="1708" spans="1:29" s="83" customFormat="1" ht="15.75" customHeight="1" x14ac:dyDescent="0.25">
      <c r="A1708" s="24" t="s">
        <v>151</v>
      </c>
      <c r="B1708" s="13">
        <v>6</v>
      </c>
      <c r="C1708" s="13">
        <v>8</v>
      </c>
      <c r="D1708" s="13">
        <v>4</v>
      </c>
      <c r="E1708" s="13">
        <v>0</v>
      </c>
      <c r="F1708" s="13">
        <v>0</v>
      </c>
      <c r="G1708" s="13">
        <v>8</v>
      </c>
      <c r="H1708" s="13">
        <v>0</v>
      </c>
      <c r="I1708" s="13">
        <v>4</v>
      </c>
      <c r="J1708" s="13">
        <v>2</v>
      </c>
      <c r="K1708" s="13">
        <v>0</v>
      </c>
      <c r="L1708" s="105"/>
      <c r="M1708" s="105"/>
      <c r="N1708" s="105"/>
      <c r="O1708" s="105"/>
      <c r="P1708" s="5">
        <f t="shared" si="71"/>
        <v>32</v>
      </c>
      <c r="Q1708" s="13">
        <v>3</v>
      </c>
      <c r="R1708" s="4">
        <f t="shared" si="72"/>
        <v>0.32</v>
      </c>
      <c r="S1708" s="25" t="s">
        <v>294</v>
      </c>
      <c r="T1708" s="51" t="s">
        <v>2134</v>
      </c>
      <c r="U1708" s="55" t="s">
        <v>715</v>
      </c>
      <c r="V1708" s="51" t="s">
        <v>1737</v>
      </c>
      <c r="W1708" s="76" t="s">
        <v>2112</v>
      </c>
      <c r="X1708" s="6">
        <v>7</v>
      </c>
      <c r="Y1708" s="6" t="s">
        <v>542</v>
      </c>
      <c r="Z1708" s="52" t="s">
        <v>2133</v>
      </c>
      <c r="AA1708" s="52" t="s">
        <v>1325</v>
      </c>
      <c r="AB1708" s="216" t="s">
        <v>344</v>
      </c>
      <c r="AC1708" s="225"/>
    </row>
    <row r="1709" spans="1:29" s="83" customFormat="1" ht="15.75" customHeight="1" x14ac:dyDescent="0.25">
      <c r="A1709" s="3" t="s">
        <v>150</v>
      </c>
      <c r="B1709" s="5">
        <v>4</v>
      </c>
      <c r="C1709" s="5">
        <v>2</v>
      </c>
      <c r="D1709" s="5">
        <v>0</v>
      </c>
      <c r="E1709" s="5">
        <v>3</v>
      </c>
      <c r="F1709" s="5">
        <v>0</v>
      </c>
      <c r="G1709" s="5">
        <v>8</v>
      </c>
      <c r="H1709" s="5">
        <v>6</v>
      </c>
      <c r="I1709" s="5">
        <v>3</v>
      </c>
      <c r="J1709" s="5">
        <v>6</v>
      </c>
      <c r="K1709" s="5">
        <v>0</v>
      </c>
      <c r="L1709" s="104"/>
      <c r="M1709" s="104"/>
      <c r="N1709" s="104"/>
      <c r="O1709" s="104"/>
      <c r="P1709" s="5">
        <f t="shared" si="71"/>
        <v>32</v>
      </c>
      <c r="Q1709" s="5">
        <v>7</v>
      </c>
      <c r="R1709" s="4">
        <f t="shared" si="72"/>
        <v>0.32</v>
      </c>
      <c r="S1709" s="9" t="s">
        <v>294</v>
      </c>
      <c r="T1709" s="52" t="s">
        <v>2055</v>
      </c>
      <c r="U1709" s="53" t="s">
        <v>447</v>
      </c>
      <c r="V1709" s="52" t="s">
        <v>551</v>
      </c>
      <c r="W1709" s="7" t="s">
        <v>2015</v>
      </c>
      <c r="X1709" s="8">
        <v>7</v>
      </c>
      <c r="Y1709" s="6" t="s">
        <v>463</v>
      </c>
      <c r="Z1709" s="38" t="s">
        <v>2050</v>
      </c>
      <c r="AA1709" s="38" t="s">
        <v>474</v>
      </c>
      <c r="AB1709" s="210" t="s">
        <v>1211</v>
      </c>
      <c r="AC1709" s="225"/>
    </row>
    <row r="1710" spans="1:29" s="83" customFormat="1" ht="15.75" customHeight="1" x14ac:dyDescent="0.25">
      <c r="A1710" s="3" t="s">
        <v>158</v>
      </c>
      <c r="B1710" s="5">
        <v>5</v>
      </c>
      <c r="C1710" s="5">
        <v>0</v>
      </c>
      <c r="D1710" s="5">
        <v>2</v>
      </c>
      <c r="E1710" s="5">
        <v>2</v>
      </c>
      <c r="F1710" s="5">
        <v>9</v>
      </c>
      <c r="G1710" s="5">
        <v>8</v>
      </c>
      <c r="H1710" s="5">
        <v>0</v>
      </c>
      <c r="I1710" s="5">
        <v>0</v>
      </c>
      <c r="J1710" s="5">
        <v>6</v>
      </c>
      <c r="K1710" s="5">
        <v>0</v>
      </c>
      <c r="L1710" s="104"/>
      <c r="M1710" s="104"/>
      <c r="N1710" s="104"/>
      <c r="O1710" s="104"/>
      <c r="P1710" s="5">
        <f t="shared" si="71"/>
        <v>32</v>
      </c>
      <c r="Q1710" s="5">
        <v>7</v>
      </c>
      <c r="R1710" s="4">
        <f t="shared" si="72"/>
        <v>0.32</v>
      </c>
      <c r="S1710" s="9" t="s">
        <v>294</v>
      </c>
      <c r="T1710" s="52" t="s">
        <v>3349</v>
      </c>
      <c r="U1710" s="53" t="s">
        <v>1398</v>
      </c>
      <c r="V1710" s="52" t="s">
        <v>743</v>
      </c>
      <c r="W1710" s="7" t="s">
        <v>3309</v>
      </c>
      <c r="X1710" s="8">
        <v>7</v>
      </c>
      <c r="Y1710" s="6" t="s">
        <v>3346</v>
      </c>
      <c r="Z1710" s="38" t="s">
        <v>3347</v>
      </c>
      <c r="AA1710" s="38" t="s">
        <v>1810</v>
      </c>
      <c r="AB1710" s="210" t="s">
        <v>795</v>
      </c>
      <c r="AC1710" s="225"/>
    </row>
    <row r="1711" spans="1:29" s="83" customFormat="1" ht="15.75" customHeight="1" x14ac:dyDescent="0.25">
      <c r="A1711" s="3" t="s">
        <v>149</v>
      </c>
      <c r="B1711" s="5">
        <v>6</v>
      </c>
      <c r="C1711" s="5">
        <v>10</v>
      </c>
      <c r="D1711" s="5">
        <v>4</v>
      </c>
      <c r="E1711" s="5">
        <v>3</v>
      </c>
      <c r="F1711" s="5">
        <v>0</v>
      </c>
      <c r="G1711" s="5">
        <v>7</v>
      </c>
      <c r="H1711" s="5">
        <v>1</v>
      </c>
      <c r="I1711" s="5">
        <v>0</v>
      </c>
      <c r="J1711" s="5">
        <v>0</v>
      </c>
      <c r="K1711" s="5">
        <v>0</v>
      </c>
      <c r="L1711" s="104"/>
      <c r="M1711" s="104"/>
      <c r="N1711" s="104"/>
      <c r="O1711" s="104"/>
      <c r="P1711" s="5">
        <f t="shared" si="71"/>
        <v>31</v>
      </c>
      <c r="Q1711" s="5">
        <v>1</v>
      </c>
      <c r="R1711" s="4">
        <f t="shared" si="72"/>
        <v>0.31</v>
      </c>
      <c r="S1711" s="9" t="s">
        <v>294</v>
      </c>
      <c r="T1711" s="52" t="s">
        <v>4264</v>
      </c>
      <c r="U1711" s="53" t="s">
        <v>454</v>
      </c>
      <c r="V1711" s="52" t="s">
        <v>490</v>
      </c>
      <c r="W1711" s="7" t="s">
        <v>4254</v>
      </c>
      <c r="X1711" s="8">
        <v>7</v>
      </c>
      <c r="Y1711" s="6" t="s">
        <v>366</v>
      </c>
      <c r="Z1711" s="38" t="s">
        <v>4255</v>
      </c>
      <c r="AA1711" s="38" t="s">
        <v>608</v>
      </c>
      <c r="AB1711" s="210" t="s">
        <v>466</v>
      </c>
      <c r="AC1711" s="225"/>
    </row>
    <row r="1712" spans="1:29" s="83" customFormat="1" ht="15.75" customHeight="1" x14ac:dyDescent="0.25">
      <c r="A1712" s="3" t="s">
        <v>159</v>
      </c>
      <c r="B1712" s="5">
        <v>5</v>
      </c>
      <c r="C1712" s="5">
        <v>8</v>
      </c>
      <c r="D1712" s="5">
        <v>2</v>
      </c>
      <c r="E1712" s="5">
        <v>0</v>
      </c>
      <c r="F1712" s="5">
        <v>3</v>
      </c>
      <c r="G1712" s="5">
        <v>8</v>
      </c>
      <c r="H1712" s="5">
        <v>2</v>
      </c>
      <c r="I1712" s="5">
        <v>3</v>
      </c>
      <c r="J1712" s="5">
        <v>0</v>
      </c>
      <c r="K1712" s="5">
        <v>0</v>
      </c>
      <c r="L1712" s="104"/>
      <c r="M1712" s="104"/>
      <c r="N1712" s="104"/>
      <c r="O1712" s="104"/>
      <c r="P1712" s="5">
        <f t="shared" si="71"/>
        <v>31</v>
      </c>
      <c r="Q1712" s="5">
        <v>5</v>
      </c>
      <c r="R1712" s="4">
        <f t="shared" si="72"/>
        <v>0.31</v>
      </c>
      <c r="S1712" s="9" t="s">
        <v>294</v>
      </c>
      <c r="T1712" s="52" t="s">
        <v>3956</v>
      </c>
      <c r="U1712" s="53" t="s">
        <v>452</v>
      </c>
      <c r="V1712" s="52" t="s">
        <v>397</v>
      </c>
      <c r="W1712" s="7" t="s">
        <v>3859</v>
      </c>
      <c r="X1712" s="8">
        <v>7</v>
      </c>
      <c r="Y1712" s="6" t="s">
        <v>734</v>
      </c>
      <c r="Z1712" s="38" t="s">
        <v>3929</v>
      </c>
      <c r="AA1712" s="38" t="s">
        <v>641</v>
      </c>
      <c r="AB1712" s="210" t="s">
        <v>3957</v>
      </c>
      <c r="AC1712" s="225"/>
    </row>
    <row r="1713" spans="1:1023" s="83" customFormat="1" ht="15.75" customHeight="1" x14ac:dyDescent="0.25">
      <c r="A1713" s="3" t="s">
        <v>151</v>
      </c>
      <c r="B1713" s="5">
        <v>6</v>
      </c>
      <c r="C1713" s="5">
        <v>0</v>
      </c>
      <c r="D1713" s="5">
        <v>6</v>
      </c>
      <c r="E1713" s="5">
        <v>0</v>
      </c>
      <c r="F1713" s="5">
        <v>3</v>
      </c>
      <c r="G1713" s="5">
        <v>4</v>
      </c>
      <c r="H1713" s="5">
        <v>2</v>
      </c>
      <c r="I1713" s="5">
        <v>2</v>
      </c>
      <c r="J1713" s="5">
        <v>8</v>
      </c>
      <c r="K1713" s="5">
        <v>0</v>
      </c>
      <c r="L1713" s="104"/>
      <c r="M1713" s="104"/>
      <c r="N1713" s="104"/>
      <c r="O1713" s="104"/>
      <c r="P1713" s="5">
        <f t="shared" si="71"/>
        <v>31</v>
      </c>
      <c r="Q1713" s="5">
        <v>3</v>
      </c>
      <c r="R1713" s="4">
        <f t="shared" si="72"/>
        <v>0.31</v>
      </c>
      <c r="S1713" s="9" t="s">
        <v>294</v>
      </c>
      <c r="T1713" s="52" t="s">
        <v>4239</v>
      </c>
      <c r="U1713" s="53" t="s">
        <v>444</v>
      </c>
      <c r="V1713" s="52" t="s">
        <v>304</v>
      </c>
      <c r="W1713" s="7" t="s">
        <v>4400</v>
      </c>
      <c r="X1713" s="8">
        <v>7</v>
      </c>
      <c r="Y1713" s="6" t="s">
        <v>463</v>
      </c>
      <c r="Z1713" s="38" t="s">
        <v>4235</v>
      </c>
      <c r="AA1713" s="38" t="s">
        <v>2473</v>
      </c>
      <c r="AB1713" s="210" t="s">
        <v>667</v>
      </c>
      <c r="AC1713" s="225"/>
    </row>
    <row r="1714" spans="1:1023" s="83" customFormat="1" ht="15.75" customHeight="1" x14ac:dyDescent="0.25">
      <c r="A1714" s="3" t="s">
        <v>149</v>
      </c>
      <c r="B1714" s="5">
        <v>7</v>
      </c>
      <c r="C1714" s="5">
        <v>2</v>
      </c>
      <c r="D1714" s="5">
        <v>4</v>
      </c>
      <c r="E1714" s="5">
        <v>8</v>
      </c>
      <c r="F1714" s="5">
        <v>0</v>
      </c>
      <c r="G1714" s="5">
        <v>0</v>
      </c>
      <c r="H1714" s="5">
        <v>0</v>
      </c>
      <c r="I1714" s="5">
        <v>6</v>
      </c>
      <c r="J1714" s="5">
        <v>2</v>
      </c>
      <c r="K1714" s="5">
        <v>2</v>
      </c>
      <c r="L1714" s="104"/>
      <c r="M1714" s="104"/>
      <c r="N1714" s="104"/>
      <c r="O1714" s="104"/>
      <c r="P1714" s="5">
        <f t="shared" si="71"/>
        <v>31</v>
      </c>
      <c r="Q1714" s="5">
        <v>2</v>
      </c>
      <c r="R1714" s="4">
        <f t="shared" si="72"/>
        <v>0.31</v>
      </c>
      <c r="S1714" s="9" t="s">
        <v>294</v>
      </c>
      <c r="T1714" s="60" t="s">
        <v>1795</v>
      </c>
      <c r="U1714" s="53" t="s">
        <v>1796</v>
      </c>
      <c r="V1714" s="52" t="s">
        <v>1797</v>
      </c>
      <c r="W1714" s="7" t="s">
        <v>1774</v>
      </c>
      <c r="X1714" s="8">
        <v>7</v>
      </c>
      <c r="Y1714" s="6" t="s">
        <v>1775</v>
      </c>
      <c r="Z1714" s="38" t="s">
        <v>1784</v>
      </c>
      <c r="AA1714" s="38" t="s">
        <v>621</v>
      </c>
      <c r="AB1714" s="210" t="s">
        <v>1198</v>
      </c>
      <c r="AC1714" s="225"/>
    </row>
    <row r="1715" spans="1:1023" s="83" customFormat="1" ht="15.75" customHeight="1" x14ac:dyDescent="0.25">
      <c r="A1715" s="3" t="s">
        <v>157</v>
      </c>
      <c r="B1715" s="5">
        <v>5</v>
      </c>
      <c r="C1715" s="5">
        <v>4</v>
      </c>
      <c r="D1715" s="5">
        <v>0</v>
      </c>
      <c r="E1715" s="5">
        <v>3</v>
      </c>
      <c r="F1715" s="5">
        <v>3</v>
      </c>
      <c r="G1715" s="5">
        <v>8</v>
      </c>
      <c r="H1715" s="5">
        <v>8</v>
      </c>
      <c r="I1715" s="5">
        <v>0</v>
      </c>
      <c r="J1715" s="5">
        <v>0</v>
      </c>
      <c r="K1715" s="5">
        <v>0</v>
      </c>
      <c r="L1715" s="104"/>
      <c r="M1715" s="104"/>
      <c r="N1715" s="104"/>
      <c r="O1715" s="104"/>
      <c r="P1715" s="5">
        <f t="shared" si="71"/>
        <v>31</v>
      </c>
      <c r="Q1715" s="5">
        <v>5</v>
      </c>
      <c r="R1715" s="4">
        <f t="shared" si="72"/>
        <v>0.31</v>
      </c>
      <c r="S1715" s="9" t="s">
        <v>294</v>
      </c>
      <c r="T1715" s="52" t="s">
        <v>2706</v>
      </c>
      <c r="U1715" s="53" t="s">
        <v>624</v>
      </c>
      <c r="V1715" s="52" t="s">
        <v>497</v>
      </c>
      <c r="W1715" s="7" t="s">
        <v>3859</v>
      </c>
      <c r="X1715" s="8">
        <v>7</v>
      </c>
      <c r="Y1715" s="6" t="s">
        <v>463</v>
      </c>
      <c r="Z1715" s="38" t="s">
        <v>3953</v>
      </c>
      <c r="AA1715" s="38" t="s">
        <v>641</v>
      </c>
      <c r="AB1715" s="210" t="s">
        <v>972</v>
      </c>
      <c r="AC1715" s="225"/>
    </row>
    <row r="1716" spans="1:1023" s="83" customFormat="1" ht="15.75" customHeight="1" x14ac:dyDescent="0.25">
      <c r="A1716" s="3" t="s">
        <v>150</v>
      </c>
      <c r="B1716" s="5">
        <v>5</v>
      </c>
      <c r="C1716" s="5">
        <v>8</v>
      </c>
      <c r="D1716" s="5">
        <v>4</v>
      </c>
      <c r="E1716" s="5">
        <v>3</v>
      </c>
      <c r="F1716" s="5">
        <v>3</v>
      </c>
      <c r="G1716" s="5">
        <v>8</v>
      </c>
      <c r="H1716" s="5">
        <v>0</v>
      </c>
      <c r="I1716" s="5">
        <v>0</v>
      </c>
      <c r="J1716" s="5">
        <v>0</v>
      </c>
      <c r="K1716" s="5">
        <v>0</v>
      </c>
      <c r="L1716" s="104"/>
      <c r="M1716" s="104"/>
      <c r="N1716" s="104"/>
      <c r="O1716" s="104"/>
      <c r="P1716" s="5">
        <f t="shared" si="71"/>
        <v>31</v>
      </c>
      <c r="Q1716" s="5">
        <v>2</v>
      </c>
      <c r="R1716" s="4">
        <f t="shared" si="72"/>
        <v>0.31</v>
      </c>
      <c r="S1716" s="9" t="s">
        <v>294</v>
      </c>
      <c r="T1716" s="52" t="s">
        <v>3740</v>
      </c>
      <c r="U1716" s="53" t="s">
        <v>541</v>
      </c>
      <c r="V1716" s="52" t="s">
        <v>629</v>
      </c>
      <c r="W1716" s="7" t="s">
        <v>3808</v>
      </c>
      <c r="X1716" s="8">
        <v>7</v>
      </c>
      <c r="Y1716" s="6" t="s">
        <v>298</v>
      </c>
      <c r="Z1716" s="38" t="s">
        <v>1387</v>
      </c>
      <c r="AA1716" s="38" t="s">
        <v>483</v>
      </c>
      <c r="AB1716" s="210" t="s">
        <v>344</v>
      </c>
      <c r="AC1716" s="225"/>
    </row>
    <row r="1717" spans="1:1023" s="83" customFormat="1" ht="15.75" customHeight="1" x14ac:dyDescent="0.25">
      <c r="A1717" s="3" t="s">
        <v>155</v>
      </c>
      <c r="B1717" s="5">
        <v>5</v>
      </c>
      <c r="C1717" s="5">
        <v>2</v>
      </c>
      <c r="D1717" s="5">
        <v>0</v>
      </c>
      <c r="E1717" s="5">
        <v>3</v>
      </c>
      <c r="F1717" s="5">
        <v>3</v>
      </c>
      <c r="G1717" s="5">
        <v>4</v>
      </c>
      <c r="H1717" s="5">
        <v>8</v>
      </c>
      <c r="I1717" s="5">
        <v>2</v>
      </c>
      <c r="J1717" s="5">
        <v>4</v>
      </c>
      <c r="K1717" s="5">
        <v>0</v>
      </c>
      <c r="L1717" s="104"/>
      <c r="M1717" s="104"/>
      <c r="N1717" s="104"/>
      <c r="O1717" s="104"/>
      <c r="P1717" s="5">
        <f t="shared" si="71"/>
        <v>31</v>
      </c>
      <c r="Q1717" s="5">
        <v>8</v>
      </c>
      <c r="R1717" s="4">
        <f t="shared" si="72"/>
        <v>0.31</v>
      </c>
      <c r="S1717" s="9" t="s">
        <v>294</v>
      </c>
      <c r="T1717" s="52" t="s">
        <v>2056</v>
      </c>
      <c r="U1717" s="53" t="s">
        <v>1289</v>
      </c>
      <c r="V1717" s="52" t="s">
        <v>344</v>
      </c>
      <c r="W1717" s="7" t="s">
        <v>2015</v>
      </c>
      <c r="X1717" s="8">
        <v>7</v>
      </c>
      <c r="Y1717" s="6" t="s">
        <v>366</v>
      </c>
      <c r="Z1717" s="38" t="s">
        <v>1992</v>
      </c>
      <c r="AA1717" s="38" t="s">
        <v>483</v>
      </c>
      <c r="AB1717" s="210" t="s">
        <v>978</v>
      </c>
      <c r="AC1717" s="225"/>
    </row>
    <row r="1718" spans="1:1023" s="83" customFormat="1" ht="15.75" customHeight="1" x14ac:dyDescent="0.25">
      <c r="A1718" s="3" t="s">
        <v>150</v>
      </c>
      <c r="B1718" s="5">
        <v>6</v>
      </c>
      <c r="C1718" s="5">
        <v>0</v>
      </c>
      <c r="D1718" s="5">
        <v>6</v>
      </c>
      <c r="E1718" s="5">
        <v>0</v>
      </c>
      <c r="F1718" s="5">
        <v>3</v>
      </c>
      <c r="G1718" s="5">
        <v>8</v>
      </c>
      <c r="H1718" s="5">
        <v>2</v>
      </c>
      <c r="I1718" s="5">
        <v>2</v>
      </c>
      <c r="J1718" s="5">
        <v>4</v>
      </c>
      <c r="K1718" s="5">
        <v>0</v>
      </c>
      <c r="L1718" s="104"/>
      <c r="M1718" s="104"/>
      <c r="N1718" s="104"/>
      <c r="O1718" s="104"/>
      <c r="P1718" s="5">
        <f t="shared" si="71"/>
        <v>31</v>
      </c>
      <c r="Q1718" s="5">
        <v>5</v>
      </c>
      <c r="R1718" s="4">
        <f t="shared" si="72"/>
        <v>0.31</v>
      </c>
      <c r="S1718" s="9" t="s">
        <v>294</v>
      </c>
      <c r="T1718" s="52" t="s">
        <v>3451</v>
      </c>
      <c r="U1718" s="53" t="s">
        <v>800</v>
      </c>
      <c r="V1718" s="52" t="s">
        <v>355</v>
      </c>
      <c r="W1718" s="7" t="s">
        <v>3520</v>
      </c>
      <c r="X1718" s="8">
        <v>7</v>
      </c>
      <c r="Y1718" s="6" t="s">
        <v>2960</v>
      </c>
      <c r="Z1718" s="38" t="s">
        <v>3447</v>
      </c>
      <c r="AA1718" s="38" t="s">
        <v>390</v>
      </c>
      <c r="AB1718" s="210" t="s">
        <v>1211</v>
      </c>
      <c r="AC1718" s="225"/>
    </row>
    <row r="1719" spans="1:1023" s="83" customFormat="1" ht="15.75" customHeight="1" x14ac:dyDescent="0.25">
      <c r="A1719" s="3" t="s">
        <v>182</v>
      </c>
      <c r="B1719" s="5">
        <v>5</v>
      </c>
      <c r="C1719" s="5">
        <v>4</v>
      </c>
      <c r="D1719" s="5">
        <v>2</v>
      </c>
      <c r="E1719" s="5">
        <v>3</v>
      </c>
      <c r="F1719" s="5">
        <v>3</v>
      </c>
      <c r="G1719" s="5">
        <v>8</v>
      </c>
      <c r="H1719" s="5">
        <v>0</v>
      </c>
      <c r="I1719" s="5">
        <v>2</v>
      </c>
      <c r="J1719" s="5">
        <v>4</v>
      </c>
      <c r="K1719" s="5">
        <v>0</v>
      </c>
      <c r="L1719" s="104"/>
      <c r="M1719" s="104"/>
      <c r="N1719" s="104"/>
      <c r="O1719" s="104"/>
      <c r="P1719" s="5">
        <f t="shared" si="71"/>
        <v>31</v>
      </c>
      <c r="Q1719" s="5">
        <v>12</v>
      </c>
      <c r="R1719" s="4">
        <f t="shared" si="72"/>
        <v>0.31</v>
      </c>
      <c r="S1719" s="9" t="s">
        <v>294</v>
      </c>
      <c r="T1719" s="52" t="s">
        <v>963</v>
      </c>
      <c r="U1719" s="53" t="s">
        <v>360</v>
      </c>
      <c r="V1719" s="52" t="s">
        <v>373</v>
      </c>
      <c r="W1719" s="7" t="s">
        <v>948</v>
      </c>
      <c r="X1719" s="8">
        <v>7</v>
      </c>
      <c r="Y1719" s="6" t="s">
        <v>613</v>
      </c>
      <c r="Z1719" s="38" t="s">
        <v>666</v>
      </c>
      <c r="AA1719" s="38" t="s">
        <v>483</v>
      </c>
      <c r="AB1719" s="210" t="s">
        <v>667</v>
      </c>
      <c r="AC1719" s="225"/>
    </row>
    <row r="1720" spans="1:1023" s="83" customFormat="1" ht="15.75" customHeight="1" x14ac:dyDescent="0.25">
      <c r="A1720" s="3" t="s">
        <v>160</v>
      </c>
      <c r="B1720" s="5">
        <v>6</v>
      </c>
      <c r="C1720" s="5">
        <v>6</v>
      </c>
      <c r="D1720" s="5">
        <v>0</v>
      </c>
      <c r="E1720" s="5">
        <v>2</v>
      </c>
      <c r="F1720" s="5">
        <v>3</v>
      </c>
      <c r="G1720" s="5">
        <v>7</v>
      </c>
      <c r="H1720" s="5">
        <v>0</v>
      </c>
      <c r="I1720" s="5">
        <v>0</v>
      </c>
      <c r="J1720" s="5">
        <v>0</v>
      </c>
      <c r="K1720" s="5">
        <v>7</v>
      </c>
      <c r="L1720" s="104"/>
      <c r="M1720" s="104"/>
      <c r="N1720" s="104"/>
      <c r="O1720" s="104"/>
      <c r="P1720" s="5">
        <f t="shared" si="71"/>
        <v>31</v>
      </c>
      <c r="Q1720" s="5">
        <v>6</v>
      </c>
      <c r="R1720" s="4">
        <f t="shared" si="72"/>
        <v>0.31</v>
      </c>
      <c r="S1720" s="9" t="s">
        <v>294</v>
      </c>
      <c r="T1720" s="52" t="s">
        <v>4131</v>
      </c>
      <c r="U1720" s="53" t="s">
        <v>454</v>
      </c>
      <c r="V1720" s="52" t="s">
        <v>790</v>
      </c>
      <c r="W1720" s="7" t="s">
        <v>4124</v>
      </c>
      <c r="X1720" s="8">
        <v>7</v>
      </c>
      <c r="Y1720" s="6">
        <v>2</v>
      </c>
      <c r="Z1720" s="38" t="s">
        <v>4125</v>
      </c>
      <c r="AA1720" s="38" t="s">
        <v>4126</v>
      </c>
      <c r="AB1720" s="210" t="s">
        <v>344</v>
      </c>
      <c r="AC1720" s="225"/>
    </row>
    <row r="1721" spans="1:1023" s="83" customFormat="1" ht="15.75" customHeight="1" x14ac:dyDescent="0.25">
      <c r="A1721" s="3" t="s">
        <v>183</v>
      </c>
      <c r="B1721" s="5">
        <v>4</v>
      </c>
      <c r="C1721" s="5">
        <v>4</v>
      </c>
      <c r="D1721" s="5">
        <v>0</v>
      </c>
      <c r="E1721" s="5">
        <v>3</v>
      </c>
      <c r="F1721" s="5">
        <v>6</v>
      </c>
      <c r="G1721" s="5">
        <v>6</v>
      </c>
      <c r="H1721" s="5">
        <v>2</v>
      </c>
      <c r="I1721" s="5">
        <v>2</v>
      </c>
      <c r="J1721" s="5">
        <v>4</v>
      </c>
      <c r="K1721" s="5">
        <v>0</v>
      </c>
      <c r="L1721" s="104"/>
      <c r="M1721" s="104"/>
      <c r="N1721" s="104"/>
      <c r="O1721" s="104"/>
      <c r="P1721" s="5">
        <f t="shared" si="71"/>
        <v>31</v>
      </c>
      <c r="Q1721" s="5">
        <v>12</v>
      </c>
      <c r="R1721" s="4">
        <f t="shared" si="72"/>
        <v>0.31</v>
      </c>
      <c r="S1721" s="9" t="s">
        <v>294</v>
      </c>
      <c r="T1721" s="52" t="s">
        <v>461</v>
      </c>
      <c r="U1721" s="53" t="s">
        <v>303</v>
      </c>
      <c r="V1721" s="52" t="s">
        <v>344</v>
      </c>
      <c r="W1721" s="7" t="s">
        <v>948</v>
      </c>
      <c r="X1721" s="8">
        <v>7</v>
      </c>
      <c r="Y1721" s="6" t="s">
        <v>613</v>
      </c>
      <c r="Z1721" s="38" t="s">
        <v>666</v>
      </c>
      <c r="AA1721" s="38" t="s">
        <v>483</v>
      </c>
      <c r="AB1721" s="210" t="s">
        <v>667</v>
      </c>
      <c r="AC1721" s="225"/>
    </row>
    <row r="1722" spans="1:1023" s="83" customFormat="1" ht="15.75" customHeight="1" x14ac:dyDescent="0.25">
      <c r="A1722" s="3" t="s">
        <v>155</v>
      </c>
      <c r="B1722" s="5">
        <v>6</v>
      </c>
      <c r="C1722" s="5">
        <v>0</v>
      </c>
      <c r="D1722" s="5">
        <v>0</v>
      </c>
      <c r="E1722" s="5">
        <v>0</v>
      </c>
      <c r="F1722" s="5">
        <v>9</v>
      </c>
      <c r="G1722" s="5">
        <v>8</v>
      </c>
      <c r="H1722" s="5">
        <v>0</v>
      </c>
      <c r="I1722" s="5">
        <v>0</v>
      </c>
      <c r="J1722" s="5">
        <v>8</v>
      </c>
      <c r="K1722" s="5">
        <v>0</v>
      </c>
      <c r="L1722" s="104"/>
      <c r="M1722" s="104"/>
      <c r="N1722" s="104"/>
      <c r="O1722" s="104"/>
      <c r="P1722" s="5">
        <f t="shared" si="71"/>
        <v>31</v>
      </c>
      <c r="Q1722" s="5">
        <v>7</v>
      </c>
      <c r="R1722" s="4">
        <f t="shared" si="72"/>
        <v>0.31</v>
      </c>
      <c r="S1722" s="9" t="s">
        <v>294</v>
      </c>
      <c r="T1722" s="52" t="s">
        <v>746</v>
      </c>
      <c r="U1722" s="53" t="s">
        <v>306</v>
      </c>
      <c r="V1722" s="52" t="s">
        <v>397</v>
      </c>
      <c r="W1722" s="7" t="s">
        <v>1546</v>
      </c>
      <c r="X1722" s="8">
        <v>7</v>
      </c>
      <c r="Y1722" s="6" t="s">
        <v>366</v>
      </c>
      <c r="Z1722" s="38" t="s">
        <v>1625</v>
      </c>
      <c r="AA1722" s="38" t="s">
        <v>564</v>
      </c>
      <c r="AB1722" s="210" t="s">
        <v>373</v>
      </c>
      <c r="AC1722" s="225"/>
    </row>
    <row r="1723" spans="1:1023" s="83" customFormat="1" ht="15.75" customHeight="1" x14ac:dyDescent="0.25">
      <c r="A1723" s="3" t="s">
        <v>180</v>
      </c>
      <c r="B1723" s="5">
        <v>4</v>
      </c>
      <c r="C1723" s="5">
        <v>4</v>
      </c>
      <c r="D1723" s="5">
        <v>3</v>
      </c>
      <c r="E1723" s="5">
        <v>3</v>
      </c>
      <c r="F1723" s="5">
        <v>3</v>
      </c>
      <c r="G1723" s="5">
        <v>8</v>
      </c>
      <c r="H1723" s="5">
        <v>2</v>
      </c>
      <c r="I1723" s="5">
        <v>2</v>
      </c>
      <c r="J1723" s="5">
        <v>2</v>
      </c>
      <c r="K1723" s="5">
        <v>0</v>
      </c>
      <c r="L1723" s="104"/>
      <c r="M1723" s="104"/>
      <c r="N1723" s="104"/>
      <c r="O1723" s="104"/>
      <c r="P1723" s="5">
        <f t="shared" ref="P1723:P1786" si="73">SUM(B1723:K1723)</f>
        <v>31</v>
      </c>
      <c r="Q1723" s="5">
        <v>12</v>
      </c>
      <c r="R1723" s="4">
        <f t="shared" si="72"/>
        <v>0.31</v>
      </c>
      <c r="S1723" s="9" t="s">
        <v>294</v>
      </c>
      <c r="T1723" s="52" t="s">
        <v>961</v>
      </c>
      <c r="U1723" s="53" t="s">
        <v>973</v>
      </c>
      <c r="V1723" s="52" t="s">
        <v>301</v>
      </c>
      <c r="W1723" s="7" t="s">
        <v>948</v>
      </c>
      <c r="X1723" s="8">
        <v>7</v>
      </c>
      <c r="Y1723" s="6" t="s">
        <v>613</v>
      </c>
      <c r="Z1723" s="38" t="s">
        <v>666</v>
      </c>
      <c r="AA1723" s="38" t="s">
        <v>483</v>
      </c>
      <c r="AB1723" s="210" t="s">
        <v>667</v>
      </c>
      <c r="AC1723" s="225"/>
      <c r="CZ1723" s="83" t="s">
        <v>292</v>
      </c>
    </row>
    <row r="1724" spans="1:1023" s="83" customFormat="1" ht="15.75" customHeight="1" x14ac:dyDescent="0.25">
      <c r="A1724" s="3" t="s">
        <v>151</v>
      </c>
      <c r="B1724" s="5">
        <v>5</v>
      </c>
      <c r="C1724" s="5">
        <v>0</v>
      </c>
      <c r="D1724" s="5">
        <v>2</v>
      </c>
      <c r="E1724" s="5">
        <v>4</v>
      </c>
      <c r="F1724" s="5">
        <v>3</v>
      </c>
      <c r="G1724" s="5">
        <v>0</v>
      </c>
      <c r="H1724" s="5">
        <v>8</v>
      </c>
      <c r="I1724" s="5">
        <v>3</v>
      </c>
      <c r="J1724" s="5">
        <v>6</v>
      </c>
      <c r="K1724" s="5">
        <v>0</v>
      </c>
      <c r="L1724" s="104"/>
      <c r="M1724" s="104"/>
      <c r="N1724" s="104"/>
      <c r="O1724" s="104"/>
      <c r="P1724" s="5">
        <f t="shared" si="73"/>
        <v>31</v>
      </c>
      <c r="Q1724" s="5">
        <v>3</v>
      </c>
      <c r="R1724" s="4">
        <f t="shared" si="72"/>
        <v>0.31</v>
      </c>
      <c r="S1724" s="9" t="s">
        <v>294</v>
      </c>
      <c r="T1724" s="52" t="s">
        <v>1100</v>
      </c>
      <c r="U1724" s="53" t="s">
        <v>454</v>
      </c>
      <c r="V1724" s="52" t="s">
        <v>338</v>
      </c>
      <c r="W1724" s="7" t="s">
        <v>4410</v>
      </c>
      <c r="X1724" s="8">
        <v>7</v>
      </c>
      <c r="Y1724" s="6" t="s">
        <v>366</v>
      </c>
      <c r="Z1724" s="38" t="s">
        <v>4226</v>
      </c>
      <c r="AA1724" s="38" t="s">
        <v>474</v>
      </c>
      <c r="AB1724" s="210" t="s">
        <v>355</v>
      </c>
      <c r="AC1724" s="225"/>
    </row>
    <row r="1725" spans="1:1023" s="83" customFormat="1" ht="15.75" customHeight="1" x14ac:dyDescent="0.25">
      <c r="A1725" s="3" t="s">
        <v>159</v>
      </c>
      <c r="B1725" s="5">
        <v>7</v>
      </c>
      <c r="C1725" s="5">
        <v>4</v>
      </c>
      <c r="D1725" s="5">
        <v>6</v>
      </c>
      <c r="E1725" s="5">
        <v>0</v>
      </c>
      <c r="F1725" s="5">
        <v>0</v>
      </c>
      <c r="G1725" s="5">
        <v>4</v>
      </c>
      <c r="H1725" s="5">
        <v>0</v>
      </c>
      <c r="I1725" s="5">
        <v>2</v>
      </c>
      <c r="J1725" s="5">
        <v>8</v>
      </c>
      <c r="K1725" s="5">
        <v>0</v>
      </c>
      <c r="L1725" s="104"/>
      <c r="M1725" s="104"/>
      <c r="N1725" s="104"/>
      <c r="O1725" s="104"/>
      <c r="P1725" s="5">
        <f t="shared" si="73"/>
        <v>31</v>
      </c>
      <c r="Q1725" s="5">
        <v>9</v>
      </c>
      <c r="R1725" s="4">
        <f t="shared" si="72"/>
        <v>0.31</v>
      </c>
      <c r="S1725" s="9" t="s">
        <v>294</v>
      </c>
      <c r="T1725" s="52" t="s">
        <v>2362</v>
      </c>
      <c r="U1725" s="53" t="s">
        <v>474</v>
      </c>
      <c r="V1725" s="52" t="s">
        <v>743</v>
      </c>
      <c r="W1725" s="7" t="s">
        <v>2284</v>
      </c>
      <c r="X1725" s="8">
        <v>7</v>
      </c>
      <c r="Y1725" s="6" t="s">
        <v>463</v>
      </c>
      <c r="Z1725" s="38" t="s">
        <v>2350</v>
      </c>
      <c r="AA1725" s="38" t="s">
        <v>1123</v>
      </c>
      <c r="AB1725" s="210" t="s">
        <v>466</v>
      </c>
      <c r="AC1725" s="225"/>
    </row>
    <row r="1726" spans="1:1023" s="83" customFormat="1" ht="15.75" customHeight="1" x14ac:dyDescent="0.25">
      <c r="A1726" s="3" t="s">
        <v>153</v>
      </c>
      <c r="B1726" s="5">
        <v>7</v>
      </c>
      <c r="C1726" s="5">
        <v>8</v>
      </c>
      <c r="D1726" s="5">
        <v>0</v>
      </c>
      <c r="E1726" s="5">
        <v>0</v>
      </c>
      <c r="F1726" s="5">
        <v>0</v>
      </c>
      <c r="G1726" s="5">
        <v>4</v>
      </c>
      <c r="H1726" s="5">
        <v>4</v>
      </c>
      <c r="I1726" s="5">
        <v>8</v>
      </c>
      <c r="J1726" s="5">
        <v>0</v>
      </c>
      <c r="K1726" s="5">
        <v>0</v>
      </c>
      <c r="L1726" s="104"/>
      <c r="M1726" s="104"/>
      <c r="N1726" s="104"/>
      <c r="O1726" s="104"/>
      <c r="P1726" s="5">
        <f t="shared" si="73"/>
        <v>31</v>
      </c>
      <c r="Q1726" s="5">
        <v>1</v>
      </c>
      <c r="R1726" s="4">
        <f t="shared" si="72"/>
        <v>0.31</v>
      </c>
      <c r="S1726" s="9" t="s">
        <v>294</v>
      </c>
      <c r="T1726" s="52" t="s">
        <v>2508</v>
      </c>
      <c r="U1726" s="53" t="s">
        <v>549</v>
      </c>
      <c r="V1726" s="52" t="s">
        <v>438</v>
      </c>
      <c r="W1726" s="7" t="s">
        <v>2471</v>
      </c>
      <c r="X1726" s="8">
        <v>7</v>
      </c>
      <c r="Y1726" s="6" t="s">
        <v>957</v>
      </c>
      <c r="Z1726" s="38" t="s">
        <v>2500</v>
      </c>
      <c r="AA1726" s="38" t="s">
        <v>715</v>
      </c>
      <c r="AB1726" s="210" t="s">
        <v>977</v>
      </c>
      <c r="AC1726" s="226"/>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c r="CB1726" s="84"/>
      <c r="CC1726" s="84"/>
      <c r="CD1726" s="84"/>
      <c r="CE1726" s="84"/>
      <c r="CF1726" s="84"/>
      <c r="CG1726" s="84"/>
      <c r="CH1726" s="84"/>
      <c r="CI1726" s="84"/>
      <c r="CJ1726" s="84"/>
      <c r="CK1726" s="84"/>
      <c r="CL1726" s="84"/>
      <c r="CM1726" s="84"/>
      <c r="CN1726" s="84"/>
      <c r="CO1726" s="84"/>
      <c r="CP1726" s="84"/>
      <c r="CQ1726" s="84"/>
      <c r="CR1726" s="84"/>
      <c r="CS1726" s="84"/>
      <c r="CT1726" s="84"/>
      <c r="CU1726" s="84"/>
      <c r="CV1726" s="84"/>
      <c r="CW1726" s="84"/>
      <c r="CX1726" s="84"/>
      <c r="CY1726" s="84"/>
      <c r="CZ1726" s="84"/>
      <c r="DA1726" s="84"/>
      <c r="DB1726" s="84"/>
      <c r="DC1726" s="84"/>
      <c r="DD1726" s="84"/>
      <c r="DE1726" s="84"/>
      <c r="DF1726" s="84"/>
      <c r="DG1726" s="84"/>
      <c r="DH1726" s="84"/>
      <c r="DI1726" s="84"/>
      <c r="DJ1726" s="84"/>
      <c r="DK1726" s="84"/>
      <c r="DL1726" s="84"/>
      <c r="DM1726" s="84"/>
      <c r="DN1726" s="84"/>
      <c r="DO1726" s="84"/>
      <c r="DP1726" s="84"/>
      <c r="DQ1726" s="84"/>
      <c r="DR1726" s="84"/>
      <c r="DS1726" s="84"/>
      <c r="DT1726" s="84"/>
      <c r="DU1726" s="84"/>
      <c r="DV1726" s="84"/>
      <c r="DW1726" s="84"/>
      <c r="DX1726" s="84"/>
      <c r="DY1726" s="84"/>
      <c r="DZ1726" s="84"/>
      <c r="EA1726" s="84"/>
      <c r="EB1726" s="84"/>
      <c r="EC1726" s="84"/>
      <c r="ED1726" s="84"/>
      <c r="EE1726" s="84"/>
      <c r="EF1726" s="84"/>
      <c r="EG1726" s="84"/>
      <c r="EH1726" s="84"/>
      <c r="EI1726" s="84"/>
      <c r="EJ1726" s="84"/>
      <c r="EK1726" s="84"/>
      <c r="EL1726" s="84"/>
      <c r="EM1726" s="84"/>
      <c r="EN1726" s="84"/>
      <c r="EO1726" s="84"/>
      <c r="EP1726" s="84"/>
      <c r="EQ1726" s="84"/>
      <c r="ER1726" s="84"/>
      <c r="ES1726" s="84"/>
      <c r="ET1726" s="84"/>
      <c r="EU1726" s="84"/>
      <c r="EV1726" s="84"/>
      <c r="EW1726" s="84"/>
      <c r="EX1726" s="84"/>
      <c r="EY1726" s="84"/>
      <c r="EZ1726" s="84"/>
      <c r="FA1726" s="84"/>
      <c r="FB1726" s="84"/>
      <c r="FC1726" s="84"/>
      <c r="FD1726" s="84"/>
      <c r="FE1726" s="84"/>
      <c r="FF1726" s="84"/>
      <c r="FG1726" s="84"/>
      <c r="FH1726" s="84"/>
      <c r="FI1726" s="84"/>
      <c r="FJ1726" s="84"/>
      <c r="FK1726" s="84"/>
      <c r="FL1726" s="84"/>
      <c r="FM1726" s="84"/>
      <c r="FN1726" s="84"/>
      <c r="FO1726" s="84"/>
      <c r="FP1726" s="84"/>
      <c r="FQ1726" s="84"/>
      <c r="FR1726" s="84"/>
      <c r="FS1726" s="84"/>
      <c r="FT1726" s="84"/>
      <c r="FU1726" s="84"/>
      <c r="FV1726" s="84"/>
      <c r="FW1726" s="84"/>
      <c r="FX1726" s="84"/>
      <c r="FY1726" s="84"/>
      <c r="FZ1726" s="84"/>
      <c r="GA1726" s="84"/>
      <c r="GB1726" s="84"/>
      <c r="GC1726" s="84"/>
      <c r="GD1726" s="84"/>
      <c r="GE1726" s="84"/>
      <c r="GF1726" s="84"/>
      <c r="GG1726" s="84"/>
      <c r="GH1726" s="84"/>
      <c r="GI1726" s="84"/>
      <c r="GJ1726" s="84"/>
      <c r="GK1726" s="84"/>
      <c r="GL1726" s="84"/>
      <c r="GM1726" s="84"/>
      <c r="GN1726" s="84"/>
      <c r="GO1726" s="84"/>
      <c r="GP1726" s="84"/>
      <c r="GQ1726" s="84"/>
      <c r="GR1726" s="84"/>
      <c r="GS1726" s="84"/>
      <c r="GT1726" s="84"/>
      <c r="GU1726" s="84"/>
      <c r="GV1726" s="84"/>
      <c r="GW1726" s="84"/>
      <c r="GX1726" s="84"/>
      <c r="GY1726" s="84"/>
      <c r="GZ1726" s="84"/>
      <c r="HA1726" s="84"/>
      <c r="HB1726" s="84"/>
      <c r="HC1726" s="84"/>
      <c r="HD1726" s="84"/>
      <c r="HE1726" s="84"/>
      <c r="HF1726" s="84"/>
      <c r="HG1726" s="84"/>
      <c r="HH1726" s="84"/>
      <c r="HI1726" s="84"/>
      <c r="HJ1726" s="84"/>
      <c r="HK1726" s="84"/>
      <c r="HL1726" s="84"/>
      <c r="HM1726" s="84"/>
      <c r="HN1726" s="84"/>
      <c r="HO1726" s="84"/>
      <c r="HP1726" s="84"/>
      <c r="HQ1726" s="84"/>
      <c r="HR1726" s="84"/>
      <c r="HS1726" s="84"/>
      <c r="HT1726" s="84"/>
      <c r="HU1726" s="84"/>
      <c r="HV1726" s="84"/>
      <c r="HW1726" s="84"/>
      <c r="HX1726" s="84"/>
      <c r="HY1726" s="84"/>
      <c r="HZ1726" s="84"/>
      <c r="IA1726" s="84"/>
      <c r="IB1726" s="84"/>
      <c r="IC1726" s="84"/>
      <c r="ID1726" s="84"/>
      <c r="IE1726" s="84"/>
      <c r="IF1726" s="84"/>
      <c r="IG1726" s="84"/>
      <c r="IH1726" s="84"/>
      <c r="II1726" s="84"/>
      <c r="IJ1726" s="84"/>
      <c r="IK1726" s="84"/>
      <c r="IL1726" s="84"/>
      <c r="IM1726" s="84"/>
      <c r="IN1726" s="84"/>
      <c r="IO1726" s="84"/>
      <c r="IP1726" s="84"/>
      <c r="IQ1726" s="84"/>
      <c r="IR1726" s="84"/>
      <c r="IS1726" s="84"/>
      <c r="IT1726" s="84"/>
      <c r="IU1726" s="84"/>
      <c r="IV1726" s="84"/>
      <c r="IW1726" s="84"/>
      <c r="IX1726" s="84"/>
      <c r="IY1726" s="84"/>
      <c r="IZ1726" s="84"/>
      <c r="JA1726" s="84"/>
      <c r="JB1726" s="84"/>
      <c r="JC1726" s="84"/>
      <c r="JD1726" s="84"/>
      <c r="JE1726" s="84"/>
      <c r="JF1726" s="84"/>
      <c r="JG1726" s="84"/>
      <c r="JH1726" s="84"/>
      <c r="JI1726" s="84"/>
      <c r="JJ1726" s="84"/>
      <c r="JK1726" s="84"/>
      <c r="JL1726" s="84"/>
      <c r="JM1726" s="84"/>
      <c r="JN1726" s="84"/>
      <c r="JO1726" s="84"/>
      <c r="JP1726" s="84"/>
      <c r="JQ1726" s="84"/>
      <c r="JR1726" s="84"/>
      <c r="JS1726" s="84"/>
      <c r="JT1726" s="84"/>
      <c r="JU1726" s="84"/>
      <c r="JV1726" s="84"/>
      <c r="JW1726" s="84"/>
      <c r="JX1726" s="84"/>
      <c r="JY1726" s="84"/>
      <c r="JZ1726" s="84"/>
      <c r="KA1726" s="84"/>
      <c r="KB1726" s="84"/>
      <c r="KC1726" s="84"/>
      <c r="KD1726" s="84"/>
      <c r="KE1726" s="84"/>
      <c r="KF1726" s="84"/>
      <c r="KG1726" s="84"/>
      <c r="KH1726" s="84"/>
      <c r="KI1726" s="84"/>
      <c r="KJ1726" s="84"/>
      <c r="KK1726" s="84"/>
      <c r="KL1726" s="84"/>
      <c r="KM1726" s="84"/>
      <c r="KN1726" s="84"/>
      <c r="KO1726" s="84"/>
      <c r="KP1726" s="84"/>
      <c r="KQ1726" s="84"/>
      <c r="KR1726" s="84"/>
      <c r="KS1726" s="84"/>
      <c r="KT1726" s="84"/>
      <c r="KU1726" s="84"/>
      <c r="KV1726" s="84"/>
      <c r="KW1726" s="84"/>
      <c r="KX1726" s="84"/>
      <c r="KY1726" s="84"/>
      <c r="KZ1726" s="84"/>
      <c r="LA1726" s="84"/>
      <c r="LB1726" s="84"/>
      <c r="LC1726" s="84"/>
      <c r="LD1726" s="84"/>
      <c r="LE1726" s="84"/>
      <c r="LF1726" s="84"/>
      <c r="LG1726" s="84"/>
      <c r="LH1726" s="84"/>
      <c r="LI1726" s="84"/>
      <c r="LJ1726" s="84"/>
      <c r="LK1726" s="84"/>
      <c r="LL1726" s="84"/>
      <c r="LM1726" s="84"/>
      <c r="LN1726" s="84"/>
      <c r="LO1726" s="84"/>
      <c r="LP1726" s="84"/>
      <c r="LQ1726" s="84"/>
      <c r="LR1726" s="84"/>
      <c r="LS1726" s="84"/>
      <c r="LT1726" s="84"/>
      <c r="LU1726" s="84"/>
      <c r="LV1726" s="84"/>
      <c r="LW1726" s="84"/>
      <c r="LX1726" s="84"/>
      <c r="LY1726" s="84"/>
      <c r="LZ1726" s="84"/>
      <c r="MA1726" s="84"/>
      <c r="MB1726" s="84"/>
      <c r="MC1726" s="84"/>
      <c r="MD1726" s="84"/>
      <c r="ME1726" s="84"/>
      <c r="MF1726" s="84"/>
      <c r="MG1726" s="84"/>
      <c r="MH1726" s="84"/>
      <c r="MI1726" s="84"/>
      <c r="MJ1726" s="84"/>
      <c r="MK1726" s="84"/>
      <c r="ML1726" s="84"/>
      <c r="MM1726" s="84"/>
      <c r="MN1726" s="84"/>
      <c r="MO1726" s="84"/>
      <c r="MP1726" s="84"/>
      <c r="MQ1726" s="84"/>
      <c r="MR1726" s="84"/>
      <c r="MS1726" s="84"/>
      <c r="MT1726" s="84"/>
      <c r="MU1726" s="84"/>
      <c r="MV1726" s="84"/>
      <c r="MW1726" s="84"/>
      <c r="MX1726" s="84"/>
      <c r="MY1726" s="84"/>
      <c r="MZ1726" s="84"/>
      <c r="NA1726" s="84"/>
      <c r="NB1726" s="84"/>
      <c r="NC1726" s="84"/>
      <c r="ND1726" s="84"/>
      <c r="NE1726" s="84"/>
      <c r="NF1726" s="84"/>
      <c r="NG1726" s="84"/>
      <c r="NH1726" s="84"/>
      <c r="NI1726" s="84"/>
      <c r="NJ1726" s="84"/>
      <c r="NK1726" s="84"/>
      <c r="NL1726" s="84"/>
      <c r="NM1726" s="84"/>
      <c r="NN1726" s="84"/>
      <c r="NO1726" s="84"/>
      <c r="NP1726" s="84"/>
      <c r="NQ1726" s="84"/>
      <c r="NR1726" s="84"/>
      <c r="NS1726" s="84"/>
      <c r="NT1726" s="84"/>
      <c r="NU1726" s="84"/>
      <c r="NV1726" s="84"/>
      <c r="NW1726" s="84"/>
      <c r="NX1726" s="84"/>
      <c r="NY1726" s="84"/>
      <c r="NZ1726" s="84"/>
      <c r="OA1726" s="84"/>
      <c r="OB1726" s="84"/>
      <c r="OC1726" s="84"/>
      <c r="OD1726" s="84"/>
      <c r="OE1726" s="84"/>
      <c r="OF1726" s="84"/>
      <c r="OG1726" s="84"/>
      <c r="OH1726" s="84"/>
      <c r="OI1726" s="84"/>
      <c r="OJ1726" s="84"/>
      <c r="OK1726" s="84"/>
      <c r="OL1726" s="84"/>
      <c r="OM1726" s="84"/>
      <c r="ON1726" s="84"/>
      <c r="OO1726" s="84"/>
      <c r="OP1726" s="84"/>
      <c r="OQ1726" s="84"/>
      <c r="OR1726" s="84"/>
      <c r="OS1726" s="84"/>
      <c r="OT1726" s="84"/>
      <c r="OU1726" s="84"/>
      <c r="OV1726" s="84"/>
      <c r="OW1726" s="84"/>
      <c r="OX1726" s="84"/>
      <c r="OY1726" s="84"/>
      <c r="OZ1726" s="84"/>
      <c r="PA1726" s="84"/>
      <c r="PB1726" s="84"/>
      <c r="PC1726" s="84"/>
      <c r="PD1726" s="84"/>
      <c r="PE1726" s="84"/>
      <c r="PF1726" s="84"/>
      <c r="PG1726" s="84"/>
      <c r="PH1726" s="84"/>
      <c r="PI1726" s="84"/>
      <c r="PJ1726" s="84"/>
      <c r="PK1726" s="84"/>
      <c r="PL1726" s="84"/>
      <c r="PM1726" s="84"/>
      <c r="PN1726" s="84"/>
      <c r="PO1726" s="84"/>
      <c r="PP1726" s="84"/>
      <c r="PQ1726" s="84"/>
      <c r="PR1726" s="84"/>
      <c r="PS1726" s="84"/>
      <c r="PT1726" s="84"/>
      <c r="PU1726" s="84"/>
      <c r="PV1726" s="84"/>
      <c r="PW1726" s="84"/>
      <c r="PX1726" s="84"/>
      <c r="PY1726" s="84"/>
      <c r="PZ1726" s="84"/>
      <c r="QA1726" s="84"/>
      <c r="QB1726" s="84"/>
      <c r="QC1726" s="84"/>
      <c r="QD1726" s="84"/>
      <c r="QE1726" s="84"/>
      <c r="QF1726" s="84"/>
      <c r="QG1726" s="84"/>
      <c r="QH1726" s="84"/>
      <c r="QI1726" s="84"/>
      <c r="QJ1726" s="84"/>
      <c r="QK1726" s="84"/>
      <c r="QL1726" s="84"/>
      <c r="QM1726" s="84"/>
      <c r="QN1726" s="84"/>
      <c r="QO1726" s="84"/>
      <c r="QP1726" s="84"/>
      <c r="QQ1726" s="84"/>
      <c r="QR1726" s="84"/>
      <c r="QS1726" s="84"/>
      <c r="QT1726" s="84"/>
      <c r="QU1726" s="84"/>
      <c r="QV1726" s="84"/>
      <c r="QW1726" s="84"/>
      <c r="QX1726" s="84"/>
      <c r="QY1726" s="84"/>
      <c r="QZ1726" s="84"/>
      <c r="RA1726" s="84"/>
      <c r="RB1726" s="84"/>
      <c r="RC1726" s="84"/>
      <c r="RD1726" s="84"/>
      <c r="RE1726" s="84"/>
      <c r="RF1726" s="84"/>
      <c r="RG1726" s="84"/>
      <c r="RH1726" s="84"/>
      <c r="RI1726" s="84"/>
      <c r="RJ1726" s="84"/>
      <c r="RK1726" s="84"/>
      <c r="RL1726" s="84"/>
      <c r="RM1726" s="84"/>
      <c r="RN1726" s="84"/>
      <c r="RO1726" s="84"/>
      <c r="RP1726" s="84"/>
      <c r="RQ1726" s="84"/>
      <c r="RR1726" s="84"/>
      <c r="RS1726" s="84"/>
      <c r="RT1726" s="84"/>
      <c r="RU1726" s="84"/>
      <c r="RV1726" s="84"/>
      <c r="RW1726" s="84"/>
      <c r="RX1726" s="84"/>
      <c r="RY1726" s="84"/>
      <c r="RZ1726" s="84"/>
      <c r="SA1726" s="84"/>
      <c r="SB1726" s="84"/>
      <c r="SC1726" s="84"/>
      <c r="SD1726" s="84"/>
      <c r="SE1726" s="84"/>
      <c r="SF1726" s="84"/>
      <c r="SG1726" s="84"/>
      <c r="SH1726" s="84"/>
      <c r="SI1726" s="84"/>
      <c r="SJ1726" s="84"/>
      <c r="SK1726" s="84"/>
      <c r="SL1726" s="84"/>
      <c r="SM1726" s="84"/>
      <c r="SN1726" s="84"/>
      <c r="SO1726" s="84"/>
      <c r="SP1726" s="84"/>
      <c r="SQ1726" s="84"/>
      <c r="SR1726" s="84"/>
      <c r="SS1726" s="84"/>
      <c r="ST1726" s="84"/>
      <c r="SU1726" s="84"/>
      <c r="SV1726" s="84"/>
      <c r="SW1726" s="84"/>
      <c r="SX1726" s="84"/>
      <c r="SY1726" s="84"/>
      <c r="SZ1726" s="84"/>
      <c r="TA1726" s="84"/>
      <c r="TB1726" s="84"/>
      <c r="TC1726" s="84"/>
      <c r="TD1726" s="84"/>
      <c r="TE1726" s="84"/>
      <c r="TF1726" s="84"/>
      <c r="TG1726" s="84"/>
      <c r="TH1726" s="84"/>
      <c r="TI1726" s="84"/>
      <c r="TJ1726" s="84"/>
      <c r="TK1726" s="84"/>
      <c r="TL1726" s="84"/>
      <c r="TM1726" s="84"/>
      <c r="TN1726" s="84"/>
      <c r="TO1726" s="84"/>
      <c r="TP1726" s="84"/>
      <c r="TQ1726" s="84"/>
      <c r="TR1726" s="84"/>
      <c r="TS1726" s="84"/>
      <c r="TT1726" s="84"/>
      <c r="TU1726" s="84"/>
      <c r="TV1726" s="84"/>
      <c r="TW1726" s="84"/>
      <c r="TX1726" s="84"/>
      <c r="TY1726" s="84"/>
      <c r="TZ1726" s="84"/>
      <c r="UA1726" s="84"/>
      <c r="UB1726" s="84"/>
      <c r="UC1726" s="84"/>
      <c r="UD1726" s="84"/>
      <c r="UE1726" s="84"/>
      <c r="UF1726" s="84"/>
      <c r="UG1726" s="84"/>
      <c r="UH1726" s="84"/>
      <c r="UI1726" s="84"/>
      <c r="UJ1726" s="84"/>
      <c r="UK1726" s="84"/>
      <c r="UL1726" s="84"/>
      <c r="UM1726" s="84"/>
      <c r="UN1726" s="84"/>
      <c r="UO1726" s="84"/>
      <c r="UP1726" s="84"/>
      <c r="UQ1726" s="84"/>
      <c r="UR1726" s="84"/>
      <c r="US1726" s="84"/>
      <c r="UT1726" s="84"/>
      <c r="UU1726" s="84"/>
      <c r="UV1726" s="84"/>
      <c r="UW1726" s="84"/>
      <c r="UX1726" s="84"/>
      <c r="UY1726" s="84"/>
      <c r="UZ1726" s="84"/>
      <c r="VA1726" s="84"/>
      <c r="VB1726" s="84"/>
      <c r="VC1726" s="84"/>
      <c r="VD1726" s="84"/>
      <c r="VE1726" s="84"/>
      <c r="VF1726" s="84"/>
      <c r="VG1726" s="84"/>
      <c r="VH1726" s="84"/>
      <c r="VI1726" s="84"/>
      <c r="VJ1726" s="84"/>
      <c r="VK1726" s="84"/>
      <c r="VL1726" s="84"/>
      <c r="VM1726" s="84"/>
      <c r="VN1726" s="84"/>
      <c r="VO1726" s="84"/>
      <c r="VP1726" s="84"/>
      <c r="VQ1726" s="84"/>
      <c r="VR1726" s="84"/>
      <c r="VS1726" s="84"/>
      <c r="VT1726" s="84"/>
      <c r="VU1726" s="84"/>
      <c r="VV1726" s="84"/>
      <c r="VW1726" s="84"/>
      <c r="VX1726" s="84"/>
      <c r="VY1726" s="84"/>
      <c r="VZ1726" s="84"/>
      <c r="WA1726" s="84"/>
      <c r="WB1726" s="84"/>
      <c r="WC1726" s="84"/>
      <c r="WD1726" s="84"/>
      <c r="WE1726" s="84"/>
      <c r="WF1726" s="84"/>
      <c r="WG1726" s="84"/>
      <c r="WH1726" s="84"/>
      <c r="WI1726" s="84"/>
      <c r="WJ1726" s="84"/>
      <c r="WK1726" s="84"/>
      <c r="WL1726" s="84"/>
      <c r="WM1726" s="84"/>
      <c r="WN1726" s="84"/>
      <c r="WO1726" s="84"/>
      <c r="WP1726" s="84"/>
      <c r="WQ1726" s="84"/>
      <c r="WR1726" s="84"/>
      <c r="WS1726" s="84"/>
      <c r="WT1726" s="84"/>
      <c r="WU1726" s="84"/>
      <c r="WV1726" s="84"/>
      <c r="WW1726" s="84"/>
      <c r="WX1726" s="84"/>
      <c r="WY1726" s="84"/>
      <c r="WZ1726" s="84"/>
      <c r="XA1726" s="84"/>
      <c r="XB1726" s="84"/>
      <c r="XC1726" s="84"/>
      <c r="XD1726" s="84"/>
      <c r="XE1726" s="84"/>
      <c r="XF1726" s="84"/>
      <c r="XG1726" s="84"/>
      <c r="XH1726" s="84"/>
      <c r="XI1726" s="84"/>
      <c r="XJ1726" s="84"/>
      <c r="XK1726" s="84"/>
      <c r="XL1726" s="84"/>
      <c r="XM1726" s="84"/>
      <c r="XN1726" s="84"/>
      <c r="XO1726" s="84"/>
      <c r="XP1726" s="84"/>
      <c r="XQ1726" s="84"/>
      <c r="XR1726" s="84"/>
      <c r="XS1726" s="84"/>
      <c r="XT1726" s="84"/>
      <c r="XU1726" s="84"/>
      <c r="XV1726" s="84"/>
      <c r="XW1726" s="84"/>
      <c r="XX1726" s="84"/>
      <c r="XY1726" s="84"/>
      <c r="XZ1726" s="84"/>
      <c r="YA1726" s="84"/>
      <c r="YB1726" s="84"/>
      <c r="YC1726" s="84"/>
      <c r="YD1726" s="84"/>
      <c r="YE1726" s="84"/>
      <c r="YF1726" s="84"/>
      <c r="YG1726" s="84"/>
      <c r="YH1726" s="84"/>
      <c r="YI1726" s="84"/>
      <c r="YJ1726" s="84"/>
      <c r="YK1726" s="84"/>
      <c r="YL1726" s="84"/>
      <c r="YM1726" s="84"/>
      <c r="YN1726" s="84"/>
      <c r="YO1726" s="84"/>
      <c r="YP1726" s="84"/>
      <c r="YQ1726" s="84"/>
      <c r="YR1726" s="84"/>
      <c r="YS1726" s="84"/>
      <c r="YT1726" s="84"/>
      <c r="YU1726" s="84"/>
      <c r="YV1726" s="84"/>
      <c r="YW1726" s="84"/>
      <c r="YX1726" s="84"/>
      <c r="YY1726" s="84"/>
      <c r="YZ1726" s="84"/>
      <c r="ZA1726" s="84"/>
      <c r="ZB1726" s="84"/>
      <c r="ZC1726" s="84"/>
      <c r="ZD1726" s="84"/>
      <c r="ZE1726" s="84"/>
      <c r="ZF1726" s="84"/>
      <c r="ZG1726" s="84"/>
      <c r="ZH1726" s="84"/>
      <c r="ZI1726" s="84"/>
      <c r="ZJ1726" s="84"/>
      <c r="ZK1726" s="84"/>
      <c r="ZL1726" s="84"/>
      <c r="ZM1726" s="84"/>
      <c r="ZN1726" s="84"/>
      <c r="ZO1726" s="84"/>
      <c r="ZP1726" s="84"/>
      <c r="ZQ1726" s="84"/>
      <c r="ZR1726" s="84"/>
      <c r="ZS1726" s="84"/>
      <c r="ZT1726" s="84"/>
      <c r="ZU1726" s="84"/>
      <c r="ZV1726" s="84"/>
      <c r="ZW1726" s="84"/>
      <c r="ZX1726" s="84"/>
      <c r="ZY1726" s="84"/>
      <c r="ZZ1726" s="84"/>
      <c r="AAA1726" s="84"/>
      <c r="AAB1726" s="84"/>
      <c r="AAC1726" s="84"/>
      <c r="AAD1726" s="84"/>
      <c r="AAE1726" s="84"/>
      <c r="AAF1726" s="84"/>
      <c r="AAG1726" s="84"/>
      <c r="AAH1726" s="84"/>
      <c r="AAI1726" s="84"/>
      <c r="AAJ1726" s="84"/>
      <c r="AAK1726" s="84"/>
      <c r="AAL1726" s="84"/>
      <c r="AAM1726" s="84"/>
      <c r="AAN1726" s="84"/>
      <c r="AAO1726" s="84"/>
      <c r="AAP1726" s="84"/>
      <c r="AAQ1726" s="84"/>
      <c r="AAR1726" s="84"/>
      <c r="AAS1726" s="84"/>
      <c r="AAT1726" s="84"/>
      <c r="AAU1726" s="84"/>
      <c r="AAV1726" s="84"/>
      <c r="AAW1726" s="84"/>
      <c r="AAX1726" s="84"/>
      <c r="AAY1726" s="84"/>
      <c r="AAZ1726" s="84"/>
      <c r="ABA1726" s="84"/>
      <c r="ABB1726" s="84"/>
      <c r="ABC1726" s="84"/>
      <c r="ABD1726" s="84"/>
      <c r="ABE1726" s="84"/>
      <c r="ABF1726" s="84"/>
      <c r="ABG1726" s="84"/>
      <c r="ABH1726" s="84"/>
      <c r="ABI1726" s="84"/>
      <c r="ABJ1726" s="84"/>
      <c r="ABK1726" s="84"/>
      <c r="ABL1726" s="84"/>
      <c r="ABM1726" s="84"/>
      <c r="ABN1726" s="84"/>
      <c r="ABO1726" s="84"/>
      <c r="ABP1726" s="84"/>
      <c r="ABQ1726" s="84"/>
      <c r="ABR1726" s="84"/>
      <c r="ABS1726" s="84"/>
      <c r="ABT1726" s="84"/>
      <c r="ABU1726" s="84"/>
      <c r="ABV1726" s="84"/>
      <c r="ABW1726" s="84"/>
      <c r="ABX1726" s="84"/>
      <c r="ABY1726" s="84"/>
      <c r="ABZ1726" s="84"/>
      <c r="ACA1726" s="84"/>
      <c r="ACB1726" s="84"/>
      <c r="ACC1726" s="84"/>
      <c r="ACD1726" s="84"/>
      <c r="ACE1726" s="84"/>
      <c r="ACF1726" s="84"/>
      <c r="ACG1726" s="84"/>
      <c r="ACH1726" s="84"/>
      <c r="ACI1726" s="84"/>
      <c r="ACJ1726" s="84"/>
      <c r="ACK1726" s="84"/>
      <c r="ACL1726" s="84"/>
      <c r="ACM1726" s="84"/>
      <c r="ACN1726" s="84"/>
      <c r="ACO1726" s="84"/>
      <c r="ACP1726" s="84"/>
      <c r="ACQ1726" s="84"/>
      <c r="ACR1726" s="84"/>
      <c r="ACS1726" s="84"/>
      <c r="ACT1726" s="84"/>
      <c r="ACU1726" s="84"/>
      <c r="ACV1726" s="84"/>
      <c r="ACW1726" s="84"/>
      <c r="ACX1726" s="84"/>
      <c r="ACY1726" s="84"/>
      <c r="ACZ1726" s="84"/>
      <c r="ADA1726" s="84"/>
      <c r="ADB1726" s="84"/>
      <c r="ADC1726" s="84"/>
      <c r="ADD1726" s="84"/>
      <c r="ADE1726" s="84"/>
      <c r="ADF1726" s="84"/>
      <c r="ADG1726" s="84"/>
      <c r="ADH1726" s="84"/>
      <c r="ADI1726" s="84"/>
      <c r="ADJ1726" s="84"/>
      <c r="ADK1726" s="84"/>
      <c r="ADL1726" s="84"/>
      <c r="ADM1726" s="84"/>
      <c r="ADN1726" s="84"/>
      <c r="ADO1726" s="84"/>
      <c r="ADP1726" s="84"/>
      <c r="ADQ1726" s="84"/>
      <c r="ADR1726" s="84"/>
      <c r="ADS1726" s="84"/>
      <c r="ADT1726" s="84"/>
      <c r="ADU1726" s="84"/>
      <c r="ADV1726" s="84"/>
      <c r="ADW1726" s="84"/>
      <c r="ADX1726" s="84"/>
      <c r="ADY1726" s="84"/>
      <c r="ADZ1726" s="84"/>
      <c r="AEA1726" s="84"/>
      <c r="AEB1726" s="84"/>
      <c r="AEC1726" s="84"/>
      <c r="AED1726" s="84"/>
      <c r="AEE1726" s="84"/>
      <c r="AEF1726" s="84"/>
      <c r="AEG1726" s="84"/>
      <c r="AEH1726" s="84"/>
      <c r="AEI1726" s="84"/>
      <c r="AEJ1726" s="84"/>
      <c r="AEK1726" s="84"/>
      <c r="AEL1726" s="84"/>
      <c r="AEM1726" s="84"/>
      <c r="AEN1726" s="84"/>
      <c r="AEO1726" s="84"/>
      <c r="AEP1726" s="84"/>
      <c r="AEQ1726" s="84"/>
      <c r="AER1726" s="84"/>
      <c r="AES1726" s="84"/>
      <c r="AET1726" s="84"/>
      <c r="AEU1726" s="84"/>
      <c r="AEV1726" s="84"/>
      <c r="AEW1726" s="84"/>
      <c r="AEX1726" s="84"/>
      <c r="AEY1726" s="84"/>
      <c r="AEZ1726" s="84"/>
      <c r="AFA1726" s="84"/>
      <c r="AFB1726" s="84"/>
      <c r="AFC1726" s="84"/>
      <c r="AFD1726" s="84"/>
      <c r="AFE1726" s="84"/>
      <c r="AFF1726" s="84"/>
      <c r="AFG1726" s="84"/>
      <c r="AFH1726" s="84"/>
      <c r="AFI1726" s="84"/>
      <c r="AFJ1726" s="84"/>
      <c r="AFK1726" s="84"/>
      <c r="AFL1726" s="84"/>
      <c r="AFM1726" s="84"/>
      <c r="AFN1726" s="84"/>
      <c r="AFO1726" s="84"/>
      <c r="AFP1726" s="84"/>
      <c r="AFQ1726" s="84"/>
      <c r="AFR1726" s="84"/>
      <c r="AFS1726" s="84"/>
      <c r="AFT1726" s="84"/>
      <c r="AFU1726" s="84"/>
      <c r="AFV1726" s="84"/>
      <c r="AFW1726" s="84"/>
      <c r="AFX1726" s="84"/>
      <c r="AFY1726" s="84"/>
      <c r="AFZ1726" s="84"/>
      <c r="AGA1726" s="84"/>
      <c r="AGB1726" s="84"/>
      <c r="AGC1726" s="84"/>
      <c r="AGD1726" s="84"/>
      <c r="AGE1726" s="84"/>
      <c r="AGF1726" s="84"/>
      <c r="AGG1726" s="84"/>
      <c r="AGH1726" s="84"/>
      <c r="AGI1726" s="84"/>
      <c r="AGJ1726" s="84"/>
      <c r="AGK1726" s="84"/>
      <c r="AGL1726" s="84"/>
      <c r="AGM1726" s="84"/>
      <c r="AGN1726" s="84"/>
      <c r="AGO1726" s="84"/>
      <c r="AGP1726" s="84"/>
      <c r="AGQ1726" s="84"/>
      <c r="AGR1726" s="84"/>
      <c r="AGS1726" s="84"/>
      <c r="AGT1726" s="84"/>
      <c r="AGU1726" s="84"/>
      <c r="AGV1726" s="84"/>
      <c r="AGW1726" s="84"/>
      <c r="AGX1726" s="84"/>
      <c r="AGY1726" s="84"/>
      <c r="AGZ1726" s="84"/>
      <c r="AHA1726" s="84"/>
      <c r="AHB1726" s="84"/>
      <c r="AHC1726" s="84"/>
      <c r="AHD1726" s="84"/>
      <c r="AHE1726" s="84"/>
      <c r="AHF1726" s="84"/>
      <c r="AHG1726" s="84"/>
      <c r="AHH1726" s="84"/>
      <c r="AHI1726" s="84"/>
      <c r="AHJ1726" s="84"/>
      <c r="AHK1726" s="84"/>
      <c r="AHL1726" s="84"/>
      <c r="AHM1726" s="84"/>
      <c r="AHN1726" s="84"/>
      <c r="AHO1726" s="84"/>
      <c r="AHP1726" s="84"/>
      <c r="AHQ1726" s="84"/>
      <c r="AHR1726" s="84"/>
      <c r="AHS1726" s="84"/>
      <c r="AHT1726" s="84"/>
      <c r="AHU1726" s="84"/>
      <c r="AHV1726" s="84"/>
      <c r="AHW1726" s="84"/>
      <c r="AHX1726" s="84"/>
      <c r="AHY1726" s="84"/>
      <c r="AHZ1726" s="84"/>
      <c r="AIA1726" s="84"/>
      <c r="AIB1726" s="84"/>
      <c r="AIC1726" s="84"/>
      <c r="AID1726" s="84"/>
      <c r="AIE1726" s="84"/>
      <c r="AIF1726" s="84"/>
      <c r="AIG1726" s="84"/>
      <c r="AIH1726" s="84"/>
      <c r="AII1726" s="84"/>
      <c r="AIJ1726" s="84"/>
      <c r="AIK1726" s="84"/>
      <c r="AIL1726" s="84"/>
      <c r="AIM1726" s="84"/>
      <c r="AIN1726" s="84"/>
      <c r="AIO1726" s="84"/>
      <c r="AIP1726" s="84"/>
      <c r="AIQ1726" s="84"/>
      <c r="AIR1726" s="84"/>
      <c r="AIS1726" s="84"/>
      <c r="AIT1726" s="84"/>
      <c r="AIU1726" s="84"/>
      <c r="AIV1726" s="84"/>
      <c r="AIW1726" s="84"/>
      <c r="AIX1726" s="84"/>
      <c r="AIY1726" s="84"/>
      <c r="AIZ1726" s="84"/>
      <c r="AJA1726" s="84"/>
      <c r="AJB1726" s="84"/>
      <c r="AJC1726" s="84"/>
      <c r="AJD1726" s="84"/>
      <c r="AJE1726" s="84"/>
      <c r="AJF1726" s="84"/>
      <c r="AJG1726" s="84"/>
      <c r="AJH1726" s="84"/>
      <c r="AJI1726" s="84"/>
      <c r="AJJ1726" s="84"/>
      <c r="AJK1726" s="84"/>
      <c r="AJL1726" s="84"/>
      <c r="AJM1726" s="84"/>
      <c r="AJN1726" s="84"/>
      <c r="AJO1726" s="84"/>
      <c r="AJP1726" s="84"/>
      <c r="AJQ1726" s="84"/>
      <c r="AJR1726" s="84"/>
      <c r="AJS1726" s="84"/>
      <c r="AJT1726" s="84"/>
      <c r="AJU1726" s="84"/>
      <c r="AJV1726" s="84"/>
      <c r="AJW1726" s="84"/>
      <c r="AJX1726" s="84"/>
      <c r="AJY1726" s="84"/>
      <c r="AJZ1726" s="84"/>
      <c r="AKA1726" s="84"/>
      <c r="AKB1726" s="84"/>
      <c r="AKC1726" s="84"/>
      <c r="AKD1726" s="84"/>
      <c r="AKE1726" s="84"/>
      <c r="AKF1726" s="84"/>
      <c r="AKG1726" s="84"/>
      <c r="AKH1726" s="84"/>
      <c r="AKI1726" s="84"/>
      <c r="AKJ1726" s="84"/>
      <c r="AKK1726" s="84"/>
      <c r="AKL1726" s="84"/>
      <c r="AKM1726" s="84"/>
      <c r="AKN1726" s="84"/>
      <c r="AKO1726" s="84"/>
      <c r="AKP1726" s="84"/>
      <c r="AKQ1726" s="84"/>
      <c r="AKR1726" s="84"/>
      <c r="AKS1726" s="84"/>
      <c r="AKT1726" s="84"/>
      <c r="AKU1726" s="84"/>
      <c r="AKV1726" s="84"/>
      <c r="AKW1726" s="84"/>
      <c r="AKX1726" s="84"/>
      <c r="AKY1726" s="84"/>
      <c r="AKZ1726" s="84"/>
      <c r="ALA1726" s="84"/>
      <c r="ALB1726" s="84"/>
      <c r="ALC1726" s="84"/>
      <c r="ALD1726" s="84"/>
      <c r="ALE1726" s="84"/>
      <c r="ALF1726" s="84"/>
      <c r="ALG1726" s="84"/>
      <c r="ALH1726" s="84"/>
      <c r="ALI1726" s="84"/>
      <c r="ALJ1726" s="84"/>
      <c r="ALK1726" s="84"/>
      <c r="ALL1726" s="84"/>
      <c r="ALM1726" s="84"/>
      <c r="ALN1726" s="84"/>
      <c r="ALO1726" s="84"/>
      <c r="ALP1726" s="84"/>
      <c r="ALQ1726" s="84"/>
      <c r="ALR1726" s="84"/>
      <c r="ALS1726" s="84"/>
      <c r="ALT1726" s="84"/>
      <c r="ALU1726" s="84"/>
      <c r="ALV1726" s="84"/>
      <c r="ALW1726" s="84"/>
      <c r="ALX1726" s="84"/>
      <c r="ALY1726" s="84"/>
      <c r="ALZ1726" s="84"/>
      <c r="AMA1726" s="84"/>
      <c r="AMB1726" s="84"/>
      <c r="AMC1726" s="84"/>
      <c r="AMD1726" s="84"/>
      <c r="AME1726" s="84"/>
      <c r="AMF1726" s="84"/>
      <c r="AMG1726" s="84"/>
      <c r="AMH1726" s="84"/>
      <c r="AMI1726" s="84"/>
    </row>
    <row r="1727" spans="1:1023" s="83" customFormat="1" ht="15.75" customHeight="1" x14ac:dyDescent="0.25">
      <c r="A1727" s="3" t="s">
        <v>156</v>
      </c>
      <c r="B1727" s="5">
        <v>5</v>
      </c>
      <c r="C1727" s="5">
        <v>6</v>
      </c>
      <c r="D1727" s="5">
        <v>4</v>
      </c>
      <c r="E1727" s="5">
        <v>6</v>
      </c>
      <c r="F1727" s="5">
        <v>0</v>
      </c>
      <c r="G1727" s="5">
        <v>0</v>
      </c>
      <c r="H1727" s="5">
        <v>0</v>
      </c>
      <c r="I1727" s="5">
        <v>4</v>
      </c>
      <c r="J1727" s="5">
        <v>0</v>
      </c>
      <c r="K1727" s="5">
        <v>6</v>
      </c>
      <c r="L1727" s="104"/>
      <c r="M1727" s="104"/>
      <c r="N1727" s="104"/>
      <c r="O1727" s="104"/>
      <c r="P1727" s="5">
        <f t="shared" si="73"/>
        <v>31</v>
      </c>
      <c r="Q1727" s="5">
        <v>4</v>
      </c>
      <c r="R1727" s="4">
        <f t="shared" si="72"/>
        <v>0.31</v>
      </c>
      <c r="S1727" s="9" t="s">
        <v>294</v>
      </c>
      <c r="T1727" s="52" t="s">
        <v>3579</v>
      </c>
      <c r="U1727" s="53" t="s">
        <v>1311</v>
      </c>
      <c r="V1727" s="52" t="s">
        <v>381</v>
      </c>
      <c r="W1727" s="117" t="s">
        <v>4370</v>
      </c>
      <c r="X1727" s="8">
        <v>7</v>
      </c>
      <c r="Y1727" s="6" t="s">
        <v>614</v>
      </c>
      <c r="Z1727" s="38" t="s">
        <v>832</v>
      </c>
      <c r="AA1727" s="38" t="s">
        <v>483</v>
      </c>
      <c r="AB1727" s="210" t="s">
        <v>609</v>
      </c>
      <c r="AC1727" s="225"/>
    </row>
    <row r="1728" spans="1:1023" s="83" customFormat="1" ht="15.75" customHeight="1" x14ac:dyDescent="0.25">
      <c r="A1728" s="3" t="s">
        <v>174</v>
      </c>
      <c r="B1728" s="5">
        <v>4</v>
      </c>
      <c r="C1728" s="5">
        <v>2</v>
      </c>
      <c r="D1728" s="5">
        <v>6</v>
      </c>
      <c r="E1728" s="5">
        <v>3</v>
      </c>
      <c r="F1728" s="5">
        <v>0</v>
      </c>
      <c r="G1728" s="5">
        <v>8</v>
      </c>
      <c r="H1728" s="5">
        <v>2</v>
      </c>
      <c r="I1728" s="5">
        <v>0</v>
      </c>
      <c r="J1728" s="5">
        <v>6</v>
      </c>
      <c r="K1728" s="5">
        <v>0</v>
      </c>
      <c r="L1728" s="104"/>
      <c r="M1728" s="104"/>
      <c r="N1728" s="104"/>
      <c r="O1728" s="104"/>
      <c r="P1728" s="5">
        <f t="shared" si="73"/>
        <v>31</v>
      </c>
      <c r="Q1728" s="5">
        <v>9</v>
      </c>
      <c r="R1728" s="4">
        <f t="shared" si="72"/>
        <v>0.31</v>
      </c>
      <c r="S1728" s="9" t="s">
        <v>294</v>
      </c>
      <c r="T1728" s="52" t="s">
        <v>2363</v>
      </c>
      <c r="U1728" s="53" t="s">
        <v>612</v>
      </c>
      <c r="V1728" s="52" t="s">
        <v>312</v>
      </c>
      <c r="W1728" s="7" t="s">
        <v>2284</v>
      </c>
      <c r="X1728" s="8">
        <v>7</v>
      </c>
      <c r="Y1728" s="6" t="s">
        <v>2364</v>
      </c>
      <c r="Z1728" s="38" t="s">
        <v>2314</v>
      </c>
      <c r="AA1728" s="38" t="s">
        <v>624</v>
      </c>
      <c r="AB1728" s="210" t="s">
        <v>397</v>
      </c>
      <c r="AC1728" s="225"/>
    </row>
    <row r="1729" spans="1:1023" s="83" customFormat="1" ht="15.75" customHeight="1" x14ac:dyDescent="0.25">
      <c r="A1729" s="3" t="s">
        <v>151</v>
      </c>
      <c r="B1729" s="5">
        <v>6</v>
      </c>
      <c r="C1729" s="5">
        <v>2</v>
      </c>
      <c r="D1729" s="5">
        <v>2</v>
      </c>
      <c r="E1729" s="5">
        <v>0</v>
      </c>
      <c r="F1729" s="5">
        <v>3</v>
      </c>
      <c r="G1729" s="5">
        <v>8</v>
      </c>
      <c r="H1729" s="5">
        <v>4</v>
      </c>
      <c r="I1729" s="5">
        <v>3</v>
      </c>
      <c r="J1729" s="5">
        <v>2</v>
      </c>
      <c r="K1729" s="5">
        <v>0</v>
      </c>
      <c r="L1729" s="104"/>
      <c r="M1729" s="104"/>
      <c r="N1729" s="104"/>
      <c r="O1729" s="104"/>
      <c r="P1729" s="5">
        <f t="shared" si="73"/>
        <v>30</v>
      </c>
      <c r="Q1729" s="5">
        <v>9</v>
      </c>
      <c r="R1729" s="4">
        <f t="shared" si="72"/>
        <v>0.3</v>
      </c>
      <c r="S1729" s="9" t="s">
        <v>294</v>
      </c>
      <c r="T1729" s="52" t="s">
        <v>2057</v>
      </c>
      <c r="U1729" s="53" t="s">
        <v>360</v>
      </c>
      <c r="V1729" s="52" t="s">
        <v>502</v>
      </c>
      <c r="W1729" s="7" t="s">
        <v>2015</v>
      </c>
      <c r="X1729" s="8">
        <v>7</v>
      </c>
      <c r="Y1729" s="6" t="s">
        <v>463</v>
      </c>
      <c r="Z1729" s="38" t="s">
        <v>2050</v>
      </c>
      <c r="AA1729" s="38" t="s">
        <v>474</v>
      </c>
      <c r="AB1729" s="210" t="s">
        <v>1211</v>
      </c>
      <c r="AC1729" s="225"/>
    </row>
    <row r="1730" spans="1:1023" s="83" customFormat="1" ht="15.75" customHeight="1" x14ac:dyDescent="0.25">
      <c r="A1730" s="3" t="s">
        <v>161</v>
      </c>
      <c r="B1730" s="5">
        <v>5</v>
      </c>
      <c r="C1730" s="5">
        <v>0</v>
      </c>
      <c r="D1730" s="5">
        <v>2</v>
      </c>
      <c r="E1730" s="5">
        <v>0</v>
      </c>
      <c r="F1730" s="5">
        <v>0</v>
      </c>
      <c r="G1730" s="5">
        <v>0</v>
      </c>
      <c r="H1730" s="5">
        <v>8</v>
      </c>
      <c r="I1730" s="5">
        <v>7</v>
      </c>
      <c r="J1730" s="5">
        <v>8</v>
      </c>
      <c r="K1730" s="5">
        <v>0</v>
      </c>
      <c r="L1730" s="104"/>
      <c r="M1730" s="104"/>
      <c r="N1730" s="104"/>
      <c r="O1730" s="104"/>
      <c r="P1730" s="5">
        <f t="shared" si="73"/>
        <v>30</v>
      </c>
      <c r="Q1730" s="5">
        <v>10</v>
      </c>
      <c r="R1730" s="4">
        <f t="shared" si="72"/>
        <v>0.3</v>
      </c>
      <c r="S1730" s="9" t="s">
        <v>294</v>
      </c>
      <c r="T1730" s="52" t="s">
        <v>2365</v>
      </c>
      <c r="U1730" s="53" t="s">
        <v>462</v>
      </c>
      <c r="V1730" s="52" t="s">
        <v>373</v>
      </c>
      <c r="W1730" s="7" t="s">
        <v>2284</v>
      </c>
      <c r="X1730" s="8">
        <v>7</v>
      </c>
      <c r="Y1730" s="6" t="s">
        <v>542</v>
      </c>
      <c r="Z1730" s="38" t="s">
        <v>2350</v>
      </c>
      <c r="AA1730" s="38" t="s">
        <v>1123</v>
      </c>
      <c r="AB1730" s="210" t="s">
        <v>466</v>
      </c>
      <c r="AC1730" s="225"/>
    </row>
    <row r="1731" spans="1:1023" s="83" customFormat="1" ht="15.75" customHeight="1" x14ac:dyDescent="0.25">
      <c r="A1731" s="3" t="s">
        <v>156</v>
      </c>
      <c r="B1731" s="5">
        <v>3</v>
      </c>
      <c r="C1731" s="5">
        <v>4</v>
      </c>
      <c r="D1731" s="5">
        <v>2</v>
      </c>
      <c r="E1731" s="5">
        <v>6</v>
      </c>
      <c r="F1731" s="5">
        <v>0</v>
      </c>
      <c r="G1731" s="5">
        <v>8</v>
      </c>
      <c r="H1731" s="5">
        <v>6</v>
      </c>
      <c r="I1731" s="5">
        <v>1</v>
      </c>
      <c r="J1731" s="5">
        <v>0</v>
      </c>
      <c r="K1731" s="5">
        <v>0</v>
      </c>
      <c r="L1731" s="104"/>
      <c r="M1731" s="104"/>
      <c r="N1731" s="104"/>
      <c r="O1731" s="104"/>
      <c r="P1731" s="5">
        <f t="shared" si="73"/>
        <v>30</v>
      </c>
      <c r="Q1731" s="5">
        <v>6</v>
      </c>
      <c r="R1731" s="4">
        <f t="shared" si="72"/>
        <v>0.3</v>
      </c>
      <c r="S1731" s="9" t="s">
        <v>294</v>
      </c>
      <c r="T1731" s="52" t="s">
        <v>1142</v>
      </c>
      <c r="U1731" s="53" t="s">
        <v>545</v>
      </c>
      <c r="V1731" s="52" t="s">
        <v>743</v>
      </c>
      <c r="W1731" s="7" t="s">
        <v>3859</v>
      </c>
      <c r="X1731" s="8">
        <v>7</v>
      </c>
      <c r="Y1731" s="6" t="s">
        <v>542</v>
      </c>
      <c r="Z1731" s="38" t="s">
        <v>3953</v>
      </c>
      <c r="AA1731" s="38" t="s">
        <v>641</v>
      </c>
      <c r="AB1731" s="210" t="s">
        <v>972</v>
      </c>
      <c r="AC1731" s="225"/>
    </row>
    <row r="1732" spans="1:1023" s="83" customFormat="1" ht="15.75" customHeight="1" x14ac:dyDescent="0.25">
      <c r="A1732" s="3" t="s">
        <v>149</v>
      </c>
      <c r="B1732" s="5">
        <v>6</v>
      </c>
      <c r="C1732" s="5">
        <v>2</v>
      </c>
      <c r="D1732" s="5">
        <v>6</v>
      </c>
      <c r="E1732" s="5">
        <v>0</v>
      </c>
      <c r="F1732" s="5">
        <v>3</v>
      </c>
      <c r="G1732" s="5">
        <v>8</v>
      </c>
      <c r="H1732" s="5">
        <v>4</v>
      </c>
      <c r="I1732" s="5">
        <v>1</v>
      </c>
      <c r="J1732" s="5">
        <v>0</v>
      </c>
      <c r="K1732" s="5">
        <v>0</v>
      </c>
      <c r="L1732" s="104"/>
      <c r="M1732" s="104"/>
      <c r="N1732" s="104"/>
      <c r="O1732" s="104"/>
      <c r="P1732" s="5">
        <f t="shared" si="73"/>
        <v>30</v>
      </c>
      <c r="Q1732" s="5">
        <v>1</v>
      </c>
      <c r="R1732" s="4">
        <f t="shared" si="72"/>
        <v>0.3</v>
      </c>
      <c r="S1732" s="9" t="s">
        <v>294</v>
      </c>
      <c r="T1732" s="52" t="s">
        <v>2561</v>
      </c>
      <c r="U1732" s="53" t="s">
        <v>452</v>
      </c>
      <c r="V1732" s="52" t="s">
        <v>349</v>
      </c>
      <c r="W1732" s="7" t="s">
        <v>3614</v>
      </c>
      <c r="X1732" s="8">
        <v>7</v>
      </c>
      <c r="Y1732" s="6" t="s">
        <v>366</v>
      </c>
      <c r="Z1732" s="38" t="s">
        <v>3632</v>
      </c>
      <c r="AA1732" s="38" t="s">
        <v>902</v>
      </c>
      <c r="AB1732" s="210" t="s">
        <v>790</v>
      </c>
      <c r="AC1732" s="225"/>
    </row>
    <row r="1733" spans="1:1023" s="83" customFormat="1" ht="15.75" customHeight="1" x14ac:dyDescent="0.25">
      <c r="A1733" s="3" t="s">
        <v>158</v>
      </c>
      <c r="B1733" s="5">
        <v>2</v>
      </c>
      <c r="C1733" s="5">
        <v>2</v>
      </c>
      <c r="D1733" s="5">
        <v>0</v>
      </c>
      <c r="E1733" s="5">
        <v>3</v>
      </c>
      <c r="F1733" s="5">
        <v>7</v>
      </c>
      <c r="G1733" s="5">
        <v>8</v>
      </c>
      <c r="H1733" s="5">
        <v>0</v>
      </c>
      <c r="I1733" s="5">
        <v>0</v>
      </c>
      <c r="J1733" s="5">
        <v>8</v>
      </c>
      <c r="K1733" s="5">
        <v>0</v>
      </c>
      <c r="L1733" s="104"/>
      <c r="M1733" s="104"/>
      <c r="N1733" s="104"/>
      <c r="O1733" s="104"/>
      <c r="P1733" s="5">
        <f t="shared" si="73"/>
        <v>30</v>
      </c>
      <c r="Q1733" s="5">
        <v>3</v>
      </c>
      <c r="R1733" s="4">
        <f t="shared" si="72"/>
        <v>0.3</v>
      </c>
      <c r="S1733" s="9" t="s">
        <v>294</v>
      </c>
      <c r="T1733" s="52" t="s">
        <v>1166</v>
      </c>
      <c r="U1733" s="53" t="s">
        <v>718</v>
      </c>
      <c r="V1733" s="52" t="s">
        <v>1104</v>
      </c>
      <c r="W1733" s="7" t="s">
        <v>1122</v>
      </c>
      <c r="X1733" s="8">
        <v>7</v>
      </c>
      <c r="Y1733" s="6" t="s">
        <v>463</v>
      </c>
      <c r="Z1733" s="38" t="s">
        <v>899</v>
      </c>
      <c r="AA1733" s="38" t="s">
        <v>1123</v>
      </c>
      <c r="AB1733" s="210" t="s">
        <v>1124</v>
      </c>
      <c r="AC1733" s="225"/>
    </row>
    <row r="1734" spans="1:1023" s="83" customFormat="1" ht="15.75" customHeight="1" x14ac:dyDescent="0.25">
      <c r="A1734" s="3" t="s">
        <v>157</v>
      </c>
      <c r="B1734" s="5">
        <v>5</v>
      </c>
      <c r="C1734" s="5">
        <v>3</v>
      </c>
      <c r="D1734" s="5">
        <v>0</v>
      </c>
      <c r="E1734" s="5">
        <v>0</v>
      </c>
      <c r="F1734" s="5">
        <v>3</v>
      </c>
      <c r="G1734" s="5">
        <v>3</v>
      </c>
      <c r="H1734" s="5">
        <v>2</v>
      </c>
      <c r="I1734" s="5">
        <v>5</v>
      </c>
      <c r="J1734" s="5">
        <v>2</v>
      </c>
      <c r="K1734" s="5">
        <v>7</v>
      </c>
      <c r="L1734" s="104"/>
      <c r="M1734" s="104"/>
      <c r="N1734" s="104"/>
      <c r="O1734" s="104"/>
      <c r="P1734" s="5">
        <f t="shared" si="73"/>
        <v>30</v>
      </c>
      <c r="Q1734" s="5">
        <v>5</v>
      </c>
      <c r="R1734" s="4">
        <f t="shared" si="72"/>
        <v>0.3</v>
      </c>
      <c r="S1734" s="9" t="s">
        <v>294</v>
      </c>
      <c r="T1734" s="52" t="s">
        <v>2850</v>
      </c>
      <c r="U1734" s="53" t="s">
        <v>331</v>
      </c>
      <c r="V1734" s="52" t="s">
        <v>381</v>
      </c>
      <c r="W1734" s="7" t="s">
        <v>4124</v>
      </c>
      <c r="X1734" s="8">
        <v>7</v>
      </c>
      <c r="Y1734" s="6">
        <v>1</v>
      </c>
      <c r="Z1734" s="38" t="s">
        <v>4125</v>
      </c>
      <c r="AA1734" s="38" t="s">
        <v>4126</v>
      </c>
      <c r="AB1734" s="210" t="s">
        <v>344</v>
      </c>
      <c r="AC1734" s="225"/>
    </row>
    <row r="1735" spans="1:1023" s="83" customFormat="1" ht="15.75" customHeight="1" x14ac:dyDescent="0.25">
      <c r="A1735" s="3" t="s">
        <v>156</v>
      </c>
      <c r="B1735" s="5">
        <v>6</v>
      </c>
      <c r="C1735" s="5">
        <v>6</v>
      </c>
      <c r="D1735" s="5">
        <v>2</v>
      </c>
      <c r="E1735" s="5">
        <v>0</v>
      </c>
      <c r="F1735" s="5">
        <v>6</v>
      </c>
      <c r="G1735" s="5">
        <v>4</v>
      </c>
      <c r="H1735" s="5">
        <v>4</v>
      </c>
      <c r="I1735" s="5">
        <v>0</v>
      </c>
      <c r="J1735" s="5">
        <v>2</v>
      </c>
      <c r="K1735" s="5">
        <v>0</v>
      </c>
      <c r="L1735" s="104"/>
      <c r="M1735" s="104"/>
      <c r="N1735" s="104"/>
      <c r="O1735" s="104"/>
      <c r="P1735" s="5">
        <f t="shared" si="73"/>
        <v>30</v>
      </c>
      <c r="Q1735" s="5">
        <v>5</v>
      </c>
      <c r="R1735" s="4">
        <f t="shared" si="72"/>
        <v>0.3</v>
      </c>
      <c r="S1735" s="9" t="s">
        <v>294</v>
      </c>
      <c r="T1735" s="52" t="s">
        <v>1039</v>
      </c>
      <c r="U1735" s="53" t="s">
        <v>1078</v>
      </c>
      <c r="V1735" s="52" t="s">
        <v>312</v>
      </c>
      <c r="W1735" s="7" t="s">
        <v>2915</v>
      </c>
      <c r="X1735" s="8">
        <v>7</v>
      </c>
      <c r="Y1735" s="6" t="s">
        <v>463</v>
      </c>
      <c r="Z1735" s="38" t="s">
        <v>2922</v>
      </c>
      <c r="AA1735" s="38" t="s">
        <v>1325</v>
      </c>
      <c r="AB1735" s="210" t="s">
        <v>1737</v>
      </c>
      <c r="AC1735" s="225"/>
    </row>
    <row r="1736" spans="1:1023" s="83" customFormat="1" ht="15.75" customHeight="1" x14ac:dyDescent="0.25">
      <c r="A1736" s="3" t="s">
        <v>153</v>
      </c>
      <c r="B1736" s="5">
        <v>6</v>
      </c>
      <c r="C1736" s="5">
        <v>0</v>
      </c>
      <c r="D1736" s="5">
        <v>3</v>
      </c>
      <c r="E1736" s="5">
        <v>3</v>
      </c>
      <c r="F1736" s="5">
        <v>3</v>
      </c>
      <c r="G1736" s="5">
        <v>7</v>
      </c>
      <c r="H1736" s="5">
        <v>4</v>
      </c>
      <c r="I1736" s="5">
        <v>3</v>
      </c>
      <c r="J1736" s="5">
        <v>0</v>
      </c>
      <c r="K1736" s="5">
        <v>0</v>
      </c>
      <c r="L1736" s="104"/>
      <c r="M1736" s="104"/>
      <c r="N1736" s="104"/>
      <c r="O1736" s="104"/>
      <c r="P1736" s="5">
        <f t="shared" si="73"/>
        <v>29</v>
      </c>
      <c r="Q1736" s="5">
        <v>2</v>
      </c>
      <c r="R1736" s="4">
        <f t="shared" si="72"/>
        <v>0.28999999999999998</v>
      </c>
      <c r="S1736" s="36" t="s">
        <v>294</v>
      </c>
      <c r="T1736" s="52" t="s">
        <v>2635</v>
      </c>
      <c r="U1736" s="53" t="s">
        <v>1047</v>
      </c>
      <c r="V1736" s="52" t="s">
        <v>341</v>
      </c>
      <c r="W1736" s="7" t="s">
        <v>2886</v>
      </c>
      <c r="X1736" s="8">
        <v>7</v>
      </c>
      <c r="Y1736" s="6" t="s">
        <v>366</v>
      </c>
      <c r="Z1736" s="38" t="s">
        <v>2115</v>
      </c>
      <c r="AA1736" s="38" t="s">
        <v>556</v>
      </c>
      <c r="AB1736" s="210" t="s">
        <v>304</v>
      </c>
      <c r="AC1736" s="225"/>
    </row>
    <row r="1737" spans="1:1023" s="83" customFormat="1" ht="15.75" customHeight="1" x14ac:dyDescent="0.25">
      <c r="A1737" s="3" t="s">
        <v>152</v>
      </c>
      <c r="B1737" s="5">
        <v>6</v>
      </c>
      <c r="C1737" s="5">
        <v>2</v>
      </c>
      <c r="D1737" s="5">
        <v>4</v>
      </c>
      <c r="E1737" s="5">
        <v>3</v>
      </c>
      <c r="F1737" s="5">
        <v>3</v>
      </c>
      <c r="G1737" s="5">
        <v>7</v>
      </c>
      <c r="H1737" s="5">
        <v>0</v>
      </c>
      <c r="I1737" s="5">
        <v>4</v>
      </c>
      <c r="J1737" s="5">
        <v>0</v>
      </c>
      <c r="K1737" s="5">
        <v>0</v>
      </c>
      <c r="L1737" s="104"/>
      <c r="M1737" s="104"/>
      <c r="N1737" s="104"/>
      <c r="O1737" s="104"/>
      <c r="P1737" s="5">
        <f t="shared" si="73"/>
        <v>29</v>
      </c>
      <c r="Q1737" s="5">
        <v>4</v>
      </c>
      <c r="R1737" s="4">
        <f t="shared" si="72"/>
        <v>0.28999999999999998</v>
      </c>
      <c r="S1737" s="9" t="s">
        <v>294</v>
      </c>
      <c r="T1737" s="52" t="s">
        <v>1167</v>
      </c>
      <c r="U1737" s="53" t="s">
        <v>386</v>
      </c>
      <c r="V1737" s="52" t="s">
        <v>355</v>
      </c>
      <c r="W1737" s="7" t="s">
        <v>1122</v>
      </c>
      <c r="X1737" s="8">
        <v>7</v>
      </c>
      <c r="Y1737" s="6" t="s">
        <v>463</v>
      </c>
      <c r="Z1737" s="38" t="s">
        <v>899</v>
      </c>
      <c r="AA1737" s="38" t="s">
        <v>1123</v>
      </c>
      <c r="AB1737" s="210" t="s">
        <v>1124</v>
      </c>
      <c r="AC1737" s="225"/>
    </row>
    <row r="1738" spans="1:1023" s="83" customFormat="1" ht="15.75" customHeight="1" x14ac:dyDescent="0.25">
      <c r="A1738" s="3" t="s">
        <v>153</v>
      </c>
      <c r="B1738" s="5">
        <v>4</v>
      </c>
      <c r="C1738" s="5">
        <v>10</v>
      </c>
      <c r="D1738" s="5">
        <v>2</v>
      </c>
      <c r="E1738" s="5">
        <v>0</v>
      </c>
      <c r="F1738" s="5">
        <v>6</v>
      </c>
      <c r="G1738" s="5">
        <v>0</v>
      </c>
      <c r="H1738" s="5">
        <v>0</v>
      </c>
      <c r="I1738" s="5">
        <v>1</v>
      </c>
      <c r="J1738" s="5">
        <v>6</v>
      </c>
      <c r="K1738" s="5">
        <v>0</v>
      </c>
      <c r="L1738" s="104"/>
      <c r="M1738" s="104"/>
      <c r="N1738" s="104"/>
      <c r="O1738" s="104"/>
      <c r="P1738" s="5">
        <f t="shared" si="73"/>
        <v>29</v>
      </c>
      <c r="Q1738" s="5">
        <v>6</v>
      </c>
      <c r="R1738" s="4">
        <f t="shared" si="72"/>
        <v>0.28999999999999998</v>
      </c>
      <c r="S1738" s="27" t="s">
        <v>294</v>
      </c>
      <c r="T1738" s="52" t="s">
        <v>3084</v>
      </c>
      <c r="U1738" s="53" t="s">
        <v>440</v>
      </c>
      <c r="V1738" s="52" t="s">
        <v>3085</v>
      </c>
      <c r="W1738" s="7" t="s">
        <v>2938</v>
      </c>
      <c r="X1738" s="8">
        <v>7</v>
      </c>
      <c r="Y1738" s="6" t="s">
        <v>463</v>
      </c>
      <c r="Z1738" s="38" t="s">
        <v>3080</v>
      </c>
      <c r="AA1738" s="38" t="s">
        <v>1325</v>
      </c>
      <c r="AB1738" s="210" t="s">
        <v>1737</v>
      </c>
      <c r="AC1738" s="225"/>
    </row>
    <row r="1739" spans="1:1023" s="83" customFormat="1" ht="15.75" customHeight="1" x14ac:dyDescent="0.25">
      <c r="A1739" s="3" t="s">
        <v>150</v>
      </c>
      <c r="B1739" s="5">
        <v>4</v>
      </c>
      <c r="C1739" s="5">
        <v>4</v>
      </c>
      <c r="D1739" s="5">
        <v>3</v>
      </c>
      <c r="E1739" s="5">
        <v>3</v>
      </c>
      <c r="F1739" s="5">
        <v>3</v>
      </c>
      <c r="G1739" s="5">
        <v>4</v>
      </c>
      <c r="H1739" s="5">
        <v>4</v>
      </c>
      <c r="I1739" s="5">
        <v>2</v>
      </c>
      <c r="J1739" s="5">
        <v>2</v>
      </c>
      <c r="K1739" s="5">
        <v>0</v>
      </c>
      <c r="L1739" s="105"/>
      <c r="M1739" s="105"/>
      <c r="N1739" s="105"/>
      <c r="O1739" s="105"/>
      <c r="P1739" s="5">
        <f t="shared" si="73"/>
        <v>29</v>
      </c>
      <c r="Q1739" s="5">
        <v>5</v>
      </c>
      <c r="R1739" s="4">
        <f t="shared" si="72"/>
        <v>0.28999999999999998</v>
      </c>
      <c r="S1739" s="9" t="s">
        <v>294</v>
      </c>
      <c r="T1739" s="52" t="s">
        <v>1344</v>
      </c>
      <c r="U1739" s="53" t="s">
        <v>462</v>
      </c>
      <c r="V1739" s="52" t="s">
        <v>304</v>
      </c>
      <c r="W1739" s="7" t="s">
        <v>1293</v>
      </c>
      <c r="X1739" s="8">
        <v>7</v>
      </c>
      <c r="Y1739" s="6" t="s">
        <v>542</v>
      </c>
      <c r="Z1739" s="38" t="s">
        <v>1322</v>
      </c>
      <c r="AA1739" s="38" t="s">
        <v>612</v>
      </c>
      <c r="AB1739" s="210" t="s">
        <v>335</v>
      </c>
      <c r="AC1739" s="225"/>
    </row>
    <row r="1740" spans="1:1023" s="83" customFormat="1" ht="15.75" customHeight="1" x14ac:dyDescent="0.25">
      <c r="A1740" s="3" t="s">
        <v>152</v>
      </c>
      <c r="B1740" s="5">
        <v>4</v>
      </c>
      <c r="C1740" s="5">
        <v>4</v>
      </c>
      <c r="D1740" s="5">
        <v>4</v>
      </c>
      <c r="E1740" s="5">
        <v>3</v>
      </c>
      <c r="F1740" s="5">
        <v>0</v>
      </c>
      <c r="G1740" s="5">
        <v>8</v>
      </c>
      <c r="H1740" s="5">
        <v>0</v>
      </c>
      <c r="I1740" s="5">
        <v>0</v>
      </c>
      <c r="J1740" s="5">
        <v>0</v>
      </c>
      <c r="K1740" s="5">
        <v>6</v>
      </c>
      <c r="L1740" s="104"/>
      <c r="M1740" s="104"/>
      <c r="N1740" s="104"/>
      <c r="O1740" s="104"/>
      <c r="P1740" s="5">
        <f t="shared" si="73"/>
        <v>29</v>
      </c>
      <c r="Q1740" s="5">
        <v>1</v>
      </c>
      <c r="R1740" s="4">
        <f t="shared" si="72"/>
        <v>0.28999999999999998</v>
      </c>
      <c r="S1740" s="9" t="s">
        <v>294</v>
      </c>
      <c r="T1740" s="52" t="s">
        <v>3751</v>
      </c>
      <c r="U1740" s="53" t="s">
        <v>354</v>
      </c>
      <c r="V1740" s="52" t="s">
        <v>831</v>
      </c>
      <c r="W1740" s="7" t="s">
        <v>3733</v>
      </c>
      <c r="X1740" s="8">
        <v>7</v>
      </c>
      <c r="Y1740" s="6" t="s">
        <v>366</v>
      </c>
      <c r="Z1740" s="38" t="s">
        <v>3734</v>
      </c>
      <c r="AA1740" s="38" t="s">
        <v>369</v>
      </c>
      <c r="AB1740" s="210" t="s">
        <v>609</v>
      </c>
      <c r="AC1740" s="225"/>
    </row>
    <row r="1741" spans="1:1023" s="83" customFormat="1" ht="15.75" customHeight="1" x14ac:dyDescent="0.25">
      <c r="A1741" s="3" t="s">
        <v>151</v>
      </c>
      <c r="B1741" s="5">
        <v>5</v>
      </c>
      <c r="C1741" s="5">
        <v>4</v>
      </c>
      <c r="D1741" s="5">
        <v>6</v>
      </c>
      <c r="E1741" s="5">
        <v>3</v>
      </c>
      <c r="F1741" s="5">
        <v>3</v>
      </c>
      <c r="G1741" s="5">
        <v>4</v>
      </c>
      <c r="H1741" s="5">
        <v>2</v>
      </c>
      <c r="I1741" s="5">
        <v>1</v>
      </c>
      <c r="J1741" s="5">
        <v>1</v>
      </c>
      <c r="K1741" s="5">
        <v>0</v>
      </c>
      <c r="L1741" s="104"/>
      <c r="M1741" s="104"/>
      <c r="N1741" s="104"/>
      <c r="O1741" s="104"/>
      <c r="P1741" s="5">
        <f t="shared" si="73"/>
        <v>29</v>
      </c>
      <c r="Q1741" s="5">
        <v>2</v>
      </c>
      <c r="R1741" s="4">
        <f t="shared" si="72"/>
        <v>0.28999999999999998</v>
      </c>
      <c r="S1741" s="9" t="s">
        <v>294</v>
      </c>
      <c r="T1741" s="52" t="s">
        <v>2509</v>
      </c>
      <c r="U1741" s="53" t="s">
        <v>476</v>
      </c>
      <c r="V1741" s="52" t="s">
        <v>750</v>
      </c>
      <c r="W1741" s="7" t="s">
        <v>2471</v>
      </c>
      <c r="X1741" s="8">
        <v>7</v>
      </c>
      <c r="Y1741" s="6" t="s">
        <v>957</v>
      </c>
      <c r="Z1741" s="38" t="s">
        <v>2500</v>
      </c>
      <c r="AA1741" s="38" t="s">
        <v>715</v>
      </c>
      <c r="AB1741" s="210" t="s">
        <v>977</v>
      </c>
      <c r="AC1741" s="226"/>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c r="CB1741" s="84"/>
      <c r="CC1741" s="84"/>
      <c r="CD1741" s="84"/>
      <c r="CE1741" s="84"/>
      <c r="CF1741" s="84"/>
      <c r="CG1741" s="84"/>
      <c r="CH1741" s="84"/>
      <c r="CI1741" s="84"/>
      <c r="CJ1741" s="84"/>
      <c r="CK1741" s="84"/>
      <c r="CL1741" s="84"/>
      <c r="CM1741" s="84"/>
      <c r="CN1741" s="84"/>
      <c r="CO1741" s="84"/>
      <c r="CP1741" s="84"/>
      <c r="CQ1741" s="84"/>
      <c r="CR1741" s="84"/>
      <c r="CS1741" s="84"/>
      <c r="CT1741" s="84"/>
      <c r="CU1741" s="84"/>
      <c r="CV1741" s="84"/>
      <c r="CW1741" s="84"/>
      <c r="CX1741" s="84"/>
      <c r="CY1741" s="84"/>
      <c r="CZ1741" s="84"/>
      <c r="DA1741" s="84"/>
      <c r="DB1741" s="84"/>
      <c r="DC1741" s="84"/>
      <c r="DD1741" s="84"/>
      <c r="DE1741" s="84"/>
      <c r="DF1741" s="84"/>
      <c r="DG1741" s="84"/>
      <c r="DH1741" s="84"/>
      <c r="DI1741" s="84"/>
      <c r="DJ1741" s="84"/>
      <c r="DK1741" s="84"/>
      <c r="DL1741" s="84"/>
      <c r="DM1741" s="84"/>
      <c r="DN1741" s="84"/>
      <c r="DO1741" s="84"/>
      <c r="DP1741" s="84"/>
      <c r="DQ1741" s="84"/>
      <c r="DR1741" s="84"/>
      <c r="DS1741" s="84"/>
      <c r="DT1741" s="84"/>
      <c r="DU1741" s="84"/>
      <c r="DV1741" s="84"/>
      <c r="DW1741" s="84"/>
      <c r="DX1741" s="84"/>
      <c r="DY1741" s="84"/>
      <c r="DZ1741" s="84"/>
      <c r="EA1741" s="84"/>
      <c r="EB1741" s="84"/>
      <c r="EC1741" s="84"/>
      <c r="ED1741" s="84"/>
      <c r="EE1741" s="84"/>
      <c r="EF1741" s="84"/>
      <c r="EG1741" s="84"/>
      <c r="EH1741" s="84"/>
      <c r="EI1741" s="84"/>
      <c r="EJ1741" s="84"/>
      <c r="EK1741" s="84"/>
      <c r="EL1741" s="84"/>
      <c r="EM1741" s="84"/>
      <c r="EN1741" s="84"/>
      <c r="EO1741" s="84"/>
      <c r="EP1741" s="84"/>
      <c r="EQ1741" s="84"/>
      <c r="ER1741" s="84"/>
      <c r="ES1741" s="84"/>
      <c r="ET1741" s="84"/>
      <c r="EU1741" s="84"/>
      <c r="EV1741" s="84"/>
      <c r="EW1741" s="84"/>
      <c r="EX1741" s="84"/>
      <c r="EY1741" s="84"/>
      <c r="EZ1741" s="84"/>
      <c r="FA1741" s="84"/>
      <c r="FB1741" s="84"/>
      <c r="FC1741" s="84"/>
      <c r="FD1741" s="84"/>
      <c r="FE1741" s="84"/>
      <c r="FF1741" s="84"/>
      <c r="FG1741" s="84"/>
      <c r="FH1741" s="84"/>
      <c r="FI1741" s="84"/>
      <c r="FJ1741" s="84"/>
      <c r="FK1741" s="84"/>
      <c r="FL1741" s="84"/>
      <c r="FM1741" s="84"/>
      <c r="FN1741" s="84"/>
      <c r="FO1741" s="84"/>
      <c r="FP1741" s="84"/>
      <c r="FQ1741" s="84"/>
      <c r="FR1741" s="84"/>
      <c r="FS1741" s="84"/>
      <c r="FT1741" s="84"/>
      <c r="FU1741" s="84"/>
      <c r="FV1741" s="84"/>
      <c r="FW1741" s="84"/>
      <c r="FX1741" s="84"/>
      <c r="FY1741" s="84"/>
      <c r="FZ1741" s="84"/>
      <c r="GA1741" s="84"/>
      <c r="GB1741" s="84"/>
      <c r="GC1741" s="84"/>
      <c r="GD1741" s="84"/>
      <c r="GE1741" s="84"/>
      <c r="GF1741" s="84"/>
      <c r="GG1741" s="84"/>
      <c r="GH1741" s="84"/>
      <c r="GI1741" s="84"/>
      <c r="GJ1741" s="84"/>
      <c r="GK1741" s="84"/>
      <c r="GL1741" s="84"/>
      <c r="GM1741" s="84"/>
      <c r="GN1741" s="84"/>
      <c r="GO1741" s="84"/>
      <c r="GP1741" s="84"/>
      <c r="GQ1741" s="84"/>
      <c r="GR1741" s="84"/>
      <c r="GS1741" s="84"/>
      <c r="GT1741" s="84"/>
      <c r="GU1741" s="84"/>
      <c r="GV1741" s="84"/>
      <c r="GW1741" s="84"/>
      <c r="GX1741" s="84"/>
      <c r="GY1741" s="84"/>
      <c r="GZ1741" s="84"/>
      <c r="HA1741" s="84"/>
      <c r="HB1741" s="84"/>
      <c r="HC1741" s="84"/>
      <c r="HD1741" s="84"/>
      <c r="HE1741" s="84"/>
      <c r="HF1741" s="84"/>
      <c r="HG1741" s="84"/>
      <c r="HH1741" s="84"/>
      <c r="HI1741" s="84"/>
      <c r="HJ1741" s="84"/>
      <c r="HK1741" s="84"/>
      <c r="HL1741" s="84"/>
      <c r="HM1741" s="84"/>
      <c r="HN1741" s="84"/>
      <c r="HO1741" s="84"/>
      <c r="HP1741" s="84"/>
      <c r="HQ1741" s="84"/>
      <c r="HR1741" s="84"/>
      <c r="HS1741" s="84"/>
      <c r="HT1741" s="84"/>
      <c r="HU1741" s="84"/>
      <c r="HV1741" s="84"/>
      <c r="HW1741" s="84"/>
      <c r="HX1741" s="84"/>
      <c r="HY1741" s="84"/>
      <c r="HZ1741" s="84"/>
      <c r="IA1741" s="84"/>
      <c r="IB1741" s="84"/>
      <c r="IC1741" s="84"/>
      <c r="ID1741" s="84"/>
      <c r="IE1741" s="84"/>
      <c r="IF1741" s="84"/>
      <c r="IG1741" s="84"/>
      <c r="IH1741" s="84"/>
      <c r="II1741" s="84"/>
      <c r="IJ1741" s="84"/>
      <c r="IK1741" s="84"/>
      <c r="IL1741" s="84"/>
      <c r="IM1741" s="84"/>
      <c r="IN1741" s="84"/>
      <c r="IO1741" s="84"/>
      <c r="IP1741" s="84"/>
      <c r="IQ1741" s="84"/>
      <c r="IR1741" s="84"/>
      <c r="IS1741" s="84"/>
      <c r="IT1741" s="84"/>
      <c r="IU1741" s="84"/>
      <c r="IV1741" s="84"/>
      <c r="IW1741" s="84"/>
      <c r="IX1741" s="84"/>
      <c r="IY1741" s="84"/>
      <c r="IZ1741" s="84"/>
      <c r="JA1741" s="84"/>
      <c r="JB1741" s="84"/>
      <c r="JC1741" s="84"/>
      <c r="JD1741" s="84"/>
      <c r="JE1741" s="84"/>
      <c r="JF1741" s="84"/>
      <c r="JG1741" s="84"/>
      <c r="JH1741" s="84"/>
      <c r="JI1741" s="84"/>
      <c r="JJ1741" s="84"/>
      <c r="JK1741" s="84"/>
      <c r="JL1741" s="84"/>
      <c r="JM1741" s="84"/>
      <c r="JN1741" s="84"/>
      <c r="JO1741" s="84"/>
      <c r="JP1741" s="84"/>
      <c r="JQ1741" s="84"/>
      <c r="JR1741" s="84"/>
      <c r="JS1741" s="84"/>
      <c r="JT1741" s="84"/>
      <c r="JU1741" s="84"/>
      <c r="JV1741" s="84"/>
      <c r="JW1741" s="84"/>
      <c r="JX1741" s="84"/>
      <c r="JY1741" s="84"/>
      <c r="JZ1741" s="84"/>
      <c r="KA1741" s="84"/>
      <c r="KB1741" s="84"/>
      <c r="KC1741" s="84"/>
      <c r="KD1741" s="84"/>
      <c r="KE1741" s="84"/>
      <c r="KF1741" s="84"/>
      <c r="KG1741" s="84"/>
      <c r="KH1741" s="84"/>
      <c r="KI1741" s="84"/>
      <c r="KJ1741" s="84"/>
      <c r="KK1741" s="84"/>
      <c r="KL1741" s="84"/>
      <c r="KM1741" s="84"/>
      <c r="KN1741" s="84"/>
      <c r="KO1741" s="84"/>
      <c r="KP1741" s="84"/>
      <c r="KQ1741" s="84"/>
      <c r="KR1741" s="84"/>
      <c r="KS1741" s="84"/>
      <c r="KT1741" s="84"/>
      <c r="KU1741" s="84"/>
      <c r="KV1741" s="84"/>
      <c r="KW1741" s="84"/>
      <c r="KX1741" s="84"/>
      <c r="KY1741" s="84"/>
      <c r="KZ1741" s="84"/>
      <c r="LA1741" s="84"/>
      <c r="LB1741" s="84"/>
      <c r="LC1741" s="84"/>
      <c r="LD1741" s="84"/>
      <c r="LE1741" s="84"/>
      <c r="LF1741" s="84"/>
      <c r="LG1741" s="84"/>
      <c r="LH1741" s="84"/>
      <c r="LI1741" s="84"/>
      <c r="LJ1741" s="84"/>
      <c r="LK1741" s="84"/>
      <c r="LL1741" s="84"/>
      <c r="LM1741" s="84"/>
      <c r="LN1741" s="84"/>
      <c r="LO1741" s="84"/>
      <c r="LP1741" s="84"/>
      <c r="LQ1741" s="84"/>
      <c r="LR1741" s="84"/>
      <c r="LS1741" s="84"/>
      <c r="LT1741" s="84"/>
      <c r="LU1741" s="84"/>
      <c r="LV1741" s="84"/>
      <c r="LW1741" s="84"/>
      <c r="LX1741" s="84"/>
      <c r="LY1741" s="84"/>
      <c r="LZ1741" s="84"/>
      <c r="MA1741" s="84"/>
      <c r="MB1741" s="84"/>
      <c r="MC1741" s="84"/>
      <c r="MD1741" s="84"/>
      <c r="ME1741" s="84"/>
      <c r="MF1741" s="84"/>
      <c r="MG1741" s="84"/>
      <c r="MH1741" s="84"/>
      <c r="MI1741" s="84"/>
      <c r="MJ1741" s="84"/>
      <c r="MK1741" s="84"/>
      <c r="ML1741" s="84"/>
      <c r="MM1741" s="84"/>
      <c r="MN1741" s="84"/>
      <c r="MO1741" s="84"/>
      <c r="MP1741" s="84"/>
      <c r="MQ1741" s="84"/>
      <c r="MR1741" s="84"/>
      <c r="MS1741" s="84"/>
      <c r="MT1741" s="84"/>
      <c r="MU1741" s="84"/>
      <c r="MV1741" s="84"/>
      <c r="MW1741" s="84"/>
      <c r="MX1741" s="84"/>
      <c r="MY1741" s="84"/>
      <c r="MZ1741" s="84"/>
      <c r="NA1741" s="84"/>
      <c r="NB1741" s="84"/>
      <c r="NC1741" s="84"/>
      <c r="ND1741" s="84"/>
      <c r="NE1741" s="84"/>
      <c r="NF1741" s="84"/>
      <c r="NG1741" s="84"/>
      <c r="NH1741" s="84"/>
      <c r="NI1741" s="84"/>
      <c r="NJ1741" s="84"/>
      <c r="NK1741" s="84"/>
      <c r="NL1741" s="84"/>
      <c r="NM1741" s="84"/>
      <c r="NN1741" s="84"/>
      <c r="NO1741" s="84"/>
      <c r="NP1741" s="84"/>
      <c r="NQ1741" s="84"/>
      <c r="NR1741" s="84"/>
      <c r="NS1741" s="84"/>
      <c r="NT1741" s="84"/>
      <c r="NU1741" s="84"/>
      <c r="NV1741" s="84"/>
      <c r="NW1741" s="84"/>
      <c r="NX1741" s="84"/>
      <c r="NY1741" s="84"/>
      <c r="NZ1741" s="84"/>
      <c r="OA1741" s="84"/>
      <c r="OB1741" s="84"/>
      <c r="OC1741" s="84"/>
      <c r="OD1741" s="84"/>
      <c r="OE1741" s="84"/>
      <c r="OF1741" s="84"/>
      <c r="OG1741" s="84"/>
      <c r="OH1741" s="84"/>
      <c r="OI1741" s="84"/>
      <c r="OJ1741" s="84"/>
      <c r="OK1741" s="84"/>
      <c r="OL1741" s="84"/>
      <c r="OM1741" s="84"/>
      <c r="ON1741" s="84"/>
      <c r="OO1741" s="84"/>
      <c r="OP1741" s="84"/>
      <c r="OQ1741" s="84"/>
      <c r="OR1741" s="84"/>
      <c r="OS1741" s="84"/>
      <c r="OT1741" s="84"/>
      <c r="OU1741" s="84"/>
      <c r="OV1741" s="84"/>
      <c r="OW1741" s="84"/>
      <c r="OX1741" s="84"/>
      <c r="OY1741" s="84"/>
      <c r="OZ1741" s="84"/>
      <c r="PA1741" s="84"/>
      <c r="PB1741" s="84"/>
      <c r="PC1741" s="84"/>
      <c r="PD1741" s="84"/>
      <c r="PE1741" s="84"/>
      <c r="PF1741" s="84"/>
      <c r="PG1741" s="84"/>
      <c r="PH1741" s="84"/>
      <c r="PI1741" s="84"/>
      <c r="PJ1741" s="84"/>
      <c r="PK1741" s="84"/>
      <c r="PL1741" s="84"/>
      <c r="PM1741" s="84"/>
      <c r="PN1741" s="84"/>
      <c r="PO1741" s="84"/>
      <c r="PP1741" s="84"/>
      <c r="PQ1741" s="84"/>
      <c r="PR1741" s="84"/>
      <c r="PS1741" s="84"/>
      <c r="PT1741" s="84"/>
      <c r="PU1741" s="84"/>
      <c r="PV1741" s="84"/>
      <c r="PW1741" s="84"/>
      <c r="PX1741" s="84"/>
      <c r="PY1741" s="84"/>
      <c r="PZ1741" s="84"/>
      <c r="QA1741" s="84"/>
      <c r="QB1741" s="84"/>
      <c r="QC1741" s="84"/>
      <c r="QD1741" s="84"/>
      <c r="QE1741" s="84"/>
      <c r="QF1741" s="84"/>
      <c r="QG1741" s="84"/>
      <c r="QH1741" s="84"/>
      <c r="QI1741" s="84"/>
      <c r="QJ1741" s="84"/>
      <c r="QK1741" s="84"/>
      <c r="QL1741" s="84"/>
      <c r="QM1741" s="84"/>
      <c r="QN1741" s="84"/>
      <c r="QO1741" s="84"/>
      <c r="QP1741" s="84"/>
      <c r="QQ1741" s="84"/>
      <c r="QR1741" s="84"/>
      <c r="QS1741" s="84"/>
      <c r="QT1741" s="84"/>
      <c r="QU1741" s="84"/>
      <c r="QV1741" s="84"/>
      <c r="QW1741" s="84"/>
      <c r="QX1741" s="84"/>
      <c r="QY1741" s="84"/>
      <c r="QZ1741" s="84"/>
      <c r="RA1741" s="84"/>
      <c r="RB1741" s="84"/>
      <c r="RC1741" s="84"/>
      <c r="RD1741" s="84"/>
      <c r="RE1741" s="84"/>
      <c r="RF1741" s="84"/>
      <c r="RG1741" s="84"/>
      <c r="RH1741" s="84"/>
      <c r="RI1741" s="84"/>
      <c r="RJ1741" s="84"/>
      <c r="RK1741" s="84"/>
      <c r="RL1741" s="84"/>
      <c r="RM1741" s="84"/>
      <c r="RN1741" s="84"/>
      <c r="RO1741" s="84"/>
      <c r="RP1741" s="84"/>
      <c r="RQ1741" s="84"/>
      <c r="RR1741" s="84"/>
      <c r="RS1741" s="84"/>
      <c r="RT1741" s="84"/>
      <c r="RU1741" s="84"/>
      <c r="RV1741" s="84"/>
      <c r="RW1741" s="84"/>
      <c r="RX1741" s="84"/>
      <c r="RY1741" s="84"/>
      <c r="RZ1741" s="84"/>
      <c r="SA1741" s="84"/>
      <c r="SB1741" s="84"/>
      <c r="SC1741" s="84"/>
      <c r="SD1741" s="84"/>
      <c r="SE1741" s="84"/>
      <c r="SF1741" s="84"/>
      <c r="SG1741" s="84"/>
      <c r="SH1741" s="84"/>
      <c r="SI1741" s="84"/>
      <c r="SJ1741" s="84"/>
      <c r="SK1741" s="84"/>
      <c r="SL1741" s="84"/>
      <c r="SM1741" s="84"/>
      <c r="SN1741" s="84"/>
      <c r="SO1741" s="84"/>
      <c r="SP1741" s="84"/>
      <c r="SQ1741" s="84"/>
      <c r="SR1741" s="84"/>
      <c r="SS1741" s="84"/>
      <c r="ST1741" s="84"/>
      <c r="SU1741" s="84"/>
      <c r="SV1741" s="84"/>
      <c r="SW1741" s="84"/>
      <c r="SX1741" s="84"/>
      <c r="SY1741" s="84"/>
      <c r="SZ1741" s="84"/>
      <c r="TA1741" s="84"/>
      <c r="TB1741" s="84"/>
      <c r="TC1741" s="84"/>
      <c r="TD1741" s="84"/>
      <c r="TE1741" s="84"/>
      <c r="TF1741" s="84"/>
      <c r="TG1741" s="84"/>
      <c r="TH1741" s="84"/>
      <c r="TI1741" s="84"/>
      <c r="TJ1741" s="84"/>
      <c r="TK1741" s="84"/>
      <c r="TL1741" s="84"/>
      <c r="TM1741" s="84"/>
      <c r="TN1741" s="84"/>
      <c r="TO1741" s="84"/>
      <c r="TP1741" s="84"/>
      <c r="TQ1741" s="84"/>
      <c r="TR1741" s="84"/>
      <c r="TS1741" s="84"/>
      <c r="TT1741" s="84"/>
      <c r="TU1741" s="84"/>
      <c r="TV1741" s="84"/>
      <c r="TW1741" s="84"/>
      <c r="TX1741" s="84"/>
      <c r="TY1741" s="84"/>
      <c r="TZ1741" s="84"/>
      <c r="UA1741" s="84"/>
      <c r="UB1741" s="84"/>
      <c r="UC1741" s="84"/>
      <c r="UD1741" s="84"/>
      <c r="UE1741" s="84"/>
      <c r="UF1741" s="84"/>
      <c r="UG1741" s="84"/>
      <c r="UH1741" s="84"/>
      <c r="UI1741" s="84"/>
      <c r="UJ1741" s="84"/>
      <c r="UK1741" s="84"/>
      <c r="UL1741" s="84"/>
      <c r="UM1741" s="84"/>
      <c r="UN1741" s="84"/>
      <c r="UO1741" s="84"/>
      <c r="UP1741" s="84"/>
      <c r="UQ1741" s="84"/>
      <c r="UR1741" s="84"/>
      <c r="US1741" s="84"/>
      <c r="UT1741" s="84"/>
      <c r="UU1741" s="84"/>
      <c r="UV1741" s="84"/>
      <c r="UW1741" s="84"/>
      <c r="UX1741" s="84"/>
      <c r="UY1741" s="84"/>
      <c r="UZ1741" s="84"/>
      <c r="VA1741" s="84"/>
      <c r="VB1741" s="84"/>
      <c r="VC1741" s="84"/>
      <c r="VD1741" s="84"/>
      <c r="VE1741" s="84"/>
      <c r="VF1741" s="84"/>
      <c r="VG1741" s="84"/>
      <c r="VH1741" s="84"/>
      <c r="VI1741" s="84"/>
      <c r="VJ1741" s="84"/>
      <c r="VK1741" s="84"/>
      <c r="VL1741" s="84"/>
      <c r="VM1741" s="84"/>
      <c r="VN1741" s="84"/>
      <c r="VO1741" s="84"/>
      <c r="VP1741" s="84"/>
      <c r="VQ1741" s="84"/>
      <c r="VR1741" s="84"/>
      <c r="VS1741" s="84"/>
      <c r="VT1741" s="84"/>
      <c r="VU1741" s="84"/>
      <c r="VV1741" s="84"/>
      <c r="VW1741" s="84"/>
      <c r="VX1741" s="84"/>
      <c r="VY1741" s="84"/>
      <c r="VZ1741" s="84"/>
      <c r="WA1741" s="84"/>
      <c r="WB1741" s="84"/>
      <c r="WC1741" s="84"/>
      <c r="WD1741" s="84"/>
      <c r="WE1741" s="84"/>
      <c r="WF1741" s="84"/>
      <c r="WG1741" s="84"/>
      <c r="WH1741" s="84"/>
      <c r="WI1741" s="84"/>
      <c r="WJ1741" s="84"/>
      <c r="WK1741" s="84"/>
      <c r="WL1741" s="84"/>
      <c r="WM1741" s="84"/>
      <c r="WN1741" s="84"/>
      <c r="WO1741" s="84"/>
      <c r="WP1741" s="84"/>
      <c r="WQ1741" s="84"/>
      <c r="WR1741" s="84"/>
      <c r="WS1741" s="84"/>
      <c r="WT1741" s="84"/>
      <c r="WU1741" s="84"/>
      <c r="WV1741" s="84"/>
      <c r="WW1741" s="84"/>
      <c r="WX1741" s="84"/>
      <c r="WY1741" s="84"/>
      <c r="WZ1741" s="84"/>
      <c r="XA1741" s="84"/>
      <c r="XB1741" s="84"/>
      <c r="XC1741" s="84"/>
      <c r="XD1741" s="84"/>
      <c r="XE1741" s="84"/>
      <c r="XF1741" s="84"/>
      <c r="XG1741" s="84"/>
      <c r="XH1741" s="84"/>
      <c r="XI1741" s="84"/>
      <c r="XJ1741" s="84"/>
      <c r="XK1741" s="84"/>
      <c r="XL1741" s="84"/>
      <c r="XM1741" s="84"/>
      <c r="XN1741" s="84"/>
      <c r="XO1741" s="84"/>
      <c r="XP1741" s="84"/>
      <c r="XQ1741" s="84"/>
      <c r="XR1741" s="84"/>
      <c r="XS1741" s="84"/>
      <c r="XT1741" s="84"/>
      <c r="XU1741" s="84"/>
      <c r="XV1741" s="84"/>
      <c r="XW1741" s="84"/>
      <c r="XX1741" s="84"/>
      <c r="XY1741" s="84"/>
      <c r="XZ1741" s="84"/>
      <c r="YA1741" s="84"/>
      <c r="YB1741" s="84"/>
      <c r="YC1741" s="84"/>
      <c r="YD1741" s="84"/>
      <c r="YE1741" s="84"/>
      <c r="YF1741" s="84"/>
      <c r="YG1741" s="84"/>
      <c r="YH1741" s="84"/>
      <c r="YI1741" s="84"/>
      <c r="YJ1741" s="84"/>
      <c r="YK1741" s="84"/>
      <c r="YL1741" s="84"/>
      <c r="YM1741" s="84"/>
      <c r="YN1741" s="84"/>
      <c r="YO1741" s="84"/>
      <c r="YP1741" s="84"/>
      <c r="YQ1741" s="84"/>
      <c r="YR1741" s="84"/>
      <c r="YS1741" s="84"/>
      <c r="YT1741" s="84"/>
      <c r="YU1741" s="84"/>
      <c r="YV1741" s="84"/>
      <c r="YW1741" s="84"/>
      <c r="YX1741" s="84"/>
      <c r="YY1741" s="84"/>
      <c r="YZ1741" s="84"/>
      <c r="ZA1741" s="84"/>
      <c r="ZB1741" s="84"/>
      <c r="ZC1741" s="84"/>
      <c r="ZD1741" s="84"/>
      <c r="ZE1741" s="84"/>
      <c r="ZF1741" s="84"/>
      <c r="ZG1741" s="84"/>
      <c r="ZH1741" s="84"/>
      <c r="ZI1741" s="84"/>
      <c r="ZJ1741" s="84"/>
      <c r="ZK1741" s="84"/>
      <c r="ZL1741" s="84"/>
      <c r="ZM1741" s="84"/>
      <c r="ZN1741" s="84"/>
      <c r="ZO1741" s="84"/>
      <c r="ZP1741" s="84"/>
      <c r="ZQ1741" s="84"/>
      <c r="ZR1741" s="84"/>
      <c r="ZS1741" s="84"/>
      <c r="ZT1741" s="84"/>
      <c r="ZU1741" s="84"/>
      <c r="ZV1741" s="84"/>
      <c r="ZW1741" s="84"/>
      <c r="ZX1741" s="84"/>
      <c r="ZY1741" s="84"/>
      <c r="ZZ1741" s="84"/>
      <c r="AAA1741" s="84"/>
      <c r="AAB1741" s="84"/>
      <c r="AAC1741" s="84"/>
      <c r="AAD1741" s="84"/>
      <c r="AAE1741" s="84"/>
      <c r="AAF1741" s="84"/>
      <c r="AAG1741" s="84"/>
      <c r="AAH1741" s="84"/>
      <c r="AAI1741" s="84"/>
      <c r="AAJ1741" s="84"/>
      <c r="AAK1741" s="84"/>
      <c r="AAL1741" s="84"/>
      <c r="AAM1741" s="84"/>
      <c r="AAN1741" s="84"/>
      <c r="AAO1741" s="84"/>
      <c r="AAP1741" s="84"/>
      <c r="AAQ1741" s="84"/>
      <c r="AAR1741" s="84"/>
      <c r="AAS1741" s="84"/>
      <c r="AAT1741" s="84"/>
      <c r="AAU1741" s="84"/>
      <c r="AAV1741" s="84"/>
      <c r="AAW1741" s="84"/>
      <c r="AAX1741" s="84"/>
      <c r="AAY1741" s="84"/>
      <c r="AAZ1741" s="84"/>
      <c r="ABA1741" s="84"/>
      <c r="ABB1741" s="84"/>
      <c r="ABC1741" s="84"/>
      <c r="ABD1741" s="84"/>
      <c r="ABE1741" s="84"/>
      <c r="ABF1741" s="84"/>
      <c r="ABG1741" s="84"/>
      <c r="ABH1741" s="84"/>
      <c r="ABI1741" s="84"/>
      <c r="ABJ1741" s="84"/>
      <c r="ABK1741" s="84"/>
      <c r="ABL1741" s="84"/>
      <c r="ABM1741" s="84"/>
      <c r="ABN1741" s="84"/>
      <c r="ABO1741" s="84"/>
      <c r="ABP1741" s="84"/>
      <c r="ABQ1741" s="84"/>
      <c r="ABR1741" s="84"/>
      <c r="ABS1741" s="84"/>
      <c r="ABT1741" s="84"/>
      <c r="ABU1741" s="84"/>
      <c r="ABV1741" s="84"/>
      <c r="ABW1741" s="84"/>
      <c r="ABX1741" s="84"/>
      <c r="ABY1741" s="84"/>
      <c r="ABZ1741" s="84"/>
      <c r="ACA1741" s="84"/>
      <c r="ACB1741" s="84"/>
      <c r="ACC1741" s="84"/>
      <c r="ACD1741" s="84"/>
      <c r="ACE1741" s="84"/>
      <c r="ACF1741" s="84"/>
      <c r="ACG1741" s="84"/>
      <c r="ACH1741" s="84"/>
      <c r="ACI1741" s="84"/>
      <c r="ACJ1741" s="84"/>
      <c r="ACK1741" s="84"/>
      <c r="ACL1741" s="84"/>
      <c r="ACM1741" s="84"/>
      <c r="ACN1741" s="84"/>
      <c r="ACO1741" s="84"/>
      <c r="ACP1741" s="84"/>
      <c r="ACQ1741" s="84"/>
      <c r="ACR1741" s="84"/>
      <c r="ACS1741" s="84"/>
      <c r="ACT1741" s="84"/>
      <c r="ACU1741" s="84"/>
      <c r="ACV1741" s="84"/>
      <c r="ACW1741" s="84"/>
      <c r="ACX1741" s="84"/>
      <c r="ACY1741" s="84"/>
      <c r="ACZ1741" s="84"/>
      <c r="ADA1741" s="84"/>
      <c r="ADB1741" s="84"/>
      <c r="ADC1741" s="84"/>
      <c r="ADD1741" s="84"/>
      <c r="ADE1741" s="84"/>
      <c r="ADF1741" s="84"/>
      <c r="ADG1741" s="84"/>
      <c r="ADH1741" s="84"/>
      <c r="ADI1741" s="84"/>
      <c r="ADJ1741" s="84"/>
      <c r="ADK1741" s="84"/>
      <c r="ADL1741" s="84"/>
      <c r="ADM1741" s="84"/>
      <c r="ADN1741" s="84"/>
      <c r="ADO1741" s="84"/>
      <c r="ADP1741" s="84"/>
      <c r="ADQ1741" s="84"/>
      <c r="ADR1741" s="84"/>
      <c r="ADS1741" s="84"/>
      <c r="ADT1741" s="84"/>
      <c r="ADU1741" s="84"/>
      <c r="ADV1741" s="84"/>
      <c r="ADW1741" s="84"/>
      <c r="ADX1741" s="84"/>
      <c r="ADY1741" s="84"/>
      <c r="ADZ1741" s="84"/>
      <c r="AEA1741" s="84"/>
      <c r="AEB1741" s="84"/>
      <c r="AEC1741" s="84"/>
      <c r="AED1741" s="84"/>
      <c r="AEE1741" s="84"/>
      <c r="AEF1741" s="84"/>
      <c r="AEG1741" s="84"/>
      <c r="AEH1741" s="84"/>
      <c r="AEI1741" s="84"/>
      <c r="AEJ1741" s="84"/>
      <c r="AEK1741" s="84"/>
      <c r="AEL1741" s="84"/>
      <c r="AEM1741" s="84"/>
      <c r="AEN1741" s="84"/>
      <c r="AEO1741" s="84"/>
      <c r="AEP1741" s="84"/>
      <c r="AEQ1741" s="84"/>
      <c r="AER1741" s="84"/>
      <c r="AES1741" s="84"/>
      <c r="AET1741" s="84"/>
      <c r="AEU1741" s="84"/>
      <c r="AEV1741" s="84"/>
      <c r="AEW1741" s="84"/>
      <c r="AEX1741" s="84"/>
      <c r="AEY1741" s="84"/>
      <c r="AEZ1741" s="84"/>
      <c r="AFA1741" s="84"/>
      <c r="AFB1741" s="84"/>
      <c r="AFC1741" s="84"/>
      <c r="AFD1741" s="84"/>
      <c r="AFE1741" s="84"/>
      <c r="AFF1741" s="84"/>
      <c r="AFG1741" s="84"/>
      <c r="AFH1741" s="84"/>
      <c r="AFI1741" s="84"/>
      <c r="AFJ1741" s="84"/>
      <c r="AFK1741" s="84"/>
      <c r="AFL1741" s="84"/>
      <c r="AFM1741" s="84"/>
      <c r="AFN1741" s="84"/>
      <c r="AFO1741" s="84"/>
      <c r="AFP1741" s="84"/>
      <c r="AFQ1741" s="84"/>
      <c r="AFR1741" s="84"/>
      <c r="AFS1741" s="84"/>
      <c r="AFT1741" s="84"/>
      <c r="AFU1741" s="84"/>
      <c r="AFV1741" s="84"/>
      <c r="AFW1741" s="84"/>
      <c r="AFX1741" s="84"/>
      <c r="AFY1741" s="84"/>
      <c r="AFZ1741" s="84"/>
      <c r="AGA1741" s="84"/>
      <c r="AGB1741" s="84"/>
      <c r="AGC1741" s="84"/>
      <c r="AGD1741" s="84"/>
      <c r="AGE1741" s="84"/>
      <c r="AGF1741" s="84"/>
      <c r="AGG1741" s="84"/>
      <c r="AGH1741" s="84"/>
      <c r="AGI1741" s="84"/>
      <c r="AGJ1741" s="84"/>
      <c r="AGK1741" s="84"/>
      <c r="AGL1741" s="84"/>
      <c r="AGM1741" s="84"/>
      <c r="AGN1741" s="84"/>
      <c r="AGO1741" s="84"/>
      <c r="AGP1741" s="84"/>
      <c r="AGQ1741" s="84"/>
      <c r="AGR1741" s="84"/>
      <c r="AGS1741" s="84"/>
      <c r="AGT1741" s="84"/>
      <c r="AGU1741" s="84"/>
      <c r="AGV1741" s="84"/>
      <c r="AGW1741" s="84"/>
      <c r="AGX1741" s="84"/>
      <c r="AGY1741" s="84"/>
      <c r="AGZ1741" s="84"/>
      <c r="AHA1741" s="84"/>
      <c r="AHB1741" s="84"/>
      <c r="AHC1741" s="84"/>
      <c r="AHD1741" s="84"/>
      <c r="AHE1741" s="84"/>
      <c r="AHF1741" s="84"/>
      <c r="AHG1741" s="84"/>
      <c r="AHH1741" s="84"/>
      <c r="AHI1741" s="84"/>
      <c r="AHJ1741" s="84"/>
      <c r="AHK1741" s="84"/>
      <c r="AHL1741" s="84"/>
      <c r="AHM1741" s="84"/>
      <c r="AHN1741" s="84"/>
      <c r="AHO1741" s="84"/>
      <c r="AHP1741" s="84"/>
      <c r="AHQ1741" s="84"/>
      <c r="AHR1741" s="84"/>
      <c r="AHS1741" s="84"/>
      <c r="AHT1741" s="84"/>
      <c r="AHU1741" s="84"/>
      <c r="AHV1741" s="84"/>
      <c r="AHW1741" s="84"/>
      <c r="AHX1741" s="84"/>
      <c r="AHY1741" s="84"/>
      <c r="AHZ1741" s="84"/>
      <c r="AIA1741" s="84"/>
      <c r="AIB1741" s="84"/>
      <c r="AIC1741" s="84"/>
      <c r="AID1741" s="84"/>
      <c r="AIE1741" s="84"/>
      <c r="AIF1741" s="84"/>
      <c r="AIG1741" s="84"/>
      <c r="AIH1741" s="84"/>
      <c r="AII1741" s="84"/>
      <c r="AIJ1741" s="84"/>
      <c r="AIK1741" s="84"/>
      <c r="AIL1741" s="84"/>
      <c r="AIM1741" s="84"/>
      <c r="AIN1741" s="84"/>
      <c r="AIO1741" s="84"/>
      <c r="AIP1741" s="84"/>
      <c r="AIQ1741" s="84"/>
      <c r="AIR1741" s="84"/>
      <c r="AIS1741" s="84"/>
      <c r="AIT1741" s="84"/>
      <c r="AIU1741" s="84"/>
      <c r="AIV1741" s="84"/>
      <c r="AIW1741" s="84"/>
      <c r="AIX1741" s="84"/>
      <c r="AIY1741" s="84"/>
      <c r="AIZ1741" s="84"/>
      <c r="AJA1741" s="84"/>
      <c r="AJB1741" s="84"/>
      <c r="AJC1741" s="84"/>
      <c r="AJD1741" s="84"/>
      <c r="AJE1741" s="84"/>
      <c r="AJF1741" s="84"/>
      <c r="AJG1741" s="84"/>
      <c r="AJH1741" s="84"/>
      <c r="AJI1741" s="84"/>
      <c r="AJJ1741" s="84"/>
      <c r="AJK1741" s="84"/>
      <c r="AJL1741" s="84"/>
      <c r="AJM1741" s="84"/>
      <c r="AJN1741" s="84"/>
      <c r="AJO1741" s="84"/>
      <c r="AJP1741" s="84"/>
      <c r="AJQ1741" s="84"/>
      <c r="AJR1741" s="84"/>
      <c r="AJS1741" s="84"/>
      <c r="AJT1741" s="84"/>
      <c r="AJU1741" s="84"/>
      <c r="AJV1741" s="84"/>
      <c r="AJW1741" s="84"/>
      <c r="AJX1741" s="84"/>
      <c r="AJY1741" s="84"/>
      <c r="AJZ1741" s="84"/>
      <c r="AKA1741" s="84"/>
      <c r="AKB1741" s="84"/>
      <c r="AKC1741" s="84"/>
      <c r="AKD1741" s="84"/>
      <c r="AKE1741" s="84"/>
      <c r="AKF1741" s="84"/>
      <c r="AKG1741" s="84"/>
      <c r="AKH1741" s="84"/>
      <c r="AKI1741" s="84"/>
      <c r="AKJ1741" s="84"/>
      <c r="AKK1741" s="84"/>
      <c r="AKL1741" s="84"/>
      <c r="AKM1741" s="84"/>
      <c r="AKN1741" s="84"/>
      <c r="AKO1741" s="84"/>
      <c r="AKP1741" s="84"/>
      <c r="AKQ1741" s="84"/>
      <c r="AKR1741" s="84"/>
      <c r="AKS1741" s="84"/>
      <c r="AKT1741" s="84"/>
      <c r="AKU1741" s="84"/>
      <c r="AKV1741" s="84"/>
      <c r="AKW1741" s="84"/>
      <c r="AKX1741" s="84"/>
      <c r="AKY1741" s="84"/>
      <c r="AKZ1741" s="84"/>
      <c r="ALA1741" s="84"/>
      <c r="ALB1741" s="84"/>
      <c r="ALC1741" s="84"/>
      <c r="ALD1741" s="84"/>
      <c r="ALE1741" s="84"/>
      <c r="ALF1741" s="84"/>
      <c r="ALG1741" s="84"/>
      <c r="ALH1741" s="84"/>
      <c r="ALI1741" s="84"/>
      <c r="ALJ1741" s="84"/>
      <c r="ALK1741" s="84"/>
      <c r="ALL1741" s="84"/>
      <c r="ALM1741" s="84"/>
      <c r="ALN1741" s="84"/>
      <c r="ALO1741" s="84"/>
      <c r="ALP1741" s="84"/>
      <c r="ALQ1741" s="84"/>
      <c r="ALR1741" s="84"/>
      <c r="ALS1741" s="84"/>
      <c r="ALT1741" s="84"/>
      <c r="ALU1741" s="84"/>
      <c r="ALV1741" s="84"/>
      <c r="ALW1741" s="84"/>
      <c r="ALX1741" s="84"/>
      <c r="ALY1741" s="84"/>
      <c r="ALZ1741" s="84"/>
      <c r="AMA1741" s="84"/>
      <c r="AMB1741" s="84"/>
      <c r="AMC1741" s="84"/>
      <c r="AMD1741" s="84"/>
      <c r="AME1741" s="84"/>
      <c r="AMF1741" s="84"/>
      <c r="AMG1741" s="84"/>
      <c r="AMH1741" s="84"/>
      <c r="AMI1741" s="84"/>
    </row>
    <row r="1742" spans="1:1023" s="83" customFormat="1" ht="15.75" customHeight="1" x14ac:dyDescent="0.25">
      <c r="A1742" s="3" t="s">
        <v>157</v>
      </c>
      <c r="B1742" s="5">
        <v>5</v>
      </c>
      <c r="C1742" s="5">
        <v>2</v>
      </c>
      <c r="D1742" s="5">
        <v>6</v>
      </c>
      <c r="E1742" s="5">
        <v>6</v>
      </c>
      <c r="F1742" s="5">
        <v>3</v>
      </c>
      <c r="G1742" s="5">
        <v>7</v>
      </c>
      <c r="H1742" s="5">
        <v>0</v>
      </c>
      <c r="I1742" s="5">
        <v>0</v>
      </c>
      <c r="J1742" s="5">
        <v>0</v>
      </c>
      <c r="K1742" s="5">
        <v>0</v>
      </c>
      <c r="L1742" s="104"/>
      <c r="M1742" s="104"/>
      <c r="N1742" s="104"/>
      <c r="O1742" s="104"/>
      <c r="P1742" s="5">
        <f t="shared" si="73"/>
        <v>29</v>
      </c>
      <c r="Q1742" s="5">
        <v>10</v>
      </c>
      <c r="R1742" s="4">
        <f t="shared" si="72"/>
        <v>0.28999999999999998</v>
      </c>
      <c r="S1742" s="9" t="s">
        <v>294</v>
      </c>
      <c r="T1742" s="52" t="s">
        <v>4033</v>
      </c>
      <c r="U1742" s="53" t="s">
        <v>474</v>
      </c>
      <c r="V1742" s="52" t="s">
        <v>497</v>
      </c>
      <c r="W1742" s="7" t="s">
        <v>3998</v>
      </c>
      <c r="X1742" s="8">
        <v>7</v>
      </c>
      <c r="Y1742" s="6" t="s">
        <v>298</v>
      </c>
      <c r="Z1742" s="38" t="s">
        <v>4002</v>
      </c>
      <c r="AA1742" s="38" t="s">
        <v>369</v>
      </c>
      <c r="AB1742" s="210" t="s">
        <v>297</v>
      </c>
      <c r="AC1742" s="225"/>
    </row>
    <row r="1743" spans="1:1023" s="83" customFormat="1" ht="15.75" customHeight="1" x14ac:dyDescent="0.25">
      <c r="A1743" s="3" t="s">
        <v>153</v>
      </c>
      <c r="B1743" s="5">
        <v>4</v>
      </c>
      <c r="C1743" s="5">
        <v>6</v>
      </c>
      <c r="D1743" s="5">
        <v>0</v>
      </c>
      <c r="E1743" s="5">
        <v>1</v>
      </c>
      <c r="F1743" s="5">
        <v>0</v>
      </c>
      <c r="G1743" s="5">
        <v>4</v>
      </c>
      <c r="H1743" s="5">
        <v>8</v>
      </c>
      <c r="I1743" s="5">
        <v>2</v>
      </c>
      <c r="J1743" s="5">
        <v>4</v>
      </c>
      <c r="K1743" s="5">
        <v>0</v>
      </c>
      <c r="L1743" s="104"/>
      <c r="M1743" s="104"/>
      <c r="N1743" s="104"/>
      <c r="O1743" s="104"/>
      <c r="P1743" s="5">
        <f t="shared" si="73"/>
        <v>29</v>
      </c>
      <c r="Q1743" s="5">
        <v>4</v>
      </c>
      <c r="R1743" s="4">
        <f t="shared" si="72"/>
        <v>0.28999999999999998</v>
      </c>
      <c r="S1743" s="9" t="s">
        <v>294</v>
      </c>
      <c r="T1743" s="52" t="s">
        <v>4228</v>
      </c>
      <c r="U1743" s="53" t="s">
        <v>2475</v>
      </c>
      <c r="V1743" s="52" t="s">
        <v>301</v>
      </c>
      <c r="W1743" s="7" t="s">
        <v>4410</v>
      </c>
      <c r="X1743" s="8">
        <v>7</v>
      </c>
      <c r="Y1743" s="6" t="s">
        <v>366</v>
      </c>
      <c r="Z1743" s="38" t="s">
        <v>4226</v>
      </c>
      <c r="AA1743" s="38" t="s">
        <v>474</v>
      </c>
      <c r="AB1743" s="210" t="s">
        <v>355</v>
      </c>
      <c r="AC1743" s="225"/>
    </row>
    <row r="1744" spans="1:1023" s="83" customFormat="1" ht="15.75" customHeight="1" x14ac:dyDescent="0.25">
      <c r="A1744" s="3" t="s">
        <v>152</v>
      </c>
      <c r="B1744" s="5">
        <v>5</v>
      </c>
      <c r="C1744" s="5">
        <v>0</v>
      </c>
      <c r="D1744" s="5">
        <v>4</v>
      </c>
      <c r="E1744" s="5">
        <v>0</v>
      </c>
      <c r="F1744" s="5">
        <v>3</v>
      </c>
      <c r="G1744" s="5">
        <v>7</v>
      </c>
      <c r="H1744" s="5">
        <v>2</v>
      </c>
      <c r="I1744" s="5">
        <v>0</v>
      </c>
      <c r="J1744" s="5">
        <v>8</v>
      </c>
      <c r="K1744" s="5">
        <v>0</v>
      </c>
      <c r="L1744" s="104"/>
      <c r="M1744" s="104"/>
      <c r="N1744" s="104"/>
      <c r="O1744" s="104"/>
      <c r="P1744" s="5">
        <f t="shared" si="73"/>
        <v>29</v>
      </c>
      <c r="Q1744" s="5">
        <v>5</v>
      </c>
      <c r="R1744" s="4">
        <f t="shared" si="72"/>
        <v>0.28999999999999998</v>
      </c>
      <c r="S1744" s="9" t="s">
        <v>294</v>
      </c>
      <c r="T1744" s="63" t="s">
        <v>923</v>
      </c>
      <c r="U1744" s="64" t="s">
        <v>641</v>
      </c>
      <c r="V1744" s="63" t="s">
        <v>790</v>
      </c>
      <c r="W1744" s="7" t="s">
        <v>4305</v>
      </c>
      <c r="X1744" s="29">
        <v>7</v>
      </c>
      <c r="Y1744" s="29">
        <v>4</v>
      </c>
      <c r="Z1744" s="38" t="s">
        <v>4323</v>
      </c>
      <c r="AA1744" s="38" t="s">
        <v>369</v>
      </c>
      <c r="AB1744" s="210" t="s">
        <v>1357</v>
      </c>
      <c r="AC1744" s="225"/>
    </row>
    <row r="1745" spans="1:1023" s="83" customFormat="1" ht="15.75" customHeight="1" x14ac:dyDescent="0.25">
      <c r="A1745" s="3" t="s">
        <v>169</v>
      </c>
      <c r="B1745" s="5">
        <v>2</v>
      </c>
      <c r="C1745" s="5">
        <v>4</v>
      </c>
      <c r="D1745" s="5">
        <v>4</v>
      </c>
      <c r="E1745" s="5">
        <v>3</v>
      </c>
      <c r="F1745" s="5">
        <v>3</v>
      </c>
      <c r="G1745" s="5">
        <v>8</v>
      </c>
      <c r="H1745" s="5">
        <v>0</v>
      </c>
      <c r="I1745" s="5">
        <v>0</v>
      </c>
      <c r="J1745" s="5">
        <v>4</v>
      </c>
      <c r="K1745" s="5">
        <v>0</v>
      </c>
      <c r="L1745" s="104"/>
      <c r="M1745" s="104"/>
      <c r="N1745" s="104"/>
      <c r="O1745" s="104"/>
      <c r="P1745" s="5">
        <f t="shared" si="73"/>
        <v>28</v>
      </c>
      <c r="Q1745" s="5">
        <v>11</v>
      </c>
      <c r="R1745" s="4">
        <f t="shared" si="72"/>
        <v>0.28000000000000003</v>
      </c>
      <c r="S1745" s="9" t="s">
        <v>294</v>
      </c>
      <c r="T1745" s="52" t="s">
        <v>2366</v>
      </c>
      <c r="U1745" s="53" t="s">
        <v>608</v>
      </c>
      <c r="V1745" s="52" t="s">
        <v>312</v>
      </c>
      <c r="W1745" s="7" t="s">
        <v>2284</v>
      </c>
      <c r="X1745" s="8">
        <v>7</v>
      </c>
      <c r="Y1745" s="6" t="s">
        <v>2364</v>
      </c>
      <c r="Z1745" s="38" t="s">
        <v>2314</v>
      </c>
      <c r="AA1745" s="38" t="s">
        <v>624</v>
      </c>
      <c r="AB1745" s="210" t="s">
        <v>397</v>
      </c>
      <c r="AC1745" s="225"/>
    </row>
    <row r="1746" spans="1:1023" s="83" customFormat="1" ht="15.75" customHeight="1" x14ac:dyDescent="0.25">
      <c r="A1746" s="3" t="s">
        <v>152</v>
      </c>
      <c r="B1746" s="5">
        <v>5</v>
      </c>
      <c r="C1746" s="5">
        <v>6</v>
      </c>
      <c r="D1746" s="5">
        <v>2</v>
      </c>
      <c r="E1746" s="5">
        <v>4</v>
      </c>
      <c r="F1746" s="5">
        <v>0</v>
      </c>
      <c r="G1746" s="5">
        <v>7</v>
      </c>
      <c r="H1746" s="5">
        <v>4</v>
      </c>
      <c r="I1746" s="5">
        <v>0</v>
      </c>
      <c r="J1746" s="5">
        <v>0</v>
      </c>
      <c r="K1746" s="5">
        <v>0</v>
      </c>
      <c r="L1746" s="104"/>
      <c r="M1746" s="104"/>
      <c r="N1746" s="104"/>
      <c r="O1746" s="104"/>
      <c r="P1746" s="5">
        <f t="shared" si="73"/>
        <v>28</v>
      </c>
      <c r="Q1746" s="5">
        <v>5</v>
      </c>
      <c r="R1746" s="4">
        <f t="shared" si="72"/>
        <v>0.28000000000000003</v>
      </c>
      <c r="S1746" s="9" t="s">
        <v>294</v>
      </c>
      <c r="T1746" s="52" t="s">
        <v>3127</v>
      </c>
      <c r="U1746" s="53" t="s">
        <v>747</v>
      </c>
      <c r="V1746" s="52" t="s">
        <v>355</v>
      </c>
      <c r="W1746" s="7" t="s">
        <v>3500</v>
      </c>
      <c r="X1746" s="8">
        <v>7</v>
      </c>
      <c r="Y1746" s="6" t="s">
        <v>463</v>
      </c>
      <c r="Z1746" s="38" t="s">
        <v>3284</v>
      </c>
      <c r="AA1746" s="38" t="s">
        <v>480</v>
      </c>
      <c r="AB1746" s="210" t="s">
        <v>565</v>
      </c>
      <c r="AC1746" s="225"/>
    </row>
    <row r="1747" spans="1:1023" s="83" customFormat="1" ht="15.75" customHeight="1" x14ac:dyDescent="0.25">
      <c r="A1747" s="3" t="s">
        <v>172</v>
      </c>
      <c r="B1747" s="5">
        <v>6</v>
      </c>
      <c r="C1747" s="5">
        <v>6</v>
      </c>
      <c r="D1747" s="5">
        <v>2</v>
      </c>
      <c r="E1747" s="5">
        <v>0</v>
      </c>
      <c r="F1747" s="5">
        <v>6</v>
      </c>
      <c r="G1747" s="5">
        <v>4</v>
      </c>
      <c r="H1747" s="5">
        <v>4</v>
      </c>
      <c r="I1747" s="5">
        <v>0</v>
      </c>
      <c r="J1747" s="5">
        <v>0</v>
      </c>
      <c r="K1747" s="5">
        <v>0</v>
      </c>
      <c r="L1747" s="104"/>
      <c r="M1747" s="104"/>
      <c r="N1747" s="104"/>
      <c r="O1747" s="104"/>
      <c r="P1747" s="5">
        <f t="shared" si="73"/>
        <v>28</v>
      </c>
      <c r="Q1747" s="5">
        <v>1</v>
      </c>
      <c r="R1747" s="4">
        <f t="shared" si="72"/>
        <v>0.28000000000000003</v>
      </c>
      <c r="S1747" s="9" t="s">
        <v>294</v>
      </c>
      <c r="T1747" s="52" t="s">
        <v>675</v>
      </c>
      <c r="U1747" s="53" t="s">
        <v>311</v>
      </c>
      <c r="V1747" s="52" t="s">
        <v>438</v>
      </c>
      <c r="W1747" s="7" t="s">
        <v>2758</v>
      </c>
      <c r="X1747" s="8">
        <v>7</v>
      </c>
      <c r="Y1747" s="6" t="s">
        <v>2735</v>
      </c>
      <c r="Z1747" s="38" t="s">
        <v>2776</v>
      </c>
      <c r="AA1747" s="38" t="s">
        <v>331</v>
      </c>
      <c r="AB1747" s="210" t="s">
        <v>513</v>
      </c>
      <c r="AC1747" s="226"/>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c r="CB1747" s="84"/>
      <c r="CC1747" s="84"/>
      <c r="CD1747" s="84"/>
      <c r="CE1747" s="84"/>
      <c r="CF1747" s="84"/>
      <c r="CG1747" s="84"/>
      <c r="CH1747" s="84"/>
      <c r="CI1747" s="84"/>
      <c r="CJ1747" s="84"/>
      <c r="CK1747" s="84"/>
      <c r="CL1747" s="84"/>
      <c r="CM1747" s="84"/>
      <c r="CN1747" s="84"/>
      <c r="CO1747" s="84"/>
      <c r="CP1747" s="84"/>
      <c r="CQ1747" s="84"/>
      <c r="CR1747" s="84"/>
      <c r="CS1747" s="84"/>
      <c r="CT1747" s="84"/>
      <c r="CU1747" s="84"/>
      <c r="CV1747" s="84"/>
      <c r="CW1747" s="84"/>
      <c r="CX1747" s="84"/>
      <c r="CY1747" s="84"/>
      <c r="CZ1747" s="84"/>
      <c r="DA1747" s="84"/>
      <c r="DB1747" s="84"/>
      <c r="DC1747" s="84"/>
      <c r="DD1747" s="84"/>
      <c r="DE1747" s="84"/>
      <c r="DF1747" s="84"/>
      <c r="DG1747" s="84"/>
      <c r="DH1747" s="84"/>
      <c r="DI1747" s="84"/>
      <c r="DJ1747" s="84"/>
      <c r="DK1747" s="84"/>
      <c r="DL1747" s="84"/>
      <c r="DM1747" s="84"/>
      <c r="DN1747" s="84"/>
      <c r="DO1747" s="84"/>
      <c r="DP1747" s="84"/>
      <c r="DQ1747" s="84"/>
      <c r="DR1747" s="84"/>
      <c r="DS1747" s="84"/>
      <c r="DT1747" s="84"/>
      <c r="DU1747" s="84"/>
      <c r="DV1747" s="84"/>
      <c r="DW1747" s="84"/>
      <c r="DX1747" s="84"/>
      <c r="DY1747" s="84"/>
      <c r="DZ1747" s="84"/>
      <c r="EA1747" s="84"/>
      <c r="EB1747" s="84"/>
      <c r="EC1747" s="84"/>
      <c r="ED1747" s="84"/>
      <c r="EE1747" s="84"/>
      <c r="EF1747" s="84"/>
      <c r="EG1747" s="84"/>
      <c r="EH1747" s="84"/>
      <c r="EI1747" s="84"/>
      <c r="EJ1747" s="84"/>
      <c r="EK1747" s="84"/>
      <c r="EL1747" s="84"/>
      <c r="EM1747" s="84"/>
      <c r="EN1747" s="84"/>
      <c r="EO1747" s="84"/>
      <c r="EP1747" s="84"/>
      <c r="EQ1747" s="84"/>
      <c r="ER1747" s="84"/>
      <c r="ES1747" s="84"/>
      <c r="ET1747" s="84"/>
      <c r="EU1747" s="84"/>
      <c r="EV1747" s="84"/>
      <c r="EW1747" s="84"/>
      <c r="EX1747" s="84"/>
      <c r="EY1747" s="84"/>
      <c r="EZ1747" s="84"/>
      <c r="FA1747" s="84"/>
      <c r="FB1747" s="84"/>
      <c r="FC1747" s="84"/>
      <c r="FD1747" s="84"/>
      <c r="FE1747" s="84"/>
      <c r="FF1747" s="84"/>
      <c r="FG1747" s="84"/>
      <c r="FH1747" s="84"/>
      <c r="FI1747" s="84"/>
      <c r="FJ1747" s="84"/>
      <c r="FK1747" s="84"/>
      <c r="FL1747" s="84"/>
      <c r="FM1747" s="84"/>
      <c r="FN1747" s="84"/>
      <c r="FO1747" s="84"/>
      <c r="FP1747" s="84"/>
      <c r="FQ1747" s="84"/>
      <c r="FR1747" s="84"/>
      <c r="FS1747" s="84"/>
      <c r="FT1747" s="84"/>
      <c r="FU1747" s="84"/>
      <c r="FV1747" s="84"/>
      <c r="FW1747" s="84"/>
      <c r="FX1747" s="84"/>
      <c r="FY1747" s="84"/>
      <c r="FZ1747" s="84"/>
      <c r="GA1747" s="84"/>
      <c r="GB1747" s="84"/>
      <c r="GC1747" s="84"/>
      <c r="GD1747" s="84"/>
      <c r="GE1747" s="84"/>
      <c r="GF1747" s="84"/>
      <c r="GG1747" s="84"/>
      <c r="GH1747" s="84"/>
      <c r="GI1747" s="84"/>
      <c r="GJ1747" s="84"/>
      <c r="GK1747" s="84"/>
      <c r="GL1747" s="84"/>
      <c r="GM1747" s="84"/>
      <c r="GN1747" s="84"/>
      <c r="GO1747" s="84"/>
      <c r="GP1747" s="84"/>
      <c r="GQ1747" s="84"/>
      <c r="GR1747" s="84"/>
      <c r="GS1747" s="84"/>
      <c r="GT1747" s="84"/>
      <c r="GU1747" s="84"/>
      <c r="GV1747" s="84"/>
      <c r="GW1747" s="84"/>
      <c r="GX1747" s="84"/>
      <c r="GY1747" s="84"/>
      <c r="GZ1747" s="84"/>
      <c r="HA1747" s="84"/>
      <c r="HB1747" s="84"/>
      <c r="HC1747" s="84"/>
      <c r="HD1747" s="84"/>
      <c r="HE1747" s="84"/>
      <c r="HF1747" s="84"/>
      <c r="HG1747" s="84"/>
      <c r="HH1747" s="84"/>
      <c r="HI1747" s="84"/>
      <c r="HJ1747" s="84"/>
      <c r="HK1747" s="84"/>
      <c r="HL1747" s="84"/>
      <c r="HM1747" s="84"/>
      <c r="HN1747" s="84"/>
      <c r="HO1747" s="84"/>
      <c r="HP1747" s="84"/>
      <c r="HQ1747" s="84"/>
      <c r="HR1747" s="84"/>
      <c r="HS1747" s="84"/>
      <c r="HT1747" s="84"/>
      <c r="HU1747" s="84"/>
      <c r="HV1747" s="84"/>
      <c r="HW1747" s="84"/>
      <c r="HX1747" s="84"/>
      <c r="HY1747" s="84"/>
      <c r="HZ1747" s="84"/>
      <c r="IA1747" s="84"/>
      <c r="IB1747" s="84"/>
      <c r="IC1747" s="84"/>
      <c r="ID1747" s="84"/>
      <c r="IE1747" s="84"/>
      <c r="IF1747" s="84"/>
      <c r="IG1747" s="84"/>
      <c r="IH1747" s="84"/>
      <c r="II1747" s="84"/>
      <c r="IJ1747" s="84"/>
      <c r="IK1747" s="84"/>
      <c r="IL1747" s="84"/>
      <c r="IM1747" s="84"/>
      <c r="IN1747" s="84"/>
      <c r="IO1747" s="84"/>
      <c r="IP1747" s="84"/>
      <c r="IQ1747" s="84"/>
      <c r="IR1747" s="84"/>
      <c r="IS1747" s="84"/>
      <c r="IT1747" s="84"/>
      <c r="IU1747" s="84"/>
      <c r="IV1747" s="84"/>
      <c r="IW1747" s="84"/>
      <c r="IX1747" s="84"/>
      <c r="IY1747" s="84"/>
      <c r="IZ1747" s="84"/>
      <c r="JA1747" s="84"/>
      <c r="JB1747" s="84"/>
      <c r="JC1747" s="84"/>
      <c r="JD1747" s="84"/>
      <c r="JE1747" s="84"/>
      <c r="JF1747" s="84"/>
      <c r="JG1747" s="84"/>
      <c r="JH1747" s="84"/>
      <c r="JI1747" s="84"/>
      <c r="JJ1747" s="84"/>
      <c r="JK1747" s="84"/>
      <c r="JL1747" s="84"/>
      <c r="JM1747" s="84"/>
      <c r="JN1747" s="84"/>
      <c r="JO1747" s="84"/>
      <c r="JP1747" s="84"/>
      <c r="JQ1747" s="84"/>
      <c r="JR1747" s="84"/>
      <c r="JS1747" s="84"/>
      <c r="JT1747" s="84"/>
      <c r="JU1747" s="84"/>
      <c r="JV1747" s="84"/>
      <c r="JW1747" s="84"/>
      <c r="JX1747" s="84"/>
      <c r="JY1747" s="84"/>
      <c r="JZ1747" s="84"/>
      <c r="KA1747" s="84"/>
      <c r="KB1747" s="84"/>
      <c r="KC1747" s="84"/>
      <c r="KD1747" s="84"/>
      <c r="KE1747" s="84"/>
      <c r="KF1747" s="84"/>
      <c r="KG1747" s="84"/>
      <c r="KH1747" s="84"/>
      <c r="KI1747" s="84"/>
      <c r="KJ1747" s="84"/>
      <c r="KK1747" s="84"/>
      <c r="KL1747" s="84"/>
      <c r="KM1747" s="84"/>
      <c r="KN1747" s="84"/>
      <c r="KO1747" s="84"/>
      <c r="KP1747" s="84"/>
      <c r="KQ1747" s="84"/>
      <c r="KR1747" s="84"/>
      <c r="KS1747" s="84"/>
      <c r="KT1747" s="84"/>
      <c r="KU1747" s="84"/>
      <c r="KV1747" s="84"/>
      <c r="KW1747" s="84"/>
      <c r="KX1747" s="84"/>
      <c r="KY1747" s="84"/>
      <c r="KZ1747" s="84"/>
      <c r="LA1747" s="84"/>
      <c r="LB1747" s="84"/>
      <c r="LC1747" s="84"/>
      <c r="LD1747" s="84"/>
      <c r="LE1747" s="84"/>
      <c r="LF1747" s="84"/>
      <c r="LG1747" s="84"/>
      <c r="LH1747" s="84"/>
      <c r="LI1747" s="84"/>
      <c r="LJ1747" s="84"/>
      <c r="LK1747" s="84"/>
      <c r="LL1747" s="84"/>
      <c r="LM1747" s="84"/>
      <c r="LN1747" s="84"/>
      <c r="LO1747" s="84"/>
      <c r="LP1747" s="84"/>
      <c r="LQ1747" s="84"/>
      <c r="LR1747" s="84"/>
      <c r="LS1747" s="84"/>
      <c r="LT1747" s="84"/>
      <c r="LU1747" s="84"/>
      <c r="LV1747" s="84"/>
      <c r="LW1747" s="84"/>
      <c r="LX1747" s="84"/>
      <c r="LY1747" s="84"/>
      <c r="LZ1747" s="84"/>
      <c r="MA1747" s="84"/>
      <c r="MB1747" s="84"/>
      <c r="MC1747" s="84"/>
      <c r="MD1747" s="84"/>
      <c r="ME1747" s="84"/>
      <c r="MF1747" s="84"/>
      <c r="MG1747" s="84"/>
      <c r="MH1747" s="84"/>
      <c r="MI1747" s="84"/>
      <c r="MJ1747" s="84"/>
      <c r="MK1747" s="84"/>
      <c r="ML1747" s="84"/>
      <c r="MM1747" s="84"/>
      <c r="MN1747" s="84"/>
      <c r="MO1747" s="84"/>
      <c r="MP1747" s="84"/>
      <c r="MQ1747" s="84"/>
      <c r="MR1747" s="84"/>
      <c r="MS1747" s="84"/>
      <c r="MT1747" s="84"/>
      <c r="MU1747" s="84"/>
      <c r="MV1747" s="84"/>
      <c r="MW1747" s="84"/>
      <c r="MX1747" s="84"/>
      <c r="MY1747" s="84"/>
      <c r="MZ1747" s="84"/>
      <c r="NA1747" s="84"/>
      <c r="NB1747" s="84"/>
      <c r="NC1747" s="84"/>
      <c r="ND1747" s="84"/>
      <c r="NE1747" s="84"/>
      <c r="NF1747" s="84"/>
      <c r="NG1747" s="84"/>
      <c r="NH1747" s="84"/>
      <c r="NI1747" s="84"/>
      <c r="NJ1747" s="84"/>
      <c r="NK1747" s="84"/>
      <c r="NL1747" s="84"/>
      <c r="NM1747" s="84"/>
      <c r="NN1747" s="84"/>
      <c r="NO1747" s="84"/>
      <c r="NP1747" s="84"/>
      <c r="NQ1747" s="84"/>
      <c r="NR1747" s="84"/>
      <c r="NS1747" s="84"/>
      <c r="NT1747" s="84"/>
      <c r="NU1747" s="84"/>
      <c r="NV1747" s="84"/>
      <c r="NW1747" s="84"/>
      <c r="NX1747" s="84"/>
      <c r="NY1747" s="84"/>
      <c r="NZ1747" s="84"/>
      <c r="OA1747" s="84"/>
      <c r="OB1747" s="84"/>
      <c r="OC1747" s="84"/>
      <c r="OD1747" s="84"/>
      <c r="OE1747" s="84"/>
      <c r="OF1747" s="84"/>
      <c r="OG1747" s="84"/>
      <c r="OH1747" s="84"/>
      <c r="OI1747" s="84"/>
      <c r="OJ1747" s="84"/>
      <c r="OK1747" s="84"/>
      <c r="OL1747" s="84"/>
      <c r="OM1747" s="84"/>
      <c r="ON1747" s="84"/>
      <c r="OO1747" s="84"/>
      <c r="OP1747" s="84"/>
      <c r="OQ1747" s="84"/>
      <c r="OR1747" s="84"/>
      <c r="OS1747" s="84"/>
      <c r="OT1747" s="84"/>
      <c r="OU1747" s="84"/>
      <c r="OV1747" s="84"/>
      <c r="OW1747" s="84"/>
      <c r="OX1747" s="84"/>
      <c r="OY1747" s="84"/>
      <c r="OZ1747" s="84"/>
      <c r="PA1747" s="84"/>
      <c r="PB1747" s="84"/>
      <c r="PC1747" s="84"/>
      <c r="PD1747" s="84"/>
      <c r="PE1747" s="84"/>
      <c r="PF1747" s="84"/>
      <c r="PG1747" s="84"/>
      <c r="PH1747" s="84"/>
      <c r="PI1747" s="84"/>
      <c r="PJ1747" s="84"/>
      <c r="PK1747" s="84"/>
      <c r="PL1747" s="84"/>
      <c r="PM1747" s="84"/>
      <c r="PN1747" s="84"/>
      <c r="PO1747" s="84"/>
      <c r="PP1747" s="84"/>
      <c r="PQ1747" s="84"/>
      <c r="PR1747" s="84"/>
      <c r="PS1747" s="84"/>
      <c r="PT1747" s="84"/>
      <c r="PU1747" s="84"/>
      <c r="PV1747" s="84"/>
      <c r="PW1747" s="84"/>
      <c r="PX1747" s="84"/>
      <c r="PY1747" s="84"/>
      <c r="PZ1747" s="84"/>
      <c r="QA1747" s="84"/>
      <c r="QB1747" s="84"/>
      <c r="QC1747" s="84"/>
      <c r="QD1747" s="84"/>
      <c r="QE1747" s="84"/>
      <c r="QF1747" s="84"/>
      <c r="QG1747" s="84"/>
      <c r="QH1747" s="84"/>
      <c r="QI1747" s="84"/>
      <c r="QJ1747" s="84"/>
      <c r="QK1747" s="84"/>
      <c r="QL1747" s="84"/>
      <c r="QM1747" s="84"/>
      <c r="QN1747" s="84"/>
      <c r="QO1747" s="84"/>
      <c r="QP1747" s="84"/>
      <c r="QQ1747" s="84"/>
      <c r="QR1747" s="84"/>
      <c r="QS1747" s="84"/>
      <c r="QT1747" s="84"/>
      <c r="QU1747" s="84"/>
      <c r="QV1747" s="84"/>
      <c r="QW1747" s="84"/>
      <c r="QX1747" s="84"/>
      <c r="QY1747" s="84"/>
      <c r="QZ1747" s="84"/>
      <c r="RA1747" s="84"/>
      <c r="RB1747" s="84"/>
      <c r="RC1747" s="84"/>
      <c r="RD1747" s="84"/>
      <c r="RE1747" s="84"/>
      <c r="RF1747" s="84"/>
      <c r="RG1747" s="84"/>
      <c r="RH1747" s="84"/>
      <c r="RI1747" s="84"/>
      <c r="RJ1747" s="84"/>
      <c r="RK1747" s="84"/>
      <c r="RL1747" s="84"/>
      <c r="RM1747" s="84"/>
      <c r="RN1747" s="84"/>
      <c r="RO1747" s="84"/>
      <c r="RP1747" s="84"/>
      <c r="RQ1747" s="84"/>
      <c r="RR1747" s="84"/>
      <c r="RS1747" s="84"/>
      <c r="RT1747" s="84"/>
      <c r="RU1747" s="84"/>
      <c r="RV1747" s="84"/>
      <c r="RW1747" s="84"/>
      <c r="RX1747" s="84"/>
      <c r="RY1747" s="84"/>
      <c r="RZ1747" s="84"/>
      <c r="SA1747" s="84"/>
      <c r="SB1747" s="84"/>
      <c r="SC1747" s="84"/>
      <c r="SD1747" s="84"/>
      <c r="SE1747" s="84"/>
      <c r="SF1747" s="84"/>
      <c r="SG1747" s="84"/>
      <c r="SH1747" s="84"/>
      <c r="SI1747" s="84"/>
      <c r="SJ1747" s="84"/>
      <c r="SK1747" s="84"/>
      <c r="SL1747" s="84"/>
      <c r="SM1747" s="84"/>
      <c r="SN1747" s="84"/>
      <c r="SO1747" s="84"/>
      <c r="SP1747" s="84"/>
      <c r="SQ1747" s="84"/>
      <c r="SR1747" s="84"/>
      <c r="SS1747" s="84"/>
      <c r="ST1747" s="84"/>
      <c r="SU1747" s="84"/>
      <c r="SV1747" s="84"/>
      <c r="SW1747" s="84"/>
      <c r="SX1747" s="84"/>
      <c r="SY1747" s="84"/>
      <c r="SZ1747" s="84"/>
      <c r="TA1747" s="84"/>
      <c r="TB1747" s="84"/>
      <c r="TC1747" s="84"/>
      <c r="TD1747" s="84"/>
      <c r="TE1747" s="84"/>
      <c r="TF1747" s="84"/>
      <c r="TG1747" s="84"/>
      <c r="TH1747" s="84"/>
      <c r="TI1747" s="84"/>
      <c r="TJ1747" s="84"/>
      <c r="TK1747" s="84"/>
      <c r="TL1747" s="84"/>
      <c r="TM1747" s="84"/>
      <c r="TN1747" s="84"/>
      <c r="TO1747" s="84"/>
      <c r="TP1747" s="84"/>
      <c r="TQ1747" s="84"/>
      <c r="TR1747" s="84"/>
      <c r="TS1747" s="84"/>
      <c r="TT1747" s="84"/>
      <c r="TU1747" s="84"/>
      <c r="TV1747" s="84"/>
      <c r="TW1747" s="84"/>
      <c r="TX1747" s="84"/>
      <c r="TY1747" s="84"/>
      <c r="TZ1747" s="84"/>
      <c r="UA1747" s="84"/>
      <c r="UB1747" s="84"/>
      <c r="UC1747" s="84"/>
      <c r="UD1747" s="84"/>
      <c r="UE1747" s="84"/>
      <c r="UF1747" s="84"/>
      <c r="UG1747" s="84"/>
      <c r="UH1747" s="84"/>
      <c r="UI1747" s="84"/>
      <c r="UJ1747" s="84"/>
      <c r="UK1747" s="84"/>
      <c r="UL1747" s="84"/>
      <c r="UM1747" s="84"/>
      <c r="UN1747" s="84"/>
      <c r="UO1747" s="84"/>
      <c r="UP1747" s="84"/>
      <c r="UQ1747" s="84"/>
      <c r="UR1747" s="84"/>
      <c r="US1747" s="84"/>
      <c r="UT1747" s="84"/>
      <c r="UU1747" s="84"/>
      <c r="UV1747" s="84"/>
      <c r="UW1747" s="84"/>
      <c r="UX1747" s="84"/>
      <c r="UY1747" s="84"/>
      <c r="UZ1747" s="84"/>
      <c r="VA1747" s="84"/>
      <c r="VB1747" s="84"/>
      <c r="VC1747" s="84"/>
      <c r="VD1747" s="84"/>
      <c r="VE1747" s="84"/>
      <c r="VF1747" s="84"/>
      <c r="VG1747" s="84"/>
      <c r="VH1747" s="84"/>
      <c r="VI1747" s="84"/>
      <c r="VJ1747" s="84"/>
      <c r="VK1747" s="84"/>
      <c r="VL1747" s="84"/>
      <c r="VM1747" s="84"/>
      <c r="VN1747" s="84"/>
      <c r="VO1747" s="84"/>
      <c r="VP1747" s="84"/>
      <c r="VQ1747" s="84"/>
      <c r="VR1747" s="84"/>
      <c r="VS1747" s="84"/>
      <c r="VT1747" s="84"/>
      <c r="VU1747" s="84"/>
      <c r="VV1747" s="84"/>
      <c r="VW1747" s="84"/>
      <c r="VX1747" s="84"/>
      <c r="VY1747" s="84"/>
      <c r="VZ1747" s="84"/>
      <c r="WA1747" s="84"/>
      <c r="WB1747" s="84"/>
      <c r="WC1747" s="84"/>
      <c r="WD1747" s="84"/>
      <c r="WE1747" s="84"/>
      <c r="WF1747" s="84"/>
      <c r="WG1747" s="84"/>
      <c r="WH1747" s="84"/>
      <c r="WI1747" s="84"/>
      <c r="WJ1747" s="84"/>
      <c r="WK1747" s="84"/>
      <c r="WL1747" s="84"/>
      <c r="WM1747" s="84"/>
      <c r="WN1747" s="84"/>
      <c r="WO1747" s="84"/>
      <c r="WP1747" s="84"/>
      <c r="WQ1747" s="84"/>
      <c r="WR1747" s="84"/>
      <c r="WS1747" s="84"/>
      <c r="WT1747" s="84"/>
      <c r="WU1747" s="84"/>
      <c r="WV1747" s="84"/>
      <c r="WW1747" s="84"/>
      <c r="WX1747" s="84"/>
      <c r="WY1747" s="84"/>
      <c r="WZ1747" s="84"/>
      <c r="XA1747" s="84"/>
      <c r="XB1747" s="84"/>
      <c r="XC1747" s="84"/>
      <c r="XD1747" s="84"/>
      <c r="XE1747" s="84"/>
      <c r="XF1747" s="84"/>
      <c r="XG1747" s="84"/>
      <c r="XH1747" s="84"/>
      <c r="XI1747" s="84"/>
      <c r="XJ1747" s="84"/>
      <c r="XK1747" s="84"/>
      <c r="XL1747" s="84"/>
      <c r="XM1747" s="84"/>
      <c r="XN1747" s="84"/>
      <c r="XO1747" s="84"/>
      <c r="XP1747" s="84"/>
      <c r="XQ1747" s="84"/>
      <c r="XR1747" s="84"/>
      <c r="XS1747" s="84"/>
      <c r="XT1747" s="84"/>
      <c r="XU1747" s="84"/>
      <c r="XV1747" s="84"/>
      <c r="XW1747" s="84"/>
      <c r="XX1747" s="84"/>
      <c r="XY1747" s="84"/>
      <c r="XZ1747" s="84"/>
      <c r="YA1747" s="84"/>
      <c r="YB1747" s="84"/>
      <c r="YC1747" s="84"/>
      <c r="YD1747" s="84"/>
      <c r="YE1747" s="84"/>
      <c r="YF1747" s="84"/>
      <c r="YG1747" s="84"/>
      <c r="YH1747" s="84"/>
      <c r="YI1747" s="84"/>
      <c r="YJ1747" s="84"/>
      <c r="YK1747" s="84"/>
      <c r="YL1747" s="84"/>
      <c r="YM1747" s="84"/>
      <c r="YN1747" s="84"/>
      <c r="YO1747" s="84"/>
      <c r="YP1747" s="84"/>
      <c r="YQ1747" s="84"/>
      <c r="YR1747" s="84"/>
      <c r="YS1747" s="84"/>
      <c r="YT1747" s="84"/>
      <c r="YU1747" s="84"/>
      <c r="YV1747" s="84"/>
      <c r="YW1747" s="84"/>
      <c r="YX1747" s="84"/>
      <c r="YY1747" s="84"/>
      <c r="YZ1747" s="84"/>
      <c r="ZA1747" s="84"/>
      <c r="ZB1747" s="84"/>
      <c r="ZC1747" s="84"/>
      <c r="ZD1747" s="84"/>
      <c r="ZE1747" s="84"/>
      <c r="ZF1747" s="84"/>
      <c r="ZG1747" s="84"/>
      <c r="ZH1747" s="84"/>
      <c r="ZI1747" s="84"/>
      <c r="ZJ1747" s="84"/>
      <c r="ZK1747" s="84"/>
      <c r="ZL1747" s="84"/>
      <c r="ZM1747" s="84"/>
      <c r="ZN1747" s="84"/>
      <c r="ZO1747" s="84"/>
      <c r="ZP1747" s="84"/>
      <c r="ZQ1747" s="84"/>
      <c r="ZR1747" s="84"/>
      <c r="ZS1747" s="84"/>
      <c r="ZT1747" s="84"/>
      <c r="ZU1747" s="84"/>
      <c r="ZV1747" s="84"/>
      <c r="ZW1747" s="84"/>
      <c r="ZX1747" s="84"/>
      <c r="ZY1747" s="84"/>
      <c r="ZZ1747" s="84"/>
      <c r="AAA1747" s="84"/>
      <c r="AAB1747" s="84"/>
      <c r="AAC1747" s="84"/>
      <c r="AAD1747" s="84"/>
      <c r="AAE1747" s="84"/>
      <c r="AAF1747" s="84"/>
      <c r="AAG1747" s="84"/>
      <c r="AAH1747" s="84"/>
      <c r="AAI1747" s="84"/>
      <c r="AAJ1747" s="84"/>
      <c r="AAK1747" s="84"/>
      <c r="AAL1747" s="84"/>
      <c r="AAM1747" s="84"/>
      <c r="AAN1747" s="84"/>
      <c r="AAO1747" s="84"/>
      <c r="AAP1747" s="84"/>
      <c r="AAQ1747" s="84"/>
      <c r="AAR1747" s="84"/>
      <c r="AAS1747" s="84"/>
      <c r="AAT1747" s="84"/>
      <c r="AAU1747" s="84"/>
      <c r="AAV1747" s="84"/>
      <c r="AAW1747" s="84"/>
      <c r="AAX1747" s="84"/>
      <c r="AAY1747" s="84"/>
      <c r="AAZ1747" s="84"/>
      <c r="ABA1747" s="84"/>
      <c r="ABB1747" s="84"/>
      <c r="ABC1747" s="84"/>
      <c r="ABD1747" s="84"/>
      <c r="ABE1747" s="84"/>
      <c r="ABF1747" s="84"/>
      <c r="ABG1747" s="84"/>
      <c r="ABH1747" s="84"/>
      <c r="ABI1747" s="84"/>
      <c r="ABJ1747" s="84"/>
      <c r="ABK1747" s="84"/>
      <c r="ABL1747" s="84"/>
      <c r="ABM1747" s="84"/>
      <c r="ABN1747" s="84"/>
      <c r="ABO1747" s="84"/>
      <c r="ABP1747" s="84"/>
      <c r="ABQ1747" s="84"/>
      <c r="ABR1747" s="84"/>
      <c r="ABS1747" s="84"/>
      <c r="ABT1747" s="84"/>
      <c r="ABU1747" s="84"/>
      <c r="ABV1747" s="84"/>
      <c r="ABW1747" s="84"/>
      <c r="ABX1747" s="84"/>
      <c r="ABY1747" s="84"/>
      <c r="ABZ1747" s="84"/>
      <c r="ACA1747" s="84"/>
      <c r="ACB1747" s="84"/>
      <c r="ACC1747" s="84"/>
      <c r="ACD1747" s="84"/>
      <c r="ACE1747" s="84"/>
      <c r="ACF1747" s="84"/>
      <c r="ACG1747" s="84"/>
      <c r="ACH1747" s="84"/>
      <c r="ACI1747" s="84"/>
      <c r="ACJ1747" s="84"/>
      <c r="ACK1747" s="84"/>
      <c r="ACL1747" s="84"/>
      <c r="ACM1747" s="84"/>
      <c r="ACN1747" s="84"/>
      <c r="ACO1747" s="84"/>
      <c r="ACP1747" s="84"/>
      <c r="ACQ1747" s="84"/>
      <c r="ACR1747" s="84"/>
      <c r="ACS1747" s="84"/>
      <c r="ACT1747" s="84"/>
      <c r="ACU1747" s="84"/>
      <c r="ACV1747" s="84"/>
      <c r="ACW1747" s="84"/>
      <c r="ACX1747" s="84"/>
      <c r="ACY1747" s="84"/>
      <c r="ACZ1747" s="84"/>
      <c r="ADA1747" s="84"/>
      <c r="ADB1747" s="84"/>
      <c r="ADC1747" s="84"/>
      <c r="ADD1747" s="84"/>
      <c r="ADE1747" s="84"/>
      <c r="ADF1747" s="84"/>
      <c r="ADG1747" s="84"/>
      <c r="ADH1747" s="84"/>
      <c r="ADI1747" s="84"/>
      <c r="ADJ1747" s="84"/>
      <c r="ADK1747" s="84"/>
      <c r="ADL1747" s="84"/>
      <c r="ADM1747" s="84"/>
      <c r="ADN1747" s="84"/>
      <c r="ADO1747" s="84"/>
      <c r="ADP1747" s="84"/>
      <c r="ADQ1747" s="84"/>
      <c r="ADR1747" s="84"/>
      <c r="ADS1747" s="84"/>
      <c r="ADT1747" s="84"/>
      <c r="ADU1747" s="84"/>
      <c r="ADV1747" s="84"/>
      <c r="ADW1747" s="84"/>
      <c r="ADX1747" s="84"/>
      <c r="ADY1747" s="84"/>
      <c r="ADZ1747" s="84"/>
      <c r="AEA1747" s="84"/>
      <c r="AEB1747" s="84"/>
      <c r="AEC1747" s="84"/>
      <c r="AED1747" s="84"/>
      <c r="AEE1747" s="84"/>
      <c r="AEF1747" s="84"/>
      <c r="AEG1747" s="84"/>
      <c r="AEH1747" s="84"/>
      <c r="AEI1747" s="84"/>
      <c r="AEJ1747" s="84"/>
      <c r="AEK1747" s="84"/>
      <c r="AEL1747" s="84"/>
      <c r="AEM1747" s="84"/>
      <c r="AEN1747" s="84"/>
      <c r="AEO1747" s="84"/>
      <c r="AEP1747" s="84"/>
      <c r="AEQ1747" s="84"/>
      <c r="AER1747" s="84"/>
      <c r="AES1747" s="84"/>
      <c r="AET1747" s="84"/>
      <c r="AEU1747" s="84"/>
      <c r="AEV1747" s="84"/>
      <c r="AEW1747" s="84"/>
      <c r="AEX1747" s="84"/>
      <c r="AEY1747" s="84"/>
      <c r="AEZ1747" s="84"/>
      <c r="AFA1747" s="84"/>
      <c r="AFB1747" s="84"/>
      <c r="AFC1747" s="84"/>
      <c r="AFD1747" s="84"/>
      <c r="AFE1747" s="84"/>
      <c r="AFF1747" s="84"/>
      <c r="AFG1747" s="84"/>
      <c r="AFH1747" s="84"/>
      <c r="AFI1747" s="84"/>
      <c r="AFJ1747" s="84"/>
      <c r="AFK1747" s="84"/>
      <c r="AFL1747" s="84"/>
      <c r="AFM1747" s="84"/>
      <c r="AFN1747" s="84"/>
      <c r="AFO1747" s="84"/>
      <c r="AFP1747" s="84"/>
      <c r="AFQ1747" s="84"/>
      <c r="AFR1747" s="84"/>
      <c r="AFS1747" s="84"/>
      <c r="AFT1747" s="84"/>
      <c r="AFU1747" s="84"/>
      <c r="AFV1747" s="84"/>
      <c r="AFW1747" s="84"/>
      <c r="AFX1747" s="84"/>
      <c r="AFY1747" s="84"/>
      <c r="AFZ1747" s="84"/>
      <c r="AGA1747" s="84"/>
      <c r="AGB1747" s="84"/>
      <c r="AGC1747" s="84"/>
      <c r="AGD1747" s="84"/>
      <c r="AGE1747" s="84"/>
      <c r="AGF1747" s="84"/>
      <c r="AGG1747" s="84"/>
      <c r="AGH1747" s="84"/>
      <c r="AGI1747" s="84"/>
      <c r="AGJ1747" s="84"/>
      <c r="AGK1747" s="84"/>
      <c r="AGL1747" s="84"/>
      <c r="AGM1747" s="84"/>
      <c r="AGN1747" s="84"/>
      <c r="AGO1747" s="84"/>
      <c r="AGP1747" s="84"/>
      <c r="AGQ1747" s="84"/>
      <c r="AGR1747" s="84"/>
      <c r="AGS1747" s="84"/>
      <c r="AGT1747" s="84"/>
      <c r="AGU1747" s="84"/>
      <c r="AGV1747" s="84"/>
      <c r="AGW1747" s="84"/>
      <c r="AGX1747" s="84"/>
      <c r="AGY1747" s="84"/>
      <c r="AGZ1747" s="84"/>
      <c r="AHA1747" s="84"/>
      <c r="AHB1747" s="84"/>
      <c r="AHC1747" s="84"/>
      <c r="AHD1747" s="84"/>
      <c r="AHE1747" s="84"/>
      <c r="AHF1747" s="84"/>
      <c r="AHG1747" s="84"/>
      <c r="AHH1747" s="84"/>
      <c r="AHI1747" s="84"/>
      <c r="AHJ1747" s="84"/>
      <c r="AHK1747" s="84"/>
      <c r="AHL1747" s="84"/>
      <c r="AHM1747" s="84"/>
      <c r="AHN1747" s="84"/>
      <c r="AHO1747" s="84"/>
      <c r="AHP1747" s="84"/>
      <c r="AHQ1747" s="84"/>
      <c r="AHR1747" s="84"/>
      <c r="AHS1747" s="84"/>
      <c r="AHT1747" s="84"/>
      <c r="AHU1747" s="84"/>
      <c r="AHV1747" s="84"/>
      <c r="AHW1747" s="84"/>
      <c r="AHX1747" s="84"/>
      <c r="AHY1747" s="84"/>
      <c r="AHZ1747" s="84"/>
      <c r="AIA1747" s="84"/>
      <c r="AIB1747" s="84"/>
      <c r="AIC1747" s="84"/>
      <c r="AID1747" s="84"/>
      <c r="AIE1747" s="84"/>
      <c r="AIF1747" s="84"/>
      <c r="AIG1747" s="84"/>
      <c r="AIH1747" s="84"/>
      <c r="AII1747" s="84"/>
      <c r="AIJ1747" s="84"/>
      <c r="AIK1747" s="84"/>
      <c r="AIL1747" s="84"/>
      <c r="AIM1747" s="84"/>
      <c r="AIN1747" s="84"/>
      <c r="AIO1747" s="84"/>
      <c r="AIP1747" s="84"/>
      <c r="AIQ1747" s="84"/>
      <c r="AIR1747" s="84"/>
      <c r="AIS1747" s="84"/>
      <c r="AIT1747" s="84"/>
      <c r="AIU1747" s="84"/>
      <c r="AIV1747" s="84"/>
      <c r="AIW1747" s="84"/>
      <c r="AIX1747" s="84"/>
      <c r="AIY1747" s="84"/>
      <c r="AIZ1747" s="84"/>
      <c r="AJA1747" s="84"/>
      <c r="AJB1747" s="84"/>
      <c r="AJC1747" s="84"/>
      <c r="AJD1747" s="84"/>
      <c r="AJE1747" s="84"/>
      <c r="AJF1747" s="84"/>
      <c r="AJG1747" s="84"/>
      <c r="AJH1747" s="84"/>
      <c r="AJI1747" s="84"/>
      <c r="AJJ1747" s="84"/>
      <c r="AJK1747" s="84"/>
      <c r="AJL1747" s="84"/>
      <c r="AJM1747" s="84"/>
      <c r="AJN1747" s="84"/>
      <c r="AJO1747" s="84"/>
      <c r="AJP1747" s="84"/>
      <c r="AJQ1747" s="84"/>
      <c r="AJR1747" s="84"/>
      <c r="AJS1747" s="84"/>
      <c r="AJT1747" s="84"/>
      <c r="AJU1747" s="84"/>
      <c r="AJV1747" s="84"/>
      <c r="AJW1747" s="84"/>
      <c r="AJX1747" s="84"/>
      <c r="AJY1747" s="84"/>
      <c r="AJZ1747" s="84"/>
      <c r="AKA1747" s="84"/>
      <c r="AKB1747" s="84"/>
      <c r="AKC1747" s="84"/>
      <c r="AKD1747" s="84"/>
      <c r="AKE1747" s="84"/>
      <c r="AKF1747" s="84"/>
      <c r="AKG1747" s="84"/>
      <c r="AKH1747" s="84"/>
      <c r="AKI1747" s="84"/>
      <c r="AKJ1747" s="84"/>
      <c r="AKK1747" s="84"/>
      <c r="AKL1747" s="84"/>
      <c r="AKM1747" s="84"/>
      <c r="AKN1747" s="84"/>
      <c r="AKO1747" s="84"/>
      <c r="AKP1747" s="84"/>
      <c r="AKQ1747" s="84"/>
      <c r="AKR1747" s="84"/>
      <c r="AKS1747" s="84"/>
      <c r="AKT1747" s="84"/>
      <c r="AKU1747" s="84"/>
      <c r="AKV1747" s="84"/>
      <c r="AKW1747" s="84"/>
      <c r="AKX1747" s="84"/>
      <c r="AKY1747" s="84"/>
      <c r="AKZ1747" s="84"/>
      <c r="ALA1747" s="84"/>
      <c r="ALB1747" s="84"/>
      <c r="ALC1747" s="84"/>
      <c r="ALD1747" s="84"/>
      <c r="ALE1747" s="84"/>
      <c r="ALF1747" s="84"/>
      <c r="ALG1747" s="84"/>
      <c r="ALH1747" s="84"/>
      <c r="ALI1747" s="84"/>
      <c r="ALJ1747" s="84"/>
      <c r="ALK1747" s="84"/>
      <c r="ALL1747" s="84"/>
      <c r="ALM1747" s="84"/>
      <c r="ALN1747" s="84"/>
      <c r="ALO1747" s="84"/>
      <c r="ALP1747" s="84"/>
      <c r="ALQ1747" s="84"/>
      <c r="ALR1747" s="84"/>
      <c r="ALS1747" s="84"/>
      <c r="ALT1747" s="84"/>
      <c r="ALU1747" s="84"/>
      <c r="ALV1747" s="84"/>
      <c r="ALW1747" s="84"/>
      <c r="ALX1747" s="84"/>
      <c r="ALY1747" s="84"/>
      <c r="ALZ1747" s="84"/>
      <c r="AMA1747" s="84"/>
      <c r="AMB1747" s="84"/>
      <c r="AMC1747" s="84"/>
      <c r="AMD1747" s="84"/>
      <c r="AME1747" s="84"/>
      <c r="AMF1747" s="84"/>
      <c r="AMG1747" s="84"/>
      <c r="AMH1747" s="84"/>
      <c r="AMI1747" s="84"/>
    </row>
    <row r="1748" spans="1:1023" s="83" customFormat="1" ht="15.75" customHeight="1" x14ac:dyDescent="0.25">
      <c r="A1748" s="3" t="s">
        <v>152</v>
      </c>
      <c r="B1748" s="5">
        <v>4</v>
      </c>
      <c r="C1748" s="5">
        <v>4</v>
      </c>
      <c r="D1748" s="5">
        <v>4</v>
      </c>
      <c r="E1748" s="5">
        <v>0</v>
      </c>
      <c r="F1748" s="5">
        <v>0</v>
      </c>
      <c r="G1748" s="5">
        <v>8</v>
      </c>
      <c r="H1748" s="5">
        <v>6</v>
      </c>
      <c r="I1748" s="5">
        <v>2</v>
      </c>
      <c r="J1748" s="5">
        <v>0</v>
      </c>
      <c r="K1748" s="5">
        <v>0</v>
      </c>
      <c r="L1748" s="104"/>
      <c r="M1748" s="104"/>
      <c r="N1748" s="104"/>
      <c r="O1748" s="104"/>
      <c r="P1748" s="5">
        <f t="shared" si="73"/>
        <v>28</v>
      </c>
      <c r="Q1748" s="5">
        <v>4</v>
      </c>
      <c r="R1748" s="4">
        <f t="shared" si="72"/>
        <v>0.28000000000000003</v>
      </c>
      <c r="S1748" s="9" t="s">
        <v>294</v>
      </c>
      <c r="T1748" s="52" t="s">
        <v>4240</v>
      </c>
      <c r="U1748" s="53" t="s">
        <v>440</v>
      </c>
      <c r="V1748" s="52" t="s">
        <v>317</v>
      </c>
      <c r="W1748" s="7" t="s">
        <v>4400</v>
      </c>
      <c r="X1748" s="8">
        <v>7</v>
      </c>
      <c r="Y1748" s="6" t="s">
        <v>366</v>
      </c>
      <c r="Z1748" s="38" t="s">
        <v>4235</v>
      </c>
      <c r="AA1748" s="38" t="s">
        <v>2473</v>
      </c>
      <c r="AB1748" s="210" t="s">
        <v>513</v>
      </c>
      <c r="AC1748" s="225"/>
    </row>
    <row r="1749" spans="1:1023" s="83" customFormat="1" ht="15.75" customHeight="1" x14ac:dyDescent="0.25">
      <c r="A1749" s="3" t="s">
        <v>155</v>
      </c>
      <c r="B1749" s="5">
        <v>5</v>
      </c>
      <c r="C1749" s="5">
        <v>1</v>
      </c>
      <c r="D1749" s="5">
        <v>6</v>
      </c>
      <c r="E1749" s="5">
        <v>0</v>
      </c>
      <c r="F1749" s="5">
        <v>3</v>
      </c>
      <c r="G1749" s="5">
        <v>4</v>
      </c>
      <c r="H1749" s="5">
        <v>8</v>
      </c>
      <c r="I1749" s="5">
        <v>1</v>
      </c>
      <c r="J1749" s="5">
        <v>0</v>
      </c>
      <c r="K1749" s="5">
        <v>0</v>
      </c>
      <c r="L1749" s="104"/>
      <c r="M1749" s="104"/>
      <c r="N1749" s="104"/>
      <c r="O1749" s="104"/>
      <c r="P1749" s="5">
        <f t="shared" si="73"/>
        <v>28</v>
      </c>
      <c r="Q1749" s="5">
        <v>1</v>
      </c>
      <c r="R1749" s="4">
        <f t="shared" si="72"/>
        <v>0.28000000000000003</v>
      </c>
      <c r="S1749" s="9" t="s">
        <v>294</v>
      </c>
      <c r="T1749" s="52" t="s">
        <v>1526</v>
      </c>
      <c r="U1749" s="53" t="s">
        <v>309</v>
      </c>
      <c r="V1749" s="52" t="s">
        <v>312</v>
      </c>
      <c r="W1749" s="7" t="s">
        <v>1504</v>
      </c>
      <c r="X1749" s="8">
        <v>7</v>
      </c>
      <c r="Y1749" s="6" t="s">
        <v>542</v>
      </c>
      <c r="Z1749" s="38" t="s">
        <v>1527</v>
      </c>
      <c r="AA1749" s="38" t="s">
        <v>1325</v>
      </c>
      <c r="AB1749" s="210" t="s">
        <v>513</v>
      </c>
      <c r="AC1749" s="225"/>
    </row>
    <row r="1750" spans="1:1023" s="83" customFormat="1" ht="15.75" customHeight="1" x14ac:dyDescent="0.25">
      <c r="A1750" s="3" t="s">
        <v>154</v>
      </c>
      <c r="B1750" s="5">
        <v>5</v>
      </c>
      <c r="C1750" s="5">
        <v>2</v>
      </c>
      <c r="D1750" s="5">
        <v>2</v>
      </c>
      <c r="E1750" s="5">
        <v>3</v>
      </c>
      <c r="F1750" s="5">
        <v>8</v>
      </c>
      <c r="G1750" s="5">
        <v>3</v>
      </c>
      <c r="H1750" s="5">
        <v>4</v>
      </c>
      <c r="I1750" s="5">
        <v>1</v>
      </c>
      <c r="J1750" s="5">
        <v>0</v>
      </c>
      <c r="K1750" s="5">
        <v>0</v>
      </c>
      <c r="L1750" s="104"/>
      <c r="M1750" s="104"/>
      <c r="N1750" s="104"/>
      <c r="O1750" s="104"/>
      <c r="P1750" s="5">
        <f t="shared" si="73"/>
        <v>28</v>
      </c>
      <c r="Q1750" s="5">
        <v>5</v>
      </c>
      <c r="R1750" s="4">
        <f t="shared" si="72"/>
        <v>0.28000000000000003</v>
      </c>
      <c r="S1750" s="9" t="s">
        <v>294</v>
      </c>
      <c r="T1750" s="52" t="s">
        <v>4229</v>
      </c>
      <c r="U1750" s="53" t="s">
        <v>624</v>
      </c>
      <c r="V1750" s="52" t="s">
        <v>790</v>
      </c>
      <c r="W1750" s="7" t="s">
        <v>4410</v>
      </c>
      <c r="X1750" s="8">
        <v>7</v>
      </c>
      <c r="Y1750" s="6" t="s">
        <v>366</v>
      </c>
      <c r="Z1750" s="38" t="s">
        <v>4226</v>
      </c>
      <c r="AA1750" s="38" t="s">
        <v>474</v>
      </c>
      <c r="AB1750" s="210" t="s">
        <v>513</v>
      </c>
      <c r="AC1750" s="225"/>
    </row>
    <row r="1751" spans="1:1023" s="83" customFormat="1" ht="15.75" customHeight="1" x14ac:dyDescent="0.25">
      <c r="A1751" s="3" t="s">
        <v>150</v>
      </c>
      <c r="B1751" s="5">
        <v>5</v>
      </c>
      <c r="C1751" s="5">
        <v>6</v>
      </c>
      <c r="D1751" s="5">
        <v>4</v>
      </c>
      <c r="E1751" s="5">
        <v>3</v>
      </c>
      <c r="F1751" s="5">
        <v>6</v>
      </c>
      <c r="G1751" s="5">
        <v>4</v>
      </c>
      <c r="H1751" s="5">
        <v>0</v>
      </c>
      <c r="I1751" s="5">
        <v>0</v>
      </c>
      <c r="J1751" s="5">
        <v>0</v>
      </c>
      <c r="K1751" s="5">
        <v>0</v>
      </c>
      <c r="L1751" s="104"/>
      <c r="M1751" s="104"/>
      <c r="N1751" s="104"/>
      <c r="O1751" s="104"/>
      <c r="P1751" s="5">
        <f t="shared" si="73"/>
        <v>28</v>
      </c>
      <c r="Q1751" s="5">
        <v>2</v>
      </c>
      <c r="R1751" s="4">
        <f t="shared" si="72"/>
        <v>0.28000000000000003</v>
      </c>
      <c r="S1751" s="9" t="s">
        <v>294</v>
      </c>
      <c r="T1751" s="52" t="s">
        <v>3653</v>
      </c>
      <c r="U1751" s="53" t="s">
        <v>3824</v>
      </c>
      <c r="V1751" s="52" t="s">
        <v>307</v>
      </c>
      <c r="W1751" s="7" t="s">
        <v>4254</v>
      </c>
      <c r="X1751" s="8">
        <v>7</v>
      </c>
      <c r="Y1751" s="6" t="s">
        <v>542</v>
      </c>
      <c r="Z1751" s="38" t="s">
        <v>4255</v>
      </c>
      <c r="AA1751" s="38" t="s">
        <v>608</v>
      </c>
      <c r="AB1751" s="210" t="s">
        <v>513</v>
      </c>
      <c r="AC1751" s="225"/>
    </row>
    <row r="1752" spans="1:1023" s="83" customFormat="1" ht="15.75" customHeight="1" x14ac:dyDescent="0.25">
      <c r="A1752" s="3" t="s">
        <v>153</v>
      </c>
      <c r="B1752" s="5">
        <v>5</v>
      </c>
      <c r="C1752" s="5">
        <v>2</v>
      </c>
      <c r="D1752" s="5">
        <v>3</v>
      </c>
      <c r="E1752" s="5">
        <v>0</v>
      </c>
      <c r="F1752" s="5">
        <v>3</v>
      </c>
      <c r="G1752" s="5">
        <v>4</v>
      </c>
      <c r="H1752" s="5">
        <v>6</v>
      </c>
      <c r="I1752" s="5">
        <v>2</v>
      </c>
      <c r="J1752" s="5">
        <v>2</v>
      </c>
      <c r="K1752" s="5">
        <v>0</v>
      </c>
      <c r="L1752" s="105"/>
      <c r="M1752" s="105"/>
      <c r="N1752" s="105"/>
      <c r="O1752" s="105"/>
      <c r="P1752" s="5">
        <f t="shared" si="73"/>
        <v>27</v>
      </c>
      <c r="Q1752" s="5">
        <v>6</v>
      </c>
      <c r="R1752" s="4">
        <f t="shared" si="72"/>
        <v>0.27</v>
      </c>
      <c r="S1752" s="9" t="s">
        <v>294</v>
      </c>
      <c r="T1752" s="52" t="s">
        <v>1345</v>
      </c>
      <c r="U1752" s="53" t="s">
        <v>316</v>
      </c>
      <c r="V1752" s="52" t="s">
        <v>307</v>
      </c>
      <c r="W1752" s="7" t="s">
        <v>1293</v>
      </c>
      <c r="X1752" s="8">
        <v>7</v>
      </c>
      <c r="Y1752" s="6" t="s">
        <v>542</v>
      </c>
      <c r="Z1752" s="38" t="s">
        <v>1322</v>
      </c>
      <c r="AA1752" s="38" t="s">
        <v>612</v>
      </c>
      <c r="AB1752" s="210" t="s">
        <v>513</v>
      </c>
      <c r="AC1752" s="225"/>
    </row>
    <row r="1753" spans="1:1023" s="83" customFormat="1" ht="15.75" customHeight="1" x14ac:dyDescent="0.25">
      <c r="A1753" s="3" t="s">
        <v>153</v>
      </c>
      <c r="B1753" s="5">
        <v>3</v>
      </c>
      <c r="C1753" s="5">
        <v>6</v>
      </c>
      <c r="D1753" s="5">
        <v>2</v>
      </c>
      <c r="E1753" s="5">
        <v>0</v>
      </c>
      <c r="F1753" s="5">
        <v>0</v>
      </c>
      <c r="G1753" s="5">
        <v>8</v>
      </c>
      <c r="H1753" s="5">
        <v>0</v>
      </c>
      <c r="I1753" s="5">
        <v>0</v>
      </c>
      <c r="J1753" s="5">
        <v>8</v>
      </c>
      <c r="K1753" s="5">
        <v>0</v>
      </c>
      <c r="L1753" s="104"/>
      <c r="M1753" s="104"/>
      <c r="N1753" s="104"/>
      <c r="O1753" s="104"/>
      <c r="P1753" s="5">
        <f t="shared" si="73"/>
        <v>27</v>
      </c>
      <c r="Q1753" s="5">
        <v>3</v>
      </c>
      <c r="R1753" s="4">
        <f t="shared" si="72"/>
        <v>0.27</v>
      </c>
      <c r="S1753" s="9" t="s">
        <v>294</v>
      </c>
      <c r="T1753" s="52" t="s">
        <v>3952</v>
      </c>
      <c r="U1753" s="53" t="s">
        <v>462</v>
      </c>
      <c r="V1753" s="52" t="s">
        <v>557</v>
      </c>
      <c r="W1753" s="7" t="s">
        <v>4164</v>
      </c>
      <c r="X1753" s="8">
        <v>7</v>
      </c>
      <c r="Y1753" s="6" t="s">
        <v>298</v>
      </c>
      <c r="Z1753" s="38" t="s">
        <v>4167</v>
      </c>
      <c r="AA1753" s="38" t="s">
        <v>480</v>
      </c>
      <c r="AB1753" s="210" t="s">
        <v>513</v>
      </c>
      <c r="AC1753" s="225"/>
    </row>
    <row r="1754" spans="1:1023" s="83" customFormat="1" ht="15.75" customHeight="1" x14ac:dyDescent="0.25">
      <c r="A1754" s="3" t="s">
        <v>150</v>
      </c>
      <c r="B1754" s="5">
        <v>2</v>
      </c>
      <c r="C1754" s="5">
        <v>4</v>
      </c>
      <c r="D1754" s="5">
        <v>6</v>
      </c>
      <c r="E1754" s="5">
        <v>0</v>
      </c>
      <c r="F1754" s="5">
        <v>0</v>
      </c>
      <c r="G1754" s="5">
        <v>7</v>
      </c>
      <c r="H1754" s="5">
        <v>6</v>
      </c>
      <c r="I1754" s="5">
        <v>2</v>
      </c>
      <c r="J1754" s="5">
        <v>0</v>
      </c>
      <c r="K1754" s="5">
        <v>0</v>
      </c>
      <c r="L1754" s="104"/>
      <c r="M1754" s="104"/>
      <c r="N1754" s="104"/>
      <c r="O1754" s="104"/>
      <c r="P1754" s="5">
        <f t="shared" si="73"/>
        <v>27</v>
      </c>
      <c r="Q1754" s="5">
        <v>3</v>
      </c>
      <c r="R1754" s="4">
        <f t="shared" si="72"/>
        <v>0.27</v>
      </c>
      <c r="S1754" s="36" t="s">
        <v>294</v>
      </c>
      <c r="T1754" s="52" t="s">
        <v>2904</v>
      </c>
      <c r="U1754" s="53" t="s">
        <v>789</v>
      </c>
      <c r="V1754" s="52" t="s">
        <v>355</v>
      </c>
      <c r="W1754" s="7" t="s">
        <v>2886</v>
      </c>
      <c r="X1754" s="8">
        <v>7</v>
      </c>
      <c r="Y1754" s="6" t="s">
        <v>463</v>
      </c>
      <c r="Z1754" s="38" t="s">
        <v>362</v>
      </c>
      <c r="AA1754" s="38" t="s">
        <v>715</v>
      </c>
      <c r="AB1754" s="210" t="s">
        <v>513</v>
      </c>
      <c r="AC1754" s="225"/>
    </row>
    <row r="1755" spans="1:1023" s="83" customFormat="1" ht="15.75" customHeight="1" x14ac:dyDescent="0.25">
      <c r="A1755" s="3" t="s">
        <v>153</v>
      </c>
      <c r="B1755" s="5">
        <v>5</v>
      </c>
      <c r="C1755" s="5">
        <v>2</v>
      </c>
      <c r="D1755" s="5">
        <v>0</v>
      </c>
      <c r="E1755" s="5">
        <v>3</v>
      </c>
      <c r="F1755" s="5">
        <v>3</v>
      </c>
      <c r="G1755" s="5">
        <v>0</v>
      </c>
      <c r="H1755" s="5">
        <v>5</v>
      </c>
      <c r="I1755" s="5">
        <v>6</v>
      </c>
      <c r="J1755" s="5">
        <v>3</v>
      </c>
      <c r="K1755" s="5">
        <v>0</v>
      </c>
      <c r="L1755" s="104"/>
      <c r="M1755" s="104"/>
      <c r="N1755" s="104"/>
      <c r="O1755" s="104"/>
      <c r="P1755" s="5">
        <f t="shared" si="73"/>
        <v>27</v>
      </c>
      <c r="Q1755" s="5">
        <v>10</v>
      </c>
      <c r="R1755" s="4">
        <f t="shared" si="72"/>
        <v>0.27</v>
      </c>
      <c r="S1755" s="9" t="s">
        <v>294</v>
      </c>
      <c r="T1755" s="52" t="s">
        <v>4132</v>
      </c>
      <c r="U1755" s="53" t="s">
        <v>499</v>
      </c>
      <c r="V1755" s="52" t="s">
        <v>338</v>
      </c>
      <c r="W1755" s="7" t="s">
        <v>4124</v>
      </c>
      <c r="X1755" s="8">
        <v>7</v>
      </c>
      <c r="Y1755" s="6">
        <v>1</v>
      </c>
      <c r="Z1755" s="38" t="s">
        <v>4125</v>
      </c>
      <c r="AA1755" s="38" t="s">
        <v>4126</v>
      </c>
      <c r="AB1755" s="210" t="s">
        <v>513</v>
      </c>
      <c r="AC1755" s="225"/>
    </row>
    <row r="1756" spans="1:1023" s="83" customFormat="1" ht="15.75" customHeight="1" x14ac:dyDescent="0.25">
      <c r="A1756" s="3" t="s">
        <v>166</v>
      </c>
      <c r="B1756" s="5">
        <v>4</v>
      </c>
      <c r="C1756" s="5">
        <v>0</v>
      </c>
      <c r="D1756" s="5">
        <v>4</v>
      </c>
      <c r="E1756" s="5">
        <v>0</v>
      </c>
      <c r="F1756" s="5">
        <v>0</v>
      </c>
      <c r="G1756" s="5">
        <v>7</v>
      </c>
      <c r="H1756" s="5">
        <v>4</v>
      </c>
      <c r="I1756" s="5">
        <v>2</v>
      </c>
      <c r="J1756" s="5">
        <v>0</v>
      </c>
      <c r="K1756" s="5">
        <v>6</v>
      </c>
      <c r="L1756" s="104"/>
      <c r="M1756" s="104"/>
      <c r="N1756" s="104"/>
      <c r="O1756" s="104"/>
      <c r="P1756" s="5">
        <f t="shared" si="73"/>
        <v>27</v>
      </c>
      <c r="Q1756" s="5">
        <v>2</v>
      </c>
      <c r="R1756" s="4">
        <f t="shared" si="72"/>
        <v>0.27</v>
      </c>
      <c r="S1756" s="9" t="s">
        <v>294</v>
      </c>
      <c r="T1756" s="52" t="s">
        <v>3260</v>
      </c>
      <c r="U1756" s="53" t="s">
        <v>624</v>
      </c>
      <c r="V1756" s="52" t="s">
        <v>355</v>
      </c>
      <c r="W1756" s="7" t="s">
        <v>3139</v>
      </c>
      <c r="X1756" s="8">
        <v>7</v>
      </c>
      <c r="Y1756" s="6" t="s">
        <v>2522</v>
      </c>
      <c r="Z1756" s="38" t="s">
        <v>3225</v>
      </c>
      <c r="AA1756" s="38" t="s">
        <v>3226</v>
      </c>
      <c r="AB1756" s="210" t="s">
        <v>513</v>
      </c>
      <c r="AC1756" s="225"/>
    </row>
    <row r="1757" spans="1:1023" s="83" customFormat="1" ht="15.75" customHeight="1" x14ac:dyDescent="0.25">
      <c r="A1757" s="3" t="s">
        <v>152</v>
      </c>
      <c r="B1757" s="5">
        <v>5</v>
      </c>
      <c r="C1757" s="5">
        <v>0</v>
      </c>
      <c r="D1757" s="5">
        <v>0</v>
      </c>
      <c r="E1757" s="5">
        <v>0</v>
      </c>
      <c r="F1757" s="5">
        <v>9</v>
      </c>
      <c r="G1757" s="5">
        <v>4</v>
      </c>
      <c r="H1757" s="5">
        <v>0</v>
      </c>
      <c r="I1757" s="5">
        <v>3</v>
      </c>
      <c r="J1757" s="5">
        <v>6</v>
      </c>
      <c r="K1757" s="5">
        <v>0</v>
      </c>
      <c r="L1757" s="104"/>
      <c r="M1757" s="104"/>
      <c r="N1757" s="104"/>
      <c r="O1757" s="104"/>
      <c r="P1757" s="5">
        <f t="shared" si="73"/>
        <v>27</v>
      </c>
      <c r="Q1757" s="5">
        <v>3</v>
      </c>
      <c r="R1757" s="4">
        <f t="shared" si="72"/>
        <v>0.27</v>
      </c>
      <c r="S1757" s="9" t="s">
        <v>294</v>
      </c>
      <c r="T1757" s="52" t="s">
        <v>923</v>
      </c>
      <c r="U1757" s="53" t="s">
        <v>331</v>
      </c>
      <c r="V1757" s="52" t="s">
        <v>381</v>
      </c>
      <c r="W1757" s="7" t="s">
        <v>2676</v>
      </c>
      <c r="X1757" s="8">
        <v>7</v>
      </c>
      <c r="Y1757" s="6" t="s">
        <v>542</v>
      </c>
      <c r="Z1757" s="38" t="s">
        <v>2690</v>
      </c>
      <c r="AA1757" s="38" t="s">
        <v>399</v>
      </c>
      <c r="AB1757" s="210" t="s">
        <v>513</v>
      </c>
      <c r="AC1757" s="225"/>
    </row>
    <row r="1758" spans="1:1023" s="83" customFormat="1" ht="15.75" customHeight="1" x14ac:dyDescent="0.25">
      <c r="A1758" s="3" t="s">
        <v>151</v>
      </c>
      <c r="B1758" s="5">
        <v>4</v>
      </c>
      <c r="C1758" s="5">
        <v>6</v>
      </c>
      <c r="D1758" s="5">
        <v>4</v>
      </c>
      <c r="E1758" s="5">
        <v>3</v>
      </c>
      <c r="F1758" s="5">
        <v>3</v>
      </c>
      <c r="G1758" s="5">
        <v>4</v>
      </c>
      <c r="H1758" s="5">
        <v>0</v>
      </c>
      <c r="I1758" s="5">
        <v>3</v>
      </c>
      <c r="J1758" s="5">
        <v>0</v>
      </c>
      <c r="K1758" s="5">
        <v>0</v>
      </c>
      <c r="L1758" s="104"/>
      <c r="M1758" s="104"/>
      <c r="N1758" s="104"/>
      <c r="O1758" s="104"/>
      <c r="P1758" s="5">
        <f t="shared" si="73"/>
        <v>27</v>
      </c>
      <c r="Q1758" s="5">
        <v>1</v>
      </c>
      <c r="R1758" s="4">
        <f t="shared" si="72"/>
        <v>0.27</v>
      </c>
      <c r="S1758" s="9" t="s">
        <v>294</v>
      </c>
      <c r="T1758" s="38" t="s">
        <v>1270</v>
      </c>
      <c r="U1758" s="42" t="s">
        <v>1271</v>
      </c>
      <c r="V1758" s="38" t="s">
        <v>1272</v>
      </c>
      <c r="W1758" s="7" t="s">
        <v>1254</v>
      </c>
      <c r="X1758" s="8">
        <v>7</v>
      </c>
      <c r="Y1758" s="6" t="s">
        <v>463</v>
      </c>
      <c r="Z1758" s="38" t="s">
        <v>1273</v>
      </c>
      <c r="AA1758" s="38" t="s">
        <v>715</v>
      </c>
      <c r="AB1758" s="210" t="s">
        <v>513</v>
      </c>
      <c r="AC1758" s="225"/>
    </row>
    <row r="1759" spans="1:1023" s="83" customFormat="1" ht="15.75" customHeight="1" x14ac:dyDescent="0.25">
      <c r="A1759" s="3" t="s">
        <v>158</v>
      </c>
      <c r="B1759" s="5">
        <v>4</v>
      </c>
      <c r="C1759" s="5">
        <v>6</v>
      </c>
      <c r="D1759" s="5">
        <v>6</v>
      </c>
      <c r="E1759" s="5">
        <v>9</v>
      </c>
      <c r="F1759" s="5">
        <v>0</v>
      </c>
      <c r="G1759" s="5">
        <v>0</v>
      </c>
      <c r="H1759" s="5">
        <v>2</v>
      </c>
      <c r="I1759" s="5">
        <v>0</v>
      </c>
      <c r="J1759" s="5">
        <v>0</v>
      </c>
      <c r="K1759" s="5">
        <v>0</v>
      </c>
      <c r="L1759" s="104"/>
      <c r="M1759" s="104"/>
      <c r="N1759" s="104"/>
      <c r="O1759" s="104"/>
      <c r="P1759" s="5">
        <f t="shared" si="73"/>
        <v>27</v>
      </c>
      <c r="Q1759" s="5">
        <v>3</v>
      </c>
      <c r="R1759" s="4">
        <f t="shared" si="72"/>
        <v>0.27</v>
      </c>
      <c r="S1759" s="9" t="s">
        <v>294</v>
      </c>
      <c r="T1759" s="52" t="s">
        <v>3812</v>
      </c>
      <c r="U1759" s="53" t="s">
        <v>334</v>
      </c>
      <c r="V1759" s="52" t="s">
        <v>750</v>
      </c>
      <c r="W1759" s="7" t="s">
        <v>3808</v>
      </c>
      <c r="X1759" s="8">
        <v>7</v>
      </c>
      <c r="Y1759" s="6" t="s">
        <v>463</v>
      </c>
      <c r="Z1759" s="38" t="s">
        <v>1387</v>
      </c>
      <c r="AA1759" s="38" t="s">
        <v>483</v>
      </c>
      <c r="AB1759" s="210" t="s">
        <v>513</v>
      </c>
      <c r="AC1759" s="225"/>
    </row>
    <row r="1760" spans="1:1023" s="83" customFormat="1" ht="15.75" customHeight="1" x14ac:dyDescent="0.25">
      <c r="A1760" s="3" t="s">
        <v>152</v>
      </c>
      <c r="B1760" s="5">
        <v>6</v>
      </c>
      <c r="C1760" s="5">
        <v>6</v>
      </c>
      <c r="D1760" s="5">
        <v>0</v>
      </c>
      <c r="E1760" s="5">
        <v>0</v>
      </c>
      <c r="F1760" s="5">
        <v>0</v>
      </c>
      <c r="G1760" s="5">
        <v>4</v>
      </c>
      <c r="H1760" s="5">
        <v>4</v>
      </c>
      <c r="I1760" s="5">
        <v>0</v>
      </c>
      <c r="J1760" s="5">
        <v>0</v>
      </c>
      <c r="K1760" s="5">
        <v>6</v>
      </c>
      <c r="L1760" s="104"/>
      <c r="M1760" s="104"/>
      <c r="N1760" s="104"/>
      <c r="O1760" s="104"/>
      <c r="P1760" s="5">
        <f t="shared" si="73"/>
        <v>26</v>
      </c>
      <c r="Q1760" s="5">
        <v>10</v>
      </c>
      <c r="R1760" s="4">
        <f t="shared" si="72"/>
        <v>0.26</v>
      </c>
      <c r="S1760" s="9" t="s">
        <v>294</v>
      </c>
      <c r="T1760" s="52" t="s">
        <v>935</v>
      </c>
      <c r="U1760" s="53" t="s">
        <v>939</v>
      </c>
      <c r="V1760" s="52" t="s">
        <v>497</v>
      </c>
      <c r="W1760" s="7" t="s">
        <v>2015</v>
      </c>
      <c r="X1760" s="8">
        <v>7</v>
      </c>
      <c r="Y1760" s="6" t="s">
        <v>366</v>
      </c>
      <c r="Z1760" s="38" t="s">
        <v>1992</v>
      </c>
      <c r="AA1760" s="38" t="s">
        <v>483</v>
      </c>
      <c r="AB1760" s="210" t="s">
        <v>513</v>
      </c>
      <c r="AC1760" s="225"/>
    </row>
    <row r="1761" spans="1:1024" s="83" customFormat="1" ht="15.75" customHeight="1" x14ac:dyDescent="0.25">
      <c r="A1761" s="3" t="s">
        <v>149</v>
      </c>
      <c r="B1761" s="5">
        <v>6</v>
      </c>
      <c r="C1761" s="5">
        <v>6</v>
      </c>
      <c r="D1761" s="5">
        <v>4</v>
      </c>
      <c r="E1761" s="5">
        <v>3</v>
      </c>
      <c r="F1761" s="5">
        <v>3</v>
      </c>
      <c r="G1761" s="5">
        <v>4</v>
      </c>
      <c r="H1761" s="5">
        <v>0</v>
      </c>
      <c r="I1761" s="5">
        <v>0</v>
      </c>
      <c r="J1761" s="5">
        <v>0</v>
      </c>
      <c r="K1761" s="5">
        <v>0</v>
      </c>
      <c r="L1761" s="104"/>
      <c r="M1761" s="104"/>
      <c r="N1761" s="104"/>
      <c r="O1761" s="104"/>
      <c r="P1761" s="5">
        <f t="shared" si="73"/>
        <v>26</v>
      </c>
      <c r="Q1761" s="5">
        <v>4</v>
      </c>
      <c r="R1761" s="4">
        <f t="shared" si="72"/>
        <v>0.26</v>
      </c>
      <c r="S1761" s="9" t="s">
        <v>294</v>
      </c>
      <c r="T1761" s="52" t="s">
        <v>3813</v>
      </c>
      <c r="U1761" s="53" t="s">
        <v>1078</v>
      </c>
      <c r="V1761" s="52" t="s">
        <v>393</v>
      </c>
      <c r="W1761" s="7" t="s">
        <v>3808</v>
      </c>
      <c r="X1761" s="8">
        <v>7</v>
      </c>
      <c r="Y1761" s="6" t="s">
        <v>542</v>
      </c>
      <c r="Z1761" s="38" t="s">
        <v>1387</v>
      </c>
      <c r="AA1761" s="38" t="s">
        <v>483</v>
      </c>
      <c r="AB1761" s="210" t="s">
        <v>513</v>
      </c>
      <c r="AC1761" s="225"/>
    </row>
    <row r="1762" spans="1:1024" s="83" customFormat="1" ht="15.75" customHeight="1" x14ac:dyDescent="0.25">
      <c r="A1762" s="3" t="s">
        <v>154</v>
      </c>
      <c r="B1762" s="5">
        <v>6</v>
      </c>
      <c r="C1762" s="5">
        <v>10</v>
      </c>
      <c r="D1762" s="5">
        <v>2</v>
      </c>
      <c r="E1762" s="5">
        <v>0</v>
      </c>
      <c r="F1762" s="5">
        <v>0</v>
      </c>
      <c r="G1762" s="5">
        <v>8</v>
      </c>
      <c r="H1762" s="5">
        <v>0</v>
      </c>
      <c r="I1762" s="5">
        <v>0</v>
      </c>
      <c r="J1762" s="5">
        <v>0</v>
      </c>
      <c r="K1762" s="5">
        <v>0</v>
      </c>
      <c r="L1762" s="104"/>
      <c r="M1762" s="104"/>
      <c r="N1762" s="104"/>
      <c r="O1762" s="104"/>
      <c r="P1762" s="5">
        <f t="shared" si="73"/>
        <v>26</v>
      </c>
      <c r="Q1762" s="5">
        <v>6</v>
      </c>
      <c r="R1762" s="4">
        <f t="shared" si="72"/>
        <v>0.26</v>
      </c>
      <c r="S1762" s="9" t="s">
        <v>294</v>
      </c>
      <c r="T1762" s="52" t="s">
        <v>2925</v>
      </c>
      <c r="U1762" s="53" t="s">
        <v>399</v>
      </c>
      <c r="V1762" s="52" t="s">
        <v>304</v>
      </c>
      <c r="W1762" s="7" t="s">
        <v>2915</v>
      </c>
      <c r="X1762" s="8">
        <v>7</v>
      </c>
      <c r="Y1762" s="6" t="s">
        <v>463</v>
      </c>
      <c r="Z1762" s="38" t="s">
        <v>2922</v>
      </c>
      <c r="AA1762" s="38" t="s">
        <v>1325</v>
      </c>
      <c r="AB1762" s="210" t="s">
        <v>513</v>
      </c>
      <c r="AC1762" s="225"/>
    </row>
    <row r="1763" spans="1:1024" s="83" customFormat="1" ht="15.75" customHeight="1" x14ac:dyDescent="0.25">
      <c r="A1763" s="3" t="s">
        <v>149</v>
      </c>
      <c r="B1763" s="5">
        <v>5</v>
      </c>
      <c r="C1763" s="5">
        <v>4</v>
      </c>
      <c r="D1763" s="5">
        <v>0</v>
      </c>
      <c r="E1763" s="5">
        <v>3</v>
      </c>
      <c r="F1763" s="5">
        <v>0</v>
      </c>
      <c r="G1763" s="5">
        <v>0</v>
      </c>
      <c r="H1763" s="5">
        <v>10</v>
      </c>
      <c r="I1763" s="5">
        <v>0</v>
      </c>
      <c r="J1763" s="5">
        <v>4</v>
      </c>
      <c r="K1763" s="5">
        <v>0</v>
      </c>
      <c r="L1763" s="104"/>
      <c r="M1763" s="104"/>
      <c r="N1763" s="104"/>
      <c r="O1763" s="104"/>
      <c r="P1763" s="5">
        <f t="shared" si="73"/>
        <v>26</v>
      </c>
      <c r="Q1763" s="5">
        <v>7</v>
      </c>
      <c r="R1763" s="4">
        <f t="shared" si="72"/>
        <v>0.26</v>
      </c>
      <c r="S1763" s="9" t="s">
        <v>294</v>
      </c>
      <c r="T1763" s="52" t="s">
        <v>3958</v>
      </c>
      <c r="U1763" s="53" t="s">
        <v>452</v>
      </c>
      <c r="V1763" s="52" t="s">
        <v>1451</v>
      </c>
      <c r="W1763" s="7" t="s">
        <v>3859</v>
      </c>
      <c r="X1763" s="8">
        <v>7</v>
      </c>
      <c r="Y1763" s="6" t="s">
        <v>366</v>
      </c>
      <c r="Z1763" s="38" t="s">
        <v>3953</v>
      </c>
      <c r="AA1763" s="38" t="s">
        <v>641</v>
      </c>
      <c r="AB1763" s="210" t="s">
        <v>513</v>
      </c>
      <c r="AC1763" s="225"/>
    </row>
    <row r="1764" spans="1:1024" s="83" customFormat="1" ht="15.75" customHeight="1" x14ac:dyDescent="0.25">
      <c r="A1764" s="3" t="s">
        <v>159</v>
      </c>
      <c r="B1764" s="5">
        <v>4</v>
      </c>
      <c r="C1764" s="5">
        <v>2</v>
      </c>
      <c r="D1764" s="5">
        <v>6</v>
      </c>
      <c r="E1764" s="5">
        <v>3</v>
      </c>
      <c r="F1764" s="5">
        <v>3</v>
      </c>
      <c r="G1764" s="5">
        <v>8</v>
      </c>
      <c r="H1764" s="5">
        <v>0</v>
      </c>
      <c r="I1764" s="5">
        <v>0</v>
      </c>
      <c r="J1764" s="5">
        <v>0</v>
      </c>
      <c r="K1764" s="5">
        <v>0</v>
      </c>
      <c r="L1764" s="104"/>
      <c r="M1764" s="104"/>
      <c r="N1764" s="104"/>
      <c r="O1764" s="104"/>
      <c r="P1764" s="5">
        <f t="shared" si="73"/>
        <v>26</v>
      </c>
      <c r="Q1764" s="5">
        <v>4</v>
      </c>
      <c r="R1764" s="4">
        <f t="shared" si="72"/>
        <v>0.26</v>
      </c>
      <c r="S1764" s="9" t="s">
        <v>294</v>
      </c>
      <c r="T1764" s="52" t="s">
        <v>2374</v>
      </c>
      <c r="U1764" s="53" t="s">
        <v>800</v>
      </c>
      <c r="V1764" s="52" t="s">
        <v>381</v>
      </c>
      <c r="W1764" s="7" t="s">
        <v>3808</v>
      </c>
      <c r="X1764" s="8">
        <v>7</v>
      </c>
      <c r="Y1764" s="6" t="s">
        <v>3610</v>
      </c>
      <c r="Z1764" s="38" t="s">
        <v>1387</v>
      </c>
      <c r="AA1764" s="38" t="s">
        <v>483</v>
      </c>
      <c r="AB1764" s="210" t="s">
        <v>513</v>
      </c>
      <c r="AC1764" s="225"/>
    </row>
    <row r="1765" spans="1:1024" s="83" customFormat="1" ht="15.75" customHeight="1" x14ac:dyDescent="0.25">
      <c r="A1765" s="3" t="s">
        <v>153</v>
      </c>
      <c r="B1765" s="5">
        <v>4</v>
      </c>
      <c r="C1765" s="5">
        <v>1</v>
      </c>
      <c r="D1765" s="5">
        <v>4</v>
      </c>
      <c r="E1765" s="5">
        <v>0</v>
      </c>
      <c r="F1765" s="5">
        <v>3</v>
      </c>
      <c r="G1765" s="5">
        <v>0</v>
      </c>
      <c r="H1765" s="5">
        <v>6</v>
      </c>
      <c r="I1765" s="5">
        <v>8</v>
      </c>
      <c r="J1765" s="5">
        <v>0</v>
      </c>
      <c r="K1765" s="5">
        <v>0</v>
      </c>
      <c r="L1765" s="104"/>
      <c r="M1765" s="104"/>
      <c r="N1765" s="104"/>
      <c r="O1765" s="104"/>
      <c r="P1765" s="5">
        <f t="shared" si="73"/>
        <v>26</v>
      </c>
      <c r="Q1765" s="5">
        <v>5</v>
      </c>
      <c r="R1765" s="4">
        <f t="shared" si="72"/>
        <v>0.26</v>
      </c>
      <c r="S1765" s="9" t="s">
        <v>294</v>
      </c>
      <c r="T1765" s="52" t="s">
        <v>4241</v>
      </c>
      <c r="U1765" s="53" t="s">
        <v>390</v>
      </c>
      <c r="V1765" s="52" t="s">
        <v>381</v>
      </c>
      <c r="W1765" s="7" t="s">
        <v>4400</v>
      </c>
      <c r="X1765" s="8">
        <v>7</v>
      </c>
      <c r="Y1765" s="6" t="s">
        <v>366</v>
      </c>
      <c r="Z1765" s="38" t="s">
        <v>4235</v>
      </c>
      <c r="AA1765" s="38" t="s">
        <v>2473</v>
      </c>
      <c r="AB1765" s="210" t="s">
        <v>513</v>
      </c>
      <c r="AC1765" s="225"/>
    </row>
    <row r="1766" spans="1:1024" s="83" customFormat="1" ht="15.75" customHeight="1" x14ac:dyDescent="0.25">
      <c r="A1766" s="3" t="s">
        <v>158</v>
      </c>
      <c r="B1766" s="5">
        <v>5</v>
      </c>
      <c r="C1766" s="5">
        <v>4</v>
      </c>
      <c r="D1766" s="5">
        <v>3</v>
      </c>
      <c r="E1766" s="5">
        <v>3</v>
      </c>
      <c r="F1766" s="5">
        <v>0</v>
      </c>
      <c r="G1766" s="5">
        <v>4</v>
      </c>
      <c r="H1766" s="5">
        <v>4</v>
      </c>
      <c r="I1766" s="5">
        <v>1</v>
      </c>
      <c r="J1766" s="5">
        <v>2</v>
      </c>
      <c r="K1766" s="5">
        <v>0</v>
      </c>
      <c r="L1766" s="105"/>
      <c r="M1766" s="105"/>
      <c r="N1766" s="105"/>
      <c r="O1766" s="105"/>
      <c r="P1766" s="5">
        <f t="shared" si="73"/>
        <v>26</v>
      </c>
      <c r="Q1766" s="5">
        <v>7</v>
      </c>
      <c r="R1766" s="4">
        <f t="shared" si="72"/>
        <v>0.26</v>
      </c>
      <c r="S1766" s="9" t="s">
        <v>294</v>
      </c>
      <c r="T1766" s="52" t="s">
        <v>1347</v>
      </c>
      <c r="U1766" s="53" t="s">
        <v>300</v>
      </c>
      <c r="V1766" s="52" t="s">
        <v>304</v>
      </c>
      <c r="W1766" s="7" t="s">
        <v>1293</v>
      </c>
      <c r="X1766" s="8">
        <v>7</v>
      </c>
      <c r="Y1766" s="6" t="s">
        <v>463</v>
      </c>
      <c r="Z1766" s="38" t="s">
        <v>1322</v>
      </c>
      <c r="AA1766" s="38" t="s">
        <v>612</v>
      </c>
      <c r="AB1766" s="210" t="s">
        <v>513</v>
      </c>
      <c r="AC1766" s="225"/>
    </row>
    <row r="1767" spans="1:1024" s="83" customFormat="1" ht="15.75" customHeight="1" x14ac:dyDescent="0.25">
      <c r="A1767" s="3" t="s">
        <v>151</v>
      </c>
      <c r="B1767" s="5">
        <v>5</v>
      </c>
      <c r="C1767" s="5">
        <v>4</v>
      </c>
      <c r="D1767" s="5">
        <v>0</v>
      </c>
      <c r="E1767" s="5">
        <v>3</v>
      </c>
      <c r="F1767" s="5">
        <v>0</v>
      </c>
      <c r="G1767" s="5">
        <v>4</v>
      </c>
      <c r="H1767" s="5">
        <v>6</v>
      </c>
      <c r="I1767" s="5">
        <v>2</v>
      </c>
      <c r="J1767" s="5">
        <v>2</v>
      </c>
      <c r="K1767" s="5">
        <v>0</v>
      </c>
      <c r="L1767" s="105"/>
      <c r="M1767" s="105"/>
      <c r="N1767" s="105"/>
      <c r="O1767" s="105"/>
      <c r="P1767" s="5">
        <f t="shared" si="73"/>
        <v>26</v>
      </c>
      <c r="Q1767" s="5">
        <v>7</v>
      </c>
      <c r="R1767" s="4">
        <f t="shared" si="72"/>
        <v>0.26</v>
      </c>
      <c r="S1767" s="9" t="s">
        <v>294</v>
      </c>
      <c r="T1767" s="52" t="s">
        <v>1346</v>
      </c>
      <c r="U1767" s="53" t="s">
        <v>1321</v>
      </c>
      <c r="V1767" s="52" t="s">
        <v>397</v>
      </c>
      <c r="W1767" s="7" t="s">
        <v>1293</v>
      </c>
      <c r="X1767" s="8">
        <v>7</v>
      </c>
      <c r="Y1767" s="6" t="s">
        <v>542</v>
      </c>
      <c r="Z1767" s="38" t="s">
        <v>1322</v>
      </c>
      <c r="AA1767" s="38" t="s">
        <v>612</v>
      </c>
      <c r="AB1767" s="210" t="s">
        <v>513</v>
      </c>
      <c r="AC1767" s="225"/>
    </row>
    <row r="1768" spans="1:1024" s="83" customFormat="1" ht="15.75" customHeight="1" x14ac:dyDescent="0.25">
      <c r="A1768" s="3" t="s">
        <v>151</v>
      </c>
      <c r="B1768" s="5">
        <v>6</v>
      </c>
      <c r="C1768" s="5">
        <v>10</v>
      </c>
      <c r="D1768" s="5">
        <v>4</v>
      </c>
      <c r="E1768" s="5">
        <v>0</v>
      </c>
      <c r="F1768" s="5">
        <v>0</v>
      </c>
      <c r="G1768" s="5">
        <v>4</v>
      </c>
      <c r="H1768" s="5">
        <v>0</v>
      </c>
      <c r="I1768" s="5">
        <v>1</v>
      </c>
      <c r="J1768" s="5">
        <v>0</v>
      </c>
      <c r="K1768" s="5">
        <v>0</v>
      </c>
      <c r="L1768" s="104"/>
      <c r="M1768" s="104"/>
      <c r="N1768" s="104"/>
      <c r="O1768" s="104"/>
      <c r="P1768" s="5">
        <f t="shared" si="73"/>
        <v>25</v>
      </c>
      <c r="Q1768" s="5">
        <v>6</v>
      </c>
      <c r="R1768" s="4">
        <f t="shared" si="72"/>
        <v>0.25</v>
      </c>
      <c r="S1768" s="9" t="s">
        <v>294</v>
      </c>
      <c r="T1768" s="52" t="s">
        <v>3452</v>
      </c>
      <c r="U1768" s="53" t="s">
        <v>564</v>
      </c>
      <c r="V1768" s="52" t="s">
        <v>312</v>
      </c>
      <c r="W1768" s="7" t="s">
        <v>3520</v>
      </c>
      <c r="X1768" s="8">
        <v>7</v>
      </c>
      <c r="Y1768" s="6" t="s">
        <v>2960</v>
      </c>
      <c r="Z1768" s="38" t="s">
        <v>3447</v>
      </c>
      <c r="AA1768" s="38" t="s">
        <v>390</v>
      </c>
      <c r="AB1768" s="210" t="s">
        <v>513</v>
      </c>
      <c r="AC1768" s="225"/>
    </row>
    <row r="1769" spans="1:1024" s="83" customFormat="1" ht="15.75" customHeight="1" x14ac:dyDescent="0.25">
      <c r="A1769" s="3" t="s">
        <v>152</v>
      </c>
      <c r="B1769" s="5">
        <v>3</v>
      </c>
      <c r="C1769" s="5">
        <v>4</v>
      </c>
      <c r="D1769" s="5">
        <v>2</v>
      </c>
      <c r="E1769" s="5">
        <v>0</v>
      </c>
      <c r="F1769" s="5">
        <v>9</v>
      </c>
      <c r="G1769" s="5">
        <v>7</v>
      </c>
      <c r="H1769" s="5">
        <v>0</v>
      </c>
      <c r="I1769" s="5">
        <v>0</v>
      </c>
      <c r="J1769" s="5">
        <v>0</v>
      </c>
      <c r="K1769" s="5">
        <v>0</v>
      </c>
      <c r="L1769" s="104"/>
      <c r="M1769" s="104"/>
      <c r="N1769" s="104"/>
      <c r="O1769" s="104"/>
      <c r="P1769" s="5">
        <f t="shared" si="73"/>
        <v>25</v>
      </c>
      <c r="Q1769" s="5">
        <v>2</v>
      </c>
      <c r="R1769" s="4">
        <f t="shared" ref="R1769:R1832" si="74">P1769/100</f>
        <v>0.25</v>
      </c>
      <c r="S1769" s="9" t="s">
        <v>294</v>
      </c>
      <c r="T1769" s="52" t="s">
        <v>744</v>
      </c>
      <c r="U1769" s="53" t="s">
        <v>354</v>
      </c>
      <c r="V1769" s="52" t="s">
        <v>513</v>
      </c>
      <c r="W1769" s="7" t="s">
        <v>1504</v>
      </c>
      <c r="X1769" s="8">
        <v>7</v>
      </c>
      <c r="Y1769" s="6" t="s">
        <v>542</v>
      </c>
      <c r="Z1769" s="38" t="s">
        <v>1527</v>
      </c>
      <c r="AA1769" s="38" t="s">
        <v>1325</v>
      </c>
      <c r="AB1769" s="210" t="s">
        <v>513</v>
      </c>
      <c r="AC1769" s="225"/>
    </row>
    <row r="1770" spans="1:1024" s="83" customFormat="1" ht="15.75" customHeight="1" x14ac:dyDescent="0.25">
      <c r="A1770" s="3" t="s">
        <v>154</v>
      </c>
      <c r="B1770" s="5">
        <v>3</v>
      </c>
      <c r="C1770" s="5">
        <v>2</v>
      </c>
      <c r="D1770" s="5">
        <v>4</v>
      </c>
      <c r="E1770" s="5">
        <v>0</v>
      </c>
      <c r="F1770" s="5">
        <v>3</v>
      </c>
      <c r="G1770" s="5">
        <v>8</v>
      </c>
      <c r="H1770" s="5">
        <v>2</v>
      </c>
      <c r="I1770" s="5">
        <v>3</v>
      </c>
      <c r="J1770" s="5">
        <v>0</v>
      </c>
      <c r="K1770" s="5">
        <v>0</v>
      </c>
      <c r="L1770" s="104"/>
      <c r="M1770" s="104"/>
      <c r="N1770" s="104"/>
      <c r="O1770" s="104"/>
      <c r="P1770" s="5">
        <f t="shared" si="73"/>
        <v>25</v>
      </c>
      <c r="Q1770" s="5">
        <v>6</v>
      </c>
      <c r="R1770" s="4">
        <f t="shared" si="74"/>
        <v>0.25</v>
      </c>
      <c r="S1770" s="9" t="s">
        <v>294</v>
      </c>
      <c r="T1770" s="52" t="s">
        <v>4242</v>
      </c>
      <c r="U1770" s="53" t="s">
        <v>1047</v>
      </c>
      <c r="V1770" s="52" t="s">
        <v>320</v>
      </c>
      <c r="W1770" s="7" t="s">
        <v>4400</v>
      </c>
      <c r="X1770" s="8">
        <v>7</v>
      </c>
      <c r="Y1770" s="6" t="s">
        <v>366</v>
      </c>
      <c r="Z1770" s="38" t="s">
        <v>4235</v>
      </c>
      <c r="AA1770" s="38" t="s">
        <v>2473</v>
      </c>
      <c r="AB1770" s="210" t="s">
        <v>513</v>
      </c>
      <c r="AC1770" s="225"/>
    </row>
    <row r="1771" spans="1:1024" s="83" customFormat="1" ht="15.75" customHeight="1" x14ac:dyDescent="0.25">
      <c r="A1771" s="3" t="s">
        <v>154</v>
      </c>
      <c r="B1771" s="5">
        <v>4</v>
      </c>
      <c r="C1771" s="5">
        <v>6</v>
      </c>
      <c r="D1771" s="5">
        <v>2</v>
      </c>
      <c r="E1771" s="5">
        <v>0</v>
      </c>
      <c r="F1771" s="5">
        <v>3</v>
      </c>
      <c r="G1771" s="5">
        <v>8</v>
      </c>
      <c r="H1771" s="5">
        <v>0</v>
      </c>
      <c r="I1771" s="5">
        <v>2</v>
      </c>
      <c r="J1771" s="5">
        <v>0</v>
      </c>
      <c r="K1771" s="5">
        <v>0</v>
      </c>
      <c r="L1771" s="104"/>
      <c r="M1771" s="104"/>
      <c r="N1771" s="104"/>
      <c r="O1771" s="104"/>
      <c r="P1771" s="5">
        <f t="shared" si="73"/>
        <v>25</v>
      </c>
      <c r="Q1771" s="5">
        <v>2</v>
      </c>
      <c r="R1771" s="4">
        <f t="shared" si="74"/>
        <v>0.25</v>
      </c>
      <c r="S1771" s="9" t="s">
        <v>294</v>
      </c>
      <c r="T1771" s="52" t="s">
        <v>3752</v>
      </c>
      <c r="U1771" s="53" t="s">
        <v>1047</v>
      </c>
      <c r="V1771" s="52" t="s">
        <v>1198</v>
      </c>
      <c r="W1771" s="7" t="s">
        <v>3733</v>
      </c>
      <c r="X1771" s="8">
        <v>7</v>
      </c>
      <c r="Y1771" s="6" t="s">
        <v>366</v>
      </c>
      <c r="Z1771" s="38" t="s">
        <v>3734</v>
      </c>
      <c r="AA1771" s="38" t="s">
        <v>369</v>
      </c>
      <c r="AB1771" s="210" t="s">
        <v>513</v>
      </c>
      <c r="AC1771" s="225"/>
      <c r="DA1771" s="88"/>
      <c r="DB1771" s="88"/>
      <c r="DC1771" s="88"/>
      <c r="DD1771" s="88"/>
      <c r="DE1771" s="88"/>
      <c r="DF1771" s="88"/>
      <c r="DG1771" s="88"/>
      <c r="DH1771" s="88"/>
      <c r="DI1771" s="88"/>
      <c r="DJ1771" s="88"/>
      <c r="DK1771" s="88"/>
      <c r="DL1771" s="88"/>
      <c r="DM1771" s="88"/>
      <c r="DN1771" s="88"/>
      <c r="DO1771" s="88"/>
      <c r="DP1771" s="88"/>
      <c r="DQ1771" s="88"/>
      <c r="DR1771" s="88"/>
      <c r="DS1771" s="88"/>
      <c r="DT1771" s="88"/>
      <c r="DU1771" s="88"/>
      <c r="DV1771" s="88"/>
      <c r="DW1771" s="88"/>
      <c r="DX1771" s="88"/>
      <c r="DY1771" s="88"/>
      <c r="DZ1771" s="88"/>
      <c r="EA1771" s="88"/>
      <c r="EB1771" s="88"/>
      <c r="EC1771" s="88"/>
      <c r="ED1771" s="88"/>
      <c r="EE1771" s="88"/>
      <c r="EF1771" s="88"/>
      <c r="EG1771" s="88"/>
      <c r="EH1771" s="88"/>
      <c r="EI1771" s="88"/>
      <c r="EJ1771" s="88"/>
      <c r="EK1771" s="88"/>
      <c r="EL1771" s="88"/>
      <c r="EM1771" s="88"/>
      <c r="EN1771" s="88"/>
      <c r="EO1771" s="88"/>
      <c r="EP1771" s="88"/>
      <c r="EQ1771" s="88"/>
      <c r="ER1771" s="88"/>
      <c r="ES1771" s="88"/>
      <c r="ET1771" s="88"/>
      <c r="EU1771" s="88"/>
      <c r="EV1771" s="88"/>
      <c r="EW1771" s="88"/>
      <c r="EX1771" s="88"/>
      <c r="EY1771" s="88"/>
      <c r="EZ1771" s="88"/>
      <c r="FA1771" s="88"/>
      <c r="FB1771" s="88"/>
      <c r="FC1771" s="88"/>
      <c r="FD1771" s="88"/>
      <c r="FE1771" s="88"/>
      <c r="FF1771" s="88"/>
      <c r="FG1771" s="88"/>
      <c r="FH1771" s="88"/>
      <c r="FI1771" s="88"/>
      <c r="FJ1771" s="88"/>
      <c r="FK1771" s="88"/>
      <c r="FL1771" s="88"/>
      <c r="FM1771" s="88"/>
      <c r="FN1771" s="88"/>
      <c r="FO1771" s="88"/>
      <c r="FP1771" s="88"/>
      <c r="FQ1771" s="88"/>
      <c r="FR1771" s="88"/>
      <c r="FS1771" s="88"/>
      <c r="FT1771" s="88"/>
      <c r="FU1771" s="88"/>
      <c r="FV1771" s="88"/>
      <c r="FW1771" s="88"/>
      <c r="FX1771" s="88"/>
      <c r="FY1771" s="88"/>
      <c r="FZ1771" s="88"/>
      <c r="GA1771" s="88"/>
      <c r="GB1771" s="88"/>
      <c r="GC1771" s="88"/>
      <c r="GD1771" s="88"/>
      <c r="GE1771" s="88"/>
      <c r="GF1771" s="88"/>
      <c r="GG1771" s="88"/>
      <c r="GH1771" s="88"/>
      <c r="GI1771" s="88"/>
      <c r="GJ1771" s="88"/>
      <c r="GK1771" s="88"/>
      <c r="GL1771" s="88"/>
      <c r="GM1771" s="88"/>
      <c r="GN1771" s="88"/>
      <c r="GO1771" s="88"/>
      <c r="GP1771" s="88"/>
      <c r="GQ1771" s="88"/>
      <c r="GR1771" s="88"/>
      <c r="GS1771" s="88"/>
      <c r="GT1771" s="88"/>
      <c r="GU1771" s="88"/>
      <c r="GV1771" s="88"/>
      <c r="GW1771" s="88"/>
      <c r="GX1771" s="88"/>
      <c r="GY1771" s="88"/>
      <c r="GZ1771" s="88"/>
      <c r="HA1771" s="88"/>
      <c r="HB1771" s="88"/>
      <c r="HC1771" s="88"/>
      <c r="HD1771" s="88"/>
      <c r="HE1771" s="88"/>
      <c r="HF1771" s="88"/>
      <c r="HG1771" s="88"/>
      <c r="HH1771" s="88"/>
      <c r="HI1771" s="88"/>
      <c r="HJ1771" s="88"/>
      <c r="HK1771" s="88"/>
      <c r="HL1771" s="88"/>
      <c r="HM1771" s="88"/>
      <c r="HN1771" s="88"/>
      <c r="HO1771" s="88"/>
      <c r="HP1771" s="88"/>
      <c r="HQ1771" s="88"/>
      <c r="HR1771" s="88"/>
      <c r="HS1771" s="88"/>
      <c r="HT1771" s="88"/>
      <c r="HU1771" s="88"/>
      <c r="HV1771" s="88"/>
      <c r="HW1771" s="88"/>
      <c r="HX1771" s="88"/>
      <c r="HY1771" s="88"/>
      <c r="HZ1771" s="88"/>
      <c r="IA1771" s="88"/>
      <c r="IB1771" s="88"/>
      <c r="IC1771" s="88"/>
      <c r="ID1771" s="88"/>
      <c r="IE1771" s="88"/>
      <c r="IF1771" s="88"/>
      <c r="IG1771" s="88"/>
      <c r="IH1771" s="88"/>
      <c r="II1771" s="88"/>
      <c r="IJ1771" s="88"/>
      <c r="IK1771" s="88"/>
      <c r="IL1771" s="88"/>
      <c r="IM1771" s="88"/>
      <c r="IN1771" s="88"/>
      <c r="IO1771" s="88"/>
      <c r="IP1771" s="88"/>
      <c r="IQ1771" s="88"/>
      <c r="IR1771" s="88"/>
      <c r="IS1771" s="88"/>
      <c r="IT1771" s="88"/>
      <c r="IU1771" s="88"/>
      <c r="IV1771" s="88"/>
      <c r="IW1771" s="88"/>
      <c r="IX1771" s="88"/>
      <c r="IY1771" s="88"/>
      <c r="IZ1771" s="88"/>
      <c r="JA1771" s="88"/>
      <c r="JB1771" s="88"/>
      <c r="JC1771" s="88"/>
      <c r="JD1771" s="88"/>
      <c r="JE1771" s="88"/>
      <c r="JF1771" s="88"/>
      <c r="JG1771" s="88"/>
      <c r="JH1771" s="88"/>
      <c r="JI1771" s="88"/>
      <c r="JJ1771" s="88"/>
      <c r="JK1771" s="88"/>
      <c r="JL1771" s="88"/>
      <c r="JM1771" s="88"/>
      <c r="JN1771" s="88"/>
      <c r="JO1771" s="88"/>
      <c r="JP1771" s="88"/>
      <c r="JQ1771" s="88"/>
      <c r="JR1771" s="88"/>
      <c r="JS1771" s="88"/>
      <c r="JT1771" s="88"/>
      <c r="JU1771" s="88"/>
      <c r="JV1771" s="88"/>
      <c r="JW1771" s="88"/>
      <c r="JX1771" s="88"/>
      <c r="JY1771" s="88"/>
      <c r="JZ1771" s="88"/>
      <c r="KA1771" s="88"/>
      <c r="KB1771" s="88"/>
      <c r="KC1771" s="88"/>
      <c r="KD1771" s="88"/>
      <c r="KE1771" s="88"/>
      <c r="KF1771" s="88"/>
      <c r="KG1771" s="88"/>
      <c r="KH1771" s="88"/>
      <c r="KI1771" s="88"/>
      <c r="KJ1771" s="88"/>
      <c r="KK1771" s="88"/>
      <c r="KL1771" s="88"/>
      <c r="KM1771" s="88"/>
      <c r="KN1771" s="88"/>
      <c r="KO1771" s="88"/>
      <c r="KP1771" s="88"/>
      <c r="KQ1771" s="88"/>
      <c r="KR1771" s="88"/>
      <c r="KS1771" s="88"/>
      <c r="KT1771" s="88"/>
      <c r="KU1771" s="88"/>
      <c r="KV1771" s="88"/>
      <c r="KW1771" s="88"/>
      <c r="KX1771" s="88"/>
      <c r="KY1771" s="88"/>
      <c r="KZ1771" s="88"/>
      <c r="LA1771" s="88"/>
      <c r="LB1771" s="88"/>
      <c r="LC1771" s="88"/>
      <c r="LD1771" s="88"/>
      <c r="LE1771" s="88"/>
      <c r="LF1771" s="88"/>
      <c r="LG1771" s="88"/>
      <c r="LH1771" s="88"/>
      <c r="LI1771" s="88"/>
      <c r="LJ1771" s="88"/>
      <c r="LK1771" s="88"/>
      <c r="LL1771" s="88"/>
      <c r="LM1771" s="88"/>
      <c r="LN1771" s="88"/>
      <c r="LO1771" s="88"/>
      <c r="LP1771" s="88"/>
      <c r="LQ1771" s="88"/>
      <c r="LR1771" s="88"/>
      <c r="LS1771" s="88"/>
      <c r="LT1771" s="88"/>
      <c r="LU1771" s="88"/>
      <c r="LV1771" s="88"/>
      <c r="LW1771" s="88"/>
      <c r="LX1771" s="88"/>
      <c r="LY1771" s="88"/>
      <c r="LZ1771" s="88"/>
      <c r="MA1771" s="88"/>
      <c r="MB1771" s="88"/>
      <c r="MC1771" s="88"/>
      <c r="MD1771" s="88"/>
      <c r="ME1771" s="88"/>
      <c r="MF1771" s="88"/>
      <c r="MG1771" s="88"/>
      <c r="MH1771" s="88"/>
      <c r="MI1771" s="88"/>
      <c r="MJ1771" s="88"/>
      <c r="MK1771" s="88"/>
      <c r="ML1771" s="88"/>
      <c r="MM1771" s="88"/>
      <c r="MN1771" s="88"/>
      <c r="MO1771" s="88"/>
      <c r="MP1771" s="88"/>
      <c r="MQ1771" s="88"/>
      <c r="MR1771" s="88"/>
      <c r="MS1771" s="88"/>
      <c r="MT1771" s="88"/>
      <c r="MU1771" s="88"/>
      <c r="MV1771" s="88"/>
      <c r="MW1771" s="88"/>
      <c r="MX1771" s="88"/>
      <c r="MY1771" s="88"/>
      <c r="MZ1771" s="88"/>
      <c r="NA1771" s="88"/>
      <c r="NB1771" s="88"/>
      <c r="NC1771" s="88"/>
      <c r="ND1771" s="88"/>
      <c r="NE1771" s="88"/>
      <c r="NF1771" s="88"/>
      <c r="NG1771" s="88"/>
      <c r="NH1771" s="88"/>
      <c r="NI1771" s="88"/>
      <c r="NJ1771" s="88"/>
      <c r="NK1771" s="88"/>
      <c r="NL1771" s="88"/>
      <c r="NM1771" s="88"/>
      <c r="NN1771" s="88"/>
      <c r="NO1771" s="88"/>
      <c r="NP1771" s="88"/>
      <c r="NQ1771" s="88"/>
      <c r="NR1771" s="88"/>
      <c r="NS1771" s="88"/>
      <c r="NT1771" s="88"/>
      <c r="NU1771" s="88"/>
      <c r="NV1771" s="88"/>
      <c r="NW1771" s="88"/>
      <c r="NX1771" s="88"/>
      <c r="NY1771" s="88"/>
      <c r="NZ1771" s="88"/>
      <c r="OA1771" s="88"/>
      <c r="OB1771" s="88"/>
      <c r="OC1771" s="88"/>
      <c r="OD1771" s="88"/>
      <c r="OE1771" s="88"/>
      <c r="OF1771" s="88"/>
      <c r="OG1771" s="88"/>
      <c r="OH1771" s="88"/>
      <c r="OI1771" s="88"/>
      <c r="OJ1771" s="88"/>
      <c r="OK1771" s="88"/>
      <c r="OL1771" s="88"/>
      <c r="OM1771" s="88"/>
      <c r="ON1771" s="88"/>
      <c r="OO1771" s="88"/>
      <c r="OP1771" s="88"/>
      <c r="OQ1771" s="88"/>
      <c r="OR1771" s="88"/>
      <c r="OS1771" s="88"/>
      <c r="OT1771" s="88"/>
      <c r="OU1771" s="88"/>
      <c r="OV1771" s="88"/>
      <c r="OW1771" s="88"/>
      <c r="OX1771" s="88"/>
      <c r="OY1771" s="88"/>
      <c r="OZ1771" s="88"/>
      <c r="PA1771" s="88"/>
      <c r="PB1771" s="88"/>
      <c r="PC1771" s="88"/>
      <c r="PD1771" s="88"/>
      <c r="PE1771" s="88"/>
      <c r="PF1771" s="88"/>
      <c r="PG1771" s="88"/>
      <c r="PH1771" s="88"/>
      <c r="PI1771" s="88"/>
      <c r="PJ1771" s="88"/>
      <c r="PK1771" s="88"/>
      <c r="PL1771" s="88"/>
      <c r="PM1771" s="88"/>
      <c r="PN1771" s="88"/>
      <c r="PO1771" s="88"/>
      <c r="PP1771" s="88"/>
      <c r="PQ1771" s="88"/>
      <c r="PR1771" s="88"/>
      <c r="PS1771" s="88"/>
      <c r="PT1771" s="88"/>
      <c r="PU1771" s="88"/>
      <c r="PV1771" s="88"/>
      <c r="PW1771" s="88"/>
      <c r="PX1771" s="88"/>
      <c r="PY1771" s="88"/>
      <c r="PZ1771" s="88"/>
      <c r="QA1771" s="88"/>
      <c r="QB1771" s="88"/>
      <c r="QC1771" s="88"/>
      <c r="QD1771" s="88"/>
      <c r="QE1771" s="88"/>
      <c r="QF1771" s="88"/>
      <c r="QG1771" s="88"/>
      <c r="QH1771" s="88"/>
      <c r="QI1771" s="88"/>
      <c r="QJ1771" s="88"/>
      <c r="QK1771" s="88"/>
      <c r="QL1771" s="88"/>
      <c r="QM1771" s="88"/>
      <c r="QN1771" s="88"/>
      <c r="QO1771" s="88"/>
      <c r="QP1771" s="88"/>
      <c r="QQ1771" s="88"/>
      <c r="QR1771" s="88"/>
      <c r="QS1771" s="88"/>
      <c r="QT1771" s="88"/>
      <c r="QU1771" s="88"/>
      <c r="QV1771" s="88"/>
      <c r="QW1771" s="88"/>
      <c r="QX1771" s="88"/>
      <c r="QY1771" s="88"/>
      <c r="QZ1771" s="88"/>
      <c r="RA1771" s="88"/>
      <c r="RB1771" s="88"/>
      <c r="RC1771" s="88"/>
      <c r="RD1771" s="88"/>
      <c r="RE1771" s="88"/>
      <c r="RF1771" s="88"/>
      <c r="RG1771" s="88"/>
      <c r="RH1771" s="88"/>
      <c r="RI1771" s="88"/>
      <c r="RJ1771" s="88"/>
      <c r="RK1771" s="88"/>
      <c r="RL1771" s="88"/>
      <c r="RM1771" s="88"/>
      <c r="RN1771" s="88"/>
      <c r="RO1771" s="88"/>
      <c r="RP1771" s="88"/>
      <c r="RQ1771" s="88"/>
      <c r="RR1771" s="88"/>
      <c r="RS1771" s="88"/>
      <c r="RT1771" s="88"/>
      <c r="RU1771" s="88"/>
      <c r="RV1771" s="88"/>
      <c r="RW1771" s="88"/>
      <c r="RX1771" s="88"/>
      <c r="RY1771" s="88"/>
      <c r="RZ1771" s="88"/>
      <c r="SA1771" s="88"/>
      <c r="SB1771" s="88"/>
      <c r="SC1771" s="88"/>
      <c r="SD1771" s="88"/>
      <c r="SE1771" s="88"/>
      <c r="SF1771" s="88"/>
      <c r="SG1771" s="88"/>
      <c r="SH1771" s="88"/>
      <c r="SI1771" s="88"/>
      <c r="SJ1771" s="88"/>
      <c r="SK1771" s="88"/>
      <c r="SL1771" s="88"/>
      <c r="SM1771" s="88"/>
      <c r="SN1771" s="88"/>
      <c r="SO1771" s="88"/>
      <c r="SP1771" s="88"/>
      <c r="SQ1771" s="88"/>
      <c r="SR1771" s="88"/>
      <c r="SS1771" s="88"/>
      <c r="ST1771" s="88"/>
      <c r="SU1771" s="88"/>
      <c r="SV1771" s="88"/>
      <c r="SW1771" s="88"/>
      <c r="SX1771" s="88"/>
      <c r="SY1771" s="88"/>
      <c r="SZ1771" s="88"/>
      <c r="TA1771" s="88"/>
      <c r="TB1771" s="88"/>
      <c r="TC1771" s="88"/>
      <c r="TD1771" s="88"/>
      <c r="TE1771" s="88"/>
      <c r="TF1771" s="88"/>
      <c r="TG1771" s="88"/>
      <c r="TH1771" s="88"/>
      <c r="TI1771" s="88"/>
      <c r="TJ1771" s="88"/>
      <c r="TK1771" s="88"/>
      <c r="TL1771" s="88"/>
      <c r="TM1771" s="88"/>
      <c r="TN1771" s="88"/>
      <c r="TO1771" s="88"/>
      <c r="TP1771" s="88"/>
      <c r="TQ1771" s="88"/>
      <c r="TR1771" s="88"/>
      <c r="TS1771" s="88"/>
      <c r="TT1771" s="88"/>
      <c r="TU1771" s="88"/>
      <c r="TV1771" s="88"/>
      <c r="TW1771" s="88"/>
      <c r="TX1771" s="88"/>
      <c r="TY1771" s="88"/>
      <c r="TZ1771" s="88"/>
      <c r="UA1771" s="88"/>
      <c r="UB1771" s="88"/>
      <c r="UC1771" s="88"/>
      <c r="UD1771" s="88"/>
      <c r="UE1771" s="88"/>
      <c r="UF1771" s="88"/>
      <c r="UG1771" s="88"/>
      <c r="UH1771" s="88"/>
      <c r="UI1771" s="88"/>
      <c r="UJ1771" s="88"/>
      <c r="UK1771" s="88"/>
      <c r="UL1771" s="88"/>
      <c r="UM1771" s="88"/>
      <c r="UN1771" s="88"/>
      <c r="UO1771" s="88"/>
      <c r="UP1771" s="88"/>
      <c r="UQ1771" s="88"/>
      <c r="UR1771" s="88"/>
      <c r="US1771" s="88"/>
      <c r="UT1771" s="88"/>
      <c r="UU1771" s="88"/>
      <c r="UV1771" s="88"/>
      <c r="UW1771" s="88"/>
      <c r="UX1771" s="88"/>
      <c r="UY1771" s="88"/>
      <c r="UZ1771" s="88"/>
      <c r="VA1771" s="88"/>
      <c r="VB1771" s="88"/>
      <c r="VC1771" s="88"/>
      <c r="VD1771" s="88"/>
      <c r="VE1771" s="88"/>
      <c r="VF1771" s="88"/>
      <c r="VG1771" s="88"/>
      <c r="VH1771" s="88"/>
      <c r="VI1771" s="88"/>
      <c r="VJ1771" s="88"/>
      <c r="VK1771" s="88"/>
      <c r="VL1771" s="88"/>
      <c r="VM1771" s="88"/>
      <c r="VN1771" s="88"/>
      <c r="VO1771" s="88"/>
      <c r="VP1771" s="88"/>
      <c r="VQ1771" s="88"/>
      <c r="VR1771" s="88"/>
      <c r="VS1771" s="88"/>
      <c r="VT1771" s="88"/>
      <c r="VU1771" s="88"/>
      <c r="VV1771" s="88"/>
      <c r="VW1771" s="88"/>
      <c r="VX1771" s="88"/>
      <c r="VY1771" s="88"/>
      <c r="VZ1771" s="88"/>
      <c r="WA1771" s="88"/>
      <c r="WB1771" s="88"/>
      <c r="WC1771" s="88"/>
      <c r="WD1771" s="88"/>
      <c r="WE1771" s="88"/>
      <c r="WF1771" s="88"/>
      <c r="WG1771" s="88"/>
      <c r="WH1771" s="88"/>
      <c r="WI1771" s="88"/>
      <c r="WJ1771" s="88"/>
      <c r="WK1771" s="88"/>
      <c r="WL1771" s="88"/>
      <c r="WM1771" s="88"/>
      <c r="WN1771" s="88"/>
      <c r="WO1771" s="88"/>
      <c r="WP1771" s="88"/>
      <c r="WQ1771" s="88"/>
      <c r="WR1771" s="88"/>
      <c r="WS1771" s="88"/>
      <c r="WT1771" s="88"/>
      <c r="WU1771" s="88"/>
      <c r="WV1771" s="88"/>
      <c r="WW1771" s="88"/>
      <c r="WX1771" s="88"/>
      <c r="WY1771" s="88"/>
      <c r="WZ1771" s="88"/>
      <c r="XA1771" s="88"/>
      <c r="XB1771" s="88"/>
      <c r="XC1771" s="88"/>
      <c r="XD1771" s="88"/>
      <c r="XE1771" s="88"/>
      <c r="XF1771" s="88"/>
      <c r="XG1771" s="88"/>
      <c r="XH1771" s="88"/>
      <c r="XI1771" s="88"/>
      <c r="XJ1771" s="88"/>
      <c r="XK1771" s="88"/>
      <c r="XL1771" s="88"/>
      <c r="XM1771" s="88"/>
      <c r="XN1771" s="88"/>
      <c r="XO1771" s="88"/>
      <c r="XP1771" s="88"/>
      <c r="XQ1771" s="88"/>
      <c r="XR1771" s="88"/>
      <c r="XS1771" s="88"/>
      <c r="XT1771" s="88"/>
      <c r="XU1771" s="88"/>
      <c r="XV1771" s="88"/>
      <c r="XW1771" s="88"/>
      <c r="XX1771" s="88"/>
      <c r="XY1771" s="88"/>
      <c r="XZ1771" s="88"/>
      <c r="YA1771" s="88"/>
      <c r="YB1771" s="88"/>
      <c r="YC1771" s="88"/>
      <c r="YD1771" s="88"/>
      <c r="YE1771" s="88"/>
      <c r="YF1771" s="88"/>
      <c r="YG1771" s="88"/>
      <c r="YH1771" s="88"/>
      <c r="YI1771" s="88"/>
      <c r="YJ1771" s="88"/>
      <c r="YK1771" s="88"/>
      <c r="YL1771" s="88"/>
      <c r="YM1771" s="88"/>
      <c r="YN1771" s="88"/>
      <c r="YO1771" s="88"/>
      <c r="YP1771" s="88"/>
      <c r="YQ1771" s="88"/>
      <c r="YR1771" s="88"/>
      <c r="YS1771" s="88"/>
      <c r="YT1771" s="88"/>
      <c r="YU1771" s="88"/>
      <c r="YV1771" s="88"/>
      <c r="YW1771" s="88"/>
      <c r="YX1771" s="88"/>
      <c r="YY1771" s="88"/>
      <c r="YZ1771" s="88"/>
      <c r="ZA1771" s="88"/>
      <c r="ZB1771" s="88"/>
      <c r="ZC1771" s="88"/>
      <c r="ZD1771" s="88"/>
      <c r="ZE1771" s="88"/>
      <c r="ZF1771" s="88"/>
      <c r="ZG1771" s="88"/>
      <c r="ZH1771" s="88"/>
      <c r="ZI1771" s="88"/>
      <c r="ZJ1771" s="88"/>
      <c r="ZK1771" s="88"/>
      <c r="ZL1771" s="88"/>
      <c r="ZM1771" s="88"/>
      <c r="ZN1771" s="88"/>
      <c r="ZO1771" s="88"/>
      <c r="ZP1771" s="88"/>
      <c r="ZQ1771" s="88"/>
      <c r="ZR1771" s="88"/>
      <c r="ZS1771" s="88"/>
      <c r="ZT1771" s="88"/>
      <c r="ZU1771" s="88"/>
      <c r="ZV1771" s="88"/>
      <c r="ZW1771" s="88"/>
      <c r="ZX1771" s="88"/>
      <c r="ZY1771" s="88"/>
      <c r="ZZ1771" s="88"/>
      <c r="AAA1771" s="88"/>
      <c r="AAB1771" s="88"/>
      <c r="AAC1771" s="88"/>
      <c r="AAD1771" s="88"/>
      <c r="AAE1771" s="88"/>
      <c r="AAF1771" s="88"/>
      <c r="AAG1771" s="88"/>
      <c r="AAH1771" s="88"/>
      <c r="AAI1771" s="88"/>
      <c r="AAJ1771" s="88"/>
      <c r="AAK1771" s="88"/>
      <c r="AAL1771" s="88"/>
      <c r="AAM1771" s="88"/>
      <c r="AAN1771" s="88"/>
      <c r="AAO1771" s="88"/>
      <c r="AAP1771" s="88"/>
      <c r="AAQ1771" s="88"/>
      <c r="AAR1771" s="88"/>
      <c r="AAS1771" s="88"/>
      <c r="AAT1771" s="88"/>
      <c r="AAU1771" s="88"/>
      <c r="AAV1771" s="88"/>
      <c r="AAW1771" s="88"/>
      <c r="AAX1771" s="88"/>
      <c r="AAY1771" s="88"/>
      <c r="AAZ1771" s="88"/>
      <c r="ABA1771" s="88"/>
      <c r="ABB1771" s="88"/>
      <c r="ABC1771" s="88"/>
      <c r="ABD1771" s="88"/>
      <c r="ABE1771" s="88"/>
      <c r="ABF1771" s="88"/>
      <c r="ABG1771" s="88"/>
      <c r="ABH1771" s="88"/>
      <c r="ABI1771" s="88"/>
      <c r="ABJ1771" s="88"/>
      <c r="ABK1771" s="88"/>
      <c r="ABL1771" s="88"/>
      <c r="ABM1771" s="88"/>
      <c r="ABN1771" s="88"/>
      <c r="ABO1771" s="88"/>
      <c r="ABP1771" s="88"/>
      <c r="ABQ1771" s="88"/>
      <c r="ABR1771" s="88"/>
      <c r="ABS1771" s="88"/>
      <c r="ABT1771" s="88"/>
      <c r="ABU1771" s="88"/>
      <c r="ABV1771" s="88"/>
      <c r="ABW1771" s="88"/>
      <c r="ABX1771" s="88"/>
      <c r="ABY1771" s="88"/>
      <c r="ABZ1771" s="88"/>
      <c r="ACA1771" s="88"/>
      <c r="ACB1771" s="88"/>
      <c r="ACC1771" s="88"/>
      <c r="ACD1771" s="88"/>
      <c r="ACE1771" s="88"/>
      <c r="ACF1771" s="88"/>
      <c r="ACG1771" s="88"/>
      <c r="ACH1771" s="88"/>
      <c r="ACI1771" s="88"/>
      <c r="ACJ1771" s="88"/>
      <c r="ACK1771" s="88"/>
      <c r="ACL1771" s="88"/>
      <c r="ACM1771" s="88"/>
      <c r="ACN1771" s="88"/>
      <c r="ACO1771" s="88"/>
      <c r="ACP1771" s="88"/>
      <c r="ACQ1771" s="88"/>
      <c r="ACR1771" s="88"/>
      <c r="ACS1771" s="88"/>
      <c r="ACT1771" s="88"/>
      <c r="ACU1771" s="88"/>
      <c r="ACV1771" s="88"/>
      <c r="ACW1771" s="88"/>
      <c r="ACX1771" s="88"/>
      <c r="ACY1771" s="88"/>
      <c r="ACZ1771" s="88"/>
      <c r="ADA1771" s="88"/>
      <c r="ADB1771" s="88"/>
      <c r="ADC1771" s="88"/>
      <c r="ADD1771" s="88"/>
      <c r="ADE1771" s="88"/>
      <c r="ADF1771" s="88"/>
      <c r="ADG1771" s="88"/>
      <c r="ADH1771" s="88"/>
      <c r="ADI1771" s="88"/>
      <c r="ADJ1771" s="88"/>
      <c r="ADK1771" s="88"/>
      <c r="ADL1771" s="88"/>
      <c r="ADM1771" s="88"/>
      <c r="ADN1771" s="88"/>
      <c r="ADO1771" s="88"/>
      <c r="ADP1771" s="88"/>
      <c r="ADQ1771" s="88"/>
      <c r="ADR1771" s="88"/>
      <c r="ADS1771" s="88"/>
      <c r="ADT1771" s="88"/>
      <c r="ADU1771" s="88"/>
      <c r="ADV1771" s="88"/>
      <c r="ADW1771" s="88"/>
      <c r="ADX1771" s="88"/>
      <c r="ADY1771" s="88"/>
      <c r="ADZ1771" s="88"/>
      <c r="AEA1771" s="88"/>
      <c r="AEB1771" s="88"/>
      <c r="AEC1771" s="88"/>
      <c r="AED1771" s="88"/>
      <c r="AEE1771" s="88"/>
      <c r="AEF1771" s="88"/>
      <c r="AEG1771" s="88"/>
      <c r="AEH1771" s="88"/>
      <c r="AEI1771" s="88"/>
      <c r="AEJ1771" s="88"/>
      <c r="AEK1771" s="88"/>
      <c r="AEL1771" s="88"/>
      <c r="AEM1771" s="88"/>
      <c r="AEN1771" s="88"/>
      <c r="AEO1771" s="88"/>
      <c r="AEP1771" s="88"/>
      <c r="AEQ1771" s="88"/>
      <c r="AER1771" s="88"/>
      <c r="AES1771" s="88"/>
      <c r="AET1771" s="88"/>
      <c r="AEU1771" s="88"/>
      <c r="AEV1771" s="88"/>
      <c r="AEW1771" s="88"/>
      <c r="AEX1771" s="88"/>
      <c r="AEY1771" s="88"/>
      <c r="AEZ1771" s="88"/>
      <c r="AFA1771" s="88"/>
      <c r="AFB1771" s="88"/>
      <c r="AFC1771" s="88"/>
      <c r="AFD1771" s="88"/>
      <c r="AFE1771" s="88"/>
      <c r="AFF1771" s="88"/>
      <c r="AFG1771" s="88"/>
      <c r="AFH1771" s="88"/>
      <c r="AFI1771" s="88"/>
      <c r="AFJ1771" s="88"/>
      <c r="AFK1771" s="88"/>
      <c r="AFL1771" s="88"/>
      <c r="AFM1771" s="88"/>
      <c r="AFN1771" s="88"/>
      <c r="AFO1771" s="88"/>
      <c r="AFP1771" s="88"/>
      <c r="AFQ1771" s="88"/>
      <c r="AFR1771" s="88"/>
      <c r="AFS1771" s="88"/>
      <c r="AFT1771" s="88"/>
      <c r="AFU1771" s="88"/>
      <c r="AFV1771" s="88"/>
      <c r="AFW1771" s="88"/>
      <c r="AFX1771" s="88"/>
      <c r="AFY1771" s="88"/>
      <c r="AFZ1771" s="88"/>
      <c r="AGA1771" s="88"/>
      <c r="AGB1771" s="88"/>
      <c r="AGC1771" s="88"/>
      <c r="AGD1771" s="88"/>
      <c r="AGE1771" s="88"/>
      <c r="AGF1771" s="88"/>
      <c r="AGG1771" s="88"/>
      <c r="AGH1771" s="88"/>
      <c r="AGI1771" s="88"/>
      <c r="AGJ1771" s="88"/>
      <c r="AGK1771" s="88"/>
      <c r="AGL1771" s="88"/>
      <c r="AGM1771" s="88"/>
      <c r="AGN1771" s="88"/>
      <c r="AGO1771" s="88"/>
      <c r="AGP1771" s="88"/>
      <c r="AGQ1771" s="88"/>
      <c r="AGR1771" s="88"/>
      <c r="AGS1771" s="88"/>
      <c r="AGT1771" s="88"/>
      <c r="AGU1771" s="88"/>
      <c r="AGV1771" s="88"/>
      <c r="AGW1771" s="88"/>
      <c r="AGX1771" s="88"/>
      <c r="AGY1771" s="88"/>
      <c r="AGZ1771" s="88"/>
      <c r="AHA1771" s="88"/>
      <c r="AHB1771" s="88"/>
      <c r="AHC1771" s="88"/>
      <c r="AHD1771" s="88"/>
      <c r="AHE1771" s="88"/>
      <c r="AHF1771" s="88"/>
      <c r="AHG1771" s="88"/>
      <c r="AHH1771" s="88"/>
      <c r="AHI1771" s="88"/>
      <c r="AHJ1771" s="88"/>
      <c r="AHK1771" s="88"/>
      <c r="AHL1771" s="88"/>
      <c r="AHM1771" s="88"/>
      <c r="AHN1771" s="88"/>
      <c r="AHO1771" s="88"/>
      <c r="AHP1771" s="88"/>
      <c r="AHQ1771" s="88"/>
      <c r="AHR1771" s="88"/>
      <c r="AHS1771" s="88"/>
      <c r="AHT1771" s="88"/>
      <c r="AHU1771" s="88"/>
      <c r="AHV1771" s="88"/>
      <c r="AHW1771" s="88"/>
      <c r="AHX1771" s="88"/>
      <c r="AHY1771" s="88"/>
      <c r="AHZ1771" s="88"/>
      <c r="AIA1771" s="88"/>
      <c r="AIB1771" s="88"/>
      <c r="AIC1771" s="88"/>
      <c r="AID1771" s="88"/>
      <c r="AIE1771" s="88"/>
      <c r="AIF1771" s="88"/>
      <c r="AIG1771" s="88"/>
      <c r="AIH1771" s="88"/>
      <c r="AII1771" s="88"/>
      <c r="AIJ1771" s="88"/>
      <c r="AIK1771" s="88"/>
      <c r="AIL1771" s="88"/>
      <c r="AIM1771" s="88"/>
      <c r="AIN1771" s="88"/>
      <c r="AIO1771" s="88"/>
      <c r="AIP1771" s="88"/>
      <c r="AIQ1771" s="88"/>
      <c r="AIR1771" s="88"/>
      <c r="AIS1771" s="88"/>
      <c r="AIT1771" s="88"/>
      <c r="AIU1771" s="88"/>
      <c r="AIV1771" s="88"/>
      <c r="AIW1771" s="88"/>
      <c r="AIX1771" s="88"/>
      <c r="AIY1771" s="88"/>
      <c r="AIZ1771" s="88"/>
      <c r="AJA1771" s="88"/>
      <c r="AJB1771" s="88"/>
      <c r="AJC1771" s="88"/>
      <c r="AJD1771" s="88"/>
      <c r="AJE1771" s="88"/>
      <c r="AJF1771" s="88"/>
      <c r="AJG1771" s="88"/>
      <c r="AJH1771" s="88"/>
      <c r="AJI1771" s="88"/>
      <c r="AJJ1771" s="88"/>
      <c r="AJK1771" s="88"/>
      <c r="AJL1771" s="88"/>
      <c r="AJM1771" s="88"/>
      <c r="AJN1771" s="88"/>
      <c r="AJO1771" s="88"/>
      <c r="AJP1771" s="88"/>
      <c r="AJQ1771" s="88"/>
      <c r="AJR1771" s="88"/>
      <c r="AJS1771" s="88"/>
      <c r="AJT1771" s="88"/>
      <c r="AJU1771" s="88"/>
      <c r="AJV1771" s="88"/>
      <c r="AJW1771" s="88"/>
      <c r="AJX1771" s="88"/>
      <c r="AJY1771" s="88"/>
      <c r="AJZ1771" s="88"/>
      <c r="AKA1771" s="88"/>
      <c r="AKB1771" s="88"/>
      <c r="AKC1771" s="88"/>
      <c r="AKD1771" s="88"/>
      <c r="AKE1771" s="88"/>
      <c r="AKF1771" s="88"/>
      <c r="AKG1771" s="88"/>
      <c r="AKH1771" s="88"/>
      <c r="AKI1771" s="88"/>
      <c r="AKJ1771" s="88"/>
      <c r="AKK1771" s="88"/>
      <c r="AKL1771" s="88"/>
      <c r="AKM1771" s="88"/>
      <c r="AKN1771" s="88"/>
      <c r="AKO1771" s="88"/>
      <c r="AKP1771" s="88"/>
      <c r="AKQ1771" s="88"/>
      <c r="AKR1771" s="88"/>
      <c r="AKS1771" s="88"/>
      <c r="AKT1771" s="88"/>
      <c r="AKU1771" s="88"/>
      <c r="AKV1771" s="88"/>
      <c r="AKW1771" s="88"/>
      <c r="AKX1771" s="88"/>
      <c r="AKY1771" s="88"/>
      <c r="AKZ1771" s="88"/>
      <c r="ALA1771" s="88"/>
      <c r="ALB1771" s="88"/>
      <c r="ALC1771" s="88"/>
      <c r="ALD1771" s="88"/>
      <c r="ALE1771" s="88"/>
      <c r="ALF1771" s="88"/>
      <c r="ALG1771" s="88"/>
      <c r="ALH1771" s="88"/>
      <c r="ALI1771" s="88"/>
      <c r="ALJ1771" s="88"/>
      <c r="ALK1771" s="88"/>
      <c r="ALL1771" s="88"/>
      <c r="ALM1771" s="88"/>
      <c r="ALN1771" s="88"/>
      <c r="ALO1771" s="88"/>
      <c r="ALP1771" s="88"/>
      <c r="ALQ1771" s="88"/>
      <c r="ALR1771" s="88"/>
      <c r="ALS1771" s="88"/>
      <c r="ALT1771" s="88"/>
      <c r="ALU1771" s="88"/>
      <c r="ALV1771" s="88"/>
      <c r="ALW1771" s="88"/>
      <c r="ALX1771" s="88"/>
      <c r="ALY1771" s="88"/>
      <c r="ALZ1771" s="88"/>
      <c r="AMA1771" s="88"/>
      <c r="AMB1771" s="88"/>
      <c r="AMC1771" s="88"/>
      <c r="AMD1771" s="88"/>
      <c r="AME1771" s="88"/>
      <c r="AMF1771" s="88"/>
      <c r="AMG1771" s="88"/>
      <c r="AMH1771" s="88"/>
      <c r="AMI1771" s="88"/>
      <c r="AMJ1771" s="88"/>
    </row>
    <row r="1772" spans="1:1024" s="83" customFormat="1" ht="15.75" customHeight="1" x14ac:dyDescent="0.25">
      <c r="A1772" s="3" t="s">
        <v>157</v>
      </c>
      <c r="B1772" s="5">
        <v>5</v>
      </c>
      <c r="C1772" s="5">
        <v>6</v>
      </c>
      <c r="D1772" s="5">
        <v>0</v>
      </c>
      <c r="E1772" s="5">
        <v>0</v>
      </c>
      <c r="F1772" s="5">
        <v>3</v>
      </c>
      <c r="G1772" s="5">
        <v>7</v>
      </c>
      <c r="H1772" s="5">
        <v>4</v>
      </c>
      <c r="I1772" s="5">
        <v>0</v>
      </c>
      <c r="J1772" s="5">
        <v>0</v>
      </c>
      <c r="K1772" s="5">
        <v>0</v>
      </c>
      <c r="L1772" s="104"/>
      <c r="M1772" s="104"/>
      <c r="N1772" s="104"/>
      <c r="O1772" s="104"/>
      <c r="P1772" s="5">
        <f t="shared" si="73"/>
        <v>25</v>
      </c>
      <c r="Q1772" s="5">
        <v>6</v>
      </c>
      <c r="R1772" s="4">
        <f t="shared" si="74"/>
        <v>0.25</v>
      </c>
      <c r="S1772" s="9" t="s">
        <v>294</v>
      </c>
      <c r="T1772" s="63" t="s">
        <v>4337</v>
      </c>
      <c r="U1772" s="64" t="s">
        <v>1467</v>
      </c>
      <c r="V1772" s="63" t="s">
        <v>307</v>
      </c>
      <c r="W1772" s="7" t="s">
        <v>4305</v>
      </c>
      <c r="X1772" s="6">
        <v>7</v>
      </c>
      <c r="Y1772" s="6">
        <v>1</v>
      </c>
      <c r="Z1772" s="38" t="s">
        <v>4323</v>
      </c>
      <c r="AA1772" s="38" t="s">
        <v>369</v>
      </c>
      <c r="AB1772" s="210" t="s">
        <v>513</v>
      </c>
      <c r="AC1772" s="225"/>
    </row>
    <row r="1773" spans="1:1024" s="83" customFormat="1" ht="15.75" customHeight="1" x14ac:dyDescent="0.25">
      <c r="A1773" s="3" t="s">
        <v>151</v>
      </c>
      <c r="B1773" s="5">
        <v>2</v>
      </c>
      <c r="C1773" s="5">
        <v>6</v>
      </c>
      <c r="D1773" s="5">
        <v>2</v>
      </c>
      <c r="E1773" s="5">
        <v>3</v>
      </c>
      <c r="F1773" s="5">
        <v>3</v>
      </c>
      <c r="G1773" s="5">
        <v>0</v>
      </c>
      <c r="H1773" s="5">
        <v>6</v>
      </c>
      <c r="I1773" s="5">
        <v>3</v>
      </c>
      <c r="J1773" s="5">
        <v>0</v>
      </c>
      <c r="K1773" s="5">
        <v>0</v>
      </c>
      <c r="L1773" s="104"/>
      <c r="M1773" s="104"/>
      <c r="N1773" s="104"/>
      <c r="O1773" s="104"/>
      <c r="P1773" s="5">
        <f t="shared" si="73"/>
        <v>25</v>
      </c>
      <c r="Q1773" s="5">
        <v>3</v>
      </c>
      <c r="R1773" s="4">
        <f t="shared" si="74"/>
        <v>0.25</v>
      </c>
      <c r="S1773" s="9" t="s">
        <v>294</v>
      </c>
      <c r="T1773" s="52" t="s">
        <v>4265</v>
      </c>
      <c r="U1773" s="53" t="s">
        <v>306</v>
      </c>
      <c r="V1773" s="52" t="s">
        <v>391</v>
      </c>
      <c r="W1773" s="7" t="s">
        <v>4254</v>
      </c>
      <c r="X1773" s="8">
        <v>7</v>
      </c>
      <c r="Y1773" s="6" t="s">
        <v>366</v>
      </c>
      <c r="Z1773" s="38" t="s">
        <v>4255</v>
      </c>
      <c r="AA1773" s="38" t="s">
        <v>608</v>
      </c>
      <c r="AB1773" s="210" t="s">
        <v>513</v>
      </c>
      <c r="AC1773" s="225"/>
    </row>
    <row r="1774" spans="1:1024" s="83" customFormat="1" ht="15.75" customHeight="1" x14ac:dyDescent="0.25">
      <c r="A1774" s="3" t="s">
        <v>149</v>
      </c>
      <c r="B1774" s="5">
        <v>6</v>
      </c>
      <c r="C1774" s="5">
        <v>4</v>
      </c>
      <c r="D1774" s="5">
        <v>0</v>
      </c>
      <c r="E1774" s="5">
        <v>3</v>
      </c>
      <c r="F1774" s="5">
        <v>6</v>
      </c>
      <c r="G1774" s="5">
        <v>0</v>
      </c>
      <c r="H1774" s="5">
        <v>0</v>
      </c>
      <c r="I1774" s="5">
        <v>0</v>
      </c>
      <c r="J1774" s="5">
        <v>0</v>
      </c>
      <c r="K1774" s="5">
        <v>6</v>
      </c>
      <c r="L1774" s="104"/>
      <c r="M1774" s="104"/>
      <c r="N1774" s="104"/>
      <c r="O1774" s="104"/>
      <c r="P1774" s="5">
        <f t="shared" si="73"/>
        <v>25</v>
      </c>
      <c r="Q1774" s="5">
        <v>6</v>
      </c>
      <c r="R1774" s="4">
        <f t="shared" si="74"/>
        <v>0.25</v>
      </c>
      <c r="S1774" s="9" t="s">
        <v>294</v>
      </c>
      <c r="T1774" s="52" t="s">
        <v>3505</v>
      </c>
      <c r="U1774" s="53" t="s">
        <v>787</v>
      </c>
      <c r="V1774" s="52" t="s">
        <v>740</v>
      </c>
      <c r="W1774" s="7" t="s">
        <v>3500</v>
      </c>
      <c r="X1774" s="8">
        <v>7</v>
      </c>
      <c r="Y1774" s="6" t="s">
        <v>463</v>
      </c>
      <c r="Z1774" s="38" t="s">
        <v>3284</v>
      </c>
      <c r="AA1774" s="38" t="s">
        <v>480</v>
      </c>
      <c r="AB1774" s="210" t="s">
        <v>513</v>
      </c>
      <c r="AC1774" s="225"/>
    </row>
    <row r="1775" spans="1:1024" s="83" customFormat="1" ht="15.75" customHeight="1" x14ac:dyDescent="0.25">
      <c r="A1775" s="3" t="s">
        <v>151</v>
      </c>
      <c r="B1775" s="5">
        <v>4</v>
      </c>
      <c r="C1775" s="5">
        <v>2</v>
      </c>
      <c r="D1775" s="5">
        <v>2</v>
      </c>
      <c r="E1775" s="5">
        <v>6</v>
      </c>
      <c r="F1775" s="5">
        <v>3</v>
      </c>
      <c r="G1775" s="5">
        <v>8</v>
      </c>
      <c r="H1775" s="5">
        <v>0</v>
      </c>
      <c r="I1775" s="5">
        <v>0</v>
      </c>
      <c r="J1775" s="5">
        <v>0</v>
      </c>
      <c r="K1775" s="5">
        <v>0</v>
      </c>
      <c r="L1775" s="104"/>
      <c r="M1775" s="104"/>
      <c r="N1775" s="104"/>
      <c r="O1775" s="104"/>
      <c r="P1775" s="5">
        <f t="shared" si="73"/>
        <v>25</v>
      </c>
      <c r="Q1775" s="5">
        <v>5</v>
      </c>
      <c r="R1775" s="4">
        <f t="shared" si="74"/>
        <v>0.25</v>
      </c>
      <c r="S1775" s="9" t="s">
        <v>294</v>
      </c>
      <c r="T1775" s="52" t="s">
        <v>1288</v>
      </c>
      <c r="U1775" s="53" t="s">
        <v>462</v>
      </c>
      <c r="V1775" s="52" t="s">
        <v>312</v>
      </c>
      <c r="W1775" s="7" t="s">
        <v>3808</v>
      </c>
      <c r="X1775" s="8">
        <v>7</v>
      </c>
      <c r="Y1775" s="6" t="s">
        <v>298</v>
      </c>
      <c r="Z1775" s="38" t="s">
        <v>1387</v>
      </c>
      <c r="AA1775" s="38" t="s">
        <v>483</v>
      </c>
      <c r="AB1775" s="210" t="s">
        <v>513</v>
      </c>
      <c r="AC1775" s="225"/>
    </row>
    <row r="1776" spans="1:1024" s="83" customFormat="1" ht="15.75" customHeight="1" x14ac:dyDescent="0.25">
      <c r="A1776" s="3" t="s">
        <v>150</v>
      </c>
      <c r="B1776" s="5">
        <v>5</v>
      </c>
      <c r="C1776" s="5">
        <v>2</v>
      </c>
      <c r="D1776" s="5">
        <v>2</v>
      </c>
      <c r="E1776" s="5">
        <v>0</v>
      </c>
      <c r="F1776" s="5">
        <v>0</v>
      </c>
      <c r="G1776" s="5">
        <v>8</v>
      </c>
      <c r="H1776" s="5">
        <v>6</v>
      </c>
      <c r="I1776" s="5">
        <v>0</v>
      </c>
      <c r="J1776" s="5">
        <v>2</v>
      </c>
      <c r="K1776" s="5">
        <v>0</v>
      </c>
      <c r="L1776" s="104"/>
      <c r="M1776" s="104"/>
      <c r="N1776" s="104"/>
      <c r="O1776" s="104"/>
      <c r="P1776" s="5">
        <f t="shared" si="73"/>
        <v>25</v>
      </c>
      <c r="Q1776" s="5">
        <v>7</v>
      </c>
      <c r="R1776" s="4">
        <f t="shared" si="74"/>
        <v>0.25</v>
      </c>
      <c r="S1776" s="9" t="s">
        <v>294</v>
      </c>
      <c r="T1776" s="52" t="s">
        <v>2926</v>
      </c>
      <c r="U1776" s="53" t="s">
        <v>334</v>
      </c>
      <c r="V1776" s="52" t="s">
        <v>361</v>
      </c>
      <c r="W1776" s="7" t="s">
        <v>2915</v>
      </c>
      <c r="X1776" s="8">
        <v>7</v>
      </c>
      <c r="Y1776" s="6" t="s">
        <v>463</v>
      </c>
      <c r="Z1776" s="38" t="s">
        <v>2922</v>
      </c>
      <c r="AA1776" s="38" t="s">
        <v>1325</v>
      </c>
      <c r="AB1776" s="210" t="s">
        <v>513</v>
      </c>
      <c r="AC1776" s="225"/>
    </row>
    <row r="1777" spans="1:1024" s="83" customFormat="1" ht="15.75" customHeight="1" x14ac:dyDescent="0.25">
      <c r="A1777" s="3" t="s">
        <v>149</v>
      </c>
      <c r="B1777" s="5">
        <v>5</v>
      </c>
      <c r="C1777" s="5">
        <v>2</v>
      </c>
      <c r="D1777" s="5">
        <v>4</v>
      </c>
      <c r="E1777" s="5">
        <v>0</v>
      </c>
      <c r="F1777" s="5">
        <v>0</v>
      </c>
      <c r="G1777" s="5">
        <v>7</v>
      </c>
      <c r="H1777" s="5">
        <v>6</v>
      </c>
      <c r="I1777" s="5">
        <v>0</v>
      </c>
      <c r="J1777" s="5">
        <v>0</v>
      </c>
      <c r="K1777" s="5">
        <v>0</v>
      </c>
      <c r="L1777" s="104"/>
      <c r="M1777" s="104"/>
      <c r="N1777" s="104"/>
      <c r="O1777" s="104"/>
      <c r="P1777" s="5">
        <f t="shared" si="73"/>
        <v>24</v>
      </c>
      <c r="Q1777" s="5">
        <v>4</v>
      </c>
      <c r="R1777" s="4">
        <f t="shared" si="74"/>
        <v>0.24</v>
      </c>
      <c r="S1777" s="36" t="s">
        <v>294</v>
      </c>
      <c r="T1777" s="52" t="s">
        <v>2905</v>
      </c>
      <c r="U1777" s="53" t="s">
        <v>1514</v>
      </c>
      <c r="V1777" s="52" t="s">
        <v>855</v>
      </c>
      <c r="W1777" s="7" t="s">
        <v>2886</v>
      </c>
      <c r="X1777" s="8">
        <v>7</v>
      </c>
      <c r="Y1777" s="6" t="s">
        <v>463</v>
      </c>
      <c r="Z1777" s="38" t="s">
        <v>362</v>
      </c>
      <c r="AA1777" s="38" t="s">
        <v>715</v>
      </c>
      <c r="AB1777" s="210" t="s">
        <v>513</v>
      </c>
      <c r="AC1777" s="225"/>
    </row>
    <row r="1778" spans="1:1024" s="83" customFormat="1" ht="15.75" customHeight="1" x14ac:dyDescent="0.25">
      <c r="A1778" s="3" t="s">
        <v>151</v>
      </c>
      <c r="B1778" s="5">
        <v>6</v>
      </c>
      <c r="C1778" s="5">
        <v>4</v>
      </c>
      <c r="D1778" s="5">
        <v>4</v>
      </c>
      <c r="E1778" s="5">
        <v>0</v>
      </c>
      <c r="F1778" s="5">
        <v>6</v>
      </c>
      <c r="G1778" s="5">
        <v>4</v>
      </c>
      <c r="H1778" s="5">
        <v>0</v>
      </c>
      <c r="I1778" s="5">
        <v>0</v>
      </c>
      <c r="J1778" s="5">
        <v>0</v>
      </c>
      <c r="K1778" s="5">
        <v>0</v>
      </c>
      <c r="L1778" s="104"/>
      <c r="M1778" s="104"/>
      <c r="N1778" s="104"/>
      <c r="O1778" s="104"/>
      <c r="P1778" s="5">
        <f t="shared" si="73"/>
        <v>24</v>
      </c>
      <c r="Q1778" s="5">
        <v>3</v>
      </c>
      <c r="R1778" s="4">
        <f t="shared" si="74"/>
        <v>0.24</v>
      </c>
      <c r="S1778" s="9" t="s">
        <v>294</v>
      </c>
      <c r="T1778" s="52" t="s">
        <v>1068</v>
      </c>
      <c r="U1778" s="53" t="s">
        <v>824</v>
      </c>
      <c r="V1778" s="52" t="s">
        <v>397</v>
      </c>
      <c r="W1778" s="7" t="s">
        <v>1004</v>
      </c>
      <c r="X1778" s="8">
        <v>7</v>
      </c>
      <c r="Y1778" s="6" t="s">
        <v>366</v>
      </c>
      <c r="Z1778" s="38" t="s">
        <v>1005</v>
      </c>
      <c r="AA1778" s="38" t="s">
        <v>343</v>
      </c>
      <c r="AB1778" s="210" t="s">
        <v>513</v>
      </c>
      <c r="AC1778" s="225"/>
    </row>
    <row r="1779" spans="1:1024" s="83" customFormat="1" ht="15.75" customHeight="1" x14ac:dyDescent="0.25">
      <c r="A1779" s="3" t="s">
        <v>150</v>
      </c>
      <c r="B1779" s="5">
        <v>5</v>
      </c>
      <c r="C1779" s="5">
        <v>8</v>
      </c>
      <c r="D1779" s="5">
        <v>0</v>
      </c>
      <c r="E1779" s="5">
        <v>0</v>
      </c>
      <c r="F1779" s="5">
        <v>3</v>
      </c>
      <c r="G1779" s="5">
        <v>8</v>
      </c>
      <c r="H1779" s="5">
        <v>0</v>
      </c>
      <c r="I1779" s="5">
        <v>0</v>
      </c>
      <c r="J1779" s="5">
        <v>0</v>
      </c>
      <c r="K1779" s="5">
        <v>0</v>
      </c>
      <c r="L1779" s="104"/>
      <c r="M1779" s="104"/>
      <c r="N1779" s="104"/>
      <c r="O1779" s="104"/>
      <c r="P1779" s="5">
        <f t="shared" si="73"/>
        <v>24</v>
      </c>
      <c r="Q1779" s="5">
        <v>1</v>
      </c>
      <c r="R1779" s="4">
        <f t="shared" si="74"/>
        <v>0.24</v>
      </c>
      <c r="S1779" s="9" t="s">
        <v>294</v>
      </c>
      <c r="T1779" s="52" t="s">
        <v>3786</v>
      </c>
      <c r="U1779" s="53" t="s">
        <v>300</v>
      </c>
      <c r="V1779" s="52" t="s">
        <v>438</v>
      </c>
      <c r="W1779" s="7" t="s">
        <v>3780</v>
      </c>
      <c r="X1779" s="8">
        <v>7</v>
      </c>
      <c r="Y1779" s="6" t="s">
        <v>366</v>
      </c>
      <c r="Z1779" s="38" t="s">
        <v>3783</v>
      </c>
      <c r="AA1779" s="38" t="s">
        <v>715</v>
      </c>
      <c r="AB1779" s="210" t="s">
        <v>513</v>
      </c>
      <c r="AC1779" s="225"/>
    </row>
    <row r="1780" spans="1:1024" s="83" customFormat="1" ht="15.75" customHeight="1" x14ac:dyDescent="0.25">
      <c r="A1780" s="3" t="s">
        <v>152</v>
      </c>
      <c r="B1780" s="5">
        <v>4</v>
      </c>
      <c r="C1780" s="5">
        <v>2</v>
      </c>
      <c r="D1780" s="5">
        <v>2</v>
      </c>
      <c r="E1780" s="5">
        <v>3</v>
      </c>
      <c r="F1780" s="5">
        <v>3</v>
      </c>
      <c r="G1780" s="5">
        <v>4</v>
      </c>
      <c r="H1780" s="5">
        <v>6</v>
      </c>
      <c r="I1780" s="5">
        <v>0</v>
      </c>
      <c r="J1780" s="5">
        <v>0</v>
      </c>
      <c r="K1780" s="5">
        <v>0</v>
      </c>
      <c r="L1780" s="104"/>
      <c r="M1780" s="104"/>
      <c r="N1780" s="104"/>
      <c r="O1780" s="104"/>
      <c r="P1780" s="5">
        <f t="shared" si="73"/>
        <v>24</v>
      </c>
      <c r="Q1780" s="5">
        <v>8</v>
      </c>
      <c r="R1780" s="4">
        <f t="shared" si="74"/>
        <v>0.24</v>
      </c>
      <c r="S1780" s="9" t="s">
        <v>294</v>
      </c>
      <c r="T1780" s="52" t="s">
        <v>2138</v>
      </c>
      <c r="U1780" s="53" t="s">
        <v>462</v>
      </c>
      <c r="V1780" s="52" t="s">
        <v>364</v>
      </c>
      <c r="W1780" s="7" t="s">
        <v>3859</v>
      </c>
      <c r="X1780" s="8">
        <v>7</v>
      </c>
      <c r="Y1780" s="6" t="s">
        <v>542</v>
      </c>
      <c r="Z1780" s="38" t="s">
        <v>3953</v>
      </c>
      <c r="AA1780" s="38" t="s">
        <v>641</v>
      </c>
      <c r="AB1780" s="210" t="s">
        <v>513</v>
      </c>
      <c r="AC1780" s="225"/>
    </row>
    <row r="1781" spans="1:1024" s="83" customFormat="1" ht="15.75" customHeight="1" x14ac:dyDescent="0.25">
      <c r="A1781" s="3" t="s">
        <v>152</v>
      </c>
      <c r="B1781" s="5">
        <v>4</v>
      </c>
      <c r="C1781" s="5">
        <v>0</v>
      </c>
      <c r="D1781" s="5">
        <v>4</v>
      </c>
      <c r="E1781" s="5">
        <v>0</v>
      </c>
      <c r="F1781" s="5">
        <v>0</v>
      </c>
      <c r="G1781" s="5">
        <v>0</v>
      </c>
      <c r="H1781" s="5">
        <v>2</v>
      </c>
      <c r="I1781" s="5">
        <v>8</v>
      </c>
      <c r="J1781" s="5">
        <v>6</v>
      </c>
      <c r="K1781" s="5">
        <v>0</v>
      </c>
      <c r="L1781" s="104"/>
      <c r="M1781" s="104"/>
      <c r="N1781" s="104"/>
      <c r="O1781" s="104"/>
      <c r="P1781" s="5">
        <f t="shared" si="73"/>
        <v>24</v>
      </c>
      <c r="Q1781" s="5">
        <v>3</v>
      </c>
      <c r="R1781" s="4">
        <f t="shared" si="74"/>
        <v>0.24</v>
      </c>
      <c r="S1781" s="9" t="s">
        <v>294</v>
      </c>
      <c r="T1781" s="52" t="s">
        <v>1069</v>
      </c>
      <c r="U1781" s="53" t="s">
        <v>1070</v>
      </c>
      <c r="V1781" s="52" t="s">
        <v>516</v>
      </c>
      <c r="W1781" s="7" t="s">
        <v>1004</v>
      </c>
      <c r="X1781" s="8">
        <v>7</v>
      </c>
      <c r="Y1781" s="6" t="s">
        <v>366</v>
      </c>
      <c r="Z1781" s="38" t="s">
        <v>1005</v>
      </c>
      <c r="AA1781" s="38" t="s">
        <v>343</v>
      </c>
      <c r="AB1781" s="210" t="s">
        <v>513</v>
      </c>
      <c r="AC1781" s="225"/>
    </row>
    <row r="1782" spans="1:1024" s="83" customFormat="1" ht="15.75" customHeight="1" x14ac:dyDescent="0.25">
      <c r="A1782" s="3" t="s">
        <v>162</v>
      </c>
      <c r="B1782" s="5">
        <v>6</v>
      </c>
      <c r="C1782" s="5">
        <v>2</v>
      </c>
      <c r="D1782" s="5">
        <v>2</v>
      </c>
      <c r="E1782" s="5">
        <v>0</v>
      </c>
      <c r="F1782" s="5">
        <v>3</v>
      </c>
      <c r="G1782" s="5">
        <v>8</v>
      </c>
      <c r="H1782" s="5">
        <v>2</v>
      </c>
      <c r="I1782" s="5">
        <v>1</v>
      </c>
      <c r="J1782" s="5">
        <v>0</v>
      </c>
      <c r="K1782" s="5">
        <v>0</v>
      </c>
      <c r="L1782" s="104"/>
      <c r="M1782" s="104"/>
      <c r="N1782" s="104"/>
      <c r="O1782" s="104"/>
      <c r="P1782" s="5">
        <f t="shared" si="73"/>
        <v>24</v>
      </c>
      <c r="Q1782" s="5">
        <v>11</v>
      </c>
      <c r="R1782" s="4">
        <f t="shared" si="74"/>
        <v>0.24</v>
      </c>
      <c r="S1782" s="9" t="s">
        <v>294</v>
      </c>
      <c r="T1782" s="52" t="s">
        <v>2058</v>
      </c>
      <c r="U1782" s="53" t="s">
        <v>521</v>
      </c>
      <c r="V1782" s="52" t="s">
        <v>355</v>
      </c>
      <c r="W1782" s="7" t="s">
        <v>2015</v>
      </c>
      <c r="X1782" s="8">
        <v>7</v>
      </c>
      <c r="Y1782" s="6" t="s">
        <v>2043</v>
      </c>
      <c r="Z1782" s="38" t="s">
        <v>2050</v>
      </c>
      <c r="AA1782" s="38" t="s">
        <v>474</v>
      </c>
      <c r="AB1782" s="210" t="s">
        <v>513</v>
      </c>
      <c r="AC1782" s="225"/>
    </row>
    <row r="1783" spans="1:1024" s="83" customFormat="1" ht="15.75" customHeight="1" x14ac:dyDescent="0.25">
      <c r="A1783" s="3" t="s">
        <v>155</v>
      </c>
      <c r="B1783" s="5">
        <v>3</v>
      </c>
      <c r="C1783" s="5">
        <v>8</v>
      </c>
      <c r="D1783" s="5">
        <v>4</v>
      </c>
      <c r="E1783" s="5">
        <v>6</v>
      </c>
      <c r="F1783" s="5">
        <v>3</v>
      </c>
      <c r="G1783" s="5">
        <v>0</v>
      </c>
      <c r="H1783" s="5">
        <v>0</v>
      </c>
      <c r="I1783" s="5">
        <v>0</v>
      </c>
      <c r="J1783" s="5">
        <v>0</v>
      </c>
      <c r="K1783" s="5">
        <v>0</v>
      </c>
      <c r="L1783" s="104"/>
      <c r="M1783" s="104"/>
      <c r="N1783" s="104"/>
      <c r="O1783" s="104"/>
      <c r="P1783" s="5">
        <f t="shared" si="73"/>
        <v>24</v>
      </c>
      <c r="Q1783" s="5">
        <v>6</v>
      </c>
      <c r="R1783" s="4">
        <f t="shared" si="74"/>
        <v>0.24</v>
      </c>
      <c r="S1783" s="9" t="s">
        <v>294</v>
      </c>
      <c r="T1783" s="52" t="s">
        <v>3814</v>
      </c>
      <c r="U1783" s="53" t="s">
        <v>316</v>
      </c>
      <c r="V1783" s="52" t="s">
        <v>355</v>
      </c>
      <c r="W1783" s="7" t="s">
        <v>3808</v>
      </c>
      <c r="X1783" s="8">
        <v>7</v>
      </c>
      <c r="Y1783" s="6" t="s">
        <v>734</v>
      </c>
      <c r="Z1783" s="38" t="s">
        <v>1387</v>
      </c>
      <c r="AA1783" s="38" t="s">
        <v>483</v>
      </c>
      <c r="AB1783" s="210" t="s">
        <v>513</v>
      </c>
      <c r="AC1783" s="225"/>
    </row>
    <row r="1784" spans="1:1024" s="83" customFormat="1" ht="15.75" customHeight="1" x14ac:dyDescent="0.25">
      <c r="A1784" s="3" t="s">
        <v>159</v>
      </c>
      <c r="B1784" s="5">
        <v>4</v>
      </c>
      <c r="C1784" s="5">
        <v>4</v>
      </c>
      <c r="D1784" s="5">
        <v>2</v>
      </c>
      <c r="E1784" s="5">
        <v>0</v>
      </c>
      <c r="F1784" s="5">
        <v>3</v>
      </c>
      <c r="G1784" s="5">
        <v>4</v>
      </c>
      <c r="H1784" s="5">
        <v>0</v>
      </c>
      <c r="I1784" s="5">
        <v>1</v>
      </c>
      <c r="J1784" s="5">
        <v>0</v>
      </c>
      <c r="K1784" s="5">
        <v>6</v>
      </c>
      <c r="L1784" s="104"/>
      <c r="M1784" s="104"/>
      <c r="N1784" s="104"/>
      <c r="O1784" s="104"/>
      <c r="P1784" s="5">
        <f t="shared" si="73"/>
        <v>24</v>
      </c>
      <c r="Q1784" s="5">
        <v>5</v>
      </c>
      <c r="R1784" s="4">
        <f t="shared" si="74"/>
        <v>0.24</v>
      </c>
      <c r="S1784" s="9" t="s">
        <v>294</v>
      </c>
      <c r="T1784" s="52" t="s">
        <v>1168</v>
      </c>
      <c r="U1784" s="53" t="s">
        <v>354</v>
      </c>
      <c r="V1784" s="52" t="s">
        <v>397</v>
      </c>
      <c r="W1784" s="7" t="s">
        <v>1122</v>
      </c>
      <c r="X1784" s="8">
        <v>7</v>
      </c>
      <c r="Y1784" s="6" t="s">
        <v>463</v>
      </c>
      <c r="Z1784" s="38" t="s">
        <v>899</v>
      </c>
      <c r="AA1784" s="38" t="s">
        <v>1123</v>
      </c>
      <c r="AB1784" s="210" t="s">
        <v>513</v>
      </c>
      <c r="AC1784" s="225"/>
    </row>
    <row r="1785" spans="1:1024" s="83" customFormat="1" ht="15.75" customHeight="1" x14ac:dyDescent="0.25">
      <c r="A1785" s="3" t="s">
        <v>156</v>
      </c>
      <c r="B1785" s="5">
        <v>3</v>
      </c>
      <c r="C1785" s="5">
        <v>8</v>
      </c>
      <c r="D1785" s="5">
        <v>2</v>
      </c>
      <c r="E1785" s="5">
        <v>3</v>
      </c>
      <c r="F1785" s="5">
        <v>6</v>
      </c>
      <c r="G1785" s="5">
        <v>0</v>
      </c>
      <c r="H1785" s="5">
        <v>0</v>
      </c>
      <c r="I1785" s="5">
        <v>2</v>
      </c>
      <c r="J1785" s="5">
        <v>0</v>
      </c>
      <c r="K1785" s="5">
        <v>0</v>
      </c>
      <c r="L1785" s="104"/>
      <c r="M1785" s="104"/>
      <c r="N1785" s="104"/>
      <c r="O1785" s="104"/>
      <c r="P1785" s="5">
        <f t="shared" si="73"/>
        <v>24</v>
      </c>
      <c r="Q1785" s="5">
        <v>3</v>
      </c>
      <c r="R1785" s="4">
        <f t="shared" si="74"/>
        <v>0.24</v>
      </c>
      <c r="S1785" s="9" t="s">
        <v>294</v>
      </c>
      <c r="T1785" s="52" t="s">
        <v>3753</v>
      </c>
      <c r="U1785" s="53" t="s">
        <v>334</v>
      </c>
      <c r="V1785" s="52" t="s">
        <v>344</v>
      </c>
      <c r="W1785" s="7" t="s">
        <v>3733</v>
      </c>
      <c r="X1785" s="8">
        <v>7</v>
      </c>
      <c r="Y1785" s="6" t="s">
        <v>542</v>
      </c>
      <c r="Z1785" s="38" t="s">
        <v>3734</v>
      </c>
      <c r="AA1785" s="38" t="s">
        <v>369</v>
      </c>
      <c r="AB1785" s="210" t="s">
        <v>513</v>
      </c>
      <c r="AC1785" s="225"/>
      <c r="DA1785" s="88"/>
      <c r="DB1785" s="88"/>
      <c r="DC1785" s="88"/>
      <c r="DD1785" s="88"/>
      <c r="DE1785" s="88"/>
      <c r="DF1785" s="88"/>
      <c r="DG1785" s="88"/>
      <c r="DH1785" s="88"/>
      <c r="DI1785" s="88"/>
      <c r="DJ1785" s="88"/>
      <c r="DK1785" s="88"/>
      <c r="DL1785" s="88"/>
      <c r="DM1785" s="88"/>
      <c r="DN1785" s="88"/>
      <c r="DO1785" s="88"/>
      <c r="DP1785" s="88"/>
      <c r="DQ1785" s="88"/>
      <c r="DR1785" s="88"/>
      <c r="DS1785" s="88"/>
      <c r="DT1785" s="88"/>
      <c r="DU1785" s="88"/>
      <c r="DV1785" s="88"/>
      <c r="DW1785" s="88"/>
      <c r="DX1785" s="88"/>
      <c r="DY1785" s="88"/>
      <c r="DZ1785" s="88"/>
      <c r="EA1785" s="88"/>
      <c r="EB1785" s="88"/>
      <c r="EC1785" s="88"/>
      <c r="ED1785" s="88"/>
      <c r="EE1785" s="88"/>
      <c r="EF1785" s="88"/>
      <c r="EG1785" s="88"/>
      <c r="EH1785" s="88"/>
      <c r="EI1785" s="88"/>
      <c r="EJ1785" s="88"/>
      <c r="EK1785" s="88"/>
      <c r="EL1785" s="88"/>
      <c r="EM1785" s="88"/>
      <c r="EN1785" s="88"/>
      <c r="EO1785" s="88"/>
      <c r="EP1785" s="88"/>
      <c r="EQ1785" s="88"/>
      <c r="ER1785" s="88"/>
      <c r="ES1785" s="88"/>
      <c r="ET1785" s="88"/>
      <c r="EU1785" s="88"/>
      <c r="EV1785" s="88"/>
      <c r="EW1785" s="88"/>
      <c r="EX1785" s="88"/>
      <c r="EY1785" s="88"/>
      <c r="EZ1785" s="88"/>
      <c r="FA1785" s="88"/>
      <c r="FB1785" s="88"/>
      <c r="FC1785" s="88"/>
      <c r="FD1785" s="88"/>
      <c r="FE1785" s="88"/>
      <c r="FF1785" s="88"/>
      <c r="FG1785" s="88"/>
      <c r="FH1785" s="88"/>
      <c r="FI1785" s="88"/>
      <c r="FJ1785" s="88"/>
      <c r="FK1785" s="88"/>
      <c r="FL1785" s="88"/>
      <c r="FM1785" s="88"/>
      <c r="FN1785" s="88"/>
      <c r="FO1785" s="88"/>
      <c r="FP1785" s="88"/>
      <c r="FQ1785" s="88"/>
      <c r="FR1785" s="88"/>
      <c r="FS1785" s="88"/>
      <c r="FT1785" s="88"/>
      <c r="FU1785" s="88"/>
      <c r="FV1785" s="88"/>
      <c r="FW1785" s="88"/>
      <c r="FX1785" s="88"/>
      <c r="FY1785" s="88"/>
      <c r="FZ1785" s="88"/>
      <c r="GA1785" s="88"/>
      <c r="GB1785" s="88"/>
      <c r="GC1785" s="88"/>
      <c r="GD1785" s="88"/>
      <c r="GE1785" s="88"/>
      <c r="GF1785" s="88"/>
      <c r="GG1785" s="88"/>
      <c r="GH1785" s="88"/>
      <c r="GI1785" s="88"/>
      <c r="GJ1785" s="88"/>
      <c r="GK1785" s="88"/>
      <c r="GL1785" s="88"/>
      <c r="GM1785" s="88"/>
      <c r="GN1785" s="88"/>
      <c r="GO1785" s="88"/>
      <c r="GP1785" s="88"/>
      <c r="GQ1785" s="88"/>
      <c r="GR1785" s="88"/>
      <c r="GS1785" s="88"/>
      <c r="GT1785" s="88"/>
      <c r="GU1785" s="88"/>
      <c r="GV1785" s="88"/>
      <c r="GW1785" s="88"/>
      <c r="GX1785" s="88"/>
      <c r="GY1785" s="88"/>
      <c r="GZ1785" s="88"/>
      <c r="HA1785" s="88"/>
      <c r="HB1785" s="88"/>
      <c r="HC1785" s="88"/>
      <c r="HD1785" s="88"/>
      <c r="HE1785" s="88"/>
      <c r="HF1785" s="88"/>
      <c r="HG1785" s="88"/>
      <c r="HH1785" s="88"/>
      <c r="HI1785" s="88"/>
      <c r="HJ1785" s="88"/>
      <c r="HK1785" s="88"/>
      <c r="HL1785" s="88"/>
      <c r="HM1785" s="88"/>
      <c r="HN1785" s="88"/>
      <c r="HO1785" s="88"/>
      <c r="HP1785" s="88"/>
      <c r="HQ1785" s="88"/>
      <c r="HR1785" s="88"/>
      <c r="HS1785" s="88"/>
      <c r="HT1785" s="88"/>
      <c r="HU1785" s="88"/>
      <c r="HV1785" s="88"/>
      <c r="HW1785" s="88"/>
      <c r="HX1785" s="88"/>
      <c r="HY1785" s="88"/>
      <c r="HZ1785" s="88"/>
      <c r="IA1785" s="88"/>
      <c r="IB1785" s="88"/>
      <c r="IC1785" s="88"/>
      <c r="ID1785" s="88"/>
      <c r="IE1785" s="88"/>
      <c r="IF1785" s="88"/>
      <c r="IG1785" s="88"/>
      <c r="IH1785" s="88"/>
      <c r="II1785" s="88"/>
      <c r="IJ1785" s="88"/>
      <c r="IK1785" s="88"/>
      <c r="IL1785" s="88"/>
      <c r="IM1785" s="88"/>
      <c r="IN1785" s="88"/>
      <c r="IO1785" s="88"/>
      <c r="IP1785" s="88"/>
      <c r="IQ1785" s="88"/>
      <c r="IR1785" s="88"/>
      <c r="IS1785" s="88"/>
      <c r="IT1785" s="88"/>
      <c r="IU1785" s="88"/>
      <c r="IV1785" s="88"/>
      <c r="IW1785" s="88"/>
      <c r="IX1785" s="88"/>
      <c r="IY1785" s="88"/>
      <c r="IZ1785" s="88"/>
      <c r="JA1785" s="88"/>
      <c r="JB1785" s="88"/>
      <c r="JC1785" s="88"/>
      <c r="JD1785" s="88"/>
      <c r="JE1785" s="88"/>
      <c r="JF1785" s="88"/>
      <c r="JG1785" s="88"/>
      <c r="JH1785" s="88"/>
      <c r="JI1785" s="88"/>
      <c r="JJ1785" s="88"/>
      <c r="JK1785" s="88"/>
      <c r="JL1785" s="88"/>
      <c r="JM1785" s="88"/>
      <c r="JN1785" s="88"/>
      <c r="JO1785" s="88"/>
      <c r="JP1785" s="88"/>
      <c r="JQ1785" s="88"/>
      <c r="JR1785" s="88"/>
      <c r="JS1785" s="88"/>
      <c r="JT1785" s="88"/>
      <c r="JU1785" s="88"/>
      <c r="JV1785" s="88"/>
      <c r="JW1785" s="88"/>
      <c r="JX1785" s="88"/>
      <c r="JY1785" s="88"/>
      <c r="JZ1785" s="88"/>
      <c r="KA1785" s="88"/>
      <c r="KB1785" s="88"/>
      <c r="KC1785" s="88"/>
      <c r="KD1785" s="88"/>
      <c r="KE1785" s="88"/>
      <c r="KF1785" s="88"/>
      <c r="KG1785" s="88"/>
      <c r="KH1785" s="88"/>
      <c r="KI1785" s="88"/>
      <c r="KJ1785" s="88"/>
      <c r="KK1785" s="88"/>
      <c r="KL1785" s="88"/>
      <c r="KM1785" s="88"/>
      <c r="KN1785" s="88"/>
      <c r="KO1785" s="88"/>
      <c r="KP1785" s="88"/>
      <c r="KQ1785" s="88"/>
      <c r="KR1785" s="88"/>
      <c r="KS1785" s="88"/>
      <c r="KT1785" s="88"/>
      <c r="KU1785" s="88"/>
      <c r="KV1785" s="88"/>
      <c r="KW1785" s="88"/>
      <c r="KX1785" s="88"/>
      <c r="KY1785" s="88"/>
      <c r="KZ1785" s="88"/>
      <c r="LA1785" s="88"/>
      <c r="LB1785" s="88"/>
      <c r="LC1785" s="88"/>
      <c r="LD1785" s="88"/>
      <c r="LE1785" s="88"/>
      <c r="LF1785" s="88"/>
      <c r="LG1785" s="88"/>
      <c r="LH1785" s="88"/>
      <c r="LI1785" s="88"/>
      <c r="LJ1785" s="88"/>
      <c r="LK1785" s="88"/>
      <c r="LL1785" s="88"/>
      <c r="LM1785" s="88"/>
      <c r="LN1785" s="88"/>
      <c r="LO1785" s="88"/>
      <c r="LP1785" s="88"/>
      <c r="LQ1785" s="88"/>
      <c r="LR1785" s="88"/>
      <c r="LS1785" s="88"/>
      <c r="LT1785" s="88"/>
      <c r="LU1785" s="88"/>
      <c r="LV1785" s="88"/>
      <c r="LW1785" s="88"/>
      <c r="LX1785" s="88"/>
      <c r="LY1785" s="88"/>
      <c r="LZ1785" s="88"/>
      <c r="MA1785" s="88"/>
      <c r="MB1785" s="88"/>
      <c r="MC1785" s="88"/>
      <c r="MD1785" s="88"/>
      <c r="ME1785" s="88"/>
      <c r="MF1785" s="88"/>
      <c r="MG1785" s="88"/>
      <c r="MH1785" s="88"/>
      <c r="MI1785" s="88"/>
      <c r="MJ1785" s="88"/>
      <c r="MK1785" s="88"/>
      <c r="ML1785" s="88"/>
      <c r="MM1785" s="88"/>
      <c r="MN1785" s="88"/>
      <c r="MO1785" s="88"/>
      <c r="MP1785" s="88"/>
      <c r="MQ1785" s="88"/>
      <c r="MR1785" s="88"/>
      <c r="MS1785" s="88"/>
      <c r="MT1785" s="88"/>
      <c r="MU1785" s="88"/>
      <c r="MV1785" s="88"/>
      <c r="MW1785" s="88"/>
      <c r="MX1785" s="88"/>
      <c r="MY1785" s="88"/>
      <c r="MZ1785" s="88"/>
      <c r="NA1785" s="88"/>
      <c r="NB1785" s="88"/>
      <c r="NC1785" s="88"/>
      <c r="ND1785" s="88"/>
      <c r="NE1785" s="88"/>
      <c r="NF1785" s="88"/>
      <c r="NG1785" s="88"/>
      <c r="NH1785" s="88"/>
      <c r="NI1785" s="88"/>
      <c r="NJ1785" s="88"/>
      <c r="NK1785" s="88"/>
      <c r="NL1785" s="88"/>
      <c r="NM1785" s="88"/>
      <c r="NN1785" s="88"/>
      <c r="NO1785" s="88"/>
      <c r="NP1785" s="88"/>
      <c r="NQ1785" s="88"/>
      <c r="NR1785" s="88"/>
      <c r="NS1785" s="88"/>
      <c r="NT1785" s="88"/>
      <c r="NU1785" s="88"/>
      <c r="NV1785" s="88"/>
      <c r="NW1785" s="88"/>
      <c r="NX1785" s="88"/>
      <c r="NY1785" s="88"/>
      <c r="NZ1785" s="88"/>
      <c r="OA1785" s="88"/>
      <c r="OB1785" s="88"/>
      <c r="OC1785" s="88"/>
      <c r="OD1785" s="88"/>
      <c r="OE1785" s="88"/>
      <c r="OF1785" s="88"/>
      <c r="OG1785" s="88"/>
      <c r="OH1785" s="88"/>
      <c r="OI1785" s="88"/>
      <c r="OJ1785" s="88"/>
      <c r="OK1785" s="88"/>
      <c r="OL1785" s="88"/>
      <c r="OM1785" s="88"/>
      <c r="ON1785" s="88"/>
      <c r="OO1785" s="88"/>
      <c r="OP1785" s="88"/>
      <c r="OQ1785" s="88"/>
      <c r="OR1785" s="88"/>
      <c r="OS1785" s="88"/>
      <c r="OT1785" s="88"/>
      <c r="OU1785" s="88"/>
      <c r="OV1785" s="88"/>
      <c r="OW1785" s="88"/>
      <c r="OX1785" s="88"/>
      <c r="OY1785" s="88"/>
      <c r="OZ1785" s="88"/>
      <c r="PA1785" s="88"/>
      <c r="PB1785" s="88"/>
      <c r="PC1785" s="88"/>
      <c r="PD1785" s="88"/>
      <c r="PE1785" s="88"/>
      <c r="PF1785" s="88"/>
      <c r="PG1785" s="88"/>
      <c r="PH1785" s="88"/>
      <c r="PI1785" s="88"/>
      <c r="PJ1785" s="88"/>
      <c r="PK1785" s="88"/>
      <c r="PL1785" s="88"/>
      <c r="PM1785" s="88"/>
      <c r="PN1785" s="88"/>
      <c r="PO1785" s="88"/>
      <c r="PP1785" s="88"/>
      <c r="PQ1785" s="88"/>
      <c r="PR1785" s="88"/>
      <c r="PS1785" s="88"/>
      <c r="PT1785" s="88"/>
      <c r="PU1785" s="88"/>
      <c r="PV1785" s="88"/>
      <c r="PW1785" s="88"/>
      <c r="PX1785" s="88"/>
      <c r="PY1785" s="88"/>
      <c r="PZ1785" s="88"/>
      <c r="QA1785" s="88"/>
      <c r="QB1785" s="88"/>
      <c r="QC1785" s="88"/>
      <c r="QD1785" s="88"/>
      <c r="QE1785" s="88"/>
      <c r="QF1785" s="88"/>
      <c r="QG1785" s="88"/>
      <c r="QH1785" s="88"/>
      <c r="QI1785" s="88"/>
      <c r="QJ1785" s="88"/>
      <c r="QK1785" s="88"/>
      <c r="QL1785" s="88"/>
      <c r="QM1785" s="88"/>
      <c r="QN1785" s="88"/>
      <c r="QO1785" s="88"/>
      <c r="QP1785" s="88"/>
      <c r="QQ1785" s="88"/>
      <c r="QR1785" s="88"/>
      <c r="QS1785" s="88"/>
      <c r="QT1785" s="88"/>
      <c r="QU1785" s="88"/>
      <c r="QV1785" s="88"/>
      <c r="QW1785" s="88"/>
      <c r="QX1785" s="88"/>
      <c r="QY1785" s="88"/>
      <c r="QZ1785" s="88"/>
      <c r="RA1785" s="88"/>
      <c r="RB1785" s="88"/>
      <c r="RC1785" s="88"/>
      <c r="RD1785" s="88"/>
      <c r="RE1785" s="88"/>
      <c r="RF1785" s="88"/>
      <c r="RG1785" s="88"/>
      <c r="RH1785" s="88"/>
      <c r="RI1785" s="88"/>
      <c r="RJ1785" s="88"/>
      <c r="RK1785" s="88"/>
      <c r="RL1785" s="88"/>
      <c r="RM1785" s="88"/>
      <c r="RN1785" s="88"/>
      <c r="RO1785" s="88"/>
      <c r="RP1785" s="88"/>
      <c r="RQ1785" s="88"/>
      <c r="RR1785" s="88"/>
      <c r="RS1785" s="88"/>
      <c r="RT1785" s="88"/>
      <c r="RU1785" s="88"/>
      <c r="RV1785" s="88"/>
      <c r="RW1785" s="88"/>
      <c r="RX1785" s="88"/>
      <c r="RY1785" s="88"/>
      <c r="RZ1785" s="88"/>
      <c r="SA1785" s="88"/>
      <c r="SB1785" s="88"/>
      <c r="SC1785" s="88"/>
      <c r="SD1785" s="88"/>
      <c r="SE1785" s="88"/>
      <c r="SF1785" s="88"/>
      <c r="SG1785" s="88"/>
      <c r="SH1785" s="88"/>
      <c r="SI1785" s="88"/>
      <c r="SJ1785" s="88"/>
      <c r="SK1785" s="88"/>
      <c r="SL1785" s="88"/>
      <c r="SM1785" s="88"/>
      <c r="SN1785" s="88"/>
      <c r="SO1785" s="88"/>
      <c r="SP1785" s="88"/>
      <c r="SQ1785" s="88"/>
      <c r="SR1785" s="88"/>
      <c r="SS1785" s="88"/>
      <c r="ST1785" s="88"/>
      <c r="SU1785" s="88"/>
      <c r="SV1785" s="88"/>
      <c r="SW1785" s="88"/>
      <c r="SX1785" s="88"/>
      <c r="SY1785" s="88"/>
      <c r="SZ1785" s="88"/>
      <c r="TA1785" s="88"/>
      <c r="TB1785" s="88"/>
      <c r="TC1785" s="88"/>
      <c r="TD1785" s="88"/>
      <c r="TE1785" s="88"/>
      <c r="TF1785" s="88"/>
      <c r="TG1785" s="88"/>
      <c r="TH1785" s="88"/>
      <c r="TI1785" s="88"/>
      <c r="TJ1785" s="88"/>
      <c r="TK1785" s="88"/>
      <c r="TL1785" s="88"/>
      <c r="TM1785" s="88"/>
      <c r="TN1785" s="88"/>
      <c r="TO1785" s="88"/>
      <c r="TP1785" s="88"/>
      <c r="TQ1785" s="88"/>
      <c r="TR1785" s="88"/>
      <c r="TS1785" s="88"/>
      <c r="TT1785" s="88"/>
      <c r="TU1785" s="88"/>
      <c r="TV1785" s="88"/>
      <c r="TW1785" s="88"/>
      <c r="TX1785" s="88"/>
      <c r="TY1785" s="88"/>
      <c r="TZ1785" s="88"/>
      <c r="UA1785" s="88"/>
      <c r="UB1785" s="88"/>
      <c r="UC1785" s="88"/>
      <c r="UD1785" s="88"/>
      <c r="UE1785" s="88"/>
      <c r="UF1785" s="88"/>
      <c r="UG1785" s="88"/>
      <c r="UH1785" s="88"/>
      <c r="UI1785" s="88"/>
      <c r="UJ1785" s="88"/>
      <c r="UK1785" s="88"/>
      <c r="UL1785" s="88"/>
      <c r="UM1785" s="88"/>
      <c r="UN1785" s="88"/>
      <c r="UO1785" s="88"/>
      <c r="UP1785" s="88"/>
      <c r="UQ1785" s="88"/>
      <c r="UR1785" s="88"/>
      <c r="US1785" s="88"/>
      <c r="UT1785" s="88"/>
      <c r="UU1785" s="88"/>
      <c r="UV1785" s="88"/>
      <c r="UW1785" s="88"/>
      <c r="UX1785" s="88"/>
      <c r="UY1785" s="88"/>
      <c r="UZ1785" s="88"/>
      <c r="VA1785" s="88"/>
      <c r="VB1785" s="88"/>
      <c r="VC1785" s="88"/>
      <c r="VD1785" s="88"/>
      <c r="VE1785" s="88"/>
      <c r="VF1785" s="88"/>
      <c r="VG1785" s="88"/>
      <c r="VH1785" s="88"/>
      <c r="VI1785" s="88"/>
      <c r="VJ1785" s="88"/>
      <c r="VK1785" s="88"/>
      <c r="VL1785" s="88"/>
      <c r="VM1785" s="88"/>
      <c r="VN1785" s="88"/>
      <c r="VO1785" s="88"/>
      <c r="VP1785" s="88"/>
      <c r="VQ1785" s="88"/>
      <c r="VR1785" s="88"/>
      <c r="VS1785" s="88"/>
      <c r="VT1785" s="88"/>
      <c r="VU1785" s="88"/>
      <c r="VV1785" s="88"/>
      <c r="VW1785" s="88"/>
      <c r="VX1785" s="88"/>
      <c r="VY1785" s="88"/>
      <c r="VZ1785" s="88"/>
      <c r="WA1785" s="88"/>
      <c r="WB1785" s="88"/>
      <c r="WC1785" s="88"/>
      <c r="WD1785" s="88"/>
      <c r="WE1785" s="88"/>
      <c r="WF1785" s="88"/>
      <c r="WG1785" s="88"/>
      <c r="WH1785" s="88"/>
      <c r="WI1785" s="88"/>
      <c r="WJ1785" s="88"/>
      <c r="WK1785" s="88"/>
      <c r="WL1785" s="88"/>
      <c r="WM1785" s="88"/>
      <c r="WN1785" s="88"/>
      <c r="WO1785" s="88"/>
      <c r="WP1785" s="88"/>
      <c r="WQ1785" s="88"/>
      <c r="WR1785" s="88"/>
      <c r="WS1785" s="88"/>
      <c r="WT1785" s="88"/>
      <c r="WU1785" s="88"/>
      <c r="WV1785" s="88"/>
      <c r="WW1785" s="88"/>
      <c r="WX1785" s="88"/>
      <c r="WY1785" s="88"/>
      <c r="WZ1785" s="88"/>
      <c r="XA1785" s="88"/>
      <c r="XB1785" s="88"/>
      <c r="XC1785" s="88"/>
      <c r="XD1785" s="88"/>
      <c r="XE1785" s="88"/>
      <c r="XF1785" s="88"/>
      <c r="XG1785" s="88"/>
      <c r="XH1785" s="88"/>
      <c r="XI1785" s="88"/>
      <c r="XJ1785" s="88"/>
      <c r="XK1785" s="88"/>
      <c r="XL1785" s="88"/>
      <c r="XM1785" s="88"/>
      <c r="XN1785" s="88"/>
      <c r="XO1785" s="88"/>
      <c r="XP1785" s="88"/>
      <c r="XQ1785" s="88"/>
      <c r="XR1785" s="88"/>
      <c r="XS1785" s="88"/>
      <c r="XT1785" s="88"/>
      <c r="XU1785" s="88"/>
      <c r="XV1785" s="88"/>
      <c r="XW1785" s="88"/>
      <c r="XX1785" s="88"/>
      <c r="XY1785" s="88"/>
      <c r="XZ1785" s="88"/>
      <c r="YA1785" s="88"/>
      <c r="YB1785" s="88"/>
      <c r="YC1785" s="88"/>
      <c r="YD1785" s="88"/>
      <c r="YE1785" s="88"/>
      <c r="YF1785" s="88"/>
      <c r="YG1785" s="88"/>
      <c r="YH1785" s="88"/>
      <c r="YI1785" s="88"/>
      <c r="YJ1785" s="88"/>
      <c r="YK1785" s="88"/>
      <c r="YL1785" s="88"/>
      <c r="YM1785" s="88"/>
      <c r="YN1785" s="88"/>
      <c r="YO1785" s="88"/>
      <c r="YP1785" s="88"/>
      <c r="YQ1785" s="88"/>
      <c r="YR1785" s="88"/>
      <c r="YS1785" s="88"/>
      <c r="YT1785" s="88"/>
      <c r="YU1785" s="88"/>
      <c r="YV1785" s="88"/>
      <c r="YW1785" s="88"/>
      <c r="YX1785" s="88"/>
      <c r="YY1785" s="88"/>
      <c r="YZ1785" s="88"/>
      <c r="ZA1785" s="88"/>
      <c r="ZB1785" s="88"/>
      <c r="ZC1785" s="88"/>
      <c r="ZD1785" s="88"/>
      <c r="ZE1785" s="88"/>
      <c r="ZF1785" s="88"/>
      <c r="ZG1785" s="88"/>
      <c r="ZH1785" s="88"/>
      <c r="ZI1785" s="88"/>
      <c r="ZJ1785" s="88"/>
      <c r="ZK1785" s="88"/>
      <c r="ZL1785" s="88"/>
      <c r="ZM1785" s="88"/>
      <c r="ZN1785" s="88"/>
      <c r="ZO1785" s="88"/>
      <c r="ZP1785" s="88"/>
      <c r="ZQ1785" s="88"/>
      <c r="ZR1785" s="88"/>
      <c r="ZS1785" s="88"/>
      <c r="ZT1785" s="88"/>
      <c r="ZU1785" s="88"/>
      <c r="ZV1785" s="88"/>
      <c r="ZW1785" s="88"/>
      <c r="ZX1785" s="88"/>
      <c r="ZY1785" s="88"/>
      <c r="ZZ1785" s="88"/>
      <c r="AAA1785" s="88"/>
      <c r="AAB1785" s="88"/>
      <c r="AAC1785" s="88"/>
      <c r="AAD1785" s="88"/>
      <c r="AAE1785" s="88"/>
      <c r="AAF1785" s="88"/>
      <c r="AAG1785" s="88"/>
      <c r="AAH1785" s="88"/>
      <c r="AAI1785" s="88"/>
      <c r="AAJ1785" s="88"/>
      <c r="AAK1785" s="88"/>
      <c r="AAL1785" s="88"/>
      <c r="AAM1785" s="88"/>
      <c r="AAN1785" s="88"/>
      <c r="AAO1785" s="88"/>
      <c r="AAP1785" s="88"/>
      <c r="AAQ1785" s="88"/>
      <c r="AAR1785" s="88"/>
      <c r="AAS1785" s="88"/>
      <c r="AAT1785" s="88"/>
      <c r="AAU1785" s="88"/>
      <c r="AAV1785" s="88"/>
      <c r="AAW1785" s="88"/>
      <c r="AAX1785" s="88"/>
      <c r="AAY1785" s="88"/>
      <c r="AAZ1785" s="88"/>
      <c r="ABA1785" s="88"/>
      <c r="ABB1785" s="88"/>
      <c r="ABC1785" s="88"/>
      <c r="ABD1785" s="88"/>
      <c r="ABE1785" s="88"/>
      <c r="ABF1785" s="88"/>
      <c r="ABG1785" s="88"/>
      <c r="ABH1785" s="88"/>
      <c r="ABI1785" s="88"/>
      <c r="ABJ1785" s="88"/>
      <c r="ABK1785" s="88"/>
      <c r="ABL1785" s="88"/>
      <c r="ABM1785" s="88"/>
      <c r="ABN1785" s="88"/>
      <c r="ABO1785" s="88"/>
      <c r="ABP1785" s="88"/>
      <c r="ABQ1785" s="88"/>
      <c r="ABR1785" s="88"/>
      <c r="ABS1785" s="88"/>
      <c r="ABT1785" s="88"/>
      <c r="ABU1785" s="88"/>
      <c r="ABV1785" s="88"/>
      <c r="ABW1785" s="88"/>
      <c r="ABX1785" s="88"/>
      <c r="ABY1785" s="88"/>
      <c r="ABZ1785" s="88"/>
      <c r="ACA1785" s="88"/>
      <c r="ACB1785" s="88"/>
      <c r="ACC1785" s="88"/>
      <c r="ACD1785" s="88"/>
      <c r="ACE1785" s="88"/>
      <c r="ACF1785" s="88"/>
      <c r="ACG1785" s="88"/>
      <c r="ACH1785" s="88"/>
      <c r="ACI1785" s="88"/>
      <c r="ACJ1785" s="88"/>
      <c r="ACK1785" s="88"/>
      <c r="ACL1785" s="88"/>
      <c r="ACM1785" s="88"/>
      <c r="ACN1785" s="88"/>
      <c r="ACO1785" s="88"/>
      <c r="ACP1785" s="88"/>
      <c r="ACQ1785" s="88"/>
      <c r="ACR1785" s="88"/>
      <c r="ACS1785" s="88"/>
      <c r="ACT1785" s="88"/>
      <c r="ACU1785" s="88"/>
      <c r="ACV1785" s="88"/>
      <c r="ACW1785" s="88"/>
      <c r="ACX1785" s="88"/>
      <c r="ACY1785" s="88"/>
      <c r="ACZ1785" s="88"/>
      <c r="ADA1785" s="88"/>
      <c r="ADB1785" s="88"/>
      <c r="ADC1785" s="88"/>
      <c r="ADD1785" s="88"/>
      <c r="ADE1785" s="88"/>
      <c r="ADF1785" s="88"/>
      <c r="ADG1785" s="88"/>
      <c r="ADH1785" s="88"/>
      <c r="ADI1785" s="88"/>
      <c r="ADJ1785" s="88"/>
      <c r="ADK1785" s="88"/>
      <c r="ADL1785" s="88"/>
      <c r="ADM1785" s="88"/>
      <c r="ADN1785" s="88"/>
      <c r="ADO1785" s="88"/>
      <c r="ADP1785" s="88"/>
      <c r="ADQ1785" s="88"/>
      <c r="ADR1785" s="88"/>
      <c r="ADS1785" s="88"/>
      <c r="ADT1785" s="88"/>
      <c r="ADU1785" s="88"/>
      <c r="ADV1785" s="88"/>
      <c r="ADW1785" s="88"/>
      <c r="ADX1785" s="88"/>
      <c r="ADY1785" s="88"/>
      <c r="ADZ1785" s="88"/>
      <c r="AEA1785" s="88"/>
      <c r="AEB1785" s="88"/>
      <c r="AEC1785" s="88"/>
      <c r="AED1785" s="88"/>
      <c r="AEE1785" s="88"/>
      <c r="AEF1785" s="88"/>
      <c r="AEG1785" s="88"/>
      <c r="AEH1785" s="88"/>
      <c r="AEI1785" s="88"/>
      <c r="AEJ1785" s="88"/>
      <c r="AEK1785" s="88"/>
      <c r="AEL1785" s="88"/>
      <c r="AEM1785" s="88"/>
      <c r="AEN1785" s="88"/>
      <c r="AEO1785" s="88"/>
      <c r="AEP1785" s="88"/>
      <c r="AEQ1785" s="88"/>
      <c r="AER1785" s="88"/>
      <c r="AES1785" s="88"/>
      <c r="AET1785" s="88"/>
      <c r="AEU1785" s="88"/>
      <c r="AEV1785" s="88"/>
      <c r="AEW1785" s="88"/>
      <c r="AEX1785" s="88"/>
      <c r="AEY1785" s="88"/>
      <c r="AEZ1785" s="88"/>
      <c r="AFA1785" s="88"/>
      <c r="AFB1785" s="88"/>
      <c r="AFC1785" s="88"/>
      <c r="AFD1785" s="88"/>
      <c r="AFE1785" s="88"/>
      <c r="AFF1785" s="88"/>
      <c r="AFG1785" s="88"/>
      <c r="AFH1785" s="88"/>
      <c r="AFI1785" s="88"/>
      <c r="AFJ1785" s="88"/>
      <c r="AFK1785" s="88"/>
      <c r="AFL1785" s="88"/>
      <c r="AFM1785" s="88"/>
      <c r="AFN1785" s="88"/>
      <c r="AFO1785" s="88"/>
      <c r="AFP1785" s="88"/>
      <c r="AFQ1785" s="88"/>
      <c r="AFR1785" s="88"/>
      <c r="AFS1785" s="88"/>
      <c r="AFT1785" s="88"/>
      <c r="AFU1785" s="88"/>
      <c r="AFV1785" s="88"/>
      <c r="AFW1785" s="88"/>
      <c r="AFX1785" s="88"/>
      <c r="AFY1785" s="88"/>
      <c r="AFZ1785" s="88"/>
      <c r="AGA1785" s="88"/>
      <c r="AGB1785" s="88"/>
      <c r="AGC1785" s="88"/>
      <c r="AGD1785" s="88"/>
      <c r="AGE1785" s="88"/>
      <c r="AGF1785" s="88"/>
      <c r="AGG1785" s="88"/>
      <c r="AGH1785" s="88"/>
      <c r="AGI1785" s="88"/>
      <c r="AGJ1785" s="88"/>
      <c r="AGK1785" s="88"/>
      <c r="AGL1785" s="88"/>
      <c r="AGM1785" s="88"/>
      <c r="AGN1785" s="88"/>
      <c r="AGO1785" s="88"/>
      <c r="AGP1785" s="88"/>
      <c r="AGQ1785" s="88"/>
      <c r="AGR1785" s="88"/>
      <c r="AGS1785" s="88"/>
      <c r="AGT1785" s="88"/>
      <c r="AGU1785" s="88"/>
      <c r="AGV1785" s="88"/>
      <c r="AGW1785" s="88"/>
      <c r="AGX1785" s="88"/>
      <c r="AGY1785" s="88"/>
      <c r="AGZ1785" s="88"/>
      <c r="AHA1785" s="88"/>
      <c r="AHB1785" s="88"/>
      <c r="AHC1785" s="88"/>
      <c r="AHD1785" s="88"/>
      <c r="AHE1785" s="88"/>
      <c r="AHF1785" s="88"/>
      <c r="AHG1785" s="88"/>
      <c r="AHH1785" s="88"/>
      <c r="AHI1785" s="88"/>
      <c r="AHJ1785" s="88"/>
      <c r="AHK1785" s="88"/>
      <c r="AHL1785" s="88"/>
      <c r="AHM1785" s="88"/>
      <c r="AHN1785" s="88"/>
      <c r="AHO1785" s="88"/>
      <c r="AHP1785" s="88"/>
      <c r="AHQ1785" s="88"/>
      <c r="AHR1785" s="88"/>
      <c r="AHS1785" s="88"/>
      <c r="AHT1785" s="88"/>
      <c r="AHU1785" s="88"/>
      <c r="AHV1785" s="88"/>
      <c r="AHW1785" s="88"/>
      <c r="AHX1785" s="88"/>
      <c r="AHY1785" s="88"/>
      <c r="AHZ1785" s="88"/>
      <c r="AIA1785" s="88"/>
      <c r="AIB1785" s="88"/>
      <c r="AIC1785" s="88"/>
      <c r="AID1785" s="88"/>
      <c r="AIE1785" s="88"/>
      <c r="AIF1785" s="88"/>
      <c r="AIG1785" s="88"/>
      <c r="AIH1785" s="88"/>
      <c r="AII1785" s="88"/>
      <c r="AIJ1785" s="88"/>
      <c r="AIK1785" s="88"/>
      <c r="AIL1785" s="88"/>
      <c r="AIM1785" s="88"/>
      <c r="AIN1785" s="88"/>
      <c r="AIO1785" s="88"/>
      <c r="AIP1785" s="88"/>
      <c r="AIQ1785" s="88"/>
      <c r="AIR1785" s="88"/>
      <c r="AIS1785" s="88"/>
      <c r="AIT1785" s="88"/>
      <c r="AIU1785" s="88"/>
      <c r="AIV1785" s="88"/>
      <c r="AIW1785" s="88"/>
      <c r="AIX1785" s="88"/>
      <c r="AIY1785" s="88"/>
      <c r="AIZ1785" s="88"/>
      <c r="AJA1785" s="88"/>
      <c r="AJB1785" s="88"/>
      <c r="AJC1785" s="88"/>
      <c r="AJD1785" s="88"/>
      <c r="AJE1785" s="88"/>
      <c r="AJF1785" s="88"/>
      <c r="AJG1785" s="88"/>
      <c r="AJH1785" s="88"/>
      <c r="AJI1785" s="88"/>
      <c r="AJJ1785" s="88"/>
      <c r="AJK1785" s="88"/>
      <c r="AJL1785" s="88"/>
      <c r="AJM1785" s="88"/>
      <c r="AJN1785" s="88"/>
      <c r="AJO1785" s="88"/>
      <c r="AJP1785" s="88"/>
      <c r="AJQ1785" s="88"/>
      <c r="AJR1785" s="88"/>
      <c r="AJS1785" s="88"/>
      <c r="AJT1785" s="88"/>
      <c r="AJU1785" s="88"/>
      <c r="AJV1785" s="88"/>
      <c r="AJW1785" s="88"/>
      <c r="AJX1785" s="88"/>
      <c r="AJY1785" s="88"/>
      <c r="AJZ1785" s="88"/>
      <c r="AKA1785" s="88"/>
      <c r="AKB1785" s="88"/>
      <c r="AKC1785" s="88"/>
      <c r="AKD1785" s="88"/>
      <c r="AKE1785" s="88"/>
      <c r="AKF1785" s="88"/>
      <c r="AKG1785" s="88"/>
      <c r="AKH1785" s="88"/>
      <c r="AKI1785" s="88"/>
      <c r="AKJ1785" s="88"/>
      <c r="AKK1785" s="88"/>
      <c r="AKL1785" s="88"/>
      <c r="AKM1785" s="88"/>
      <c r="AKN1785" s="88"/>
      <c r="AKO1785" s="88"/>
      <c r="AKP1785" s="88"/>
      <c r="AKQ1785" s="88"/>
      <c r="AKR1785" s="88"/>
      <c r="AKS1785" s="88"/>
      <c r="AKT1785" s="88"/>
      <c r="AKU1785" s="88"/>
      <c r="AKV1785" s="88"/>
      <c r="AKW1785" s="88"/>
      <c r="AKX1785" s="88"/>
      <c r="AKY1785" s="88"/>
      <c r="AKZ1785" s="88"/>
      <c r="ALA1785" s="88"/>
      <c r="ALB1785" s="88"/>
      <c r="ALC1785" s="88"/>
      <c r="ALD1785" s="88"/>
      <c r="ALE1785" s="88"/>
      <c r="ALF1785" s="88"/>
      <c r="ALG1785" s="88"/>
      <c r="ALH1785" s="88"/>
      <c r="ALI1785" s="88"/>
      <c r="ALJ1785" s="88"/>
      <c r="ALK1785" s="88"/>
      <c r="ALL1785" s="88"/>
      <c r="ALM1785" s="88"/>
      <c r="ALN1785" s="88"/>
      <c r="ALO1785" s="88"/>
      <c r="ALP1785" s="88"/>
      <c r="ALQ1785" s="88"/>
      <c r="ALR1785" s="88"/>
      <c r="ALS1785" s="88"/>
      <c r="ALT1785" s="88"/>
      <c r="ALU1785" s="88"/>
      <c r="ALV1785" s="88"/>
      <c r="ALW1785" s="88"/>
      <c r="ALX1785" s="88"/>
      <c r="ALY1785" s="88"/>
      <c r="ALZ1785" s="88"/>
      <c r="AMA1785" s="88"/>
      <c r="AMB1785" s="88"/>
      <c r="AMC1785" s="88"/>
      <c r="AMD1785" s="88"/>
      <c r="AME1785" s="88"/>
      <c r="AMF1785" s="88"/>
      <c r="AMG1785" s="88"/>
      <c r="AMH1785" s="88"/>
      <c r="AMI1785" s="88"/>
      <c r="AMJ1785" s="88"/>
    </row>
    <row r="1786" spans="1:1024" s="83" customFormat="1" ht="15.75" customHeight="1" x14ac:dyDescent="0.25">
      <c r="A1786" s="3" t="s">
        <v>155</v>
      </c>
      <c r="B1786" s="5">
        <v>3</v>
      </c>
      <c r="C1786" s="5">
        <v>0</v>
      </c>
      <c r="D1786" s="5">
        <v>6</v>
      </c>
      <c r="E1786" s="5">
        <v>0</v>
      </c>
      <c r="F1786" s="5">
        <v>3</v>
      </c>
      <c r="G1786" s="5">
        <v>6</v>
      </c>
      <c r="H1786" s="5">
        <v>2</v>
      </c>
      <c r="I1786" s="5">
        <v>2</v>
      </c>
      <c r="J1786" s="5">
        <v>2</v>
      </c>
      <c r="K1786" s="5">
        <v>0</v>
      </c>
      <c r="L1786" s="104"/>
      <c r="M1786" s="104"/>
      <c r="N1786" s="104"/>
      <c r="O1786" s="104"/>
      <c r="P1786" s="5">
        <f t="shared" si="73"/>
        <v>24</v>
      </c>
      <c r="Q1786" s="5">
        <v>7</v>
      </c>
      <c r="R1786" s="4">
        <f t="shared" si="74"/>
        <v>0.24</v>
      </c>
      <c r="S1786" s="9" t="s">
        <v>294</v>
      </c>
      <c r="T1786" s="52" t="s">
        <v>4243</v>
      </c>
      <c r="U1786" s="53" t="s">
        <v>306</v>
      </c>
      <c r="V1786" s="52" t="s">
        <v>795</v>
      </c>
      <c r="W1786" s="7" t="s">
        <v>4400</v>
      </c>
      <c r="X1786" s="8">
        <v>7</v>
      </c>
      <c r="Y1786" s="6" t="s">
        <v>463</v>
      </c>
      <c r="Z1786" s="38" t="s">
        <v>4235</v>
      </c>
      <c r="AA1786" s="38" t="s">
        <v>2473</v>
      </c>
      <c r="AB1786" s="210" t="s">
        <v>513</v>
      </c>
      <c r="AC1786" s="225"/>
    </row>
    <row r="1787" spans="1:1024" s="83" customFormat="1" ht="15.75" customHeight="1" x14ac:dyDescent="0.25">
      <c r="A1787" s="3" t="s">
        <v>151</v>
      </c>
      <c r="B1787" s="5">
        <v>3</v>
      </c>
      <c r="C1787" s="5">
        <v>8</v>
      </c>
      <c r="D1787" s="5">
        <v>4</v>
      </c>
      <c r="E1787" s="5">
        <v>0</v>
      </c>
      <c r="F1787" s="5">
        <v>0</v>
      </c>
      <c r="G1787" s="5">
        <v>8</v>
      </c>
      <c r="H1787" s="5">
        <v>0</v>
      </c>
      <c r="I1787" s="5">
        <v>0</v>
      </c>
      <c r="J1787" s="5">
        <v>0</v>
      </c>
      <c r="K1787" s="5">
        <v>0</v>
      </c>
      <c r="L1787" s="104"/>
      <c r="M1787" s="104"/>
      <c r="N1787" s="104"/>
      <c r="O1787" s="104"/>
      <c r="P1787" s="5">
        <f t="shared" ref="P1787:P1850" si="75">SUM(B1787:K1787)</f>
        <v>23</v>
      </c>
      <c r="Q1787" s="5">
        <v>2</v>
      </c>
      <c r="R1787" s="4">
        <f t="shared" si="74"/>
        <v>0.23</v>
      </c>
      <c r="S1787" s="9" t="s">
        <v>294</v>
      </c>
      <c r="T1787" s="52" t="s">
        <v>3633</v>
      </c>
      <c r="U1787" s="53" t="s">
        <v>939</v>
      </c>
      <c r="V1787" s="52" t="s">
        <v>391</v>
      </c>
      <c r="W1787" s="7" t="s">
        <v>3614</v>
      </c>
      <c r="X1787" s="8">
        <v>7</v>
      </c>
      <c r="Y1787" s="6" t="s">
        <v>463</v>
      </c>
      <c r="Z1787" s="38" t="s">
        <v>3632</v>
      </c>
      <c r="AA1787" s="38" t="s">
        <v>902</v>
      </c>
      <c r="AB1787" s="210" t="s">
        <v>513</v>
      </c>
      <c r="AC1787" s="225"/>
    </row>
    <row r="1788" spans="1:1024" s="83" customFormat="1" ht="15.75" customHeight="1" x14ac:dyDescent="0.25">
      <c r="A1788" s="3" t="s">
        <v>151</v>
      </c>
      <c r="B1788" s="5">
        <v>5</v>
      </c>
      <c r="C1788" s="5">
        <v>6</v>
      </c>
      <c r="D1788" s="5">
        <v>4</v>
      </c>
      <c r="E1788" s="5">
        <v>0</v>
      </c>
      <c r="F1788" s="5">
        <v>6</v>
      </c>
      <c r="G1788" s="5">
        <v>0</v>
      </c>
      <c r="H1788" s="5">
        <v>0</v>
      </c>
      <c r="I1788" s="5">
        <v>2</v>
      </c>
      <c r="J1788" s="5">
        <v>0</v>
      </c>
      <c r="K1788" s="5">
        <v>0</v>
      </c>
      <c r="L1788" s="104"/>
      <c r="M1788" s="104"/>
      <c r="N1788" s="104"/>
      <c r="O1788" s="104"/>
      <c r="P1788" s="5">
        <f t="shared" si="75"/>
        <v>23</v>
      </c>
      <c r="Q1788" s="5">
        <v>4</v>
      </c>
      <c r="R1788" s="4">
        <f t="shared" si="74"/>
        <v>0.23</v>
      </c>
      <c r="S1788" s="9" t="s">
        <v>294</v>
      </c>
      <c r="T1788" s="52" t="s">
        <v>2635</v>
      </c>
      <c r="U1788" s="53" t="s">
        <v>971</v>
      </c>
      <c r="V1788" s="52" t="s">
        <v>577</v>
      </c>
      <c r="W1788" s="7" t="s">
        <v>4164</v>
      </c>
      <c r="X1788" s="8">
        <v>7</v>
      </c>
      <c r="Y1788" s="6" t="s">
        <v>463</v>
      </c>
      <c r="Z1788" s="38" t="s">
        <v>4167</v>
      </c>
      <c r="AA1788" s="38" t="s">
        <v>480</v>
      </c>
      <c r="AB1788" s="210" t="s">
        <v>513</v>
      </c>
      <c r="AC1788" s="225"/>
    </row>
    <row r="1789" spans="1:1024" s="83" customFormat="1" ht="15.75" customHeight="1" x14ac:dyDescent="0.25">
      <c r="A1789" s="3" t="s">
        <v>167</v>
      </c>
      <c r="B1789" s="5">
        <v>5</v>
      </c>
      <c r="C1789" s="5">
        <v>0</v>
      </c>
      <c r="D1789" s="5">
        <v>4</v>
      </c>
      <c r="E1789" s="5">
        <v>0</v>
      </c>
      <c r="F1789" s="5">
        <v>6</v>
      </c>
      <c r="G1789" s="5">
        <v>4</v>
      </c>
      <c r="H1789" s="5">
        <v>0</v>
      </c>
      <c r="I1789" s="5">
        <v>0</v>
      </c>
      <c r="J1789" s="5">
        <v>4</v>
      </c>
      <c r="K1789" s="5">
        <v>0</v>
      </c>
      <c r="L1789" s="104"/>
      <c r="M1789" s="104"/>
      <c r="N1789" s="104"/>
      <c r="O1789" s="104"/>
      <c r="P1789" s="5">
        <f t="shared" si="75"/>
        <v>23</v>
      </c>
      <c r="Q1789" s="5">
        <v>7</v>
      </c>
      <c r="R1789" s="4">
        <f t="shared" si="74"/>
        <v>0.23</v>
      </c>
      <c r="S1789" s="9" t="s">
        <v>294</v>
      </c>
      <c r="T1789" s="52" t="s">
        <v>3453</v>
      </c>
      <c r="U1789" s="53" t="s">
        <v>447</v>
      </c>
      <c r="V1789" s="52" t="s">
        <v>301</v>
      </c>
      <c r="W1789" s="7" t="s">
        <v>3520</v>
      </c>
      <c r="X1789" s="8">
        <v>7</v>
      </c>
      <c r="Y1789" s="6" t="s">
        <v>3439</v>
      </c>
      <c r="Z1789" s="38" t="s">
        <v>3447</v>
      </c>
      <c r="AA1789" s="38" t="s">
        <v>390</v>
      </c>
      <c r="AB1789" s="210" t="s">
        <v>513</v>
      </c>
      <c r="AC1789" s="225"/>
    </row>
    <row r="1790" spans="1:1024" s="83" customFormat="1" ht="15.75" customHeight="1" x14ac:dyDescent="0.25">
      <c r="A1790" s="3" t="s">
        <v>151</v>
      </c>
      <c r="B1790" s="5">
        <v>7</v>
      </c>
      <c r="C1790" s="5">
        <v>2</v>
      </c>
      <c r="D1790" s="5">
        <v>4</v>
      </c>
      <c r="E1790" s="5">
        <v>0</v>
      </c>
      <c r="F1790" s="5">
        <v>0</v>
      </c>
      <c r="G1790" s="5">
        <v>0</v>
      </c>
      <c r="H1790" s="5">
        <v>0</v>
      </c>
      <c r="I1790" s="5">
        <v>6</v>
      </c>
      <c r="J1790" s="5">
        <v>2</v>
      </c>
      <c r="K1790" s="5">
        <v>2</v>
      </c>
      <c r="L1790" s="104"/>
      <c r="M1790" s="104"/>
      <c r="N1790" s="104"/>
      <c r="O1790" s="104"/>
      <c r="P1790" s="5">
        <f t="shared" si="75"/>
        <v>23</v>
      </c>
      <c r="Q1790" s="5">
        <v>3</v>
      </c>
      <c r="R1790" s="4">
        <f t="shared" si="74"/>
        <v>0.23</v>
      </c>
      <c r="S1790" s="9" t="s">
        <v>294</v>
      </c>
      <c r="T1790" s="60" t="s">
        <v>1798</v>
      </c>
      <c r="U1790" s="53" t="s">
        <v>1799</v>
      </c>
      <c r="V1790" s="52" t="s">
        <v>790</v>
      </c>
      <c r="W1790" s="7" t="s">
        <v>1774</v>
      </c>
      <c r="X1790" s="8">
        <v>7</v>
      </c>
      <c r="Y1790" s="6" t="s">
        <v>1792</v>
      </c>
      <c r="Z1790" s="38" t="s">
        <v>1784</v>
      </c>
      <c r="AA1790" s="38" t="s">
        <v>621</v>
      </c>
      <c r="AB1790" s="210" t="s">
        <v>513</v>
      </c>
      <c r="AC1790" s="225"/>
    </row>
    <row r="1791" spans="1:1024" s="83" customFormat="1" ht="15.75" customHeight="1" x14ac:dyDescent="0.25">
      <c r="A1791" s="3" t="s">
        <v>161</v>
      </c>
      <c r="B1791" s="5">
        <v>4</v>
      </c>
      <c r="C1791" s="5">
        <v>1</v>
      </c>
      <c r="D1791" s="5">
        <v>2</v>
      </c>
      <c r="E1791" s="5">
        <v>0</v>
      </c>
      <c r="F1791" s="5">
        <v>3</v>
      </c>
      <c r="G1791" s="5">
        <v>4</v>
      </c>
      <c r="H1791" s="5">
        <v>2</v>
      </c>
      <c r="I1791" s="5">
        <v>5</v>
      </c>
      <c r="J1791" s="5">
        <v>2</v>
      </c>
      <c r="K1791" s="5">
        <v>0</v>
      </c>
      <c r="L1791" s="104"/>
      <c r="M1791" s="104"/>
      <c r="N1791" s="104"/>
      <c r="O1791" s="104"/>
      <c r="P1791" s="5">
        <f t="shared" si="75"/>
        <v>23</v>
      </c>
      <c r="Q1791" s="5">
        <v>12</v>
      </c>
      <c r="R1791" s="4">
        <f t="shared" si="74"/>
        <v>0.23</v>
      </c>
      <c r="S1791" s="9" t="s">
        <v>294</v>
      </c>
      <c r="T1791" s="52" t="s">
        <v>2059</v>
      </c>
      <c r="U1791" s="53" t="s">
        <v>545</v>
      </c>
      <c r="V1791" s="52" t="s">
        <v>497</v>
      </c>
      <c r="W1791" s="7" t="s">
        <v>2015</v>
      </c>
      <c r="X1791" s="8">
        <v>7</v>
      </c>
      <c r="Y1791" s="6" t="s">
        <v>2043</v>
      </c>
      <c r="Z1791" s="38" t="s">
        <v>2050</v>
      </c>
      <c r="AA1791" s="38" t="s">
        <v>474</v>
      </c>
      <c r="AB1791" s="210" t="s">
        <v>513</v>
      </c>
      <c r="AC1791" s="225"/>
    </row>
    <row r="1792" spans="1:1024" s="83" customFormat="1" ht="15.75" customHeight="1" x14ac:dyDescent="0.25">
      <c r="A1792" s="3" t="s">
        <v>156</v>
      </c>
      <c r="B1792" s="5">
        <v>4</v>
      </c>
      <c r="C1792" s="5">
        <v>4</v>
      </c>
      <c r="D1792" s="5">
        <v>2</v>
      </c>
      <c r="E1792" s="5">
        <v>3</v>
      </c>
      <c r="F1792" s="5">
        <v>0</v>
      </c>
      <c r="G1792" s="5">
        <v>4</v>
      </c>
      <c r="H1792" s="5">
        <v>4</v>
      </c>
      <c r="I1792" s="5">
        <v>0</v>
      </c>
      <c r="J1792" s="5">
        <v>2</v>
      </c>
      <c r="K1792" s="5">
        <v>0</v>
      </c>
      <c r="L1792" s="104"/>
      <c r="M1792" s="104"/>
      <c r="N1792" s="104"/>
      <c r="O1792" s="104"/>
      <c r="P1792" s="5">
        <f t="shared" si="75"/>
        <v>23</v>
      </c>
      <c r="Q1792" s="5">
        <v>7</v>
      </c>
      <c r="R1792" s="4">
        <f t="shared" si="74"/>
        <v>0.23</v>
      </c>
      <c r="S1792" s="9" t="s">
        <v>294</v>
      </c>
      <c r="T1792" s="63" t="s">
        <v>4338</v>
      </c>
      <c r="U1792" s="64" t="s">
        <v>624</v>
      </c>
      <c r="V1792" s="63" t="s">
        <v>743</v>
      </c>
      <c r="W1792" s="7" t="s">
        <v>4305</v>
      </c>
      <c r="X1792" s="6">
        <v>7</v>
      </c>
      <c r="Y1792" s="6">
        <v>4</v>
      </c>
      <c r="Z1792" s="38" t="s">
        <v>4323</v>
      </c>
      <c r="AA1792" s="38" t="s">
        <v>369</v>
      </c>
      <c r="AB1792" s="210" t="s">
        <v>513</v>
      </c>
      <c r="AC1792" s="225"/>
    </row>
    <row r="1793" spans="1:29" s="83" customFormat="1" ht="15.75" customHeight="1" x14ac:dyDescent="0.25">
      <c r="A1793" s="3" t="s">
        <v>154</v>
      </c>
      <c r="B1793" s="5">
        <v>4</v>
      </c>
      <c r="C1793" s="5">
        <v>0</v>
      </c>
      <c r="D1793" s="5">
        <v>4</v>
      </c>
      <c r="E1793" s="5">
        <v>0</v>
      </c>
      <c r="F1793" s="5">
        <v>0</v>
      </c>
      <c r="G1793" s="5">
        <v>0</v>
      </c>
      <c r="H1793" s="5">
        <v>4</v>
      </c>
      <c r="I1793" s="5">
        <v>5</v>
      </c>
      <c r="J1793" s="5">
        <v>0</v>
      </c>
      <c r="K1793" s="5">
        <v>6</v>
      </c>
      <c r="L1793" s="104"/>
      <c r="M1793" s="104"/>
      <c r="N1793" s="104"/>
      <c r="O1793" s="104"/>
      <c r="P1793" s="5">
        <f t="shared" si="75"/>
        <v>23</v>
      </c>
      <c r="Q1793" s="5">
        <v>7</v>
      </c>
      <c r="R1793" s="4">
        <f t="shared" si="74"/>
        <v>0.23</v>
      </c>
      <c r="S1793" s="27" t="s">
        <v>294</v>
      </c>
      <c r="T1793" s="52" t="s">
        <v>1188</v>
      </c>
      <c r="U1793" s="53" t="s">
        <v>834</v>
      </c>
      <c r="V1793" s="52" t="s">
        <v>497</v>
      </c>
      <c r="W1793" s="7" t="s">
        <v>2938</v>
      </c>
      <c r="X1793" s="8">
        <v>7</v>
      </c>
      <c r="Y1793" s="6" t="s">
        <v>542</v>
      </c>
      <c r="Z1793" s="38" t="s">
        <v>2961</v>
      </c>
      <c r="AA1793" s="38" t="s">
        <v>444</v>
      </c>
      <c r="AB1793" s="210" t="s">
        <v>513</v>
      </c>
      <c r="AC1793" s="225"/>
    </row>
    <row r="1794" spans="1:29" s="83" customFormat="1" ht="15.75" customHeight="1" x14ac:dyDescent="0.25">
      <c r="A1794" s="3" t="s">
        <v>152</v>
      </c>
      <c r="B1794" s="5">
        <v>4</v>
      </c>
      <c r="C1794" s="5">
        <v>2</v>
      </c>
      <c r="D1794" s="5">
        <v>4</v>
      </c>
      <c r="E1794" s="5">
        <v>0</v>
      </c>
      <c r="F1794" s="5">
        <v>0</v>
      </c>
      <c r="G1794" s="5">
        <v>7</v>
      </c>
      <c r="H1794" s="5">
        <v>6</v>
      </c>
      <c r="I1794" s="5">
        <v>0</v>
      </c>
      <c r="J1794" s="5">
        <v>0</v>
      </c>
      <c r="K1794" s="5">
        <v>0</v>
      </c>
      <c r="L1794" s="104"/>
      <c r="M1794" s="104"/>
      <c r="N1794" s="104"/>
      <c r="O1794" s="104"/>
      <c r="P1794" s="5">
        <f t="shared" si="75"/>
        <v>23</v>
      </c>
      <c r="Q1794" s="5">
        <v>5</v>
      </c>
      <c r="R1794" s="4">
        <f t="shared" si="74"/>
        <v>0.23</v>
      </c>
      <c r="S1794" s="36" t="s">
        <v>294</v>
      </c>
      <c r="T1794" s="52" t="s">
        <v>2906</v>
      </c>
      <c r="U1794" s="53" t="s">
        <v>1038</v>
      </c>
      <c r="V1794" s="52" t="s">
        <v>551</v>
      </c>
      <c r="W1794" s="7" t="s">
        <v>2886</v>
      </c>
      <c r="X1794" s="8">
        <v>7</v>
      </c>
      <c r="Y1794" s="6" t="s">
        <v>463</v>
      </c>
      <c r="Z1794" s="38" t="s">
        <v>362</v>
      </c>
      <c r="AA1794" s="38" t="s">
        <v>715</v>
      </c>
      <c r="AB1794" s="210" t="s">
        <v>513</v>
      </c>
      <c r="AC1794" s="225"/>
    </row>
    <row r="1795" spans="1:29" s="83" customFormat="1" ht="15.75" customHeight="1" x14ac:dyDescent="0.25">
      <c r="A1795" s="3" t="s">
        <v>149</v>
      </c>
      <c r="B1795" s="5">
        <v>2</v>
      </c>
      <c r="C1795" s="5">
        <v>2</v>
      </c>
      <c r="D1795" s="5">
        <v>0</v>
      </c>
      <c r="E1795" s="5">
        <v>3</v>
      </c>
      <c r="F1795" s="5">
        <v>3</v>
      </c>
      <c r="G1795" s="5">
        <v>0</v>
      </c>
      <c r="H1795" s="5">
        <v>6</v>
      </c>
      <c r="I1795" s="5">
        <v>0</v>
      </c>
      <c r="J1795" s="5">
        <v>6</v>
      </c>
      <c r="K1795" s="5">
        <v>0</v>
      </c>
      <c r="L1795" s="104"/>
      <c r="M1795" s="104"/>
      <c r="N1795" s="104"/>
      <c r="O1795" s="104"/>
      <c r="P1795" s="5">
        <f t="shared" si="75"/>
        <v>22</v>
      </c>
      <c r="Q1795" s="5">
        <v>6</v>
      </c>
      <c r="R1795" s="4">
        <f t="shared" si="74"/>
        <v>0.22</v>
      </c>
      <c r="S1795" s="9" t="s">
        <v>294</v>
      </c>
      <c r="T1795" s="52" t="s">
        <v>3223</v>
      </c>
      <c r="U1795" s="53" t="s">
        <v>311</v>
      </c>
      <c r="V1795" s="52" t="s">
        <v>676</v>
      </c>
      <c r="W1795" s="7" t="s">
        <v>4410</v>
      </c>
      <c r="X1795" s="8">
        <v>7</v>
      </c>
      <c r="Y1795" s="6" t="s">
        <v>366</v>
      </c>
      <c r="Z1795" s="38" t="s">
        <v>4226</v>
      </c>
      <c r="AA1795" s="38" t="s">
        <v>474</v>
      </c>
      <c r="AB1795" s="210" t="s">
        <v>513</v>
      </c>
      <c r="AC1795" s="225"/>
    </row>
    <row r="1796" spans="1:29" s="83" customFormat="1" ht="15.75" customHeight="1" x14ac:dyDescent="0.25">
      <c r="A1796" s="3" t="s">
        <v>154</v>
      </c>
      <c r="B1796" s="5">
        <v>6</v>
      </c>
      <c r="C1796" s="5">
        <v>0</v>
      </c>
      <c r="D1796" s="5">
        <v>3</v>
      </c>
      <c r="E1796" s="5">
        <v>0</v>
      </c>
      <c r="F1796" s="5">
        <v>0</v>
      </c>
      <c r="G1796" s="5">
        <v>7</v>
      </c>
      <c r="H1796" s="5">
        <v>4</v>
      </c>
      <c r="I1796" s="5">
        <v>0</v>
      </c>
      <c r="J1796" s="5">
        <v>2</v>
      </c>
      <c r="K1796" s="5">
        <v>0</v>
      </c>
      <c r="L1796" s="104"/>
      <c r="M1796" s="104"/>
      <c r="N1796" s="104"/>
      <c r="O1796" s="104"/>
      <c r="P1796" s="5">
        <f t="shared" si="75"/>
        <v>22</v>
      </c>
      <c r="Q1796" s="5">
        <v>6</v>
      </c>
      <c r="R1796" s="4">
        <f t="shared" si="74"/>
        <v>0.22</v>
      </c>
      <c r="S1796" s="36" t="s">
        <v>294</v>
      </c>
      <c r="T1796" s="52" t="s">
        <v>2907</v>
      </c>
      <c r="U1796" s="53" t="s">
        <v>1087</v>
      </c>
      <c r="V1796" s="52" t="s">
        <v>438</v>
      </c>
      <c r="W1796" s="7" t="s">
        <v>2886</v>
      </c>
      <c r="X1796" s="8">
        <v>7</v>
      </c>
      <c r="Y1796" s="6" t="s">
        <v>366</v>
      </c>
      <c r="Z1796" s="38" t="s">
        <v>2115</v>
      </c>
      <c r="AA1796" s="38" t="s">
        <v>556</v>
      </c>
      <c r="AB1796" s="210" t="s">
        <v>513</v>
      </c>
      <c r="AC1796" s="225"/>
    </row>
    <row r="1797" spans="1:29" s="83" customFormat="1" ht="15.75" customHeight="1" x14ac:dyDescent="0.25">
      <c r="A1797" s="3" t="s">
        <v>156</v>
      </c>
      <c r="B1797" s="5">
        <v>6</v>
      </c>
      <c r="C1797" s="5">
        <v>12</v>
      </c>
      <c r="D1797" s="5">
        <v>0</v>
      </c>
      <c r="E1797" s="5">
        <v>0</v>
      </c>
      <c r="F1797" s="5">
        <v>0</v>
      </c>
      <c r="G1797" s="5">
        <v>4</v>
      </c>
      <c r="H1797" s="5">
        <v>0</v>
      </c>
      <c r="I1797" s="5">
        <v>0</v>
      </c>
      <c r="J1797" s="5">
        <v>0</v>
      </c>
      <c r="K1797" s="5">
        <v>0</v>
      </c>
      <c r="L1797" s="104"/>
      <c r="M1797" s="104"/>
      <c r="N1797" s="104"/>
      <c r="O1797" s="104"/>
      <c r="P1797" s="5">
        <f t="shared" si="75"/>
        <v>22</v>
      </c>
      <c r="Q1797" s="5">
        <v>8</v>
      </c>
      <c r="R1797" s="4">
        <f t="shared" si="74"/>
        <v>0.22</v>
      </c>
      <c r="S1797" s="9" t="s">
        <v>294</v>
      </c>
      <c r="T1797" s="52" t="s">
        <v>1631</v>
      </c>
      <c r="U1797" s="53" t="s">
        <v>311</v>
      </c>
      <c r="V1797" s="52" t="s">
        <v>312</v>
      </c>
      <c r="W1797" s="7" t="s">
        <v>1546</v>
      </c>
      <c r="X1797" s="8">
        <v>7</v>
      </c>
      <c r="Y1797" s="6" t="s">
        <v>463</v>
      </c>
      <c r="Z1797" s="38" t="s">
        <v>1625</v>
      </c>
      <c r="AA1797" s="38" t="s">
        <v>564</v>
      </c>
      <c r="AB1797" s="210" t="s">
        <v>513</v>
      </c>
      <c r="AC1797" s="225"/>
    </row>
    <row r="1798" spans="1:29" s="83" customFormat="1" ht="15.75" customHeight="1" x14ac:dyDescent="0.25">
      <c r="A1798" s="3" t="s">
        <v>150</v>
      </c>
      <c r="B1798" s="5">
        <v>5</v>
      </c>
      <c r="C1798" s="5">
        <v>4</v>
      </c>
      <c r="D1798" s="5">
        <v>2</v>
      </c>
      <c r="E1798" s="5">
        <v>3</v>
      </c>
      <c r="F1798" s="5">
        <v>3</v>
      </c>
      <c r="G1798" s="5">
        <v>0</v>
      </c>
      <c r="H1798" s="5">
        <v>0</v>
      </c>
      <c r="I1798" s="5">
        <v>3</v>
      </c>
      <c r="J1798" s="5">
        <v>2</v>
      </c>
      <c r="K1798" s="5">
        <v>0</v>
      </c>
      <c r="L1798" s="104"/>
      <c r="M1798" s="104"/>
      <c r="N1798" s="104"/>
      <c r="O1798" s="104"/>
      <c r="P1798" s="5">
        <f t="shared" si="75"/>
        <v>22</v>
      </c>
      <c r="Q1798" s="5">
        <v>7</v>
      </c>
      <c r="R1798" s="4">
        <f t="shared" si="74"/>
        <v>0.22</v>
      </c>
      <c r="S1798" s="9" t="s">
        <v>294</v>
      </c>
      <c r="T1798" s="52" t="s">
        <v>4230</v>
      </c>
      <c r="U1798" s="53" t="s">
        <v>695</v>
      </c>
      <c r="V1798" s="52" t="s">
        <v>312</v>
      </c>
      <c r="W1798" s="7" t="s">
        <v>4410</v>
      </c>
      <c r="X1798" s="8">
        <v>7</v>
      </c>
      <c r="Y1798" s="6" t="s">
        <v>366</v>
      </c>
      <c r="Z1798" s="38" t="s">
        <v>4226</v>
      </c>
      <c r="AA1798" s="38" t="s">
        <v>474</v>
      </c>
      <c r="AB1798" s="210" t="s">
        <v>513</v>
      </c>
      <c r="AC1798" s="225"/>
    </row>
    <row r="1799" spans="1:29" s="83" customFormat="1" ht="15.75" customHeight="1" x14ac:dyDescent="0.25">
      <c r="A1799" s="3" t="s">
        <v>157</v>
      </c>
      <c r="B1799" s="5">
        <v>1</v>
      </c>
      <c r="C1799" s="5">
        <v>8</v>
      </c>
      <c r="D1799" s="5">
        <v>0</v>
      </c>
      <c r="E1799" s="5">
        <v>0</v>
      </c>
      <c r="F1799" s="5">
        <v>6</v>
      </c>
      <c r="G1799" s="5">
        <v>7</v>
      </c>
      <c r="H1799" s="5">
        <v>0</v>
      </c>
      <c r="I1799" s="5">
        <v>0</v>
      </c>
      <c r="J1799" s="5">
        <v>0</v>
      </c>
      <c r="K1799" s="5">
        <v>0</v>
      </c>
      <c r="L1799" s="104"/>
      <c r="M1799" s="104"/>
      <c r="N1799" s="104"/>
      <c r="O1799" s="104"/>
      <c r="P1799" s="5">
        <f t="shared" si="75"/>
        <v>22</v>
      </c>
      <c r="Q1799" s="5">
        <v>8</v>
      </c>
      <c r="R1799" s="4">
        <f t="shared" si="74"/>
        <v>0.22</v>
      </c>
      <c r="S1799" s="9" t="s">
        <v>294</v>
      </c>
      <c r="T1799" s="52" t="s">
        <v>1632</v>
      </c>
      <c r="U1799" s="53" t="s">
        <v>800</v>
      </c>
      <c r="V1799" s="52" t="s">
        <v>1451</v>
      </c>
      <c r="W1799" s="7" t="s">
        <v>1546</v>
      </c>
      <c r="X1799" s="8">
        <v>7</v>
      </c>
      <c r="Y1799" s="6" t="s">
        <v>463</v>
      </c>
      <c r="Z1799" s="38" t="s">
        <v>1625</v>
      </c>
      <c r="AA1799" s="38" t="s">
        <v>564</v>
      </c>
      <c r="AB1799" s="210" t="s">
        <v>513</v>
      </c>
      <c r="AC1799" s="225"/>
    </row>
    <row r="1800" spans="1:29" s="83" customFormat="1" ht="15.75" customHeight="1" x14ac:dyDescent="0.25">
      <c r="A1800" s="3" t="s">
        <v>152</v>
      </c>
      <c r="B1800" s="5">
        <v>6</v>
      </c>
      <c r="C1800" s="5">
        <v>0</v>
      </c>
      <c r="D1800" s="5">
        <v>2</v>
      </c>
      <c r="E1800" s="5">
        <v>3</v>
      </c>
      <c r="F1800" s="5">
        <v>3</v>
      </c>
      <c r="G1800" s="5">
        <v>4</v>
      </c>
      <c r="H1800" s="5">
        <v>4</v>
      </c>
      <c r="I1800" s="5">
        <v>0</v>
      </c>
      <c r="J1800" s="5">
        <v>0</v>
      </c>
      <c r="K1800" s="5">
        <v>0</v>
      </c>
      <c r="L1800" s="104"/>
      <c r="M1800" s="104"/>
      <c r="N1800" s="104"/>
      <c r="O1800" s="104"/>
      <c r="P1800" s="5">
        <f t="shared" si="75"/>
        <v>22</v>
      </c>
      <c r="Q1800" s="5">
        <v>4</v>
      </c>
      <c r="R1800" s="4">
        <f t="shared" si="74"/>
        <v>0.22</v>
      </c>
      <c r="S1800" s="9" t="s">
        <v>294</v>
      </c>
      <c r="T1800" s="52" t="s">
        <v>4266</v>
      </c>
      <c r="U1800" s="53" t="s">
        <v>442</v>
      </c>
      <c r="V1800" s="52" t="s">
        <v>2578</v>
      </c>
      <c r="W1800" s="7" t="s">
        <v>4254</v>
      </c>
      <c r="X1800" s="8">
        <v>7</v>
      </c>
      <c r="Y1800" s="6" t="s">
        <v>366</v>
      </c>
      <c r="Z1800" s="38" t="s">
        <v>4255</v>
      </c>
      <c r="AA1800" s="38" t="s">
        <v>608</v>
      </c>
      <c r="AB1800" s="210" t="s">
        <v>513</v>
      </c>
      <c r="AC1800" s="225"/>
    </row>
    <row r="1801" spans="1:29" s="83" customFormat="1" ht="15.75" customHeight="1" x14ac:dyDescent="0.25">
      <c r="A1801" s="3" t="s">
        <v>154</v>
      </c>
      <c r="B1801" s="5">
        <v>4</v>
      </c>
      <c r="C1801" s="5">
        <v>2</v>
      </c>
      <c r="D1801" s="5">
        <v>2</v>
      </c>
      <c r="E1801" s="5">
        <v>0</v>
      </c>
      <c r="F1801" s="5">
        <v>9</v>
      </c>
      <c r="G1801" s="5">
        <v>4</v>
      </c>
      <c r="H1801" s="5">
        <v>0</v>
      </c>
      <c r="I1801" s="5">
        <v>1</v>
      </c>
      <c r="J1801" s="5">
        <v>0</v>
      </c>
      <c r="K1801" s="5">
        <v>0</v>
      </c>
      <c r="L1801" s="104"/>
      <c r="M1801" s="104"/>
      <c r="N1801" s="104"/>
      <c r="O1801" s="104"/>
      <c r="P1801" s="5">
        <f t="shared" si="75"/>
        <v>22</v>
      </c>
      <c r="Q1801" s="5">
        <v>3</v>
      </c>
      <c r="R1801" s="4">
        <f t="shared" si="74"/>
        <v>0.22</v>
      </c>
      <c r="S1801" s="9" t="s">
        <v>294</v>
      </c>
      <c r="T1801" s="52" t="s">
        <v>1040</v>
      </c>
      <c r="U1801" s="53" t="s">
        <v>970</v>
      </c>
      <c r="V1801" s="52" t="s">
        <v>355</v>
      </c>
      <c r="W1801" s="7" t="s">
        <v>1504</v>
      </c>
      <c r="X1801" s="8">
        <v>7</v>
      </c>
      <c r="Y1801" s="6" t="s">
        <v>542</v>
      </c>
      <c r="Z1801" s="38" t="s">
        <v>1527</v>
      </c>
      <c r="AA1801" s="38" t="s">
        <v>1325</v>
      </c>
      <c r="AB1801" s="210" t="s">
        <v>513</v>
      </c>
      <c r="AC1801" s="225"/>
    </row>
    <row r="1802" spans="1:29" s="83" customFormat="1" ht="15.75" customHeight="1" x14ac:dyDescent="0.25">
      <c r="A1802" s="3" t="s">
        <v>166</v>
      </c>
      <c r="B1802" s="5">
        <v>7</v>
      </c>
      <c r="C1802" s="5">
        <v>2</v>
      </c>
      <c r="D1802" s="5">
        <v>2</v>
      </c>
      <c r="E1802" s="5">
        <v>3</v>
      </c>
      <c r="F1802" s="5">
        <v>6</v>
      </c>
      <c r="G1802" s="5">
        <v>0</v>
      </c>
      <c r="H1802" s="5">
        <v>2</v>
      </c>
      <c r="I1802" s="5">
        <v>0</v>
      </c>
      <c r="J1802" s="5">
        <v>0</v>
      </c>
      <c r="K1802" s="5">
        <v>0</v>
      </c>
      <c r="L1802" s="104"/>
      <c r="M1802" s="104"/>
      <c r="N1802" s="104"/>
      <c r="O1802" s="104"/>
      <c r="P1802" s="5">
        <f t="shared" si="75"/>
        <v>22</v>
      </c>
      <c r="Q1802" s="5">
        <v>12</v>
      </c>
      <c r="R1802" s="4">
        <f t="shared" si="74"/>
        <v>0.22</v>
      </c>
      <c r="S1802" s="9" t="s">
        <v>294</v>
      </c>
      <c r="T1802" s="52" t="s">
        <v>2368</v>
      </c>
      <c r="U1802" s="53" t="s">
        <v>621</v>
      </c>
      <c r="V1802" s="52" t="s">
        <v>1303</v>
      </c>
      <c r="W1802" s="7" t="s">
        <v>2284</v>
      </c>
      <c r="X1802" s="8">
        <v>7</v>
      </c>
      <c r="Y1802" s="6" t="s">
        <v>2364</v>
      </c>
      <c r="Z1802" s="38" t="s">
        <v>2314</v>
      </c>
      <c r="AA1802" s="38" t="s">
        <v>624</v>
      </c>
      <c r="AB1802" s="210" t="s">
        <v>513</v>
      </c>
      <c r="AC1802" s="225"/>
    </row>
    <row r="1803" spans="1:29" s="83" customFormat="1" ht="15.75" customHeight="1" x14ac:dyDescent="0.25">
      <c r="A1803" s="3" t="s">
        <v>182</v>
      </c>
      <c r="B1803" s="5">
        <v>6</v>
      </c>
      <c r="C1803" s="5">
        <v>2</v>
      </c>
      <c r="D1803" s="5">
        <v>0</v>
      </c>
      <c r="E1803" s="5">
        <v>0</v>
      </c>
      <c r="F1803" s="5">
        <v>0</v>
      </c>
      <c r="G1803" s="5">
        <v>8</v>
      </c>
      <c r="H1803" s="5">
        <v>6</v>
      </c>
      <c r="I1803" s="5">
        <v>0</v>
      </c>
      <c r="J1803" s="5">
        <v>0</v>
      </c>
      <c r="K1803" s="5">
        <v>0</v>
      </c>
      <c r="L1803" s="104"/>
      <c r="M1803" s="104"/>
      <c r="N1803" s="104"/>
      <c r="O1803" s="104"/>
      <c r="P1803" s="5">
        <f t="shared" si="75"/>
        <v>22</v>
      </c>
      <c r="Q1803" s="5">
        <v>8</v>
      </c>
      <c r="R1803" s="4">
        <f t="shared" si="74"/>
        <v>0.22</v>
      </c>
      <c r="S1803" s="9" t="s">
        <v>294</v>
      </c>
      <c r="T1803" s="52" t="s">
        <v>3454</v>
      </c>
      <c r="U1803" s="53" t="s">
        <v>600</v>
      </c>
      <c r="V1803" s="52" t="s">
        <v>438</v>
      </c>
      <c r="W1803" s="7" t="s">
        <v>3520</v>
      </c>
      <c r="X1803" s="8">
        <v>7</v>
      </c>
      <c r="Y1803" s="6" t="s">
        <v>3449</v>
      </c>
      <c r="Z1803" s="38" t="s">
        <v>3447</v>
      </c>
      <c r="AA1803" s="38" t="s">
        <v>390</v>
      </c>
      <c r="AB1803" s="210" t="s">
        <v>513</v>
      </c>
      <c r="AC1803" s="225"/>
    </row>
    <row r="1804" spans="1:29" s="83" customFormat="1" ht="15.75" customHeight="1" x14ac:dyDescent="0.25">
      <c r="A1804" s="3" t="s">
        <v>149</v>
      </c>
      <c r="B1804" s="5">
        <v>3</v>
      </c>
      <c r="C1804" s="5">
        <v>4</v>
      </c>
      <c r="D1804" s="5">
        <v>4</v>
      </c>
      <c r="E1804" s="5">
        <v>0</v>
      </c>
      <c r="F1804" s="5">
        <v>0</v>
      </c>
      <c r="G1804" s="5">
        <v>8</v>
      </c>
      <c r="H1804" s="5">
        <v>2</v>
      </c>
      <c r="I1804" s="5">
        <v>1</v>
      </c>
      <c r="J1804" s="5">
        <v>0</v>
      </c>
      <c r="K1804" s="5">
        <v>0</v>
      </c>
      <c r="L1804" s="104"/>
      <c r="M1804" s="104"/>
      <c r="N1804" s="104"/>
      <c r="O1804" s="104"/>
      <c r="P1804" s="5">
        <f t="shared" si="75"/>
        <v>22</v>
      </c>
      <c r="Q1804" s="5">
        <v>5</v>
      </c>
      <c r="R1804" s="4">
        <f t="shared" si="74"/>
        <v>0.22</v>
      </c>
      <c r="S1804" s="9" t="s">
        <v>294</v>
      </c>
      <c r="T1804" s="52" t="s">
        <v>1067</v>
      </c>
      <c r="U1804" s="53" t="s">
        <v>444</v>
      </c>
      <c r="V1804" s="52" t="s">
        <v>1357</v>
      </c>
      <c r="W1804" s="7" t="s">
        <v>4164</v>
      </c>
      <c r="X1804" s="8">
        <v>7</v>
      </c>
      <c r="Y1804" s="6" t="s">
        <v>542</v>
      </c>
      <c r="Z1804" s="38" t="s">
        <v>4165</v>
      </c>
      <c r="AA1804" s="38" t="s">
        <v>549</v>
      </c>
      <c r="AB1804" s="210" t="s">
        <v>513</v>
      </c>
      <c r="AC1804" s="225"/>
    </row>
    <row r="1805" spans="1:29" s="83" customFormat="1" ht="15.75" customHeight="1" x14ac:dyDescent="0.25">
      <c r="A1805" s="3" t="s">
        <v>152</v>
      </c>
      <c r="B1805" s="5">
        <v>5</v>
      </c>
      <c r="C1805" s="5">
        <v>2</v>
      </c>
      <c r="D1805" s="5">
        <v>3</v>
      </c>
      <c r="E1805" s="5">
        <v>0</v>
      </c>
      <c r="F1805" s="5">
        <v>0</v>
      </c>
      <c r="G1805" s="5">
        <v>4</v>
      </c>
      <c r="H1805" s="5">
        <v>4</v>
      </c>
      <c r="I1805" s="5">
        <v>1</v>
      </c>
      <c r="J1805" s="5">
        <v>2</v>
      </c>
      <c r="K1805" s="5">
        <v>0</v>
      </c>
      <c r="L1805" s="105"/>
      <c r="M1805" s="105"/>
      <c r="N1805" s="105"/>
      <c r="O1805" s="105"/>
      <c r="P1805" s="5">
        <f t="shared" si="75"/>
        <v>21</v>
      </c>
      <c r="Q1805" s="5">
        <v>8</v>
      </c>
      <c r="R1805" s="4">
        <f t="shared" si="74"/>
        <v>0.21</v>
      </c>
      <c r="S1805" s="9" t="s">
        <v>294</v>
      </c>
      <c r="T1805" s="52" t="s">
        <v>1348</v>
      </c>
      <c r="U1805" s="53" t="s">
        <v>476</v>
      </c>
      <c r="V1805" s="52" t="s">
        <v>1349</v>
      </c>
      <c r="W1805" s="7" t="s">
        <v>1293</v>
      </c>
      <c r="X1805" s="8">
        <v>7</v>
      </c>
      <c r="Y1805" s="6" t="s">
        <v>366</v>
      </c>
      <c r="Z1805" s="38" t="s">
        <v>1322</v>
      </c>
      <c r="AA1805" s="38" t="s">
        <v>612</v>
      </c>
      <c r="AB1805" s="210" t="s">
        <v>513</v>
      </c>
      <c r="AC1805" s="225"/>
    </row>
    <row r="1806" spans="1:29" s="83" customFormat="1" ht="15.75" customHeight="1" x14ac:dyDescent="0.25">
      <c r="A1806" s="3" t="s">
        <v>153</v>
      </c>
      <c r="B1806" s="5">
        <v>5</v>
      </c>
      <c r="C1806" s="5">
        <v>6</v>
      </c>
      <c r="D1806" s="5">
        <v>0</v>
      </c>
      <c r="E1806" s="5">
        <v>0</v>
      </c>
      <c r="F1806" s="5">
        <v>6</v>
      </c>
      <c r="G1806" s="5">
        <v>4</v>
      </c>
      <c r="H1806" s="5">
        <v>0</v>
      </c>
      <c r="I1806" s="5">
        <v>0</v>
      </c>
      <c r="J1806" s="5">
        <v>0</v>
      </c>
      <c r="K1806" s="5">
        <v>0</v>
      </c>
      <c r="L1806" s="104"/>
      <c r="M1806" s="104"/>
      <c r="N1806" s="104"/>
      <c r="O1806" s="104"/>
      <c r="P1806" s="5">
        <f t="shared" si="75"/>
        <v>21</v>
      </c>
      <c r="Q1806" s="5">
        <v>5</v>
      </c>
      <c r="R1806" s="4">
        <f t="shared" si="74"/>
        <v>0.21</v>
      </c>
      <c r="S1806" s="9" t="s">
        <v>294</v>
      </c>
      <c r="T1806" s="52" t="s">
        <v>4267</v>
      </c>
      <c r="U1806" s="53" t="s">
        <v>306</v>
      </c>
      <c r="V1806" s="52" t="s">
        <v>307</v>
      </c>
      <c r="W1806" s="7" t="s">
        <v>4254</v>
      </c>
      <c r="X1806" s="8">
        <v>7</v>
      </c>
      <c r="Y1806" s="6" t="s">
        <v>542</v>
      </c>
      <c r="Z1806" s="38" t="s">
        <v>4255</v>
      </c>
      <c r="AA1806" s="38" t="s">
        <v>608</v>
      </c>
      <c r="AB1806" s="210" t="s">
        <v>513</v>
      </c>
      <c r="AC1806" s="225"/>
    </row>
    <row r="1807" spans="1:29" s="83" customFormat="1" ht="15.75" customHeight="1" x14ac:dyDescent="0.25">
      <c r="A1807" s="3" t="s">
        <v>153</v>
      </c>
      <c r="B1807" s="5">
        <v>4</v>
      </c>
      <c r="C1807" s="5">
        <v>0</v>
      </c>
      <c r="D1807" s="5">
        <v>2</v>
      </c>
      <c r="E1807" s="5">
        <v>0</v>
      </c>
      <c r="F1807" s="5">
        <v>3</v>
      </c>
      <c r="G1807" s="5">
        <v>7</v>
      </c>
      <c r="H1807" s="5">
        <v>4</v>
      </c>
      <c r="I1807" s="5">
        <v>1</v>
      </c>
      <c r="J1807" s="5">
        <v>0</v>
      </c>
      <c r="K1807" s="5">
        <v>0</v>
      </c>
      <c r="L1807" s="104"/>
      <c r="M1807" s="104"/>
      <c r="N1807" s="104"/>
      <c r="O1807" s="104"/>
      <c r="P1807" s="5">
        <f t="shared" si="75"/>
        <v>21</v>
      </c>
      <c r="Q1807" s="5">
        <v>4</v>
      </c>
      <c r="R1807" s="4">
        <f t="shared" si="74"/>
        <v>0.21</v>
      </c>
      <c r="S1807" s="9" t="s">
        <v>294</v>
      </c>
      <c r="T1807" s="52" t="s">
        <v>1528</v>
      </c>
      <c r="U1807" s="53" t="s">
        <v>784</v>
      </c>
      <c r="V1807" s="52" t="s">
        <v>373</v>
      </c>
      <c r="W1807" s="7" t="s">
        <v>1504</v>
      </c>
      <c r="X1807" s="8">
        <v>7</v>
      </c>
      <c r="Y1807" s="6" t="s">
        <v>542</v>
      </c>
      <c r="Z1807" s="38" t="s">
        <v>1527</v>
      </c>
      <c r="AA1807" s="38" t="s">
        <v>1325</v>
      </c>
      <c r="AB1807" s="210" t="s">
        <v>513</v>
      </c>
      <c r="AC1807" s="225"/>
    </row>
    <row r="1808" spans="1:29" s="83" customFormat="1" ht="15.75" customHeight="1" x14ac:dyDescent="0.25">
      <c r="A1808" s="3" t="s">
        <v>161</v>
      </c>
      <c r="B1808" s="5">
        <v>4</v>
      </c>
      <c r="C1808" s="5">
        <v>6</v>
      </c>
      <c r="D1808" s="5">
        <v>2</v>
      </c>
      <c r="E1808" s="5">
        <v>0</v>
      </c>
      <c r="F1808" s="5">
        <v>3</v>
      </c>
      <c r="G1808" s="5">
        <v>4</v>
      </c>
      <c r="H1808" s="5">
        <v>2</v>
      </c>
      <c r="I1808" s="5">
        <v>0</v>
      </c>
      <c r="J1808" s="5">
        <v>0</v>
      </c>
      <c r="K1808" s="5">
        <v>0</v>
      </c>
      <c r="L1808" s="104"/>
      <c r="M1808" s="104"/>
      <c r="N1808" s="104"/>
      <c r="O1808" s="104"/>
      <c r="P1808" s="5">
        <f t="shared" si="75"/>
        <v>21</v>
      </c>
      <c r="Q1808" s="5">
        <v>9</v>
      </c>
      <c r="R1808" s="4">
        <f t="shared" si="74"/>
        <v>0.21</v>
      </c>
      <c r="S1808" s="9" t="s">
        <v>294</v>
      </c>
      <c r="T1808" s="52" t="s">
        <v>3935</v>
      </c>
      <c r="U1808" s="53" t="s">
        <v>3959</v>
      </c>
      <c r="V1808" s="52" t="s">
        <v>3960</v>
      </c>
      <c r="W1808" s="7" t="s">
        <v>3859</v>
      </c>
      <c r="X1808" s="8">
        <v>7</v>
      </c>
      <c r="Y1808" s="6" t="s">
        <v>734</v>
      </c>
      <c r="Z1808" s="38" t="s">
        <v>3929</v>
      </c>
      <c r="AA1808" s="38" t="s">
        <v>641</v>
      </c>
      <c r="AB1808" s="210" t="s">
        <v>513</v>
      </c>
      <c r="AC1808" s="225"/>
    </row>
    <row r="1809" spans="1:1024" s="83" customFormat="1" ht="15.75" customHeight="1" x14ac:dyDescent="0.25">
      <c r="A1809" s="3" t="s">
        <v>155</v>
      </c>
      <c r="B1809" s="5">
        <v>4</v>
      </c>
      <c r="C1809" s="5">
        <v>6</v>
      </c>
      <c r="D1809" s="5">
        <v>2</v>
      </c>
      <c r="E1809" s="5">
        <v>3</v>
      </c>
      <c r="F1809" s="5">
        <v>6</v>
      </c>
      <c r="G1809" s="5">
        <v>0</v>
      </c>
      <c r="H1809" s="5">
        <v>0</v>
      </c>
      <c r="I1809" s="5">
        <v>0</v>
      </c>
      <c r="J1809" s="5">
        <v>0</v>
      </c>
      <c r="K1809" s="5">
        <v>0</v>
      </c>
      <c r="L1809" s="104"/>
      <c r="M1809" s="104"/>
      <c r="N1809" s="104"/>
      <c r="O1809" s="104"/>
      <c r="P1809" s="5">
        <f t="shared" si="75"/>
        <v>21</v>
      </c>
      <c r="Q1809" s="5">
        <v>4</v>
      </c>
      <c r="R1809" s="4">
        <f t="shared" si="74"/>
        <v>0.21</v>
      </c>
      <c r="S1809" s="9" t="s">
        <v>294</v>
      </c>
      <c r="T1809" s="52" t="s">
        <v>3754</v>
      </c>
      <c r="U1809" s="53" t="s">
        <v>399</v>
      </c>
      <c r="V1809" s="52" t="s">
        <v>297</v>
      </c>
      <c r="W1809" s="7" t="s">
        <v>3733</v>
      </c>
      <c r="X1809" s="8">
        <v>7</v>
      </c>
      <c r="Y1809" s="6" t="s">
        <v>542</v>
      </c>
      <c r="Z1809" s="38" t="s">
        <v>3734</v>
      </c>
      <c r="AA1809" s="38" t="s">
        <v>369</v>
      </c>
      <c r="AB1809" s="210" t="s">
        <v>513</v>
      </c>
      <c r="AC1809" s="225"/>
      <c r="DA1809" s="88"/>
      <c r="DB1809" s="88"/>
      <c r="DC1809" s="88"/>
      <c r="DD1809" s="88"/>
      <c r="DE1809" s="88"/>
      <c r="DF1809" s="88"/>
      <c r="DG1809" s="88"/>
      <c r="DH1809" s="88"/>
      <c r="DI1809" s="88"/>
      <c r="DJ1809" s="88"/>
      <c r="DK1809" s="88"/>
      <c r="DL1809" s="88"/>
      <c r="DM1809" s="88"/>
      <c r="DN1809" s="88"/>
      <c r="DO1809" s="88"/>
      <c r="DP1809" s="88"/>
      <c r="DQ1809" s="88"/>
      <c r="DR1809" s="88"/>
      <c r="DS1809" s="88"/>
      <c r="DT1809" s="88"/>
      <c r="DU1809" s="88"/>
      <c r="DV1809" s="88"/>
      <c r="DW1809" s="88"/>
      <c r="DX1809" s="88"/>
      <c r="DY1809" s="88"/>
      <c r="DZ1809" s="88"/>
      <c r="EA1809" s="88"/>
      <c r="EB1809" s="88"/>
      <c r="EC1809" s="88"/>
      <c r="ED1809" s="88"/>
      <c r="EE1809" s="88"/>
      <c r="EF1809" s="88"/>
      <c r="EG1809" s="88"/>
      <c r="EH1809" s="88"/>
      <c r="EI1809" s="88"/>
      <c r="EJ1809" s="88"/>
      <c r="EK1809" s="88"/>
      <c r="EL1809" s="88"/>
      <c r="EM1809" s="88"/>
      <c r="EN1809" s="88"/>
      <c r="EO1809" s="88"/>
      <c r="EP1809" s="88"/>
      <c r="EQ1809" s="88"/>
      <c r="ER1809" s="88"/>
      <c r="ES1809" s="88"/>
      <c r="ET1809" s="88"/>
      <c r="EU1809" s="88"/>
      <c r="EV1809" s="88"/>
      <c r="EW1809" s="88"/>
      <c r="EX1809" s="88"/>
      <c r="EY1809" s="88"/>
      <c r="EZ1809" s="88"/>
      <c r="FA1809" s="88"/>
      <c r="FB1809" s="88"/>
      <c r="FC1809" s="88"/>
      <c r="FD1809" s="88"/>
      <c r="FE1809" s="88"/>
      <c r="FF1809" s="88"/>
      <c r="FG1809" s="88"/>
      <c r="FH1809" s="88"/>
      <c r="FI1809" s="88"/>
      <c r="FJ1809" s="88"/>
      <c r="FK1809" s="88"/>
      <c r="FL1809" s="88"/>
      <c r="FM1809" s="88"/>
      <c r="FN1809" s="88"/>
      <c r="FO1809" s="88"/>
      <c r="FP1809" s="88"/>
      <c r="FQ1809" s="88"/>
      <c r="FR1809" s="88"/>
      <c r="FS1809" s="88"/>
      <c r="FT1809" s="88"/>
      <c r="FU1809" s="88"/>
      <c r="FV1809" s="88"/>
      <c r="FW1809" s="88"/>
      <c r="FX1809" s="88"/>
      <c r="FY1809" s="88"/>
      <c r="FZ1809" s="88"/>
      <c r="GA1809" s="88"/>
      <c r="GB1809" s="88"/>
      <c r="GC1809" s="88"/>
      <c r="GD1809" s="88"/>
      <c r="GE1809" s="88"/>
      <c r="GF1809" s="88"/>
      <c r="GG1809" s="88"/>
      <c r="GH1809" s="88"/>
      <c r="GI1809" s="88"/>
      <c r="GJ1809" s="88"/>
      <c r="GK1809" s="88"/>
      <c r="GL1809" s="88"/>
      <c r="GM1809" s="88"/>
      <c r="GN1809" s="88"/>
      <c r="GO1809" s="88"/>
      <c r="GP1809" s="88"/>
      <c r="GQ1809" s="88"/>
      <c r="GR1809" s="88"/>
      <c r="GS1809" s="88"/>
      <c r="GT1809" s="88"/>
      <c r="GU1809" s="88"/>
      <c r="GV1809" s="88"/>
      <c r="GW1809" s="88"/>
      <c r="GX1809" s="88"/>
      <c r="GY1809" s="88"/>
      <c r="GZ1809" s="88"/>
      <c r="HA1809" s="88"/>
      <c r="HB1809" s="88"/>
      <c r="HC1809" s="88"/>
      <c r="HD1809" s="88"/>
      <c r="HE1809" s="88"/>
      <c r="HF1809" s="88"/>
      <c r="HG1809" s="88"/>
      <c r="HH1809" s="88"/>
      <c r="HI1809" s="88"/>
      <c r="HJ1809" s="88"/>
      <c r="HK1809" s="88"/>
      <c r="HL1809" s="88"/>
      <c r="HM1809" s="88"/>
      <c r="HN1809" s="88"/>
      <c r="HO1809" s="88"/>
      <c r="HP1809" s="88"/>
      <c r="HQ1809" s="88"/>
      <c r="HR1809" s="88"/>
      <c r="HS1809" s="88"/>
      <c r="HT1809" s="88"/>
      <c r="HU1809" s="88"/>
      <c r="HV1809" s="88"/>
      <c r="HW1809" s="88"/>
      <c r="HX1809" s="88"/>
      <c r="HY1809" s="88"/>
      <c r="HZ1809" s="88"/>
      <c r="IA1809" s="88"/>
      <c r="IB1809" s="88"/>
      <c r="IC1809" s="88"/>
      <c r="ID1809" s="88"/>
      <c r="IE1809" s="88"/>
      <c r="IF1809" s="88"/>
      <c r="IG1809" s="88"/>
      <c r="IH1809" s="88"/>
      <c r="II1809" s="88"/>
      <c r="IJ1809" s="88"/>
      <c r="IK1809" s="88"/>
      <c r="IL1809" s="88"/>
      <c r="IM1809" s="88"/>
      <c r="IN1809" s="88"/>
      <c r="IO1809" s="88"/>
      <c r="IP1809" s="88"/>
      <c r="IQ1809" s="88"/>
      <c r="IR1809" s="88"/>
      <c r="IS1809" s="88"/>
      <c r="IT1809" s="88"/>
      <c r="IU1809" s="88"/>
      <c r="IV1809" s="88"/>
      <c r="IW1809" s="88"/>
      <c r="IX1809" s="88"/>
      <c r="IY1809" s="88"/>
      <c r="IZ1809" s="88"/>
      <c r="JA1809" s="88"/>
      <c r="JB1809" s="88"/>
      <c r="JC1809" s="88"/>
      <c r="JD1809" s="88"/>
      <c r="JE1809" s="88"/>
      <c r="JF1809" s="88"/>
      <c r="JG1809" s="88"/>
      <c r="JH1809" s="88"/>
      <c r="JI1809" s="88"/>
      <c r="JJ1809" s="88"/>
      <c r="JK1809" s="88"/>
      <c r="JL1809" s="88"/>
      <c r="JM1809" s="88"/>
      <c r="JN1809" s="88"/>
      <c r="JO1809" s="88"/>
      <c r="JP1809" s="88"/>
      <c r="JQ1809" s="88"/>
      <c r="JR1809" s="88"/>
      <c r="JS1809" s="88"/>
      <c r="JT1809" s="88"/>
      <c r="JU1809" s="88"/>
      <c r="JV1809" s="88"/>
      <c r="JW1809" s="88"/>
      <c r="JX1809" s="88"/>
      <c r="JY1809" s="88"/>
      <c r="JZ1809" s="88"/>
      <c r="KA1809" s="88"/>
      <c r="KB1809" s="88"/>
      <c r="KC1809" s="88"/>
      <c r="KD1809" s="88"/>
      <c r="KE1809" s="88"/>
      <c r="KF1809" s="88"/>
      <c r="KG1809" s="88"/>
      <c r="KH1809" s="88"/>
      <c r="KI1809" s="88"/>
      <c r="KJ1809" s="88"/>
      <c r="KK1809" s="88"/>
      <c r="KL1809" s="88"/>
      <c r="KM1809" s="88"/>
      <c r="KN1809" s="88"/>
      <c r="KO1809" s="88"/>
      <c r="KP1809" s="88"/>
      <c r="KQ1809" s="88"/>
      <c r="KR1809" s="88"/>
      <c r="KS1809" s="88"/>
      <c r="KT1809" s="88"/>
      <c r="KU1809" s="88"/>
      <c r="KV1809" s="88"/>
      <c r="KW1809" s="88"/>
      <c r="KX1809" s="88"/>
      <c r="KY1809" s="88"/>
      <c r="KZ1809" s="88"/>
      <c r="LA1809" s="88"/>
      <c r="LB1809" s="88"/>
      <c r="LC1809" s="88"/>
      <c r="LD1809" s="88"/>
      <c r="LE1809" s="88"/>
      <c r="LF1809" s="88"/>
      <c r="LG1809" s="88"/>
      <c r="LH1809" s="88"/>
      <c r="LI1809" s="88"/>
      <c r="LJ1809" s="88"/>
      <c r="LK1809" s="88"/>
      <c r="LL1809" s="88"/>
      <c r="LM1809" s="88"/>
      <c r="LN1809" s="88"/>
      <c r="LO1809" s="88"/>
      <c r="LP1809" s="88"/>
      <c r="LQ1809" s="88"/>
      <c r="LR1809" s="88"/>
      <c r="LS1809" s="88"/>
      <c r="LT1809" s="88"/>
      <c r="LU1809" s="88"/>
      <c r="LV1809" s="88"/>
      <c r="LW1809" s="88"/>
      <c r="LX1809" s="88"/>
      <c r="LY1809" s="88"/>
      <c r="LZ1809" s="88"/>
      <c r="MA1809" s="88"/>
      <c r="MB1809" s="88"/>
      <c r="MC1809" s="88"/>
      <c r="MD1809" s="88"/>
      <c r="ME1809" s="88"/>
      <c r="MF1809" s="88"/>
      <c r="MG1809" s="88"/>
      <c r="MH1809" s="88"/>
      <c r="MI1809" s="88"/>
      <c r="MJ1809" s="88"/>
      <c r="MK1809" s="88"/>
      <c r="ML1809" s="88"/>
      <c r="MM1809" s="88"/>
      <c r="MN1809" s="88"/>
      <c r="MO1809" s="88"/>
      <c r="MP1809" s="88"/>
      <c r="MQ1809" s="88"/>
      <c r="MR1809" s="88"/>
      <c r="MS1809" s="88"/>
      <c r="MT1809" s="88"/>
      <c r="MU1809" s="88"/>
      <c r="MV1809" s="88"/>
      <c r="MW1809" s="88"/>
      <c r="MX1809" s="88"/>
      <c r="MY1809" s="88"/>
      <c r="MZ1809" s="88"/>
      <c r="NA1809" s="88"/>
      <c r="NB1809" s="88"/>
      <c r="NC1809" s="88"/>
      <c r="ND1809" s="88"/>
      <c r="NE1809" s="88"/>
      <c r="NF1809" s="88"/>
      <c r="NG1809" s="88"/>
      <c r="NH1809" s="88"/>
      <c r="NI1809" s="88"/>
      <c r="NJ1809" s="88"/>
      <c r="NK1809" s="88"/>
      <c r="NL1809" s="88"/>
      <c r="NM1809" s="88"/>
      <c r="NN1809" s="88"/>
      <c r="NO1809" s="88"/>
      <c r="NP1809" s="88"/>
      <c r="NQ1809" s="88"/>
      <c r="NR1809" s="88"/>
      <c r="NS1809" s="88"/>
      <c r="NT1809" s="88"/>
      <c r="NU1809" s="88"/>
      <c r="NV1809" s="88"/>
      <c r="NW1809" s="88"/>
      <c r="NX1809" s="88"/>
      <c r="NY1809" s="88"/>
      <c r="NZ1809" s="88"/>
      <c r="OA1809" s="88"/>
      <c r="OB1809" s="88"/>
      <c r="OC1809" s="88"/>
      <c r="OD1809" s="88"/>
      <c r="OE1809" s="88"/>
      <c r="OF1809" s="88"/>
      <c r="OG1809" s="88"/>
      <c r="OH1809" s="88"/>
      <c r="OI1809" s="88"/>
      <c r="OJ1809" s="88"/>
      <c r="OK1809" s="88"/>
      <c r="OL1809" s="88"/>
      <c r="OM1809" s="88"/>
      <c r="ON1809" s="88"/>
      <c r="OO1809" s="88"/>
      <c r="OP1809" s="88"/>
      <c r="OQ1809" s="88"/>
      <c r="OR1809" s="88"/>
      <c r="OS1809" s="88"/>
      <c r="OT1809" s="88"/>
      <c r="OU1809" s="88"/>
      <c r="OV1809" s="88"/>
      <c r="OW1809" s="88"/>
      <c r="OX1809" s="88"/>
      <c r="OY1809" s="88"/>
      <c r="OZ1809" s="88"/>
      <c r="PA1809" s="88"/>
      <c r="PB1809" s="88"/>
      <c r="PC1809" s="88"/>
      <c r="PD1809" s="88"/>
      <c r="PE1809" s="88"/>
      <c r="PF1809" s="88"/>
      <c r="PG1809" s="88"/>
      <c r="PH1809" s="88"/>
      <c r="PI1809" s="88"/>
      <c r="PJ1809" s="88"/>
      <c r="PK1809" s="88"/>
      <c r="PL1809" s="88"/>
      <c r="PM1809" s="88"/>
      <c r="PN1809" s="88"/>
      <c r="PO1809" s="88"/>
      <c r="PP1809" s="88"/>
      <c r="PQ1809" s="88"/>
      <c r="PR1809" s="88"/>
      <c r="PS1809" s="88"/>
      <c r="PT1809" s="88"/>
      <c r="PU1809" s="88"/>
      <c r="PV1809" s="88"/>
      <c r="PW1809" s="88"/>
      <c r="PX1809" s="88"/>
      <c r="PY1809" s="88"/>
      <c r="PZ1809" s="88"/>
      <c r="QA1809" s="88"/>
      <c r="QB1809" s="88"/>
      <c r="QC1809" s="88"/>
      <c r="QD1809" s="88"/>
      <c r="QE1809" s="88"/>
      <c r="QF1809" s="88"/>
      <c r="QG1809" s="88"/>
      <c r="QH1809" s="88"/>
      <c r="QI1809" s="88"/>
      <c r="QJ1809" s="88"/>
      <c r="QK1809" s="88"/>
      <c r="QL1809" s="88"/>
      <c r="QM1809" s="88"/>
      <c r="QN1809" s="88"/>
      <c r="QO1809" s="88"/>
      <c r="QP1809" s="88"/>
      <c r="QQ1809" s="88"/>
      <c r="QR1809" s="88"/>
      <c r="QS1809" s="88"/>
      <c r="QT1809" s="88"/>
      <c r="QU1809" s="88"/>
      <c r="QV1809" s="88"/>
      <c r="QW1809" s="88"/>
      <c r="QX1809" s="88"/>
      <c r="QY1809" s="88"/>
      <c r="QZ1809" s="88"/>
      <c r="RA1809" s="88"/>
      <c r="RB1809" s="88"/>
      <c r="RC1809" s="88"/>
      <c r="RD1809" s="88"/>
      <c r="RE1809" s="88"/>
      <c r="RF1809" s="88"/>
      <c r="RG1809" s="88"/>
      <c r="RH1809" s="88"/>
      <c r="RI1809" s="88"/>
      <c r="RJ1809" s="88"/>
      <c r="RK1809" s="88"/>
      <c r="RL1809" s="88"/>
      <c r="RM1809" s="88"/>
      <c r="RN1809" s="88"/>
      <c r="RO1809" s="88"/>
      <c r="RP1809" s="88"/>
      <c r="RQ1809" s="88"/>
      <c r="RR1809" s="88"/>
      <c r="RS1809" s="88"/>
      <c r="RT1809" s="88"/>
      <c r="RU1809" s="88"/>
      <c r="RV1809" s="88"/>
      <c r="RW1809" s="88"/>
      <c r="RX1809" s="88"/>
      <c r="RY1809" s="88"/>
      <c r="RZ1809" s="88"/>
      <c r="SA1809" s="88"/>
      <c r="SB1809" s="88"/>
      <c r="SC1809" s="88"/>
      <c r="SD1809" s="88"/>
      <c r="SE1809" s="88"/>
      <c r="SF1809" s="88"/>
      <c r="SG1809" s="88"/>
      <c r="SH1809" s="88"/>
      <c r="SI1809" s="88"/>
      <c r="SJ1809" s="88"/>
      <c r="SK1809" s="88"/>
      <c r="SL1809" s="88"/>
      <c r="SM1809" s="88"/>
      <c r="SN1809" s="88"/>
      <c r="SO1809" s="88"/>
      <c r="SP1809" s="88"/>
      <c r="SQ1809" s="88"/>
      <c r="SR1809" s="88"/>
      <c r="SS1809" s="88"/>
      <c r="ST1809" s="88"/>
      <c r="SU1809" s="88"/>
      <c r="SV1809" s="88"/>
      <c r="SW1809" s="88"/>
      <c r="SX1809" s="88"/>
      <c r="SY1809" s="88"/>
      <c r="SZ1809" s="88"/>
      <c r="TA1809" s="88"/>
      <c r="TB1809" s="88"/>
      <c r="TC1809" s="88"/>
      <c r="TD1809" s="88"/>
      <c r="TE1809" s="88"/>
      <c r="TF1809" s="88"/>
      <c r="TG1809" s="88"/>
      <c r="TH1809" s="88"/>
      <c r="TI1809" s="88"/>
      <c r="TJ1809" s="88"/>
      <c r="TK1809" s="88"/>
      <c r="TL1809" s="88"/>
      <c r="TM1809" s="88"/>
      <c r="TN1809" s="88"/>
      <c r="TO1809" s="88"/>
      <c r="TP1809" s="88"/>
      <c r="TQ1809" s="88"/>
      <c r="TR1809" s="88"/>
      <c r="TS1809" s="88"/>
      <c r="TT1809" s="88"/>
      <c r="TU1809" s="88"/>
      <c r="TV1809" s="88"/>
      <c r="TW1809" s="88"/>
      <c r="TX1809" s="88"/>
      <c r="TY1809" s="88"/>
      <c r="TZ1809" s="88"/>
      <c r="UA1809" s="88"/>
      <c r="UB1809" s="88"/>
      <c r="UC1809" s="88"/>
      <c r="UD1809" s="88"/>
      <c r="UE1809" s="88"/>
      <c r="UF1809" s="88"/>
      <c r="UG1809" s="88"/>
      <c r="UH1809" s="88"/>
      <c r="UI1809" s="88"/>
      <c r="UJ1809" s="88"/>
      <c r="UK1809" s="88"/>
      <c r="UL1809" s="88"/>
      <c r="UM1809" s="88"/>
      <c r="UN1809" s="88"/>
      <c r="UO1809" s="88"/>
      <c r="UP1809" s="88"/>
      <c r="UQ1809" s="88"/>
      <c r="UR1809" s="88"/>
      <c r="US1809" s="88"/>
      <c r="UT1809" s="88"/>
      <c r="UU1809" s="88"/>
      <c r="UV1809" s="88"/>
      <c r="UW1809" s="88"/>
      <c r="UX1809" s="88"/>
      <c r="UY1809" s="88"/>
      <c r="UZ1809" s="88"/>
      <c r="VA1809" s="88"/>
      <c r="VB1809" s="88"/>
      <c r="VC1809" s="88"/>
      <c r="VD1809" s="88"/>
      <c r="VE1809" s="88"/>
      <c r="VF1809" s="88"/>
      <c r="VG1809" s="88"/>
      <c r="VH1809" s="88"/>
      <c r="VI1809" s="88"/>
      <c r="VJ1809" s="88"/>
      <c r="VK1809" s="88"/>
      <c r="VL1809" s="88"/>
      <c r="VM1809" s="88"/>
      <c r="VN1809" s="88"/>
      <c r="VO1809" s="88"/>
      <c r="VP1809" s="88"/>
      <c r="VQ1809" s="88"/>
      <c r="VR1809" s="88"/>
      <c r="VS1809" s="88"/>
      <c r="VT1809" s="88"/>
      <c r="VU1809" s="88"/>
      <c r="VV1809" s="88"/>
      <c r="VW1809" s="88"/>
      <c r="VX1809" s="88"/>
      <c r="VY1809" s="88"/>
      <c r="VZ1809" s="88"/>
      <c r="WA1809" s="88"/>
      <c r="WB1809" s="88"/>
      <c r="WC1809" s="88"/>
      <c r="WD1809" s="88"/>
      <c r="WE1809" s="88"/>
      <c r="WF1809" s="88"/>
      <c r="WG1809" s="88"/>
      <c r="WH1809" s="88"/>
      <c r="WI1809" s="88"/>
      <c r="WJ1809" s="88"/>
      <c r="WK1809" s="88"/>
      <c r="WL1809" s="88"/>
      <c r="WM1809" s="88"/>
      <c r="WN1809" s="88"/>
      <c r="WO1809" s="88"/>
      <c r="WP1809" s="88"/>
      <c r="WQ1809" s="88"/>
      <c r="WR1809" s="88"/>
      <c r="WS1809" s="88"/>
      <c r="WT1809" s="88"/>
      <c r="WU1809" s="88"/>
      <c r="WV1809" s="88"/>
      <c r="WW1809" s="88"/>
      <c r="WX1809" s="88"/>
      <c r="WY1809" s="88"/>
      <c r="WZ1809" s="88"/>
      <c r="XA1809" s="88"/>
      <c r="XB1809" s="88"/>
      <c r="XC1809" s="88"/>
      <c r="XD1809" s="88"/>
      <c r="XE1809" s="88"/>
      <c r="XF1809" s="88"/>
      <c r="XG1809" s="88"/>
      <c r="XH1809" s="88"/>
      <c r="XI1809" s="88"/>
      <c r="XJ1809" s="88"/>
      <c r="XK1809" s="88"/>
      <c r="XL1809" s="88"/>
      <c r="XM1809" s="88"/>
      <c r="XN1809" s="88"/>
      <c r="XO1809" s="88"/>
      <c r="XP1809" s="88"/>
      <c r="XQ1809" s="88"/>
      <c r="XR1809" s="88"/>
      <c r="XS1809" s="88"/>
      <c r="XT1809" s="88"/>
      <c r="XU1809" s="88"/>
      <c r="XV1809" s="88"/>
      <c r="XW1809" s="88"/>
      <c r="XX1809" s="88"/>
      <c r="XY1809" s="88"/>
      <c r="XZ1809" s="88"/>
      <c r="YA1809" s="88"/>
      <c r="YB1809" s="88"/>
      <c r="YC1809" s="88"/>
      <c r="YD1809" s="88"/>
      <c r="YE1809" s="88"/>
      <c r="YF1809" s="88"/>
      <c r="YG1809" s="88"/>
      <c r="YH1809" s="88"/>
      <c r="YI1809" s="88"/>
      <c r="YJ1809" s="88"/>
      <c r="YK1809" s="88"/>
      <c r="YL1809" s="88"/>
      <c r="YM1809" s="88"/>
      <c r="YN1809" s="88"/>
      <c r="YO1809" s="88"/>
      <c r="YP1809" s="88"/>
      <c r="YQ1809" s="88"/>
      <c r="YR1809" s="88"/>
      <c r="YS1809" s="88"/>
      <c r="YT1809" s="88"/>
      <c r="YU1809" s="88"/>
      <c r="YV1809" s="88"/>
      <c r="YW1809" s="88"/>
      <c r="YX1809" s="88"/>
      <c r="YY1809" s="88"/>
      <c r="YZ1809" s="88"/>
      <c r="ZA1809" s="88"/>
      <c r="ZB1809" s="88"/>
      <c r="ZC1809" s="88"/>
      <c r="ZD1809" s="88"/>
      <c r="ZE1809" s="88"/>
      <c r="ZF1809" s="88"/>
      <c r="ZG1809" s="88"/>
      <c r="ZH1809" s="88"/>
      <c r="ZI1809" s="88"/>
      <c r="ZJ1809" s="88"/>
      <c r="ZK1809" s="88"/>
      <c r="ZL1809" s="88"/>
      <c r="ZM1809" s="88"/>
      <c r="ZN1809" s="88"/>
      <c r="ZO1809" s="88"/>
      <c r="ZP1809" s="88"/>
      <c r="ZQ1809" s="88"/>
      <c r="ZR1809" s="88"/>
      <c r="ZS1809" s="88"/>
      <c r="ZT1809" s="88"/>
      <c r="ZU1809" s="88"/>
      <c r="ZV1809" s="88"/>
      <c r="ZW1809" s="88"/>
      <c r="ZX1809" s="88"/>
      <c r="ZY1809" s="88"/>
      <c r="ZZ1809" s="88"/>
      <c r="AAA1809" s="88"/>
      <c r="AAB1809" s="88"/>
      <c r="AAC1809" s="88"/>
      <c r="AAD1809" s="88"/>
      <c r="AAE1809" s="88"/>
      <c r="AAF1809" s="88"/>
      <c r="AAG1809" s="88"/>
      <c r="AAH1809" s="88"/>
      <c r="AAI1809" s="88"/>
      <c r="AAJ1809" s="88"/>
      <c r="AAK1809" s="88"/>
      <c r="AAL1809" s="88"/>
      <c r="AAM1809" s="88"/>
      <c r="AAN1809" s="88"/>
      <c r="AAO1809" s="88"/>
      <c r="AAP1809" s="88"/>
      <c r="AAQ1809" s="88"/>
      <c r="AAR1809" s="88"/>
      <c r="AAS1809" s="88"/>
      <c r="AAT1809" s="88"/>
      <c r="AAU1809" s="88"/>
      <c r="AAV1809" s="88"/>
      <c r="AAW1809" s="88"/>
      <c r="AAX1809" s="88"/>
      <c r="AAY1809" s="88"/>
      <c r="AAZ1809" s="88"/>
      <c r="ABA1809" s="88"/>
      <c r="ABB1809" s="88"/>
      <c r="ABC1809" s="88"/>
      <c r="ABD1809" s="88"/>
      <c r="ABE1809" s="88"/>
      <c r="ABF1809" s="88"/>
      <c r="ABG1809" s="88"/>
      <c r="ABH1809" s="88"/>
      <c r="ABI1809" s="88"/>
      <c r="ABJ1809" s="88"/>
      <c r="ABK1809" s="88"/>
      <c r="ABL1809" s="88"/>
      <c r="ABM1809" s="88"/>
      <c r="ABN1809" s="88"/>
      <c r="ABO1809" s="88"/>
      <c r="ABP1809" s="88"/>
      <c r="ABQ1809" s="88"/>
      <c r="ABR1809" s="88"/>
      <c r="ABS1809" s="88"/>
      <c r="ABT1809" s="88"/>
      <c r="ABU1809" s="88"/>
      <c r="ABV1809" s="88"/>
      <c r="ABW1809" s="88"/>
      <c r="ABX1809" s="88"/>
      <c r="ABY1809" s="88"/>
      <c r="ABZ1809" s="88"/>
      <c r="ACA1809" s="88"/>
      <c r="ACB1809" s="88"/>
      <c r="ACC1809" s="88"/>
      <c r="ACD1809" s="88"/>
      <c r="ACE1809" s="88"/>
      <c r="ACF1809" s="88"/>
      <c r="ACG1809" s="88"/>
      <c r="ACH1809" s="88"/>
      <c r="ACI1809" s="88"/>
      <c r="ACJ1809" s="88"/>
      <c r="ACK1809" s="88"/>
      <c r="ACL1809" s="88"/>
      <c r="ACM1809" s="88"/>
      <c r="ACN1809" s="88"/>
      <c r="ACO1809" s="88"/>
      <c r="ACP1809" s="88"/>
      <c r="ACQ1809" s="88"/>
      <c r="ACR1809" s="88"/>
      <c r="ACS1809" s="88"/>
      <c r="ACT1809" s="88"/>
      <c r="ACU1809" s="88"/>
      <c r="ACV1809" s="88"/>
      <c r="ACW1809" s="88"/>
      <c r="ACX1809" s="88"/>
      <c r="ACY1809" s="88"/>
      <c r="ACZ1809" s="88"/>
      <c r="ADA1809" s="88"/>
      <c r="ADB1809" s="88"/>
      <c r="ADC1809" s="88"/>
      <c r="ADD1809" s="88"/>
      <c r="ADE1809" s="88"/>
      <c r="ADF1809" s="88"/>
      <c r="ADG1809" s="88"/>
      <c r="ADH1809" s="88"/>
      <c r="ADI1809" s="88"/>
      <c r="ADJ1809" s="88"/>
      <c r="ADK1809" s="88"/>
      <c r="ADL1809" s="88"/>
      <c r="ADM1809" s="88"/>
      <c r="ADN1809" s="88"/>
      <c r="ADO1809" s="88"/>
      <c r="ADP1809" s="88"/>
      <c r="ADQ1809" s="88"/>
      <c r="ADR1809" s="88"/>
      <c r="ADS1809" s="88"/>
      <c r="ADT1809" s="88"/>
      <c r="ADU1809" s="88"/>
      <c r="ADV1809" s="88"/>
      <c r="ADW1809" s="88"/>
      <c r="ADX1809" s="88"/>
      <c r="ADY1809" s="88"/>
      <c r="ADZ1809" s="88"/>
      <c r="AEA1809" s="88"/>
      <c r="AEB1809" s="88"/>
      <c r="AEC1809" s="88"/>
      <c r="AED1809" s="88"/>
      <c r="AEE1809" s="88"/>
      <c r="AEF1809" s="88"/>
      <c r="AEG1809" s="88"/>
      <c r="AEH1809" s="88"/>
      <c r="AEI1809" s="88"/>
      <c r="AEJ1809" s="88"/>
      <c r="AEK1809" s="88"/>
      <c r="AEL1809" s="88"/>
      <c r="AEM1809" s="88"/>
      <c r="AEN1809" s="88"/>
      <c r="AEO1809" s="88"/>
      <c r="AEP1809" s="88"/>
      <c r="AEQ1809" s="88"/>
      <c r="AER1809" s="88"/>
      <c r="AES1809" s="88"/>
      <c r="AET1809" s="88"/>
      <c r="AEU1809" s="88"/>
      <c r="AEV1809" s="88"/>
      <c r="AEW1809" s="88"/>
      <c r="AEX1809" s="88"/>
      <c r="AEY1809" s="88"/>
      <c r="AEZ1809" s="88"/>
      <c r="AFA1809" s="88"/>
      <c r="AFB1809" s="88"/>
      <c r="AFC1809" s="88"/>
      <c r="AFD1809" s="88"/>
      <c r="AFE1809" s="88"/>
      <c r="AFF1809" s="88"/>
      <c r="AFG1809" s="88"/>
      <c r="AFH1809" s="88"/>
      <c r="AFI1809" s="88"/>
      <c r="AFJ1809" s="88"/>
      <c r="AFK1809" s="88"/>
      <c r="AFL1809" s="88"/>
      <c r="AFM1809" s="88"/>
      <c r="AFN1809" s="88"/>
      <c r="AFO1809" s="88"/>
      <c r="AFP1809" s="88"/>
      <c r="AFQ1809" s="88"/>
      <c r="AFR1809" s="88"/>
      <c r="AFS1809" s="88"/>
      <c r="AFT1809" s="88"/>
      <c r="AFU1809" s="88"/>
      <c r="AFV1809" s="88"/>
      <c r="AFW1809" s="88"/>
      <c r="AFX1809" s="88"/>
      <c r="AFY1809" s="88"/>
      <c r="AFZ1809" s="88"/>
      <c r="AGA1809" s="88"/>
      <c r="AGB1809" s="88"/>
      <c r="AGC1809" s="88"/>
      <c r="AGD1809" s="88"/>
      <c r="AGE1809" s="88"/>
      <c r="AGF1809" s="88"/>
      <c r="AGG1809" s="88"/>
      <c r="AGH1809" s="88"/>
      <c r="AGI1809" s="88"/>
      <c r="AGJ1809" s="88"/>
      <c r="AGK1809" s="88"/>
      <c r="AGL1809" s="88"/>
      <c r="AGM1809" s="88"/>
      <c r="AGN1809" s="88"/>
      <c r="AGO1809" s="88"/>
      <c r="AGP1809" s="88"/>
      <c r="AGQ1809" s="88"/>
      <c r="AGR1809" s="88"/>
      <c r="AGS1809" s="88"/>
      <c r="AGT1809" s="88"/>
      <c r="AGU1809" s="88"/>
      <c r="AGV1809" s="88"/>
      <c r="AGW1809" s="88"/>
      <c r="AGX1809" s="88"/>
      <c r="AGY1809" s="88"/>
      <c r="AGZ1809" s="88"/>
      <c r="AHA1809" s="88"/>
      <c r="AHB1809" s="88"/>
      <c r="AHC1809" s="88"/>
      <c r="AHD1809" s="88"/>
      <c r="AHE1809" s="88"/>
      <c r="AHF1809" s="88"/>
      <c r="AHG1809" s="88"/>
      <c r="AHH1809" s="88"/>
      <c r="AHI1809" s="88"/>
      <c r="AHJ1809" s="88"/>
      <c r="AHK1809" s="88"/>
      <c r="AHL1809" s="88"/>
      <c r="AHM1809" s="88"/>
      <c r="AHN1809" s="88"/>
      <c r="AHO1809" s="88"/>
      <c r="AHP1809" s="88"/>
      <c r="AHQ1809" s="88"/>
      <c r="AHR1809" s="88"/>
      <c r="AHS1809" s="88"/>
      <c r="AHT1809" s="88"/>
      <c r="AHU1809" s="88"/>
      <c r="AHV1809" s="88"/>
      <c r="AHW1809" s="88"/>
      <c r="AHX1809" s="88"/>
      <c r="AHY1809" s="88"/>
      <c r="AHZ1809" s="88"/>
      <c r="AIA1809" s="88"/>
      <c r="AIB1809" s="88"/>
      <c r="AIC1809" s="88"/>
      <c r="AID1809" s="88"/>
      <c r="AIE1809" s="88"/>
      <c r="AIF1809" s="88"/>
      <c r="AIG1809" s="88"/>
      <c r="AIH1809" s="88"/>
      <c r="AII1809" s="88"/>
      <c r="AIJ1809" s="88"/>
      <c r="AIK1809" s="88"/>
      <c r="AIL1809" s="88"/>
      <c r="AIM1809" s="88"/>
      <c r="AIN1809" s="88"/>
      <c r="AIO1809" s="88"/>
      <c r="AIP1809" s="88"/>
      <c r="AIQ1809" s="88"/>
      <c r="AIR1809" s="88"/>
      <c r="AIS1809" s="88"/>
      <c r="AIT1809" s="88"/>
      <c r="AIU1809" s="88"/>
      <c r="AIV1809" s="88"/>
      <c r="AIW1809" s="88"/>
      <c r="AIX1809" s="88"/>
      <c r="AIY1809" s="88"/>
      <c r="AIZ1809" s="88"/>
      <c r="AJA1809" s="88"/>
      <c r="AJB1809" s="88"/>
      <c r="AJC1809" s="88"/>
      <c r="AJD1809" s="88"/>
      <c r="AJE1809" s="88"/>
      <c r="AJF1809" s="88"/>
      <c r="AJG1809" s="88"/>
      <c r="AJH1809" s="88"/>
      <c r="AJI1809" s="88"/>
      <c r="AJJ1809" s="88"/>
      <c r="AJK1809" s="88"/>
      <c r="AJL1809" s="88"/>
      <c r="AJM1809" s="88"/>
      <c r="AJN1809" s="88"/>
      <c r="AJO1809" s="88"/>
      <c r="AJP1809" s="88"/>
      <c r="AJQ1809" s="88"/>
      <c r="AJR1809" s="88"/>
      <c r="AJS1809" s="88"/>
      <c r="AJT1809" s="88"/>
      <c r="AJU1809" s="88"/>
      <c r="AJV1809" s="88"/>
      <c r="AJW1809" s="88"/>
      <c r="AJX1809" s="88"/>
      <c r="AJY1809" s="88"/>
      <c r="AJZ1809" s="88"/>
      <c r="AKA1809" s="88"/>
      <c r="AKB1809" s="88"/>
      <c r="AKC1809" s="88"/>
      <c r="AKD1809" s="88"/>
      <c r="AKE1809" s="88"/>
      <c r="AKF1809" s="88"/>
      <c r="AKG1809" s="88"/>
      <c r="AKH1809" s="88"/>
      <c r="AKI1809" s="88"/>
      <c r="AKJ1809" s="88"/>
      <c r="AKK1809" s="88"/>
      <c r="AKL1809" s="88"/>
      <c r="AKM1809" s="88"/>
      <c r="AKN1809" s="88"/>
      <c r="AKO1809" s="88"/>
      <c r="AKP1809" s="88"/>
      <c r="AKQ1809" s="88"/>
      <c r="AKR1809" s="88"/>
      <c r="AKS1809" s="88"/>
      <c r="AKT1809" s="88"/>
      <c r="AKU1809" s="88"/>
      <c r="AKV1809" s="88"/>
      <c r="AKW1809" s="88"/>
      <c r="AKX1809" s="88"/>
      <c r="AKY1809" s="88"/>
      <c r="AKZ1809" s="88"/>
      <c r="ALA1809" s="88"/>
      <c r="ALB1809" s="88"/>
      <c r="ALC1809" s="88"/>
      <c r="ALD1809" s="88"/>
      <c r="ALE1809" s="88"/>
      <c r="ALF1809" s="88"/>
      <c r="ALG1809" s="88"/>
      <c r="ALH1809" s="88"/>
      <c r="ALI1809" s="88"/>
      <c r="ALJ1809" s="88"/>
      <c r="ALK1809" s="88"/>
      <c r="ALL1809" s="88"/>
      <c r="ALM1809" s="88"/>
      <c r="ALN1809" s="88"/>
      <c r="ALO1809" s="88"/>
      <c r="ALP1809" s="88"/>
      <c r="ALQ1809" s="88"/>
      <c r="ALR1809" s="88"/>
      <c r="ALS1809" s="88"/>
      <c r="ALT1809" s="88"/>
      <c r="ALU1809" s="88"/>
      <c r="ALV1809" s="88"/>
      <c r="ALW1809" s="88"/>
      <c r="ALX1809" s="88"/>
      <c r="ALY1809" s="88"/>
      <c r="ALZ1809" s="88"/>
      <c r="AMA1809" s="88"/>
      <c r="AMB1809" s="88"/>
      <c r="AMC1809" s="88"/>
      <c r="AMD1809" s="88"/>
      <c r="AME1809" s="88"/>
      <c r="AMF1809" s="88"/>
      <c r="AMG1809" s="88"/>
      <c r="AMH1809" s="88"/>
      <c r="AMI1809" s="88"/>
      <c r="AMJ1809" s="88"/>
    </row>
    <row r="1810" spans="1:1024" s="83" customFormat="1" ht="15.75" customHeight="1" x14ac:dyDescent="0.25">
      <c r="A1810" s="24" t="s">
        <v>152</v>
      </c>
      <c r="B1810" s="13">
        <v>1</v>
      </c>
      <c r="C1810" s="13">
        <v>4</v>
      </c>
      <c r="D1810" s="13">
        <v>0</v>
      </c>
      <c r="E1810" s="13">
        <v>0</v>
      </c>
      <c r="F1810" s="13">
        <v>6</v>
      </c>
      <c r="G1810" s="13">
        <v>4</v>
      </c>
      <c r="H1810" s="13">
        <v>0</v>
      </c>
      <c r="I1810" s="13">
        <v>0</v>
      </c>
      <c r="J1810" s="13">
        <v>0</v>
      </c>
      <c r="K1810" s="13">
        <v>6</v>
      </c>
      <c r="L1810" s="105"/>
      <c r="M1810" s="105"/>
      <c r="N1810" s="105"/>
      <c r="O1810" s="105"/>
      <c r="P1810" s="5">
        <f t="shared" si="75"/>
        <v>21</v>
      </c>
      <c r="Q1810" s="13">
        <v>4</v>
      </c>
      <c r="R1810" s="4">
        <f t="shared" si="74"/>
        <v>0.21</v>
      </c>
      <c r="S1810" s="25" t="s">
        <v>294</v>
      </c>
      <c r="T1810" s="52" t="s">
        <v>910</v>
      </c>
      <c r="U1810" s="53" t="s">
        <v>521</v>
      </c>
      <c r="V1810" s="52" t="s">
        <v>381</v>
      </c>
      <c r="W1810" s="76" t="s">
        <v>2112</v>
      </c>
      <c r="X1810" s="6">
        <v>7</v>
      </c>
      <c r="Y1810" s="6" t="s">
        <v>366</v>
      </c>
      <c r="Z1810" s="52" t="s">
        <v>2133</v>
      </c>
      <c r="AA1810" s="52" t="s">
        <v>1325</v>
      </c>
      <c r="AB1810" s="216" t="s">
        <v>513</v>
      </c>
      <c r="AC1810" s="225"/>
    </row>
    <row r="1811" spans="1:1024" s="83" customFormat="1" ht="15.75" customHeight="1" x14ac:dyDescent="0.25">
      <c r="A1811" s="3" t="s">
        <v>167</v>
      </c>
      <c r="B1811" s="5">
        <v>4</v>
      </c>
      <c r="C1811" s="5">
        <v>0</v>
      </c>
      <c r="D1811" s="5">
        <v>2</v>
      </c>
      <c r="E1811" s="5">
        <v>3</v>
      </c>
      <c r="F1811" s="5">
        <v>0</v>
      </c>
      <c r="G1811" s="5">
        <v>4</v>
      </c>
      <c r="H1811" s="5">
        <v>2</v>
      </c>
      <c r="I1811" s="5">
        <v>0</v>
      </c>
      <c r="J1811" s="5">
        <v>6</v>
      </c>
      <c r="K1811" s="5">
        <v>0</v>
      </c>
      <c r="L1811" s="104"/>
      <c r="M1811" s="104"/>
      <c r="N1811" s="104"/>
      <c r="O1811" s="104"/>
      <c r="P1811" s="5">
        <f t="shared" si="75"/>
        <v>21</v>
      </c>
      <c r="Q1811" s="5">
        <v>11</v>
      </c>
      <c r="R1811" s="4">
        <f t="shared" si="74"/>
        <v>0.21</v>
      </c>
      <c r="S1811" s="9" t="s">
        <v>294</v>
      </c>
      <c r="T1811" s="52" t="s">
        <v>4034</v>
      </c>
      <c r="U1811" s="53" t="s">
        <v>1047</v>
      </c>
      <c r="V1811" s="52" t="s">
        <v>551</v>
      </c>
      <c r="W1811" s="7" t="s">
        <v>3998</v>
      </c>
      <c r="X1811" s="8">
        <v>7</v>
      </c>
      <c r="Y1811" s="6" t="s">
        <v>542</v>
      </c>
      <c r="Z1811" s="38" t="s">
        <v>4002</v>
      </c>
      <c r="AA1811" s="38" t="s">
        <v>369</v>
      </c>
      <c r="AB1811" s="210" t="s">
        <v>513</v>
      </c>
      <c r="AC1811" s="225"/>
    </row>
    <row r="1812" spans="1:1024" s="83" customFormat="1" ht="15.75" customHeight="1" x14ac:dyDescent="0.25">
      <c r="A1812" s="3" t="s">
        <v>153</v>
      </c>
      <c r="B1812" s="5">
        <v>5</v>
      </c>
      <c r="C1812" s="5">
        <v>4</v>
      </c>
      <c r="D1812" s="5">
        <v>6</v>
      </c>
      <c r="E1812" s="5">
        <v>0</v>
      </c>
      <c r="F1812" s="5">
        <v>0</v>
      </c>
      <c r="G1812" s="5">
        <v>4</v>
      </c>
      <c r="H1812" s="5">
        <v>0</v>
      </c>
      <c r="I1812" s="5">
        <v>2</v>
      </c>
      <c r="J1812" s="5">
        <v>0</v>
      </c>
      <c r="K1812" s="5">
        <v>0</v>
      </c>
      <c r="L1812" s="104"/>
      <c r="M1812" s="104"/>
      <c r="N1812" s="104"/>
      <c r="O1812" s="104"/>
      <c r="P1812" s="5">
        <f t="shared" si="75"/>
        <v>21</v>
      </c>
      <c r="Q1812" s="5">
        <v>13</v>
      </c>
      <c r="R1812" s="4">
        <f t="shared" si="74"/>
        <v>0.21</v>
      </c>
      <c r="S1812" s="9" t="s">
        <v>294</v>
      </c>
      <c r="T1812" s="52" t="s">
        <v>2369</v>
      </c>
      <c r="U1812" s="53" t="s">
        <v>556</v>
      </c>
      <c r="V1812" s="52" t="s">
        <v>304</v>
      </c>
      <c r="W1812" s="7" t="s">
        <v>2284</v>
      </c>
      <c r="X1812" s="8">
        <v>7</v>
      </c>
      <c r="Y1812" s="6" t="s">
        <v>463</v>
      </c>
      <c r="Z1812" s="38" t="s">
        <v>2350</v>
      </c>
      <c r="AA1812" s="38" t="s">
        <v>1123</v>
      </c>
      <c r="AB1812" s="210" t="s">
        <v>513</v>
      </c>
      <c r="AC1812" s="225"/>
    </row>
    <row r="1813" spans="1:1024" s="83" customFormat="1" ht="15.75" customHeight="1" x14ac:dyDescent="0.25">
      <c r="A1813" s="3" t="s">
        <v>149</v>
      </c>
      <c r="B1813" s="5">
        <v>5</v>
      </c>
      <c r="C1813" s="5">
        <v>4</v>
      </c>
      <c r="D1813" s="5">
        <v>2</v>
      </c>
      <c r="E1813" s="5">
        <v>0</v>
      </c>
      <c r="F1813" s="5">
        <v>6</v>
      </c>
      <c r="G1813" s="5">
        <v>0</v>
      </c>
      <c r="H1813" s="5">
        <v>2</v>
      </c>
      <c r="I1813" s="5">
        <v>1</v>
      </c>
      <c r="J1813" s="5">
        <v>0</v>
      </c>
      <c r="K1813" s="5">
        <v>0</v>
      </c>
      <c r="L1813" s="104"/>
      <c r="M1813" s="104"/>
      <c r="N1813" s="104"/>
      <c r="O1813" s="104"/>
      <c r="P1813" s="5">
        <f t="shared" si="75"/>
        <v>20</v>
      </c>
      <c r="Q1813" s="5">
        <v>1</v>
      </c>
      <c r="R1813" s="4">
        <f t="shared" si="74"/>
        <v>0.2</v>
      </c>
      <c r="S1813" s="9" t="s">
        <v>294</v>
      </c>
      <c r="T1813" s="52" t="s">
        <v>1383</v>
      </c>
      <c r="U1813" s="53" t="s">
        <v>784</v>
      </c>
      <c r="V1813" s="52" t="s">
        <v>312</v>
      </c>
      <c r="W1813" s="7" t="s">
        <v>1373</v>
      </c>
      <c r="X1813" s="8">
        <v>7</v>
      </c>
      <c r="Y1813" s="6" t="s">
        <v>463</v>
      </c>
      <c r="Z1813" s="38" t="s">
        <v>1374</v>
      </c>
      <c r="AA1813" s="38" t="s">
        <v>369</v>
      </c>
      <c r="AB1813" s="210" t="s">
        <v>513</v>
      </c>
      <c r="AC1813" s="225"/>
    </row>
    <row r="1814" spans="1:1024" s="83" customFormat="1" ht="15.75" customHeight="1" x14ac:dyDescent="0.25">
      <c r="A1814" s="3" t="s">
        <v>153</v>
      </c>
      <c r="B1814" s="5">
        <v>5</v>
      </c>
      <c r="C1814" s="5">
        <v>0</v>
      </c>
      <c r="D1814" s="5">
        <v>2</v>
      </c>
      <c r="E1814" s="5">
        <v>0</v>
      </c>
      <c r="F1814" s="5">
        <v>3</v>
      </c>
      <c r="G1814" s="5">
        <v>8</v>
      </c>
      <c r="H1814" s="5">
        <v>0</v>
      </c>
      <c r="I1814" s="5">
        <v>2</v>
      </c>
      <c r="J1814" s="5">
        <v>0</v>
      </c>
      <c r="K1814" s="5">
        <v>0</v>
      </c>
      <c r="L1814" s="104"/>
      <c r="M1814" s="104"/>
      <c r="N1814" s="104"/>
      <c r="O1814" s="104"/>
      <c r="P1814" s="5">
        <f t="shared" si="75"/>
        <v>20</v>
      </c>
      <c r="Q1814" s="5">
        <v>2</v>
      </c>
      <c r="R1814" s="4">
        <f t="shared" si="74"/>
        <v>0.2</v>
      </c>
      <c r="S1814" s="9" t="s">
        <v>294</v>
      </c>
      <c r="T1814" s="52" t="s">
        <v>2593</v>
      </c>
      <c r="U1814" s="53" t="s">
        <v>351</v>
      </c>
      <c r="V1814" s="52" t="s">
        <v>338</v>
      </c>
      <c r="W1814" s="7" t="s">
        <v>2581</v>
      </c>
      <c r="X1814" s="8">
        <v>7</v>
      </c>
      <c r="Y1814" s="6" t="s">
        <v>2590</v>
      </c>
      <c r="Z1814" s="38" t="s">
        <v>2591</v>
      </c>
      <c r="AA1814" s="38" t="s">
        <v>784</v>
      </c>
      <c r="AB1814" s="210" t="s">
        <v>513</v>
      </c>
      <c r="AC1814" s="225"/>
    </row>
    <row r="1815" spans="1:1024" s="83" customFormat="1" ht="15.75" customHeight="1" x14ac:dyDescent="0.25">
      <c r="A1815" s="3" t="s">
        <v>163</v>
      </c>
      <c r="B1815" s="5">
        <v>4</v>
      </c>
      <c r="C1815" s="5">
        <v>2</v>
      </c>
      <c r="D1815" s="5">
        <v>0</v>
      </c>
      <c r="E1815" s="5">
        <v>3</v>
      </c>
      <c r="F1815" s="5">
        <v>3</v>
      </c>
      <c r="G1815" s="5">
        <v>7</v>
      </c>
      <c r="H1815" s="5">
        <v>0</v>
      </c>
      <c r="I1815" s="5">
        <v>1</v>
      </c>
      <c r="J1815" s="5">
        <v>0</v>
      </c>
      <c r="K1815" s="5">
        <v>0</v>
      </c>
      <c r="L1815" s="104"/>
      <c r="M1815" s="104"/>
      <c r="N1815" s="104"/>
      <c r="O1815" s="104"/>
      <c r="P1815" s="5">
        <f t="shared" si="75"/>
        <v>20</v>
      </c>
      <c r="Q1815" s="5">
        <v>12</v>
      </c>
      <c r="R1815" s="4">
        <f t="shared" si="74"/>
        <v>0.2</v>
      </c>
      <c r="S1815" s="9" t="s">
        <v>294</v>
      </c>
      <c r="T1815" s="52" t="s">
        <v>4035</v>
      </c>
      <c r="U1815" s="53" t="s">
        <v>476</v>
      </c>
      <c r="V1815" s="52" t="s">
        <v>438</v>
      </c>
      <c r="W1815" s="7" t="s">
        <v>3998</v>
      </c>
      <c r="X1815" s="8">
        <v>7</v>
      </c>
      <c r="Y1815" s="6" t="s">
        <v>734</v>
      </c>
      <c r="Z1815" s="38" t="s">
        <v>4002</v>
      </c>
      <c r="AA1815" s="38" t="s">
        <v>369</v>
      </c>
      <c r="AB1815" s="210" t="s">
        <v>513</v>
      </c>
      <c r="AC1815" s="225"/>
    </row>
    <row r="1816" spans="1:1024" s="83" customFormat="1" ht="15.75" customHeight="1" x14ac:dyDescent="0.25">
      <c r="A1816" s="3" t="s">
        <v>162</v>
      </c>
      <c r="B1816" s="5">
        <v>3</v>
      </c>
      <c r="C1816" s="5">
        <v>2</v>
      </c>
      <c r="D1816" s="5">
        <v>2</v>
      </c>
      <c r="E1816" s="5">
        <v>3</v>
      </c>
      <c r="F1816" s="5">
        <v>0</v>
      </c>
      <c r="G1816" s="5">
        <v>8</v>
      </c>
      <c r="H1816" s="5">
        <v>2</v>
      </c>
      <c r="I1816" s="5">
        <v>0</v>
      </c>
      <c r="J1816" s="5">
        <v>0</v>
      </c>
      <c r="K1816" s="5">
        <v>0</v>
      </c>
      <c r="L1816" s="104"/>
      <c r="M1816" s="104"/>
      <c r="N1816" s="104"/>
      <c r="O1816" s="104"/>
      <c r="P1816" s="5">
        <f t="shared" si="75"/>
        <v>20</v>
      </c>
      <c r="Q1816" s="5">
        <v>10</v>
      </c>
      <c r="R1816" s="4">
        <f t="shared" si="74"/>
        <v>0.2</v>
      </c>
      <c r="S1816" s="9" t="s">
        <v>294</v>
      </c>
      <c r="T1816" s="52" t="s">
        <v>954</v>
      </c>
      <c r="U1816" s="53" t="s">
        <v>1073</v>
      </c>
      <c r="V1816" s="52" t="s">
        <v>627</v>
      </c>
      <c r="W1816" s="7" t="s">
        <v>3859</v>
      </c>
      <c r="X1816" s="8">
        <v>7</v>
      </c>
      <c r="Y1816" s="6" t="s">
        <v>734</v>
      </c>
      <c r="Z1816" s="38" t="s">
        <v>3929</v>
      </c>
      <c r="AA1816" s="38" t="s">
        <v>641</v>
      </c>
      <c r="AB1816" s="210" t="s">
        <v>513</v>
      </c>
      <c r="AC1816" s="225"/>
    </row>
    <row r="1817" spans="1:1024" s="83" customFormat="1" ht="15.75" customHeight="1" x14ac:dyDescent="0.25">
      <c r="A1817" s="3" t="s">
        <v>154</v>
      </c>
      <c r="B1817" s="5">
        <v>4</v>
      </c>
      <c r="C1817" s="5">
        <v>4</v>
      </c>
      <c r="D1817" s="5">
        <v>1</v>
      </c>
      <c r="E1817" s="5">
        <v>0</v>
      </c>
      <c r="F1817" s="5">
        <v>0</v>
      </c>
      <c r="G1817" s="5">
        <v>8</v>
      </c>
      <c r="H1817" s="5">
        <v>2</v>
      </c>
      <c r="I1817" s="5">
        <v>1</v>
      </c>
      <c r="J1817" s="5">
        <v>0</v>
      </c>
      <c r="K1817" s="5">
        <v>0</v>
      </c>
      <c r="L1817" s="104"/>
      <c r="M1817" s="104"/>
      <c r="N1817" s="104"/>
      <c r="O1817" s="104"/>
      <c r="P1817" s="5">
        <f t="shared" si="75"/>
        <v>20</v>
      </c>
      <c r="Q1817" s="5">
        <v>6</v>
      </c>
      <c r="R1817" s="4">
        <f t="shared" si="74"/>
        <v>0.2</v>
      </c>
      <c r="S1817" s="9" t="s">
        <v>294</v>
      </c>
      <c r="T1817" s="52" t="s">
        <v>4168</v>
      </c>
      <c r="U1817" s="53" t="s">
        <v>444</v>
      </c>
      <c r="V1817" s="52" t="s">
        <v>304</v>
      </c>
      <c r="W1817" s="7" t="s">
        <v>4164</v>
      </c>
      <c r="X1817" s="8">
        <v>7</v>
      </c>
      <c r="Y1817" s="6" t="s">
        <v>298</v>
      </c>
      <c r="Z1817" s="38" t="s">
        <v>4167</v>
      </c>
      <c r="AA1817" s="38" t="s">
        <v>480</v>
      </c>
      <c r="AB1817" s="210" t="s">
        <v>513</v>
      </c>
      <c r="AC1817" s="225"/>
    </row>
    <row r="1818" spans="1:1024" s="83" customFormat="1" ht="15.75" customHeight="1" x14ac:dyDescent="0.25">
      <c r="A1818" s="3" t="s">
        <v>163</v>
      </c>
      <c r="B1818" s="5">
        <v>6</v>
      </c>
      <c r="C1818" s="5">
        <v>0</v>
      </c>
      <c r="D1818" s="5">
        <v>2</v>
      </c>
      <c r="E1818" s="5">
        <v>3</v>
      </c>
      <c r="F1818" s="5">
        <v>3</v>
      </c>
      <c r="G1818" s="5">
        <v>0</v>
      </c>
      <c r="H1818" s="5">
        <v>6</v>
      </c>
      <c r="I1818" s="5">
        <v>0</v>
      </c>
      <c r="J1818" s="5">
        <v>0</v>
      </c>
      <c r="K1818" s="5">
        <v>0</v>
      </c>
      <c r="L1818" s="104"/>
      <c r="M1818" s="104"/>
      <c r="N1818" s="104"/>
      <c r="O1818" s="104"/>
      <c r="P1818" s="5">
        <f t="shared" si="75"/>
        <v>20</v>
      </c>
      <c r="Q1818" s="5">
        <v>10</v>
      </c>
      <c r="R1818" s="4">
        <f t="shared" si="74"/>
        <v>0.2</v>
      </c>
      <c r="S1818" s="9" t="s">
        <v>294</v>
      </c>
      <c r="T1818" s="52" t="s">
        <v>500</v>
      </c>
      <c r="U1818" s="53" t="s">
        <v>476</v>
      </c>
      <c r="V1818" s="52" t="s">
        <v>551</v>
      </c>
      <c r="W1818" s="7" t="s">
        <v>3859</v>
      </c>
      <c r="X1818" s="8">
        <v>7</v>
      </c>
      <c r="Y1818" s="6" t="s">
        <v>542</v>
      </c>
      <c r="Z1818" s="38" t="s">
        <v>3953</v>
      </c>
      <c r="AA1818" s="38" t="s">
        <v>641</v>
      </c>
      <c r="AB1818" s="210" t="s">
        <v>513</v>
      </c>
      <c r="AC1818" s="225"/>
    </row>
    <row r="1819" spans="1:1024" s="83" customFormat="1" ht="15.75" customHeight="1" x14ac:dyDescent="0.25">
      <c r="A1819" s="3" t="s">
        <v>160</v>
      </c>
      <c r="B1819" s="5">
        <v>5</v>
      </c>
      <c r="C1819" s="5">
        <v>2</v>
      </c>
      <c r="D1819" s="5">
        <v>2</v>
      </c>
      <c r="E1819" s="5">
        <v>3</v>
      </c>
      <c r="F1819" s="5">
        <v>0</v>
      </c>
      <c r="G1819" s="5">
        <v>8</v>
      </c>
      <c r="H1819" s="5">
        <v>0</v>
      </c>
      <c r="I1819" s="5">
        <v>0</v>
      </c>
      <c r="J1819" s="5">
        <v>0</v>
      </c>
      <c r="K1819" s="5">
        <v>0</v>
      </c>
      <c r="L1819" s="104"/>
      <c r="M1819" s="104"/>
      <c r="N1819" s="104"/>
      <c r="O1819" s="104"/>
      <c r="P1819" s="5">
        <f t="shared" si="75"/>
        <v>20</v>
      </c>
      <c r="Q1819" s="5">
        <v>10</v>
      </c>
      <c r="R1819" s="4">
        <f t="shared" si="74"/>
        <v>0.2</v>
      </c>
      <c r="S1819" s="9" t="s">
        <v>294</v>
      </c>
      <c r="T1819" s="52" t="s">
        <v>3961</v>
      </c>
      <c r="U1819" s="53" t="s">
        <v>545</v>
      </c>
      <c r="V1819" s="52" t="s">
        <v>355</v>
      </c>
      <c r="W1819" s="7" t="s">
        <v>3859</v>
      </c>
      <c r="X1819" s="8">
        <v>7</v>
      </c>
      <c r="Y1819" s="6" t="s">
        <v>734</v>
      </c>
      <c r="Z1819" s="38" t="s">
        <v>3929</v>
      </c>
      <c r="AA1819" s="38" t="s">
        <v>641</v>
      </c>
      <c r="AB1819" s="210" t="s">
        <v>513</v>
      </c>
      <c r="AC1819" s="225"/>
    </row>
    <row r="1820" spans="1:1024" s="83" customFormat="1" ht="15.75" customHeight="1" x14ac:dyDescent="0.25">
      <c r="A1820" s="3" t="s">
        <v>150</v>
      </c>
      <c r="B1820" s="5">
        <v>3</v>
      </c>
      <c r="C1820" s="5">
        <v>0</v>
      </c>
      <c r="D1820" s="5">
        <v>2</v>
      </c>
      <c r="E1820" s="5">
        <v>2</v>
      </c>
      <c r="F1820" s="5">
        <v>9</v>
      </c>
      <c r="G1820" s="5">
        <v>4</v>
      </c>
      <c r="H1820" s="5">
        <v>0</v>
      </c>
      <c r="I1820" s="5">
        <v>0</v>
      </c>
      <c r="J1820" s="5">
        <v>0</v>
      </c>
      <c r="K1820" s="5">
        <v>0</v>
      </c>
      <c r="L1820" s="104"/>
      <c r="M1820" s="104"/>
      <c r="N1820" s="104"/>
      <c r="O1820" s="104"/>
      <c r="P1820" s="5">
        <f t="shared" si="75"/>
        <v>20</v>
      </c>
      <c r="Q1820" s="5">
        <v>6</v>
      </c>
      <c r="R1820" s="4">
        <f t="shared" si="74"/>
        <v>0.2</v>
      </c>
      <c r="S1820" s="9" t="s">
        <v>294</v>
      </c>
      <c r="T1820" s="52" t="s">
        <v>1169</v>
      </c>
      <c r="U1820" s="53" t="s">
        <v>857</v>
      </c>
      <c r="V1820" s="52" t="s">
        <v>743</v>
      </c>
      <c r="W1820" s="7" t="s">
        <v>1122</v>
      </c>
      <c r="X1820" s="8">
        <v>7</v>
      </c>
      <c r="Y1820" s="6" t="s">
        <v>1165</v>
      </c>
      <c r="Z1820" s="38" t="s">
        <v>1130</v>
      </c>
      <c r="AA1820" s="38" t="s">
        <v>1131</v>
      </c>
      <c r="AB1820" s="210" t="s">
        <v>513</v>
      </c>
      <c r="AC1820" s="225"/>
    </row>
    <row r="1821" spans="1:1024" s="83" customFormat="1" ht="15.75" customHeight="1" x14ac:dyDescent="0.25">
      <c r="A1821" s="3" t="s">
        <v>153</v>
      </c>
      <c r="B1821" s="5">
        <v>6</v>
      </c>
      <c r="C1821" s="5">
        <v>2</v>
      </c>
      <c r="D1821" s="5">
        <v>2</v>
      </c>
      <c r="E1821" s="5">
        <v>0</v>
      </c>
      <c r="F1821" s="5">
        <v>0</v>
      </c>
      <c r="G1821" s="5">
        <v>4</v>
      </c>
      <c r="H1821" s="5">
        <v>4</v>
      </c>
      <c r="I1821" s="5">
        <v>0</v>
      </c>
      <c r="J1821" s="5">
        <v>2</v>
      </c>
      <c r="K1821" s="5">
        <v>0</v>
      </c>
      <c r="L1821" s="104"/>
      <c r="M1821" s="104"/>
      <c r="N1821" s="104"/>
      <c r="O1821" s="104"/>
      <c r="P1821" s="5">
        <f t="shared" si="75"/>
        <v>20</v>
      </c>
      <c r="Q1821" s="5">
        <v>4</v>
      </c>
      <c r="R1821" s="4">
        <f t="shared" si="74"/>
        <v>0.2</v>
      </c>
      <c r="S1821" s="9" t="s">
        <v>294</v>
      </c>
      <c r="T1821" s="52" t="s">
        <v>1071</v>
      </c>
      <c r="U1821" s="53" t="s">
        <v>787</v>
      </c>
      <c r="V1821" s="52" t="s">
        <v>326</v>
      </c>
      <c r="W1821" s="7" t="s">
        <v>1004</v>
      </c>
      <c r="X1821" s="8">
        <v>7</v>
      </c>
      <c r="Y1821" s="6" t="s">
        <v>366</v>
      </c>
      <c r="Z1821" s="38" t="s">
        <v>1005</v>
      </c>
      <c r="AA1821" s="38" t="s">
        <v>343</v>
      </c>
      <c r="AB1821" s="210" t="s">
        <v>513</v>
      </c>
      <c r="AC1821" s="225"/>
    </row>
    <row r="1822" spans="1:1024" s="83" customFormat="1" ht="15.75" customHeight="1" x14ac:dyDescent="0.25">
      <c r="A1822" s="3" t="s">
        <v>152</v>
      </c>
      <c r="B1822" s="5">
        <v>2</v>
      </c>
      <c r="C1822" s="5">
        <v>2</v>
      </c>
      <c r="D1822" s="5">
        <v>2</v>
      </c>
      <c r="E1822" s="5">
        <v>3</v>
      </c>
      <c r="F1822" s="5">
        <v>3</v>
      </c>
      <c r="G1822" s="5">
        <v>8</v>
      </c>
      <c r="H1822" s="5">
        <v>0</v>
      </c>
      <c r="I1822" s="5">
        <v>0</v>
      </c>
      <c r="J1822" s="5">
        <v>0</v>
      </c>
      <c r="K1822" s="5">
        <v>0</v>
      </c>
      <c r="L1822" s="104"/>
      <c r="M1822" s="104"/>
      <c r="N1822" s="104"/>
      <c r="O1822" s="104"/>
      <c r="P1822" s="5">
        <f t="shared" si="75"/>
        <v>20</v>
      </c>
      <c r="Q1822" s="5">
        <v>1</v>
      </c>
      <c r="R1822" s="4">
        <f t="shared" si="74"/>
        <v>0.2</v>
      </c>
      <c r="S1822" s="93" t="s">
        <v>294</v>
      </c>
      <c r="T1822" s="52" t="s">
        <v>1423</v>
      </c>
      <c r="U1822" s="53" t="s">
        <v>541</v>
      </c>
      <c r="V1822" s="52" t="s">
        <v>397</v>
      </c>
      <c r="W1822" s="7" t="s">
        <v>1417</v>
      </c>
      <c r="X1822" s="8">
        <v>7</v>
      </c>
      <c r="Y1822" s="6" t="s">
        <v>463</v>
      </c>
      <c r="Z1822" s="38" t="s">
        <v>437</v>
      </c>
      <c r="AA1822" s="38" t="s">
        <v>369</v>
      </c>
      <c r="AB1822" s="210" t="s">
        <v>513</v>
      </c>
      <c r="AC1822" s="225"/>
    </row>
    <row r="1823" spans="1:1024" s="83" customFormat="1" ht="15.75" customHeight="1" x14ac:dyDescent="0.25">
      <c r="A1823" s="3" t="s">
        <v>154</v>
      </c>
      <c r="B1823" s="5">
        <v>4</v>
      </c>
      <c r="C1823" s="5">
        <v>0</v>
      </c>
      <c r="D1823" s="5">
        <v>0</v>
      </c>
      <c r="E1823" s="5">
        <v>0</v>
      </c>
      <c r="F1823" s="5">
        <v>3</v>
      </c>
      <c r="G1823" s="5">
        <v>7</v>
      </c>
      <c r="H1823" s="5">
        <v>6</v>
      </c>
      <c r="I1823" s="5">
        <v>0</v>
      </c>
      <c r="J1823" s="5">
        <v>0</v>
      </c>
      <c r="K1823" s="5">
        <v>0</v>
      </c>
      <c r="L1823" s="104"/>
      <c r="M1823" s="104"/>
      <c r="N1823" s="104"/>
      <c r="O1823" s="104"/>
      <c r="P1823" s="5">
        <f t="shared" si="75"/>
        <v>20</v>
      </c>
      <c r="Q1823" s="5">
        <v>8</v>
      </c>
      <c r="R1823" s="4">
        <f t="shared" si="74"/>
        <v>0.2</v>
      </c>
      <c r="S1823" s="9" t="s">
        <v>294</v>
      </c>
      <c r="T1823" s="63" t="s">
        <v>4339</v>
      </c>
      <c r="U1823" s="64" t="s">
        <v>604</v>
      </c>
      <c r="V1823" s="63" t="s">
        <v>4340</v>
      </c>
      <c r="W1823" s="7" t="s">
        <v>4305</v>
      </c>
      <c r="X1823" s="6">
        <v>7</v>
      </c>
      <c r="Y1823" s="6">
        <v>3</v>
      </c>
      <c r="Z1823" s="38" t="s">
        <v>4323</v>
      </c>
      <c r="AA1823" s="38" t="s">
        <v>369</v>
      </c>
      <c r="AB1823" s="210" t="s">
        <v>513</v>
      </c>
      <c r="AC1823" s="225"/>
    </row>
    <row r="1824" spans="1:1024" s="83" customFormat="1" ht="15.75" customHeight="1" x14ac:dyDescent="0.25">
      <c r="A1824" s="3" t="s">
        <v>162</v>
      </c>
      <c r="B1824" s="5">
        <v>3</v>
      </c>
      <c r="C1824" s="5">
        <v>2</v>
      </c>
      <c r="D1824" s="5">
        <v>4</v>
      </c>
      <c r="E1824" s="5">
        <v>0</v>
      </c>
      <c r="F1824" s="5">
        <v>0</v>
      </c>
      <c r="G1824" s="5">
        <v>4</v>
      </c>
      <c r="H1824" s="5">
        <v>0</v>
      </c>
      <c r="I1824" s="5">
        <v>6</v>
      </c>
      <c r="J1824" s="5">
        <v>0</v>
      </c>
      <c r="K1824" s="5">
        <v>0</v>
      </c>
      <c r="L1824" s="104"/>
      <c r="M1824" s="104"/>
      <c r="N1824" s="104"/>
      <c r="O1824" s="104"/>
      <c r="P1824" s="5">
        <f t="shared" si="75"/>
        <v>19</v>
      </c>
      <c r="Q1824" s="5">
        <v>3</v>
      </c>
      <c r="R1824" s="4">
        <f t="shared" si="74"/>
        <v>0.19</v>
      </c>
      <c r="S1824" s="9" t="s">
        <v>294</v>
      </c>
      <c r="T1824" s="52" t="s">
        <v>2510</v>
      </c>
      <c r="U1824" s="53" t="s">
        <v>334</v>
      </c>
      <c r="V1824" s="52" t="s">
        <v>301</v>
      </c>
      <c r="W1824" s="7" t="s">
        <v>2471</v>
      </c>
      <c r="X1824" s="8">
        <v>7</v>
      </c>
      <c r="Y1824" s="6" t="s">
        <v>2093</v>
      </c>
      <c r="Z1824" s="38" t="s">
        <v>2500</v>
      </c>
      <c r="AA1824" s="38" t="s">
        <v>715</v>
      </c>
      <c r="AB1824" s="210" t="s">
        <v>513</v>
      </c>
      <c r="AC1824" s="226"/>
      <c r="AD1824" s="84"/>
      <c r="AE1824" s="84"/>
      <c r="AF1824" s="84"/>
      <c r="AG1824" s="84"/>
      <c r="AH1824" s="84"/>
      <c r="AI1824" s="84"/>
      <c r="AJ1824" s="84"/>
      <c r="AK1824" s="84"/>
      <c r="AL1824" s="84"/>
      <c r="AM1824" s="84"/>
      <c r="AN1824" s="84"/>
      <c r="AO1824" s="84"/>
      <c r="AP1824" s="84"/>
      <c r="AQ1824" s="84"/>
      <c r="AR1824" s="84"/>
      <c r="AS1824" s="84"/>
      <c r="AT1824" s="84"/>
      <c r="AU1824" s="84"/>
      <c r="AV1824" s="84"/>
      <c r="AW1824" s="84"/>
      <c r="AX1824" s="84"/>
      <c r="AY1824" s="84"/>
      <c r="AZ1824" s="84"/>
      <c r="BA1824" s="84"/>
      <c r="BB1824" s="84"/>
      <c r="BC1824" s="84"/>
      <c r="BD1824" s="84"/>
      <c r="BE1824" s="84"/>
      <c r="BF1824" s="84"/>
      <c r="BG1824" s="84"/>
      <c r="BH1824" s="84"/>
      <c r="BI1824" s="84"/>
      <c r="BJ1824" s="84"/>
      <c r="BK1824" s="84"/>
      <c r="BL1824" s="84"/>
      <c r="BM1824" s="84"/>
      <c r="BN1824" s="84"/>
      <c r="BO1824" s="84"/>
      <c r="BP1824" s="84"/>
      <c r="BQ1824" s="84"/>
      <c r="BR1824" s="84"/>
      <c r="BS1824" s="84"/>
      <c r="BT1824" s="84"/>
      <c r="BU1824" s="84"/>
      <c r="BV1824" s="84"/>
      <c r="BW1824" s="84"/>
      <c r="BX1824" s="84"/>
      <c r="BY1824" s="84"/>
      <c r="BZ1824" s="84"/>
      <c r="CA1824" s="84"/>
      <c r="CB1824" s="84"/>
      <c r="CC1824" s="84"/>
      <c r="CD1824" s="84"/>
      <c r="CE1824" s="84"/>
      <c r="CF1824" s="84"/>
      <c r="CG1824" s="84"/>
      <c r="CH1824" s="84"/>
      <c r="CI1824" s="84"/>
      <c r="CJ1824" s="84"/>
      <c r="CK1824" s="84"/>
      <c r="CL1824" s="84"/>
      <c r="CM1824" s="84"/>
      <c r="CN1824" s="84"/>
      <c r="CO1824" s="84"/>
      <c r="CP1824" s="84"/>
      <c r="CQ1824" s="84"/>
      <c r="CR1824" s="84"/>
      <c r="CS1824" s="84"/>
      <c r="CT1824" s="84"/>
      <c r="CU1824" s="84"/>
      <c r="CV1824" s="84"/>
      <c r="CW1824" s="84"/>
      <c r="CX1824" s="84"/>
      <c r="CY1824" s="84"/>
      <c r="CZ1824" s="84"/>
      <c r="DA1824" s="84"/>
      <c r="DB1824" s="84"/>
      <c r="DC1824" s="84"/>
      <c r="DD1824" s="84"/>
      <c r="DE1824" s="84"/>
      <c r="DF1824" s="84"/>
      <c r="DG1824" s="84"/>
      <c r="DH1824" s="84"/>
      <c r="DI1824" s="84"/>
      <c r="DJ1824" s="84"/>
      <c r="DK1824" s="84"/>
      <c r="DL1824" s="84"/>
      <c r="DM1824" s="84"/>
      <c r="DN1824" s="84"/>
      <c r="DO1824" s="84"/>
      <c r="DP1824" s="84"/>
      <c r="DQ1824" s="84"/>
      <c r="DR1824" s="84"/>
      <c r="DS1824" s="84"/>
      <c r="DT1824" s="84"/>
      <c r="DU1824" s="84"/>
      <c r="DV1824" s="84"/>
      <c r="DW1824" s="84"/>
      <c r="DX1824" s="84"/>
      <c r="DY1824" s="84"/>
      <c r="DZ1824" s="84"/>
      <c r="EA1824" s="84"/>
      <c r="EB1824" s="84"/>
      <c r="EC1824" s="84"/>
      <c r="ED1824" s="84"/>
      <c r="EE1824" s="84"/>
      <c r="EF1824" s="84"/>
      <c r="EG1824" s="84"/>
      <c r="EH1824" s="84"/>
      <c r="EI1824" s="84"/>
      <c r="EJ1824" s="84"/>
      <c r="EK1824" s="84"/>
      <c r="EL1824" s="84"/>
      <c r="EM1824" s="84"/>
      <c r="EN1824" s="84"/>
      <c r="EO1824" s="84"/>
      <c r="EP1824" s="84"/>
      <c r="EQ1824" s="84"/>
      <c r="ER1824" s="84"/>
      <c r="ES1824" s="84"/>
      <c r="ET1824" s="84"/>
      <c r="EU1824" s="84"/>
      <c r="EV1824" s="84"/>
      <c r="EW1824" s="84"/>
      <c r="EX1824" s="84"/>
      <c r="EY1824" s="84"/>
      <c r="EZ1824" s="84"/>
      <c r="FA1824" s="84"/>
      <c r="FB1824" s="84"/>
      <c r="FC1824" s="84"/>
      <c r="FD1824" s="84"/>
      <c r="FE1824" s="84"/>
      <c r="FF1824" s="84"/>
      <c r="FG1824" s="84"/>
      <c r="FH1824" s="84"/>
      <c r="FI1824" s="84"/>
      <c r="FJ1824" s="84"/>
      <c r="FK1824" s="84"/>
      <c r="FL1824" s="84"/>
      <c r="FM1824" s="84"/>
      <c r="FN1824" s="84"/>
      <c r="FO1824" s="84"/>
      <c r="FP1824" s="84"/>
      <c r="FQ1824" s="84"/>
      <c r="FR1824" s="84"/>
      <c r="FS1824" s="84"/>
      <c r="FT1824" s="84"/>
      <c r="FU1824" s="84"/>
      <c r="FV1824" s="84"/>
      <c r="FW1824" s="84"/>
      <c r="FX1824" s="84"/>
      <c r="FY1824" s="84"/>
      <c r="FZ1824" s="84"/>
      <c r="GA1824" s="84"/>
      <c r="GB1824" s="84"/>
      <c r="GC1824" s="84"/>
      <c r="GD1824" s="84"/>
      <c r="GE1824" s="84"/>
      <c r="GF1824" s="84"/>
      <c r="GG1824" s="84"/>
      <c r="GH1824" s="84"/>
      <c r="GI1824" s="84"/>
      <c r="GJ1824" s="84"/>
      <c r="GK1824" s="84"/>
      <c r="GL1824" s="84"/>
      <c r="GM1824" s="84"/>
      <c r="GN1824" s="84"/>
      <c r="GO1824" s="84"/>
      <c r="GP1824" s="84"/>
      <c r="GQ1824" s="84"/>
      <c r="GR1824" s="84"/>
      <c r="GS1824" s="84"/>
      <c r="GT1824" s="84"/>
      <c r="GU1824" s="84"/>
      <c r="GV1824" s="84"/>
      <c r="GW1824" s="84"/>
      <c r="GX1824" s="84"/>
      <c r="GY1824" s="84"/>
      <c r="GZ1824" s="84"/>
      <c r="HA1824" s="84"/>
      <c r="HB1824" s="84"/>
      <c r="HC1824" s="84"/>
      <c r="HD1824" s="84"/>
      <c r="HE1824" s="84"/>
      <c r="HF1824" s="84"/>
      <c r="HG1824" s="84"/>
      <c r="HH1824" s="84"/>
      <c r="HI1824" s="84"/>
      <c r="HJ1824" s="84"/>
      <c r="HK1824" s="84"/>
      <c r="HL1824" s="84"/>
      <c r="HM1824" s="84"/>
      <c r="HN1824" s="84"/>
      <c r="HO1824" s="84"/>
      <c r="HP1824" s="84"/>
      <c r="HQ1824" s="84"/>
      <c r="HR1824" s="84"/>
      <c r="HS1824" s="84"/>
      <c r="HT1824" s="84"/>
      <c r="HU1824" s="84"/>
      <c r="HV1824" s="84"/>
      <c r="HW1824" s="84"/>
      <c r="HX1824" s="84"/>
      <c r="HY1824" s="84"/>
      <c r="HZ1824" s="84"/>
      <c r="IA1824" s="84"/>
      <c r="IB1824" s="84"/>
      <c r="IC1824" s="84"/>
      <c r="ID1824" s="84"/>
      <c r="IE1824" s="84"/>
      <c r="IF1824" s="84"/>
      <c r="IG1824" s="84"/>
      <c r="IH1824" s="84"/>
      <c r="II1824" s="84"/>
      <c r="IJ1824" s="84"/>
      <c r="IK1824" s="84"/>
      <c r="IL1824" s="84"/>
      <c r="IM1824" s="84"/>
      <c r="IN1824" s="84"/>
      <c r="IO1824" s="84"/>
      <c r="IP1824" s="84"/>
      <c r="IQ1824" s="84"/>
      <c r="IR1824" s="84"/>
      <c r="IS1824" s="84"/>
      <c r="IT1824" s="84"/>
      <c r="IU1824" s="84"/>
      <c r="IV1824" s="84"/>
      <c r="IW1824" s="84"/>
      <c r="IX1824" s="84"/>
      <c r="IY1824" s="84"/>
      <c r="IZ1824" s="84"/>
      <c r="JA1824" s="84"/>
      <c r="JB1824" s="84"/>
      <c r="JC1824" s="84"/>
      <c r="JD1824" s="84"/>
      <c r="JE1824" s="84"/>
      <c r="JF1824" s="84"/>
      <c r="JG1824" s="84"/>
      <c r="JH1824" s="84"/>
      <c r="JI1824" s="84"/>
      <c r="JJ1824" s="84"/>
      <c r="JK1824" s="84"/>
      <c r="JL1824" s="84"/>
      <c r="JM1824" s="84"/>
      <c r="JN1824" s="84"/>
      <c r="JO1824" s="84"/>
      <c r="JP1824" s="84"/>
      <c r="JQ1824" s="84"/>
      <c r="JR1824" s="84"/>
      <c r="JS1824" s="84"/>
      <c r="JT1824" s="84"/>
      <c r="JU1824" s="84"/>
      <c r="JV1824" s="84"/>
      <c r="JW1824" s="84"/>
      <c r="JX1824" s="84"/>
      <c r="JY1824" s="84"/>
      <c r="JZ1824" s="84"/>
      <c r="KA1824" s="84"/>
      <c r="KB1824" s="84"/>
      <c r="KC1824" s="84"/>
      <c r="KD1824" s="84"/>
      <c r="KE1824" s="84"/>
      <c r="KF1824" s="84"/>
      <c r="KG1824" s="84"/>
      <c r="KH1824" s="84"/>
      <c r="KI1824" s="84"/>
      <c r="KJ1824" s="84"/>
      <c r="KK1824" s="84"/>
      <c r="KL1824" s="84"/>
      <c r="KM1824" s="84"/>
      <c r="KN1824" s="84"/>
      <c r="KO1824" s="84"/>
      <c r="KP1824" s="84"/>
      <c r="KQ1824" s="84"/>
      <c r="KR1824" s="84"/>
      <c r="KS1824" s="84"/>
      <c r="KT1824" s="84"/>
      <c r="KU1824" s="84"/>
      <c r="KV1824" s="84"/>
      <c r="KW1824" s="84"/>
      <c r="KX1824" s="84"/>
      <c r="KY1824" s="84"/>
      <c r="KZ1824" s="84"/>
      <c r="LA1824" s="84"/>
      <c r="LB1824" s="84"/>
      <c r="LC1824" s="84"/>
      <c r="LD1824" s="84"/>
      <c r="LE1824" s="84"/>
      <c r="LF1824" s="84"/>
      <c r="LG1824" s="84"/>
      <c r="LH1824" s="84"/>
      <c r="LI1824" s="84"/>
      <c r="LJ1824" s="84"/>
      <c r="LK1824" s="84"/>
      <c r="LL1824" s="84"/>
      <c r="LM1824" s="84"/>
      <c r="LN1824" s="84"/>
      <c r="LO1824" s="84"/>
      <c r="LP1824" s="84"/>
      <c r="LQ1824" s="84"/>
      <c r="LR1824" s="84"/>
      <c r="LS1824" s="84"/>
      <c r="LT1824" s="84"/>
      <c r="LU1824" s="84"/>
      <c r="LV1824" s="84"/>
      <c r="LW1824" s="84"/>
      <c r="LX1824" s="84"/>
      <c r="LY1824" s="84"/>
      <c r="LZ1824" s="84"/>
      <c r="MA1824" s="84"/>
      <c r="MB1824" s="84"/>
      <c r="MC1824" s="84"/>
      <c r="MD1824" s="84"/>
      <c r="ME1824" s="84"/>
      <c r="MF1824" s="84"/>
      <c r="MG1824" s="84"/>
      <c r="MH1824" s="84"/>
      <c r="MI1824" s="84"/>
      <c r="MJ1824" s="84"/>
      <c r="MK1824" s="84"/>
      <c r="ML1824" s="84"/>
      <c r="MM1824" s="84"/>
      <c r="MN1824" s="84"/>
      <c r="MO1824" s="84"/>
      <c r="MP1824" s="84"/>
      <c r="MQ1824" s="84"/>
      <c r="MR1824" s="84"/>
      <c r="MS1824" s="84"/>
      <c r="MT1824" s="84"/>
      <c r="MU1824" s="84"/>
      <c r="MV1824" s="84"/>
      <c r="MW1824" s="84"/>
      <c r="MX1824" s="84"/>
      <c r="MY1824" s="84"/>
      <c r="MZ1824" s="84"/>
      <c r="NA1824" s="84"/>
      <c r="NB1824" s="84"/>
      <c r="NC1824" s="84"/>
      <c r="ND1824" s="84"/>
      <c r="NE1824" s="84"/>
      <c r="NF1824" s="84"/>
      <c r="NG1824" s="84"/>
      <c r="NH1824" s="84"/>
      <c r="NI1824" s="84"/>
      <c r="NJ1824" s="84"/>
      <c r="NK1824" s="84"/>
      <c r="NL1824" s="84"/>
      <c r="NM1824" s="84"/>
      <c r="NN1824" s="84"/>
      <c r="NO1824" s="84"/>
      <c r="NP1824" s="84"/>
      <c r="NQ1824" s="84"/>
      <c r="NR1824" s="84"/>
      <c r="NS1824" s="84"/>
      <c r="NT1824" s="84"/>
      <c r="NU1824" s="84"/>
      <c r="NV1824" s="84"/>
      <c r="NW1824" s="84"/>
      <c r="NX1824" s="84"/>
      <c r="NY1824" s="84"/>
      <c r="NZ1824" s="84"/>
      <c r="OA1824" s="84"/>
      <c r="OB1824" s="84"/>
      <c r="OC1824" s="84"/>
      <c r="OD1824" s="84"/>
      <c r="OE1824" s="84"/>
      <c r="OF1824" s="84"/>
      <c r="OG1824" s="84"/>
      <c r="OH1824" s="84"/>
      <c r="OI1824" s="84"/>
      <c r="OJ1824" s="84"/>
      <c r="OK1824" s="84"/>
      <c r="OL1824" s="84"/>
      <c r="OM1824" s="84"/>
      <c r="ON1824" s="84"/>
      <c r="OO1824" s="84"/>
      <c r="OP1824" s="84"/>
      <c r="OQ1824" s="84"/>
      <c r="OR1824" s="84"/>
      <c r="OS1824" s="84"/>
      <c r="OT1824" s="84"/>
      <c r="OU1824" s="84"/>
      <c r="OV1824" s="84"/>
      <c r="OW1824" s="84"/>
      <c r="OX1824" s="84"/>
      <c r="OY1824" s="84"/>
      <c r="OZ1824" s="84"/>
      <c r="PA1824" s="84"/>
      <c r="PB1824" s="84"/>
      <c r="PC1824" s="84"/>
      <c r="PD1824" s="84"/>
      <c r="PE1824" s="84"/>
      <c r="PF1824" s="84"/>
      <c r="PG1824" s="84"/>
      <c r="PH1824" s="84"/>
      <c r="PI1824" s="84"/>
      <c r="PJ1824" s="84"/>
      <c r="PK1824" s="84"/>
      <c r="PL1824" s="84"/>
      <c r="PM1824" s="84"/>
      <c r="PN1824" s="84"/>
      <c r="PO1824" s="84"/>
      <c r="PP1824" s="84"/>
      <c r="PQ1824" s="84"/>
      <c r="PR1824" s="84"/>
      <c r="PS1824" s="84"/>
      <c r="PT1824" s="84"/>
      <c r="PU1824" s="84"/>
      <c r="PV1824" s="84"/>
      <c r="PW1824" s="84"/>
      <c r="PX1824" s="84"/>
      <c r="PY1824" s="84"/>
      <c r="PZ1824" s="84"/>
      <c r="QA1824" s="84"/>
      <c r="QB1824" s="84"/>
      <c r="QC1824" s="84"/>
      <c r="QD1824" s="84"/>
      <c r="QE1824" s="84"/>
      <c r="QF1824" s="84"/>
      <c r="QG1824" s="84"/>
      <c r="QH1824" s="84"/>
      <c r="QI1824" s="84"/>
      <c r="QJ1824" s="84"/>
      <c r="QK1824" s="84"/>
      <c r="QL1824" s="84"/>
      <c r="QM1824" s="84"/>
      <c r="QN1824" s="84"/>
      <c r="QO1824" s="84"/>
      <c r="QP1824" s="84"/>
      <c r="QQ1824" s="84"/>
      <c r="QR1824" s="84"/>
      <c r="QS1824" s="84"/>
      <c r="QT1824" s="84"/>
      <c r="QU1824" s="84"/>
      <c r="QV1824" s="84"/>
      <c r="QW1824" s="84"/>
      <c r="QX1824" s="84"/>
      <c r="QY1824" s="84"/>
      <c r="QZ1824" s="84"/>
      <c r="RA1824" s="84"/>
      <c r="RB1824" s="84"/>
      <c r="RC1824" s="84"/>
      <c r="RD1824" s="84"/>
      <c r="RE1824" s="84"/>
      <c r="RF1824" s="84"/>
      <c r="RG1824" s="84"/>
      <c r="RH1824" s="84"/>
      <c r="RI1824" s="84"/>
      <c r="RJ1824" s="84"/>
      <c r="RK1824" s="84"/>
      <c r="RL1824" s="84"/>
      <c r="RM1824" s="84"/>
      <c r="RN1824" s="84"/>
      <c r="RO1824" s="84"/>
      <c r="RP1824" s="84"/>
      <c r="RQ1824" s="84"/>
      <c r="RR1824" s="84"/>
      <c r="RS1824" s="84"/>
      <c r="RT1824" s="84"/>
      <c r="RU1824" s="84"/>
      <c r="RV1824" s="84"/>
      <c r="RW1824" s="84"/>
      <c r="RX1824" s="84"/>
      <c r="RY1824" s="84"/>
      <c r="RZ1824" s="84"/>
      <c r="SA1824" s="84"/>
      <c r="SB1824" s="84"/>
      <c r="SC1824" s="84"/>
      <c r="SD1824" s="84"/>
      <c r="SE1824" s="84"/>
      <c r="SF1824" s="84"/>
      <c r="SG1824" s="84"/>
      <c r="SH1824" s="84"/>
      <c r="SI1824" s="84"/>
      <c r="SJ1824" s="84"/>
      <c r="SK1824" s="84"/>
      <c r="SL1824" s="84"/>
      <c r="SM1824" s="84"/>
      <c r="SN1824" s="84"/>
      <c r="SO1824" s="84"/>
      <c r="SP1824" s="84"/>
      <c r="SQ1824" s="84"/>
      <c r="SR1824" s="84"/>
      <c r="SS1824" s="84"/>
      <c r="ST1824" s="84"/>
      <c r="SU1824" s="84"/>
      <c r="SV1824" s="84"/>
      <c r="SW1824" s="84"/>
      <c r="SX1824" s="84"/>
      <c r="SY1824" s="84"/>
      <c r="SZ1824" s="84"/>
      <c r="TA1824" s="84"/>
      <c r="TB1824" s="84"/>
      <c r="TC1824" s="84"/>
      <c r="TD1824" s="84"/>
      <c r="TE1824" s="84"/>
      <c r="TF1824" s="84"/>
      <c r="TG1824" s="84"/>
      <c r="TH1824" s="84"/>
      <c r="TI1824" s="84"/>
      <c r="TJ1824" s="84"/>
      <c r="TK1824" s="84"/>
      <c r="TL1824" s="84"/>
      <c r="TM1824" s="84"/>
      <c r="TN1824" s="84"/>
      <c r="TO1824" s="84"/>
      <c r="TP1824" s="84"/>
      <c r="TQ1824" s="84"/>
      <c r="TR1824" s="84"/>
      <c r="TS1824" s="84"/>
      <c r="TT1824" s="84"/>
      <c r="TU1824" s="84"/>
      <c r="TV1824" s="84"/>
      <c r="TW1824" s="84"/>
      <c r="TX1824" s="84"/>
      <c r="TY1824" s="84"/>
      <c r="TZ1824" s="84"/>
      <c r="UA1824" s="84"/>
      <c r="UB1824" s="84"/>
      <c r="UC1824" s="84"/>
      <c r="UD1824" s="84"/>
      <c r="UE1824" s="84"/>
      <c r="UF1824" s="84"/>
      <c r="UG1824" s="84"/>
      <c r="UH1824" s="84"/>
      <c r="UI1824" s="84"/>
      <c r="UJ1824" s="84"/>
      <c r="UK1824" s="84"/>
      <c r="UL1824" s="84"/>
      <c r="UM1824" s="84"/>
      <c r="UN1824" s="84"/>
      <c r="UO1824" s="84"/>
      <c r="UP1824" s="84"/>
      <c r="UQ1824" s="84"/>
      <c r="UR1824" s="84"/>
      <c r="US1824" s="84"/>
      <c r="UT1824" s="84"/>
      <c r="UU1824" s="84"/>
      <c r="UV1824" s="84"/>
      <c r="UW1824" s="84"/>
      <c r="UX1824" s="84"/>
      <c r="UY1824" s="84"/>
      <c r="UZ1824" s="84"/>
      <c r="VA1824" s="84"/>
      <c r="VB1824" s="84"/>
      <c r="VC1824" s="84"/>
      <c r="VD1824" s="84"/>
      <c r="VE1824" s="84"/>
      <c r="VF1824" s="84"/>
      <c r="VG1824" s="84"/>
      <c r="VH1824" s="84"/>
      <c r="VI1824" s="84"/>
      <c r="VJ1824" s="84"/>
      <c r="VK1824" s="84"/>
      <c r="VL1824" s="84"/>
      <c r="VM1824" s="84"/>
      <c r="VN1824" s="84"/>
      <c r="VO1824" s="84"/>
      <c r="VP1824" s="84"/>
      <c r="VQ1824" s="84"/>
      <c r="VR1824" s="84"/>
      <c r="VS1824" s="84"/>
      <c r="VT1824" s="84"/>
      <c r="VU1824" s="84"/>
      <c r="VV1824" s="84"/>
      <c r="VW1824" s="84"/>
      <c r="VX1824" s="84"/>
      <c r="VY1824" s="84"/>
      <c r="VZ1824" s="84"/>
      <c r="WA1824" s="84"/>
      <c r="WB1824" s="84"/>
      <c r="WC1824" s="84"/>
      <c r="WD1824" s="84"/>
      <c r="WE1824" s="84"/>
      <c r="WF1824" s="84"/>
      <c r="WG1824" s="84"/>
      <c r="WH1824" s="84"/>
      <c r="WI1824" s="84"/>
      <c r="WJ1824" s="84"/>
      <c r="WK1824" s="84"/>
      <c r="WL1824" s="84"/>
      <c r="WM1824" s="84"/>
      <c r="WN1824" s="84"/>
      <c r="WO1824" s="84"/>
      <c r="WP1824" s="84"/>
      <c r="WQ1824" s="84"/>
      <c r="WR1824" s="84"/>
      <c r="WS1824" s="84"/>
      <c r="WT1824" s="84"/>
      <c r="WU1824" s="84"/>
      <c r="WV1824" s="84"/>
      <c r="WW1824" s="84"/>
      <c r="WX1824" s="84"/>
      <c r="WY1824" s="84"/>
      <c r="WZ1824" s="84"/>
      <c r="XA1824" s="84"/>
      <c r="XB1824" s="84"/>
      <c r="XC1824" s="84"/>
      <c r="XD1824" s="84"/>
      <c r="XE1824" s="84"/>
      <c r="XF1824" s="84"/>
      <c r="XG1824" s="84"/>
      <c r="XH1824" s="84"/>
      <c r="XI1824" s="84"/>
      <c r="XJ1824" s="84"/>
      <c r="XK1824" s="84"/>
      <c r="XL1824" s="84"/>
      <c r="XM1824" s="84"/>
      <c r="XN1824" s="84"/>
      <c r="XO1824" s="84"/>
      <c r="XP1824" s="84"/>
      <c r="XQ1824" s="84"/>
      <c r="XR1824" s="84"/>
      <c r="XS1824" s="84"/>
      <c r="XT1824" s="84"/>
      <c r="XU1824" s="84"/>
      <c r="XV1824" s="84"/>
      <c r="XW1824" s="84"/>
      <c r="XX1824" s="84"/>
      <c r="XY1824" s="84"/>
      <c r="XZ1824" s="84"/>
      <c r="YA1824" s="84"/>
      <c r="YB1824" s="84"/>
      <c r="YC1824" s="84"/>
      <c r="YD1824" s="84"/>
      <c r="YE1824" s="84"/>
      <c r="YF1824" s="84"/>
      <c r="YG1824" s="84"/>
      <c r="YH1824" s="84"/>
      <c r="YI1824" s="84"/>
      <c r="YJ1824" s="84"/>
      <c r="YK1824" s="84"/>
      <c r="YL1824" s="84"/>
      <c r="YM1824" s="84"/>
      <c r="YN1824" s="84"/>
      <c r="YO1824" s="84"/>
      <c r="YP1824" s="84"/>
      <c r="YQ1824" s="84"/>
      <c r="YR1824" s="84"/>
      <c r="YS1824" s="84"/>
      <c r="YT1824" s="84"/>
      <c r="YU1824" s="84"/>
      <c r="YV1824" s="84"/>
      <c r="YW1824" s="84"/>
      <c r="YX1824" s="84"/>
      <c r="YY1824" s="84"/>
      <c r="YZ1824" s="84"/>
      <c r="ZA1824" s="84"/>
      <c r="ZB1824" s="84"/>
      <c r="ZC1824" s="84"/>
      <c r="ZD1824" s="84"/>
      <c r="ZE1824" s="84"/>
      <c r="ZF1824" s="84"/>
      <c r="ZG1824" s="84"/>
      <c r="ZH1824" s="84"/>
      <c r="ZI1824" s="84"/>
      <c r="ZJ1824" s="84"/>
      <c r="ZK1824" s="84"/>
      <c r="ZL1824" s="84"/>
      <c r="ZM1824" s="84"/>
      <c r="ZN1824" s="84"/>
      <c r="ZO1824" s="84"/>
      <c r="ZP1824" s="84"/>
      <c r="ZQ1824" s="84"/>
      <c r="ZR1824" s="84"/>
      <c r="ZS1824" s="84"/>
      <c r="ZT1824" s="84"/>
      <c r="ZU1824" s="84"/>
      <c r="ZV1824" s="84"/>
      <c r="ZW1824" s="84"/>
      <c r="ZX1824" s="84"/>
      <c r="ZY1824" s="84"/>
      <c r="ZZ1824" s="84"/>
      <c r="AAA1824" s="84"/>
      <c r="AAB1824" s="84"/>
      <c r="AAC1824" s="84"/>
      <c r="AAD1824" s="84"/>
      <c r="AAE1824" s="84"/>
      <c r="AAF1824" s="84"/>
      <c r="AAG1824" s="84"/>
      <c r="AAH1824" s="84"/>
      <c r="AAI1824" s="84"/>
      <c r="AAJ1824" s="84"/>
      <c r="AAK1824" s="84"/>
      <c r="AAL1824" s="84"/>
      <c r="AAM1824" s="84"/>
      <c r="AAN1824" s="84"/>
      <c r="AAO1824" s="84"/>
      <c r="AAP1824" s="84"/>
      <c r="AAQ1824" s="84"/>
      <c r="AAR1824" s="84"/>
      <c r="AAS1824" s="84"/>
      <c r="AAT1824" s="84"/>
      <c r="AAU1824" s="84"/>
      <c r="AAV1824" s="84"/>
      <c r="AAW1824" s="84"/>
      <c r="AAX1824" s="84"/>
      <c r="AAY1824" s="84"/>
      <c r="AAZ1824" s="84"/>
      <c r="ABA1824" s="84"/>
      <c r="ABB1824" s="84"/>
      <c r="ABC1824" s="84"/>
      <c r="ABD1824" s="84"/>
      <c r="ABE1824" s="84"/>
      <c r="ABF1824" s="84"/>
      <c r="ABG1824" s="84"/>
      <c r="ABH1824" s="84"/>
      <c r="ABI1824" s="84"/>
      <c r="ABJ1824" s="84"/>
      <c r="ABK1824" s="84"/>
      <c r="ABL1824" s="84"/>
      <c r="ABM1824" s="84"/>
      <c r="ABN1824" s="84"/>
      <c r="ABO1824" s="84"/>
      <c r="ABP1824" s="84"/>
      <c r="ABQ1824" s="84"/>
      <c r="ABR1824" s="84"/>
      <c r="ABS1824" s="84"/>
      <c r="ABT1824" s="84"/>
      <c r="ABU1824" s="84"/>
      <c r="ABV1824" s="84"/>
      <c r="ABW1824" s="84"/>
      <c r="ABX1824" s="84"/>
      <c r="ABY1824" s="84"/>
      <c r="ABZ1824" s="84"/>
      <c r="ACA1824" s="84"/>
      <c r="ACB1824" s="84"/>
      <c r="ACC1824" s="84"/>
      <c r="ACD1824" s="84"/>
      <c r="ACE1824" s="84"/>
      <c r="ACF1824" s="84"/>
      <c r="ACG1824" s="84"/>
      <c r="ACH1824" s="84"/>
      <c r="ACI1824" s="84"/>
      <c r="ACJ1824" s="84"/>
      <c r="ACK1824" s="84"/>
      <c r="ACL1824" s="84"/>
      <c r="ACM1824" s="84"/>
      <c r="ACN1824" s="84"/>
      <c r="ACO1824" s="84"/>
      <c r="ACP1824" s="84"/>
      <c r="ACQ1824" s="84"/>
      <c r="ACR1824" s="84"/>
      <c r="ACS1824" s="84"/>
      <c r="ACT1824" s="84"/>
      <c r="ACU1824" s="84"/>
      <c r="ACV1824" s="84"/>
      <c r="ACW1824" s="84"/>
      <c r="ACX1824" s="84"/>
      <c r="ACY1824" s="84"/>
      <c r="ACZ1824" s="84"/>
      <c r="ADA1824" s="84"/>
      <c r="ADB1824" s="84"/>
      <c r="ADC1824" s="84"/>
      <c r="ADD1824" s="84"/>
      <c r="ADE1824" s="84"/>
      <c r="ADF1824" s="84"/>
      <c r="ADG1824" s="84"/>
      <c r="ADH1824" s="84"/>
      <c r="ADI1824" s="84"/>
      <c r="ADJ1824" s="84"/>
      <c r="ADK1824" s="84"/>
      <c r="ADL1824" s="84"/>
      <c r="ADM1824" s="84"/>
      <c r="ADN1824" s="84"/>
      <c r="ADO1824" s="84"/>
      <c r="ADP1824" s="84"/>
      <c r="ADQ1824" s="84"/>
      <c r="ADR1824" s="84"/>
      <c r="ADS1824" s="84"/>
      <c r="ADT1824" s="84"/>
      <c r="ADU1824" s="84"/>
      <c r="ADV1824" s="84"/>
      <c r="ADW1824" s="84"/>
      <c r="ADX1824" s="84"/>
      <c r="ADY1824" s="84"/>
      <c r="ADZ1824" s="84"/>
      <c r="AEA1824" s="84"/>
      <c r="AEB1824" s="84"/>
      <c r="AEC1824" s="84"/>
      <c r="AED1824" s="84"/>
      <c r="AEE1824" s="84"/>
      <c r="AEF1824" s="84"/>
      <c r="AEG1824" s="84"/>
      <c r="AEH1824" s="84"/>
      <c r="AEI1824" s="84"/>
      <c r="AEJ1824" s="84"/>
      <c r="AEK1824" s="84"/>
      <c r="AEL1824" s="84"/>
      <c r="AEM1824" s="84"/>
      <c r="AEN1824" s="84"/>
      <c r="AEO1824" s="84"/>
      <c r="AEP1824" s="84"/>
      <c r="AEQ1824" s="84"/>
      <c r="AER1824" s="84"/>
      <c r="AES1824" s="84"/>
      <c r="AET1824" s="84"/>
      <c r="AEU1824" s="84"/>
      <c r="AEV1824" s="84"/>
      <c r="AEW1824" s="84"/>
      <c r="AEX1824" s="84"/>
      <c r="AEY1824" s="84"/>
      <c r="AEZ1824" s="84"/>
      <c r="AFA1824" s="84"/>
      <c r="AFB1824" s="84"/>
      <c r="AFC1824" s="84"/>
      <c r="AFD1824" s="84"/>
      <c r="AFE1824" s="84"/>
      <c r="AFF1824" s="84"/>
      <c r="AFG1824" s="84"/>
      <c r="AFH1824" s="84"/>
      <c r="AFI1824" s="84"/>
      <c r="AFJ1824" s="84"/>
      <c r="AFK1824" s="84"/>
      <c r="AFL1824" s="84"/>
      <c r="AFM1824" s="84"/>
      <c r="AFN1824" s="84"/>
      <c r="AFO1824" s="84"/>
      <c r="AFP1824" s="84"/>
      <c r="AFQ1824" s="84"/>
      <c r="AFR1824" s="84"/>
      <c r="AFS1824" s="84"/>
      <c r="AFT1824" s="84"/>
      <c r="AFU1824" s="84"/>
      <c r="AFV1824" s="84"/>
      <c r="AFW1824" s="84"/>
      <c r="AFX1824" s="84"/>
      <c r="AFY1824" s="84"/>
      <c r="AFZ1824" s="84"/>
      <c r="AGA1824" s="84"/>
      <c r="AGB1824" s="84"/>
      <c r="AGC1824" s="84"/>
      <c r="AGD1824" s="84"/>
      <c r="AGE1824" s="84"/>
      <c r="AGF1824" s="84"/>
      <c r="AGG1824" s="84"/>
      <c r="AGH1824" s="84"/>
      <c r="AGI1824" s="84"/>
      <c r="AGJ1824" s="84"/>
      <c r="AGK1824" s="84"/>
      <c r="AGL1824" s="84"/>
      <c r="AGM1824" s="84"/>
      <c r="AGN1824" s="84"/>
      <c r="AGO1824" s="84"/>
      <c r="AGP1824" s="84"/>
      <c r="AGQ1824" s="84"/>
      <c r="AGR1824" s="84"/>
      <c r="AGS1824" s="84"/>
      <c r="AGT1824" s="84"/>
      <c r="AGU1824" s="84"/>
      <c r="AGV1824" s="84"/>
      <c r="AGW1824" s="84"/>
      <c r="AGX1824" s="84"/>
      <c r="AGY1824" s="84"/>
      <c r="AGZ1824" s="84"/>
      <c r="AHA1824" s="84"/>
      <c r="AHB1824" s="84"/>
      <c r="AHC1824" s="84"/>
      <c r="AHD1824" s="84"/>
      <c r="AHE1824" s="84"/>
      <c r="AHF1824" s="84"/>
      <c r="AHG1824" s="84"/>
      <c r="AHH1824" s="84"/>
      <c r="AHI1824" s="84"/>
      <c r="AHJ1824" s="84"/>
      <c r="AHK1824" s="84"/>
      <c r="AHL1824" s="84"/>
      <c r="AHM1824" s="84"/>
      <c r="AHN1824" s="84"/>
      <c r="AHO1824" s="84"/>
      <c r="AHP1824" s="84"/>
      <c r="AHQ1824" s="84"/>
      <c r="AHR1824" s="84"/>
      <c r="AHS1824" s="84"/>
      <c r="AHT1824" s="84"/>
      <c r="AHU1824" s="84"/>
      <c r="AHV1824" s="84"/>
      <c r="AHW1824" s="84"/>
      <c r="AHX1824" s="84"/>
      <c r="AHY1824" s="84"/>
      <c r="AHZ1824" s="84"/>
      <c r="AIA1824" s="84"/>
      <c r="AIB1824" s="84"/>
      <c r="AIC1824" s="84"/>
      <c r="AID1824" s="84"/>
      <c r="AIE1824" s="84"/>
      <c r="AIF1824" s="84"/>
      <c r="AIG1824" s="84"/>
      <c r="AIH1824" s="84"/>
      <c r="AII1824" s="84"/>
      <c r="AIJ1824" s="84"/>
      <c r="AIK1824" s="84"/>
      <c r="AIL1824" s="84"/>
      <c r="AIM1824" s="84"/>
      <c r="AIN1824" s="84"/>
      <c r="AIO1824" s="84"/>
      <c r="AIP1824" s="84"/>
      <c r="AIQ1824" s="84"/>
      <c r="AIR1824" s="84"/>
      <c r="AIS1824" s="84"/>
      <c r="AIT1824" s="84"/>
      <c r="AIU1824" s="84"/>
      <c r="AIV1824" s="84"/>
      <c r="AIW1824" s="84"/>
      <c r="AIX1824" s="84"/>
      <c r="AIY1824" s="84"/>
      <c r="AIZ1824" s="84"/>
      <c r="AJA1824" s="84"/>
      <c r="AJB1824" s="84"/>
      <c r="AJC1824" s="84"/>
      <c r="AJD1824" s="84"/>
      <c r="AJE1824" s="84"/>
      <c r="AJF1824" s="84"/>
      <c r="AJG1824" s="84"/>
      <c r="AJH1824" s="84"/>
      <c r="AJI1824" s="84"/>
      <c r="AJJ1824" s="84"/>
      <c r="AJK1824" s="84"/>
      <c r="AJL1824" s="84"/>
      <c r="AJM1824" s="84"/>
      <c r="AJN1824" s="84"/>
      <c r="AJO1824" s="84"/>
      <c r="AJP1824" s="84"/>
      <c r="AJQ1824" s="84"/>
      <c r="AJR1824" s="84"/>
      <c r="AJS1824" s="84"/>
      <c r="AJT1824" s="84"/>
      <c r="AJU1824" s="84"/>
      <c r="AJV1824" s="84"/>
      <c r="AJW1824" s="84"/>
      <c r="AJX1824" s="84"/>
      <c r="AJY1824" s="84"/>
      <c r="AJZ1824" s="84"/>
      <c r="AKA1824" s="84"/>
      <c r="AKB1824" s="84"/>
      <c r="AKC1824" s="84"/>
      <c r="AKD1824" s="84"/>
      <c r="AKE1824" s="84"/>
      <c r="AKF1824" s="84"/>
      <c r="AKG1824" s="84"/>
      <c r="AKH1824" s="84"/>
      <c r="AKI1824" s="84"/>
      <c r="AKJ1824" s="84"/>
      <c r="AKK1824" s="84"/>
      <c r="AKL1824" s="84"/>
      <c r="AKM1824" s="84"/>
      <c r="AKN1824" s="84"/>
      <c r="AKO1824" s="84"/>
      <c r="AKP1824" s="84"/>
      <c r="AKQ1824" s="84"/>
      <c r="AKR1824" s="84"/>
      <c r="AKS1824" s="84"/>
      <c r="AKT1824" s="84"/>
      <c r="AKU1824" s="84"/>
      <c r="AKV1824" s="84"/>
      <c r="AKW1824" s="84"/>
      <c r="AKX1824" s="84"/>
      <c r="AKY1824" s="84"/>
      <c r="AKZ1824" s="84"/>
      <c r="ALA1824" s="84"/>
      <c r="ALB1824" s="84"/>
      <c r="ALC1824" s="84"/>
      <c r="ALD1824" s="84"/>
      <c r="ALE1824" s="84"/>
      <c r="ALF1824" s="84"/>
      <c r="ALG1824" s="84"/>
      <c r="ALH1824" s="84"/>
      <c r="ALI1824" s="84"/>
      <c r="ALJ1824" s="84"/>
      <c r="ALK1824" s="84"/>
      <c r="ALL1824" s="84"/>
      <c r="ALM1824" s="84"/>
      <c r="ALN1824" s="84"/>
      <c r="ALO1824" s="84"/>
      <c r="ALP1824" s="84"/>
      <c r="ALQ1824" s="84"/>
      <c r="ALR1824" s="84"/>
      <c r="ALS1824" s="84"/>
      <c r="ALT1824" s="84"/>
      <c r="ALU1824" s="84"/>
      <c r="ALV1824" s="84"/>
      <c r="ALW1824" s="84"/>
      <c r="ALX1824" s="84"/>
      <c r="ALY1824" s="84"/>
      <c r="ALZ1824" s="84"/>
      <c r="AMA1824" s="84"/>
      <c r="AMB1824" s="84"/>
      <c r="AMC1824" s="84"/>
      <c r="AMD1824" s="84"/>
      <c r="AME1824" s="84"/>
      <c r="AMF1824" s="84"/>
      <c r="AMG1824" s="84"/>
      <c r="AMH1824" s="84"/>
      <c r="AMI1824" s="84"/>
    </row>
    <row r="1825" spans="1:1023" s="83" customFormat="1" ht="15.75" customHeight="1" x14ac:dyDescent="0.25">
      <c r="A1825" s="3" t="s">
        <v>150</v>
      </c>
      <c r="B1825" s="5">
        <v>5</v>
      </c>
      <c r="C1825" s="5">
        <v>0</v>
      </c>
      <c r="D1825" s="5">
        <v>4</v>
      </c>
      <c r="E1825" s="5">
        <v>0</v>
      </c>
      <c r="F1825" s="5">
        <v>0</v>
      </c>
      <c r="G1825" s="5">
        <v>0</v>
      </c>
      <c r="H1825" s="5">
        <v>2</v>
      </c>
      <c r="I1825" s="5">
        <v>0</v>
      </c>
      <c r="J1825" s="5">
        <v>8</v>
      </c>
      <c r="K1825" s="5">
        <v>0</v>
      </c>
      <c r="L1825" s="104"/>
      <c r="M1825" s="104"/>
      <c r="N1825" s="104"/>
      <c r="O1825" s="104"/>
      <c r="P1825" s="5">
        <f t="shared" si="75"/>
        <v>19</v>
      </c>
      <c r="Q1825" s="5">
        <v>2</v>
      </c>
      <c r="R1825" s="4">
        <f t="shared" si="74"/>
        <v>0.19</v>
      </c>
      <c r="S1825" s="9" t="s">
        <v>294</v>
      </c>
      <c r="T1825" s="52" t="s">
        <v>4095</v>
      </c>
      <c r="U1825" s="53" t="s">
        <v>621</v>
      </c>
      <c r="V1825" s="52" t="s">
        <v>297</v>
      </c>
      <c r="W1825" s="7" t="s">
        <v>4341</v>
      </c>
      <c r="X1825" s="8">
        <v>7</v>
      </c>
      <c r="Y1825" s="6" t="s">
        <v>3439</v>
      </c>
      <c r="Z1825" s="38" t="s">
        <v>4077</v>
      </c>
      <c r="AA1825" s="38" t="s">
        <v>834</v>
      </c>
      <c r="AB1825" s="210" t="s">
        <v>513</v>
      </c>
      <c r="AC1825" s="225"/>
    </row>
    <row r="1826" spans="1:1023" s="83" customFormat="1" ht="15.75" customHeight="1" x14ac:dyDescent="0.25">
      <c r="A1826" s="3" t="s">
        <v>158</v>
      </c>
      <c r="B1826" s="5">
        <v>5</v>
      </c>
      <c r="C1826" s="5">
        <v>4</v>
      </c>
      <c r="D1826" s="5">
        <v>2</v>
      </c>
      <c r="E1826" s="5">
        <v>0</v>
      </c>
      <c r="F1826" s="5">
        <v>0</v>
      </c>
      <c r="G1826" s="5">
        <v>6</v>
      </c>
      <c r="H1826" s="5">
        <v>2</v>
      </c>
      <c r="I1826" s="5">
        <v>0</v>
      </c>
      <c r="J1826" s="5">
        <v>0</v>
      </c>
      <c r="K1826" s="5">
        <v>0</v>
      </c>
      <c r="L1826" s="104"/>
      <c r="M1826" s="104"/>
      <c r="N1826" s="104"/>
      <c r="O1826" s="104"/>
      <c r="P1826" s="5">
        <f t="shared" si="75"/>
        <v>19</v>
      </c>
      <c r="Q1826" s="5">
        <v>9</v>
      </c>
      <c r="R1826" s="4">
        <f t="shared" si="74"/>
        <v>0.19</v>
      </c>
      <c r="S1826" s="9" t="s">
        <v>294</v>
      </c>
      <c r="T1826" s="52" t="s">
        <v>1633</v>
      </c>
      <c r="U1826" s="53" t="s">
        <v>641</v>
      </c>
      <c r="V1826" s="52" t="s">
        <v>355</v>
      </c>
      <c r="W1826" s="7" t="s">
        <v>1546</v>
      </c>
      <c r="X1826" s="8">
        <v>7</v>
      </c>
      <c r="Y1826" s="6" t="s">
        <v>542</v>
      </c>
      <c r="Z1826" s="38" t="s">
        <v>1625</v>
      </c>
      <c r="AA1826" s="38" t="s">
        <v>564</v>
      </c>
      <c r="AB1826" s="210" t="s">
        <v>513</v>
      </c>
      <c r="AC1826" s="225"/>
    </row>
    <row r="1827" spans="1:1023" s="83" customFormat="1" ht="15.75" customHeight="1" x14ac:dyDescent="0.25">
      <c r="A1827" s="3" t="s">
        <v>159</v>
      </c>
      <c r="B1827" s="5">
        <v>5</v>
      </c>
      <c r="C1827" s="5">
        <v>6</v>
      </c>
      <c r="D1827" s="5">
        <v>2</v>
      </c>
      <c r="E1827" s="5">
        <v>0</v>
      </c>
      <c r="F1827" s="5">
        <v>6</v>
      </c>
      <c r="G1827" s="5">
        <v>0</v>
      </c>
      <c r="H1827" s="5">
        <v>0</v>
      </c>
      <c r="I1827" s="5">
        <v>0</v>
      </c>
      <c r="J1827" s="5">
        <v>0</v>
      </c>
      <c r="K1827" s="5">
        <v>0</v>
      </c>
      <c r="L1827" s="104"/>
      <c r="M1827" s="104"/>
      <c r="N1827" s="104"/>
      <c r="O1827" s="104"/>
      <c r="P1827" s="5">
        <f t="shared" si="75"/>
        <v>19</v>
      </c>
      <c r="Q1827" s="5">
        <v>9</v>
      </c>
      <c r="R1827" s="4">
        <f t="shared" si="74"/>
        <v>0.19</v>
      </c>
      <c r="S1827" s="9" t="s">
        <v>294</v>
      </c>
      <c r="T1827" s="52" t="s">
        <v>1634</v>
      </c>
      <c r="U1827" s="53" t="s">
        <v>329</v>
      </c>
      <c r="V1827" s="52" t="s">
        <v>397</v>
      </c>
      <c r="W1827" s="7" t="s">
        <v>1546</v>
      </c>
      <c r="X1827" s="8">
        <v>7</v>
      </c>
      <c r="Y1827" s="6" t="s">
        <v>463</v>
      </c>
      <c r="Z1827" s="38" t="s">
        <v>1625</v>
      </c>
      <c r="AA1827" s="38" t="s">
        <v>564</v>
      </c>
      <c r="AB1827" s="210" t="s">
        <v>513</v>
      </c>
      <c r="AC1827" s="225"/>
    </row>
    <row r="1828" spans="1:1023" s="83" customFormat="1" ht="15.75" customHeight="1" x14ac:dyDescent="0.25">
      <c r="A1828" s="3" t="s">
        <v>3086</v>
      </c>
      <c r="B1828" s="5">
        <v>3</v>
      </c>
      <c r="C1828" s="5">
        <v>0</v>
      </c>
      <c r="D1828" s="5">
        <v>2</v>
      </c>
      <c r="E1828" s="5">
        <v>6</v>
      </c>
      <c r="F1828" s="5">
        <v>0</v>
      </c>
      <c r="G1828" s="5">
        <v>8</v>
      </c>
      <c r="H1828" s="5">
        <v>0</v>
      </c>
      <c r="I1828" s="5">
        <v>0</v>
      </c>
      <c r="J1828" s="5">
        <v>0</v>
      </c>
      <c r="K1828" s="5">
        <v>0</v>
      </c>
      <c r="L1828" s="104"/>
      <c r="M1828" s="104"/>
      <c r="N1828" s="104"/>
      <c r="O1828" s="104"/>
      <c r="P1828" s="5">
        <f t="shared" si="75"/>
        <v>19</v>
      </c>
      <c r="Q1828" s="5">
        <v>8</v>
      </c>
      <c r="R1828" s="4">
        <f t="shared" si="74"/>
        <v>0.19</v>
      </c>
      <c r="S1828" s="27" t="s">
        <v>294</v>
      </c>
      <c r="T1828" s="52" t="s">
        <v>3087</v>
      </c>
      <c r="U1828" s="53" t="s">
        <v>331</v>
      </c>
      <c r="V1828" s="52" t="s">
        <v>743</v>
      </c>
      <c r="W1828" s="7" t="s">
        <v>2938</v>
      </c>
      <c r="X1828" s="8">
        <v>7</v>
      </c>
      <c r="Y1828" s="6" t="s">
        <v>1515</v>
      </c>
      <c r="Z1828" s="38" t="s">
        <v>2964</v>
      </c>
      <c r="AA1828" s="38" t="s">
        <v>2965</v>
      </c>
      <c r="AB1828" s="210" t="s">
        <v>513</v>
      </c>
      <c r="AC1828" s="225"/>
    </row>
    <row r="1829" spans="1:1023" s="83" customFormat="1" ht="15.75" customHeight="1" x14ac:dyDescent="0.25">
      <c r="A1829" s="3" t="s">
        <v>155</v>
      </c>
      <c r="B1829" s="5">
        <v>6</v>
      </c>
      <c r="C1829" s="5">
        <v>2</v>
      </c>
      <c r="D1829" s="5">
        <v>2</v>
      </c>
      <c r="E1829" s="5">
        <v>0</v>
      </c>
      <c r="F1829" s="5">
        <v>3</v>
      </c>
      <c r="G1829" s="5">
        <v>0</v>
      </c>
      <c r="H1829" s="5">
        <v>6</v>
      </c>
      <c r="I1829" s="5">
        <v>0</v>
      </c>
      <c r="J1829" s="5">
        <v>0</v>
      </c>
      <c r="K1829" s="5">
        <v>0</v>
      </c>
      <c r="L1829" s="104"/>
      <c r="M1829" s="104"/>
      <c r="N1829" s="104"/>
      <c r="O1829" s="104"/>
      <c r="P1829" s="5">
        <f t="shared" si="75"/>
        <v>19</v>
      </c>
      <c r="Q1829" s="5">
        <v>7</v>
      </c>
      <c r="R1829" s="4">
        <f t="shared" si="74"/>
        <v>0.19</v>
      </c>
      <c r="S1829" s="9" t="s">
        <v>294</v>
      </c>
      <c r="T1829" s="52" t="s">
        <v>886</v>
      </c>
      <c r="U1829" s="53" t="s">
        <v>600</v>
      </c>
      <c r="V1829" s="52" t="s">
        <v>304</v>
      </c>
      <c r="W1829" s="7" t="s">
        <v>3500</v>
      </c>
      <c r="X1829" s="8">
        <v>7</v>
      </c>
      <c r="Y1829" s="6" t="s">
        <v>463</v>
      </c>
      <c r="Z1829" s="38" t="s">
        <v>3284</v>
      </c>
      <c r="AA1829" s="38" t="s">
        <v>480</v>
      </c>
      <c r="AB1829" s="210" t="s">
        <v>513</v>
      </c>
      <c r="AC1829" s="225"/>
    </row>
    <row r="1830" spans="1:1023" s="83" customFormat="1" ht="15.75" customHeight="1" x14ac:dyDescent="0.25">
      <c r="A1830" s="3" t="s">
        <v>154</v>
      </c>
      <c r="B1830" s="5">
        <v>5</v>
      </c>
      <c r="C1830" s="5">
        <v>2</v>
      </c>
      <c r="D1830" s="5">
        <v>2</v>
      </c>
      <c r="E1830" s="5">
        <v>0</v>
      </c>
      <c r="F1830" s="5">
        <v>0</v>
      </c>
      <c r="G1830" s="5">
        <v>7</v>
      </c>
      <c r="H1830" s="5">
        <v>3</v>
      </c>
      <c r="I1830" s="5">
        <v>0</v>
      </c>
      <c r="J1830" s="5">
        <v>0</v>
      </c>
      <c r="K1830" s="5">
        <v>0</v>
      </c>
      <c r="L1830" s="104"/>
      <c r="M1830" s="104"/>
      <c r="N1830" s="104"/>
      <c r="O1830" s="104"/>
      <c r="P1830" s="5">
        <f t="shared" si="75"/>
        <v>19</v>
      </c>
      <c r="Q1830" s="5">
        <v>6</v>
      </c>
      <c r="R1830" s="4">
        <f t="shared" si="74"/>
        <v>0.19</v>
      </c>
      <c r="S1830" s="9" t="s">
        <v>294</v>
      </c>
      <c r="T1830" s="52" t="s">
        <v>4268</v>
      </c>
      <c r="U1830" s="53" t="s">
        <v>541</v>
      </c>
      <c r="V1830" s="52" t="s">
        <v>743</v>
      </c>
      <c r="W1830" s="7" t="s">
        <v>4254</v>
      </c>
      <c r="X1830" s="8">
        <v>7</v>
      </c>
      <c r="Y1830" s="6" t="s">
        <v>463</v>
      </c>
      <c r="Z1830" s="38" t="s">
        <v>4255</v>
      </c>
      <c r="AA1830" s="38" t="s">
        <v>608</v>
      </c>
      <c r="AB1830" s="210" t="s">
        <v>513</v>
      </c>
      <c r="AC1830" s="225"/>
    </row>
    <row r="1831" spans="1:1023" s="83" customFormat="1" ht="15.75" customHeight="1" x14ac:dyDescent="0.25">
      <c r="A1831" s="3" t="s">
        <v>166</v>
      </c>
      <c r="B1831" s="5">
        <v>2</v>
      </c>
      <c r="C1831" s="5">
        <v>2</v>
      </c>
      <c r="D1831" s="5">
        <v>2</v>
      </c>
      <c r="E1831" s="5">
        <v>6</v>
      </c>
      <c r="F1831" s="5">
        <v>0</v>
      </c>
      <c r="G1831" s="5">
        <v>4</v>
      </c>
      <c r="H1831" s="5">
        <v>0</v>
      </c>
      <c r="I1831" s="5">
        <v>3</v>
      </c>
      <c r="J1831" s="5">
        <v>0</v>
      </c>
      <c r="K1831" s="5">
        <v>0</v>
      </c>
      <c r="L1831" s="104"/>
      <c r="M1831" s="104"/>
      <c r="N1831" s="104"/>
      <c r="O1831" s="104"/>
      <c r="P1831" s="5">
        <f t="shared" si="75"/>
        <v>19</v>
      </c>
      <c r="Q1831" s="5">
        <v>13</v>
      </c>
      <c r="R1831" s="4">
        <f t="shared" si="74"/>
        <v>0.19</v>
      </c>
      <c r="S1831" s="9" t="s">
        <v>294</v>
      </c>
      <c r="T1831" s="52" t="s">
        <v>4036</v>
      </c>
      <c r="U1831" s="53" t="s">
        <v>329</v>
      </c>
      <c r="V1831" s="52" t="s">
        <v>460</v>
      </c>
      <c r="W1831" s="7" t="s">
        <v>3998</v>
      </c>
      <c r="X1831" s="8">
        <v>7</v>
      </c>
      <c r="Y1831" s="6" t="s">
        <v>734</v>
      </c>
      <c r="Z1831" s="38" t="s">
        <v>4002</v>
      </c>
      <c r="AA1831" s="38" t="s">
        <v>369</v>
      </c>
      <c r="AB1831" s="210" t="s">
        <v>513</v>
      </c>
      <c r="AC1831" s="225"/>
    </row>
    <row r="1832" spans="1:1023" s="83" customFormat="1" ht="15.75" customHeight="1" x14ac:dyDescent="0.25">
      <c r="A1832" s="3" t="s">
        <v>149</v>
      </c>
      <c r="B1832" s="5">
        <v>5</v>
      </c>
      <c r="C1832" s="5">
        <v>4</v>
      </c>
      <c r="D1832" s="5">
        <v>2</v>
      </c>
      <c r="E1832" s="5">
        <v>0</v>
      </c>
      <c r="F1832" s="5">
        <v>0</v>
      </c>
      <c r="G1832" s="5">
        <v>8</v>
      </c>
      <c r="H1832" s="5">
        <v>0</v>
      </c>
      <c r="I1832" s="5">
        <v>0</v>
      </c>
      <c r="J1832" s="5">
        <v>0</v>
      </c>
      <c r="K1832" s="5">
        <v>0</v>
      </c>
      <c r="L1832" s="104"/>
      <c r="M1832" s="104"/>
      <c r="N1832" s="104"/>
      <c r="O1832" s="104"/>
      <c r="P1832" s="5">
        <f t="shared" si="75"/>
        <v>19</v>
      </c>
      <c r="Q1832" s="5">
        <v>2</v>
      </c>
      <c r="R1832" s="4">
        <f t="shared" si="74"/>
        <v>0.19</v>
      </c>
      <c r="S1832" s="9" t="s">
        <v>294</v>
      </c>
      <c r="T1832" s="52" t="s">
        <v>3787</v>
      </c>
      <c r="U1832" s="53" t="s">
        <v>556</v>
      </c>
      <c r="V1832" s="52" t="s">
        <v>1357</v>
      </c>
      <c r="W1832" s="7" t="s">
        <v>3780</v>
      </c>
      <c r="X1832" s="8">
        <v>7</v>
      </c>
      <c r="Y1832" s="6" t="s">
        <v>366</v>
      </c>
      <c r="Z1832" s="38" t="s">
        <v>3783</v>
      </c>
      <c r="AA1832" s="38" t="s">
        <v>715</v>
      </c>
      <c r="AB1832" s="210" t="s">
        <v>513</v>
      </c>
      <c r="AC1832" s="225"/>
    </row>
    <row r="1833" spans="1:1023" s="83" customFormat="1" ht="15.75" customHeight="1" x14ac:dyDescent="0.25">
      <c r="A1833" s="31" t="s">
        <v>151</v>
      </c>
      <c r="B1833" s="15">
        <v>2</v>
      </c>
      <c r="C1833" s="15">
        <v>4</v>
      </c>
      <c r="D1833" s="15">
        <v>0</v>
      </c>
      <c r="E1833" s="15">
        <v>3</v>
      </c>
      <c r="F1833" s="15">
        <v>0</v>
      </c>
      <c r="G1833" s="15">
        <v>4</v>
      </c>
      <c r="H1833" s="15">
        <v>4</v>
      </c>
      <c r="I1833" s="15">
        <v>0</v>
      </c>
      <c r="J1833" s="15">
        <v>2</v>
      </c>
      <c r="K1833" s="15">
        <v>0</v>
      </c>
      <c r="L1833" s="110"/>
      <c r="M1833" s="110"/>
      <c r="N1833" s="110"/>
      <c r="O1833" s="110"/>
      <c r="P1833" s="5">
        <f t="shared" si="75"/>
        <v>19</v>
      </c>
      <c r="Q1833" s="15">
        <v>1</v>
      </c>
      <c r="R1833" s="4">
        <f t="shared" ref="R1833:R1896" si="76">P1833/100</f>
        <v>0.19</v>
      </c>
      <c r="S1833" s="34" t="s">
        <v>294</v>
      </c>
      <c r="T1833" s="38" t="s">
        <v>1039</v>
      </c>
      <c r="U1833" s="42" t="s">
        <v>329</v>
      </c>
      <c r="V1833" s="38" t="s">
        <v>397</v>
      </c>
      <c r="W1833" s="7" t="s">
        <v>1937</v>
      </c>
      <c r="X1833" s="8">
        <v>7</v>
      </c>
      <c r="Y1833" s="6" t="s">
        <v>542</v>
      </c>
      <c r="Z1833" s="38" t="s">
        <v>1990</v>
      </c>
      <c r="AA1833" s="38" t="s">
        <v>483</v>
      </c>
      <c r="AB1833" s="210" t="s">
        <v>513</v>
      </c>
      <c r="AC1833" s="225"/>
    </row>
    <row r="1834" spans="1:1023" s="83" customFormat="1" ht="15.75" customHeight="1" x14ac:dyDescent="0.25">
      <c r="A1834" s="3" t="s">
        <v>154</v>
      </c>
      <c r="B1834" s="5">
        <v>6</v>
      </c>
      <c r="C1834" s="5">
        <v>0</v>
      </c>
      <c r="D1834" s="5">
        <v>0</v>
      </c>
      <c r="E1834" s="5">
        <v>0</v>
      </c>
      <c r="F1834" s="5">
        <v>3</v>
      </c>
      <c r="G1834" s="5">
        <v>7</v>
      </c>
      <c r="H1834" s="5">
        <v>0</v>
      </c>
      <c r="I1834" s="5">
        <v>2</v>
      </c>
      <c r="J1834" s="5">
        <v>0</v>
      </c>
      <c r="K1834" s="5">
        <v>0</v>
      </c>
      <c r="L1834" s="104"/>
      <c r="M1834" s="104"/>
      <c r="N1834" s="104"/>
      <c r="O1834" s="104"/>
      <c r="P1834" s="5">
        <f t="shared" si="75"/>
        <v>18</v>
      </c>
      <c r="Q1834" s="5">
        <v>5</v>
      </c>
      <c r="R1834" s="4">
        <f t="shared" si="76"/>
        <v>0.18</v>
      </c>
      <c r="S1834" s="9" t="s">
        <v>294</v>
      </c>
      <c r="T1834" s="52" t="s">
        <v>1072</v>
      </c>
      <c r="U1834" s="53" t="s">
        <v>1073</v>
      </c>
      <c r="V1834" s="52" t="s">
        <v>1074</v>
      </c>
      <c r="W1834" s="7" t="s">
        <v>1004</v>
      </c>
      <c r="X1834" s="8">
        <v>7</v>
      </c>
      <c r="Y1834" s="6" t="s">
        <v>298</v>
      </c>
      <c r="Z1834" s="38" t="s">
        <v>1075</v>
      </c>
      <c r="AA1834" s="38" t="s">
        <v>718</v>
      </c>
      <c r="AB1834" s="210" t="s">
        <v>513</v>
      </c>
      <c r="AC1834" s="225"/>
    </row>
    <row r="1835" spans="1:1023" s="83" customFormat="1" ht="15.75" customHeight="1" x14ac:dyDescent="0.25">
      <c r="A1835" s="14" t="s">
        <v>154</v>
      </c>
      <c r="B1835" s="16">
        <v>5</v>
      </c>
      <c r="C1835" s="16">
        <v>1</v>
      </c>
      <c r="D1835" s="16">
        <v>2</v>
      </c>
      <c r="E1835" s="16">
        <v>0</v>
      </c>
      <c r="F1835" s="16">
        <v>0</v>
      </c>
      <c r="G1835" s="16">
        <v>4</v>
      </c>
      <c r="H1835" s="16">
        <v>4</v>
      </c>
      <c r="I1835" s="16">
        <v>0</v>
      </c>
      <c r="J1835" s="16">
        <v>2</v>
      </c>
      <c r="K1835" s="16">
        <v>0</v>
      </c>
      <c r="L1835" s="106"/>
      <c r="M1835" s="106"/>
      <c r="N1835" s="106"/>
      <c r="O1835" s="106"/>
      <c r="P1835" s="5">
        <f t="shared" si="75"/>
        <v>18</v>
      </c>
      <c r="Q1835" s="16">
        <v>4</v>
      </c>
      <c r="R1835" s="4">
        <f t="shared" si="76"/>
        <v>0.18</v>
      </c>
      <c r="S1835" s="17" t="s">
        <v>294</v>
      </c>
      <c r="T1835" s="52" t="s">
        <v>932</v>
      </c>
      <c r="U1835" s="53" t="s">
        <v>452</v>
      </c>
      <c r="V1835" s="52" t="s">
        <v>355</v>
      </c>
      <c r="W1835" s="19" t="s">
        <v>1842</v>
      </c>
      <c r="X1835" s="18">
        <v>7</v>
      </c>
      <c r="Y1835" s="6" t="s">
        <v>542</v>
      </c>
      <c r="Z1835" s="121" t="s">
        <v>1862</v>
      </c>
      <c r="AA1835" s="121" t="s">
        <v>545</v>
      </c>
      <c r="AB1835" s="212" t="s">
        <v>513</v>
      </c>
      <c r="AC1835" s="225"/>
    </row>
    <row r="1836" spans="1:1023" s="83" customFormat="1" ht="15.75" customHeight="1" x14ac:dyDescent="0.25">
      <c r="A1836" s="3" t="s">
        <v>157</v>
      </c>
      <c r="B1836" s="5">
        <v>4</v>
      </c>
      <c r="C1836" s="5">
        <v>8</v>
      </c>
      <c r="D1836" s="5">
        <v>0</v>
      </c>
      <c r="E1836" s="5">
        <v>0</v>
      </c>
      <c r="F1836" s="5">
        <v>0</v>
      </c>
      <c r="G1836" s="5">
        <v>0</v>
      </c>
      <c r="H1836" s="5">
        <v>0</v>
      </c>
      <c r="I1836" s="5">
        <v>0</v>
      </c>
      <c r="J1836" s="5">
        <v>0</v>
      </c>
      <c r="K1836" s="5">
        <v>6</v>
      </c>
      <c r="L1836" s="104"/>
      <c r="M1836" s="104"/>
      <c r="N1836" s="104"/>
      <c r="O1836" s="104"/>
      <c r="P1836" s="5">
        <f t="shared" si="75"/>
        <v>18</v>
      </c>
      <c r="Q1836" s="5">
        <v>4</v>
      </c>
      <c r="R1836" s="4">
        <f t="shared" si="76"/>
        <v>0.18</v>
      </c>
      <c r="S1836" s="9" t="s">
        <v>294</v>
      </c>
      <c r="T1836" s="52" t="s">
        <v>2511</v>
      </c>
      <c r="U1836" s="53" t="s">
        <v>800</v>
      </c>
      <c r="V1836" s="52" t="s">
        <v>397</v>
      </c>
      <c r="W1836" s="7" t="s">
        <v>2471</v>
      </c>
      <c r="X1836" s="8">
        <v>7</v>
      </c>
      <c r="Y1836" s="6" t="s">
        <v>2512</v>
      </c>
      <c r="Z1836" s="38" t="s">
        <v>2500</v>
      </c>
      <c r="AA1836" s="38" t="s">
        <v>715</v>
      </c>
      <c r="AB1836" s="210" t="s">
        <v>513</v>
      </c>
      <c r="AC1836" s="226"/>
      <c r="AD1836" s="84"/>
      <c r="AE1836" s="84"/>
      <c r="AF1836" s="84"/>
      <c r="AG1836" s="84"/>
      <c r="AH1836" s="84"/>
      <c r="AI1836" s="84"/>
      <c r="AJ1836" s="84"/>
      <c r="AK1836" s="84"/>
      <c r="AL1836" s="84"/>
      <c r="AM1836" s="84"/>
      <c r="AN1836" s="84"/>
      <c r="AO1836" s="84"/>
      <c r="AP1836" s="84"/>
      <c r="AQ1836" s="84"/>
      <c r="AR1836" s="84"/>
      <c r="AS1836" s="84"/>
      <c r="AT1836" s="84"/>
      <c r="AU1836" s="84"/>
      <c r="AV1836" s="84"/>
      <c r="AW1836" s="84"/>
      <c r="AX1836" s="84"/>
      <c r="AY1836" s="84"/>
      <c r="AZ1836" s="84"/>
      <c r="BA1836" s="84"/>
      <c r="BB1836" s="84"/>
      <c r="BC1836" s="84"/>
      <c r="BD1836" s="84"/>
      <c r="BE1836" s="84"/>
      <c r="BF1836" s="84"/>
      <c r="BG1836" s="84"/>
      <c r="BH1836" s="84"/>
      <c r="BI1836" s="84"/>
      <c r="BJ1836" s="84"/>
      <c r="BK1836" s="84"/>
      <c r="BL1836" s="84"/>
      <c r="BM1836" s="84"/>
      <c r="BN1836" s="84"/>
      <c r="BO1836" s="84"/>
      <c r="BP1836" s="84"/>
      <c r="BQ1836" s="84"/>
      <c r="BR1836" s="84"/>
      <c r="BS1836" s="84"/>
      <c r="BT1836" s="84"/>
      <c r="BU1836" s="84"/>
      <c r="BV1836" s="84"/>
      <c r="BW1836" s="84"/>
      <c r="BX1836" s="84"/>
      <c r="BY1836" s="84"/>
      <c r="BZ1836" s="84"/>
      <c r="CA1836" s="84"/>
      <c r="CB1836" s="84"/>
      <c r="CC1836" s="84"/>
      <c r="CD1836" s="84"/>
      <c r="CE1836" s="84"/>
      <c r="CF1836" s="84"/>
      <c r="CG1836" s="84"/>
      <c r="CH1836" s="84"/>
      <c r="CI1836" s="84"/>
      <c r="CJ1836" s="84"/>
      <c r="CK1836" s="84"/>
      <c r="CL1836" s="84"/>
      <c r="CM1836" s="84"/>
      <c r="CN1836" s="84"/>
      <c r="CO1836" s="84"/>
      <c r="CP1836" s="84"/>
      <c r="CQ1836" s="84"/>
      <c r="CR1836" s="84"/>
      <c r="CS1836" s="84"/>
      <c r="CT1836" s="84"/>
      <c r="CU1836" s="84"/>
      <c r="CV1836" s="84"/>
      <c r="CW1836" s="84"/>
      <c r="CX1836" s="84"/>
      <c r="CY1836" s="84"/>
      <c r="CZ1836" s="84"/>
      <c r="DA1836" s="84"/>
      <c r="DB1836" s="84"/>
      <c r="DC1836" s="84"/>
      <c r="DD1836" s="84"/>
      <c r="DE1836" s="84"/>
      <c r="DF1836" s="84"/>
      <c r="DG1836" s="84"/>
      <c r="DH1836" s="84"/>
      <c r="DI1836" s="84"/>
      <c r="DJ1836" s="84"/>
      <c r="DK1836" s="84"/>
      <c r="DL1836" s="84"/>
      <c r="DM1836" s="84"/>
      <c r="DN1836" s="84"/>
      <c r="DO1836" s="84"/>
      <c r="DP1836" s="84"/>
      <c r="DQ1836" s="84"/>
      <c r="DR1836" s="84"/>
      <c r="DS1836" s="84"/>
      <c r="DT1836" s="84"/>
      <c r="DU1836" s="84"/>
      <c r="DV1836" s="84"/>
      <c r="DW1836" s="84"/>
      <c r="DX1836" s="84"/>
      <c r="DY1836" s="84"/>
      <c r="DZ1836" s="84"/>
      <c r="EA1836" s="84"/>
      <c r="EB1836" s="84"/>
      <c r="EC1836" s="84"/>
      <c r="ED1836" s="84"/>
      <c r="EE1836" s="84"/>
      <c r="EF1836" s="84"/>
      <c r="EG1836" s="84"/>
      <c r="EH1836" s="84"/>
      <c r="EI1836" s="84"/>
      <c r="EJ1836" s="84"/>
      <c r="EK1836" s="84"/>
      <c r="EL1836" s="84"/>
      <c r="EM1836" s="84"/>
      <c r="EN1836" s="84"/>
      <c r="EO1836" s="84"/>
      <c r="EP1836" s="84"/>
      <c r="EQ1836" s="84"/>
      <c r="ER1836" s="84"/>
      <c r="ES1836" s="84"/>
      <c r="ET1836" s="84"/>
      <c r="EU1836" s="84"/>
      <c r="EV1836" s="84"/>
      <c r="EW1836" s="84"/>
      <c r="EX1836" s="84"/>
      <c r="EY1836" s="84"/>
      <c r="EZ1836" s="84"/>
      <c r="FA1836" s="84"/>
      <c r="FB1836" s="84"/>
      <c r="FC1836" s="84"/>
      <c r="FD1836" s="84"/>
      <c r="FE1836" s="84"/>
      <c r="FF1836" s="84"/>
      <c r="FG1836" s="84"/>
      <c r="FH1836" s="84"/>
      <c r="FI1836" s="84"/>
      <c r="FJ1836" s="84"/>
      <c r="FK1836" s="84"/>
      <c r="FL1836" s="84"/>
      <c r="FM1836" s="84"/>
      <c r="FN1836" s="84"/>
      <c r="FO1836" s="84"/>
      <c r="FP1836" s="84"/>
      <c r="FQ1836" s="84"/>
      <c r="FR1836" s="84"/>
      <c r="FS1836" s="84"/>
      <c r="FT1836" s="84"/>
      <c r="FU1836" s="84"/>
      <c r="FV1836" s="84"/>
      <c r="FW1836" s="84"/>
      <c r="FX1836" s="84"/>
      <c r="FY1836" s="84"/>
      <c r="FZ1836" s="84"/>
      <c r="GA1836" s="84"/>
      <c r="GB1836" s="84"/>
      <c r="GC1836" s="84"/>
      <c r="GD1836" s="84"/>
      <c r="GE1836" s="84"/>
      <c r="GF1836" s="84"/>
      <c r="GG1836" s="84"/>
      <c r="GH1836" s="84"/>
      <c r="GI1836" s="84"/>
      <c r="GJ1836" s="84"/>
      <c r="GK1836" s="84"/>
      <c r="GL1836" s="84"/>
      <c r="GM1836" s="84"/>
      <c r="GN1836" s="84"/>
      <c r="GO1836" s="84"/>
      <c r="GP1836" s="84"/>
      <c r="GQ1836" s="84"/>
      <c r="GR1836" s="84"/>
      <c r="GS1836" s="84"/>
      <c r="GT1836" s="84"/>
      <c r="GU1836" s="84"/>
      <c r="GV1836" s="84"/>
      <c r="GW1836" s="84"/>
      <c r="GX1836" s="84"/>
      <c r="GY1836" s="84"/>
      <c r="GZ1836" s="84"/>
      <c r="HA1836" s="84"/>
      <c r="HB1836" s="84"/>
      <c r="HC1836" s="84"/>
      <c r="HD1836" s="84"/>
      <c r="HE1836" s="84"/>
      <c r="HF1836" s="84"/>
      <c r="HG1836" s="84"/>
      <c r="HH1836" s="84"/>
      <c r="HI1836" s="84"/>
      <c r="HJ1836" s="84"/>
      <c r="HK1836" s="84"/>
      <c r="HL1836" s="84"/>
      <c r="HM1836" s="84"/>
      <c r="HN1836" s="84"/>
      <c r="HO1836" s="84"/>
      <c r="HP1836" s="84"/>
      <c r="HQ1836" s="84"/>
      <c r="HR1836" s="84"/>
      <c r="HS1836" s="84"/>
      <c r="HT1836" s="84"/>
      <c r="HU1836" s="84"/>
      <c r="HV1836" s="84"/>
      <c r="HW1836" s="84"/>
      <c r="HX1836" s="84"/>
      <c r="HY1836" s="84"/>
      <c r="HZ1836" s="84"/>
      <c r="IA1836" s="84"/>
      <c r="IB1836" s="84"/>
      <c r="IC1836" s="84"/>
      <c r="ID1836" s="84"/>
      <c r="IE1836" s="84"/>
      <c r="IF1836" s="84"/>
      <c r="IG1836" s="84"/>
      <c r="IH1836" s="84"/>
      <c r="II1836" s="84"/>
      <c r="IJ1836" s="84"/>
      <c r="IK1836" s="84"/>
      <c r="IL1836" s="84"/>
      <c r="IM1836" s="84"/>
      <c r="IN1836" s="84"/>
      <c r="IO1836" s="84"/>
      <c r="IP1836" s="84"/>
      <c r="IQ1836" s="84"/>
      <c r="IR1836" s="84"/>
      <c r="IS1836" s="84"/>
      <c r="IT1836" s="84"/>
      <c r="IU1836" s="84"/>
      <c r="IV1836" s="84"/>
      <c r="IW1836" s="84"/>
      <c r="IX1836" s="84"/>
      <c r="IY1836" s="84"/>
      <c r="IZ1836" s="84"/>
      <c r="JA1836" s="84"/>
      <c r="JB1836" s="84"/>
      <c r="JC1836" s="84"/>
      <c r="JD1836" s="84"/>
      <c r="JE1836" s="84"/>
      <c r="JF1836" s="84"/>
      <c r="JG1836" s="84"/>
      <c r="JH1836" s="84"/>
      <c r="JI1836" s="84"/>
      <c r="JJ1836" s="84"/>
      <c r="JK1836" s="84"/>
      <c r="JL1836" s="84"/>
      <c r="JM1836" s="84"/>
      <c r="JN1836" s="84"/>
      <c r="JO1836" s="84"/>
      <c r="JP1836" s="84"/>
      <c r="JQ1836" s="84"/>
      <c r="JR1836" s="84"/>
      <c r="JS1836" s="84"/>
      <c r="JT1836" s="84"/>
      <c r="JU1836" s="84"/>
      <c r="JV1836" s="84"/>
      <c r="JW1836" s="84"/>
      <c r="JX1836" s="84"/>
      <c r="JY1836" s="84"/>
      <c r="JZ1836" s="84"/>
      <c r="KA1836" s="84"/>
      <c r="KB1836" s="84"/>
      <c r="KC1836" s="84"/>
      <c r="KD1836" s="84"/>
      <c r="KE1836" s="84"/>
      <c r="KF1836" s="84"/>
      <c r="KG1836" s="84"/>
      <c r="KH1836" s="84"/>
      <c r="KI1836" s="84"/>
      <c r="KJ1836" s="84"/>
      <c r="KK1836" s="84"/>
      <c r="KL1836" s="84"/>
      <c r="KM1836" s="84"/>
      <c r="KN1836" s="84"/>
      <c r="KO1836" s="84"/>
      <c r="KP1836" s="84"/>
      <c r="KQ1836" s="84"/>
      <c r="KR1836" s="84"/>
      <c r="KS1836" s="84"/>
      <c r="KT1836" s="84"/>
      <c r="KU1836" s="84"/>
      <c r="KV1836" s="84"/>
      <c r="KW1836" s="84"/>
      <c r="KX1836" s="84"/>
      <c r="KY1836" s="84"/>
      <c r="KZ1836" s="84"/>
      <c r="LA1836" s="84"/>
      <c r="LB1836" s="84"/>
      <c r="LC1836" s="84"/>
      <c r="LD1836" s="84"/>
      <c r="LE1836" s="84"/>
      <c r="LF1836" s="84"/>
      <c r="LG1836" s="84"/>
      <c r="LH1836" s="84"/>
      <c r="LI1836" s="84"/>
      <c r="LJ1836" s="84"/>
      <c r="LK1836" s="84"/>
      <c r="LL1836" s="84"/>
      <c r="LM1836" s="84"/>
      <c r="LN1836" s="84"/>
      <c r="LO1836" s="84"/>
      <c r="LP1836" s="84"/>
      <c r="LQ1836" s="84"/>
      <c r="LR1836" s="84"/>
      <c r="LS1836" s="84"/>
      <c r="LT1836" s="84"/>
      <c r="LU1836" s="84"/>
      <c r="LV1836" s="84"/>
      <c r="LW1836" s="84"/>
      <c r="LX1836" s="84"/>
      <c r="LY1836" s="84"/>
      <c r="LZ1836" s="84"/>
      <c r="MA1836" s="84"/>
      <c r="MB1836" s="84"/>
      <c r="MC1836" s="84"/>
      <c r="MD1836" s="84"/>
      <c r="ME1836" s="84"/>
      <c r="MF1836" s="84"/>
      <c r="MG1836" s="84"/>
      <c r="MH1836" s="84"/>
      <c r="MI1836" s="84"/>
      <c r="MJ1836" s="84"/>
      <c r="MK1836" s="84"/>
      <c r="ML1836" s="84"/>
      <c r="MM1836" s="84"/>
      <c r="MN1836" s="84"/>
      <c r="MO1836" s="84"/>
      <c r="MP1836" s="84"/>
      <c r="MQ1836" s="84"/>
      <c r="MR1836" s="84"/>
      <c r="MS1836" s="84"/>
      <c r="MT1836" s="84"/>
      <c r="MU1836" s="84"/>
      <c r="MV1836" s="84"/>
      <c r="MW1836" s="84"/>
      <c r="MX1836" s="84"/>
      <c r="MY1836" s="84"/>
      <c r="MZ1836" s="84"/>
      <c r="NA1836" s="84"/>
      <c r="NB1836" s="84"/>
      <c r="NC1836" s="84"/>
      <c r="ND1836" s="84"/>
      <c r="NE1836" s="84"/>
      <c r="NF1836" s="84"/>
      <c r="NG1836" s="84"/>
      <c r="NH1836" s="84"/>
      <c r="NI1836" s="84"/>
      <c r="NJ1836" s="84"/>
      <c r="NK1836" s="84"/>
      <c r="NL1836" s="84"/>
      <c r="NM1836" s="84"/>
      <c r="NN1836" s="84"/>
      <c r="NO1836" s="84"/>
      <c r="NP1836" s="84"/>
      <c r="NQ1836" s="84"/>
      <c r="NR1836" s="84"/>
      <c r="NS1836" s="84"/>
      <c r="NT1836" s="84"/>
      <c r="NU1836" s="84"/>
      <c r="NV1836" s="84"/>
      <c r="NW1836" s="84"/>
      <c r="NX1836" s="84"/>
      <c r="NY1836" s="84"/>
      <c r="NZ1836" s="84"/>
      <c r="OA1836" s="84"/>
      <c r="OB1836" s="84"/>
      <c r="OC1836" s="84"/>
      <c r="OD1836" s="84"/>
      <c r="OE1836" s="84"/>
      <c r="OF1836" s="84"/>
      <c r="OG1836" s="84"/>
      <c r="OH1836" s="84"/>
      <c r="OI1836" s="84"/>
      <c r="OJ1836" s="84"/>
      <c r="OK1836" s="84"/>
      <c r="OL1836" s="84"/>
      <c r="OM1836" s="84"/>
      <c r="ON1836" s="84"/>
      <c r="OO1836" s="84"/>
      <c r="OP1836" s="84"/>
      <c r="OQ1836" s="84"/>
      <c r="OR1836" s="84"/>
      <c r="OS1836" s="84"/>
      <c r="OT1836" s="84"/>
      <c r="OU1836" s="84"/>
      <c r="OV1836" s="84"/>
      <c r="OW1836" s="84"/>
      <c r="OX1836" s="84"/>
      <c r="OY1836" s="84"/>
      <c r="OZ1836" s="84"/>
      <c r="PA1836" s="84"/>
      <c r="PB1836" s="84"/>
      <c r="PC1836" s="84"/>
      <c r="PD1836" s="84"/>
      <c r="PE1836" s="84"/>
      <c r="PF1836" s="84"/>
      <c r="PG1836" s="84"/>
      <c r="PH1836" s="84"/>
      <c r="PI1836" s="84"/>
      <c r="PJ1836" s="84"/>
      <c r="PK1836" s="84"/>
      <c r="PL1836" s="84"/>
      <c r="PM1836" s="84"/>
      <c r="PN1836" s="84"/>
      <c r="PO1836" s="84"/>
      <c r="PP1836" s="84"/>
      <c r="PQ1836" s="84"/>
      <c r="PR1836" s="84"/>
      <c r="PS1836" s="84"/>
      <c r="PT1836" s="84"/>
      <c r="PU1836" s="84"/>
      <c r="PV1836" s="84"/>
      <c r="PW1836" s="84"/>
      <c r="PX1836" s="84"/>
      <c r="PY1836" s="84"/>
      <c r="PZ1836" s="84"/>
      <c r="QA1836" s="84"/>
      <c r="QB1836" s="84"/>
      <c r="QC1836" s="84"/>
      <c r="QD1836" s="84"/>
      <c r="QE1836" s="84"/>
      <c r="QF1836" s="84"/>
      <c r="QG1836" s="84"/>
      <c r="QH1836" s="84"/>
      <c r="QI1836" s="84"/>
      <c r="QJ1836" s="84"/>
      <c r="QK1836" s="84"/>
      <c r="QL1836" s="84"/>
      <c r="QM1836" s="84"/>
      <c r="QN1836" s="84"/>
      <c r="QO1836" s="84"/>
      <c r="QP1836" s="84"/>
      <c r="QQ1836" s="84"/>
      <c r="QR1836" s="84"/>
      <c r="QS1836" s="84"/>
      <c r="QT1836" s="84"/>
      <c r="QU1836" s="84"/>
      <c r="QV1836" s="84"/>
      <c r="QW1836" s="84"/>
      <c r="QX1836" s="84"/>
      <c r="QY1836" s="84"/>
      <c r="QZ1836" s="84"/>
      <c r="RA1836" s="84"/>
      <c r="RB1836" s="84"/>
      <c r="RC1836" s="84"/>
      <c r="RD1836" s="84"/>
      <c r="RE1836" s="84"/>
      <c r="RF1836" s="84"/>
      <c r="RG1836" s="84"/>
      <c r="RH1836" s="84"/>
      <c r="RI1836" s="84"/>
      <c r="RJ1836" s="84"/>
      <c r="RK1836" s="84"/>
      <c r="RL1836" s="84"/>
      <c r="RM1836" s="84"/>
      <c r="RN1836" s="84"/>
      <c r="RO1836" s="84"/>
      <c r="RP1836" s="84"/>
      <c r="RQ1836" s="84"/>
      <c r="RR1836" s="84"/>
      <c r="RS1836" s="84"/>
      <c r="RT1836" s="84"/>
      <c r="RU1836" s="84"/>
      <c r="RV1836" s="84"/>
      <c r="RW1836" s="84"/>
      <c r="RX1836" s="84"/>
      <c r="RY1836" s="84"/>
      <c r="RZ1836" s="84"/>
      <c r="SA1836" s="84"/>
      <c r="SB1836" s="84"/>
      <c r="SC1836" s="84"/>
      <c r="SD1836" s="84"/>
      <c r="SE1836" s="84"/>
      <c r="SF1836" s="84"/>
      <c r="SG1836" s="84"/>
      <c r="SH1836" s="84"/>
      <c r="SI1836" s="84"/>
      <c r="SJ1836" s="84"/>
      <c r="SK1836" s="84"/>
      <c r="SL1836" s="84"/>
      <c r="SM1836" s="84"/>
      <c r="SN1836" s="84"/>
      <c r="SO1836" s="84"/>
      <c r="SP1836" s="84"/>
      <c r="SQ1836" s="84"/>
      <c r="SR1836" s="84"/>
      <c r="SS1836" s="84"/>
      <c r="ST1836" s="84"/>
      <c r="SU1836" s="84"/>
      <c r="SV1836" s="84"/>
      <c r="SW1836" s="84"/>
      <c r="SX1836" s="84"/>
      <c r="SY1836" s="84"/>
      <c r="SZ1836" s="84"/>
      <c r="TA1836" s="84"/>
      <c r="TB1836" s="84"/>
      <c r="TC1836" s="84"/>
      <c r="TD1836" s="84"/>
      <c r="TE1836" s="84"/>
      <c r="TF1836" s="84"/>
      <c r="TG1836" s="84"/>
      <c r="TH1836" s="84"/>
      <c r="TI1836" s="84"/>
      <c r="TJ1836" s="84"/>
      <c r="TK1836" s="84"/>
      <c r="TL1836" s="84"/>
      <c r="TM1836" s="84"/>
      <c r="TN1836" s="84"/>
      <c r="TO1836" s="84"/>
      <c r="TP1836" s="84"/>
      <c r="TQ1836" s="84"/>
      <c r="TR1836" s="84"/>
      <c r="TS1836" s="84"/>
      <c r="TT1836" s="84"/>
      <c r="TU1836" s="84"/>
      <c r="TV1836" s="84"/>
      <c r="TW1836" s="84"/>
      <c r="TX1836" s="84"/>
      <c r="TY1836" s="84"/>
      <c r="TZ1836" s="84"/>
      <c r="UA1836" s="84"/>
      <c r="UB1836" s="84"/>
      <c r="UC1836" s="84"/>
      <c r="UD1836" s="84"/>
      <c r="UE1836" s="84"/>
      <c r="UF1836" s="84"/>
      <c r="UG1836" s="84"/>
      <c r="UH1836" s="84"/>
      <c r="UI1836" s="84"/>
      <c r="UJ1836" s="84"/>
      <c r="UK1836" s="84"/>
      <c r="UL1836" s="84"/>
      <c r="UM1836" s="84"/>
      <c r="UN1836" s="84"/>
      <c r="UO1836" s="84"/>
      <c r="UP1836" s="84"/>
      <c r="UQ1836" s="84"/>
      <c r="UR1836" s="84"/>
      <c r="US1836" s="84"/>
      <c r="UT1836" s="84"/>
      <c r="UU1836" s="84"/>
      <c r="UV1836" s="84"/>
      <c r="UW1836" s="84"/>
      <c r="UX1836" s="84"/>
      <c r="UY1836" s="84"/>
      <c r="UZ1836" s="84"/>
      <c r="VA1836" s="84"/>
      <c r="VB1836" s="84"/>
      <c r="VC1836" s="84"/>
      <c r="VD1836" s="84"/>
      <c r="VE1836" s="84"/>
      <c r="VF1836" s="84"/>
      <c r="VG1836" s="84"/>
      <c r="VH1836" s="84"/>
      <c r="VI1836" s="84"/>
      <c r="VJ1836" s="84"/>
      <c r="VK1836" s="84"/>
      <c r="VL1836" s="84"/>
      <c r="VM1836" s="84"/>
      <c r="VN1836" s="84"/>
      <c r="VO1836" s="84"/>
      <c r="VP1836" s="84"/>
      <c r="VQ1836" s="84"/>
      <c r="VR1836" s="84"/>
      <c r="VS1836" s="84"/>
      <c r="VT1836" s="84"/>
      <c r="VU1836" s="84"/>
      <c r="VV1836" s="84"/>
      <c r="VW1836" s="84"/>
      <c r="VX1836" s="84"/>
      <c r="VY1836" s="84"/>
      <c r="VZ1836" s="84"/>
      <c r="WA1836" s="84"/>
      <c r="WB1836" s="84"/>
      <c r="WC1836" s="84"/>
      <c r="WD1836" s="84"/>
      <c r="WE1836" s="84"/>
      <c r="WF1836" s="84"/>
      <c r="WG1836" s="84"/>
      <c r="WH1836" s="84"/>
      <c r="WI1836" s="84"/>
      <c r="WJ1836" s="84"/>
      <c r="WK1836" s="84"/>
      <c r="WL1836" s="84"/>
      <c r="WM1836" s="84"/>
      <c r="WN1836" s="84"/>
      <c r="WO1836" s="84"/>
      <c r="WP1836" s="84"/>
      <c r="WQ1836" s="84"/>
      <c r="WR1836" s="84"/>
      <c r="WS1836" s="84"/>
      <c r="WT1836" s="84"/>
      <c r="WU1836" s="84"/>
      <c r="WV1836" s="84"/>
      <c r="WW1836" s="84"/>
      <c r="WX1836" s="84"/>
      <c r="WY1836" s="84"/>
      <c r="WZ1836" s="84"/>
      <c r="XA1836" s="84"/>
      <c r="XB1836" s="84"/>
      <c r="XC1836" s="84"/>
      <c r="XD1836" s="84"/>
      <c r="XE1836" s="84"/>
      <c r="XF1836" s="84"/>
      <c r="XG1836" s="84"/>
      <c r="XH1836" s="84"/>
      <c r="XI1836" s="84"/>
      <c r="XJ1836" s="84"/>
      <c r="XK1836" s="84"/>
      <c r="XL1836" s="84"/>
      <c r="XM1836" s="84"/>
      <c r="XN1836" s="84"/>
      <c r="XO1836" s="84"/>
      <c r="XP1836" s="84"/>
      <c r="XQ1836" s="84"/>
      <c r="XR1836" s="84"/>
      <c r="XS1836" s="84"/>
      <c r="XT1836" s="84"/>
      <c r="XU1836" s="84"/>
      <c r="XV1836" s="84"/>
      <c r="XW1836" s="84"/>
      <c r="XX1836" s="84"/>
      <c r="XY1836" s="84"/>
      <c r="XZ1836" s="84"/>
      <c r="YA1836" s="84"/>
      <c r="YB1836" s="84"/>
      <c r="YC1836" s="84"/>
      <c r="YD1836" s="84"/>
      <c r="YE1836" s="84"/>
      <c r="YF1836" s="84"/>
      <c r="YG1836" s="84"/>
      <c r="YH1836" s="84"/>
      <c r="YI1836" s="84"/>
      <c r="YJ1836" s="84"/>
      <c r="YK1836" s="84"/>
      <c r="YL1836" s="84"/>
      <c r="YM1836" s="84"/>
      <c r="YN1836" s="84"/>
      <c r="YO1836" s="84"/>
      <c r="YP1836" s="84"/>
      <c r="YQ1836" s="84"/>
      <c r="YR1836" s="84"/>
      <c r="YS1836" s="84"/>
      <c r="YT1836" s="84"/>
      <c r="YU1836" s="84"/>
      <c r="YV1836" s="84"/>
      <c r="YW1836" s="84"/>
      <c r="YX1836" s="84"/>
      <c r="YY1836" s="84"/>
      <c r="YZ1836" s="84"/>
      <c r="ZA1836" s="84"/>
      <c r="ZB1836" s="84"/>
      <c r="ZC1836" s="84"/>
      <c r="ZD1836" s="84"/>
      <c r="ZE1836" s="84"/>
      <c r="ZF1836" s="84"/>
      <c r="ZG1836" s="84"/>
      <c r="ZH1836" s="84"/>
      <c r="ZI1836" s="84"/>
      <c r="ZJ1836" s="84"/>
      <c r="ZK1836" s="84"/>
      <c r="ZL1836" s="84"/>
      <c r="ZM1836" s="84"/>
      <c r="ZN1836" s="84"/>
      <c r="ZO1836" s="84"/>
      <c r="ZP1836" s="84"/>
      <c r="ZQ1836" s="84"/>
      <c r="ZR1836" s="84"/>
      <c r="ZS1836" s="84"/>
      <c r="ZT1836" s="84"/>
      <c r="ZU1836" s="84"/>
      <c r="ZV1836" s="84"/>
      <c r="ZW1836" s="84"/>
      <c r="ZX1836" s="84"/>
      <c r="ZY1836" s="84"/>
      <c r="ZZ1836" s="84"/>
      <c r="AAA1836" s="84"/>
      <c r="AAB1836" s="84"/>
      <c r="AAC1836" s="84"/>
      <c r="AAD1836" s="84"/>
      <c r="AAE1836" s="84"/>
      <c r="AAF1836" s="84"/>
      <c r="AAG1836" s="84"/>
      <c r="AAH1836" s="84"/>
      <c r="AAI1836" s="84"/>
      <c r="AAJ1836" s="84"/>
      <c r="AAK1836" s="84"/>
      <c r="AAL1836" s="84"/>
      <c r="AAM1836" s="84"/>
      <c r="AAN1836" s="84"/>
      <c r="AAO1836" s="84"/>
      <c r="AAP1836" s="84"/>
      <c r="AAQ1836" s="84"/>
      <c r="AAR1836" s="84"/>
      <c r="AAS1836" s="84"/>
      <c r="AAT1836" s="84"/>
      <c r="AAU1836" s="84"/>
      <c r="AAV1836" s="84"/>
      <c r="AAW1836" s="84"/>
      <c r="AAX1836" s="84"/>
      <c r="AAY1836" s="84"/>
      <c r="AAZ1836" s="84"/>
      <c r="ABA1836" s="84"/>
      <c r="ABB1836" s="84"/>
      <c r="ABC1836" s="84"/>
      <c r="ABD1836" s="84"/>
      <c r="ABE1836" s="84"/>
      <c r="ABF1836" s="84"/>
      <c r="ABG1836" s="84"/>
      <c r="ABH1836" s="84"/>
      <c r="ABI1836" s="84"/>
      <c r="ABJ1836" s="84"/>
      <c r="ABK1836" s="84"/>
      <c r="ABL1836" s="84"/>
      <c r="ABM1836" s="84"/>
      <c r="ABN1836" s="84"/>
      <c r="ABO1836" s="84"/>
      <c r="ABP1836" s="84"/>
      <c r="ABQ1836" s="84"/>
      <c r="ABR1836" s="84"/>
      <c r="ABS1836" s="84"/>
      <c r="ABT1836" s="84"/>
      <c r="ABU1836" s="84"/>
      <c r="ABV1836" s="84"/>
      <c r="ABW1836" s="84"/>
      <c r="ABX1836" s="84"/>
      <c r="ABY1836" s="84"/>
      <c r="ABZ1836" s="84"/>
      <c r="ACA1836" s="84"/>
      <c r="ACB1836" s="84"/>
      <c r="ACC1836" s="84"/>
      <c r="ACD1836" s="84"/>
      <c r="ACE1836" s="84"/>
      <c r="ACF1836" s="84"/>
      <c r="ACG1836" s="84"/>
      <c r="ACH1836" s="84"/>
      <c r="ACI1836" s="84"/>
      <c r="ACJ1836" s="84"/>
      <c r="ACK1836" s="84"/>
      <c r="ACL1836" s="84"/>
      <c r="ACM1836" s="84"/>
      <c r="ACN1836" s="84"/>
      <c r="ACO1836" s="84"/>
      <c r="ACP1836" s="84"/>
      <c r="ACQ1836" s="84"/>
      <c r="ACR1836" s="84"/>
      <c r="ACS1836" s="84"/>
      <c r="ACT1836" s="84"/>
      <c r="ACU1836" s="84"/>
      <c r="ACV1836" s="84"/>
      <c r="ACW1836" s="84"/>
      <c r="ACX1836" s="84"/>
      <c r="ACY1836" s="84"/>
      <c r="ACZ1836" s="84"/>
      <c r="ADA1836" s="84"/>
      <c r="ADB1836" s="84"/>
      <c r="ADC1836" s="84"/>
      <c r="ADD1836" s="84"/>
      <c r="ADE1836" s="84"/>
      <c r="ADF1836" s="84"/>
      <c r="ADG1836" s="84"/>
      <c r="ADH1836" s="84"/>
      <c r="ADI1836" s="84"/>
      <c r="ADJ1836" s="84"/>
      <c r="ADK1836" s="84"/>
      <c r="ADL1836" s="84"/>
      <c r="ADM1836" s="84"/>
      <c r="ADN1836" s="84"/>
      <c r="ADO1836" s="84"/>
      <c r="ADP1836" s="84"/>
      <c r="ADQ1836" s="84"/>
      <c r="ADR1836" s="84"/>
      <c r="ADS1836" s="84"/>
      <c r="ADT1836" s="84"/>
      <c r="ADU1836" s="84"/>
      <c r="ADV1836" s="84"/>
      <c r="ADW1836" s="84"/>
      <c r="ADX1836" s="84"/>
      <c r="ADY1836" s="84"/>
      <c r="ADZ1836" s="84"/>
      <c r="AEA1836" s="84"/>
      <c r="AEB1836" s="84"/>
      <c r="AEC1836" s="84"/>
      <c r="AED1836" s="84"/>
      <c r="AEE1836" s="84"/>
      <c r="AEF1836" s="84"/>
      <c r="AEG1836" s="84"/>
      <c r="AEH1836" s="84"/>
      <c r="AEI1836" s="84"/>
      <c r="AEJ1836" s="84"/>
      <c r="AEK1836" s="84"/>
      <c r="AEL1836" s="84"/>
      <c r="AEM1836" s="84"/>
      <c r="AEN1836" s="84"/>
      <c r="AEO1836" s="84"/>
      <c r="AEP1836" s="84"/>
      <c r="AEQ1836" s="84"/>
      <c r="AER1836" s="84"/>
      <c r="AES1836" s="84"/>
      <c r="AET1836" s="84"/>
      <c r="AEU1836" s="84"/>
      <c r="AEV1836" s="84"/>
      <c r="AEW1836" s="84"/>
      <c r="AEX1836" s="84"/>
      <c r="AEY1836" s="84"/>
      <c r="AEZ1836" s="84"/>
      <c r="AFA1836" s="84"/>
      <c r="AFB1836" s="84"/>
      <c r="AFC1836" s="84"/>
      <c r="AFD1836" s="84"/>
      <c r="AFE1836" s="84"/>
      <c r="AFF1836" s="84"/>
      <c r="AFG1836" s="84"/>
      <c r="AFH1836" s="84"/>
      <c r="AFI1836" s="84"/>
      <c r="AFJ1836" s="84"/>
      <c r="AFK1836" s="84"/>
      <c r="AFL1836" s="84"/>
      <c r="AFM1836" s="84"/>
      <c r="AFN1836" s="84"/>
      <c r="AFO1836" s="84"/>
      <c r="AFP1836" s="84"/>
      <c r="AFQ1836" s="84"/>
      <c r="AFR1836" s="84"/>
      <c r="AFS1836" s="84"/>
      <c r="AFT1836" s="84"/>
      <c r="AFU1836" s="84"/>
      <c r="AFV1836" s="84"/>
      <c r="AFW1836" s="84"/>
      <c r="AFX1836" s="84"/>
      <c r="AFY1836" s="84"/>
      <c r="AFZ1836" s="84"/>
      <c r="AGA1836" s="84"/>
      <c r="AGB1836" s="84"/>
      <c r="AGC1836" s="84"/>
      <c r="AGD1836" s="84"/>
      <c r="AGE1836" s="84"/>
      <c r="AGF1836" s="84"/>
      <c r="AGG1836" s="84"/>
      <c r="AGH1836" s="84"/>
      <c r="AGI1836" s="84"/>
      <c r="AGJ1836" s="84"/>
      <c r="AGK1836" s="84"/>
      <c r="AGL1836" s="84"/>
      <c r="AGM1836" s="84"/>
      <c r="AGN1836" s="84"/>
      <c r="AGO1836" s="84"/>
      <c r="AGP1836" s="84"/>
      <c r="AGQ1836" s="84"/>
      <c r="AGR1836" s="84"/>
      <c r="AGS1836" s="84"/>
      <c r="AGT1836" s="84"/>
      <c r="AGU1836" s="84"/>
      <c r="AGV1836" s="84"/>
      <c r="AGW1836" s="84"/>
      <c r="AGX1836" s="84"/>
      <c r="AGY1836" s="84"/>
      <c r="AGZ1836" s="84"/>
      <c r="AHA1836" s="84"/>
      <c r="AHB1836" s="84"/>
      <c r="AHC1836" s="84"/>
      <c r="AHD1836" s="84"/>
      <c r="AHE1836" s="84"/>
      <c r="AHF1836" s="84"/>
      <c r="AHG1836" s="84"/>
      <c r="AHH1836" s="84"/>
      <c r="AHI1836" s="84"/>
      <c r="AHJ1836" s="84"/>
      <c r="AHK1836" s="84"/>
      <c r="AHL1836" s="84"/>
      <c r="AHM1836" s="84"/>
      <c r="AHN1836" s="84"/>
      <c r="AHO1836" s="84"/>
      <c r="AHP1836" s="84"/>
      <c r="AHQ1836" s="84"/>
      <c r="AHR1836" s="84"/>
      <c r="AHS1836" s="84"/>
      <c r="AHT1836" s="84"/>
      <c r="AHU1836" s="84"/>
      <c r="AHV1836" s="84"/>
      <c r="AHW1836" s="84"/>
      <c r="AHX1836" s="84"/>
      <c r="AHY1836" s="84"/>
      <c r="AHZ1836" s="84"/>
      <c r="AIA1836" s="84"/>
      <c r="AIB1836" s="84"/>
      <c r="AIC1836" s="84"/>
      <c r="AID1836" s="84"/>
      <c r="AIE1836" s="84"/>
      <c r="AIF1836" s="84"/>
      <c r="AIG1836" s="84"/>
      <c r="AIH1836" s="84"/>
      <c r="AII1836" s="84"/>
      <c r="AIJ1836" s="84"/>
      <c r="AIK1836" s="84"/>
      <c r="AIL1836" s="84"/>
      <c r="AIM1836" s="84"/>
      <c r="AIN1836" s="84"/>
      <c r="AIO1836" s="84"/>
      <c r="AIP1836" s="84"/>
      <c r="AIQ1836" s="84"/>
      <c r="AIR1836" s="84"/>
      <c r="AIS1836" s="84"/>
      <c r="AIT1836" s="84"/>
      <c r="AIU1836" s="84"/>
      <c r="AIV1836" s="84"/>
      <c r="AIW1836" s="84"/>
      <c r="AIX1836" s="84"/>
      <c r="AIY1836" s="84"/>
      <c r="AIZ1836" s="84"/>
      <c r="AJA1836" s="84"/>
      <c r="AJB1836" s="84"/>
      <c r="AJC1836" s="84"/>
      <c r="AJD1836" s="84"/>
      <c r="AJE1836" s="84"/>
      <c r="AJF1836" s="84"/>
      <c r="AJG1836" s="84"/>
      <c r="AJH1836" s="84"/>
      <c r="AJI1836" s="84"/>
      <c r="AJJ1836" s="84"/>
      <c r="AJK1836" s="84"/>
      <c r="AJL1836" s="84"/>
      <c r="AJM1836" s="84"/>
      <c r="AJN1836" s="84"/>
      <c r="AJO1836" s="84"/>
      <c r="AJP1836" s="84"/>
      <c r="AJQ1836" s="84"/>
      <c r="AJR1836" s="84"/>
      <c r="AJS1836" s="84"/>
      <c r="AJT1836" s="84"/>
      <c r="AJU1836" s="84"/>
      <c r="AJV1836" s="84"/>
      <c r="AJW1836" s="84"/>
      <c r="AJX1836" s="84"/>
      <c r="AJY1836" s="84"/>
      <c r="AJZ1836" s="84"/>
      <c r="AKA1836" s="84"/>
      <c r="AKB1836" s="84"/>
      <c r="AKC1836" s="84"/>
      <c r="AKD1836" s="84"/>
      <c r="AKE1836" s="84"/>
      <c r="AKF1836" s="84"/>
      <c r="AKG1836" s="84"/>
      <c r="AKH1836" s="84"/>
      <c r="AKI1836" s="84"/>
      <c r="AKJ1836" s="84"/>
      <c r="AKK1836" s="84"/>
      <c r="AKL1836" s="84"/>
      <c r="AKM1836" s="84"/>
      <c r="AKN1836" s="84"/>
      <c r="AKO1836" s="84"/>
      <c r="AKP1836" s="84"/>
      <c r="AKQ1836" s="84"/>
      <c r="AKR1836" s="84"/>
      <c r="AKS1836" s="84"/>
      <c r="AKT1836" s="84"/>
      <c r="AKU1836" s="84"/>
      <c r="AKV1836" s="84"/>
      <c r="AKW1836" s="84"/>
      <c r="AKX1836" s="84"/>
      <c r="AKY1836" s="84"/>
      <c r="AKZ1836" s="84"/>
      <c r="ALA1836" s="84"/>
      <c r="ALB1836" s="84"/>
      <c r="ALC1836" s="84"/>
      <c r="ALD1836" s="84"/>
      <c r="ALE1836" s="84"/>
      <c r="ALF1836" s="84"/>
      <c r="ALG1836" s="84"/>
      <c r="ALH1836" s="84"/>
      <c r="ALI1836" s="84"/>
      <c r="ALJ1836" s="84"/>
      <c r="ALK1836" s="84"/>
      <c r="ALL1836" s="84"/>
      <c r="ALM1836" s="84"/>
      <c r="ALN1836" s="84"/>
      <c r="ALO1836" s="84"/>
      <c r="ALP1836" s="84"/>
      <c r="ALQ1836" s="84"/>
      <c r="ALR1836" s="84"/>
      <c r="ALS1836" s="84"/>
      <c r="ALT1836" s="84"/>
      <c r="ALU1836" s="84"/>
      <c r="ALV1836" s="84"/>
      <c r="ALW1836" s="84"/>
      <c r="ALX1836" s="84"/>
      <c r="ALY1836" s="84"/>
      <c r="ALZ1836" s="84"/>
      <c r="AMA1836" s="84"/>
      <c r="AMB1836" s="84"/>
      <c r="AMC1836" s="84"/>
      <c r="AMD1836" s="84"/>
      <c r="AME1836" s="84"/>
      <c r="AMF1836" s="84"/>
      <c r="AMG1836" s="84"/>
      <c r="AMH1836" s="84"/>
      <c r="AMI1836" s="84"/>
    </row>
    <row r="1837" spans="1:1023" s="83" customFormat="1" ht="15.75" customHeight="1" x14ac:dyDescent="0.25">
      <c r="A1837" s="31" t="s">
        <v>149</v>
      </c>
      <c r="B1837" s="15">
        <v>3</v>
      </c>
      <c r="C1837" s="15">
        <v>4</v>
      </c>
      <c r="D1837" s="15">
        <v>4</v>
      </c>
      <c r="E1837" s="15">
        <v>3</v>
      </c>
      <c r="F1837" s="15">
        <v>0</v>
      </c>
      <c r="G1837" s="15">
        <v>4</v>
      </c>
      <c r="H1837" s="15">
        <v>0</v>
      </c>
      <c r="I1837" s="15">
        <v>0</v>
      </c>
      <c r="J1837" s="15">
        <v>0</v>
      </c>
      <c r="K1837" s="15">
        <v>0</v>
      </c>
      <c r="L1837" s="110"/>
      <c r="M1837" s="110"/>
      <c r="N1837" s="110"/>
      <c r="O1837" s="110"/>
      <c r="P1837" s="5">
        <f t="shared" si="75"/>
        <v>18</v>
      </c>
      <c r="Q1837" s="15">
        <v>2</v>
      </c>
      <c r="R1837" s="4">
        <f t="shared" si="76"/>
        <v>0.18</v>
      </c>
      <c r="S1837" s="34" t="s">
        <v>294</v>
      </c>
      <c r="T1837" s="38" t="s">
        <v>1991</v>
      </c>
      <c r="U1837" s="42" t="s">
        <v>715</v>
      </c>
      <c r="V1837" s="38" t="s">
        <v>1104</v>
      </c>
      <c r="W1837" s="7" t="s">
        <v>1937</v>
      </c>
      <c r="X1837" s="8">
        <v>7</v>
      </c>
      <c r="Y1837" s="6" t="s">
        <v>542</v>
      </c>
      <c r="Z1837" s="38" t="s">
        <v>1990</v>
      </c>
      <c r="AA1837" s="38" t="s">
        <v>483</v>
      </c>
      <c r="AB1837" s="210" t="s">
        <v>513</v>
      </c>
      <c r="AC1837" s="225"/>
    </row>
    <row r="1838" spans="1:1023" s="83" customFormat="1" ht="15.75" customHeight="1" x14ac:dyDescent="0.25">
      <c r="A1838" s="3" t="s">
        <v>152</v>
      </c>
      <c r="B1838" s="5">
        <v>4</v>
      </c>
      <c r="C1838" s="5">
        <v>1</v>
      </c>
      <c r="D1838" s="5">
        <v>2</v>
      </c>
      <c r="E1838" s="5">
        <v>3</v>
      </c>
      <c r="F1838" s="5">
        <v>0</v>
      </c>
      <c r="G1838" s="5">
        <v>8</v>
      </c>
      <c r="H1838" s="5">
        <v>0</v>
      </c>
      <c r="I1838" s="5">
        <v>0</v>
      </c>
      <c r="J1838" s="5">
        <v>0</v>
      </c>
      <c r="K1838" s="5">
        <v>0</v>
      </c>
      <c r="L1838" s="104"/>
      <c r="M1838" s="104"/>
      <c r="N1838" s="104"/>
      <c r="O1838" s="104"/>
      <c r="P1838" s="5">
        <f t="shared" si="75"/>
        <v>18</v>
      </c>
      <c r="Q1838" s="5">
        <v>13</v>
      </c>
      <c r="R1838" s="4">
        <f t="shared" si="76"/>
        <v>0.18</v>
      </c>
      <c r="S1838" s="9" t="s">
        <v>294</v>
      </c>
      <c r="T1838" s="52" t="s">
        <v>943</v>
      </c>
      <c r="U1838" s="53" t="s">
        <v>641</v>
      </c>
      <c r="V1838" s="52" t="s">
        <v>497</v>
      </c>
      <c r="W1838" s="7" t="s">
        <v>948</v>
      </c>
      <c r="X1838" s="8">
        <v>7</v>
      </c>
      <c r="Y1838" s="6" t="s">
        <v>946</v>
      </c>
      <c r="Z1838" s="38" t="s">
        <v>666</v>
      </c>
      <c r="AA1838" s="38" t="s">
        <v>483</v>
      </c>
      <c r="AB1838" s="210" t="s">
        <v>513</v>
      </c>
      <c r="AC1838" s="225"/>
      <c r="CZ1838" s="83" t="s">
        <v>293</v>
      </c>
    </row>
    <row r="1839" spans="1:1023" s="83" customFormat="1" ht="15.75" customHeight="1" x14ac:dyDescent="0.25">
      <c r="A1839" s="3" t="s">
        <v>150</v>
      </c>
      <c r="B1839" s="5">
        <v>4</v>
      </c>
      <c r="C1839" s="5">
        <v>0</v>
      </c>
      <c r="D1839" s="5">
        <v>4</v>
      </c>
      <c r="E1839" s="5">
        <v>0</v>
      </c>
      <c r="F1839" s="5">
        <v>0</v>
      </c>
      <c r="G1839" s="5">
        <v>4</v>
      </c>
      <c r="H1839" s="5">
        <v>0</v>
      </c>
      <c r="I1839" s="5">
        <v>0</v>
      </c>
      <c r="J1839" s="5">
        <v>0</v>
      </c>
      <c r="K1839" s="5">
        <v>6</v>
      </c>
      <c r="L1839" s="104"/>
      <c r="M1839" s="104"/>
      <c r="N1839" s="104"/>
      <c r="O1839" s="104"/>
      <c r="P1839" s="5">
        <f t="shared" si="75"/>
        <v>18</v>
      </c>
      <c r="Q1839" s="5">
        <v>2</v>
      </c>
      <c r="R1839" s="4">
        <f t="shared" si="76"/>
        <v>0.18</v>
      </c>
      <c r="S1839" s="9" t="s">
        <v>294</v>
      </c>
      <c r="T1839" s="52" t="s">
        <v>1992</v>
      </c>
      <c r="U1839" s="53" t="s">
        <v>476</v>
      </c>
      <c r="V1839" s="52" t="s">
        <v>304</v>
      </c>
      <c r="W1839" s="7" t="s">
        <v>1937</v>
      </c>
      <c r="X1839" s="8">
        <v>7</v>
      </c>
      <c r="Y1839" s="6" t="s">
        <v>542</v>
      </c>
      <c r="Z1839" s="38" t="s">
        <v>1990</v>
      </c>
      <c r="AA1839" s="38" t="s">
        <v>483</v>
      </c>
      <c r="AB1839" s="210" t="s">
        <v>513</v>
      </c>
      <c r="AC1839" s="225"/>
    </row>
    <row r="1840" spans="1:1023" s="83" customFormat="1" ht="15.75" customHeight="1" x14ac:dyDescent="0.25">
      <c r="A1840" s="3" t="s">
        <v>168</v>
      </c>
      <c r="B1840" s="5">
        <v>7</v>
      </c>
      <c r="C1840" s="5">
        <v>4</v>
      </c>
      <c r="D1840" s="5">
        <v>4</v>
      </c>
      <c r="E1840" s="5">
        <v>3</v>
      </c>
      <c r="F1840" s="5">
        <v>0</v>
      </c>
      <c r="G1840" s="5">
        <v>0</v>
      </c>
      <c r="H1840" s="5">
        <v>0</v>
      </c>
      <c r="I1840" s="5">
        <v>0</v>
      </c>
      <c r="J1840" s="5">
        <v>0</v>
      </c>
      <c r="K1840" s="5">
        <v>0</v>
      </c>
      <c r="L1840" s="104"/>
      <c r="M1840" s="104"/>
      <c r="N1840" s="104"/>
      <c r="O1840" s="104"/>
      <c r="P1840" s="5">
        <f t="shared" si="75"/>
        <v>18</v>
      </c>
      <c r="Q1840" s="5">
        <v>14</v>
      </c>
      <c r="R1840" s="4">
        <f t="shared" si="76"/>
        <v>0.18</v>
      </c>
      <c r="S1840" s="9" t="s">
        <v>294</v>
      </c>
      <c r="T1840" s="52" t="s">
        <v>2370</v>
      </c>
      <c r="U1840" s="53" t="s">
        <v>1190</v>
      </c>
      <c r="V1840" s="52" t="s">
        <v>312</v>
      </c>
      <c r="W1840" s="7" t="s">
        <v>2284</v>
      </c>
      <c r="X1840" s="8">
        <v>7</v>
      </c>
      <c r="Y1840" s="6" t="s">
        <v>2364</v>
      </c>
      <c r="Z1840" s="38" t="s">
        <v>2314</v>
      </c>
      <c r="AA1840" s="38" t="s">
        <v>624</v>
      </c>
      <c r="AB1840" s="210" t="s">
        <v>513</v>
      </c>
      <c r="AC1840" s="225"/>
    </row>
    <row r="1841" spans="1:1024" s="83" customFormat="1" ht="15.75" customHeight="1" x14ac:dyDescent="0.25">
      <c r="A1841" s="3" t="s">
        <v>156</v>
      </c>
      <c r="B1841" s="5">
        <v>5</v>
      </c>
      <c r="C1841" s="5">
        <v>2</v>
      </c>
      <c r="D1841" s="5">
        <v>2</v>
      </c>
      <c r="E1841" s="5">
        <v>3</v>
      </c>
      <c r="F1841" s="5">
        <v>0</v>
      </c>
      <c r="G1841" s="5">
        <v>0</v>
      </c>
      <c r="H1841" s="5">
        <v>6</v>
      </c>
      <c r="I1841" s="5">
        <v>0</v>
      </c>
      <c r="J1841" s="5">
        <v>0</v>
      </c>
      <c r="K1841" s="5">
        <v>0</v>
      </c>
      <c r="L1841" s="104"/>
      <c r="M1841" s="104"/>
      <c r="N1841" s="104"/>
      <c r="O1841" s="104"/>
      <c r="P1841" s="5">
        <f t="shared" si="75"/>
        <v>18</v>
      </c>
      <c r="Q1841" s="5">
        <v>13</v>
      </c>
      <c r="R1841" s="4">
        <f t="shared" si="76"/>
        <v>0.18</v>
      </c>
      <c r="S1841" s="9" t="s">
        <v>294</v>
      </c>
      <c r="T1841" s="52" t="s">
        <v>2060</v>
      </c>
      <c r="U1841" s="53" t="s">
        <v>476</v>
      </c>
      <c r="V1841" s="52" t="s">
        <v>312</v>
      </c>
      <c r="W1841" s="7" t="s">
        <v>2015</v>
      </c>
      <c r="X1841" s="8">
        <v>7</v>
      </c>
      <c r="Y1841" s="6" t="s">
        <v>542</v>
      </c>
      <c r="Z1841" s="38" t="s">
        <v>1992</v>
      </c>
      <c r="AA1841" s="38" t="s">
        <v>483</v>
      </c>
      <c r="AB1841" s="210" t="s">
        <v>513</v>
      </c>
      <c r="AC1841" s="225"/>
    </row>
    <row r="1842" spans="1:1024" s="83" customFormat="1" ht="15.75" customHeight="1" x14ac:dyDescent="0.25">
      <c r="A1842" s="3" t="s">
        <v>158</v>
      </c>
      <c r="B1842" s="5">
        <v>5</v>
      </c>
      <c r="C1842" s="5">
        <v>2</v>
      </c>
      <c r="D1842" s="5">
        <v>0</v>
      </c>
      <c r="E1842" s="5">
        <v>0</v>
      </c>
      <c r="F1842" s="5">
        <v>3</v>
      </c>
      <c r="G1842" s="5">
        <v>4</v>
      </c>
      <c r="H1842" s="5">
        <v>4</v>
      </c>
      <c r="I1842" s="5">
        <v>0</v>
      </c>
      <c r="J1842" s="5">
        <v>0</v>
      </c>
      <c r="K1842" s="5">
        <v>0</v>
      </c>
      <c r="L1842" s="104"/>
      <c r="M1842" s="104"/>
      <c r="N1842" s="104"/>
      <c r="O1842" s="104"/>
      <c r="P1842" s="5">
        <f t="shared" si="75"/>
        <v>18</v>
      </c>
      <c r="Q1842" s="5">
        <v>13</v>
      </c>
      <c r="R1842" s="4">
        <f t="shared" si="76"/>
        <v>0.18</v>
      </c>
      <c r="S1842" s="9" t="s">
        <v>294</v>
      </c>
      <c r="T1842" s="52" t="s">
        <v>2061</v>
      </c>
      <c r="U1842" s="53" t="s">
        <v>306</v>
      </c>
      <c r="V1842" s="52" t="s">
        <v>797</v>
      </c>
      <c r="W1842" s="7" t="s">
        <v>2015</v>
      </c>
      <c r="X1842" s="8">
        <v>7</v>
      </c>
      <c r="Y1842" s="6" t="s">
        <v>542</v>
      </c>
      <c r="Z1842" s="38" t="s">
        <v>1992</v>
      </c>
      <c r="AA1842" s="38" t="s">
        <v>483</v>
      </c>
      <c r="AB1842" s="210" t="s">
        <v>513</v>
      </c>
      <c r="AC1842" s="225"/>
    </row>
    <row r="1843" spans="1:1024" s="83" customFormat="1" ht="15.75" customHeight="1" x14ac:dyDescent="0.25">
      <c r="A1843" s="3" t="s">
        <v>152</v>
      </c>
      <c r="B1843" s="5">
        <v>4</v>
      </c>
      <c r="C1843" s="5">
        <v>0</v>
      </c>
      <c r="D1843" s="5">
        <v>2</v>
      </c>
      <c r="E1843" s="5">
        <v>0</v>
      </c>
      <c r="F1843" s="5">
        <v>3</v>
      </c>
      <c r="G1843" s="5">
        <v>7</v>
      </c>
      <c r="H1843" s="5">
        <v>2</v>
      </c>
      <c r="I1843" s="5">
        <v>0</v>
      </c>
      <c r="J1843" s="5">
        <v>0</v>
      </c>
      <c r="K1843" s="5">
        <v>0</v>
      </c>
      <c r="L1843" s="104"/>
      <c r="M1843" s="104"/>
      <c r="N1843" s="104"/>
      <c r="O1843" s="104"/>
      <c r="P1843" s="5">
        <f t="shared" si="75"/>
        <v>18</v>
      </c>
      <c r="Q1843" s="5">
        <v>2</v>
      </c>
      <c r="R1843" s="4">
        <f t="shared" si="76"/>
        <v>0.18</v>
      </c>
      <c r="S1843" s="9" t="s">
        <v>294</v>
      </c>
      <c r="T1843" s="52" t="s">
        <v>1384</v>
      </c>
      <c r="U1843" s="53" t="s">
        <v>600</v>
      </c>
      <c r="V1843" s="52" t="s">
        <v>335</v>
      </c>
      <c r="W1843" s="7" t="s">
        <v>1373</v>
      </c>
      <c r="X1843" s="8">
        <v>7</v>
      </c>
      <c r="Y1843" s="6" t="s">
        <v>463</v>
      </c>
      <c r="Z1843" s="38" t="s">
        <v>1374</v>
      </c>
      <c r="AA1843" s="38" t="s">
        <v>369</v>
      </c>
      <c r="AB1843" s="210" t="s">
        <v>513</v>
      </c>
      <c r="AC1843" s="225"/>
    </row>
    <row r="1844" spans="1:1024" s="83" customFormat="1" ht="15.75" customHeight="1" x14ac:dyDescent="0.25">
      <c r="A1844" s="3" t="s">
        <v>173</v>
      </c>
      <c r="B1844" s="5">
        <v>6</v>
      </c>
      <c r="C1844" s="5">
        <v>2</v>
      </c>
      <c r="D1844" s="5">
        <v>2</v>
      </c>
      <c r="E1844" s="5">
        <v>0</v>
      </c>
      <c r="F1844" s="5">
        <v>3</v>
      </c>
      <c r="G1844" s="5">
        <v>0</v>
      </c>
      <c r="H1844" s="5">
        <v>4</v>
      </c>
      <c r="I1844" s="5">
        <v>0</v>
      </c>
      <c r="J1844" s="5">
        <v>0</v>
      </c>
      <c r="K1844" s="5">
        <v>0</v>
      </c>
      <c r="L1844" s="104"/>
      <c r="M1844" s="104"/>
      <c r="N1844" s="104"/>
      <c r="O1844" s="104"/>
      <c r="P1844" s="5">
        <f t="shared" si="75"/>
        <v>17</v>
      </c>
      <c r="Q1844" s="5">
        <v>2</v>
      </c>
      <c r="R1844" s="4">
        <f t="shared" si="76"/>
        <v>0.17</v>
      </c>
      <c r="S1844" s="9" t="s">
        <v>294</v>
      </c>
      <c r="T1844" s="52" t="s">
        <v>776</v>
      </c>
      <c r="U1844" s="53" t="s">
        <v>462</v>
      </c>
      <c r="V1844" s="52" t="s">
        <v>304</v>
      </c>
      <c r="W1844" s="7" t="s">
        <v>2758</v>
      </c>
      <c r="X1844" s="8">
        <v>7</v>
      </c>
      <c r="Y1844" s="6" t="s">
        <v>2735</v>
      </c>
      <c r="Z1844" s="38" t="s">
        <v>2776</v>
      </c>
      <c r="AA1844" s="38" t="s">
        <v>331</v>
      </c>
      <c r="AB1844" s="210" t="s">
        <v>513</v>
      </c>
      <c r="AC1844" s="226"/>
      <c r="AD1844" s="84"/>
      <c r="AE1844" s="84"/>
      <c r="AF1844" s="84"/>
      <c r="AG1844" s="84"/>
      <c r="AH1844" s="84"/>
      <c r="AI1844" s="84"/>
      <c r="AJ1844" s="84"/>
      <c r="AK1844" s="84"/>
      <c r="AL1844" s="84"/>
      <c r="AM1844" s="84"/>
      <c r="AN1844" s="84"/>
      <c r="AO1844" s="84"/>
      <c r="AP1844" s="84"/>
      <c r="AQ1844" s="84"/>
      <c r="AR1844" s="84"/>
      <c r="AS1844" s="84"/>
      <c r="AT1844" s="84"/>
      <c r="AU1844" s="84"/>
      <c r="AV1844" s="84"/>
      <c r="AW1844" s="84"/>
      <c r="AX1844" s="84"/>
      <c r="AY1844" s="84"/>
      <c r="AZ1844" s="84"/>
      <c r="BA1844" s="84"/>
      <c r="BB1844" s="84"/>
      <c r="BC1844" s="84"/>
      <c r="BD1844" s="84"/>
      <c r="BE1844" s="84"/>
      <c r="BF1844" s="84"/>
      <c r="BG1844" s="84"/>
      <c r="BH1844" s="84"/>
      <c r="BI1844" s="84"/>
      <c r="BJ1844" s="84"/>
      <c r="BK1844" s="84"/>
      <c r="BL1844" s="84"/>
      <c r="BM1844" s="84"/>
      <c r="BN1844" s="84"/>
      <c r="BO1844" s="84"/>
      <c r="BP1844" s="84"/>
      <c r="BQ1844" s="84"/>
      <c r="BR1844" s="84"/>
      <c r="BS1844" s="84"/>
      <c r="BT1844" s="84"/>
      <c r="BU1844" s="84"/>
      <c r="BV1844" s="84"/>
      <c r="BW1844" s="84"/>
      <c r="BX1844" s="84"/>
      <c r="BY1844" s="84"/>
      <c r="BZ1844" s="84"/>
      <c r="CA1844" s="84"/>
      <c r="CB1844" s="84"/>
      <c r="CC1844" s="84"/>
      <c r="CD1844" s="84"/>
      <c r="CE1844" s="84"/>
      <c r="CF1844" s="84"/>
      <c r="CG1844" s="84"/>
      <c r="CH1844" s="84"/>
      <c r="CI1844" s="84"/>
      <c r="CJ1844" s="84"/>
      <c r="CK1844" s="84"/>
      <c r="CL1844" s="84"/>
      <c r="CM1844" s="84"/>
      <c r="CN1844" s="84"/>
      <c r="CO1844" s="84"/>
      <c r="CP1844" s="84"/>
      <c r="CQ1844" s="84"/>
      <c r="CR1844" s="84"/>
      <c r="CS1844" s="84"/>
      <c r="CT1844" s="84"/>
      <c r="CU1844" s="84"/>
      <c r="CV1844" s="84"/>
      <c r="CW1844" s="84"/>
      <c r="CX1844" s="84"/>
      <c r="CY1844" s="84"/>
      <c r="CZ1844" s="84"/>
      <c r="DA1844" s="84"/>
      <c r="DB1844" s="84"/>
      <c r="DC1844" s="84"/>
      <c r="DD1844" s="84"/>
      <c r="DE1844" s="84"/>
      <c r="DF1844" s="84"/>
      <c r="DG1844" s="84"/>
      <c r="DH1844" s="84"/>
      <c r="DI1844" s="84"/>
      <c r="DJ1844" s="84"/>
      <c r="DK1844" s="84"/>
      <c r="DL1844" s="84"/>
      <c r="DM1844" s="84"/>
      <c r="DN1844" s="84"/>
      <c r="DO1844" s="84"/>
      <c r="DP1844" s="84"/>
      <c r="DQ1844" s="84"/>
      <c r="DR1844" s="84"/>
      <c r="DS1844" s="84"/>
      <c r="DT1844" s="84"/>
      <c r="DU1844" s="84"/>
      <c r="DV1844" s="84"/>
      <c r="DW1844" s="84"/>
      <c r="DX1844" s="84"/>
      <c r="DY1844" s="84"/>
      <c r="DZ1844" s="84"/>
      <c r="EA1844" s="84"/>
      <c r="EB1844" s="84"/>
      <c r="EC1844" s="84"/>
      <c r="ED1844" s="84"/>
      <c r="EE1844" s="84"/>
      <c r="EF1844" s="84"/>
      <c r="EG1844" s="84"/>
      <c r="EH1844" s="84"/>
      <c r="EI1844" s="84"/>
      <c r="EJ1844" s="84"/>
      <c r="EK1844" s="84"/>
      <c r="EL1844" s="84"/>
      <c r="EM1844" s="84"/>
      <c r="EN1844" s="84"/>
      <c r="EO1844" s="84"/>
      <c r="EP1844" s="84"/>
      <c r="EQ1844" s="84"/>
      <c r="ER1844" s="84"/>
      <c r="ES1844" s="84"/>
      <c r="ET1844" s="84"/>
      <c r="EU1844" s="84"/>
      <c r="EV1844" s="84"/>
      <c r="EW1844" s="84"/>
      <c r="EX1844" s="84"/>
      <c r="EY1844" s="84"/>
      <c r="EZ1844" s="84"/>
      <c r="FA1844" s="84"/>
      <c r="FB1844" s="84"/>
      <c r="FC1844" s="84"/>
      <c r="FD1844" s="84"/>
      <c r="FE1844" s="84"/>
      <c r="FF1844" s="84"/>
      <c r="FG1844" s="84"/>
      <c r="FH1844" s="84"/>
      <c r="FI1844" s="84"/>
      <c r="FJ1844" s="84"/>
      <c r="FK1844" s="84"/>
      <c r="FL1844" s="84"/>
      <c r="FM1844" s="84"/>
      <c r="FN1844" s="84"/>
      <c r="FO1844" s="84"/>
      <c r="FP1844" s="84"/>
      <c r="FQ1844" s="84"/>
      <c r="FR1844" s="84"/>
      <c r="FS1844" s="84"/>
      <c r="FT1844" s="84"/>
      <c r="FU1844" s="84"/>
      <c r="FV1844" s="84"/>
      <c r="FW1844" s="84"/>
      <c r="FX1844" s="84"/>
      <c r="FY1844" s="84"/>
      <c r="FZ1844" s="84"/>
      <c r="GA1844" s="84"/>
      <c r="GB1844" s="84"/>
      <c r="GC1844" s="84"/>
      <c r="GD1844" s="84"/>
      <c r="GE1844" s="84"/>
      <c r="GF1844" s="84"/>
      <c r="GG1844" s="84"/>
      <c r="GH1844" s="84"/>
      <c r="GI1844" s="84"/>
      <c r="GJ1844" s="84"/>
      <c r="GK1844" s="84"/>
      <c r="GL1844" s="84"/>
      <c r="GM1844" s="84"/>
      <c r="GN1844" s="84"/>
      <c r="GO1844" s="84"/>
      <c r="GP1844" s="84"/>
      <c r="GQ1844" s="84"/>
      <c r="GR1844" s="84"/>
      <c r="GS1844" s="84"/>
      <c r="GT1844" s="84"/>
      <c r="GU1844" s="84"/>
      <c r="GV1844" s="84"/>
      <c r="GW1844" s="84"/>
      <c r="GX1844" s="84"/>
      <c r="GY1844" s="84"/>
      <c r="GZ1844" s="84"/>
      <c r="HA1844" s="84"/>
      <c r="HB1844" s="84"/>
      <c r="HC1844" s="84"/>
      <c r="HD1844" s="84"/>
      <c r="HE1844" s="84"/>
      <c r="HF1844" s="84"/>
      <c r="HG1844" s="84"/>
      <c r="HH1844" s="84"/>
      <c r="HI1844" s="84"/>
      <c r="HJ1844" s="84"/>
      <c r="HK1844" s="84"/>
      <c r="HL1844" s="84"/>
      <c r="HM1844" s="84"/>
      <c r="HN1844" s="84"/>
      <c r="HO1844" s="84"/>
      <c r="HP1844" s="84"/>
      <c r="HQ1844" s="84"/>
      <c r="HR1844" s="84"/>
      <c r="HS1844" s="84"/>
      <c r="HT1844" s="84"/>
      <c r="HU1844" s="84"/>
      <c r="HV1844" s="84"/>
      <c r="HW1844" s="84"/>
      <c r="HX1844" s="84"/>
      <c r="HY1844" s="84"/>
      <c r="HZ1844" s="84"/>
      <c r="IA1844" s="84"/>
      <c r="IB1844" s="84"/>
      <c r="IC1844" s="84"/>
      <c r="ID1844" s="84"/>
      <c r="IE1844" s="84"/>
      <c r="IF1844" s="84"/>
      <c r="IG1844" s="84"/>
      <c r="IH1844" s="84"/>
      <c r="II1844" s="84"/>
      <c r="IJ1844" s="84"/>
      <c r="IK1844" s="84"/>
      <c r="IL1844" s="84"/>
      <c r="IM1844" s="84"/>
      <c r="IN1844" s="84"/>
      <c r="IO1844" s="84"/>
      <c r="IP1844" s="84"/>
      <c r="IQ1844" s="84"/>
      <c r="IR1844" s="84"/>
      <c r="IS1844" s="84"/>
      <c r="IT1844" s="84"/>
      <c r="IU1844" s="84"/>
      <c r="IV1844" s="84"/>
      <c r="IW1844" s="84"/>
      <c r="IX1844" s="84"/>
      <c r="IY1844" s="84"/>
      <c r="IZ1844" s="84"/>
      <c r="JA1844" s="84"/>
      <c r="JB1844" s="84"/>
      <c r="JC1844" s="84"/>
      <c r="JD1844" s="84"/>
      <c r="JE1844" s="84"/>
      <c r="JF1844" s="84"/>
      <c r="JG1844" s="84"/>
      <c r="JH1844" s="84"/>
      <c r="JI1844" s="84"/>
      <c r="JJ1844" s="84"/>
      <c r="JK1844" s="84"/>
      <c r="JL1844" s="84"/>
      <c r="JM1844" s="84"/>
      <c r="JN1844" s="84"/>
      <c r="JO1844" s="84"/>
      <c r="JP1844" s="84"/>
      <c r="JQ1844" s="84"/>
      <c r="JR1844" s="84"/>
      <c r="JS1844" s="84"/>
      <c r="JT1844" s="84"/>
      <c r="JU1844" s="84"/>
      <c r="JV1844" s="84"/>
      <c r="JW1844" s="84"/>
      <c r="JX1844" s="84"/>
      <c r="JY1844" s="84"/>
      <c r="JZ1844" s="84"/>
      <c r="KA1844" s="84"/>
      <c r="KB1844" s="84"/>
      <c r="KC1844" s="84"/>
      <c r="KD1844" s="84"/>
      <c r="KE1844" s="84"/>
      <c r="KF1844" s="84"/>
      <c r="KG1844" s="84"/>
      <c r="KH1844" s="84"/>
      <c r="KI1844" s="84"/>
      <c r="KJ1844" s="84"/>
      <c r="KK1844" s="84"/>
      <c r="KL1844" s="84"/>
      <c r="KM1844" s="84"/>
      <c r="KN1844" s="84"/>
      <c r="KO1844" s="84"/>
      <c r="KP1844" s="84"/>
      <c r="KQ1844" s="84"/>
      <c r="KR1844" s="84"/>
      <c r="KS1844" s="84"/>
      <c r="KT1844" s="84"/>
      <c r="KU1844" s="84"/>
      <c r="KV1844" s="84"/>
      <c r="KW1844" s="84"/>
      <c r="KX1844" s="84"/>
      <c r="KY1844" s="84"/>
      <c r="KZ1844" s="84"/>
      <c r="LA1844" s="84"/>
      <c r="LB1844" s="84"/>
      <c r="LC1844" s="84"/>
      <c r="LD1844" s="84"/>
      <c r="LE1844" s="84"/>
      <c r="LF1844" s="84"/>
      <c r="LG1844" s="84"/>
      <c r="LH1844" s="84"/>
      <c r="LI1844" s="84"/>
      <c r="LJ1844" s="84"/>
      <c r="LK1844" s="84"/>
      <c r="LL1844" s="84"/>
      <c r="LM1844" s="84"/>
      <c r="LN1844" s="84"/>
      <c r="LO1844" s="84"/>
      <c r="LP1844" s="84"/>
      <c r="LQ1844" s="84"/>
      <c r="LR1844" s="84"/>
      <c r="LS1844" s="84"/>
      <c r="LT1844" s="84"/>
      <c r="LU1844" s="84"/>
      <c r="LV1844" s="84"/>
      <c r="LW1844" s="84"/>
      <c r="LX1844" s="84"/>
      <c r="LY1844" s="84"/>
      <c r="LZ1844" s="84"/>
      <c r="MA1844" s="84"/>
      <c r="MB1844" s="84"/>
      <c r="MC1844" s="84"/>
      <c r="MD1844" s="84"/>
      <c r="ME1844" s="84"/>
      <c r="MF1844" s="84"/>
      <c r="MG1844" s="84"/>
      <c r="MH1844" s="84"/>
      <c r="MI1844" s="84"/>
      <c r="MJ1844" s="84"/>
      <c r="MK1844" s="84"/>
      <c r="ML1844" s="84"/>
      <c r="MM1844" s="84"/>
      <c r="MN1844" s="84"/>
      <c r="MO1844" s="84"/>
      <c r="MP1844" s="84"/>
      <c r="MQ1844" s="84"/>
      <c r="MR1844" s="84"/>
      <c r="MS1844" s="84"/>
      <c r="MT1844" s="84"/>
      <c r="MU1844" s="84"/>
      <c r="MV1844" s="84"/>
      <c r="MW1844" s="84"/>
      <c r="MX1844" s="84"/>
      <c r="MY1844" s="84"/>
      <c r="MZ1844" s="84"/>
      <c r="NA1844" s="84"/>
      <c r="NB1844" s="84"/>
      <c r="NC1844" s="84"/>
      <c r="ND1844" s="84"/>
      <c r="NE1844" s="84"/>
      <c r="NF1844" s="84"/>
      <c r="NG1844" s="84"/>
      <c r="NH1844" s="84"/>
      <c r="NI1844" s="84"/>
      <c r="NJ1844" s="84"/>
      <c r="NK1844" s="84"/>
      <c r="NL1844" s="84"/>
      <c r="NM1844" s="84"/>
      <c r="NN1844" s="84"/>
      <c r="NO1844" s="84"/>
      <c r="NP1844" s="84"/>
      <c r="NQ1844" s="84"/>
      <c r="NR1844" s="84"/>
      <c r="NS1844" s="84"/>
      <c r="NT1844" s="84"/>
      <c r="NU1844" s="84"/>
      <c r="NV1844" s="84"/>
      <c r="NW1844" s="84"/>
      <c r="NX1844" s="84"/>
      <c r="NY1844" s="84"/>
      <c r="NZ1844" s="84"/>
      <c r="OA1844" s="84"/>
      <c r="OB1844" s="84"/>
      <c r="OC1844" s="84"/>
      <c r="OD1844" s="84"/>
      <c r="OE1844" s="84"/>
      <c r="OF1844" s="84"/>
      <c r="OG1844" s="84"/>
      <c r="OH1844" s="84"/>
      <c r="OI1844" s="84"/>
      <c r="OJ1844" s="84"/>
      <c r="OK1844" s="84"/>
      <c r="OL1844" s="84"/>
      <c r="OM1844" s="84"/>
      <c r="ON1844" s="84"/>
      <c r="OO1844" s="84"/>
      <c r="OP1844" s="84"/>
      <c r="OQ1844" s="84"/>
      <c r="OR1844" s="84"/>
      <c r="OS1844" s="84"/>
      <c r="OT1844" s="84"/>
      <c r="OU1844" s="84"/>
      <c r="OV1844" s="84"/>
      <c r="OW1844" s="84"/>
      <c r="OX1844" s="84"/>
      <c r="OY1844" s="84"/>
      <c r="OZ1844" s="84"/>
      <c r="PA1844" s="84"/>
      <c r="PB1844" s="84"/>
      <c r="PC1844" s="84"/>
      <c r="PD1844" s="84"/>
      <c r="PE1844" s="84"/>
      <c r="PF1844" s="84"/>
      <c r="PG1844" s="84"/>
      <c r="PH1844" s="84"/>
      <c r="PI1844" s="84"/>
      <c r="PJ1844" s="84"/>
      <c r="PK1844" s="84"/>
      <c r="PL1844" s="84"/>
      <c r="PM1844" s="84"/>
      <c r="PN1844" s="84"/>
      <c r="PO1844" s="84"/>
      <c r="PP1844" s="84"/>
      <c r="PQ1844" s="84"/>
      <c r="PR1844" s="84"/>
      <c r="PS1844" s="84"/>
      <c r="PT1844" s="84"/>
      <c r="PU1844" s="84"/>
      <c r="PV1844" s="84"/>
      <c r="PW1844" s="84"/>
      <c r="PX1844" s="84"/>
      <c r="PY1844" s="84"/>
      <c r="PZ1844" s="84"/>
      <c r="QA1844" s="84"/>
      <c r="QB1844" s="84"/>
      <c r="QC1844" s="84"/>
      <c r="QD1844" s="84"/>
      <c r="QE1844" s="84"/>
      <c r="QF1844" s="84"/>
      <c r="QG1844" s="84"/>
      <c r="QH1844" s="84"/>
      <c r="QI1844" s="84"/>
      <c r="QJ1844" s="84"/>
      <c r="QK1844" s="84"/>
      <c r="QL1844" s="84"/>
      <c r="QM1844" s="84"/>
      <c r="QN1844" s="84"/>
      <c r="QO1844" s="84"/>
      <c r="QP1844" s="84"/>
      <c r="QQ1844" s="84"/>
      <c r="QR1844" s="84"/>
      <c r="QS1844" s="84"/>
      <c r="QT1844" s="84"/>
      <c r="QU1844" s="84"/>
      <c r="QV1844" s="84"/>
      <c r="QW1844" s="84"/>
      <c r="QX1844" s="84"/>
      <c r="QY1844" s="84"/>
      <c r="QZ1844" s="84"/>
      <c r="RA1844" s="84"/>
      <c r="RB1844" s="84"/>
      <c r="RC1844" s="84"/>
      <c r="RD1844" s="84"/>
      <c r="RE1844" s="84"/>
      <c r="RF1844" s="84"/>
      <c r="RG1844" s="84"/>
      <c r="RH1844" s="84"/>
      <c r="RI1844" s="84"/>
      <c r="RJ1844" s="84"/>
      <c r="RK1844" s="84"/>
      <c r="RL1844" s="84"/>
      <c r="RM1844" s="84"/>
      <c r="RN1844" s="84"/>
      <c r="RO1844" s="84"/>
      <c r="RP1844" s="84"/>
      <c r="RQ1844" s="84"/>
      <c r="RR1844" s="84"/>
      <c r="RS1844" s="84"/>
      <c r="RT1844" s="84"/>
      <c r="RU1844" s="84"/>
      <c r="RV1844" s="84"/>
      <c r="RW1844" s="84"/>
      <c r="RX1844" s="84"/>
      <c r="RY1844" s="84"/>
      <c r="RZ1844" s="84"/>
      <c r="SA1844" s="84"/>
      <c r="SB1844" s="84"/>
      <c r="SC1844" s="84"/>
      <c r="SD1844" s="84"/>
      <c r="SE1844" s="84"/>
      <c r="SF1844" s="84"/>
      <c r="SG1844" s="84"/>
      <c r="SH1844" s="84"/>
      <c r="SI1844" s="84"/>
      <c r="SJ1844" s="84"/>
      <c r="SK1844" s="84"/>
      <c r="SL1844" s="84"/>
      <c r="SM1844" s="84"/>
      <c r="SN1844" s="84"/>
      <c r="SO1844" s="84"/>
      <c r="SP1844" s="84"/>
      <c r="SQ1844" s="84"/>
      <c r="SR1844" s="84"/>
      <c r="SS1844" s="84"/>
      <c r="ST1844" s="84"/>
      <c r="SU1844" s="84"/>
      <c r="SV1844" s="84"/>
      <c r="SW1844" s="84"/>
      <c r="SX1844" s="84"/>
      <c r="SY1844" s="84"/>
      <c r="SZ1844" s="84"/>
      <c r="TA1844" s="84"/>
      <c r="TB1844" s="84"/>
      <c r="TC1844" s="84"/>
      <c r="TD1844" s="84"/>
      <c r="TE1844" s="84"/>
      <c r="TF1844" s="84"/>
      <c r="TG1844" s="84"/>
      <c r="TH1844" s="84"/>
      <c r="TI1844" s="84"/>
      <c r="TJ1844" s="84"/>
      <c r="TK1844" s="84"/>
      <c r="TL1844" s="84"/>
      <c r="TM1844" s="84"/>
      <c r="TN1844" s="84"/>
      <c r="TO1844" s="84"/>
      <c r="TP1844" s="84"/>
      <c r="TQ1844" s="84"/>
      <c r="TR1844" s="84"/>
      <c r="TS1844" s="84"/>
      <c r="TT1844" s="84"/>
      <c r="TU1844" s="84"/>
      <c r="TV1844" s="84"/>
      <c r="TW1844" s="84"/>
      <c r="TX1844" s="84"/>
      <c r="TY1844" s="84"/>
      <c r="TZ1844" s="84"/>
      <c r="UA1844" s="84"/>
      <c r="UB1844" s="84"/>
      <c r="UC1844" s="84"/>
      <c r="UD1844" s="84"/>
      <c r="UE1844" s="84"/>
      <c r="UF1844" s="84"/>
      <c r="UG1844" s="84"/>
      <c r="UH1844" s="84"/>
      <c r="UI1844" s="84"/>
      <c r="UJ1844" s="84"/>
      <c r="UK1844" s="84"/>
      <c r="UL1844" s="84"/>
      <c r="UM1844" s="84"/>
      <c r="UN1844" s="84"/>
      <c r="UO1844" s="84"/>
      <c r="UP1844" s="84"/>
      <c r="UQ1844" s="84"/>
      <c r="UR1844" s="84"/>
      <c r="US1844" s="84"/>
      <c r="UT1844" s="84"/>
      <c r="UU1844" s="84"/>
      <c r="UV1844" s="84"/>
      <c r="UW1844" s="84"/>
      <c r="UX1844" s="84"/>
      <c r="UY1844" s="84"/>
      <c r="UZ1844" s="84"/>
      <c r="VA1844" s="84"/>
      <c r="VB1844" s="84"/>
      <c r="VC1844" s="84"/>
      <c r="VD1844" s="84"/>
      <c r="VE1844" s="84"/>
      <c r="VF1844" s="84"/>
      <c r="VG1844" s="84"/>
      <c r="VH1844" s="84"/>
      <c r="VI1844" s="84"/>
      <c r="VJ1844" s="84"/>
      <c r="VK1844" s="84"/>
      <c r="VL1844" s="84"/>
      <c r="VM1844" s="84"/>
      <c r="VN1844" s="84"/>
      <c r="VO1844" s="84"/>
      <c r="VP1844" s="84"/>
      <c r="VQ1844" s="84"/>
      <c r="VR1844" s="84"/>
      <c r="VS1844" s="84"/>
      <c r="VT1844" s="84"/>
      <c r="VU1844" s="84"/>
      <c r="VV1844" s="84"/>
      <c r="VW1844" s="84"/>
      <c r="VX1844" s="84"/>
      <c r="VY1844" s="84"/>
      <c r="VZ1844" s="84"/>
      <c r="WA1844" s="84"/>
      <c r="WB1844" s="84"/>
      <c r="WC1844" s="84"/>
      <c r="WD1844" s="84"/>
      <c r="WE1844" s="84"/>
      <c r="WF1844" s="84"/>
      <c r="WG1844" s="84"/>
      <c r="WH1844" s="84"/>
      <c r="WI1844" s="84"/>
      <c r="WJ1844" s="84"/>
      <c r="WK1844" s="84"/>
      <c r="WL1844" s="84"/>
      <c r="WM1844" s="84"/>
      <c r="WN1844" s="84"/>
      <c r="WO1844" s="84"/>
      <c r="WP1844" s="84"/>
      <c r="WQ1844" s="84"/>
      <c r="WR1844" s="84"/>
      <c r="WS1844" s="84"/>
      <c r="WT1844" s="84"/>
      <c r="WU1844" s="84"/>
      <c r="WV1844" s="84"/>
      <c r="WW1844" s="84"/>
      <c r="WX1844" s="84"/>
      <c r="WY1844" s="84"/>
      <c r="WZ1844" s="84"/>
      <c r="XA1844" s="84"/>
      <c r="XB1844" s="84"/>
      <c r="XC1844" s="84"/>
      <c r="XD1844" s="84"/>
      <c r="XE1844" s="84"/>
      <c r="XF1844" s="84"/>
      <c r="XG1844" s="84"/>
      <c r="XH1844" s="84"/>
      <c r="XI1844" s="84"/>
      <c r="XJ1844" s="84"/>
      <c r="XK1844" s="84"/>
      <c r="XL1844" s="84"/>
      <c r="XM1844" s="84"/>
      <c r="XN1844" s="84"/>
      <c r="XO1844" s="84"/>
      <c r="XP1844" s="84"/>
      <c r="XQ1844" s="84"/>
      <c r="XR1844" s="84"/>
      <c r="XS1844" s="84"/>
      <c r="XT1844" s="84"/>
      <c r="XU1844" s="84"/>
      <c r="XV1844" s="84"/>
      <c r="XW1844" s="84"/>
      <c r="XX1844" s="84"/>
      <c r="XY1844" s="84"/>
      <c r="XZ1844" s="84"/>
      <c r="YA1844" s="84"/>
      <c r="YB1844" s="84"/>
      <c r="YC1844" s="84"/>
      <c r="YD1844" s="84"/>
      <c r="YE1844" s="84"/>
      <c r="YF1844" s="84"/>
      <c r="YG1844" s="84"/>
      <c r="YH1844" s="84"/>
      <c r="YI1844" s="84"/>
      <c r="YJ1844" s="84"/>
      <c r="YK1844" s="84"/>
      <c r="YL1844" s="84"/>
      <c r="YM1844" s="84"/>
      <c r="YN1844" s="84"/>
      <c r="YO1844" s="84"/>
      <c r="YP1844" s="84"/>
      <c r="YQ1844" s="84"/>
      <c r="YR1844" s="84"/>
      <c r="YS1844" s="84"/>
      <c r="YT1844" s="84"/>
      <c r="YU1844" s="84"/>
      <c r="YV1844" s="84"/>
      <c r="YW1844" s="84"/>
      <c r="YX1844" s="84"/>
      <c r="YY1844" s="84"/>
      <c r="YZ1844" s="84"/>
      <c r="ZA1844" s="84"/>
      <c r="ZB1844" s="84"/>
      <c r="ZC1844" s="84"/>
      <c r="ZD1844" s="84"/>
      <c r="ZE1844" s="84"/>
      <c r="ZF1844" s="84"/>
      <c r="ZG1844" s="84"/>
      <c r="ZH1844" s="84"/>
      <c r="ZI1844" s="84"/>
      <c r="ZJ1844" s="84"/>
      <c r="ZK1844" s="84"/>
      <c r="ZL1844" s="84"/>
      <c r="ZM1844" s="84"/>
      <c r="ZN1844" s="84"/>
      <c r="ZO1844" s="84"/>
      <c r="ZP1844" s="84"/>
      <c r="ZQ1844" s="84"/>
      <c r="ZR1844" s="84"/>
      <c r="ZS1844" s="84"/>
      <c r="ZT1844" s="84"/>
      <c r="ZU1844" s="84"/>
      <c r="ZV1844" s="84"/>
      <c r="ZW1844" s="84"/>
      <c r="ZX1844" s="84"/>
      <c r="ZY1844" s="84"/>
      <c r="ZZ1844" s="84"/>
      <c r="AAA1844" s="84"/>
      <c r="AAB1844" s="84"/>
      <c r="AAC1844" s="84"/>
      <c r="AAD1844" s="84"/>
      <c r="AAE1844" s="84"/>
      <c r="AAF1844" s="84"/>
      <c r="AAG1844" s="84"/>
      <c r="AAH1844" s="84"/>
      <c r="AAI1844" s="84"/>
      <c r="AAJ1844" s="84"/>
      <c r="AAK1844" s="84"/>
      <c r="AAL1844" s="84"/>
      <c r="AAM1844" s="84"/>
      <c r="AAN1844" s="84"/>
      <c r="AAO1844" s="84"/>
      <c r="AAP1844" s="84"/>
      <c r="AAQ1844" s="84"/>
      <c r="AAR1844" s="84"/>
      <c r="AAS1844" s="84"/>
      <c r="AAT1844" s="84"/>
      <c r="AAU1844" s="84"/>
      <c r="AAV1844" s="84"/>
      <c r="AAW1844" s="84"/>
      <c r="AAX1844" s="84"/>
      <c r="AAY1844" s="84"/>
      <c r="AAZ1844" s="84"/>
      <c r="ABA1844" s="84"/>
      <c r="ABB1844" s="84"/>
      <c r="ABC1844" s="84"/>
      <c r="ABD1844" s="84"/>
      <c r="ABE1844" s="84"/>
      <c r="ABF1844" s="84"/>
      <c r="ABG1844" s="84"/>
      <c r="ABH1844" s="84"/>
      <c r="ABI1844" s="84"/>
      <c r="ABJ1844" s="84"/>
      <c r="ABK1844" s="84"/>
      <c r="ABL1844" s="84"/>
      <c r="ABM1844" s="84"/>
      <c r="ABN1844" s="84"/>
      <c r="ABO1844" s="84"/>
      <c r="ABP1844" s="84"/>
      <c r="ABQ1844" s="84"/>
      <c r="ABR1844" s="84"/>
      <c r="ABS1844" s="84"/>
      <c r="ABT1844" s="84"/>
      <c r="ABU1844" s="84"/>
      <c r="ABV1844" s="84"/>
      <c r="ABW1844" s="84"/>
      <c r="ABX1844" s="84"/>
      <c r="ABY1844" s="84"/>
      <c r="ABZ1844" s="84"/>
      <c r="ACA1844" s="84"/>
      <c r="ACB1844" s="84"/>
      <c r="ACC1844" s="84"/>
      <c r="ACD1844" s="84"/>
      <c r="ACE1844" s="84"/>
      <c r="ACF1844" s="84"/>
      <c r="ACG1844" s="84"/>
      <c r="ACH1844" s="84"/>
      <c r="ACI1844" s="84"/>
      <c r="ACJ1844" s="84"/>
      <c r="ACK1844" s="84"/>
      <c r="ACL1844" s="84"/>
      <c r="ACM1844" s="84"/>
      <c r="ACN1844" s="84"/>
      <c r="ACO1844" s="84"/>
      <c r="ACP1844" s="84"/>
      <c r="ACQ1844" s="84"/>
      <c r="ACR1844" s="84"/>
      <c r="ACS1844" s="84"/>
      <c r="ACT1844" s="84"/>
      <c r="ACU1844" s="84"/>
      <c r="ACV1844" s="84"/>
      <c r="ACW1844" s="84"/>
      <c r="ACX1844" s="84"/>
      <c r="ACY1844" s="84"/>
      <c r="ACZ1844" s="84"/>
      <c r="ADA1844" s="84"/>
      <c r="ADB1844" s="84"/>
      <c r="ADC1844" s="84"/>
      <c r="ADD1844" s="84"/>
      <c r="ADE1844" s="84"/>
      <c r="ADF1844" s="84"/>
      <c r="ADG1844" s="84"/>
      <c r="ADH1844" s="84"/>
      <c r="ADI1844" s="84"/>
      <c r="ADJ1844" s="84"/>
      <c r="ADK1844" s="84"/>
      <c r="ADL1844" s="84"/>
      <c r="ADM1844" s="84"/>
      <c r="ADN1844" s="84"/>
      <c r="ADO1844" s="84"/>
      <c r="ADP1844" s="84"/>
      <c r="ADQ1844" s="84"/>
      <c r="ADR1844" s="84"/>
      <c r="ADS1844" s="84"/>
      <c r="ADT1844" s="84"/>
      <c r="ADU1844" s="84"/>
      <c r="ADV1844" s="84"/>
      <c r="ADW1844" s="84"/>
      <c r="ADX1844" s="84"/>
      <c r="ADY1844" s="84"/>
      <c r="ADZ1844" s="84"/>
      <c r="AEA1844" s="84"/>
      <c r="AEB1844" s="84"/>
      <c r="AEC1844" s="84"/>
      <c r="AED1844" s="84"/>
      <c r="AEE1844" s="84"/>
      <c r="AEF1844" s="84"/>
      <c r="AEG1844" s="84"/>
      <c r="AEH1844" s="84"/>
      <c r="AEI1844" s="84"/>
      <c r="AEJ1844" s="84"/>
      <c r="AEK1844" s="84"/>
      <c r="AEL1844" s="84"/>
      <c r="AEM1844" s="84"/>
      <c r="AEN1844" s="84"/>
      <c r="AEO1844" s="84"/>
      <c r="AEP1844" s="84"/>
      <c r="AEQ1844" s="84"/>
      <c r="AER1844" s="84"/>
      <c r="AES1844" s="84"/>
      <c r="AET1844" s="84"/>
      <c r="AEU1844" s="84"/>
      <c r="AEV1844" s="84"/>
      <c r="AEW1844" s="84"/>
      <c r="AEX1844" s="84"/>
      <c r="AEY1844" s="84"/>
      <c r="AEZ1844" s="84"/>
      <c r="AFA1844" s="84"/>
      <c r="AFB1844" s="84"/>
      <c r="AFC1844" s="84"/>
      <c r="AFD1844" s="84"/>
      <c r="AFE1844" s="84"/>
      <c r="AFF1844" s="84"/>
      <c r="AFG1844" s="84"/>
      <c r="AFH1844" s="84"/>
      <c r="AFI1844" s="84"/>
      <c r="AFJ1844" s="84"/>
      <c r="AFK1844" s="84"/>
      <c r="AFL1844" s="84"/>
      <c r="AFM1844" s="84"/>
      <c r="AFN1844" s="84"/>
      <c r="AFO1844" s="84"/>
      <c r="AFP1844" s="84"/>
      <c r="AFQ1844" s="84"/>
      <c r="AFR1844" s="84"/>
      <c r="AFS1844" s="84"/>
      <c r="AFT1844" s="84"/>
      <c r="AFU1844" s="84"/>
      <c r="AFV1844" s="84"/>
      <c r="AFW1844" s="84"/>
      <c r="AFX1844" s="84"/>
      <c r="AFY1844" s="84"/>
      <c r="AFZ1844" s="84"/>
      <c r="AGA1844" s="84"/>
      <c r="AGB1844" s="84"/>
      <c r="AGC1844" s="84"/>
      <c r="AGD1844" s="84"/>
      <c r="AGE1844" s="84"/>
      <c r="AGF1844" s="84"/>
      <c r="AGG1844" s="84"/>
      <c r="AGH1844" s="84"/>
      <c r="AGI1844" s="84"/>
      <c r="AGJ1844" s="84"/>
      <c r="AGK1844" s="84"/>
      <c r="AGL1844" s="84"/>
      <c r="AGM1844" s="84"/>
      <c r="AGN1844" s="84"/>
      <c r="AGO1844" s="84"/>
      <c r="AGP1844" s="84"/>
      <c r="AGQ1844" s="84"/>
      <c r="AGR1844" s="84"/>
      <c r="AGS1844" s="84"/>
      <c r="AGT1844" s="84"/>
      <c r="AGU1844" s="84"/>
      <c r="AGV1844" s="84"/>
      <c r="AGW1844" s="84"/>
      <c r="AGX1844" s="84"/>
      <c r="AGY1844" s="84"/>
      <c r="AGZ1844" s="84"/>
      <c r="AHA1844" s="84"/>
      <c r="AHB1844" s="84"/>
      <c r="AHC1844" s="84"/>
      <c r="AHD1844" s="84"/>
      <c r="AHE1844" s="84"/>
      <c r="AHF1844" s="84"/>
      <c r="AHG1844" s="84"/>
      <c r="AHH1844" s="84"/>
      <c r="AHI1844" s="84"/>
      <c r="AHJ1844" s="84"/>
      <c r="AHK1844" s="84"/>
      <c r="AHL1844" s="84"/>
      <c r="AHM1844" s="84"/>
      <c r="AHN1844" s="84"/>
      <c r="AHO1844" s="84"/>
      <c r="AHP1844" s="84"/>
      <c r="AHQ1844" s="84"/>
      <c r="AHR1844" s="84"/>
      <c r="AHS1844" s="84"/>
      <c r="AHT1844" s="84"/>
      <c r="AHU1844" s="84"/>
      <c r="AHV1844" s="84"/>
      <c r="AHW1844" s="84"/>
      <c r="AHX1844" s="84"/>
      <c r="AHY1844" s="84"/>
      <c r="AHZ1844" s="84"/>
      <c r="AIA1844" s="84"/>
      <c r="AIB1844" s="84"/>
      <c r="AIC1844" s="84"/>
      <c r="AID1844" s="84"/>
      <c r="AIE1844" s="84"/>
      <c r="AIF1844" s="84"/>
      <c r="AIG1844" s="84"/>
      <c r="AIH1844" s="84"/>
      <c r="AII1844" s="84"/>
      <c r="AIJ1844" s="84"/>
      <c r="AIK1844" s="84"/>
      <c r="AIL1844" s="84"/>
      <c r="AIM1844" s="84"/>
      <c r="AIN1844" s="84"/>
      <c r="AIO1844" s="84"/>
      <c r="AIP1844" s="84"/>
      <c r="AIQ1844" s="84"/>
      <c r="AIR1844" s="84"/>
      <c r="AIS1844" s="84"/>
      <c r="AIT1844" s="84"/>
      <c r="AIU1844" s="84"/>
      <c r="AIV1844" s="84"/>
      <c r="AIW1844" s="84"/>
      <c r="AIX1844" s="84"/>
      <c r="AIY1844" s="84"/>
      <c r="AIZ1844" s="84"/>
      <c r="AJA1844" s="84"/>
      <c r="AJB1844" s="84"/>
      <c r="AJC1844" s="84"/>
      <c r="AJD1844" s="84"/>
      <c r="AJE1844" s="84"/>
      <c r="AJF1844" s="84"/>
      <c r="AJG1844" s="84"/>
      <c r="AJH1844" s="84"/>
      <c r="AJI1844" s="84"/>
      <c r="AJJ1844" s="84"/>
      <c r="AJK1844" s="84"/>
      <c r="AJL1844" s="84"/>
      <c r="AJM1844" s="84"/>
      <c r="AJN1844" s="84"/>
      <c r="AJO1844" s="84"/>
      <c r="AJP1844" s="84"/>
      <c r="AJQ1844" s="84"/>
      <c r="AJR1844" s="84"/>
      <c r="AJS1844" s="84"/>
      <c r="AJT1844" s="84"/>
      <c r="AJU1844" s="84"/>
      <c r="AJV1844" s="84"/>
      <c r="AJW1844" s="84"/>
      <c r="AJX1844" s="84"/>
      <c r="AJY1844" s="84"/>
      <c r="AJZ1844" s="84"/>
      <c r="AKA1844" s="84"/>
      <c r="AKB1844" s="84"/>
      <c r="AKC1844" s="84"/>
      <c r="AKD1844" s="84"/>
      <c r="AKE1844" s="84"/>
      <c r="AKF1844" s="84"/>
      <c r="AKG1844" s="84"/>
      <c r="AKH1844" s="84"/>
      <c r="AKI1844" s="84"/>
      <c r="AKJ1844" s="84"/>
      <c r="AKK1844" s="84"/>
      <c r="AKL1844" s="84"/>
      <c r="AKM1844" s="84"/>
      <c r="AKN1844" s="84"/>
      <c r="AKO1844" s="84"/>
      <c r="AKP1844" s="84"/>
      <c r="AKQ1844" s="84"/>
      <c r="AKR1844" s="84"/>
      <c r="AKS1844" s="84"/>
      <c r="AKT1844" s="84"/>
      <c r="AKU1844" s="84"/>
      <c r="AKV1844" s="84"/>
      <c r="AKW1844" s="84"/>
      <c r="AKX1844" s="84"/>
      <c r="AKY1844" s="84"/>
      <c r="AKZ1844" s="84"/>
      <c r="ALA1844" s="84"/>
      <c r="ALB1844" s="84"/>
      <c r="ALC1844" s="84"/>
      <c r="ALD1844" s="84"/>
      <c r="ALE1844" s="84"/>
      <c r="ALF1844" s="84"/>
      <c r="ALG1844" s="84"/>
      <c r="ALH1844" s="84"/>
      <c r="ALI1844" s="84"/>
      <c r="ALJ1844" s="84"/>
      <c r="ALK1844" s="84"/>
      <c r="ALL1844" s="84"/>
      <c r="ALM1844" s="84"/>
      <c r="ALN1844" s="84"/>
      <c r="ALO1844" s="84"/>
      <c r="ALP1844" s="84"/>
      <c r="ALQ1844" s="84"/>
      <c r="ALR1844" s="84"/>
      <c r="ALS1844" s="84"/>
      <c r="ALT1844" s="84"/>
      <c r="ALU1844" s="84"/>
      <c r="ALV1844" s="84"/>
      <c r="ALW1844" s="84"/>
      <c r="ALX1844" s="84"/>
      <c r="ALY1844" s="84"/>
      <c r="ALZ1844" s="84"/>
      <c r="AMA1844" s="84"/>
      <c r="AMB1844" s="84"/>
      <c r="AMC1844" s="84"/>
      <c r="AMD1844" s="84"/>
      <c r="AME1844" s="84"/>
      <c r="AMF1844" s="84"/>
      <c r="AMG1844" s="84"/>
      <c r="AMH1844" s="84"/>
      <c r="AMI1844" s="84"/>
    </row>
    <row r="1845" spans="1:1024" s="83" customFormat="1" ht="15.75" customHeight="1" x14ac:dyDescent="0.25">
      <c r="A1845" s="3" t="s">
        <v>176</v>
      </c>
      <c r="B1845" s="5">
        <v>6</v>
      </c>
      <c r="C1845" s="5">
        <v>4</v>
      </c>
      <c r="D1845" s="5">
        <v>4</v>
      </c>
      <c r="E1845" s="5">
        <v>3</v>
      </c>
      <c r="F1845" s="5">
        <v>0</v>
      </c>
      <c r="G1845" s="5">
        <v>0</v>
      </c>
      <c r="H1845" s="5">
        <v>0</v>
      </c>
      <c r="I1845" s="5">
        <v>0</v>
      </c>
      <c r="J1845" s="5">
        <v>0</v>
      </c>
      <c r="K1845" s="5">
        <v>0</v>
      </c>
      <c r="L1845" s="104"/>
      <c r="M1845" s="104"/>
      <c r="N1845" s="104"/>
      <c r="O1845" s="104"/>
      <c r="P1845" s="5">
        <f t="shared" si="75"/>
        <v>17</v>
      </c>
      <c r="Q1845" s="5">
        <v>15</v>
      </c>
      <c r="R1845" s="4">
        <f t="shared" si="76"/>
        <v>0.17</v>
      </c>
      <c r="S1845" s="9" t="s">
        <v>294</v>
      </c>
      <c r="T1845" s="52" t="s">
        <v>2371</v>
      </c>
      <c r="U1845" s="53" t="s">
        <v>1038</v>
      </c>
      <c r="V1845" s="52" t="s">
        <v>364</v>
      </c>
      <c r="W1845" s="7" t="s">
        <v>2284</v>
      </c>
      <c r="X1845" s="8">
        <v>7</v>
      </c>
      <c r="Y1845" s="6" t="s">
        <v>2364</v>
      </c>
      <c r="Z1845" s="38" t="s">
        <v>2314</v>
      </c>
      <c r="AA1845" s="38" t="s">
        <v>624</v>
      </c>
      <c r="AB1845" s="210" t="s">
        <v>513</v>
      </c>
      <c r="AC1845" s="225"/>
    </row>
    <row r="1846" spans="1:1024" s="83" customFormat="1" ht="15.75" customHeight="1" x14ac:dyDescent="0.25">
      <c r="A1846" s="3" t="s">
        <v>152</v>
      </c>
      <c r="B1846" s="5">
        <v>3</v>
      </c>
      <c r="C1846" s="5">
        <v>2</v>
      </c>
      <c r="D1846" s="5">
        <v>2</v>
      </c>
      <c r="E1846" s="5">
        <v>3</v>
      </c>
      <c r="F1846" s="5">
        <v>3</v>
      </c>
      <c r="G1846" s="5">
        <v>4</v>
      </c>
      <c r="H1846" s="5">
        <v>0</v>
      </c>
      <c r="I1846" s="5">
        <v>0</v>
      </c>
      <c r="J1846" s="5">
        <v>0</v>
      </c>
      <c r="K1846" s="5">
        <v>0</v>
      </c>
      <c r="L1846" s="104"/>
      <c r="M1846" s="104"/>
      <c r="N1846" s="104"/>
      <c r="O1846" s="104"/>
      <c r="P1846" s="5">
        <f t="shared" si="75"/>
        <v>17</v>
      </c>
      <c r="Q1846" s="5">
        <v>7</v>
      </c>
      <c r="R1846" s="4">
        <f t="shared" si="76"/>
        <v>0.17</v>
      </c>
      <c r="S1846" s="9" t="s">
        <v>294</v>
      </c>
      <c r="T1846" s="52" t="s">
        <v>1043</v>
      </c>
      <c r="U1846" s="53" t="s">
        <v>838</v>
      </c>
      <c r="V1846" s="52" t="s">
        <v>361</v>
      </c>
      <c r="W1846" s="7" t="s">
        <v>3808</v>
      </c>
      <c r="X1846" s="8">
        <v>7</v>
      </c>
      <c r="Y1846" s="6" t="s">
        <v>3610</v>
      </c>
      <c r="Z1846" s="38" t="s">
        <v>1387</v>
      </c>
      <c r="AA1846" s="38" t="s">
        <v>483</v>
      </c>
      <c r="AB1846" s="210" t="s">
        <v>513</v>
      </c>
      <c r="AC1846" s="225"/>
    </row>
    <row r="1847" spans="1:1024" s="83" customFormat="1" ht="15.75" customHeight="1" x14ac:dyDescent="0.25">
      <c r="A1847" s="3" t="s">
        <v>149</v>
      </c>
      <c r="B1847" s="5">
        <v>5</v>
      </c>
      <c r="C1847" s="5">
        <v>2</v>
      </c>
      <c r="D1847" s="5">
        <v>0</v>
      </c>
      <c r="E1847" s="5">
        <v>0</v>
      </c>
      <c r="F1847" s="5">
        <v>3</v>
      </c>
      <c r="G1847" s="5">
        <v>7</v>
      </c>
      <c r="H1847" s="5">
        <v>0</v>
      </c>
      <c r="I1847" s="5">
        <v>0</v>
      </c>
      <c r="J1847" s="5">
        <v>0</v>
      </c>
      <c r="K1847" s="5">
        <v>0</v>
      </c>
      <c r="L1847" s="104"/>
      <c r="M1847" s="104"/>
      <c r="N1847" s="104"/>
      <c r="O1847" s="104"/>
      <c r="P1847" s="5">
        <f t="shared" si="75"/>
        <v>17</v>
      </c>
      <c r="Q1847" s="5">
        <v>5</v>
      </c>
      <c r="R1847" s="4">
        <f t="shared" si="76"/>
        <v>0.17</v>
      </c>
      <c r="S1847" s="9" t="s">
        <v>294</v>
      </c>
      <c r="T1847" s="52" t="s">
        <v>1529</v>
      </c>
      <c r="U1847" s="53" t="s">
        <v>399</v>
      </c>
      <c r="V1847" s="52" t="s">
        <v>438</v>
      </c>
      <c r="W1847" s="7" t="s">
        <v>1504</v>
      </c>
      <c r="X1847" s="8">
        <v>7</v>
      </c>
      <c r="Y1847" s="6" t="s">
        <v>366</v>
      </c>
      <c r="Z1847" s="38" t="s">
        <v>1501</v>
      </c>
      <c r="AA1847" s="38" t="s">
        <v>1502</v>
      </c>
      <c r="AB1847" s="210" t="s">
        <v>513</v>
      </c>
      <c r="AC1847" s="225"/>
    </row>
    <row r="1848" spans="1:1024" s="83" customFormat="1" ht="15.75" customHeight="1" x14ac:dyDescent="0.25">
      <c r="A1848" s="3" t="s">
        <v>153</v>
      </c>
      <c r="B1848" s="5">
        <v>6</v>
      </c>
      <c r="C1848" s="5">
        <v>8</v>
      </c>
      <c r="D1848" s="5">
        <v>0</v>
      </c>
      <c r="E1848" s="5">
        <v>3</v>
      </c>
      <c r="F1848" s="5">
        <v>0</v>
      </c>
      <c r="G1848" s="5">
        <v>0</v>
      </c>
      <c r="H1848" s="5">
        <v>0</v>
      </c>
      <c r="I1848" s="5">
        <v>0</v>
      </c>
      <c r="J1848" s="5">
        <v>0</v>
      </c>
      <c r="K1848" s="5">
        <v>0</v>
      </c>
      <c r="L1848" s="104"/>
      <c r="M1848" s="104"/>
      <c r="N1848" s="104"/>
      <c r="O1848" s="104"/>
      <c r="P1848" s="5">
        <f t="shared" si="75"/>
        <v>17</v>
      </c>
      <c r="Q1848" s="5">
        <v>5</v>
      </c>
      <c r="R1848" s="4">
        <f t="shared" si="76"/>
        <v>0.17</v>
      </c>
      <c r="S1848" s="9" t="s">
        <v>294</v>
      </c>
      <c r="T1848" s="52" t="s">
        <v>2803</v>
      </c>
      <c r="U1848" s="53" t="s">
        <v>641</v>
      </c>
      <c r="V1848" s="52" t="s">
        <v>490</v>
      </c>
      <c r="W1848" s="7" t="s">
        <v>3677</v>
      </c>
      <c r="X1848" s="8">
        <v>7</v>
      </c>
      <c r="Y1848" s="6" t="s">
        <v>1165</v>
      </c>
      <c r="Z1848" s="38" t="s">
        <v>2694</v>
      </c>
      <c r="AA1848" s="38" t="s">
        <v>1019</v>
      </c>
      <c r="AB1848" s="210" t="s">
        <v>513</v>
      </c>
      <c r="AC1848" s="225"/>
    </row>
    <row r="1849" spans="1:1024" s="83" customFormat="1" ht="15.75" customHeight="1" x14ac:dyDescent="0.25">
      <c r="A1849" s="3" t="s">
        <v>188</v>
      </c>
      <c r="B1849" s="5">
        <v>4</v>
      </c>
      <c r="C1849" s="5">
        <v>0</v>
      </c>
      <c r="D1849" s="5">
        <v>3</v>
      </c>
      <c r="E1849" s="5">
        <v>0</v>
      </c>
      <c r="F1849" s="5">
        <v>0</v>
      </c>
      <c r="G1849" s="5">
        <v>8</v>
      </c>
      <c r="H1849" s="5">
        <v>0</v>
      </c>
      <c r="I1849" s="5">
        <v>2</v>
      </c>
      <c r="J1849" s="5">
        <v>0</v>
      </c>
      <c r="K1849" s="5">
        <v>0</v>
      </c>
      <c r="L1849" s="104"/>
      <c r="M1849" s="104"/>
      <c r="N1849" s="104"/>
      <c r="O1849" s="104"/>
      <c r="P1849" s="5">
        <f t="shared" si="75"/>
        <v>17</v>
      </c>
      <c r="Q1849" s="5">
        <v>14</v>
      </c>
      <c r="R1849" s="4">
        <f t="shared" si="76"/>
        <v>0.17</v>
      </c>
      <c r="S1849" s="9" t="s">
        <v>294</v>
      </c>
      <c r="T1849" s="52" t="s">
        <v>967</v>
      </c>
      <c r="U1849" s="53" t="s">
        <v>474</v>
      </c>
      <c r="V1849" s="52" t="s">
        <v>352</v>
      </c>
      <c r="W1849" s="7" t="s">
        <v>948</v>
      </c>
      <c r="X1849" s="8">
        <v>7</v>
      </c>
      <c r="Y1849" s="6" t="s">
        <v>613</v>
      </c>
      <c r="Z1849" s="38" t="s">
        <v>666</v>
      </c>
      <c r="AA1849" s="38" t="s">
        <v>483</v>
      </c>
      <c r="AB1849" s="210" t="s">
        <v>513</v>
      </c>
      <c r="AC1849" s="225"/>
      <c r="CZ1849" s="83" t="s">
        <v>294</v>
      </c>
    </row>
    <row r="1850" spans="1:1024" s="83" customFormat="1" ht="15.75" customHeight="1" x14ac:dyDescent="0.25">
      <c r="A1850" s="3" t="s">
        <v>154</v>
      </c>
      <c r="B1850" s="5">
        <v>5</v>
      </c>
      <c r="C1850" s="5">
        <v>2</v>
      </c>
      <c r="D1850" s="5">
        <v>3</v>
      </c>
      <c r="E1850" s="5">
        <v>0</v>
      </c>
      <c r="F1850" s="5">
        <v>3</v>
      </c>
      <c r="G1850" s="5">
        <v>0</v>
      </c>
      <c r="H1850" s="5">
        <v>2</v>
      </c>
      <c r="I1850" s="5">
        <v>2</v>
      </c>
      <c r="J1850" s="5">
        <v>0</v>
      </c>
      <c r="K1850" s="5">
        <v>0</v>
      </c>
      <c r="L1850" s="105"/>
      <c r="M1850" s="105"/>
      <c r="N1850" s="105"/>
      <c r="O1850" s="105"/>
      <c r="P1850" s="5">
        <f t="shared" si="75"/>
        <v>17</v>
      </c>
      <c r="Q1850" s="5">
        <v>9</v>
      </c>
      <c r="R1850" s="4">
        <f t="shared" si="76"/>
        <v>0.17</v>
      </c>
      <c r="S1850" s="9" t="s">
        <v>294</v>
      </c>
      <c r="T1850" s="52" t="s">
        <v>1350</v>
      </c>
      <c r="U1850" s="53" t="s">
        <v>480</v>
      </c>
      <c r="V1850" s="52" t="s">
        <v>502</v>
      </c>
      <c r="W1850" s="7" t="s">
        <v>1293</v>
      </c>
      <c r="X1850" s="8">
        <v>7</v>
      </c>
      <c r="Y1850" s="6" t="s">
        <v>366</v>
      </c>
      <c r="Z1850" s="38" t="s">
        <v>1322</v>
      </c>
      <c r="AA1850" s="38" t="s">
        <v>612</v>
      </c>
      <c r="AB1850" s="210" t="s">
        <v>513</v>
      </c>
      <c r="AC1850" s="225"/>
    </row>
    <row r="1851" spans="1:1024" s="83" customFormat="1" ht="15.75" customHeight="1" x14ac:dyDescent="0.25">
      <c r="A1851" s="3" t="s">
        <v>160</v>
      </c>
      <c r="B1851" s="5">
        <v>6</v>
      </c>
      <c r="C1851" s="5">
        <v>8</v>
      </c>
      <c r="D1851" s="5">
        <v>0</v>
      </c>
      <c r="E1851" s="5">
        <v>0</v>
      </c>
      <c r="F1851" s="5">
        <v>3</v>
      </c>
      <c r="G1851" s="5">
        <v>0</v>
      </c>
      <c r="H1851" s="5">
        <v>0</v>
      </c>
      <c r="I1851" s="5">
        <v>0</v>
      </c>
      <c r="J1851" s="5">
        <v>0</v>
      </c>
      <c r="K1851" s="5">
        <v>0</v>
      </c>
      <c r="L1851" s="104"/>
      <c r="M1851" s="104"/>
      <c r="N1851" s="104"/>
      <c r="O1851" s="104"/>
      <c r="P1851" s="5">
        <f t="shared" ref="P1851:P1914" si="77">SUM(B1851:K1851)</f>
        <v>17</v>
      </c>
      <c r="Q1851" s="5">
        <v>10</v>
      </c>
      <c r="R1851" s="4">
        <f t="shared" si="76"/>
        <v>0.17</v>
      </c>
      <c r="S1851" s="9" t="s">
        <v>294</v>
      </c>
      <c r="T1851" s="52" t="s">
        <v>1635</v>
      </c>
      <c r="U1851" s="53" t="s">
        <v>807</v>
      </c>
      <c r="V1851" s="52" t="s">
        <v>381</v>
      </c>
      <c r="W1851" s="7" t="s">
        <v>1546</v>
      </c>
      <c r="X1851" s="8">
        <v>7</v>
      </c>
      <c r="Y1851" s="6" t="s">
        <v>463</v>
      </c>
      <c r="Z1851" s="38" t="s">
        <v>1625</v>
      </c>
      <c r="AA1851" s="38" t="s">
        <v>564</v>
      </c>
      <c r="AB1851" s="210" t="s">
        <v>513</v>
      </c>
      <c r="AC1851" s="225"/>
    </row>
    <row r="1852" spans="1:1024" s="83" customFormat="1" ht="15.75" customHeight="1" x14ac:dyDescent="0.25">
      <c r="A1852" s="3" t="s">
        <v>186</v>
      </c>
      <c r="B1852" s="5">
        <v>6</v>
      </c>
      <c r="C1852" s="5">
        <v>4</v>
      </c>
      <c r="D1852" s="5">
        <v>6</v>
      </c>
      <c r="E1852" s="5">
        <v>0</v>
      </c>
      <c r="F1852" s="5">
        <v>0</v>
      </c>
      <c r="G1852" s="5">
        <v>0</v>
      </c>
      <c r="H1852" s="5">
        <v>0</v>
      </c>
      <c r="I1852" s="5">
        <v>0</v>
      </c>
      <c r="J1852" s="5">
        <v>0</v>
      </c>
      <c r="K1852" s="5">
        <v>0</v>
      </c>
      <c r="L1852" s="104"/>
      <c r="M1852" s="104"/>
      <c r="N1852" s="104"/>
      <c r="O1852" s="104"/>
      <c r="P1852" s="5">
        <f t="shared" si="77"/>
        <v>16</v>
      </c>
      <c r="Q1852" s="5">
        <v>15</v>
      </c>
      <c r="R1852" s="4">
        <f t="shared" si="76"/>
        <v>0.16</v>
      </c>
      <c r="S1852" s="9" t="s">
        <v>294</v>
      </c>
      <c r="T1852" s="52" t="s">
        <v>677</v>
      </c>
      <c r="U1852" s="53" t="s">
        <v>452</v>
      </c>
      <c r="V1852" s="52" t="s">
        <v>743</v>
      </c>
      <c r="W1852" s="7" t="s">
        <v>948</v>
      </c>
      <c r="X1852" s="8">
        <v>7</v>
      </c>
      <c r="Y1852" s="6" t="s">
        <v>613</v>
      </c>
      <c r="Z1852" s="38" t="s">
        <v>666</v>
      </c>
      <c r="AA1852" s="38" t="s">
        <v>483</v>
      </c>
      <c r="AB1852" s="210" t="s">
        <v>513</v>
      </c>
      <c r="AC1852" s="225"/>
    </row>
    <row r="1853" spans="1:1024" s="83" customFormat="1" ht="15.75" customHeight="1" x14ac:dyDescent="0.25">
      <c r="A1853" s="3" t="s">
        <v>149</v>
      </c>
      <c r="B1853" s="5">
        <v>4</v>
      </c>
      <c r="C1853" s="5">
        <v>8</v>
      </c>
      <c r="D1853" s="5">
        <v>2</v>
      </c>
      <c r="E1853" s="5">
        <v>0</v>
      </c>
      <c r="F1853" s="5">
        <v>1</v>
      </c>
      <c r="G1853" s="5">
        <v>0</v>
      </c>
      <c r="H1853" s="5">
        <v>0</v>
      </c>
      <c r="I1853" s="5">
        <v>1</v>
      </c>
      <c r="J1853" s="5">
        <v>0</v>
      </c>
      <c r="K1853" s="5">
        <v>0</v>
      </c>
      <c r="L1853" s="104"/>
      <c r="M1853" s="104"/>
      <c r="N1853" s="104"/>
      <c r="O1853" s="104"/>
      <c r="P1853" s="5">
        <f t="shared" si="77"/>
        <v>16</v>
      </c>
      <c r="Q1853" s="5">
        <v>5</v>
      </c>
      <c r="R1853" s="4">
        <f t="shared" si="76"/>
        <v>0.16</v>
      </c>
      <c r="S1853" s="9" t="s">
        <v>294</v>
      </c>
      <c r="T1853" s="52" t="s">
        <v>2513</v>
      </c>
      <c r="U1853" s="53" t="s">
        <v>444</v>
      </c>
      <c r="V1853" s="52" t="s">
        <v>312</v>
      </c>
      <c r="W1853" s="7" t="s">
        <v>2471</v>
      </c>
      <c r="X1853" s="8">
        <v>7</v>
      </c>
      <c r="Y1853" s="6" t="s">
        <v>957</v>
      </c>
      <c r="Z1853" s="38" t="s">
        <v>2500</v>
      </c>
      <c r="AA1853" s="38" t="s">
        <v>715</v>
      </c>
      <c r="AB1853" s="210" t="s">
        <v>513</v>
      </c>
      <c r="AC1853" s="225"/>
    </row>
    <row r="1854" spans="1:1024" s="83" customFormat="1" ht="15.75" customHeight="1" x14ac:dyDescent="0.25">
      <c r="A1854" s="3" t="s">
        <v>149</v>
      </c>
      <c r="B1854" s="5">
        <v>2</v>
      </c>
      <c r="C1854" s="5">
        <v>4</v>
      </c>
      <c r="D1854" s="5">
        <v>0</v>
      </c>
      <c r="E1854" s="5">
        <v>3</v>
      </c>
      <c r="F1854" s="5">
        <v>3</v>
      </c>
      <c r="G1854" s="5">
        <v>0</v>
      </c>
      <c r="H1854" s="5">
        <v>4</v>
      </c>
      <c r="I1854" s="5">
        <v>0</v>
      </c>
      <c r="J1854" s="5">
        <v>0</v>
      </c>
      <c r="K1854" s="5">
        <v>0</v>
      </c>
      <c r="L1854" s="104"/>
      <c r="M1854" s="104"/>
      <c r="N1854" s="104"/>
      <c r="O1854" s="104"/>
      <c r="P1854" s="5">
        <f t="shared" si="77"/>
        <v>16</v>
      </c>
      <c r="Q1854" s="5">
        <v>2</v>
      </c>
      <c r="R1854" s="4">
        <f t="shared" si="76"/>
        <v>0.16</v>
      </c>
      <c r="S1854" s="9" t="s">
        <v>294</v>
      </c>
      <c r="T1854" s="41" t="s">
        <v>1274</v>
      </c>
      <c r="U1854" s="90" t="s">
        <v>334</v>
      </c>
      <c r="V1854" s="41" t="s">
        <v>312</v>
      </c>
      <c r="W1854" s="7" t="s">
        <v>1254</v>
      </c>
      <c r="X1854" s="8">
        <v>7</v>
      </c>
      <c r="Y1854" s="6" t="s">
        <v>734</v>
      </c>
      <c r="Z1854" s="38" t="s">
        <v>1273</v>
      </c>
      <c r="AA1854" s="38" t="s">
        <v>715</v>
      </c>
      <c r="AB1854" s="210" t="s">
        <v>513</v>
      </c>
      <c r="AC1854" s="225"/>
      <c r="DA1854" s="88"/>
      <c r="DB1854" s="88"/>
      <c r="DC1854" s="88"/>
      <c r="DD1854" s="88"/>
      <c r="DE1854" s="88"/>
      <c r="DF1854" s="88"/>
      <c r="DG1854" s="88"/>
      <c r="DH1854" s="88"/>
      <c r="DI1854" s="88"/>
      <c r="DJ1854" s="88"/>
      <c r="DK1854" s="88"/>
      <c r="DL1854" s="88"/>
      <c r="DM1854" s="88"/>
      <c r="DN1854" s="88"/>
      <c r="DO1854" s="88"/>
      <c r="DP1854" s="88"/>
      <c r="DQ1854" s="88"/>
      <c r="DR1854" s="88"/>
      <c r="DS1854" s="88"/>
      <c r="DT1854" s="88"/>
      <c r="DU1854" s="88"/>
      <c r="DV1854" s="88"/>
      <c r="DW1854" s="88"/>
      <c r="DX1854" s="88"/>
      <c r="DY1854" s="88"/>
      <c r="DZ1854" s="88"/>
      <c r="EA1854" s="88"/>
      <c r="EB1854" s="88"/>
      <c r="EC1854" s="88"/>
      <c r="ED1854" s="88"/>
      <c r="EE1854" s="88"/>
      <c r="EF1854" s="88"/>
      <c r="EG1854" s="88"/>
      <c r="EH1854" s="88"/>
      <c r="EI1854" s="88"/>
      <c r="EJ1854" s="88"/>
      <c r="EK1854" s="88"/>
      <c r="EL1854" s="88"/>
      <c r="EM1854" s="88"/>
      <c r="EN1854" s="88"/>
      <c r="EO1854" s="88"/>
      <c r="EP1854" s="88"/>
      <c r="EQ1854" s="88"/>
      <c r="ER1854" s="88"/>
      <c r="ES1854" s="88"/>
      <c r="ET1854" s="88"/>
      <c r="EU1854" s="88"/>
      <c r="EV1854" s="88"/>
      <c r="EW1854" s="88"/>
      <c r="EX1854" s="88"/>
      <c r="EY1854" s="88"/>
      <c r="EZ1854" s="88"/>
      <c r="FA1854" s="88"/>
      <c r="FB1854" s="88"/>
      <c r="FC1854" s="88"/>
      <c r="FD1854" s="88"/>
      <c r="FE1854" s="88"/>
      <c r="FF1854" s="88"/>
      <c r="FG1854" s="88"/>
      <c r="FH1854" s="88"/>
      <c r="FI1854" s="88"/>
      <c r="FJ1854" s="88"/>
      <c r="FK1854" s="88"/>
      <c r="FL1854" s="88"/>
      <c r="FM1854" s="88"/>
      <c r="FN1854" s="88"/>
      <c r="FO1854" s="88"/>
      <c r="FP1854" s="88"/>
      <c r="FQ1854" s="88"/>
      <c r="FR1854" s="88"/>
      <c r="FS1854" s="88"/>
      <c r="FT1854" s="88"/>
      <c r="FU1854" s="88"/>
      <c r="FV1854" s="88"/>
      <c r="FW1854" s="88"/>
      <c r="FX1854" s="88"/>
      <c r="FY1854" s="88"/>
      <c r="FZ1854" s="88"/>
      <c r="GA1854" s="88"/>
      <c r="GB1854" s="88"/>
      <c r="GC1854" s="88"/>
      <c r="GD1854" s="88"/>
      <c r="GE1854" s="88"/>
      <c r="GF1854" s="88"/>
      <c r="GG1854" s="88"/>
      <c r="GH1854" s="88"/>
      <c r="GI1854" s="88"/>
      <c r="GJ1854" s="88"/>
      <c r="GK1854" s="88"/>
      <c r="GL1854" s="88"/>
      <c r="GM1854" s="88"/>
      <c r="GN1854" s="88"/>
      <c r="GO1854" s="88"/>
      <c r="GP1854" s="88"/>
      <c r="GQ1854" s="88"/>
      <c r="GR1854" s="88"/>
      <c r="GS1854" s="88"/>
      <c r="GT1854" s="88"/>
      <c r="GU1854" s="88"/>
      <c r="GV1854" s="88"/>
      <c r="GW1854" s="88"/>
      <c r="GX1854" s="88"/>
      <c r="GY1854" s="88"/>
      <c r="GZ1854" s="88"/>
      <c r="HA1854" s="88"/>
      <c r="HB1854" s="88"/>
      <c r="HC1854" s="88"/>
      <c r="HD1854" s="88"/>
      <c r="HE1854" s="88"/>
      <c r="HF1854" s="88"/>
      <c r="HG1854" s="88"/>
      <c r="HH1854" s="88"/>
      <c r="HI1854" s="88"/>
      <c r="HJ1854" s="88"/>
      <c r="HK1854" s="88"/>
      <c r="HL1854" s="88"/>
      <c r="HM1854" s="88"/>
      <c r="HN1854" s="88"/>
      <c r="HO1854" s="88"/>
      <c r="HP1854" s="88"/>
      <c r="HQ1854" s="88"/>
      <c r="HR1854" s="88"/>
      <c r="HS1854" s="88"/>
      <c r="HT1854" s="88"/>
      <c r="HU1854" s="88"/>
      <c r="HV1854" s="88"/>
      <c r="HW1854" s="88"/>
      <c r="HX1854" s="88"/>
      <c r="HY1854" s="88"/>
      <c r="HZ1854" s="88"/>
      <c r="IA1854" s="88"/>
      <c r="IB1854" s="88"/>
      <c r="IC1854" s="88"/>
      <c r="ID1854" s="88"/>
      <c r="IE1854" s="88"/>
      <c r="IF1854" s="88"/>
      <c r="IG1854" s="88"/>
      <c r="IH1854" s="88"/>
      <c r="II1854" s="88"/>
      <c r="IJ1854" s="88"/>
      <c r="IK1854" s="88"/>
      <c r="IL1854" s="88"/>
      <c r="IM1854" s="88"/>
      <c r="IN1854" s="88"/>
      <c r="IO1854" s="88"/>
      <c r="IP1854" s="88"/>
      <c r="IQ1854" s="88"/>
      <c r="IR1854" s="88"/>
      <c r="IS1854" s="88"/>
      <c r="IT1854" s="88"/>
      <c r="IU1854" s="88"/>
      <c r="IV1854" s="88"/>
      <c r="IW1854" s="88"/>
      <c r="IX1854" s="88"/>
      <c r="IY1854" s="88"/>
      <c r="IZ1854" s="88"/>
      <c r="JA1854" s="88"/>
      <c r="JB1854" s="88"/>
      <c r="JC1854" s="88"/>
      <c r="JD1854" s="88"/>
      <c r="JE1854" s="88"/>
      <c r="JF1854" s="88"/>
      <c r="JG1854" s="88"/>
      <c r="JH1854" s="88"/>
      <c r="JI1854" s="88"/>
      <c r="JJ1854" s="88"/>
      <c r="JK1854" s="88"/>
      <c r="JL1854" s="88"/>
      <c r="JM1854" s="88"/>
      <c r="JN1854" s="88"/>
      <c r="JO1854" s="88"/>
      <c r="JP1854" s="88"/>
      <c r="JQ1854" s="88"/>
      <c r="JR1854" s="88"/>
      <c r="JS1854" s="88"/>
      <c r="JT1854" s="88"/>
      <c r="JU1854" s="88"/>
      <c r="JV1854" s="88"/>
      <c r="JW1854" s="88"/>
      <c r="JX1854" s="88"/>
      <c r="JY1854" s="88"/>
      <c r="JZ1854" s="88"/>
      <c r="KA1854" s="88"/>
      <c r="KB1854" s="88"/>
      <c r="KC1854" s="88"/>
      <c r="KD1854" s="88"/>
      <c r="KE1854" s="88"/>
      <c r="KF1854" s="88"/>
      <c r="KG1854" s="88"/>
      <c r="KH1854" s="88"/>
      <c r="KI1854" s="88"/>
      <c r="KJ1854" s="88"/>
      <c r="KK1854" s="88"/>
      <c r="KL1854" s="88"/>
      <c r="KM1854" s="88"/>
      <c r="KN1854" s="88"/>
      <c r="KO1854" s="88"/>
      <c r="KP1854" s="88"/>
      <c r="KQ1854" s="88"/>
      <c r="KR1854" s="88"/>
      <c r="KS1854" s="88"/>
      <c r="KT1854" s="88"/>
      <c r="KU1854" s="88"/>
      <c r="KV1854" s="88"/>
      <c r="KW1854" s="88"/>
      <c r="KX1854" s="88"/>
      <c r="KY1854" s="88"/>
      <c r="KZ1854" s="88"/>
      <c r="LA1854" s="88"/>
      <c r="LB1854" s="88"/>
      <c r="LC1854" s="88"/>
      <c r="LD1854" s="88"/>
      <c r="LE1854" s="88"/>
      <c r="LF1854" s="88"/>
      <c r="LG1854" s="88"/>
      <c r="LH1854" s="88"/>
      <c r="LI1854" s="88"/>
      <c r="LJ1854" s="88"/>
      <c r="LK1854" s="88"/>
      <c r="LL1854" s="88"/>
      <c r="LM1854" s="88"/>
      <c r="LN1854" s="88"/>
      <c r="LO1854" s="88"/>
      <c r="LP1854" s="88"/>
      <c r="LQ1854" s="88"/>
      <c r="LR1854" s="88"/>
      <c r="LS1854" s="88"/>
      <c r="LT1854" s="88"/>
      <c r="LU1854" s="88"/>
      <c r="LV1854" s="88"/>
      <c r="LW1854" s="88"/>
      <c r="LX1854" s="88"/>
      <c r="LY1854" s="88"/>
      <c r="LZ1854" s="88"/>
      <c r="MA1854" s="88"/>
      <c r="MB1854" s="88"/>
      <c r="MC1854" s="88"/>
      <c r="MD1854" s="88"/>
      <c r="ME1854" s="88"/>
      <c r="MF1854" s="88"/>
      <c r="MG1854" s="88"/>
      <c r="MH1854" s="88"/>
      <c r="MI1854" s="88"/>
      <c r="MJ1854" s="88"/>
      <c r="MK1854" s="88"/>
      <c r="ML1854" s="88"/>
      <c r="MM1854" s="88"/>
      <c r="MN1854" s="88"/>
      <c r="MO1854" s="88"/>
      <c r="MP1854" s="88"/>
      <c r="MQ1854" s="88"/>
      <c r="MR1854" s="88"/>
      <c r="MS1854" s="88"/>
      <c r="MT1854" s="88"/>
      <c r="MU1854" s="88"/>
      <c r="MV1854" s="88"/>
      <c r="MW1854" s="88"/>
      <c r="MX1854" s="88"/>
      <c r="MY1854" s="88"/>
      <c r="MZ1854" s="88"/>
      <c r="NA1854" s="88"/>
      <c r="NB1854" s="88"/>
      <c r="NC1854" s="88"/>
      <c r="ND1854" s="88"/>
      <c r="NE1854" s="88"/>
      <c r="NF1854" s="88"/>
      <c r="NG1854" s="88"/>
      <c r="NH1854" s="88"/>
      <c r="NI1854" s="88"/>
      <c r="NJ1854" s="88"/>
      <c r="NK1854" s="88"/>
      <c r="NL1854" s="88"/>
      <c r="NM1854" s="88"/>
      <c r="NN1854" s="88"/>
      <c r="NO1854" s="88"/>
      <c r="NP1854" s="88"/>
      <c r="NQ1854" s="88"/>
      <c r="NR1854" s="88"/>
      <c r="NS1854" s="88"/>
      <c r="NT1854" s="88"/>
      <c r="NU1854" s="88"/>
      <c r="NV1854" s="88"/>
      <c r="NW1854" s="88"/>
      <c r="NX1854" s="88"/>
      <c r="NY1854" s="88"/>
      <c r="NZ1854" s="88"/>
      <c r="OA1854" s="88"/>
      <c r="OB1854" s="88"/>
      <c r="OC1854" s="88"/>
      <c r="OD1854" s="88"/>
      <c r="OE1854" s="88"/>
      <c r="OF1854" s="88"/>
      <c r="OG1854" s="88"/>
      <c r="OH1854" s="88"/>
      <c r="OI1854" s="88"/>
      <c r="OJ1854" s="88"/>
      <c r="OK1854" s="88"/>
      <c r="OL1854" s="88"/>
      <c r="OM1854" s="88"/>
      <c r="ON1854" s="88"/>
      <c r="OO1854" s="88"/>
      <c r="OP1854" s="88"/>
      <c r="OQ1854" s="88"/>
      <c r="OR1854" s="88"/>
      <c r="OS1854" s="88"/>
      <c r="OT1854" s="88"/>
      <c r="OU1854" s="88"/>
      <c r="OV1854" s="88"/>
      <c r="OW1854" s="88"/>
      <c r="OX1854" s="88"/>
      <c r="OY1854" s="88"/>
      <c r="OZ1854" s="88"/>
      <c r="PA1854" s="88"/>
      <c r="PB1854" s="88"/>
      <c r="PC1854" s="88"/>
      <c r="PD1854" s="88"/>
      <c r="PE1854" s="88"/>
      <c r="PF1854" s="88"/>
      <c r="PG1854" s="88"/>
      <c r="PH1854" s="88"/>
      <c r="PI1854" s="88"/>
      <c r="PJ1854" s="88"/>
      <c r="PK1854" s="88"/>
      <c r="PL1854" s="88"/>
      <c r="PM1854" s="88"/>
      <c r="PN1854" s="88"/>
      <c r="PO1854" s="88"/>
      <c r="PP1854" s="88"/>
      <c r="PQ1854" s="88"/>
      <c r="PR1854" s="88"/>
      <c r="PS1854" s="88"/>
      <c r="PT1854" s="88"/>
      <c r="PU1854" s="88"/>
      <c r="PV1854" s="88"/>
      <c r="PW1854" s="88"/>
      <c r="PX1854" s="88"/>
      <c r="PY1854" s="88"/>
      <c r="PZ1854" s="88"/>
      <c r="QA1854" s="88"/>
      <c r="QB1854" s="88"/>
      <c r="QC1854" s="88"/>
      <c r="QD1854" s="88"/>
      <c r="QE1854" s="88"/>
      <c r="QF1854" s="88"/>
      <c r="QG1854" s="88"/>
      <c r="QH1854" s="88"/>
      <c r="QI1854" s="88"/>
      <c r="QJ1854" s="88"/>
      <c r="QK1854" s="88"/>
      <c r="QL1854" s="88"/>
      <c r="QM1854" s="88"/>
      <c r="QN1854" s="88"/>
      <c r="QO1854" s="88"/>
      <c r="QP1854" s="88"/>
      <c r="QQ1854" s="88"/>
      <c r="QR1854" s="88"/>
      <c r="QS1854" s="88"/>
      <c r="QT1854" s="88"/>
      <c r="QU1854" s="88"/>
      <c r="QV1854" s="88"/>
      <c r="QW1854" s="88"/>
      <c r="QX1854" s="88"/>
      <c r="QY1854" s="88"/>
      <c r="QZ1854" s="88"/>
      <c r="RA1854" s="88"/>
      <c r="RB1854" s="88"/>
      <c r="RC1854" s="88"/>
      <c r="RD1854" s="88"/>
      <c r="RE1854" s="88"/>
      <c r="RF1854" s="88"/>
      <c r="RG1854" s="88"/>
      <c r="RH1854" s="88"/>
      <c r="RI1854" s="88"/>
      <c r="RJ1854" s="88"/>
      <c r="RK1854" s="88"/>
      <c r="RL1854" s="88"/>
      <c r="RM1854" s="88"/>
      <c r="RN1854" s="88"/>
      <c r="RO1854" s="88"/>
      <c r="RP1854" s="88"/>
      <c r="RQ1854" s="88"/>
      <c r="RR1854" s="88"/>
      <c r="RS1854" s="88"/>
      <c r="RT1854" s="88"/>
      <c r="RU1854" s="88"/>
      <c r="RV1854" s="88"/>
      <c r="RW1854" s="88"/>
      <c r="RX1854" s="88"/>
      <c r="RY1854" s="88"/>
      <c r="RZ1854" s="88"/>
      <c r="SA1854" s="88"/>
      <c r="SB1854" s="88"/>
      <c r="SC1854" s="88"/>
      <c r="SD1854" s="88"/>
      <c r="SE1854" s="88"/>
      <c r="SF1854" s="88"/>
      <c r="SG1854" s="88"/>
      <c r="SH1854" s="88"/>
      <c r="SI1854" s="88"/>
      <c r="SJ1854" s="88"/>
      <c r="SK1854" s="88"/>
      <c r="SL1854" s="88"/>
      <c r="SM1854" s="88"/>
      <c r="SN1854" s="88"/>
      <c r="SO1854" s="88"/>
      <c r="SP1854" s="88"/>
      <c r="SQ1854" s="88"/>
      <c r="SR1854" s="88"/>
      <c r="SS1854" s="88"/>
      <c r="ST1854" s="88"/>
      <c r="SU1854" s="88"/>
      <c r="SV1854" s="88"/>
      <c r="SW1854" s="88"/>
      <c r="SX1854" s="88"/>
      <c r="SY1854" s="88"/>
      <c r="SZ1854" s="88"/>
      <c r="TA1854" s="88"/>
      <c r="TB1854" s="88"/>
      <c r="TC1854" s="88"/>
      <c r="TD1854" s="88"/>
      <c r="TE1854" s="88"/>
      <c r="TF1854" s="88"/>
      <c r="TG1854" s="88"/>
      <c r="TH1854" s="88"/>
      <c r="TI1854" s="88"/>
      <c r="TJ1854" s="88"/>
      <c r="TK1854" s="88"/>
      <c r="TL1854" s="88"/>
      <c r="TM1854" s="88"/>
      <c r="TN1854" s="88"/>
      <c r="TO1854" s="88"/>
      <c r="TP1854" s="88"/>
      <c r="TQ1854" s="88"/>
      <c r="TR1854" s="88"/>
      <c r="TS1854" s="88"/>
      <c r="TT1854" s="88"/>
      <c r="TU1854" s="88"/>
      <c r="TV1854" s="88"/>
      <c r="TW1854" s="88"/>
      <c r="TX1854" s="88"/>
      <c r="TY1854" s="88"/>
      <c r="TZ1854" s="88"/>
      <c r="UA1854" s="88"/>
      <c r="UB1854" s="88"/>
      <c r="UC1854" s="88"/>
      <c r="UD1854" s="88"/>
      <c r="UE1854" s="88"/>
      <c r="UF1854" s="88"/>
      <c r="UG1854" s="88"/>
      <c r="UH1854" s="88"/>
      <c r="UI1854" s="88"/>
      <c r="UJ1854" s="88"/>
      <c r="UK1854" s="88"/>
      <c r="UL1854" s="88"/>
      <c r="UM1854" s="88"/>
      <c r="UN1854" s="88"/>
      <c r="UO1854" s="88"/>
      <c r="UP1854" s="88"/>
      <c r="UQ1854" s="88"/>
      <c r="UR1854" s="88"/>
      <c r="US1854" s="88"/>
      <c r="UT1854" s="88"/>
      <c r="UU1854" s="88"/>
      <c r="UV1854" s="88"/>
      <c r="UW1854" s="88"/>
      <c r="UX1854" s="88"/>
      <c r="UY1854" s="88"/>
      <c r="UZ1854" s="88"/>
      <c r="VA1854" s="88"/>
      <c r="VB1854" s="88"/>
      <c r="VC1854" s="88"/>
      <c r="VD1854" s="88"/>
      <c r="VE1854" s="88"/>
      <c r="VF1854" s="88"/>
      <c r="VG1854" s="88"/>
      <c r="VH1854" s="88"/>
      <c r="VI1854" s="88"/>
      <c r="VJ1854" s="88"/>
      <c r="VK1854" s="88"/>
      <c r="VL1854" s="88"/>
      <c r="VM1854" s="88"/>
      <c r="VN1854" s="88"/>
      <c r="VO1854" s="88"/>
      <c r="VP1854" s="88"/>
      <c r="VQ1854" s="88"/>
      <c r="VR1854" s="88"/>
      <c r="VS1854" s="88"/>
      <c r="VT1854" s="88"/>
      <c r="VU1854" s="88"/>
      <c r="VV1854" s="88"/>
      <c r="VW1854" s="88"/>
      <c r="VX1854" s="88"/>
      <c r="VY1854" s="88"/>
      <c r="VZ1854" s="88"/>
      <c r="WA1854" s="88"/>
      <c r="WB1854" s="88"/>
      <c r="WC1854" s="88"/>
      <c r="WD1854" s="88"/>
      <c r="WE1854" s="88"/>
      <c r="WF1854" s="88"/>
      <c r="WG1854" s="88"/>
      <c r="WH1854" s="88"/>
      <c r="WI1854" s="88"/>
      <c r="WJ1854" s="88"/>
      <c r="WK1854" s="88"/>
      <c r="WL1854" s="88"/>
      <c r="WM1854" s="88"/>
      <c r="WN1854" s="88"/>
      <c r="WO1854" s="88"/>
      <c r="WP1854" s="88"/>
      <c r="WQ1854" s="88"/>
      <c r="WR1854" s="88"/>
      <c r="WS1854" s="88"/>
      <c r="WT1854" s="88"/>
      <c r="WU1854" s="88"/>
      <c r="WV1854" s="88"/>
      <c r="WW1854" s="88"/>
      <c r="WX1854" s="88"/>
      <c r="WY1854" s="88"/>
      <c r="WZ1854" s="88"/>
      <c r="XA1854" s="88"/>
      <c r="XB1854" s="88"/>
      <c r="XC1854" s="88"/>
      <c r="XD1854" s="88"/>
      <c r="XE1854" s="88"/>
      <c r="XF1854" s="88"/>
      <c r="XG1854" s="88"/>
      <c r="XH1854" s="88"/>
      <c r="XI1854" s="88"/>
      <c r="XJ1854" s="88"/>
      <c r="XK1854" s="88"/>
      <c r="XL1854" s="88"/>
      <c r="XM1854" s="88"/>
      <c r="XN1854" s="88"/>
      <c r="XO1854" s="88"/>
      <c r="XP1854" s="88"/>
      <c r="XQ1854" s="88"/>
      <c r="XR1854" s="88"/>
      <c r="XS1854" s="88"/>
      <c r="XT1854" s="88"/>
      <c r="XU1854" s="88"/>
      <c r="XV1854" s="88"/>
      <c r="XW1854" s="88"/>
      <c r="XX1854" s="88"/>
      <c r="XY1854" s="88"/>
      <c r="XZ1854" s="88"/>
      <c r="YA1854" s="88"/>
      <c r="YB1854" s="88"/>
      <c r="YC1854" s="88"/>
      <c r="YD1854" s="88"/>
      <c r="YE1854" s="88"/>
      <c r="YF1854" s="88"/>
      <c r="YG1854" s="88"/>
      <c r="YH1854" s="88"/>
      <c r="YI1854" s="88"/>
      <c r="YJ1854" s="88"/>
      <c r="YK1854" s="88"/>
      <c r="YL1854" s="88"/>
      <c r="YM1854" s="88"/>
      <c r="YN1854" s="88"/>
      <c r="YO1854" s="88"/>
      <c r="YP1854" s="88"/>
      <c r="YQ1854" s="88"/>
      <c r="YR1854" s="88"/>
      <c r="YS1854" s="88"/>
      <c r="YT1854" s="88"/>
      <c r="YU1854" s="88"/>
      <c r="YV1854" s="88"/>
      <c r="YW1854" s="88"/>
      <c r="YX1854" s="88"/>
      <c r="YY1854" s="88"/>
      <c r="YZ1854" s="88"/>
      <c r="ZA1854" s="88"/>
      <c r="ZB1854" s="88"/>
      <c r="ZC1854" s="88"/>
      <c r="ZD1854" s="88"/>
      <c r="ZE1854" s="88"/>
      <c r="ZF1854" s="88"/>
      <c r="ZG1854" s="88"/>
      <c r="ZH1854" s="88"/>
      <c r="ZI1854" s="88"/>
      <c r="ZJ1854" s="88"/>
      <c r="ZK1854" s="88"/>
      <c r="ZL1854" s="88"/>
      <c r="ZM1854" s="88"/>
      <c r="ZN1854" s="88"/>
      <c r="ZO1854" s="88"/>
      <c r="ZP1854" s="88"/>
      <c r="ZQ1854" s="88"/>
      <c r="ZR1854" s="88"/>
      <c r="ZS1854" s="88"/>
      <c r="ZT1854" s="88"/>
      <c r="ZU1854" s="88"/>
      <c r="ZV1854" s="88"/>
      <c r="ZW1854" s="88"/>
      <c r="ZX1854" s="88"/>
      <c r="ZY1854" s="88"/>
      <c r="ZZ1854" s="88"/>
      <c r="AAA1854" s="88"/>
      <c r="AAB1854" s="88"/>
      <c r="AAC1854" s="88"/>
      <c r="AAD1854" s="88"/>
      <c r="AAE1854" s="88"/>
      <c r="AAF1854" s="88"/>
      <c r="AAG1854" s="88"/>
      <c r="AAH1854" s="88"/>
      <c r="AAI1854" s="88"/>
      <c r="AAJ1854" s="88"/>
      <c r="AAK1854" s="88"/>
      <c r="AAL1854" s="88"/>
      <c r="AAM1854" s="88"/>
      <c r="AAN1854" s="88"/>
      <c r="AAO1854" s="88"/>
      <c r="AAP1854" s="88"/>
      <c r="AAQ1854" s="88"/>
      <c r="AAR1854" s="88"/>
      <c r="AAS1854" s="88"/>
      <c r="AAT1854" s="88"/>
      <c r="AAU1854" s="88"/>
      <c r="AAV1854" s="88"/>
      <c r="AAW1854" s="88"/>
      <c r="AAX1854" s="88"/>
      <c r="AAY1854" s="88"/>
      <c r="AAZ1854" s="88"/>
      <c r="ABA1854" s="88"/>
      <c r="ABB1854" s="88"/>
      <c r="ABC1854" s="88"/>
      <c r="ABD1854" s="88"/>
      <c r="ABE1854" s="88"/>
      <c r="ABF1854" s="88"/>
      <c r="ABG1854" s="88"/>
      <c r="ABH1854" s="88"/>
      <c r="ABI1854" s="88"/>
      <c r="ABJ1854" s="88"/>
      <c r="ABK1854" s="88"/>
      <c r="ABL1854" s="88"/>
      <c r="ABM1854" s="88"/>
      <c r="ABN1854" s="88"/>
      <c r="ABO1854" s="88"/>
      <c r="ABP1854" s="88"/>
      <c r="ABQ1854" s="88"/>
      <c r="ABR1854" s="88"/>
      <c r="ABS1854" s="88"/>
      <c r="ABT1854" s="88"/>
      <c r="ABU1854" s="88"/>
      <c r="ABV1854" s="88"/>
      <c r="ABW1854" s="88"/>
      <c r="ABX1854" s="88"/>
      <c r="ABY1854" s="88"/>
      <c r="ABZ1854" s="88"/>
      <c r="ACA1854" s="88"/>
      <c r="ACB1854" s="88"/>
      <c r="ACC1854" s="88"/>
      <c r="ACD1854" s="88"/>
      <c r="ACE1854" s="88"/>
      <c r="ACF1854" s="88"/>
      <c r="ACG1854" s="88"/>
      <c r="ACH1854" s="88"/>
      <c r="ACI1854" s="88"/>
      <c r="ACJ1854" s="88"/>
      <c r="ACK1854" s="88"/>
      <c r="ACL1854" s="88"/>
      <c r="ACM1854" s="88"/>
      <c r="ACN1854" s="88"/>
      <c r="ACO1854" s="88"/>
      <c r="ACP1854" s="88"/>
      <c r="ACQ1854" s="88"/>
      <c r="ACR1854" s="88"/>
      <c r="ACS1854" s="88"/>
      <c r="ACT1854" s="88"/>
      <c r="ACU1854" s="88"/>
      <c r="ACV1854" s="88"/>
      <c r="ACW1854" s="88"/>
      <c r="ACX1854" s="88"/>
      <c r="ACY1854" s="88"/>
      <c r="ACZ1854" s="88"/>
      <c r="ADA1854" s="88"/>
      <c r="ADB1854" s="88"/>
      <c r="ADC1854" s="88"/>
      <c r="ADD1854" s="88"/>
      <c r="ADE1854" s="88"/>
      <c r="ADF1854" s="88"/>
      <c r="ADG1854" s="88"/>
      <c r="ADH1854" s="88"/>
      <c r="ADI1854" s="88"/>
      <c r="ADJ1854" s="88"/>
      <c r="ADK1854" s="88"/>
      <c r="ADL1854" s="88"/>
      <c r="ADM1854" s="88"/>
      <c r="ADN1854" s="88"/>
      <c r="ADO1854" s="88"/>
      <c r="ADP1854" s="88"/>
      <c r="ADQ1854" s="88"/>
      <c r="ADR1854" s="88"/>
      <c r="ADS1854" s="88"/>
      <c r="ADT1854" s="88"/>
      <c r="ADU1854" s="88"/>
      <c r="ADV1854" s="88"/>
      <c r="ADW1854" s="88"/>
      <c r="ADX1854" s="88"/>
      <c r="ADY1854" s="88"/>
      <c r="ADZ1854" s="88"/>
      <c r="AEA1854" s="88"/>
      <c r="AEB1854" s="88"/>
      <c r="AEC1854" s="88"/>
      <c r="AED1854" s="88"/>
      <c r="AEE1854" s="88"/>
      <c r="AEF1854" s="88"/>
      <c r="AEG1854" s="88"/>
      <c r="AEH1854" s="88"/>
      <c r="AEI1854" s="88"/>
      <c r="AEJ1854" s="88"/>
      <c r="AEK1854" s="88"/>
      <c r="AEL1854" s="88"/>
      <c r="AEM1854" s="88"/>
      <c r="AEN1854" s="88"/>
      <c r="AEO1854" s="88"/>
      <c r="AEP1854" s="88"/>
      <c r="AEQ1854" s="88"/>
      <c r="AER1854" s="88"/>
      <c r="AES1854" s="88"/>
      <c r="AET1854" s="88"/>
      <c r="AEU1854" s="88"/>
      <c r="AEV1854" s="88"/>
      <c r="AEW1854" s="88"/>
      <c r="AEX1854" s="88"/>
      <c r="AEY1854" s="88"/>
      <c r="AEZ1854" s="88"/>
      <c r="AFA1854" s="88"/>
      <c r="AFB1854" s="88"/>
      <c r="AFC1854" s="88"/>
      <c r="AFD1854" s="88"/>
      <c r="AFE1854" s="88"/>
      <c r="AFF1854" s="88"/>
      <c r="AFG1854" s="88"/>
      <c r="AFH1854" s="88"/>
      <c r="AFI1854" s="88"/>
      <c r="AFJ1854" s="88"/>
      <c r="AFK1854" s="88"/>
      <c r="AFL1854" s="88"/>
      <c r="AFM1854" s="88"/>
      <c r="AFN1854" s="88"/>
      <c r="AFO1854" s="88"/>
      <c r="AFP1854" s="88"/>
      <c r="AFQ1854" s="88"/>
      <c r="AFR1854" s="88"/>
      <c r="AFS1854" s="88"/>
      <c r="AFT1854" s="88"/>
      <c r="AFU1854" s="88"/>
      <c r="AFV1854" s="88"/>
      <c r="AFW1854" s="88"/>
      <c r="AFX1854" s="88"/>
      <c r="AFY1854" s="88"/>
      <c r="AFZ1854" s="88"/>
      <c r="AGA1854" s="88"/>
      <c r="AGB1854" s="88"/>
      <c r="AGC1854" s="88"/>
      <c r="AGD1854" s="88"/>
      <c r="AGE1854" s="88"/>
      <c r="AGF1854" s="88"/>
      <c r="AGG1854" s="88"/>
      <c r="AGH1854" s="88"/>
      <c r="AGI1854" s="88"/>
      <c r="AGJ1854" s="88"/>
      <c r="AGK1854" s="88"/>
      <c r="AGL1854" s="88"/>
      <c r="AGM1854" s="88"/>
      <c r="AGN1854" s="88"/>
      <c r="AGO1854" s="88"/>
      <c r="AGP1854" s="88"/>
      <c r="AGQ1854" s="88"/>
      <c r="AGR1854" s="88"/>
      <c r="AGS1854" s="88"/>
      <c r="AGT1854" s="88"/>
      <c r="AGU1854" s="88"/>
      <c r="AGV1854" s="88"/>
      <c r="AGW1854" s="88"/>
      <c r="AGX1854" s="88"/>
      <c r="AGY1854" s="88"/>
      <c r="AGZ1854" s="88"/>
      <c r="AHA1854" s="88"/>
      <c r="AHB1854" s="88"/>
      <c r="AHC1854" s="88"/>
      <c r="AHD1854" s="88"/>
      <c r="AHE1854" s="88"/>
      <c r="AHF1854" s="88"/>
      <c r="AHG1854" s="88"/>
      <c r="AHH1854" s="88"/>
      <c r="AHI1854" s="88"/>
      <c r="AHJ1854" s="88"/>
      <c r="AHK1854" s="88"/>
      <c r="AHL1854" s="88"/>
      <c r="AHM1854" s="88"/>
      <c r="AHN1854" s="88"/>
      <c r="AHO1854" s="88"/>
      <c r="AHP1854" s="88"/>
      <c r="AHQ1854" s="88"/>
      <c r="AHR1854" s="88"/>
      <c r="AHS1854" s="88"/>
      <c r="AHT1854" s="88"/>
      <c r="AHU1854" s="88"/>
      <c r="AHV1854" s="88"/>
      <c r="AHW1854" s="88"/>
      <c r="AHX1854" s="88"/>
      <c r="AHY1854" s="88"/>
      <c r="AHZ1854" s="88"/>
      <c r="AIA1854" s="88"/>
      <c r="AIB1854" s="88"/>
      <c r="AIC1854" s="88"/>
      <c r="AID1854" s="88"/>
      <c r="AIE1854" s="88"/>
      <c r="AIF1854" s="88"/>
      <c r="AIG1854" s="88"/>
      <c r="AIH1854" s="88"/>
      <c r="AII1854" s="88"/>
      <c r="AIJ1854" s="88"/>
      <c r="AIK1854" s="88"/>
      <c r="AIL1854" s="88"/>
      <c r="AIM1854" s="88"/>
      <c r="AIN1854" s="88"/>
      <c r="AIO1854" s="88"/>
      <c r="AIP1854" s="88"/>
      <c r="AIQ1854" s="88"/>
      <c r="AIR1854" s="88"/>
      <c r="AIS1854" s="88"/>
      <c r="AIT1854" s="88"/>
      <c r="AIU1854" s="88"/>
      <c r="AIV1854" s="88"/>
      <c r="AIW1854" s="88"/>
      <c r="AIX1854" s="88"/>
      <c r="AIY1854" s="88"/>
      <c r="AIZ1854" s="88"/>
      <c r="AJA1854" s="88"/>
      <c r="AJB1854" s="88"/>
      <c r="AJC1854" s="88"/>
      <c r="AJD1854" s="88"/>
      <c r="AJE1854" s="88"/>
      <c r="AJF1854" s="88"/>
      <c r="AJG1854" s="88"/>
      <c r="AJH1854" s="88"/>
      <c r="AJI1854" s="88"/>
      <c r="AJJ1854" s="88"/>
      <c r="AJK1854" s="88"/>
      <c r="AJL1854" s="88"/>
      <c r="AJM1854" s="88"/>
      <c r="AJN1854" s="88"/>
      <c r="AJO1854" s="88"/>
      <c r="AJP1854" s="88"/>
      <c r="AJQ1854" s="88"/>
      <c r="AJR1854" s="88"/>
      <c r="AJS1854" s="88"/>
      <c r="AJT1854" s="88"/>
      <c r="AJU1854" s="88"/>
      <c r="AJV1854" s="88"/>
      <c r="AJW1854" s="88"/>
      <c r="AJX1854" s="88"/>
      <c r="AJY1854" s="88"/>
      <c r="AJZ1854" s="88"/>
      <c r="AKA1854" s="88"/>
      <c r="AKB1854" s="88"/>
      <c r="AKC1854" s="88"/>
      <c r="AKD1854" s="88"/>
      <c r="AKE1854" s="88"/>
      <c r="AKF1854" s="88"/>
      <c r="AKG1854" s="88"/>
      <c r="AKH1854" s="88"/>
      <c r="AKI1854" s="88"/>
      <c r="AKJ1854" s="88"/>
      <c r="AKK1854" s="88"/>
      <c r="AKL1854" s="88"/>
      <c r="AKM1854" s="88"/>
      <c r="AKN1854" s="88"/>
      <c r="AKO1854" s="88"/>
      <c r="AKP1854" s="88"/>
      <c r="AKQ1854" s="88"/>
      <c r="AKR1854" s="88"/>
      <c r="AKS1854" s="88"/>
      <c r="AKT1854" s="88"/>
      <c r="AKU1854" s="88"/>
      <c r="AKV1854" s="88"/>
      <c r="AKW1854" s="88"/>
      <c r="AKX1854" s="88"/>
      <c r="AKY1854" s="88"/>
      <c r="AKZ1854" s="88"/>
      <c r="ALA1854" s="88"/>
      <c r="ALB1854" s="88"/>
      <c r="ALC1854" s="88"/>
      <c r="ALD1854" s="88"/>
      <c r="ALE1854" s="88"/>
      <c r="ALF1854" s="88"/>
      <c r="ALG1854" s="88"/>
      <c r="ALH1854" s="88"/>
      <c r="ALI1854" s="88"/>
      <c r="ALJ1854" s="88"/>
      <c r="ALK1854" s="88"/>
      <c r="ALL1854" s="88"/>
      <c r="ALM1854" s="88"/>
      <c r="ALN1854" s="88"/>
      <c r="ALO1854" s="88"/>
      <c r="ALP1854" s="88"/>
      <c r="ALQ1854" s="88"/>
      <c r="ALR1854" s="88"/>
      <c r="ALS1854" s="88"/>
      <c r="ALT1854" s="88"/>
      <c r="ALU1854" s="88"/>
      <c r="ALV1854" s="88"/>
      <c r="ALW1854" s="88"/>
      <c r="ALX1854" s="88"/>
      <c r="ALY1854" s="88"/>
      <c r="ALZ1854" s="88"/>
      <c r="AMA1854" s="88"/>
      <c r="AMB1854" s="88"/>
      <c r="AMC1854" s="88"/>
      <c r="AMD1854" s="88"/>
      <c r="AME1854" s="88"/>
      <c r="AMF1854" s="88"/>
      <c r="AMG1854" s="88"/>
      <c r="AMH1854" s="88"/>
      <c r="AMI1854" s="88"/>
      <c r="AMJ1854" s="88"/>
    </row>
    <row r="1855" spans="1:1024" s="83" customFormat="1" ht="15.75" customHeight="1" x14ac:dyDescent="0.25">
      <c r="A1855" s="3" t="s">
        <v>168</v>
      </c>
      <c r="B1855" s="5">
        <v>4</v>
      </c>
      <c r="C1855" s="5">
        <v>4</v>
      </c>
      <c r="D1855" s="5">
        <v>0</v>
      </c>
      <c r="E1855" s="5">
        <v>0</v>
      </c>
      <c r="F1855" s="5">
        <v>0</v>
      </c>
      <c r="G1855" s="5">
        <v>4</v>
      </c>
      <c r="H1855" s="5">
        <v>4</v>
      </c>
      <c r="I1855" s="5">
        <v>0</v>
      </c>
      <c r="J1855" s="5">
        <v>0</v>
      </c>
      <c r="K1855" s="5">
        <v>0</v>
      </c>
      <c r="L1855" s="104"/>
      <c r="M1855" s="104"/>
      <c r="N1855" s="104"/>
      <c r="O1855" s="104"/>
      <c r="P1855" s="5">
        <f t="shared" si="77"/>
        <v>16</v>
      </c>
      <c r="Q1855" s="5">
        <v>9</v>
      </c>
      <c r="R1855" s="4">
        <f t="shared" si="76"/>
        <v>0.16</v>
      </c>
      <c r="S1855" s="9" t="s">
        <v>294</v>
      </c>
      <c r="T1855" s="52" t="s">
        <v>3455</v>
      </c>
      <c r="U1855" s="53" t="s">
        <v>462</v>
      </c>
      <c r="V1855" s="52" t="s">
        <v>304</v>
      </c>
      <c r="W1855" s="7" t="s">
        <v>3520</v>
      </c>
      <c r="X1855" s="8">
        <v>7</v>
      </c>
      <c r="Y1855" s="6" t="s">
        <v>542</v>
      </c>
      <c r="Z1855" s="38" t="s">
        <v>3447</v>
      </c>
      <c r="AA1855" s="38" t="s">
        <v>390</v>
      </c>
      <c r="AB1855" s="210" t="s">
        <v>513</v>
      </c>
      <c r="AC1855" s="225"/>
    </row>
    <row r="1856" spans="1:1024" s="83" customFormat="1" ht="15.75" customHeight="1" x14ac:dyDescent="0.25">
      <c r="A1856" s="3" t="s">
        <v>158</v>
      </c>
      <c r="B1856" s="5">
        <v>3</v>
      </c>
      <c r="C1856" s="5">
        <v>2</v>
      </c>
      <c r="D1856" s="5">
        <v>0</v>
      </c>
      <c r="E1856" s="5">
        <v>0</v>
      </c>
      <c r="F1856" s="5">
        <v>6</v>
      </c>
      <c r="G1856" s="5">
        <v>4</v>
      </c>
      <c r="H1856" s="5">
        <v>0</v>
      </c>
      <c r="I1856" s="5">
        <v>1</v>
      </c>
      <c r="J1856" s="5">
        <v>0</v>
      </c>
      <c r="K1856" s="5">
        <v>0</v>
      </c>
      <c r="L1856" s="104"/>
      <c r="M1856" s="104"/>
      <c r="N1856" s="104"/>
      <c r="O1856" s="104"/>
      <c r="P1856" s="5">
        <f t="shared" si="77"/>
        <v>16</v>
      </c>
      <c r="Q1856" s="5">
        <v>6</v>
      </c>
      <c r="R1856" s="4">
        <f t="shared" si="76"/>
        <v>0.16</v>
      </c>
      <c r="S1856" s="9" t="s">
        <v>294</v>
      </c>
      <c r="T1856" s="52" t="s">
        <v>3690</v>
      </c>
      <c r="U1856" s="53" t="s">
        <v>309</v>
      </c>
      <c r="V1856" s="52" t="s">
        <v>676</v>
      </c>
      <c r="W1856" s="7" t="s">
        <v>3677</v>
      </c>
      <c r="X1856" s="8">
        <v>7</v>
      </c>
      <c r="Y1856" s="6" t="s">
        <v>298</v>
      </c>
      <c r="Z1856" s="38" t="s">
        <v>2694</v>
      </c>
      <c r="AA1856" s="38" t="s">
        <v>1019</v>
      </c>
      <c r="AB1856" s="210" t="s">
        <v>513</v>
      </c>
      <c r="AC1856" s="225"/>
    </row>
    <row r="1857" spans="1:1023" s="83" customFormat="1" ht="15.75" customHeight="1" x14ac:dyDescent="0.25">
      <c r="A1857" s="3" t="s">
        <v>149</v>
      </c>
      <c r="B1857" s="5">
        <v>3</v>
      </c>
      <c r="C1857" s="5">
        <v>5</v>
      </c>
      <c r="D1857" s="5">
        <v>0</v>
      </c>
      <c r="E1857" s="5">
        <v>0</v>
      </c>
      <c r="F1857" s="5">
        <v>0</v>
      </c>
      <c r="G1857" s="5">
        <v>8</v>
      </c>
      <c r="H1857" s="5">
        <v>0</v>
      </c>
      <c r="I1857" s="5">
        <v>0</v>
      </c>
      <c r="J1857" s="5">
        <v>0</v>
      </c>
      <c r="K1857" s="5">
        <v>0</v>
      </c>
      <c r="L1857" s="104"/>
      <c r="M1857" s="104"/>
      <c r="N1857" s="104"/>
      <c r="O1857" s="104"/>
      <c r="P1857" s="5">
        <f t="shared" si="77"/>
        <v>16</v>
      </c>
      <c r="Q1857" s="5">
        <v>15</v>
      </c>
      <c r="R1857" s="4">
        <f t="shared" si="76"/>
        <v>0.16</v>
      </c>
      <c r="S1857" s="9" t="s">
        <v>294</v>
      </c>
      <c r="T1857" s="52" t="s">
        <v>945</v>
      </c>
      <c r="U1857" s="53" t="s">
        <v>354</v>
      </c>
      <c r="V1857" s="52" t="s">
        <v>338</v>
      </c>
      <c r="W1857" s="7" t="s">
        <v>948</v>
      </c>
      <c r="X1857" s="8">
        <v>7</v>
      </c>
      <c r="Y1857" s="6" t="s">
        <v>946</v>
      </c>
      <c r="Z1857" s="38" t="s">
        <v>666</v>
      </c>
      <c r="AA1857" s="38" t="s">
        <v>483</v>
      </c>
      <c r="AB1857" s="210" t="s">
        <v>513</v>
      </c>
      <c r="AC1857" s="225"/>
    </row>
    <row r="1858" spans="1:1023" s="83" customFormat="1" ht="15.75" customHeight="1" x14ac:dyDescent="0.25">
      <c r="A1858" s="3" t="s">
        <v>155</v>
      </c>
      <c r="B1858" s="5">
        <v>6</v>
      </c>
      <c r="C1858" s="5">
        <v>2</v>
      </c>
      <c r="D1858" s="5">
        <v>0</v>
      </c>
      <c r="E1858" s="5">
        <v>0</v>
      </c>
      <c r="F1858" s="5">
        <v>0</v>
      </c>
      <c r="G1858" s="5">
        <v>4</v>
      </c>
      <c r="H1858" s="5">
        <v>4</v>
      </c>
      <c r="I1858" s="5">
        <v>0</v>
      </c>
      <c r="J1858" s="5">
        <v>0</v>
      </c>
      <c r="K1858" s="5">
        <v>0</v>
      </c>
      <c r="L1858" s="104"/>
      <c r="M1858" s="104"/>
      <c r="N1858" s="104"/>
      <c r="O1858" s="104"/>
      <c r="P1858" s="5">
        <f t="shared" si="77"/>
        <v>16</v>
      </c>
      <c r="Q1858" s="5">
        <v>7</v>
      </c>
      <c r="R1858" s="4">
        <f t="shared" si="76"/>
        <v>0.16</v>
      </c>
      <c r="S1858" s="9" t="s">
        <v>294</v>
      </c>
      <c r="T1858" s="52" t="s">
        <v>4269</v>
      </c>
      <c r="U1858" s="53" t="s">
        <v>624</v>
      </c>
      <c r="V1858" s="52" t="s">
        <v>397</v>
      </c>
      <c r="W1858" s="7" t="s">
        <v>4254</v>
      </c>
      <c r="X1858" s="8">
        <v>7</v>
      </c>
      <c r="Y1858" s="6" t="s">
        <v>463</v>
      </c>
      <c r="Z1858" s="38" t="s">
        <v>4255</v>
      </c>
      <c r="AA1858" s="38" t="s">
        <v>608</v>
      </c>
      <c r="AB1858" s="210" t="s">
        <v>513</v>
      </c>
      <c r="AC1858" s="225"/>
    </row>
    <row r="1859" spans="1:1023" s="83" customFormat="1" ht="15.75" customHeight="1" x14ac:dyDescent="0.25">
      <c r="A1859" s="3" t="s">
        <v>157</v>
      </c>
      <c r="B1859" s="5">
        <v>4</v>
      </c>
      <c r="C1859" s="5">
        <v>6</v>
      </c>
      <c r="D1859" s="5">
        <v>0</v>
      </c>
      <c r="E1859" s="5">
        <v>6</v>
      </c>
      <c r="F1859" s="5">
        <v>0</v>
      </c>
      <c r="G1859" s="5">
        <v>0</v>
      </c>
      <c r="H1859" s="5">
        <v>0</v>
      </c>
      <c r="I1859" s="5">
        <v>0</v>
      </c>
      <c r="J1859" s="5">
        <v>0</v>
      </c>
      <c r="K1859" s="5">
        <v>0</v>
      </c>
      <c r="L1859" s="104"/>
      <c r="M1859" s="104"/>
      <c r="N1859" s="104"/>
      <c r="O1859" s="104"/>
      <c r="P1859" s="5">
        <f t="shared" si="77"/>
        <v>16</v>
      </c>
      <c r="Q1859" s="5">
        <v>8</v>
      </c>
      <c r="R1859" s="4">
        <f t="shared" si="76"/>
        <v>0.16</v>
      </c>
      <c r="S1859" s="9" t="s">
        <v>294</v>
      </c>
      <c r="T1859" s="52" t="s">
        <v>1039</v>
      </c>
      <c r="U1859" s="53" t="s">
        <v>2139</v>
      </c>
      <c r="V1859" s="52" t="s">
        <v>609</v>
      </c>
      <c r="W1859" s="7" t="s">
        <v>3808</v>
      </c>
      <c r="X1859" s="8">
        <v>7</v>
      </c>
      <c r="Y1859" s="6" t="s">
        <v>463</v>
      </c>
      <c r="Z1859" s="38" t="s">
        <v>1387</v>
      </c>
      <c r="AA1859" s="38" t="s">
        <v>483</v>
      </c>
      <c r="AB1859" s="210" t="s">
        <v>513</v>
      </c>
      <c r="AC1859" s="225"/>
    </row>
    <row r="1860" spans="1:1023" s="83" customFormat="1" ht="15.75" customHeight="1" x14ac:dyDescent="0.25">
      <c r="A1860" s="3" t="s">
        <v>156</v>
      </c>
      <c r="B1860" s="5">
        <v>2</v>
      </c>
      <c r="C1860" s="5">
        <v>0</v>
      </c>
      <c r="D1860" s="5">
        <v>2</v>
      </c>
      <c r="E1860" s="5">
        <v>3</v>
      </c>
      <c r="F1860" s="5">
        <v>9</v>
      </c>
      <c r="G1860" s="5">
        <v>0</v>
      </c>
      <c r="H1860" s="5">
        <v>0</v>
      </c>
      <c r="I1860" s="5">
        <v>0</v>
      </c>
      <c r="J1860" s="5">
        <v>0</v>
      </c>
      <c r="K1860" s="5">
        <v>0</v>
      </c>
      <c r="L1860" s="104"/>
      <c r="M1860" s="104"/>
      <c r="N1860" s="104"/>
      <c r="O1860" s="104"/>
      <c r="P1860" s="5">
        <f t="shared" si="77"/>
        <v>16</v>
      </c>
      <c r="Q1860" s="5">
        <v>6</v>
      </c>
      <c r="R1860" s="4">
        <f t="shared" si="76"/>
        <v>0.16</v>
      </c>
      <c r="S1860" s="9" t="s">
        <v>294</v>
      </c>
      <c r="T1860" s="52" t="s">
        <v>1530</v>
      </c>
      <c r="U1860" s="53" t="s">
        <v>309</v>
      </c>
      <c r="V1860" s="52" t="s">
        <v>1079</v>
      </c>
      <c r="W1860" s="7" t="s">
        <v>1504</v>
      </c>
      <c r="X1860" s="8">
        <v>7</v>
      </c>
      <c r="Y1860" s="6" t="s">
        <v>542</v>
      </c>
      <c r="Z1860" s="38" t="s">
        <v>1527</v>
      </c>
      <c r="AA1860" s="38" t="s">
        <v>1325</v>
      </c>
      <c r="AB1860" s="210" t="s">
        <v>513</v>
      </c>
      <c r="AC1860" s="225"/>
    </row>
    <row r="1861" spans="1:1023" s="83" customFormat="1" ht="15.75" customHeight="1" x14ac:dyDescent="0.25">
      <c r="A1861" s="3" t="s">
        <v>152</v>
      </c>
      <c r="B1861" s="5">
        <v>1</v>
      </c>
      <c r="C1861" s="5">
        <v>4</v>
      </c>
      <c r="D1861" s="5">
        <v>0</v>
      </c>
      <c r="E1861" s="5">
        <v>0</v>
      </c>
      <c r="F1861" s="5">
        <v>3</v>
      </c>
      <c r="G1861" s="5">
        <v>7</v>
      </c>
      <c r="H1861" s="5">
        <v>0</v>
      </c>
      <c r="I1861" s="5">
        <v>0</v>
      </c>
      <c r="J1861" s="5">
        <v>0</v>
      </c>
      <c r="K1861" s="5">
        <v>0</v>
      </c>
      <c r="L1861" s="104"/>
      <c r="M1861" s="104"/>
      <c r="N1861" s="104"/>
      <c r="O1861" s="104"/>
      <c r="P1861" s="5">
        <f t="shared" si="77"/>
        <v>15</v>
      </c>
      <c r="Q1861" s="5">
        <v>3</v>
      </c>
      <c r="R1861" s="4">
        <f t="shared" si="76"/>
        <v>0.15</v>
      </c>
      <c r="S1861" s="9" t="s">
        <v>294</v>
      </c>
      <c r="T1861" s="52" t="s">
        <v>3261</v>
      </c>
      <c r="U1861" s="53" t="s">
        <v>541</v>
      </c>
      <c r="V1861" s="52" t="s">
        <v>795</v>
      </c>
      <c r="W1861" s="7" t="s">
        <v>3139</v>
      </c>
      <c r="X1861" s="8">
        <v>7</v>
      </c>
      <c r="Y1861" s="6" t="s">
        <v>957</v>
      </c>
      <c r="Z1861" s="38" t="s">
        <v>3225</v>
      </c>
      <c r="AA1861" s="38" t="s">
        <v>3226</v>
      </c>
      <c r="AB1861" s="210" t="s">
        <v>513</v>
      </c>
      <c r="AC1861" s="225"/>
    </row>
    <row r="1862" spans="1:1023" s="83" customFormat="1" ht="15.75" customHeight="1" x14ac:dyDescent="0.25">
      <c r="A1862" s="3" t="s">
        <v>158</v>
      </c>
      <c r="B1862" s="5">
        <v>4</v>
      </c>
      <c r="C1862" s="5">
        <v>0</v>
      </c>
      <c r="D1862" s="5">
        <v>6</v>
      </c>
      <c r="E1862" s="5">
        <v>0</v>
      </c>
      <c r="F1862" s="5">
        <v>3</v>
      </c>
      <c r="G1862" s="5">
        <v>0</v>
      </c>
      <c r="H1862" s="5">
        <v>2</v>
      </c>
      <c r="I1862" s="5">
        <v>0</v>
      </c>
      <c r="J1862" s="5">
        <v>0</v>
      </c>
      <c r="K1862" s="5">
        <v>0</v>
      </c>
      <c r="L1862" s="104"/>
      <c r="M1862" s="104"/>
      <c r="N1862" s="104"/>
      <c r="O1862" s="104"/>
      <c r="P1862" s="5">
        <f t="shared" si="77"/>
        <v>15</v>
      </c>
      <c r="Q1862" s="5">
        <v>5</v>
      </c>
      <c r="R1862" s="4">
        <f t="shared" si="76"/>
        <v>0.15</v>
      </c>
      <c r="S1862" s="9" t="s">
        <v>294</v>
      </c>
      <c r="T1862" s="52" t="s">
        <v>3580</v>
      </c>
      <c r="U1862" s="53" t="s">
        <v>583</v>
      </c>
      <c r="V1862" s="52" t="s">
        <v>513</v>
      </c>
      <c r="W1862" s="117" t="s">
        <v>4370</v>
      </c>
      <c r="X1862" s="8">
        <v>7</v>
      </c>
      <c r="Y1862" s="6" t="s">
        <v>463</v>
      </c>
      <c r="Z1862" s="38" t="s">
        <v>3576</v>
      </c>
      <c r="AA1862" s="38" t="s">
        <v>541</v>
      </c>
      <c r="AB1862" s="210" t="s">
        <v>513</v>
      </c>
      <c r="AC1862" s="225"/>
    </row>
    <row r="1863" spans="1:1023" s="83" customFormat="1" ht="15.75" customHeight="1" x14ac:dyDescent="0.25">
      <c r="A1863" s="3" t="s">
        <v>170</v>
      </c>
      <c r="B1863" s="5">
        <v>4</v>
      </c>
      <c r="C1863" s="5">
        <v>4</v>
      </c>
      <c r="D1863" s="5">
        <v>2</v>
      </c>
      <c r="E1863" s="5">
        <v>0</v>
      </c>
      <c r="F1863" s="5">
        <v>3</v>
      </c>
      <c r="G1863" s="5">
        <v>0</v>
      </c>
      <c r="H1863" s="5">
        <v>2</v>
      </c>
      <c r="I1863" s="5">
        <v>0</v>
      </c>
      <c r="J1863" s="5">
        <v>0</v>
      </c>
      <c r="K1863" s="5">
        <v>0</v>
      </c>
      <c r="L1863" s="104"/>
      <c r="M1863" s="104"/>
      <c r="N1863" s="104"/>
      <c r="O1863" s="104"/>
      <c r="P1863" s="5">
        <f t="shared" si="77"/>
        <v>15</v>
      </c>
      <c r="Q1863" s="5">
        <v>16</v>
      </c>
      <c r="R1863" s="4">
        <f t="shared" si="76"/>
        <v>0.15</v>
      </c>
      <c r="S1863" s="9" t="s">
        <v>294</v>
      </c>
      <c r="T1863" s="52" t="s">
        <v>2372</v>
      </c>
      <c r="U1863" s="53" t="s">
        <v>329</v>
      </c>
      <c r="V1863" s="52" t="s">
        <v>743</v>
      </c>
      <c r="W1863" s="7" t="s">
        <v>2284</v>
      </c>
      <c r="X1863" s="8">
        <v>7</v>
      </c>
      <c r="Y1863" s="6" t="s">
        <v>2364</v>
      </c>
      <c r="Z1863" s="38" t="s">
        <v>2314</v>
      </c>
      <c r="AA1863" s="38" t="s">
        <v>624</v>
      </c>
      <c r="AB1863" s="210" t="s">
        <v>513</v>
      </c>
      <c r="AC1863" s="225"/>
    </row>
    <row r="1864" spans="1:1023" s="83" customFormat="1" ht="15.75" customHeight="1" x14ac:dyDescent="0.25">
      <c r="A1864" s="3" t="s">
        <v>159</v>
      </c>
      <c r="B1864" s="5">
        <v>5</v>
      </c>
      <c r="C1864" s="5">
        <v>0</v>
      </c>
      <c r="D1864" s="5">
        <v>0</v>
      </c>
      <c r="E1864" s="5">
        <v>3</v>
      </c>
      <c r="F1864" s="5">
        <v>0</v>
      </c>
      <c r="G1864" s="5">
        <v>0</v>
      </c>
      <c r="H1864" s="5">
        <v>4</v>
      </c>
      <c r="I1864" s="5">
        <v>1</v>
      </c>
      <c r="J1864" s="5">
        <v>2</v>
      </c>
      <c r="K1864" s="5">
        <v>0</v>
      </c>
      <c r="L1864" s="105"/>
      <c r="M1864" s="105"/>
      <c r="N1864" s="105"/>
      <c r="O1864" s="105"/>
      <c r="P1864" s="5">
        <f t="shared" si="77"/>
        <v>15</v>
      </c>
      <c r="Q1864" s="5">
        <v>10</v>
      </c>
      <c r="R1864" s="4">
        <f t="shared" si="76"/>
        <v>0.15</v>
      </c>
      <c r="S1864" s="9" t="s">
        <v>294</v>
      </c>
      <c r="T1864" s="52" t="s">
        <v>1351</v>
      </c>
      <c r="U1864" s="53" t="s">
        <v>444</v>
      </c>
      <c r="V1864" s="52" t="s">
        <v>567</v>
      </c>
      <c r="W1864" s="7" t="s">
        <v>1293</v>
      </c>
      <c r="X1864" s="8">
        <v>7</v>
      </c>
      <c r="Y1864" s="6" t="s">
        <v>463</v>
      </c>
      <c r="Z1864" s="38" t="s">
        <v>1322</v>
      </c>
      <c r="AA1864" s="38" t="s">
        <v>612</v>
      </c>
      <c r="AB1864" s="210" t="s">
        <v>513</v>
      </c>
      <c r="AC1864" s="225"/>
    </row>
    <row r="1865" spans="1:1023" s="83" customFormat="1" ht="15.75" customHeight="1" x14ac:dyDescent="0.25">
      <c r="A1865" s="3" t="s">
        <v>157</v>
      </c>
      <c r="B1865" s="5">
        <v>3</v>
      </c>
      <c r="C1865" s="5">
        <v>4</v>
      </c>
      <c r="D1865" s="5">
        <v>0</v>
      </c>
      <c r="E1865" s="5">
        <v>0</v>
      </c>
      <c r="F1865" s="5">
        <v>0</v>
      </c>
      <c r="G1865" s="5">
        <v>8</v>
      </c>
      <c r="H1865" s="5">
        <v>0</v>
      </c>
      <c r="I1865" s="5">
        <v>0</v>
      </c>
      <c r="J1865" s="5">
        <v>0</v>
      </c>
      <c r="K1865" s="5">
        <v>0</v>
      </c>
      <c r="L1865" s="104"/>
      <c r="M1865" s="104"/>
      <c r="N1865" s="104"/>
      <c r="O1865" s="104"/>
      <c r="P1865" s="5">
        <f t="shared" si="77"/>
        <v>15</v>
      </c>
      <c r="Q1865" s="5">
        <v>10</v>
      </c>
      <c r="R1865" s="4">
        <f t="shared" si="76"/>
        <v>0.15</v>
      </c>
      <c r="S1865" s="9" t="s">
        <v>294</v>
      </c>
      <c r="T1865" s="52" t="s">
        <v>3456</v>
      </c>
      <c r="U1865" s="53" t="s">
        <v>329</v>
      </c>
      <c r="V1865" s="52" t="s">
        <v>338</v>
      </c>
      <c r="W1865" s="7" t="s">
        <v>3520</v>
      </c>
      <c r="X1865" s="8">
        <v>7</v>
      </c>
      <c r="Y1865" s="6" t="s">
        <v>298</v>
      </c>
      <c r="Z1865" s="38" t="s">
        <v>3447</v>
      </c>
      <c r="AA1865" s="38" t="s">
        <v>390</v>
      </c>
      <c r="AB1865" s="210" t="s">
        <v>513</v>
      </c>
      <c r="AC1865" s="225"/>
    </row>
    <row r="1866" spans="1:1023" s="83" customFormat="1" ht="15.75" customHeight="1" x14ac:dyDescent="0.25">
      <c r="A1866" s="3" t="s">
        <v>150</v>
      </c>
      <c r="B1866" s="5">
        <v>4</v>
      </c>
      <c r="C1866" s="5">
        <v>2</v>
      </c>
      <c r="D1866" s="5">
        <v>2</v>
      </c>
      <c r="E1866" s="5">
        <v>0</v>
      </c>
      <c r="F1866" s="5">
        <v>3</v>
      </c>
      <c r="G1866" s="5">
        <v>4</v>
      </c>
      <c r="H1866" s="5">
        <v>0</v>
      </c>
      <c r="I1866" s="5">
        <v>0</v>
      </c>
      <c r="J1866" s="5">
        <v>0</v>
      </c>
      <c r="K1866" s="5">
        <v>0</v>
      </c>
      <c r="L1866" s="104"/>
      <c r="M1866" s="104"/>
      <c r="N1866" s="104"/>
      <c r="O1866" s="104"/>
      <c r="P1866" s="5">
        <f t="shared" si="77"/>
        <v>15</v>
      </c>
      <c r="Q1866" s="5">
        <v>2</v>
      </c>
      <c r="R1866" s="4">
        <f t="shared" si="76"/>
        <v>0.15</v>
      </c>
      <c r="S1866" s="93" t="s">
        <v>294</v>
      </c>
      <c r="T1866" s="52" t="s">
        <v>1424</v>
      </c>
      <c r="U1866" s="53" t="s">
        <v>334</v>
      </c>
      <c r="V1866" s="52" t="s">
        <v>335</v>
      </c>
      <c r="W1866" s="7" t="s">
        <v>1417</v>
      </c>
      <c r="X1866" s="8">
        <v>7</v>
      </c>
      <c r="Y1866" s="6" t="s">
        <v>463</v>
      </c>
      <c r="Z1866" s="38" t="s">
        <v>437</v>
      </c>
      <c r="AA1866" s="38" t="s">
        <v>369</v>
      </c>
      <c r="AB1866" s="210" t="s">
        <v>513</v>
      </c>
      <c r="AC1866" s="225"/>
    </row>
    <row r="1867" spans="1:1023" s="83" customFormat="1" ht="15.75" customHeight="1" x14ac:dyDescent="0.25">
      <c r="A1867" s="3" t="s">
        <v>154</v>
      </c>
      <c r="B1867" s="5">
        <v>4</v>
      </c>
      <c r="C1867" s="5">
        <v>6</v>
      </c>
      <c r="D1867" s="5">
        <v>2</v>
      </c>
      <c r="E1867" s="5">
        <v>0</v>
      </c>
      <c r="F1867" s="5">
        <v>3</v>
      </c>
      <c r="G1867" s="5">
        <v>0</v>
      </c>
      <c r="H1867" s="5">
        <v>0</v>
      </c>
      <c r="I1867" s="5">
        <v>0</v>
      </c>
      <c r="J1867" s="5">
        <v>0</v>
      </c>
      <c r="K1867" s="5">
        <v>0</v>
      </c>
      <c r="L1867" s="104"/>
      <c r="M1867" s="104"/>
      <c r="N1867" s="104"/>
      <c r="O1867" s="104"/>
      <c r="P1867" s="5">
        <f t="shared" si="77"/>
        <v>15</v>
      </c>
      <c r="Q1867" s="5">
        <v>9</v>
      </c>
      <c r="R1867" s="4">
        <f t="shared" si="76"/>
        <v>0.15</v>
      </c>
      <c r="S1867" s="9" t="s">
        <v>294</v>
      </c>
      <c r="T1867" s="52" t="s">
        <v>339</v>
      </c>
      <c r="U1867" s="53" t="s">
        <v>715</v>
      </c>
      <c r="V1867" s="52" t="s">
        <v>304</v>
      </c>
      <c r="W1867" s="7" t="s">
        <v>3808</v>
      </c>
      <c r="X1867" s="8">
        <v>7</v>
      </c>
      <c r="Y1867" s="6" t="s">
        <v>366</v>
      </c>
      <c r="Z1867" s="38" t="s">
        <v>1387</v>
      </c>
      <c r="AA1867" s="38" t="s">
        <v>483</v>
      </c>
      <c r="AB1867" s="210" t="s">
        <v>513</v>
      </c>
      <c r="AC1867" s="225"/>
    </row>
    <row r="1868" spans="1:1023" s="83" customFormat="1" ht="15.75" customHeight="1" x14ac:dyDescent="0.25">
      <c r="A1868" s="3" t="s">
        <v>152</v>
      </c>
      <c r="B1868" s="5">
        <v>3</v>
      </c>
      <c r="C1868" s="5">
        <v>4</v>
      </c>
      <c r="D1868" s="5">
        <v>0</v>
      </c>
      <c r="E1868" s="5">
        <v>0</v>
      </c>
      <c r="F1868" s="5">
        <v>0</v>
      </c>
      <c r="G1868" s="5">
        <v>4</v>
      </c>
      <c r="H1868" s="5">
        <v>2</v>
      </c>
      <c r="I1868" s="5">
        <v>2</v>
      </c>
      <c r="J1868" s="5">
        <v>0</v>
      </c>
      <c r="K1868" s="5">
        <v>0</v>
      </c>
      <c r="L1868" s="104"/>
      <c r="M1868" s="104"/>
      <c r="N1868" s="104"/>
      <c r="O1868" s="104"/>
      <c r="P1868" s="5">
        <f t="shared" si="77"/>
        <v>15</v>
      </c>
      <c r="Q1868" s="5">
        <v>3</v>
      </c>
      <c r="R1868" s="4">
        <f t="shared" si="76"/>
        <v>0.15</v>
      </c>
      <c r="S1868" s="9" t="s">
        <v>294</v>
      </c>
      <c r="T1868" s="52" t="s">
        <v>2777</v>
      </c>
      <c r="U1868" s="53" t="s">
        <v>621</v>
      </c>
      <c r="V1868" s="52" t="s">
        <v>335</v>
      </c>
      <c r="W1868" s="7" t="s">
        <v>2758</v>
      </c>
      <c r="X1868" s="8">
        <v>7</v>
      </c>
      <c r="Y1868" s="6" t="s">
        <v>463</v>
      </c>
      <c r="Z1868" s="38" t="s">
        <v>2762</v>
      </c>
      <c r="AA1868" s="38" t="s">
        <v>854</v>
      </c>
      <c r="AB1868" s="210" t="s">
        <v>513</v>
      </c>
      <c r="AC1868" s="226"/>
      <c r="AD1868" s="84"/>
      <c r="AE1868" s="84"/>
      <c r="AF1868" s="84"/>
      <c r="AG1868" s="84"/>
      <c r="AH1868" s="84"/>
      <c r="AI1868" s="84"/>
      <c r="AJ1868" s="84"/>
      <c r="AK1868" s="84"/>
      <c r="AL1868" s="84"/>
      <c r="AM1868" s="84"/>
      <c r="AN1868" s="84"/>
      <c r="AO1868" s="84"/>
      <c r="AP1868" s="84"/>
      <c r="AQ1868" s="84"/>
      <c r="AR1868" s="84"/>
      <c r="AS1868" s="84"/>
      <c r="AT1868" s="84"/>
      <c r="AU1868" s="84"/>
      <c r="AV1868" s="84"/>
      <c r="AW1868" s="84"/>
      <c r="AX1868" s="84"/>
      <c r="AY1868" s="84"/>
      <c r="AZ1868" s="84"/>
      <c r="BA1868" s="84"/>
      <c r="BB1868" s="84"/>
      <c r="BC1868" s="84"/>
      <c r="BD1868" s="84"/>
      <c r="BE1868" s="84"/>
      <c r="BF1868" s="84"/>
      <c r="BG1868" s="84"/>
      <c r="BH1868" s="84"/>
      <c r="BI1868" s="84"/>
      <c r="BJ1868" s="84"/>
      <c r="BK1868" s="84"/>
      <c r="BL1868" s="84"/>
      <c r="BM1868" s="84"/>
      <c r="BN1868" s="84"/>
      <c r="BO1868" s="84"/>
      <c r="BP1868" s="84"/>
      <c r="BQ1868" s="84"/>
      <c r="BR1868" s="84"/>
      <c r="BS1868" s="84"/>
      <c r="BT1868" s="84"/>
      <c r="BU1868" s="84"/>
      <c r="BV1868" s="84"/>
      <c r="BW1868" s="84"/>
      <c r="BX1868" s="84"/>
      <c r="BY1868" s="84"/>
      <c r="BZ1868" s="84"/>
      <c r="CA1868" s="84"/>
      <c r="CB1868" s="84"/>
      <c r="CC1868" s="84"/>
      <c r="CD1868" s="84"/>
      <c r="CE1868" s="84"/>
      <c r="CF1868" s="84"/>
      <c r="CG1868" s="84"/>
      <c r="CH1868" s="84"/>
      <c r="CI1868" s="84"/>
      <c r="CJ1868" s="84"/>
      <c r="CK1868" s="84"/>
      <c r="CL1868" s="84"/>
      <c r="CM1868" s="84"/>
      <c r="CN1868" s="84"/>
      <c r="CO1868" s="84"/>
      <c r="CP1868" s="84"/>
      <c r="CQ1868" s="84"/>
      <c r="CR1868" s="84"/>
      <c r="CS1868" s="84"/>
      <c r="CT1868" s="84"/>
      <c r="CU1868" s="84"/>
      <c r="CV1868" s="84"/>
      <c r="CW1868" s="84"/>
      <c r="CX1868" s="84"/>
      <c r="CY1868" s="84"/>
      <c r="CZ1868" s="84"/>
      <c r="DA1868" s="84"/>
      <c r="DB1868" s="84"/>
      <c r="DC1868" s="84"/>
      <c r="DD1868" s="84"/>
      <c r="DE1868" s="84"/>
      <c r="DF1868" s="84"/>
      <c r="DG1868" s="84"/>
      <c r="DH1868" s="84"/>
      <c r="DI1868" s="84"/>
      <c r="DJ1868" s="84"/>
      <c r="DK1868" s="84"/>
      <c r="DL1868" s="84"/>
      <c r="DM1868" s="84"/>
      <c r="DN1868" s="84"/>
      <c r="DO1868" s="84"/>
      <c r="DP1868" s="84"/>
      <c r="DQ1868" s="84"/>
      <c r="DR1868" s="84"/>
      <c r="DS1868" s="84"/>
      <c r="DT1868" s="84"/>
      <c r="DU1868" s="84"/>
      <c r="DV1868" s="84"/>
      <c r="DW1868" s="84"/>
      <c r="DX1868" s="84"/>
      <c r="DY1868" s="84"/>
      <c r="DZ1868" s="84"/>
      <c r="EA1868" s="84"/>
      <c r="EB1868" s="84"/>
      <c r="EC1868" s="84"/>
      <c r="ED1868" s="84"/>
      <c r="EE1868" s="84"/>
      <c r="EF1868" s="84"/>
      <c r="EG1868" s="84"/>
      <c r="EH1868" s="84"/>
      <c r="EI1868" s="84"/>
      <c r="EJ1868" s="84"/>
      <c r="EK1868" s="84"/>
      <c r="EL1868" s="84"/>
      <c r="EM1868" s="84"/>
      <c r="EN1868" s="84"/>
      <c r="EO1868" s="84"/>
      <c r="EP1868" s="84"/>
      <c r="EQ1868" s="84"/>
      <c r="ER1868" s="84"/>
      <c r="ES1868" s="84"/>
      <c r="ET1868" s="84"/>
      <c r="EU1868" s="84"/>
      <c r="EV1868" s="84"/>
      <c r="EW1868" s="84"/>
      <c r="EX1868" s="84"/>
      <c r="EY1868" s="84"/>
      <c r="EZ1868" s="84"/>
      <c r="FA1868" s="84"/>
      <c r="FB1868" s="84"/>
      <c r="FC1868" s="84"/>
      <c r="FD1868" s="84"/>
      <c r="FE1868" s="84"/>
      <c r="FF1868" s="84"/>
      <c r="FG1868" s="84"/>
      <c r="FH1868" s="84"/>
      <c r="FI1868" s="84"/>
      <c r="FJ1868" s="84"/>
      <c r="FK1868" s="84"/>
      <c r="FL1868" s="84"/>
      <c r="FM1868" s="84"/>
      <c r="FN1868" s="84"/>
      <c r="FO1868" s="84"/>
      <c r="FP1868" s="84"/>
      <c r="FQ1868" s="84"/>
      <c r="FR1868" s="84"/>
      <c r="FS1868" s="84"/>
      <c r="FT1868" s="84"/>
      <c r="FU1868" s="84"/>
      <c r="FV1868" s="84"/>
      <c r="FW1868" s="84"/>
      <c r="FX1868" s="84"/>
      <c r="FY1868" s="84"/>
      <c r="FZ1868" s="84"/>
      <c r="GA1868" s="84"/>
      <c r="GB1868" s="84"/>
      <c r="GC1868" s="84"/>
      <c r="GD1868" s="84"/>
      <c r="GE1868" s="84"/>
      <c r="GF1868" s="84"/>
      <c r="GG1868" s="84"/>
      <c r="GH1868" s="84"/>
      <c r="GI1868" s="84"/>
      <c r="GJ1868" s="84"/>
      <c r="GK1868" s="84"/>
      <c r="GL1868" s="84"/>
      <c r="GM1868" s="84"/>
      <c r="GN1868" s="84"/>
      <c r="GO1868" s="84"/>
      <c r="GP1868" s="84"/>
      <c r="GQ1868" s="84"/>
      <c r="GR1868" s="84"/>
      <c r="GS1868" s="84"/>
      <c r="GT1868" s="84"/>
      <c r="GU1868" s="84"/>
      <c r="GV1868" s="84"/>
      <c r="GW1868" s="84"/>
      <c r="GX1868" s="84"/>
      <c r="GY1868" s="84"/>
      <c r="GZ1868" s="84"/>
      <c r="HA1868" s="84"/>
      <c r="HB1868" s="84"/>
      <c r="HC1868" s="84"/>
      <c r="HD1868" s="84"/>
      <c r="HE1868" s="84"/>
      <c r="HF1868" s="84"/>
      <c r="HG1868" s="84"/>
      <c r="HH1868" s="84"/>
      <c r="HI1868" s="84"/>
      <c r="HJ1868" s="84"/>
      <c r="HK1868" s="84"/>
      <c r="HL1868" s="84"/>
      <c r="HM1868" s="84"/>
      <c r="HN1868" s="84"/>
      <c r="HO1868" s="84"/>
      <c r="HP1868" s="84"/>
      <c r="HQ1868" s="84"/>
      <c r="HR1868" s="84"/>
      <c r="HS1868" s="84"/>
      <c r="HT1868" s="84"/>
      <c r="HU1868" s="84"/>
      <c r="HV1868" s="84"/>
      <c r="HW1868" s="84"/>
      <c r="HX1868" s="84"/>
      <c r="HY1868" s="84"/>
      <c r="HZ1868" s="84"/>
      <c r="IA1868" s="84"/>
      <c r="IB1868" s="84"/>
      <c r="IC1868" s="84"/>
      <c r="ID1868" s="84"/>
      <c r="IE1868" s="84"/>
      <c r="IF1868" s="84"/>
      <c r="IG1868" s="84"/>
      <c r="IH1868" s="84"/>
      <c r="II1868" s="84"/>
      <c r="IJ1868" s="84"/>
      <c r="IK1868" s="84"/>
      <c r="IL1868" s="84"/>
      <c r="IM1868" s="84"/>
      <c r="IN1868" s="84"/>
      <c r="IO1868" s="84"/>
      <c r="IP1868" s="84"/>
      <c r="IQ1868" s="84"/>
      <c r="IR1868" s="84"/>
      <c r="IS1868" s="84"/>
      <c r="IT1868" s="84"/>
      <c r="IU1868" s="84"/>
      <c r="IV1868" s="84"/>
      <c r="IW1868" s="84"/>
      <c r="IX1868" s="84"/>
      <c r="IY1868" s="84"/>
      <c r="IZ1868" s="84"/>
      <c r="JA1868" s="84"/>
      <c r="JB1868" s="84"/>
      <c r="JC1868" s="84"/>
      <c r="JD1868" s="84"/>
      <c r="JE1868" s="84"/>
      <c r="JF1868" s="84"/>
      <c r="JG1868" s="84"/>
      <c r="JH1868" s="84"/>
      <c r="JI1868" s="84"/>
      <c r="JJ1868" s="84"/>
      <c r="JK1868" s="84"/>
      <c r="JL1868" s="84"/>
      <c r="JM1868" s="84"/>
      <c r="JN1868" s="84"/>
      <c r="JO1868" s="84"/>
      <c r="JP1868" s="84"/>
      <c r="JQ1868" s="84"/>
      <c r="JR1868" s="84"/>
      <c r="JS1868" s="84"/>
      <c r="JT1868" s="84"/>
      <c r="JU1868" s="84"/>
      <c r="JV1868" s="84"/>
      <c r="JW1868" s="84"/>
      <c r="JX1868" s="84"/>
      <c r="JY1868" s="84"/>
      <c r="JZ1868" s="84"/>
      <c r="KA1868" s="84"/>
      <c r="KB1868" s="84"/>
      <c r="KC1868" s="84"/>
      <c r="KD1868" s="84"/>
      <c r="KE1868" s="84"/>
      <c r="KF1868" s="84"/>
      <c r="KG1868" s="84"/>
      <c r="KH1868" s="84"/>
      <c r="KI1868" s="84"/>
      <c r="KJ1868" s="84"/>
      <c r="KK1868" s="84"/>
      <c r="KL1868" s="84"/>
      <c r="KM1868" s="84"/>
      <c r="KN1868" s="84"/>
      <c r="KO1868" s="84"/>
      <c r="KP1868" s="84"/>
      <c r="KQ1868" s="84"/>
      <c r="KR1868" s="84"/>
      <c r="KS1868" s="84"/>
      <c r="KT1868" s="84"/>
      <c r="KU1868" s="84"/>
      <c r="KV1868" s="84"/>
      <c r="KW1868" s="84"/>
      <c r="KX1868" s="84"/>
      <c r="KY1868" s="84"/>
      <c r="KZ1868" s="84"/>
      <c r="LA1868" s="84"/>
      <c r="LB1868" s="84"/>
      <c r="LC1868" s="84"/>
      <c r="LD1868" s="84"/>
      <c r="LE1868" s="84"/>
      <c r="LF1868" s="84"/>
      <c r="LG1868" s="84"/>
      <c r="LH1868" s="84"/>
      <c r="LI1868" s="84"/>
      <c r="LJ1868" s="84"/>
      <c r="LK1868" s="84"/>
      <c r="LL1868" s="84"/>
      <c r="LM1868" s="84"/>
      <c r="LN1868" s="84"/>
      <c r="LO1868" s="84"/>
      <c r="LP1868" s="84"/>
      <c r="LQ1868" s="84"/>
      <c r="LR1868" s="84"/>
      <c r="LS1868" s="84"/>
      <c r="LT1868" s="84"/>
      <c r="LU1868" s="84"/>
      <c r="LV1868" s="84"/>
      <c r="LW1868" s="84"/>
      <c r="LX1868" s="84"/>
      <c r="LY1868" s="84"/>
      <c r="LZ1868" s="84"/>
      <c r="MA1868" s="84"/>
      <c r="MB1868" s="84"/>
      <c r="MC1868" s="84"/>
      <c r="MD1868" s="84"/>
      <c r="ME1868" s="84"/>
      <c r="MF1868" s="84"/>
      <c r="MG1868" s="84"/>
      <c r="MH1868" s="84"/>
      <c r="MI1868" s="84"/>
      <c r="MJ1868" s="84"/>
      <c r="MK1868" s="84"/>
      <c r="ML1868" s="84"/>
      <c r="MM1868" s="84"/>
      <c r="MN1868" s="84"/>
      <c r="MO1868" s="84"/>
      <c r="MP1868" s="84"/>
      <c r="MQ1868" s="84"/>
      <c r="MR1868" s="84"/>
      <c r="MS1868" s="84"/>
      <c r="MT1868" s="84"/>
      <c r="MU1868" s="84"/>
      <c r="MV1868" s="84"/>
      <c r="MW1868" s="84"/>
      <c r="MX1868" s="84"/>
      <c r="MY1868" s="84"/>
      <c r="MZ1868" s="84"/>
      <c r="NA1868" s="84"/>
      <c r="NB1868" s="84"/>
      <c r="NC1868" s="84"/>
      <c r="ND1868" s="84"/>
      <c r="NE1868" s="84"/>
      <c r="NF1868" s="84"/>
      <c r="NG1868" s="84"/>
      <c r="NH1868" s="84"/>
      <c r="NI1868" s="84"/>
      <c r="NJ1868" s="84"/>
      <c r="NK1868" s="84"/>
      <c r="NL1868" s="84"/>
      <c r="NM1868" s="84"/>
      <c r="NN1868" s="84"/>
      <c r="NO1868" s="84"/>
      <c r="NP1868" s="84"/>
      <c r="NQ1868" s="84"/>
      <c r="NR1868" s="84"/>
      <c r="NS1868" s="84"/>
      <c r="NT1868" s="84"/>
      <c r="NU1868" s="84"/>
      <c r="NV1868" s="84"/>
      <c r="NW1868" s="84"/>
      <c r="NX1868" s="84"/>
      <c r="NY1868" s="84"/>
      <c r="NZ1868" s="84"/>
      <c r="OA1868" s="84"/>
      <c r="OB1868" s="84"/>
      <c r="OC1868" s="84"/>
      <c r="OD1868" s="84"/>
      <c r="OE1868" s="84"/>
      <c r="OF1868" s="84"/>
      <c r="OG1868" s="84"/>
      <c r="OH1868" s="84"/>
      <c r="OI1868" s="84"/>
      <c r="OJ1868" s="84"/>
      <c r="OK1868" s="84"/>
      <c r="OL1868" s="84"/>
      <c r="OM1868" s="84"/>
      <c r="ON1868" s="84"/>
      <c r="OO1868" s="84"/>
      <c r="OP1868" s="84"/>
      <c r="OQ1868" s="84"/>
      <c r="OR1868" s="84"/>
      <c r="OS1868" s="84"/>
      <c r="OT1868" s="84"/>
      <c r="OU1868" s="84"/>
      <c r="OV1868" s="84"/>
      <c r="OW1868" s="84"/>
      <c r="OX1868" s="84"/>
      <c r="OY1868" s="84"/>
      <c r="OZ1868" s="84"/>
      <c r="PA1868" s="84"/>
      <c r="PB1868" s="84"/>
      <c r="PC1868" s="84"/>
      <c r="PD1868" s="84"/>
      <c r="PE1868" s="84"/>
      <c r="PF1868" s="84"/>
      <c r="PG1868" s="84"/>
      <c r="PH1868" s="84"/>
      <c r="PI1868" s="84"/>
      <c r="PJ1868" s="84"/>
      <c r="PK1868" s="84"/>
      <c r="PL1868" s="84"/>
      <c r="PM1868" s="84"/>
      <c r="PN1868" s="84"/>
      <c r="PO1868" s="84"/>
      <c r="PP1868" s="84"/>
      <c r="PQ1868" s="84"/>
      <c r="PR1868" s="84"/>
      <c r="PS1868" s="84"/>
      <c r="PT1868" s="84"/>
      <c r="PU1868" s="84"/>
      <c r="PV1868" s="84"/>
      <c r="PW1868" s="84"/>
      <c r="PX1868" s="84"/>
      <c r="PY1868" s="84"/>
      <c r="PZ1868" s="84"/>
      <c r="QA1868" s="84"/>
      <c r="QB1868" s="84"/>
      <c r="QC1868" s="84"/>
      <c r="QD1868" s="84"/>
      <c r="QE1868" s="84"/>
      <c r="QF1868" s="84"/>
      <c r="QG1868" s="84"/>
      <c r="QH1868" s="84"/>
      <c r="QI1868" s="84"/>
      <c r="QJ1868" s="84"/>
      <c r="QK1868" s="84"/>
      <c r="QL1868" s="84"/>
      <c r="QM1868" s="84"/>
      <c r="QN1868" s="84"/>
      <c r="QO1868" s="84"/>
      <c r="QP1868" s="84"/>
      <c r="QQ1868" s="84"/>
      <c r="QR1868" s="84"/>
      <c r="QS1868" s="84"/>
      <c r="QT1868" s="84"/>
      <c r="QU1868" s="84"/>
      <c r="QV1868" s="84"/>
      <c r="QW1868" s="84"/>
      <c r="QX1868" s="84"/>
      <c r="QY1868" s="84"/>
      <c r="QZ1868" s="84"/>
      <c r="RA1868" s="84"/>
      <c r="RB1868" s="84"/>
      <c r="RC1868" s="84"/>
      <c r="RD1868" s="84"/>
      <c r="RE1868" s="84"/>
      <c r="RF1868" s="84"/>
      <c r="RG1868" s="84"/>
      <c r="RH1868" s="84"/>
      <c r="RI1868" s="84"/>
      <c r="RJ1868" s="84"/>
      <c r="RK1868" s="84"/>
      <c r="RL1868" s="84"/>
      <c r="RM1868" s="84"/>
      <c r="RN1868" s="84"/>
      <c r="RO1868" s="84"/>
      <c r="RP1868" s="84"/>
      <c r="RQ1868" s="84"/>
      <c r="RR1868" s="84"/>
      <c r="RS1868" s="84"/>
      <c r="RT1868" s="84"/>
      <c r="RU1868" s="84"/>
      <c r="RV1868" s="84"/>
      <c r="RW1868" s="84"/>
      <c r="RX1868" s="84"/>
      <c r="RY1868" s="84"/>
      <c r="RZ1868" s="84"/>
      <c r="SA1868" s="84"/>
      <c r="SB1868" s="84"/>
      <c r="SC1868" s="84"/>
      <c r="SD1868" s="84"/>
      <c r="SE1868" s="84"/>
      <c r="SF1868" s="84"/>
      <c r="SG1868" s="84"/>
      <c r="SH1868" s="84"/>
      <c r="SI1868" s="84"/>
      <c r="SJ1868" s="84"/>
      <c r="SK1868" s="84"/>
      <c r="SL1868" s="84"/>
      <c r="SM1868" s="84"/>
      <c r="SN1868" s="84"/>
      <c r="SO1868" s="84"/>
      <c r="SP1868" s="84"/>
      <c r="SQ1868" s="84"/>
      <c r="SR1868" s="84"/>
      <c r="SS1868" s="84"/>
      <c r="ST1868" s="84"/>
      <c r="SU1868" s="84"/>
      <c r="SV1868" s="84"/>
      <c r="SW1868" s="84"/>
      <c r="SX1868" s="84"/>
      <c r="SY1868" s="84"/>
      <c r="SZ1868" s="84"/>
      <c r="TA1868" s="84"/>
      <c r="TB1868" s="84"/>
      <c r="TC1868" s="84"/>
      <c r="TD1868" s="84"/>
      <c r="TE1868" s="84"/>
      <c r="TF1868" s="84"/>
      <c r="TG1868" s="84"/>
      <c r="TH1868" s="84"/>
      <c r="TI1868" s="84"/>
      <c r="TJ1868" s="84"/>
      <c r="TK1868" s="84"/>
      <c r="TL1868" s="84"/>
      <c r="TM1868" s="84"/>
      <c r="TN1868" s="84"/>
      <c r="TO1868" s="84"/>
      <c r="TP1868" s="84"/>
      <c r="TQ1868" s="84"/>
      <c r="TR1868" s="84"/>
      <c r="TS1868" s="84"/>
      <c r="TT1868" s="84"/>
      <c r="TU1868" s="84"/>
      <c r="TV1868" s="84"/>
      <c r="TW1868" s="84"/>
      <c r="TX1868" s="84"/>
      <c r="TY1868" s="84"/>
      <c r="TZ1868" s="84"/>
      <c r="UA1868" s="84"/>
      <c r="UB1868" s="84"/>
      <c r="UC1868" s="84"/>
      <c r="UD1868" s="84"/>
      <c r="UE1868" s="84"/>
      <c r="UF1868" s="84"/>
      <c r="UG1868" s="84"/>
      <c r="UH1868" s="84"/>
      <c r="UI1868" s="84"/>
      <c r="UJ1868" s="84"/>
      <c r="UK1868" s="84"/>
      <c r="UL1868" s="84"/>
      <c r="UM1868" s="84"/>
      <c r="UN1868" s="84"/>
      <c r="UO1868" s="84"/>
      <c r="UP1868" s="84"/>
      <c r="UQ1868" s="84"/>
      <c r="UR1868" s="84"/>
      <c r="US1868" s="84"/>
      <c r="UT1868" s="84"/>
      <c r="UU1868" s="84"/>
      <c r="UV1868" s="84"/>
      <c r="UW1868" s="84"/>
      <c r="UX1868" s="84"/>
      <c r="UY1868" s="84"/>
      <c r="UZ1868" s="84"/>
      <c r="VA1868" s="84"/>
      <c r="VB1868" s="84"/>
      <c r="VC1868" s="84"/>
      <c r="VD1868" s="84"/>
      <c r="VE1868" s="84"/>
      <c r="VF1868" s="84"/>
      <c r="VG1868" s="84"/>
      <c r="VH1868" s="84"/>
      <c r="VI1868" s="84"/>
      <c r="VJ1868" s="84"/>
      <c r="VK1868" s="84"/>
      <c r="VL1868" s="84"/>
      <c r="VM1868" s="84"/>
      <c r="VN1868" s="84"/>
      <c r="VO1868" s="84"/>
      <c r="VP1868" s="84"/>
      <c r="VQ1868" s="84"/>
      <c r="VR1868" s="84"/>
      <c r="VS1868" s="84"/>
      <c r="VT1868" s="84"/>
      <c r="VU1868" s="84"/>
      <c r="VV1868" s="84"/>
      <c r="VW1868" s="84"/>
      <c r="VX1868" s="84"/>
      <c r="VY1868" s="84"/>
      <c r="VZ1868" s="84"/>
      <c r="WA1868" s="84"/>
      <c r="WB1868" s="84"/>
      <c r="WC1868" s="84"/>
      <c r="WD1868" s="84"/>
      <c r="WE1868" s="84"/>
      <c r="WF1868" s="84"/>
      <c r="WG1868" s="84"/>
      <c r="WH1868" s="84"/>
      <c r="WI1868" s="84"/>
      <c r="WJ1868" s="84"/>
      <c r="WK1868" s="84"/>
      <c r="WL1868" s="84"/>
      <c r="WM1868" s="84"/>
      <c r="WN1868" s="84"/>
      <c r="WO1868" s="84"/>
      <c r="WP1868" s="84"/>
      <c r="WQ1868" s="84"/>
      <c r="WR1868" s="84"/>
      <c r="WS1868" s="84"/>
      <c r="WT1868" s="84"/>
      <c r="WU1868" s="84"/>
      <c r="WV1868" s="84"/>
      <c r="WW1868" s="84"/>
      <c r="WX1868" s="84"/>
      <c r="WY1868" s="84"/>
      <c r="WZ1868" s="84"/>
      <c r="XA1868" s="84"/>
      <c r="XB1868" s="84"/>
      <c r="XC1868" s="84"/>
      <c r="XD1868" s="84"/>
      <c r="XE1868" s="84"/>
      <c r="XF1868" s="84"/>
      <c r="XG1868" s="84"/>
      <c r="XH1868" s="84"/>
      <c r="XI1868" s="84"/>
      <c r="XJ1868" s="84"/>
      <c r="XK1868" s="84"/>
      <c r="XL1868" s="84"/>
      <c r="XM1868" s="84"/>
      <c r="XN1868" s="84"/>
      <c r="XO1868" s="84"/>
      <c r="XP1868" s="84"/>
      <c r="XQ1868" s="84"/>
      <c r="XR1868" s="84"/>
      <c r="XS1868" s="84"/>
      <c r="XT1868" s="84"/>
      <c r="XU1868" s="84"/>
      <c r="XV1868" s="84"/>
      <c r="XW1868" s="84"/>
      <c r="XX1868" s="84"/>
      <c r="XY1868" s="84"/>
      <c r="XZ1868" s="84"/>
      <c r="YA1868" s="84"/>
      <c r="YB1868" s="84"/>
      <c r="YC1868" s="84"/>
      <c r="YD1868" s="84"/>
      <c r="YE1868" s="84"/>
      <c r="YF1868" s="84"/>
      <c r="YG1868" s="84"/>
      <c r="YH1868" s="84"/>
      <c r="YI1868" s="84"/>
      <c r="YJ1868" s="84"/>
      <c r="YK1868" s="84"/>
      <c r="YL1868" s="84"/>
      <c r="YM1868" s="84"/>
      <c r="YN1868" s="84"/>
      <c r="YO1868" s="84"/>
      <c r="YP1868" s="84"/>
      <c r="YQ1868" s="84"/>
      <c r="YR1868" s="84"/>
      <c r="YS1868" s="84"/>
      <c r="YT1868" s="84"/>
      <c r="YU1868" s="84"/>
      <c r="YV1868" s="84"/>
      <c r="YW1868" s="84"/>
      <c r="YX1868" s="84"/>
      <c r="YY1868" s="84"/>
      <c r="YZ1868" s="84"/>
      <c r="ZA1868" s="84"/>
      <c r="ZB1868" s="84"/>
      <c r="ZC1868" s="84"/>
      <c r="ZD1868" s="84"/>
      <c r="ZE1868" s="84"/>
      <c r="ZF1868" s="84"/>
      <c r="ZG1868" s="84"/>
      <c r="ZH1868" s="84"/>
      <c r="ZI1868" s="84"/>
      <c r="ZJ1868" s="84"/>
      <c r="ZK1868" s="84"/>
      <c r="ZL1868" s="84"/>
      <c r="ZM1868" s="84"/>
      <c r="ZN1868" s="84"/>
      <c r="ZO1868" s="84"/>
      <c r="ZP1868" s="84"/>
      <c r="ZQ1868" s="84"/>
      <c r="ZR1868" s="84"/>
      <c r="ZS1868" s="84"/>
      <c r="ZT1868" s="84"/>
      <c r="ZU1868" s="84"/>
      <c r="ZV1868" s="84"/>
      <c r="ZW1868" s="84"/>
      <c r="ZX1868" s="84"/>
      <c r="ZY1868" s="84"/>
      <c r="ZZ1868" s="84"/>
      <c r="AAA1868" s="84"/>
      <c r="AAB1868" s="84"/>
      <c r="AAC1868" s="84"/>
      <c r="AAD1868" s="84"/>
      <c r="AAE1868" s="84"/>
      <c r="AAF1868" s="84"/>
      <c r="AAG1868" s="84"/>
      <c r="AAH1868" s="84"/>
      <c r="AAI1868" s="84"/>
      <c r="AAJ1868" s="84"/>
      <c r="AAK1868" s="84"/>
      <c r="AAL1868" s="84"/>
      <c r="AAM1868" s="84"/>
      <c r="AAN1868" s="84"/>
      <c r="AAO1868" s="84"/>
      <c r="AAP1868" s="84"/>
      <c r="AAQ1868" s="84"/>
      <c r="AAR1868" s="84"/>
      <c r="AAS1868" s="84"/>
      <c r="AAT1868" s="84"/>
      <c r="AAU1868" s="84"/>
      <c r="AAV1868" s="84"/>
      <c r="AAW1868" s="84"/>
      <c r="AAX1868" s="84"/>
      <c r="AAY1868" s="84"/>
      <c r="AAZ1868" s="84"/>
      <c r="ABA1868" s="84"/>
      <c r="ABB1868" s="84"/>
      <c r="ABC1868" s="84"/>
      <c r="ABD1868" s="84"/>
      <c r="ABE1868" s="84"/>
      <c r="ABF1868" s="84"/>
      <c r="ABG1868" s="84"/>
      <c r="ABH1868" s="84"/>
      <c r="ABI1868" s="84"/>
      <c r="ABJ1868" s="84"/>
      <c r="ABK1868" s="84"/>
      <c r="ABL1868" s="84"/>
      <c r="ABM1868" s="84"/>
      <c r="ABN1868" s="84"/>
      <c r="ABO1868" s="84"/>
      <c r="ABP1868" s="84"/>
      <c r="ABQ1868" s="84"/>
      <c r="ABR1868" s="84"/>
      <c r="ABS1868" s="84"/>
      <c r="ABT1868" s="84"/>
      <c r="ABU1868" s="84"/>
      <c r="ABV1868" s="84"/>
      <c r="ABW1868" s="84"/>
      <c r="ABX1868" s="84"/>
      <c r="ABY1868" s="84"/>
      <c r="ABZ1868" s="84"/>
      <c r="ACA1868" s="84"/>
      <c r="ACB1868" s="84"/>
      <c r="ACC1868" s="84"/>
      <c r="ACD1868" s="84"/>
      <c r="ACE1868" s="84"/>
      <c r="ACF1868" s="84"/>
      <c r="ACG1868" s="84"/>
      <c r="ACH1868" s="84"/>
      <c r="ACI1868" s="84"/>
      <c r="ACJ1868" s="84"/>
      <c r="ACK1868" s="84"/>
      <c r="ACL1868" s="84"/>
      <c r="ACM1868" s="84"/>
      <c r="ACN1868" s="84"/>
      <c r="ACO1868" s="84"/>
      <c r="ACP1868" s="84"/>
      <c r="ACQ1868" s="84"/>
      <c r="ACR1868" s="84"/>
      <c r="ACS1868" s="84"/>
      <c r="ACT1868" s="84"/>
      <c r="ACU1868" s="84"/>
      <c r="ACV1868" s="84"/>
      <c r="ACW1868" s="84"/>
      <c r="ACX1868" s="84"/>
      <c r="ACY1868" s="84"/>
      <c r="ACZ1868" s="84"/>
      <c r="ADA1868" s="84"/>
      <c r="ADB1868" s="84"/>
      <c r="ADC1868" s="84"/>
      <c r="ADD1868" s="84"/>
      <c r="ADE1868" s="84"/>
      <c r="ADF1868" s="84"/>
      <c r="ADG1868" s="84"/>
      <c r="ADH1868" s="84"/>
      <c r="ADI1868" s="84"/>
      <c r="ADJ1868" s="84"/>
      <c r="ADK1868" s="84"/>
      <c r="ADL1868" s="84"/>
      <c r="ADM1868" s="84"/>
      <c r="ADN1868" s="84"/>
      <c r="ADO1868" s="84"/>
      <c r="ADP1868" s="84"/>
      <c r="ADQ1868" s="84"/>
      <c r="ADR1868" s="84"/>
      <c r="ADS1868" s="84"/>
      <c r="ADT1868" s="84"/>
      <c r="ADU1868" s="84"/>
      <c r="ADV1868" s="84"/>
      <c r="ADW1868" s="84"/>
      <c r="ADX1868" s="84"/>
      <c r="ADY1868" s="84"/>
      <c r="ADZ1868" s="84"/>
      <c r="AEA1868" s="84"/>
      <c r="AEB1868" s="84"/>
      <c r="AEC1868" s="84"/>
      <c r="AED1868" s="84"/>
      <c r="AEE1868" s="84"/>
      <c r="AEF1868" s="84"/>
      <c r="AEG1868" s="84"/>
      <c r="AEH1868" s="84"/>
      <c r="AEI1868" s="84"/>
      <c r="AEJ1868" s="84"/>
      <c r="AEK1868" s="84"/>
      <c r="AEL1868" s="84"/>
      <c r="AEM1868" s="84"/>
      <c r="AEN1868" s="84"/>
      <c r="AEO1868" s="84"/>
      <c r="AEP1868" s="84"/>
      <c r="AEQ1868" s="84"/>
      <c r="AER1868" s="84"/>
      <c r="AES1868" s="84"/>
      <c r="AET1868" s="84"/>
      <c r="AEU1868" s="84"/>
      <c r="AEV1868" s="84"/>
      <c r="AEW1868" s="84"/>
      <c r="AEX1868" s="84"/>
      <c r="AEY1868" s="84"/>
      <c r="AEZ1868" s="84"/>
      <c r="AFA1868" s="84"/>
      <c r="AFB1868" s="84"/>
      <c r="AFC1868" s="84"/>
      <c r="AFD1868" s="84"/>
      <c r="AFE1868" s="84"/>
      <c r="AFF1868" s="84"/>
      <c r="AFG1868" s="84"/>
      <c r="AFH1868" s="84"/>
      <c r="AFI1868" s="84"/>
      <c r="AFJ1868" s="84"/>
      <c r="AFK1868" s="84"/>
      <c r="AFL1868" s="84"/>
      <c r="AFM1868" s="84"/>
      <c r="AFN1868" s="84"/>
      <c r="AFO1868" s="84"/>
      <c r="AFP1868" s="84"/>
      <c r="AFQ1868" s="84"/>
      <c r="AFR1868" s="84"/>
      <c r="AFS1868" s="84"/>
      <c r="AFT1868" s="84"/>
      <c r="AFU1868" s="84"/>
      <c r="AFV1868" s="84"/>
      <c r="AFW1868" s="84"/>
      <c r="AFX1868" s="84"/>
      <c r="AFY1868" s="84"/>
      <c r="AFZ1868" s="84"/>
      <c r="AGA1868" s="84"/>
      <c r="AGB1868" s="84"/>
      <c r="AGC1868" s="84"/>
      <c r="AGD1868" s="84"/>
      <c r="AGE1868" s="84"/>
      <c r="AGF1868" s="84"/>
      <c r="AGG1868" s="84"/>
      <c r="AGH1868" s="84"/>
      <c r="AGI1868" s="84"/>
      <c r="AGJ1868" s="84"/>
      <c r="AGK1868" s="84"/>
      <c r="AGL1868" s="84"/>
      <c r="AGM1868" s="84"/>
      <c r="AGN1868" s="84"/>
      <c r="AGO1868" s="84"/>
      <c r="AGP1868" s="84"/>
      <c r="AGQ1868" s="84"/>
      <c r="AGR1868" s="84"/>
      <c r="AGS1868" s="84"/>
      <c r="AGT1868" s="84"/>
      <c r="AGU1868" s="84"/>
      <c r="AGV1868" s="84"/>
      <c r="AGW1868" s="84"/>
      <c r="AGX1868" s="84"/>
      <c r="AGY1868" s="84"/>
      <c r="AGZ1868" s="84"/>
      <c r="AHA1868" s="84"/>
      <c r="AHB1868" s="84"/>
      <c r="AHC1868" s="84"/>
      <c r="AHD1868" s="84"/>
      <c r="AHE1868" s="84"/>
      <c r="AHF1868" s="84"/>
      <c r="AHG1868" s="84"/>
      <c r="AHH1868" s="84"/>
      <c r="AHI1868" s="84"/>
      <c r="AHJ1868" s="84"/>
      <c r="AHK1868" s="84"/>
      <c r="AHL1868" s="84"/>
      <c r="AHM1868" s="84"/>
      <c r="AHN1868" s="84"/>
      <c r="AHO1868" s="84"/>
      <c r="AHP1868" s="84"/>
      <c r="AHQ1868" s="84"/>
      <c r="AHR1868" s="84"/>
      <c r="AHS1868" s="84"/>
      <c r="AHT1868" s="84"/>
      <c r="AHU1868" s="84"/>
      <c r="AHV1868" s="84"/>
      <c r="AHW1868" s="84"/>
      <c r="AHX1868" s="84"/>
      <c r="AHY1868" s="84"/>
      <c r="AHZ1868" s="84"/>
      <c r="AIA1868" s="84"/>
      <c r="AIB1868" s="84"/>
      <c r="AIC1868" s="84"/>
      <c r="AID1868" s="84"/>
      <c r="AIE1868" s="84"/>
      <c r="AIF1868" s="84"/>
      <c r="AIG1868" s="84"/>
      <c r="AIH1868" s="84"/>
      <c r="AII1868" s="84"/>
      <c r="AIJ1868" s="84"/>
      <c r="AIK1868" s="84"/>
      <c r="AIL1868" s="84"/>
      <c r="AIM1868" s="84"/>
      <c r="AIN1868" s="84"/>
      <c r="AIO1868" s="84"/>
      <c r="AIP1868" s="84"/>
      <c r="AIQ1868" s="84"/>
      <c r="AIR1868" s="84"/>
      <c r="AIS1868" s="84"/>
      <c r="AIT1868" s="84"/>
      <c r="AIU1868" s="84"/>
      <c r="AIV1868" s="84"/>
      <c r="AIW1868" s="84"/>
      <c r="AIX1868" s="84"/>
      <c r="AIY1868" s="84"/>
      <c r="AIZ1868" s="84"/>
      <c r="AJA1868" s="84"/>
      <c r="AJB1868" s="84"/>
      <c r="AJC1868" s="84"/>
      <c r="AJD1868" s="84"/>
      <c r="AJE1868" s="84"/>
      <c r="AJF1868" s="84"/>
      <c r="AJG1868" s="84"/>
      <c r="AJH1868" s="84"/>
      <c r="AJI1868" s="84"/>
      <c r="AJJ1868" s="84"/>
      <c r="AJK1868" s="84"/>
      <c r="AJL1868" s="84"/>
      <c r="AJM1868" s="84"/>
      <c r="AJN1868" s="84"/>
      <c r="AJO1868" s="84"/>
      <c r="AJP1868" s="84"/>
      <c r="AJQ1868" s="84"/>
      <c r="AJR1868" s="84"/>
      <c r="AJS1868" s="84"/>
      <c r="AJT1868" s="84"/>
      <c r="AJU1868" s="84"/>
      <c r="AJV1868" s="84"/>
      <c r="AJW1868" s="84"/>
      <c r="AJX1868" s="84"/>
      <c r="AJY1868" s="84"/>
      <c r="AJZ1868" s="84"/>
      <c r="AKA1868" s="84"/>
      <c r="AKB1868" s="84"/>
      <c r="AKC1868" s="84"/>
      <c r="AKD1868" s="84"/>
      <c r="AKE1868" s="84"/>
      <c r="AKF1868" s="84"/>
      <c r="AKG1868" s="84"/>
      <c r="AKH1868" s="84"/>
      <c r="AKI1868" s="84"/>
      <c r="AKJ1868" s="84"/>
      <c r="AKK1868" s="84"/>
      <c r="AKL1868" s="84"/>
      <c r="AKM1868" s="84"/>
      <c r="AKN1868" s="84"/>
      <c r="AKO1868" s="84"/>
      <c r="AKP1868" s="84"/>
      <c r="AKQ1868" s="84"/>
      <c r="AKR1868" s="84"/>
      <c r="AKS1868" s="84"/>
      <c r="AKT1868" s="84"/>
      <c r="AKU1868" s="84"/>
      <c r="AKV1868" s="84"/>
      <c r="AKW1868" s="84"/>
      <c r="AKX1868" s="84"/>
      <c r="AKY1868" s="84"/>
      <c r="AKZ1868" s="84"/>
      <c r="ALA1868" s="84"/>
      <c r="ALB1868" s="84"/>
      <c r="ALC1868" s="84"/>
      <c r="ALD1868" s="84"/>
      <c r="ALE1868" s="84"/>
      <c r="ALF1868" s="84"/>
      <c r="ALG1868" s="84"/>
      <c r="ALH1868" s="84"/>
      <c r="ALI1868" s="84"/>
      <c r="ALJ1868" s="84"/>
      <c r="ALK1868" s="84"/>
      <c r="ALL1868" s="84"/>
      <c r="ALM1868" s="84"/>
      <c r="ALN1868" s="84"/>
      <c r="ALO1868" s="84"/>
      <c r="ALP1868" s="84"/>
      <c r="ALQ1868" s="84"/>
      <c r="ALR1868" s="84"/>
      <c r="ALS1868" s="84"/>
      <c r="ALT1868" s="84"/>
      <c r="ALU1868" s="84"/>
      <c r="ALV1868" s="84"/>
      <c r="ALW1868" s="84"/>
      <c r="ALX1868" s="84"/>
      <c r="ALY1868" s="84"/>
      <c r="ALZ1868" s="84"/>
      <c r="AMA1868" s="84"/>
      <c r="AMB1868" s="84"/>
      <c r="AMC1868" s="84"/>
      <c r="AMD1868" s="84"/>
      <c r="AME1868" s="84"/>
      <c r="AMF1868" s="84"/>
      <c r="AMG1868" s="84"/>
      <c r="AMH1868" s="84"/>
      <c r="AMI1868" s="84"/>
    </row>
    <row r="1869" spans="1:1023" s="83" customFormat="1" ht="15.75" customHeight="1" x14ac:dyDescent="0.25">
      <c r="A1869" s="3" t="s">
        <v>149</v>
      </c>
      <c r="B1869" s="5">
        <v>2</v>
      </c>
      <c r="C1869" s="5">
        <v>6</v>
      </c>
      <c r="D1869" s="5">
        <v>2</v>
      </c>
      <c r="E1869" s="5">
        <v>0</v>
      </c>
      <c r="F1869" s="5">
        <v>3</v>
      </c>
      <c r="G1869" s="5">
        <v>0</v>
      </c>
      <c r="H1869" s="5">
        <v>2</v>
      </c>
      <c r="I1869" s="5">
        <v>0</v>
      </c>
      <c r="J1869" s="5">
        <v>0</v>
      </c>
      <c r="K1869" s="5">
        <v>0</v>
      </c>
      <c r="L1869" s="104"/>
      <c r="M1869" s="104"/>
      <c r="N1869" s="104"/>
      <c r="O1869" s="104"/>
      <c r="P1869" s="5">
        <f t="shared" si="77"/>
        <v>15</v>
      </c>
      <c r="Q1869" s="5">
        <v>3</v>
      </c>
      <c r="R1869" s="4">
        <f t="shared" si="76"/>
        <v>0.15</v>
      </c>
      <c r="S1869" s="9" t="s">
        <v>294</v>
      </c>
      <c r="T1869" s="52" t="s">
        <v>3262</v>
      </c>
      <c r="U1869" s="53" t="s">
        <v>329</v>
      </c>
      <c r="V1869" s="52" t="s">
        <v>323</v>
      </c>
      <c r="W1869" s="7" t="s">
        <v>3139</v>
      </c>
      <c r="X1869" s="8">
        <v>7</v>
      </c>
      <c r="Y1869" s="6" t="s">
        <v>957</v>
      </c>
      <c r="Z1869" s="38" t="s">
        <v>3225</v>
      </c>
      <c r="AA1869" s="38" t="s">
        <v>3226</v>
      </c>
      <c r="AB1869" s="210" t="s">
        <v>513</v>
      </c>
      <c r="AC1869" s="225"/>
    </row>
    <row r="1870" spans="1:1023" s="83" customFormat="1" ht="15.75" customHeight="1" x14ac:dyDescent="0.25">
      <c r="A1870" s="3" t="s">
        <v>156</v>
      </c>
      <c r="B1870" s="5">
        <v>3</v>
      </c>
      <c r="C1870" s="5">
        <v>2</v>
      </c>
      <c r="D1870" s="5">
        <v>2</v>
      </c>
      <c r="E1870" s="5">
        <v>0</v>
      </c>
      <c r="F1870" s="5">
        <v>0</v>
      </c>
      <c r="G1870" s="5">
        <v>7</v>
      </c>
      <c r="H1870" s="5">
        <v>1</v>
      </c>
      <c r="I1870" s="5">
        <v>0</v>
      </c>
      <c r="J1870" s="5">
        <v>0</v>
      </c>
      <c r="K1870" s="5">
        <v>0</v>
      </c>
      <c r="L1870" s="104"/>
      <c r="M1870" s="104"/>
      <c r="N1870" s="104"/>
      <c r="O1870" s="104"/>
      <c r="P1870" s="5">
        <f t="shared" si="77"/>
        <v>15</v>
      </c>
      <c r="Q1870" s="5">
        <v>3</v>
      </c>
      <c r="R1870" s="4">
        <f t="shared" si="76"/>
        <v>0.15</v>
      </c>
      <c r="S1870" s="9" t="s">
        <v>294</v>
      </c>
      <c r="T1870" s="52" t="s">
        <v>859</v>
      </c>
      <c r="U1870" s="53" t="s">
        <v>787</v>
      </c>
      <c r="V1870" s="52" t="s">
        <v>355</v>
      </c>
      <c r="W1870" s="7" t="s">
        <v>4341</v>
      </c>
      <c r="X1870" s="8">
        <v>7</v>
      </c>
      <c r="Y1870" s="6" t="s">
        <v>542</v>
      </c>
      <c r="Z1870" s="38" t="s">
        <v>4096</v>
      </c>
      <c r="AA1870" s="38" t="s">
        <v>624</v>
      </c>
      <c r="AB1870" s="210" t="s">
        <v>513</v>
      </c>
      <c r="AC1870" s="225"/>
    </row>
    <row r="1871" spans="1:1023" s="83" customFormat="1" ht="15.75" customHeight="1" x14ac:dyDescent="0.25">
      <c r="A1871" s="3" t="s">
        <v>164</v>
      </c>
      <c r="B1871" s="5">
        <v>4</v>
      </c>
      <c r="C1871" s="5">
        <v>0</v>
      </c>
      <c r="D1871" s="5">
        <v>0</v>
      </c>
      <c r="E1871" s="5">
        <v>3</v>
      </c>
      <c r="F1871" s="5">
        <v>0</v>
      </c>
      <c r="G1871" s="5">
        <v>0</v>
      </c>
      <c r="H1871" s="5">
        <v>6</v>
      </c>
      <c r="I1871" s="5">
        <v>0</v>
      </c>
      <c r="J1871" s="5">
        <v>2</v>
      </c>
      <c r="K1871" s="5">
        <v>0</v>
      </c>
      <c r="L1871" s="104"/>
      <c r="M1871" s="104"/>
      <c r="N1871" s="104"/>
      <c r="O1871" s="104"/>
      <c r="P1871" s="5">
        <f t="shared" si="77"/>
        <v>15</v>
      </c>
      <c r="Q1871" s="5">
        <v>11</v>
      </c>
      <c r="R1871" s="4">
        <f t="shared" si="76"/>
        <v>0.15</v>
      </c>
      <c r="S1871" s="9" t="s">
        <v>294</v>
      </c>
      <c r="T1871" s="52" t="s">
        <v>1366</v>
      </c>
      <c r="U1871" s="53" t="s">
        <v>334</v>
      </c>
      <c r="V1871" s="52" t="s">
        <v>312</v>
      </c>
      <c r="W1871" s="7" t="s">
        <v>3859</v>
      </c>
      <c r="X1871" s="8">
        <v>7</v>
      </c>
      <c r="Y1871" s="6" t="s">
        <v>542</v>
      </c>
      <c r="Z1871" s="38" t="s">
        <v>3953</v>
      </c>
      <c r="AA1871" s="38" t="s">
        <v>641</v>
      </c>
      <c r="AB1871" s="210" t="s">
        <v>513</v>
      </c>
      <c r="AC1871" s="225"/>
    </row>
    <row r="1872" spans="1:1023" s="83" customFormat="1" ht="15.75" customHeight="1" x14ac:dyDescent="0.25">
      <c r="A1872" s="3" t="s">
        <v>184</v>
      </c>
      <c r="B1872" s="5">
        <v>3</v>
      </c>
      <c r="C1872" s="5">
        <v>4</v>
      </c>
      <c r="D1872" s="5">
        <v>0</v>
      </c>
      <c r="E1872" s="5">
        <v>0</v>
      </c>
      <c r="F1872" s="5">
        <v>6</v>
      </c>
      <c r="G1872" s="5">
        <v>2</v>
      </c>
      <c r="H1872" s="5">
        <v>0</v>
      </c>
      <c r="I1872" s="5">
        <v>0</v>
      </c>
      <c r="J1872" s="5">
        <v>0</v>
      </c>
      <c r="K1872" s="5">
        <v>0</v>
      </c>
      <c r="L1872" s="104"/>
      <c r="M1872" s="104"/>
      <c r="N1872" s="104"/>
      <c r="O1872" s="104"/>
      <c r="P1872" s="5">
        <f t="shared" si="77"/>
        <v>15</v>
      </c>
      <c r="Q1872" s="5">
        <v>16</v>
      </c>
      <c r="R1872" s="4">
        <f t="shared" si="76"/>
        <v>0.15</v>
      </c>
      <c r="S1872" s="9" t="s">
        <v>294</v>
      </c>
      <c r="T1872" s="52" t="s">
        <v>964</v>
      </c>
      <c r="U1872" s="53" t="s">
        <v>496</v>
      </c>
      <c r="V1872" s="52" t="s">
        <v>831</v>
      </c>
      <c r="W1872" s="7" t="s">
        <v>948</v>
      </c>
      <c r="X1872" s="8">
        <v>7</v>
      </c>
      <c r="Y1872" s="6" t="s">
        <v>613</v>
      </c>
      <c r="Z1872" s="38" t="s">
        <v>666</v>
      </c>
      <c r="AA1872" s="38" t="s">
        <v>483</v>
      </c>
      <c r="AB1872" s="210" t="s">
        <v>513</v>
      </c>
      <c r="AC1872" s="225"/>
    </row>
    <row r="1873" spans="1:1024" s="83" customFormat="1" ht="15.75" customHeight="1" x14ac:dyDescent="0.25">
      <c r="A1873" s="3" t="s">
        <v>157</v>
      </c>
      <c r="B1873" s="5">
        <v>2</v>
      </c>
      <c r="C1873" s="5">
        <v>2</v>
      </c>
      <c r="D1873" s="5">
        <v>0</v>
      </c>
      <c r="E1873" s="5">
        <v>3</v>
      </c>
      <c r="F1873" s="5">
        <v>0</v>
      </c>
      <c r="G1873" s="5">
        <v>0</v>
      </c>
      <c r="H1873" s="5">
        <v>0</v>
      </c>
      <c r="I1873" s="5">
        <v>0</v>
      </c>
      <c r="J1873" s="5">
        <v>8</v>
      </c>
      <c r="K1873" s="5">
        <v>0</v>
      </c>
      <c r="L1873" s="104"/>
      <c r="M1873" s="104"/>
      <c r="N1873" s="104"/>
      <c r="O1873" s="104"/>
      <c r="P1873" s="5">
        <f t="shared" si="77"/>
        <v>15</v>
      </c>
      <c r="Q1873" s="5">
        <v>7</v>
      </c>
      <c r="R1873" s="4">
        <f t="shared" si="76"/>
        <v>0.15</v>
      </c>
      <c r="S1873" s="9" t="s">
        <v>294</v>
      </c>
      <c r="T1873" s="52" t="s">
        <v>1170</v>
      </c>
      <c r="U1873" s="53" t="s">
        <v>360</v>
      </c>
      <c r="V1873" s="52" t="s">
        <v>567</v>
      </c>
      <c r="W1873" s="7" t="s">
        <v>1122</v>
      </c>
      <c r="X1873" s="8">
        <v>7</v>
      </c>
      <c r="Y1873" s="6" t="s">
        <v>463</v>
      </c>
      <c r="Z1873" s="38" t="s">
        <v>899</v>
      </c>
      <c r="AA1873" s="38" t="s">
        <v>1123</v>
      </c>
      <c r="AB1873" s="210" t="s">
        <v>513</v>
      </c>
      <c r="AC1873" s="225"/>
    </row>
    <row r="1874" spans="1:1024" s="83" customFormat="1" ht="15.75" customHeight="1" x14ac:dyDescent="0.25">
      <c r="A1874" s="3" t="s">
        <v>155</v>
      </c>
      <c r="B1874" s="5">
        <v>4</v>
      </c>
      <c r="C1874" s="5">
        <v>4</v>
      </c>
      <c r="D1874" s="5">
        <v>2</v>
      </c>
      <c r="E1874" s="5">
        <v>0</v>
      </c>
      <c r="F1874" s="5">
        <v>0</v>
      </c>
      <c r="G1874" s="5">
        <v>4</v>
      </c>
      <c r="H1874" s="5">
        <v>0</v>
      </c>
      <c r="I1874" s="5">
        <v>0</v>
      </c>
      <c r="J1874" s="5">
        <v>0</v>
      </c>
      <c r="K1874" s="5">
        <v>0</v>
      </c>
      <c r="L1874" s="104"/>
      <c r="M1874" s="104"/>
      <c r="N1874" s="104"/>
      <c r="O1874" s="104"/>
      <c r="P1874" s="5">
        <f t="shared" si="77"/>
        <v>14</v>
      </c>
      <c r="Q1874" s="5">
        <v>11</v>
      </c>
      <c r="R1874" s="4">
        <f t="shared" si="76"/>
        <v>0.14000000000000001</v>
      </c>
      <c r="S1874" s="9" t="s">
        <v>294</v>
      </c>
      <c r="T1874" s="52" t="s">
        <v>2148</v>
      </c>
      <c r="U1874" s="53" t="s">
        <v>787</v>
      </c>
      <c r="V1874" s="52" t="s">
        <v>378</v>
      </c>
      <c r="W1874" s="7" t="s">
        <v>3520</v>
      </c>
      <c r="X1874" s="8">
        <v>7</v>
      </c>
      <c r="Y1874" s="6" t="s">
        <v>463</v>
      </c>
      <c r="Z1874" s="38" t="s">
        <v>3447</v>
      </c>
      <c r="AA1874" s="38" t="s">
        <v>390</v>
      </c>
      <c r="AB1874" s="210" t="s">
        <v>513</v>
      </c>
      <c r="AC1874" s="225"/>
    </row>
    <row r="1875" spans="1:1024" s="83" customFormat="1" ht="15.75" customHeight="1" x14ac:dyDescent="0.25">
      <c r="A1875" s="3" t="s">
        <v>149</v>
      </c>
      <c r="B1875" s="5">
        <v>4</v>
      </c>
      <c r="C1875" s="5">
        <v>2</v>
      </c>
      <c r="D1875" s="5">
        <v>4</v>
      </c>
      <c r="E1875" s="5">
        <v>0</v>
      </c>
      <c r="F1875" s="5">
        <v>0</v>
      </c>
      <c r="G1875" s="5">
        <v>4</v>
      </c>
      <c r="H1875" s="5">
        <v>0</v>
      </c>
      <c r="I1875" s="5">
        <v>0</v>
      </c>
      <c r="J1875" s="5">
        <v>0</v>
      </c>
      <c r="K1875" s="5">
        <v>0</v>
      </c>
      <c r="L1875" s="104"/>
      <c r="M1875" s="104"/>
      <c r="N1875" s="104"/>
      <c r="O1875" s="104"/>
      <c r="P1875" s="5">
        <f t="shared" si="77"/>
        <v>14</v>
      </c>
      <c r="Q1875" s="5">
        <v>3</v>
      </c>
      <c r="R1875" s="4">
        <f t="shared" si="76"/>
        <v>0.14000000000000001</v>
      </c>
      <c r="S1875" s="93" t="s">
        <v>294</v>
      </c>
      <c r="T1875" s="52" t="s">
        <v>1144</v>
      </c>
      <c r="U1875" s="53" t="s">
        <v>476</v>
      </c>
      <c r="V1875" s="52" t="s">
        <v>312</v>
      </c>
      <c r="W1875" s="7" t="s">
        <v>1417</v>
      </c>
      <c r="X1875" s="8">
        <v>7</v>
      </c>
      <c r="Y1875" s="6" t="s">
        <v>463</v>
      </c>
      <c r="Z1875" s="38" t="s">
        <v>437</v>
      </c>
      <c r="AA1875" s="38" t="s">
        <v>369</v>
      </c>
      <c r="AB1875" s="210" t="s">
        <v>513</v>
      </c>
      <c r="AC1875" s="225"/>
    </row>
    <row r="1876" spans="1:1024" s="83" customFormat="1" ht="15.75" customHeight="1" x14ac:dyDescent="0.25">
      <c r="A1876" s="3" t="s">
        <v>154</v>
      </c>
      <c r="B1876" s="5">
        <v>4</v>
      </c>
      <c r="C1876" s="5">
        <v>0</v>
      </c>
      <c r="D1876" s="5">
        <v>2</v>
      </c>
      <c r="E1876" s="5">
        <v>0</v>
      </c>
      <c r="F1876" s="5">
        <v>0</v>
      </c>
      <c r="G1876" s="5">
        <v>8</v>
      </c>
      <c r="H1876" s="5">
        <v>0</v>
      </c>
      <c r="I1876" s="5">
        <v>0</v>
      </c>
      <c r="J1876" s="5">
        <v>0</v>
      </c>
      <c r="K1876" s="5">
        <v>0</v>
      </c>
      <c r="L1876" s="104"/>
      <c r="M1876" s="104"/>
      <c r="N1876" s="104"/>
      <c r="O1876" s="104"/>
      <c r="P1876" s="5">
        <f t="shared" si="77"/>
        <v>14</v>
      </c>
      <c r="Q1876" s="5">
        <v>8</v>
      </c>
      <c r="R1876" s="4">
        <f t="shared" si="76"/>
        <v>0.14000000000000001</v>
      </c>
      <c r="S1876" s="9" t="s">
        <v>294</v>
      </c>
      <c r="T1876" s="52" t="s">
        <v>1171</v>
      </c>
      <c r="U1876" s="53" t="s">
        <v>641</v>
      </c>
      <c r="V1876" s="52" t="s">
        <v>307</v>
      </c>
      <c r="W1876" s="7" t="s">
        <v>1122</v>
      </c>
      <c r="X1876" s="8">
        <v>7</v>
      </c>
      <c r="Y1876" s="6" t="s">
        <v>1165</v>
      </c>
      <c r="Z1876" s="38" t="s">
        <v>1130</v>
      </c>
      <c r="AA1876" s="38" t="s">
        <v>1131</v>
      </c>
      <c r="AB1876" s="210" t="s">
        <v>513</v>
      </c>
      <c r="AC1876" s="225"/>
    </row>
    <row r="1877" spans="1:1024" s="83" customFormat="1" ht="15.75" customHeight="1" x14ac:dyDescent="0.25">
      <c r="A1877" s="3" t="s">
        <v>156</v>
      </c>
      <c r="B1877" s="5">
        <v>4</v>
      </c>
      <c r="C1877" s="5">
        <v>1</v>
      </c>
      <c r="D1877" s="5">
        <v>0</v>
      </c>
      <c r="E1877" s="5">
        <v>0</v>
      </c>
      <c r="F1877" s="5">
        <v>3</v>
      </c>
      <c r="G1877" s="5">
        <v>0</v>
      </c>
      <c r="H1877" s="5">
        <v>2</v>
      </c>
      <c r="I1877" s="5">
        <v>2</v>
      </c>
      <c r="J1877" s="5">
        <v>2</v>
      </c>
      <c r="K1877" s="5">
        <v>0</v>
      </c>
      <c r="L1877" s="105"/>
      <c r="M1877" s="105"/>
      <c r="N1877" s="105"/>
      <c r="O1877" s="105"/>
      <c r="P1877" s="5">
        <f t="shared" si="77"/>
        <v>14</v>
      </c>
      <c r="Q1877" s="5">
        <v>11</v>
      </c>
      <c r="R1877" s="4">
        <f t="shared" si="76"/>
        <v>0.14000000000000001</v>
      </c>
      <c r="S1877" s="9" t="s">
        <v>294</v>
      </c>
      <c r="T1877" s="52" t="s">
        <v>1352</v>
      </c>
      <c r="U1877" s="53" t="s">
        <v>300</v>
      </c>
      <c r="V1877" s="52" t="s">
        <v>304</v>
      </c>
      <c r="W1877" s="7" t="s">
        <v>1293</v>
      </c>
      <c r="X1877" s="8">
        <v>7</v>
      </c>
      <c r="Y1877" s="6" t="s">
        <v>463</v>
      </c>
      <c r="Z1877" s="38" t="s">
        <v>1322</v>
      </c>
      <c r="AA1877" s="38" t="s">
        <v>612</v>
      </c>
      <c r="AB1877" s="210" t="s">
        <v>513</v>
      </c>
      <c r="AC1877" s="225"/>
    </row>
    <row r="1878" spans="1:1024" s="83" customFormat="1" ht="15.75" customHeight="1" x14ac:dyDescent="0.25">
      <c r="A1878" s="3" t="s">
        <v>156</v>
      </c>
      <c r="B1878" s="5">
        <v>3</v>
      </c>
      <c r="C1878" s="5">
        <v>6</v>
      </c>
      <c r="D1878" s="5">
        <v>0</v>
      </c>
      <c r="E1878" s="5">
        <v>0</v>
      </c>
      <c r="F1878" s="5">
        <v>3</v>
      </c>
      <c r="G1878" s="5">
        <v>0</v>
      </c>
      <c r="H1878" s="5">
        <v>2</v>
      </c>
      <c r="I1878" s="5">
        <v>0</v>
      </c>
      <c r="J1878" s="5">
        <v>0</v>
      </c>
      <c r="K1878" s="5">
        <v>0</v>
      </c>
      <c r="L1878" s="104"/>
      <c r="M1878" s="104"/>
      <c r="N1878" s="104"/>
      <c r="O1878" s="104"/>
      <c r="P1878" s="5">
        <f t="shared" si="77"/>
        <v>14</v>
      </c>
      <c r="Q1878" s="5">
        <v>4</v>
      </c>
      <c r="R1878" s="4">
        <f t="shared" si="76"/>
        <v>0.14000000000000001</v>
      </c>
      <c r="S1878" s="9" t="s">
        <v>294</v>
      </c>
      <c r="T1878" s="52" t="s">
        <v>3263</v>
      </c>
      <c r="U1878" s="53" t="s">
        <v>496</v>
      </c>
      <c r="V1878" s="52" t="s">
        <v>355</v>
      </c>
      <c r="W1878" s="7" t="s">
        <v>3139</v>
      </c>
      <c r="X1878" s="8">
        <v>7</v>
      </c>
      <c r="Y1878" s="6" t="s">
        <v>2522</v>
      </c>
      <c r="Z1878" s="38" t="s">
        <v>3225</v>
      </c>
      <c r="AA1878" s="38" t="s">
        <v>3226</v>
      </c>
      <c r="AB1878" s="210" t="s">
        <v>513</v>
      </c>
      <c r="AC1878" s="225"/>
    </row>
    <row r="1879" spans="1:1024" s="83" customFormat="1" ht="15.75" customHeight="1" x14ac:dyDescent="0.25">
      <c r="A1879" s="3" t="s">
        <v>157</v>
      </c>
      <c r="B1879" s="5">
        <v>3</v>
      </c>
      <c r="C1879" s="5">
        <v>6</v>
      </c>
      <c r="D1879" s="5">
        <v>0</v>
      </c>
      <c r="E1879" s="5">
        <v>0</v>
      </c>
      <c r="F1879" s="5">
        <v>3</v>
      </c>
      <c r="G1879" s="5">
        <v>0</v>
      </c>
      <c r="H1879" s="5">
        <v>2</v>
      </c>
      <c r="I1879" s="5">
        <v>0</v>
      </c>
      <c r="J1879" s="5">
        <v>0</v>
      </c>
      <c r="K1879" s="5">
        <v>0</v>
      </c>
      <c r="L1879" s="104"/>
      <c r="M1879" s="104"/>
      <c r="N1879" s="104"/>
      <c r="O1879" s="104"/>
      <c r="P1879" s="5">
        <f t="shared" si="77"/>
        <v>14</v>
      </c>
      <c r="Q1879" s="5">
        <v>4</v>
      </c>
      <c r="R1879" s="4">
        <f t="shared" si="76"/>
        <v>0.14000000000000001</v>
      </c>
      <c r="S1879" s="9" t="s">
        <v>294</v>
      </c>
      <c r="T1879" s="52" t="s">
        <v>3264</v>
      </c>
      <c r="U1879" s="53" t="s">
        <v>787</v>
      </c>
      <c r="V1879" s="52" t="s">
        <v>397</v>
      </c>
      <c r="W1879" s="7" t="s">
        <v>3139</v>
      </c>
      <c r="X1879" s="8">
        <v>7</v>
      </c>
      <c r="Y1879" s="6" t="s">
        <v>2522</v>
      </c>
      <c r="Z1879" s="38" t="s">
        <v>3225</v>
      </c>
      <c r="AA1879" s="38" t="s">
        <v>3226</v>
      </c>
      <c r="AB1879" s="210" t="s">
        <v>513</v>
      </c>
      <c r="AC1879" s="225"/>
    </row>
    <row r="1880" spans="1:1024" s="83" customFormat="1" ht="15.75" customHeight="1" x14ac:dyDescent="0.25">
      <c r="A1880" s="3" t="s">
        <v>155</v>
      </c>
      <c r="B1880" s="5">
        <v>4</v>
      </c>
      <c r="C1880" s="5">
        <v>2</v>
      </c>
      <c r="D1880" s="5">
        <v>2</v>
      </c>
      <c r="E1880" s="5">
        <v>0</v>
      </c>
      <c r="F1880" s="5">
        <v>0</v>
      </c>
      <c r="G1880" s="5">
        <v>4</v>
      </c>
      <c r="H1880" s="5">
        <v>2</v>
      </c>
      <c r="I1880" s="5">
        <v>0</v>
      </c>
      <c r="J1880" s="5">
        <v>0</v>
      </c>
      <c r="K1880" s="5">
        <v>0</v>
      </c>
      <c r="L1880" s="104"/>
      <c r="M1880" s="104"/>
      <c r="N1880" s="104"/>
      <c r="O1880" s="104"/>
      <c r="P1880" s="5">
        <f t="shared" si="77"/>
        <v>14</v>
      </c>
      <c r="Q1880" s="5">
        <v>12</v>
      </c>
      <c r="R1880" s="4">
        <f t="shared" si="76"/>
        <v>0.14000000000000001</v>
      </c>
      <c r="S1880" s="9" t="s">
        <v>294</v>
      </c>
      <c r="T1880" s="52" t="s">
        <v>3962</v>
      </c>
      <c r="U1880" s="53" t="s">
        <v>545</v>
      </c>
      <c r="V1880" s="52" t="s">
        <v>381</v>
      </c>
      <c r="W1880" s="7" t="s">
        <v>3859</v>
      </c>
      <c r="X1880" s="8">
        <v>7</v>
      </c>
      <c r="Y1880" s="6" t="s">
        <v>542</v>
      </c>
      <c r="Z1880" s="38" t="s">
        <v>3953</v>
      </c>
      <c r="AA1880" s="38" t="s">
        <v>641</v>
      </c>
      <c r="AB1880" s="210" t="s">
        <v>513</v>
      </c>
      <c r="AC1880" s="225"/>
    </row>
    <row r="1881" spans="1:1024" s="83" customFormat="1" ht="15.75" customHeight="1" x14ac:dyDescent="0.25">
      <c r="A1881" s="3" t="s">
        <v>187</v>
      </c>
      <c r="B1881" s="5">
        <v>5</v>
      </c>
      <c r="C1881" s="5">
        <v>0</v>
      </c>
      <c r="D1881" s="5">
        <v>0</v>
      </c>
      <c r="E1881" s="5">
        <v>0</v>
      </c>
      <c r="F1881" s="5">
        <v>3</v>
      </c>
      <c r="G1881" s="5">
        <v>6</v>
      </c>
      <c r="H1881" s="5">
        <v>0</v>
      </c>
      <c r="I1881" s="5">
        <v>0</v>
      </c>
      <c r="J1881" s="5">
        <v>0</v>
      </c>
      <c r="K1881" s="5">
        <v>0</v>
      </c>
      <c r="L1881" s="104"/>
      <c r="M1881" s="104"/>
      <c r="N1881" s="104"/>
      <c r="O1881" s="104"/>
      <c r="P1881" s="5">
        <f t="shared" si="77"/>
        <v>14</v>
      </c>
      <c r="Q1881" s="5">
        <v>17</v>
      </c>
      <c r="R1881" s="4">
        <f t="shared" si="76"/>
        <v>0.14000000000000001</v>
      </c>
      <c r="S1881" s="9" t="s">
        <v>294</v>
      </c>
      <c r="T1881" s="52" t="s">
        <v>966</v>
      </c>
      <c r="U1881" s="53" t="s">
        <v>496</v>
      </c>
      <c r="V1881" s="52" t="s">
        <v>317</v>
      </c>
      <c r="W1881" s="7" t="s">
        <v>948</v>
      </c>
      <c r="X1881" s="8">
        <v>7</v>
      </c>
      <c r="Y1881" s="6" t="s">
        <v>613</v>
      </c>
      <c r="Z1881" s="38" t="s">
        <v>666</v>
      </c>
      <c r="AA1881" s="38" t="s">
        <v>483</v>
      </c>
      <c r="AB1881" s="210" t="s">
        <v>513</v>
      </c>
      <c r="AC1881" s="225"/>
    </row>
    <row r="1882" spans="1:1024" s="83" customFormat="1" ht="15.75" customHeight="1" x14ac:dyDescent="0.25">
      <c r="A1882" s="3" t="s">
        <v>165</v>
      </c>
      <c r="B1882" s="5">
        <v>2</v>
      </c>
      <c r="C1882" s="5">
        <v>2</v>
      </c>
      <c r="D1882" s="5">
        <v>0</v>
      </c>
      <c r="E1882" s="5">
        <v>0</v>
      </c>
      <c r="F1882" s="5">
        <v>3</v>
      </c>
      <c r="G1882" s="5">
        <v>7</v>
      </c>
      <c r="H1882" s="5">
        <v>0</v>
      </c>
      <c r="I1882" s="5">
        <v>0</v>
      </c>
      <c r="J1882" s="5">
        <v>0</v>
      </c>
      <c r="K1882" s="5">
        <v>0</v>
      </c>
      <c r="L1882" s="104"/>
      <c r="M1882" s="104"/>
      <c r="N1882" s="104"/>
      <c r="O1882" s="104"/>
      <c r="P1882" s="5">
        <f t="shared" si="77"/>
        <v>14</v>
      </c>
      <c r="Q1882" s="5">
        <v>4</v>
      </c>
      <c r="R1882" s="4">
        <f t="shared" si="76"/>
        <v>0.14000000000000001</v>
      </c>
      <c r="S1882" s="9" t="s">
        <v>294</v>
      </c>
      <c r="T1882" s="52" t="s">
        <v>3265</v>
      </c>
      <c r="U1882" s="53" t="s">
        <v>3266</v>
      </c>
      <c r="V1882" s="52" t="s">
        <v>3267</v>
      </c>
      <c r="W1882" s="7" t="s">
        <v>3139</v>
      </c>
      <c r="X1882" s="8">
        <v>7</v>
      </c>
      <c r="Y1882" s="6" t="s">
        <v>2960</v>
      </c>
      <c r="Z1882" s="38" t="s">
        <v>3225</v>
      </c>
      <c r="AA1882" s="38" t="s">
        <v>3226</v>
      </c>
      <c r="AB1882" s="210" t="s">
        <v>513</v>
      </c>
      <c r="AC1882" s="225"/>
    </row>
    <row r="1883" spans="1:1024" s="83" customFormat="1" ht="15.75" customHeight="1" x14ac:dyDescent="0.25">
      <c r="A1883" s="3" t="s">
        <v>150</v>
      </c>
      <c r="B1883" s="5">
        <v>3</v>
      </c>
      <c r="C1883" s="5">
        <v>6</v>
      </c>
      <c r="D1883" s="5">
        <v>0</v>
      </c>
      <c r="E1883" s="5">
        <v>3</v>
      </c>
      <c r="F1883" s="5">
        <v>0</v>
      </c>
      <c r="G1883" s="5">
        <v>0</v>
      </c>
      <c r="H1883" s="5">
        <v>0</v>
      </c>
      <c r="I1883" s="5">
        <v>2</v>
      </c>
      <c r="J1883" s="5">
        <v>0</v>
      </c>
      <c r="K1883" s="5">
        <v>0</v>
      </c>
      <c r="L1883" s="104"/>
      <c r="M1883" s="104"/>
      <c r="N1883" s="104"/>
      <c r="O1883" s="104"/>
      <c r="P1883" s="5">
        <f t="shared" si="77"/>
        <v>14</v>
      </c>
      <c r="Q1883" s="5">
        <v>6</v>
      </c>
      <c r="R1883" s="4">
        <f t="shared" si="76"/>
        <v>0.14000000000000001</v>
      </c>
      <c r="S1883" s="9" t="s">
        <v>294</v>
      </c>
      <c r="T1883" s="52" t="s">
        <v>3581</v>
      </c>
      <c r="U1883" s="53" t="s">
        <v>715</v>
      </c>
      <c r="V1883" s="52" t="s">
        <v>516</v>
      </c>
      <c r="W1883" s="117" t="s">
        <v>4370</v>
      </c>
      <c r="X1883" s="8">
        <v>7</v>
      </c>
      <c r="Y1883" s="6" t="s">
        <v>614</v>
      </c>
      <c r="Z1883" s="38" t="s">
        <v>832</v>
      </c>
      <c r="AA1883" s="38" t="s">
        <v>483</v>
      </c>
      <c r="AB1883" s="210" t="s">
        <v>513</v>
      </c>
      <c r="AC1883" s="225"/>
    </row>
    <row r="1884" spans="1:1024" s="83" customFormat="1" ht="15.75" customHeight="1" x14ac:dyDescent="0.25">
      <c r="A1884" s="3" t="s">
        <v>157</v>
      </c>
      <c r="B1884" s="5">
        <v>6</v>
      </c>
      <c r="C1884" s="5">
        <v>2</v>
      </c>
      <c r="D1884" s="5">
        <v>2</v>
      </c>
      <c r="E1884" s="5">
        <v>0</v>
      </c>
      <c r="F1884" s="5">
        <v>0</v>
      </c>
      <c r="G1884" s="5">
        <v>0</v>
      </c>
      <c r="H1884" s="5">
        <v>4</v>
      </c>
      <c r="I1884" s="5">
        <v>0</v>
      </c>
      <c r="J1884" s="5">
        <v>0</v>
      </c>
      <c r="K1884" s="5">
        <v>0</v>
      </c>
      <c r="L1884" s="104"/>
      <c r="M1884" s="104"/>
      <c r="N1884" s="104"/>
      <c r="O1884" s="104"/>
      <c r="P1884" s="5">
        <f t="shared" si="77"/>
        <v>14</v>
      </c>
      <c r="Q1884" s="5">
        <v>14</v>
      </c>
      <c r="R1884" s="4">
        <f t="shared" si="76"/>
        <v>0.14000000000000001</v>
      </c>
      <c r="S1884" s="9" t="s">
        <v>294</v>
      </c>
      <c r="T1884" s="52" t="s">
        <v>2062</v>
      </c>
      <c r="U1884" s="53" t="s">
        <v>331</v>
      </c>
      <c r="V1884" s="52" t="s">
        <v>627</v>
      </c>
      <c r="W1884" s="7" t="s">
        <v>2015</v>
      </c>
      <c r="X1884" s="8">
        <v>7</v>
      </c>
      <c r="Y1884" s="6" t="s">
        <v>542</v>
      </c>
      <c r="Z1884" s="38" t="s">
        <v>1992</v>
      </c>
      <c r="AA1884" s="38" t="s">
        <v>483</v>
      </c>
      <c r="AB1884" s="210" t="s">
        <v>513</v>
      </c>
      <c r="AC1884" s="225"/>
    </row>
    <row r="1885" spans="1:1024" s="83" customFormat="1" ht="15.75" customHeight="1" x14ac:dyDescent="0.25">
      <c r="A1885" s="3" t="s">
        <v>157</v>
      </c>
      <c r="B1885" s="5">
        <v>5</v>
      </c>
      <c r="C1885" s="5">
        <v>4</v>
      </c>
      <c r="D1885" s="5">
        <v>2</v>
      </c>
      <c r="E1885" s="5">
        <v>0</v>
      </c>
      <c r="F1885" s="5">
        <v>0</v>
      </c>
      <c r="G1885" s="5">
        <v>0</v>
      </c>
      <c r="H1885" s="5">
        <v>0</v>
      </c>
      <c r="I1885" s="5">
        <v>0</v>
      </c>
      <c r="J1885" s="5">
        <v>2</v>
      </c>
      <c r="K1885" s="5">
        <v>0</v>
      </c>
      <c r="L1885" s="104"/>
      <c r="M1885" s="104"/>
      <c r="N1885" s="104"/>
      <c r="O1885" s="104"/>
      <c r="P1885" s="5">
        <f t="shared" si="77"/>
        <v>13</v>
      </c>
      <c r="Q1885" s="5">
        <v>5</v>
      </c>
      <c r="R1885" s="4">
        <f t="shared" si="76"/>
        <v>0.13</v>
      </c>
      <c r="S1885" s="9" t="s">
        <v>294</v>
      </c>
      <c r="T1885" s="52" t="s">
        <v>935</v>
      </c>
      <c r="U1885" s="53" t="s">
        <v>800</v>
      </c>
      <c r="V1885" s="52" t="s">
        <v>349</v>
      </c>
      <c r="W1885" s="7" t="s">
        <v>3733</v>
      </c>
      <c r="X1885" s="8">
        <v>7</v>
      </c>
      <c r="Y1885" s="6" t="s">
        <v>542</v>
      </c>
      <c r="Z1885" s="38" t="s">
        <v>3734</v>
      </c>
      <c r="AA1885" s="38" t="s">
        <v>369</v>
      </c>
      <c r="AB1885" s="210" t="s">
        <v>513</v>
      </c>
      <c r="AC1885" s="225"/>
      <c r="DA1885" s="88"/>
      <c r="DB1885" s="88"/>
      <c r="DC1885" s="88"/>
      <c r="DD1885" s="88"/>
      <c r="DE1885" s="88"/>
      <c r="DF1885" s="88"/>
      <c r="DG1885" s="88"/>
      <c r="DH1885" s="88"/>
      <c r="DI1885" s="88"/>
      <c r="DJ1885" s="88"/>
      <c r="DK1885" s="88"/>
      <c r="DL1885" s="88"/>
      <c r="DM1885" s="88"/>
      <c r="DN1885" s="88"/>
      <c r="DO1885" s="88"/>
      <c r="DP1885" s="88"/>
      <c r="DQ1885" s="88"/>
      <c r="DR1885" s="88"/>
      <c r="DS1885" s="88"/>
      <c r="DT1885" s="88"/>
      <c r="DU1885" s="88"/>
      <c r="DV1885" s="88"/>
      <c r="DW1885" s="88"/>
      <c r="DX1885" s="88"/>
      <c r="DY1885" s="88"/>
      <c r="DZ1885" s="88"/>
      <c r="EA1885" s="88"/>
      <c r="EB1885" s="88"/>
      <c r="EC1885" s="88"/>
      <c r="ED1885" s="88"/>
      <c r="EE1885" s="88"/>
      <c r="EF1885" s="88"/>
      <c r="EG1885" s="88"/>
      <c r="EH1885" s="88"/>
      <c r="EI1885" s="88"/>
      <c r="EJ1885" s="88"/>
      <c r="EK1885" s="88"/>
      <c r="EL1885" s="88"/>
      <c r="EM1885" s="88"/>
      <c r="EN1885" s="88"/>
      <c r="EO1885" s="88"/>
      <c r="EP1885" s="88"/>
      <c r="EQ1885" s="88"/>
      <c r="ER1885" s="88"/>
      <c r="ES1885" s="88"/>
      <c r="ET1885" s="88"/>
      <c r="EU1885" s="88"/>
      <c r="EV1885" s="88"/>
      <c r="EW1885" s="88"/>
      <c r="EX1885" s="88"/>
      <c r="EY1885" s="88"/>
      <c r="EZ1885" s="88"/>
      <c r="FA1885" s="88"/>
      <c r="FB1885" s="88"/>
      <c r="FC1885" s="88"/>
      <c r="FD1885" s="88"/>
      <c r="FE1885" s="88"/>
      <c r="FF1885" s="88"/>
      <c r="FG1885" s="88"/>
      <c r="FH1885" s="88"/>
      <c r="FI1885" s="88"/>
      <c r="FJ1885" s="88"/>
      <c r="FK1885" s="88"/>
      <c r="FL1885" s="88"/>
      <c r="FM1885" s="88"/>
      <c r="FN1885" s="88"/>
      <c r="FO1885" s="88"/>
      <c r="FP1885" s="88"/>
      <c r="FQ1885" s="88"/>
      <c r="FR1885" s="88"/>
      <c r="FS1885" s="88"/>
      <c r="FT1885" s="88"/>
      <c r="FU1885" s="88"/>
      <c r="FV1885" s="88"/>
      <c r="FW1885" s="88"/>
      <c r="FX1885" s="88"/>
      <c r="FY1885" s="88"/>
      <c r="FZ1885" s="88"/>
      <c r="GA1885" s="88"/>
      <c r="GB1885" s="88"/>
      <c r="GC1885" s="88"/>
      <c r="GD1885" s="88"/>
      <c r="GE1885" s="88"/>
      <c r="GF1885" s="88"/>
      <c r="GG1885" s="88"/>
      <c r="GH1885" s="88"/>
      <c r="GI1885" s="88"/>
      <c r="GJ1885" s="88"/>
      <c r="GK1885" s="88"/>
      <c r="GL1885" s="88"/>
      <c r="GM1885" s="88"/>
      <c r="GN1885" s="88"/>
      <c r="GO1885" s="88"/>
      <c r="GP1885" s="88"/>
      <c r="GQ1885" s="88"/>
      <c r="GR1885" s="88"/>
      <c r="GS1885" s="88"/>
      <c r="GT1885" s="88"/>
      <c r="GU1885" s="88"/>
      <c r="GV1885" s="88"/>
      <c r="GW1885" s="88"/>
      <c r="GX1885" s="88"/>
      <c r="GY1885" s="88"/>
      <c r="GZ1885" s="88"/>
      <c r="HA1885" s="88"/>
      <c r="HB1885" s="88"/>
      <c r="HC1885" s="88"/>
      <c r="HD1885" s="88"/>
      <c r="HE1885" s="88"/>
      <c r="HF1885" s="88"/>
      <c r="HG1885" s="88"/>
      <c r="HH1885" s="88"/>
      <c r="HI1885" s="88"/>
      <c r="HJ1885" s="88"/>
      <c r="HK1885" s="88"/>
      <c r="HL1885" s="88"/>
      <c r="HM1885" s="88"/>
      <c r="HN1885" s="88"/>
      <c r="HO1885" s="88"/>
      <c r="HP1885" s="88"/>
      <c r="HQ1885" s="88"/>
      <c r="HR1885" s="88"/>
      <c r="HS1885" s="88"/>
      <c r="HT1885" s="88"/>
      <c r="HU1885" s="88"/>
      <c r="HV1885" s="88"/>
      <c r="HW1885" s="88"/>
      <c r="HX1885" s="88"/>
      <c r="HY1885" s="88"/>
      <c r="HZ1885" s="88"/>
      <c r="IA1885" s="88"/>
      <c r="IB1885" s="88"/>
      <c r="IC1885" s="88"/>
      <c r="ID1885" s="88"/>
      <c r="IE1885" s="88"/>
      <c r="IF1885" s="88"/>
      <c r="IG1885" s="88"/>
      <c r="IH1885" s="88"/>
      <c r="II1885" s="88"/>
      <c r="IJ1885" s="88"/>
      <c r="IK1885" s="88"/>
      <c r="IL1885" s="88"/>
      <c r="IM1885" s="88"/>
      <c r="IN1885" s="88"/>
      <c r="IO1885" s="88"/>
      <c r="IP1885" s="88"/>
      <c r="IQ1885" s="88"/>
      <c r="IR1885" s="88"/>
      <c r="IS1885" s="88"/>
      <c r="IT1885" s="88"/>
      <c r="IU1885" s="88"/>
      <c r="IV1885" s="88"/>
      <c r="IW1885" s="88"/>
      <c r="IX1885" s="88"/>
      <c r="IY1885" s="88"/>
      <c r="IZ1885" s="88"/>
      <c r="JA1885" s="88"/>
      <c r="JB1885" s="88"/>
      <c r="JC1885" s="88"/>
      <c r="JD1885" s="88"/>
      <c r="JE1885" s="88"/>
      <c r="JF1885" s="88"/>
      <c r="JG1885" s="88"/>
      <c r="JH1885" s="88"/>
      <c r="JI1885" s="88"/>
      <c r="JJ1885" s="88"/>
      <c r="JK1885" s="88"/>
      <c r="JL1885" s="88"/>
      <c r="JM1885" s="88"/>
      <c r="JN1885" s="88"/>
      <c r="JO1885" s="88"/>
      <c r="JP1885" s="88"/>
      <c r="JQ1885" s="88"/>
      <c r="JR1885" s="88"/>
      <c r="JS1885" s="88"/>
      <c r="JT1885" s="88"/>
      <c r="JU1885" s="88"/>
      <c r="JV1885" s="88"/>
      <c r="JW1885" s="88"/>
      <c r="JX1885" s="88"/>
      <c r="JY1885" s="88"/>
      <c r="JZ1885" s="88"/>
      <c r="KA1885" s="88"/>
      <c r="KB1885" s="88"/>
      <c r="KC1885" s="88"/>
      <c r="KD1885" s="88"/>
      <c r="KE1885" s="88"/>
      <c r="KF1885" s="88"/>
      <c r="KG1885" s="88"/>
      <c r="KH1885" s="88"/>
      <c r="KI1885" s="88"/>
      <c r="KJ1885" s="88"/>
      <c r="KK1885" s="88"/>
      <c r="KL1885" s="88"/>
      <c r="KM1885" s="88"/>
      <c r="KN1885" s="88"/>
      <c r="KO1885" s="88"/>
      <c r="KP1885" s="88"/>
      <c r="KQ1885" s="88"/>
      <c r="KR1885" s="88"/>
      <c r="KS1885" s="88"/>
      <c r="KT1885" s="88"/>
      <c r="KU1885" s="88"/>
      <c r="KV1885" s="88"/>
      <c r="KW1885" s="88"/>
      <c r="KX1885" s="88"/>
      <c r="KY1885" s="88"/>
      <c r="KZ1885" s="88"/>
      <c r="LA1885" s="88"/>
      <c r="LB1885" s="88"/>
      <c r="LC1885" s="88"/>
      <c r="LD1885" s="88"/>
      <c r="LE1885" s="88"/>
      <c r="LF1885" s="88"/>
      <c r="LG1885" s="88"/>
      <c r="LH1885" s="88"/>
      <c r="LI1885" s="88"/>
      <c r="LJ1885" s="88"/>
      <c r="LK1885" s="88"/>
      <c r="LL1885" s="88"/>
      <c r="LM1885" s="88"/>
      <c r="LN1885" s="88"/>
      <c r="LO1885" s="88"/>
      <c r="LP1885" s="88"/>
      <c r="LQ1885" s="88"/>
      <c r="LR1885" s="88"/>
      <c r="LS1885" s="88"/>
      <c r="LT1885" s="88"/>
      <c r="LU1885" s="88"/>
      <c r="LV1885" s="88"/>
      <c r="LW1885" s="88"/>
      <c r="LX1885" s="88"/>
      <c r="LY1885" s="88"/>
      <c r="LZ1885" s="88"/>
      <c r="MA1885" s="88"/>
      <c r="MB1885" s="88"/>
      <c r="MC1885" s="88"/>
      <c r="MD1885" s="88"/>
      <c r="ME1885" s="88"/>
      <c r="MF1885" s="88"/>
      <c r="MG1885" s="88"/>
      <c r="MH1885" s="88"/>
      <c r="MI1885" s="88"/>
      <c r="MJ1885" s="88"/>
      <c r="MK1885" s="88"/>
      <c r="ML1885" s="88"/>
      <c r="MM1885" s="88"/>
      <c r="MN1885" s="88"/>
      <c r="MO1885" s="88"/>
      <c r="MP1885" s="88"/>
      <c r="MQ1885" s="88"/>
      <c r="MR1885" s="88"/>
      <c r="MS1885" s="88"/>
      <c r="MT1885" s="88"/>
      <c r="MU1885" s="88"/>
      <c r="MV1885" s="88"/>
      <c r="MW1885" s="88"/>
      <c r="MX1885" s="88"/>
      <c r="MY1885" s="88"/>
      <c r="MZ1885" s="88"/>
      <c r="NA1885" s="88"/>
      <c r="NB1885" s="88"/>
      <c r="NC1885" s="88"/>
      <c r="ND1885" s="88"/>
      <c r="NE1885" s="88"/>
      <c r="NF1885" s="88"/>
      <c r="NG1885" s="88"/>
      <c r="NH1885" s="88"/>
      <c r="NI1885" s="88"/>
      <c r="NJ1885" s="88"/>
      <c r="NK1885" s="88"/>
      <c r="NL1885" s="88"/>
      <c r="NM1885" s="88"/>
      <c r="NN1885" s="88"/>
      <c r="NO1885" s="88"/>
      <c r="NP1885" s="88"/>
      <c r="NQ1885" s="88"/>
      <c r="NR1885" s="88"/>
      <c r="NS1885" s="88"/>
      <c r="NT1885" s="88"/>
      <c r="NU1885" s="88"/>
      <c r="NV1885" s="88"/>
      <c r="NW1885" s="88"/>
      <c r="NX1885" s="88"/>
      <c r="NY1885" s="88"/>
      <c r="NZ1885" s="88"/>
      <c r="OA1885" s="88"/>
      <c r="OB1885" s="88"/>
      <c r="OC1885" s="88"/>
      <c r="OD1885" s="88"/>
      <c r="OE1885" s="88"/>
      <c r="OF1885" s="88"/>
      <c r="OG1885" s="88"/>
      <c r="OH1885" s="88"/>
      <c r="OI1885" s="88"/>
      <c r="OJ1885" s="88"/>
      <c r="OK1885" s="88"/>
      <c r="OL1885" s="88"/>
      <c r="OM1885" s="88"/>
      <c r="ON1885" s="88"/>
      <c r="OO1885" s="88"/>
      <c r="OP1885" s="88"/>
      <c r="OQ1885" s="88"/>
      <c r="OR1885" s="88"/>
      <c r="OS1885" s="88"/>
      <c r="OT1885" s="88"/>
      <c r="OU1885" s="88"/>
      <c r="OV1885" s="88"/>
      <c r="OW1885" s="88"/>
      <c r="OX1885" s="88"/>
      <c r="OY1885" s="88"/>
      <c r="OZ1885" s="88"/>
      <c r="PA1885" s="88"/>
      <c r="PB1885" s="88"/>
      <c r="PC1885" s="88"/>
      <c r="PD1885" s="88"/>
      <c r="PE1885" s="88"/>
      <c r="PF1885" s="88"/>
      <c r="PG1885" s="88"/>
      <c r="PH1885" s="88"/>
      <c r="PI1885" s="88"/>
      <c r="PJ1885" s="88"/>
      <c r="PK1885" s="88"/>
      <c r="PL1885" s="88"/>
      <c r="PM1885" s="88"/>
      <c r="PN1885" s="88"/>
      <c r="PO1885" s="88"/>
      <c r="PP1885" s="88"/>
      <c r="PQ1885" s="88"/>
      <c r="PR1885" s="88"/>
      <c r="PS1885" s="88"/>
      <c r="PT1885" s="88"/>
      <c r="PU1885" s="88"/>
      <c r="PV1885" s="88"/>
      <c r="PW1885" s="88"/>
      <c r="PX1885" s="88"/>
      <c r="PY1885" s="88"/>
      <c r="PZ1885" s="88"/>
      <c r="QA1885" s="88"/>
      <c r="QB1885" s="88"/>
      <c r="QC1885" s="88"/>
      <c r="QD1885" s="88"/>
      <c r="QE1885" s="88"/>
      <c r="QF1885" s="88"/>
      <c r="QG1885" s="88"/>
      <c r="QH1885" s="88"/>
      <c r="QI1885" s="88"/>
      <c r="QJ1885" s="88"/>
      <c r="QK1885" s="88"/>
      <c r="QL1885" s="88"/>
      <c r="QM1885" s="88"/>
      <c r="QN1885" s="88"/>
      <c r="QO1885" s="88"/>
      <c r="QP1885" s="88"/>
      <c r="QQ1885" s="88"/>
      <c r="QR1885" s="88"/>
      <c r="QS1885" s="88"/>
      <c r="QT1885" s="88"/>
      <c r="QU1885" s="88"/>
      <c r="QV1885" s="88"/>
      <c r="QW1885" s="88"/>
      <c r="QX1885" s="88"/>
      <c r="QY1885" s="88"/>
      <c r="QZ1885" s="88"/>
      <c r="RA1885" s="88"/>
      <c r="RB1885" s="88"/>
      <c r="RC1885" s="88"/>
      <c r="RD1885" s="88"/>
      <c r="RE1885" s="88"/>
      <c r="RF1885" s="88"/>
      <c r="RG1885" s="88"/>
      <c r="RH1885" s="88"/>
      <c r="RI1885" s="88"/>
      <c r="RJ1885" s="88"/>
      <c r="RK1885" s="88"/>
      <c r="RL1885" s="88"/>
      <c r="RM1885" s="88"/>
      <c r="RN1885" s="88"/>
      <c r="RO1885" s="88"/>
      <c r="RP1885" s="88"/>
      <c r="RQ1885" s="88"/>
      <c r="RR1885" s="88"/>
      <c r="RS1885" s="88"/>
      <c r="RT1885" s="88"/>
      <c r="RU1885" s="88"/>
      <c r="RV1885" s="88"/>
      <c r="RW1885" s="88"/>
      <c r="RX1885" s="88"/>
      <c r="RY1885" s="88"/>
      <c r="RZ1885" s="88"/>
      <c r="SA1885" s="88"/>
      <c r="SB1885" s="88"/>
      <c r="SC1885" s="88"/>
      <c r="SD1885" s="88"/>
      <c r="SE1885" s="88"/>
      <c r="SF1885" s="88"/>
      <c r="SG1885" s="88"/>
      <c r="SH1885" s="88"/>
      <c r="SI1885" s="88"/>
      <c r="SJ1885" s="88"/>
      <c r="SK1885" s="88"/>
      <c r="SL1885" s="88"/>
      <c r="SM1885" s="88"/>
      <c r="SN1885" s="88"/>
      <c r="SO1885" s="88"/>
      <c r="SP1885" s="88"/>
      <c r="SQ1885" s="88"/>
      <c r="SR1885" s="88"/>
      <c r="SS1885" s="88"/>
      <c r="ST1885" s="88"/>
      <c r="SU1885" s="88"/>
      <c r="SV1885" s="88"/>
      <c r="SW1885" s="88"/>
      <c r="SX1885" s="88"/>
      <c r="SY1885" s="88"/>
      <c r="SZ1885" s="88"/>
      <c r="TA1885" s="88"/>
      <c r="TB1885" s="88"/>
      <c r="TC1885" s="88"/>
      <c r="TD1885" s="88"/>
      <c r="TE1885" s="88"/>
      <c r="TF1885" s="88"/>
      <c r="TG1885" s="88"/>
      <c r="TH1885" s="88"/>
      <c r="TI1885" s="88"/>
      <c r="TJ1885" s="88"/>
      <c r="TK1885" s="88"/>
      <c r="TL1885" s="88"/>
      <c r="TM1885" s="88"/>
      <c r="TN1885" s="88"/>
      <c r="TO1885" s="88"/>
      <c r="TP1885" s="88"/>
      <c r="TQ1885" s="88"/>
      <c r="TR1885" s="88"/>
      <c r="TS1885" s="88"/>
      <c r="TT1885" s="88"/>
      <c r="TU1885" s="88"/>
      <c r="TV1885" s="88"/>
      <c r="TW1885" s="88"/>
      <c r="TX1885" s="88"/>
      <c r="TY1885" s="88"/>
      <c r="TZ1885" s="88"/>
      <c r="UA1885" s="88"/>
      <c r="UB1885" s="88"/>
      <c r="UC1885" s="88"/>
      <c r="UD1885" s="88"/>
      <c r="UE1885" s="88"/>
      <c r="UF1885" s="88"/>
      <c r="UG1885" s="88"/>
      <c r="UH1885" s="88"/>
      <c r="UI1885" s="88"/>
      <c r="UJ1885" s="88"/>
      <c r="UK1885" s="88"/>
      <c r="UL1885" s="88"/>
      <c r="UM1885" s="88"/>
      <c r="UN1885" s="88"/>
      <c r="UO1885" s="88"/>
      <c r="UP1885" s="88"/>
      <c r="UQ1885" s="88"/>
      <c r="UR1885" s="88"/>
      <c r="US1885" s="88"/>
      <c r="UT1885" s="88"/>
      <c r="UU1885" s="88"/>
      <c r="UV1885" s="88"/>
      <c r="UW1885" s="88"/>
      <c r="UX1885" s="88"/>
      <c r="UY1885" s="88"/>
      <c r="UZ1885" s="88"/>
      <c r="VA1885" s="88"/>
      <c r="VB1885" s="88"/>
      <c r="VC1885" s="88"/>
      <c r="VD1885" s="88"/>
      <c r="VE1885" s="88"/>
      <c r="VF1885" s="88"/>
      <c r="VG1885" s="88"/>
      <c r="VH1885" s="88"/>
      <c r="VI1885" s="88"/>
      <c r="VJ1885" s="88"/>
      <c r="VK1885" s="88"/>
      <c r="VL1885" s="88"/>
      <c r="VM1885" s="88"/>
      <c r="VN1885" s="88"/>
      <c r="VO1885" s="88"/>
      <c r="VP1885" s="88"/>
      <c r="VQ1885" s="88"/>
      <c r="VR1885" s="88"/>
      <c r="VS1885" s="88"/>
      <c r="VT1885" s="88"/>
      <c r="VU1885" s="88"/>
      <c r="VV1885" s="88"/>
      <c r="VW1885" s="88"/>
      <c r="VX1885" s="88"/>
      <c r="VY1885" s="88"/>
      <c r="VZ1885" s="88"/>
      <c r="WA1885" s="88"/>
      <c r="WB1885" s="88"/>
      <c r="WC1885" s="88"/>
      <c r="WD1885" s="88"/>
      <c r="WE1885" s="88"/>
      <c r="WF1885" s="88"/>
      <c r="WG1885" s="88"/>
      <c r="WH1885" s="88"/>
      <c r="WI1885" s="88"/>
      <c r="WJ1885" s="88"/>
      <c r="WK1885" s="88"/>
      <c r="WL1885" s="88"/>
      <c r="WM1885" s="88"/>
      <c r="WN1885" s="88"/>
      <c r="WO1885" s="88"/>
      <c r="WP1885" s="88"/>
      <c r="WQ1885" s="88"/>
      <c r="WR1885" s="88"/>
      <c r="WS1885" s="88"/>
      <c r="WT1885" s="88"/>
      <c r="WU1885" s="88"/>
      <c r="WV1885" s="88"/>
      <c r="WW1885" s="88"/>
      <c r="WX1885" s="88"/>
      <c r="WY1885" s="88"/>
      <c r="WZ1885" s="88"/>
      <c r="XA1885" s="88"/>
      <c r="XB1885" s="88"/>
      <c r="XC1885" s="88"/>
      <c r="XD1885" s="88"/>
      <c r="XE1885" s="88"/>
      <c r="XF1885" s="88"/>
      <c r="XG1885" s="88"/>
      <c r="XH1885" s="88"/>
      <c r="XI1885" s="88"/>
      <c r="XJ1885" s="88"/>
      <c r="XK1885" s="88"/>
      <c r="XL1885" s="88"/>
      <c r="XM1885" s="88"/>
      <c r="XN1885" s="88"/>
      <c r="XO1885" s="88"/>
      <c r="XP1885" s="88"/>
      <c r="XQ1885" s="88"/>
      <c r="XR1885" s="88"/>
      <c r="XS1885" s="88"/>
      <c r="XT1885" s="88"/>
      <c r="XU1885" s="88"/>
      <c r="XV1885" s="88"/>
      <c r="XW1885" s="88"/>
      <c r="XX1885" s="88"/>
      <c r="XY1885" s="88"/>
      <c r="XZ1885" s="88"/>
      <c r="YA1885" s="88"/>
      <c r="YB1885" s="88"/>
      <c r="YC1885" s="88"/>
      <c r="YD1885" s="88"/>
      <c r="YE1885" s="88"/>
      <c r="YF1885" s="88"/>
      <c r="YG1885" s="88"/>
      <c r="YH1885" s="88"/>
      <c r="YI1885" s="88"/>
      <c r="YJ1885" s="88"/>
      <c r="YK1885" s="88"/>
      <c r="YL1885" s="88"/>
      <c r="YM1885" s="88"/>
      <c r="YN1885" s="88"/>
      <c r="YO1885" s="88"/>
      <c r="YP1885" s="88"/>
      <c r="YQ1885" s="88"/>
      <c r="YR1885" s="88"/>
      <c r="YS1885" s="88"/>
      <c r="YT1885" s="88"/>
      <c r="YU1885" s="88"/>
      <c r="YV1885" s="88"/>
      <c r="YW1885" s="88"/>
      <c r="YX1885" s="88"/>
      <c r="YY1885" s="88"/>
      <c r="YZ1885" s="88"/>
      <c r="ZA1885" s="88"/>
      <c r="ZB1885" s="88"/>
      <c r="ZC1885" s="88"/>
      <c r="ZD1885" s="88"/>
      <c r="ZE1885" s="88"/>
      <c r="ZF1885" s="88"/>
      <c r="ZG1885" s="88"/>
      <c r="ZH1885" s="88"/>
      <c r="ZI1885" s="88"/>
      <c r="ZJ1885" s="88"/>
      <c r="ZK1885" s="88"/>
      <c r="ZL1885" s="88"/>
      <c r="ZM1885" s="88"/>
      <c r="ZN1885" s="88"/>
      <c r="ZO1885" s="88"/>
      <c r="ZP1885" s="88"/>
      <c r="ZQ1885" s="88"/>
      <c r="ZR1885" s="88"/>
      <c r="ZS1885" s="88"/>
      <c r="ZT1885" s="88"/>
      <c r="ZU1885" s="88"/>
      <c r="ZV1885" s="88"/>
      <c r="ZW1885" s="88"/>
      <c r="ZX1885" s="88"/>
      <c r="ZY1885" s="88"/>
      <c r="ZZ1885" s="88"/>
      <c r="AAA1885" s="88"/>
      <c r="AAB1885" s="88"/>
      <c r="AAC1885" s="88"/>
      <c r="AAD1885" s="88"/>
      <c r="AAE1885" s="88"/>
      <c r="AAF1885" s="88"/>
      <c r="AAG1885" s="88"/>
      <c r="AAH1885" s="88"/>
      <c r="AAI1885" s="88"/>
      <c r="AAJ1885" s="88"/>
      <c r="AAK1885" s="88"/>
      <c r="AAL1885" s="88"/>
      <c r="AAM1885" s="88"/>
      <c r="AAN1885" s="88"/>
      <c r="AAO1885" s="88"/>
      <c r="AAP1885" s="88"/>
      <c r="AAQ1885" s="88"/>
      <c r="AAR1885" s="88"/>
      <c r="AAS1885" s="88"/>
      <c r="AAT1885" s="88"/>
      <c r="AAU1885" s="88"/>
      <c r="AAV1885" s="88"/>
      <c r="AAW1885" s="88"/>
      <c r="AAX1885" s="88"/>
      <c r="AAY1885" s="88"/>
      <c r="AAZ1885" s="88"/>
      <c r="ABA1885" s="88"/>
      <c r="ABB1885" s="88"/>
      <c r="ABC1885" s="88"/>
      <c r="ABD1885" s="88"/>
      <c r="ABE1885" s="88"/>
      <c r="ABF1885" s="88"/>
      <c r="ABG1885" s="88"/>
      <c r="ABH1885" s="88"/>
      <c r="ABI1885" s="88"/>
      <c r="ABJ1885" s="88"/>
      <c r="ABK1885" s="88"/>
      <c r="ABL1885" s="88"/>
      <c r="ABM1885" s="88"/>
      <c r="ABN1885" s="88"/>
      <c r="ABO1885" s="88"/>
      <c r="ABP1885" s="88"/>
      <c r="ABQ1885" s="88"/>
      <c r="ABR1885" s="88"/>
      <c r="ABS1885" s="88"/>
      <c r="ABT1885" s="88"/>
      <c r="ABU1885" s="88"/>
      <c r="ABV1885" s="88"/>
      <c r="ABW1885" s="88"/>
      <c r="ABX1885" s="88"/>
      <c r="ABY1885" s="88"/>
      <c r="ABZ1885" s="88"/>
      <c r="ACA1885" s="88"/>
      <c r="ACB1885" s="88"/>
      <c r="ACC1885" s="88"/>
      <c r="ACD1885" s="88"/>
      <c r="ACE1885" s="88"/>
      <c r="ACF1885" s="88"/>
      <c r="ACG1885" s="88"/>
      <c r="ACH1885" s="88"/>
      <c r="ACI1885" s="88"/>
      <c r="ACJ1885" s="88"/>
      <c r="ACK1885" s="88"/>
      <c r="ACL1885" s="88"/>
      <c r="ACM1885" s="88"/>
      <c r="ACN1885" s="88"/>
      <c r="ACO1885" s="88"/>
      <c r="ACP1885" s="88"/>
      <c r="ACQ1885" s="88"/>
      <c r="ACR1885" s="88"/>
      <c r="ACS1885" s="88"/>
      <c r="ACT1885" s="88"/>
      <c r="ACU1885" s="88"/>
      <c r="ACV1885" s="88"/>
      <c r="ACW1885" s="88"/>
      <c r="ACX1885" s="88"/>
      <c r="ACY1885" s="88"/>
      <c r="ACZ1885" s="88"/>
      <c r="ADA1885" s="88"/>
      <c r="ADB1885" s="88"/>
      <c r="ADC1885" s="88"/>
      <c r="ADD1885" s="88"/>
      <c r="ADE1885" s="88"/>
      <c r="ADF1885" s="88"/>
      <c r="ADG1885" s="88"/>
      <c r="ADH1885" s="88"/>
      <c r="ADI1885" s="88"/>
      <c r="ADJ1885" s="88"/>
      <c r="ADK1885" s="88"/>
      <c r="ADL1885" s="88"/>
      <c r="ADM1885" s="88"/>
      <c r="ADN1885" s="88"/>
      <c r="ADO1885" s="88"/>
      <c r="ADP1885" s="88"/>
      <c r="ADQ1885" s="88"/>
      <c r="ADR1885" s="88"/>
      <c r="ADS1885" s="88"/>
      <c r="ADT1885" s="88"/>
      <c r="ADU1885" s="88"/>
      <c r="ADV1885" s="88"/>
      <c r="ADW1885" s="88"/>
      <c r="ADX1885" s="88"/>
      <c r="ADY1885" s="88"/>
      <c r="ADZ1885" s="88"/>
      <c r="AEA1885" s="88"/>
      <c r="AEB1885" s="88"/>
      <c r="AEC1885" s="88"/>
      <c r="AED1885" s="88"/>
      <c r="AEE1885" s="88"/>
      <c r="AEF1885" s="88"/>
      <c r="AEG1885" s="88"/>
      <c r="AEH1885" s="88"/>
      <c r="AEI1885" s="88"/>
      <c r="AEJ1885" s="88"/>
      <c r="AEK1885" s="88"/>
      <c r="AEL1885" s="88"/>
      <c r="AEM1885" s="88"/>
      <c r="AEN1885" s="88"/>
      <c r="AEO1885" s="88"/>
      <c r="AEP1885" s="88"/>
      <c r="AEQ1885" s="88"/>
      <c r="AER1885" s="88"/>
      <c r="AES1885" s="88"/>
      <c r="AET1885" s="88"/>
      <c r="AEU1885" s="88"/>
      <c r="AEV1885" s="88"/>
      <c r="AEW1885" s="88"/>
      <c r="AEX1885" s="88"/>
      <c r="AEY1885" s="88"/>
      <c r="AEZ1885" s="88"/>
      <c r="AFA1885" s="88"/>
      <c r="AFB1885" s="88"/>
      <c r="AFC1885" s="88"/>
      <c r="AFD1885" s="88"/>
      <c r="AFE1885" s="88"/>
      <c r="AFF1885" s="88"/>
      <c r="AFG1885" s="88"/>
      <c r="AFH1885" s="88"/>
      <c r="AFI1885" s="88"/>
      <c r="AFJ1885" s="88"/>
      <c r="AFK1885" s="88"/>
      <c r="AFL1885" s="88"/>
      <c r="AFM1885" s="88"/>
      <c r="AFN1885" s="88"/>
      <c r="AFO1885" s="88"/>
      <c r="AFP1885" s="88"/>
      <c r="AFQ1885" s="88"/>
      <c r="AFR1885" s="88"/>
      <c r="AFS1885" s="88"/>
      <c r="AFT1885" s="88"/>
      <c r="AFU1885" s="88"/>
      <c r="AFV1885" s="88"/>
      <c r="AFW1885" s="88"/>
      <c r="AFX1885" s="88"/>
      <c r="AFY1885" s="88"/>
      <c r="AFZ1885" s="88"/>
      <c r="AGA1885" s="88"/>
      <c r="AGB1885" s="88"/>
      <c r="AGC1885" s="88"/>
      <c r="AGD1885" s="88"/>
      <c r="AGE1885" s="88"/>
      <c r="AGF1885" s="88"/>
      <c r="AGG1885" s="88"/>
      <c r="AGH1885" s="88"/>
      <c r="AGI1885" s="88"/>
      <c r="AGJ1885" s="88"/>
      <c r="AGK1885" s="88"/>
      <c r="AGL1885" s="88"/>
      <c r="AGM1885" s="88"/>
      <c r="AGN1885" s="88"/>
      <c r="AGO1885" s="88"/>
      <c r="AGP1885" s="88"/>
      <c r="AGQ1885" s="88"/>
      <c r="AGR1885" s="88"/>
      <c r="AGS1885" s="88"/>
      <c r="AGT1885" s="88"/>
      <c r="AGU1885" s="88"/>
      <c r="AGV1885" s="88"/>
      <c r="AGW1885" s="88"/>
      <c r="AGX1885" s="88"/>
      <c r="AGY1885" s="88"/>
      <c r="AGZ1885" s="88"/>
      <c r="AHA1885" s="88"/>
      <c r="AHB1885" s="88"/>
      <c r="AHC1885" s="88"/>
      <c r="AHD1885" s="88"/>
      <c r="AHE1885" s="88"/>
      <c r="AHF1885" s="88"/>
      <c r="AHG1885" s="88"/>
      <c r="AHH1885" s="88"/>
      <c r="AHI1885" s="88"/>
      <c r="AHJ1885" s="88"/>
      <c r="AHK1885" s="88"/>
      <c r="AHL1885" s="88"/>
      <c r="AHM1885" s="88"/>
      <c r="AHN1885" s="88"/>
      <c r="AHO1885" s="88"/>
      <c r="AHP1885" s="88"/>
      <c r="AHQ1885" s="88"/>
      <c r="AHR1885" s="88"/>
      <c r="AHS1885" s="88"/>
      <c r="AHT1885" s="88"/>
      <c r="AHU1885" s="88"/>
      <c r="AHV1885" s="88"/>
      <c r="AHW1885" s="88"/>
      <c r="AHX1885" s="88"/>
      <c r="AHY1885" s="88"/>
      <c r="AHZ1885" s="88"/>
      <c r="AIA1885" s="88"/>
      <c r="AIB1885" s="88"/>
      <c r="AIC1885" s="88"/>
      <c r="AID1885" s="88"/>
      <c r="AIE1885" s="88"/>
      <c r="AIF1885" s="88"/>
      <c r="AIG1885" s="88"/>
      <c r="AIH1885" s="88"/>
      <c r="AII1885" s="88"/>
      <c r="AIJ1885" s="88"/>
      <c r="AIK1885" s="88"/>
      <c r="AIL1885" s="88"/>
      <c r="AIM1885" s="88"/>
      <c r="AIN1885" s="88"/>
      <c r="AIO1885" s="88"/>
      <c r="AIP1885" s="88"/>
      <c r="AIQ1885" s="88"/>
      <c r="AIR1885" s="88"/>
      <c r="AIS1885" s="88"/>
      <c r="AIT1885" s="88"/>
      <c r="AIU1885" s="88"/>
      <c r="AIV1885" s="88"/>
      <c r="AIW1885" s="88"/>
      <c r="AIX1885" s="88"/>
      <c r="AIY1885" s="88"/>
      <c r="AIZ1885" s="88"/>
      <c r="AJA1885" s="88"/>
      <c r="AJB1885" s="88"/>
      <c r="AJC1885" s="88"/>
      <c r="AJD1885" s="88"/>
      <c r="AJE1885" s="88"/>
      <c r="AJF1885" s="88"/>
      <c r="AJG1885" s="88"/>
      <c r="AJH1885" s="88"/>
      <c r="AJI1885" s="88"/>
      <c r="AJJ1885" s="88"/>
      <c r="AJK1885" s="88"/>
      <c r="AJL1885" s="88"/>
      <c r="AJM1885" s="88"/>
      <c r="AJN1885" s="88"/>
      <c r="AJO1885" s="88"/>
      <c r="AJP1885" s="88"/>
      <c r="AJQ1885" s="88"/>
      <c r="AJR1885" s="88"/>
      <c r="AJS1885" s="88"/>
      <c r="AJT1885" s="88"/>
      <c r="AJU1885" s="88"/>
      <c r="AJV1885" s="88"/>
      <c r="AJW1885" s="88"/>
      <c r="AJX1885" s="88"/>
      <c r="AJY1885" s="88"/>
      <c r="AJZ1885" s="88"/>
      <c r="AKA1885" s="88"/>
      <c r="AKB1885" s="88"/>
      <c r="AKC1885" s="88"/>
      <c r="AKD1885" s="88"/>
      <c r="AKE1885" s="88"/>
      <c r="AKF1885" s="88"/>
      <c r="AKG1885" s="88"/>
      <c r="AKH1885" s="88"/>
      <c r="AKI1885" s="88"/>
      <c r="AKJ1885" s="88"/>
      <c r="AKK1885" s="88"/>
      <c r="AKL1885" s="88"/>
      <c r="AKM1885" s="88"/>
      <c r="AKN1885" s="88"/>
      <c r="AKO1885" s="88"/>
      <c r="AKP1885" s="88"/>
      <c r="AKQ1885" s="88"/>
      <c r="AKR1885" s="88"/>
      <c r="AKS1885" s="88"/>
      <c r="AKT1885" s="88"/>
      <c r="AKU1885" s="88"/>
      <c r="AKV1885" s="88"/>
      <c r="AKW1885" s="88"/>
      <c r="AKX1885" s="88"/>
      <c r="AKY1885" s="88"/>
      <c r="AKZ1885" s="88"/>
      <c r="ALA1885" s="88"/>
      <c r="ALB1885" s="88"/>
      <c r="ALC1885" s="88"/>
      <c r="ALD1885" s="88"/>
      <c r="ALE1885" s="88"/>
      <c r="ALF1885" s="88"/>
      <c r="ALG1885" s="88"/>
      <c r="ALH1885" s="88"/>
      <c r="ALI1885" s="88"/>
      <c r="ALJ1885" s="88"/>
      <c r="ALK1885" s="88"/>
      <c r="ALL1885" s="88"/>
      <c r="ALM1885" s="88"/>
      <c r="ALN1885" s="88"/>
      <c r="ALO1885" s="88"/>
      <c r="ALP1885" s="88"/>
      <c r="ALQ1885" s="88"/>
      <c r="ALR1885" s="88"/>
      <c r="ALS1885" s="88"/>
      <c r="ALT1885" s="88"/>
      <c r="ALU1885" s="88"/>
      <c r="ALV1885" s="88"/>
      <c r="ALW1885" s="88"/>
      <c r="ALX1885" s="88"/>
      <c r="ALY1885" s="88"/>
      <c r="ALZ1885" s="88"/>
      <c r="AMA1885" s="88"/>
      <c r="AMB1885" s="88"/>
      <c r="AMC1885" s="88"/>
      <c r="AMD1885" s="88"/>
      <c r="AME1885" s="88"/>
      <c r="AMF1885" s="88"/>
      <c r="AMG1885" s="88"/>
      <c r="AMH1885" s="88"/>
      <c r="AMI1885" s="88"/>
      <c r="AMJ1885" s="88"/>
    </row>
    <row r="1886" spans="1:1024" s="83" customFormat="1" ht="15.75" customHeight="1" x14ac:dyDescent="0.25">
      <c r="A1886" s="3" t="s">
        <v>161</v>
      </c>
      <c r="B1886" s="5">
        <v>4</v>
      </c>
      <c r="C1886" s="5">
        <v>1</v>
      </c>
      <c r="D1886" s="5">
        <v>0</v>
      </c>
      <c r="E1886" s="5">
        <v>0</v>
      </c>
      <c r="F1886" s="5">
        <v>0</v>
      </c>
      <c r="G1886" s="5">
        <v>8</v>
      </c>
      <c r="H1886" s="5">
        <v>0</v>
      </c>
      <c r="I1886" s="5">
        <v>0</v>
      </c>
      <c r="J1886" s="5">
        <v>0</v>
      </c>
      <c r="K1886" s="5">
        <v>0</v>
      </c>
      <c r="L1886" s="104"/>
      <c r="M1886" s="104"/>
      <c r="N1886" s="104"/>
      <c r="O1886" s="104"/>
      <c r="P1886" s="5">
        <f t="shared" si="77"/>
        <v>13</v>
      </c>
      <c r="Q1886" s="5">
        <v>18</v>
      </c>
      <c r="R1886" s="4">
        <f t="shared" si="76"/>
        <v>0.13</v>
      </c>
      <c r="S1886" s="9" t="s">
        <v>294</v>
      </c>
      <c r="T1886" s="52" t="s">
        <v>927</v>
      </c>
      <c r="U1886" s="53" t="s">
        <v>857</v>
      </c>
      <c r="V1886" s="52" t="s">
        <v>858</v>
      </c>
      <c r="W1886" s="7" t="s">
        <v>948</v>
      </c>
      <c r="X1886" s="8">
        <v>7</v>
      </c>
      <c r="Y1886" s="6" t="s">
        <v>934</v>
      </c>
      <c r="Z1886" s="38" t="s">
        <v>666</v>
      </c>
      <c r="AA1886" s="38" t="s">
        <v>483</v>
      </c>
      <c r="AB1886" s="210" t="s">
        <v>513</v>
      </c>
      <c r="AC1886" s="225"/>
    </row>
    <row r="1887" spans="1:1024" s="83" customFormat="1" ht="15.75" customHeight="1" x14ac:dyDescent="0.25">
      <c r="A1887" s="3" t="s">
        <v>161</v>
      </c>
      <c r="B1887" s="5">
        <v>3</v>
      </c>
      <c r="C1887" s="5">
        <v>2</v>
      </c>
      <c r="D1887" s="5">
        <v>0</v>
      </c>
      <c r="E1887" s="5">
        <v>3</v>
      </c>
      <c r="F1887" s="5">
        <v>0</v>
      </c>
      <c r="G1887" s="5">
        <v>0</v>
      </c>
      <c r="H1887" s="5">
        <v>2</v>
      </c>
      <c r="I1887" s="5">
        <v>1</v>
      </c>
      <c r="J1887" s="5">
        <v>2</v>
      </c>
      <c r="K1887" s="5">
        <v>0</v>
      </c>
      <c r="L1887" s="105"/>
      <c r="M1887" s="105"/>
      <c r="N1887" s="105"/>
      <c r="O1887" s="105"/>
      <c r="P1887" s="5">
        <f t="shared" si="77"/>
        <v>13</v>
      </c>
      <c r="Q1887" s="5">
        <v>12</v>
      </c>
      <c r="R1887" s="4">
        <f t="shared" si="76"/>
        <v>0.13</v>
      </c>
      <c r="S1887" s="9" t="s">
        <v>294</v>
      </c>
      <c r="T1887" s="52" t="s">
        <v>1353</v>
      </c>
      <c r="U1887" s="53" t="s">
        <v>303</v>
      </c>
      <c r="V1887" s="52" t="s">
        <v>297</v>
      </c>
      <c r="W1887" s="7" t="s">
        <v>1293</v>
      </c>
      <c r="X1887" s="8">
        <v>7</v>
      </c>
      <c r="Y1887" s="6" t="s">
        <v>463</v>
      </c>
      <c r="Z1887" s="38" t="s">
        <v>1322</v>
      </c>
      <c r="AA1887" s="38" t="s">
        <v>612</v>
      </c>
      <c r="AB1887" s="210" t="s">
        <v>513</v>
      </c>
      <c r="AC1887" s="225"/>
    </row>
    <row r="1888" spans="1:1024" s="83" customFormat="1" ht="15.75" customHeight="1" x14ac:dyDescent="0.25">
      <c r="A1888" s="3" t="s">
        <v>155</v>
      </c>
      <c r="B1888" s="5">
        <v>5</v>
      </c>
      <c r="C1888" s="5">
        <v>0</v>
      </c>
      <c r="D1888" s="5">
        <v>2</v>
      </c>
      <c r="E1888" s="5">
        <v>0</v>
      </c>
      <c r="F1888" s="5">
        <v>0</v>
      </c>
      <c r="G1888" s="5">
        <v>0</v>
      </c>
      <c r="H1888" s="5">
        <v>0</v>
      </c>
      <c r="I1888" s="5">
        <v>0</v>
      </c>
      <c r="J1888" s="5">
        <v>6</v>
      </c>
      <c r="K1888" s="5">
        <v>0</v>
      </c>
      <c r="L1888" s="104"/>
      <c r="M1888" s="104"/>
      <c r="N1888" s="104"/>
      <c r="O1888" s="104"/>
      <c r="P1888" s="5">
        <f t="shared" si="77"/>
        <v>13</v>
      </c>
      <c r="Q1888" s="5">
        <v>9</v>
      </c>
      <c r="R1888" s="4">
        <f t="shared" si="76"/>
        <v>0.13</v>
      </c>
      <c r="S1888" s="9" t="s">
        <v>294</v>
      </c>
      <c r="T1888" s="52" t="s">
        <v>1172</v>
      </c>
      <c r="U1888" s="53" t="s">
        <v>462</v>
      </c>
      <c r="V1888" s="52" t="s">
        <v>551</v>
      </c>
      <c r="W1888" s="7" t="s">
        <v>1122</v>
      </c>
      <c r="X1888" s="8">
        <v>7</v>
      </c>
      <c r="Y1888" s="6" t="s">
        <v>366</v>
      </c>
      <c r="Z1888" s="38" t="s">
        <v>1130</v>
      </c>
      <c r="AA1888" s="38" t="s">
        <v>1131</v>
      </c>
      <c r="AB1888" s="210" t="s">
        <v>513</v>
      </c>
      <c r="AC1888" s="225"/>
    </row>
    <row r="1889" spans="1:1024" s="83" customFormat="1" ht="15.75" customHeight="1" x14ac:dyDescent="0.25">
      <c r="A1889" s="3" t="s">
        <v>150</v>
      </c>
      <c r="B1889" s="5">
        <v>2</v>
      </c>
      <c r="C1889" s="5">
        <v>4</v>
      </c>
      <c r="D1889" s="5">
        <v>0</v>
      </c>
      <c r="E1889" s="5">
        <v>0</v>
      </c>
      <c r="F1889" s="5">
        <v>3</v>
      </c>
      <c r="G1889" s="5">
        <v>0</v>
      </c>
      <c r="H1889" s="5">
        <v>2</v>
      </c>
      <c r="I1889" s="5">
        <v>2</v>
      </c>
      <c r="J1889" s="5">
        <v>0</v>
      </c>
      <c r="K1889" s="5">
        <v>0</v>
      </c>
      <c r="L1889" s="104"/>
      <c r="M1889" s="104"/>
      <c r="N1889" s="104"/>
      <c r="O1889" s="104"/>
      <c r="P1889" s="5">
        <f t="shared" si="77"/>
        <v>13</v>
      </c>
      <c r="Q1889" s="5">
        <v>13</v>
      </c>
      <c r="R1889" s="4">
        <f t="shared" si="76"/>
        <v>0.13</v>
      </c>
      <c r="S1889" s="9" t="s">
        <v>294</v>
      </c>
      <c r="T1889" s="52" t="s">
        <v>3963</v>
      </c>
      <c r="U1889" s="53" t="s">
        <v>316</v>
      </c>
      <c r="V1889" s="52" t="s">
        <v>381</v>
      </c>
      <c r="W1889" s="7" t="s">
        <v>3859</v>
      </c>
      <c r="X1889" s="8">
        <v>7</v>
      </c>
      <c r="Y1889" s="6" t="s">
        <v>542</v>
      </c>
      <c r="Z1889" s="38" t="s">
        <v>3953</v>
      </c>
      <c r="AA1889" s="38" t="s">
        <v>641</v>
      </c>
      <c r="AB1889" s="210" t="s">
        <v>513</v>
      </c>
      <c r="AC1889" s="225"/>
    </row>
    <row r="1890" spans="1:1024" s="83" customFormat="1" ht="15.75" customHeight="1" x14ac:dyDescent="0.25">
      <c r="A1890" s="3" t="s">
        <v>187</v>
      </c>
      <c r="B1890" s="5">
        <v>4</v>
      </c>
      <c r="C1890" s="5">
        <v>6</v>
      </c>
      <c r="D1890" s="5">
        <v>0</v>
      </c>
      <c r="E1890" s="5">
        <v>0</v>
      </c>
      <c r="F1890" s="5">
        <v>3</v>
      </c>
      <c r="G1890" s="5">
        <v>0</v>
      </c>
      <c r="H1890" s="5">
        <v>0</v>
      </c>
      <c r="I1890" s="5">
        <v>0</v>
      </c>
      <c r="J1890" s="5">
        <v>0</v>
      </c>
      <c r="K1890" s="5">
        <v>0</v>
      </c>
      <c r="L1890" s="104"/>
      <c r="M1890" s="104"/>
      <c r="N1890" s="104"/>
      <c r="O1890" s="104"/>
      <c r="P1890" s="5">
        <f t="shared" si="77"/>
        <v>13</v>
      </c>
      <c r="Q1890" s="5">
        <v>4</v>
      </c>
      <c r="R1890" s="4">
        <f t="shared" si="76"/>
        <v>0.13</v>
      </c>
      <c r="S1890" s="9" t="s">
        <v>294</v>
      </c>
      <c r="T1890" s="52" t="s">
        <v>2445</v>
      </c>
      <c r="U1890" s="53" t="s">
        <v>715</v>
      </c>
      <c r="V1890" s="52" t="s">
        <v>304</v>
      </c>
      <c r="W1890" s="7" t="s">
        <v>2758</v>
      </c>
      <c r="X1890" s="8">
        <v>7</v>
      </c>
      <c r="Y1890" s="6" t="s">
        <v>366</v>
      </c>
      <c r="Z1890" s="38" t="s">
        <v>2762</v>
      </c>
      <c r="AA1890" s="38" t="s">
        <v>854</v>
      </c>
      <c r="AB1890" s="210" t="s">
        <v>513</v>
      </c>
      <c r="AC1890" s="226"/>
      <c r="AD1890" s="84"/>
      <c r="AE1890" s="84"/>
      <c r="AF1890" s="84"/>
      <c r="AG1890" s="84"/>
      <c r="AH1890" s="84"/>
      <c r="AI1890" s="84"/>
      <c r="AJ1890" s="84"/>
      <c r="AK1890" s="84"/>
      <c r="AL1890" s="84"/>
      <c r="AM1890" s="84"/>
      <c r="AN1890" s="84"/>
      <c r="AO1890" s="84"/>
      <c r="AP1890" s="84"/>
      <c r="AQ1890" s="84"/>
      <c r="AR1890" s="84"/>
      <c r="AS1890" s="84"/>
      <c r="AT1890" s="84"/>
      <c r="AU1890" s="84"/>
      <c r="AV1890" s="84"/>
      <c r="AW1890" s="84"/>
      <c r="AX1890" s="84"/>
      <c r="AY1890" s="84"/>
      <c r="AZ1890" s="84"/>
      <c r="BA1890" s="84"/>
      <c r="BB1890" s="84"/>
      <c r="BC1890" s="84"/>
      <c r="BD1890" s="84"/>
      <c r="BE1890" s="84"/>
      <c r="BF1890" s="84"/>
      <c r="BG1890" s="84"/>
      <c r="BH1890" s="84"/>
      <c r="BI1890" s="84"/>
      <c r="BJ1890" s="84"/>
      <c r="BK1890" s="84"/>
      <c r="BL1890" s="84"/>
      <c r="BM1890" s="84"/>
      <c r="BN1890" s="84"/>
      <c r="BO1890" s="84"/>
      <c r="BP1890" s="84"/>
      <c r="BQ1890" s="84"/>
      <c r="BR1890" s="84"/>
      <c r="BS1890" s="84"/>
      <c r="BT1890" s="84"/>
      <c r="BU1890" s="84"/>
      <c r="BV1890" s="84"/>
      <c r="BW1890" s="84"/>
      <c r="BX1890" s="84"/>
      <c r="BY1890" s="84"/>
      <c r="BZ1890" s="84"/>
      <c r="CA1890" s="84"/>
      <c r="CB1890" s="84"/>
      <c r="CC1890" s="84"/>
      <c r="CD1890" s="84"/>
      <c r="CE1890" s="84"/>
      <c r="CF1890" s="84"/>
      <c r="CG1890" s="84"/>
      <c r="CH1890" s="84"/>
      <c r="CI1890" s="84"/>
      <c r="CJ1890" s="84"/>
      <c r="CK1890" s="84"/>
      <c r="CL1890" s="84"/>
      <c r="CM1890" s="84"/>
      <c r="CN1890" s="84"/>
      <c r="CO1890" s="84"/>
      <c r="CP1890" s="84"/>
      <c r="CQ1890" s="84"/>
      <c r="CR1890" s="84"/>
      <c r="CS1890" s="84"/>
      <c r="CT1890" s="84"/>
      <c r="CU1890" s="84"/>
      <c r="CV1890" s="84"/>
      <c r="CW1890" s="84"/>
      <c r="CX1890" s="84"/>
      <c r="CY1890" s="84"/>
      <c r="CZ1890" s="84"/>
      <c r="DA1890" s="84"/>
      <c r="DB1890" s="84"/>
      <c r="DC1890" s="84"/>
      <c r="DD1890" s="84"/>
      <c r="DE1890" s="84"/>
      <c r="DF1890" s="84"/>
      <c r="DG1890" s="84"/>
      <c r="DH1890" s="84"/>
      <c r="DI1890" s="84"/>
      <c r="DJ1890" s="84"/>
      <c r="DK1890" s="84"/>
      <c r="DL1890" s="84"/>
      <c r="DM1890" s="84"/>
      <c r="DN1890" s="84"/>
      <c r="DO1890" s="84"/>
      <c r="DP1890" s="84"/>
      <c r="DQ1890" s="84"/>
      <c r="DR1890" s="84"/>
      <c r="DS1890" s="84"/>
      <c r="DT1890" s="84"/>
      <c r="DU1890" s="84"/>
      <c r="DV1890" s="84"/>
      <c r="DW1890" s="84"/>
      <c r="DX1890" s="84"/>
      <c r="DY1890" s="84"/>
      <c r="DZ1890" s="84"/>
      <c r="EA1890" s="84"/>
      <c r="EB1890" s="84"/>
      <c r="EC1890" s="84"/>
      <c r="ED1890" s="84"/>
      <c r="EE1890" s="84"/>
      <c r="EF1890" s="84"/>
      <c r="EG1890" s="84"/>
      <c r="EH1890" s="84"/>
      <c r="EI1890" s="84"/>
      <c r="EJ1890" s="84"/>
      <c r="EK1890" s="84"/>
      <c r="EL1890" s="84"/>
      <c r="EM1890" s="84"/>
      <c r="EN1890" s="84"/>
      <c r="EO1890" s="84"/>
      <c r="EP1890" s="84"/>
      <c r="EQ1890" s="84"/>
      <c r="ER1890" s="84"/>
      <c r="ES1890" s="84"/>
      <c r="ET1890" s="84"/>
      <c r="EU1890" s="84"/>
      <c r="EV1890" s="84"/>
      <c r="EW1890" s="84"/>
      <c r="EX1890" s="84"/>
      <c r="EY1890" s="84"/>
      <c r="EZ1890" s="84"/>
      <c r="FA1890" s="84"/>
      <c r="FB1890" s="84"/>
      <c r="FC1890" s="84"/>
      <c r="FD1890" s="84"/>
      <c r="FE1890" s="84"/>
      <c r="FF1890" s="84"/>
      <c r="FG1890" s="84"/>
      <c r="FH1890" s="84"/>
      <c r="FI1890" s="84"/>
      <c r="FJ1890" s="84"/>
      <c r="FK1890" s="84"/>
      <c r="FL1890" s="84"/>
      <c r="FM1890" s="84"/>
      <c r="FN1890" s="84"/>
      <c r="FO1890" s="84"/>
      <c r="FP1890" s="84"/>
      <c r="FQ1890" s="84"/>
      <c r="FR1890" s="84"/>
      <c r="FS1890" s="84"/>
      <c r="FT1890" s="84"/>
      <c r="FU1890" s="84"/>
      <c r="FV1890" s="84"/>
      <c r="FW1890" s="84"/>
      <c r="FX1890" s="84"/>
      <c r="FY1890" s="84"/>
      <c r="FZ1890" s="84"/>
      <c r="GA1890" s="84"/>
      <c r="GB1890" s="84"/>
      <c r="GC1890" s="84"/>
      <c r="GD1890" s="84"/>
      <c r="GE1890" s="84"/>
      <c r="GF1890" s="84"/>
      <c r="GG1890" s="84"/>
      <c r="GH1890" s="84"/>
      <c r="GI1890" s="84"/>
      <c r="GJ1890" s="84"/>
      <c r="GK1890" s="84"/>
      <c r="GL1890" s="84"/>
      <c r="GM1890" s="84"/>
      <c r="GN1890" s="84"/>
      <c r="GO1890" s="84"/>
      <c r="GP1890" s="84"/>
      <c r="GQ1890" s="84"/>
      <c r="GR1890" s="84"/>
      <c r="GS1890" s="84"/>
      <c r="GT1890" s="84"/>
      <c r="GU1890" s="84"/>
      <c r="GV1890" s="84"/>
      <c r="GW1890" s="84"/>
      <c r="GX1890" s="84"/>
      <c r="GY1890" s="84"/>
      <c r="GZ1890" s="84"/>
      <c r="HA1890" s="84"/>
      <c r="HB1890" s="84"/>
      <c r="HC1890" s="84"/>
      <c r="HD1890" s="84"/>
      <c r="HE1890" s="84"/>
      <c r="HF1890" s="84"/>
      <c r="HG1890" s="84"/>
      <c r="HH1890" s="84"/>
      <c r="HI1890" s="84"/>
      <c r="HJ1890" s="84"/>
      <c r="HK1890" s="84"/>
      <c r="HL1890" s="84"/>
      <c r="HM1890" s="84"/>
      <c r="HN1890" s="84"/>
      <c r="HO1890" s="84"/>
      <c r="HP1890" s="84"/>
      <c r="HQ1890" s="84"/>
      <c r="HR1890" s="84"/>
      <c r="HS1890" s="84"/>
      <c r="HT1890" s="84"/>
      <c r="HU1890" s="84"/>
      <c r="HV1890" s="84"/>
      <c r="HW1890" s="84"/>
      <c r="HX1890" s="84"/>
      <c r="HY1890" s="84"/>
      <c r="HZ1890" s="84"/>
      <c r="IA1890" s="84"/>
      <c r="IB1890" s="84"/>
      <c r="IC1890" s="84"/>
      <c r="ID1890" s="84"/>
      <c r="IE1890" s="84"/>
      <c r="IF1890" s="84"/>
      <c r="IG1890" s="84"/>
      <c r="IH1890" s="84"/>
      <c r="II1890" s="84"/>
      <c r="IJ1890" s="84"/>
      <c r="IK1890" s="84"/>
      <c r="IL1890" s="84"/>
      <c r="IM1890" s="84"/>
      <c r="IN1890" s="84"/>
      <c r="IO1890" s="84"/>
      <c r="IP1890" s="84"/>
      <c r="IQ1890" s="84"/>
      <c r="IR1890" s="84"/>
      <c r="IS1890" s="84"/>
      <c r="IT1890" s="84"/>
      <c r="IU1890" s="84"/>
      <c r="IV1890" s="84"/>
      <c r="IW1890" s="84"/>
      <c r="IX1890" s="84"/>
      <c r="IY1890" s="84"/>
      <c r="IZ1890" s="84"/>
      <c r="JA1890" s="84"/>
      <c r="JB1890" s="84"/>
      <c r="JC1890" s="84"/>
      <c r="JD1890" s="84"/>
      <c r="JE1890" s="84"/>
      <c r="JF1890" s="84"/>
      <c r="JG1890" s="84"/>
      <c r="JH1890" s="84"/>
      <c r="JI1890" s="84"/>
      <c r="JJ1890" s="84"/>
      <c r="JK1890" s="84"/>
      <c r="JL1890" s="84"/>
      <c r="JM1890" s="84"/>
      <c r="JN1890" s="84"/>
      <c r="JO1890" s="84"/>
      <c r="JP1890" s="84"/>
      <c r="JQ1890" s="84"/>
      <c r="JR1890" s="84"/>
      <c r="JS1890" s="84"/>
      <c r="JT1890" s="84"/>
      <c r="JU1890" s="84"/>
      <c r="JV1890" s="84"/>
      <c r="JW1890" s="84"/>
      <c r="JX1890" s="84"/>
      <c r="JY1890" s="84"/>
      <c r="JZ1890" s="84"/>
      <c r="KA1890" s="84"/>
      <c r="KB1890" s="84"/>
      <c r="KC1890" s="84"/>
      <c r="KD1890" s="84"/>
      <c r="KE1890" s="84"/>
      <c r="KF1890" s="84"/>
      <c r="KG1890" s="84"/>
      <c r="KH1890" s="84"/>
      <c r="KI1890" s="84"/>
      <c r="KJ1890" s="84"/>
      <c r="KK1890" s="84"/>
      <c r="KL1890" s="84"/>
      <c r="KM1890" s="84"/>
      <c r="KN1890" s="84"/>
      <c r="KO1890" s="84"/>
      <c r="KP1890" s="84"/>
      <c r="KQ1890" s="84"/>
      <c r="KR1890" s="84"/>
      <c r="KS1890" s="84"/>
      <c r="KT1890" s="84"/>
      <c r="KU1890" s="84"/>
      <c r="KV1890" s="84"/>
      <c r="KW1890" s="84"/>
      <c r="KX1890" s="84"/>
      <c r="KY1890" s="84"/>
      <c r="KZ1890" s="84"/>
      <c r="LA1890" s="84"/>
      <c r="LB1890" s="84"/>
      <c r="LC1890" s="84"/>
      <c r="LD1890" s="84"/>
      <c r="LE1890" s="84"/>
      <c r="LF1890" s="84"/>
      <c r="LG1890" s="84"/>
      <c r="LH1890" s="84"/>
      <c r="LI1890" s="84"/>
      <c r="LJ1890" s="84"/>
      <c r="LK1890" s="84"/>
      <c r="LL1890" s="84"/>
      <c r="LM1890" s="84"/>
      <c r="LN1890" s="84"/>
      <c r="LO1890" s="84"/>
      <c r="LP1890" s="84"/>
      <c r="LQ1890" s="84"/>
      <c r="LR1890" s="84"/>
      <c r="LS1890" s="84"/>
      <c r="LT1890" s="84"/>
      <c r="LU1890" s="84"/>
      <c r="LV1890" s="84"/>
      <c r="LW1890" s="84"/>
      <c r="LX1890" s="84"/>
      <c r="LY1890" s="84"/>
      <c r="LZ1890" s="84"/>
      <c r="MA1890" s="84"/>
      <c r="MB1890" s="84"/>
      <c r="MC1890" s="84"/>
      <c r="MD1890" s="84"/>
      <c r="ME1890" s="84"/>
      <c r="MF1890" s="84"/>
      <c r="MG1890" s="84"/>
      <c r="MH1890" s="84"/>
      <c r="MI1890" s="84"/>
      <c r="MJ1890" s="84"/>
      <c r="MK1890" s="84"/>
      <c r="ML1890" s="84"/>
      <c r="MM1890" s="84"/>
      <c r="MN1890" s="84"/>
      <c r="MO1890" s="84"/>
      <c r="MP1890" s="84"/>
      <c r="MQ1890" s="84"/>
      <c r="MR1890" s="84"/>
      <c r="MS1890" s="84"/>
      <c r="MT1890" s="84"/>
      <c r="MU1890" s="84"/>
      <c r="MV1890" s="84"/>
      <c r="MW1890" s="84"/>
      <c r="MX1890" s="84"/>
      <c r="MY1890" s="84"/>
      <c r="MZ1890" s="84"/>
      <c r="NA1890" s="84"/>
      <c r="NB1890" s="84"/>
      <c r="NC1890" s="84"/>
      <c r="ND1890" s="84"/>
      <c r="NE1890" s="84"/>
      <c r="NF1890" s="84"/>
      <c r="NG1890" s="84"/>
      <c r="NH1890" s="84"/>
      <c r="NI1890" s="84"/>
      <c r="NJ1890" s="84"/>
      <c r="NK1890" s="84"/>
      <c r="NL1890" s="84"/>
      <c r="NM1890" s="84"/>
      <c r="NN1890" s="84"/>
      <c r="NO1890" s="84"/>
      <c r="NP1890" s="84"/>
      <c r="NQ1890" s="84"/>
      <c r="NR1890" s="84"/>
      <c r="NS1890" s="84"/>
      <c r="NT1890" s="84"/>
      <c r="NU1890" s="84"/>
      <c r="NV1890" s="84"/>
      <c r="NW1890" s="84"/>
      <c r="NX1890" s="84"/>
      <c r="NY1890" s="84"/>
      <c r="NZ1890" s="84"/>
      <c r="OA1890" s="84"/>
      <c r="OB1890" s="84"/>
      <c r="OC1890" s="84"/>
      <c r="OD1890" s="84"/>
      <c r="OE1890" s="84"/>
      <c r="OF1890" s="84"/>
      <c r="OG1890" s="84"/>
      <c r="OH1890" s="84"/>
      <c r="OI1890" s="84"/>
      <c r="OJ1890" s="84"/>
      <c r="OK1890" s="84"/>
      <c r="OL1890" s="84"/>
      <c r="OM1890" s="84"/>
      <c r="ON1890" s="84"/>
      <c r="OO1890" s="84"/>
      <c r="OP1890" s="84"/>
      <c r="OQ1890" s="84"/>
      <c r="OR1890" s="84"/>
      <c r="OS1890" s="84"/>
      <c r="OT1890" s="84"/>
      <c r="OU1890" s="84"/>
      <c r="OV1890" s="84"/>
      <c r="OW1890" s="84"/>
      <c r="OX1890" s="84"/>
      <c r="OY1890" s="84"/>
      <c r="OZ1890" s="84"/>
      <c r="PA1890" s="84"/>
      <c r="PB1890" s="84"/>
      <c r="PC1890" s="84"/>
      <c r="PD1890" s="84"/>
      <c r="PE1890" s="84"/>
      <c r="PF1890" s="84"/>
      <c r="PG1890" s="84"/>
      <c r="PH1890" s="84"/>
      <c r="PI1890" s="84"/>
      <c r="PJ1890" s="84"/>
      <c r="PK1890" s="84"/>
      <c r="PL1890" s="84"/>
      <c r="PM1890" s="84"/>
      <c r="PN1890" s="84"/>
      <c r="PO1890" s="84"/>
      <c r="PP1890" s="84"/>
      <c r="PQ1890" s="84"/>
      <c r="PR1890" s="84"/>
      <c r="PS1890" s="84"/>
      <c r="PT1890" s="84"/>
      <c r="PU1890" s="84"/>
      <c r="PV1890" s="84"/>
      <c r="PW1890" s="84"/>
      <c r="PX1890" s="84"/>
      <c r="PY1890" s="84"/>
      <c r="PZ1890" s="84"/>
      <c r="QA1890" s="84"/>
      <c r="QB1890" s="84"/>
      <c r="QC1890" s="84"/>
      <c r="QD1890" s="84"/>
      <c r="QE1890" s="84"/>
      <c r="QF1890" s="84"/>
      <c r="QG1890" s="84"/>
      <c r="QH1890" s="84"/>
      <c r="QI1890" s="84"/>
      <c r="QJ1890" s="84"/>
      <c r="QK1890" s="84"/>
      <c r="QL1890" s="84"/>
      <c r="QM1890" s="84"/>
      <c r="QN1890" s="84"/>
      <c r="QO1890" s="84"/>
      <c r="QP1890" s="84"/>
      <c r="QQ1890" s="84"/>
      <c r="QR1890" s="84"/>
      <c r="QS1890" s="84"/>
      <c r="QT1890" s="84"/>
      <c r="QU1890" s="84"/>
      <c r="QV1890" s="84"/>
      <c r="QW1890" s="84"/>
      <c r="QX1890" s="84"/>
      <c r="QY1890" s="84"/>
      <c r="QZ1890" s="84"/>
      <c r="RA1890" s="84"/>
      <c r="RB1890" s="84"/>
      <c r="RC1890" s="84"/>
      <c r="RD1890" s="84"/>
      <c r="RE1890" s="84"/>
      <c r="RF1890" s="84"/>
      <c r="RG1890" s="84"/>
      <c r="RH1890" s="84"/>
      <c r="RI1890" s="84"/>
      <c r="RJ1890" s="84"/>
      <c r="RK1890" s="84"/>
      <c r="RL1890" s="84"/>
      <c r="RM1890" s="84"/>
      <c r="RN1890" s="84"/>
      <c r="RO1890" s="84"/>
      <c r="RP1890" s="84"/>
      <c r="RQ1890" s="84"/>
      <c r="RR1890" s="84"/>
      <c r="RS1890" s="84"/>
      <c r="RT1890" s="84"/>
      <c r="RU1890" s="84"/>
      <c r="RV1890" s="84"/>
      <c r="RW1890" s="84"/>
      <c r="RX1890" s="84"/>
      <c r="RY1890" s="84"/>
      <c r="RZ1890" s="84"/>
      <c r="SA1890" s="84"/>
      <c r="SB1890" s="84"/>
      <c r="SC1890" s="84"/>
      <c r="SD1890" s="84"/>
      <c r="SE1890" s="84"/>
      <c r="SF1890" s="84"/>
      <c r="SG1890" s="84"/>
      <c r="SH1890" s="84"/>
      <c r="SI1890" s="84"/>
      <c r="SJ1890" s="84"/>
      <c r="SK1890" s="84"/>
      <c r="SL1890" s="84"/>
      <c r="SM1890" s="84"/>
      <c r="SN1890" s="84"/>
      <c r="SO1890" s="84"/>
      <c r="SP1890" s="84"/>
      <c r="SQ1890" s="84"/>
      <c r="SR1890" s="84"/>
      <c r="SS1890" s="84"/>
      <c r="ST1890" s="84"/>
      <c r="SU1890" s="84"/>
      <c r="SV1890" s="84"/>
      <c r="SW1890" s="84"/>
      <c r="SX1890" s="84"/>
      <c r="SY1890" s="84"/>
      <c r="SZ1890" s="84"/>
      <c r="TA1890" s="84"/>
      <c r="TB1890" s="84"/>
      <c r="TC1890" s="84"/>
      <c r="TD1890" s="84"/>
      <c r="TE1890" s="84"/>
      <c r="TF1890" s="84"/>
      <c r="TG1890" s="84"/>
      <c r="TH1890" s="84"/>
      <c r="TI1890" s="84"/>
      <c r="TJ1890" s="84"/>
      <c r="TK1890" s="84"/>
      <c r="TL1890" s="84"/>
      <c r="TM1890" s="84"/>
      <c r="TN1890" s="84"/>
      <c r="TO1890" s="84"/>
      <c r="TP1890" s="84"/>
      <c r="TQ1890" s="84"/>
      <c r="TR1890" s="84"/>
      <c r="TS1890" s="84"/>
      <c r="TT1890" s="84"/>
      <c r="TU1890" s="84"/>
      <c r="TV1890" s="84"/>
      <c r="TW1890" s="84"/>
      <c r="TX1890" s="84"/>
      <c r="TY1890" s="84"/>
      <c r="TZ1890" s="84"/>
      <c r="UA1890" s="84"/>
      <c r="UB1890" s="84"/>
      <c r="UC1890" s="84"/>
      <c r="UD1890" s="84"/>
      <c r="UE1890" s="84"/>
      <c r="UF1890" s="84"/>
      <c r="UG1890" s="84"/>
      <c r="UH1890" s="84"/>
      <c r="UI1890" s="84"/>
      <c r="UJ1890" s="84"/>
      <c r="UK1890" s="84"/>
      <c r="UL1890" s="84"/>
      <c r="UM1890" s="84"/>
      <c r="UN1890" s="84"/>
      <c r="UO1890" s="84"/>
      <c r="UP1890" s="84"/>
      <c r="UQ1890" s="84"/>
      <c r="UR1890" s="84"/>
      <c r="US1890" s="84"/>
      <c r="UT1890" s="84"/>
      <c r="UU1890" s="84"/>
      <c r="UV1890" s="84"/>
      <c r="UW1890" s="84"/>
      <c r="UX1890" s="84"/>
      <c r="UY1890" s="84"/>
      <c r="UZ1890" s="84"/>
      <c r="VA1890" s="84"/>
      <c r="VB1890" s="84"/>
      <c r="VC1890" s="84"/>
      <c r="VD1890" s="84"/>
      <c r="VE1890" s="84"/>
      <c r="VF1890" s="84"/>
      <c r="VG1890" s="84"/>
      <c r="VH1890" s="84"/>
      <c r="VI1890" s="84"/>
      <c r="VJ1890" s="84"/>
      <c r="VK1890" s="84"/>
      <c r="VL1890" s="84"/>
      <c r="VM1890" s="84"/>
      <c r="VN1890" s="84"/>
      <c r="VO1890" s="84"/>
      <c r="VP1890" s="84"/>
      <c r="VQ1890" s="84"/>
      <c r="VR1890" s="84"/>
      <c r="VS1890" s="84"/>
      <c r="VT1890" s="84"/>
      <c r="VU1890" s="84"/>
      <c r="VV1890" s="84"/>
      <c r="VW1890" s="84"/>
      <c r="VX1890" s="84"/>
      <c r="VY1890" s="84"/>
      <c r="VZ1890" s="84"/>
      <c r="WA1890" s="84"/>
      <c r="WB1890" s="84"/>
      <c r="WC1890" s="84"/>
      <c r="WD1890" s="84"/>
      <c r="WE1890" s="84"/>
      <c r="WF1890" s="84"/>
      <c r="WG1890" s="84"/>
      <c r="WH1890" s="84"/>
      <c r="WI1890" s="84"/>
      <c r="WJ1890" s="84"/>
      <c r="WK1890" s="84"/>
      <c r="WL1890" s="84"/>
      <c r="WM1890" s="84"/>
      <c r="WN1890" s="84"/>
      <c r="WO1890" s="84"/>
      <c r="WP1890" s="84"/>
      <c r="WQ1890" s="84"/>
      <c r="WR1890" s="84"/>
      <c r="WS1890" s="84"/>
      <c r="WT1890" s="84"/>
      <c r="WU1890" s="84"/>
      <c r="WV1890" s="84"/>
      <c r="WW1890" s="84"/>
      <c r="WX1890" s="84"/>
      <c r="WY1890" s="84"/>
      <c r="WZ1890" s="84"/>
      <c r="XA1890" s="84"/>
      <c r="XB1890" s="84"/>
      <c r="XC1890" s="84"/>
      <c r="XD1890" s="84"/>
      <c r="XE1890" s="84"/>
      <c r="XF1890" s="84"/>
      <c r="XG1890" s="84"/>
      <c r="XH1890" s="84"/>
      <c r="XI1890" s="84"/>
      <c r="XJ1890" s="84"/>
      <c r="XK1890" s="84"/>
      <c r="XL1890" s="84"/>
      <c r="XM1890" s="84"/>
      <c r="XN1890" s="84"/>
      <c r="XO1890" s="84"/>
      <c r="XP1890" s="84"/>
      <c r="XQ1890" s="84"/>
      <c r="XR1890" s="84"/>
      <c r="XS1890" s="84"/>
      <c r="XT1890" s="84"/>
      <c r="XU1890" s="84"/>
      <c r="XV1890" s="84"/>
      <c r="XW1890" s="84"/>
      <c r="XX1890" s="84"/>
      <c r="XY1890" s="84"/>
      <c r="XZ1890" s="84"/>
      <c r="YA1890" s="84"/>
      <c r="YB1890" s="84"/>
      <c r="YC1890" s="84"/>
      <c r="YD1890" s="84"/>
      <c r="YE1890" s="84"/>
      <c r="YF1890" s="84"/>
      <c r="YG1890" s="84"/>
      <c r="YH1890" s="84"/>
      <c r="YI1890" s="84"/>
      <c r="YJ1890" s="84"/>
      <c r="YK1890" s="84"/>
      <c r="YL1890" s="84"/>
      <c r="YM1890" s="84"/>
      <c r="YN1890" s="84"/>
      <c r="YO1890" s="84"/>
      <c r="YP1890" s="84"/>
      <c r="YQ1890" s="84"/>
      <c r="YR1890" s="84"/>
      <c r="YS1890" s="84"/>
      <c r="YT1890" s="84"/>
      <c r="YU1890" s="84"/>
      <c r="YV1890" s="84"/>
      <c r="YW1890" s="84"/>
      <c r="YX1890" s="84"/>
      <c r="YY1890" s="84"/>
      <c r="YZ1890" s="84"/>
      <c r="ZA1890" s="84"/>
      <c r="ZB1890" s="84"/>
      <c r="ZC1890" s="84"/>
      <c r="ZD1890" s="84"/>
      <c r="ZE1890" s="84"/>
      <c r="ZF1890" s="84"/>
      <c r="ZG1890" s="84"/>
      <c r="ZH1890" s="84"/>
      <c r="ZI1890" s="84"/>
      <c r="ZJ1890" s="84"/>
      <c r="ZK1890" s="84"/>
      <c r="ZL1890" s="84"/>
      <c r="ZM1890" s="84"/>
      <c r="ZN1890" s="84"/>
      <c r="ZO1890" s="84"/>
      <c r="ZP1890" s="84"/>
      <c r="ZQ1890" s="84"/>
      <c r="ZR1890" s="84"/>
      <c r="ZS1890" s="84"/>
      <c r="ZT1890" s="84"/>
      <c r="ZU1890" s="84"/>
      <c r="ZV1890" s="84"/>
      <c r="ZW1890" s="84"/>
      <c r="ZX1890" s="84"/>
      <c r="ZY1890" s="84"/>
      <c r="ZZ1890" s="84"/>
      <c r="AAA1890" s="84"/>
      <c r="AAB1890" s="84"/>
      <c r="AAC1890" s="84"/>
      <c r="AAD1890" s="84"/>
      <c r="AAE1890" s="84"/>
      <c r="AAF1890" s="84"/>
      <c r="AAG1890" s="84"/>
      <c r="AAH1890" s="84"/>
      <c r="AAI1890" s="84"/>
      <c r="AAJ1890" s="84"/>
      <c r="AAK1890" s="84"/>
      <c r="AAL1890" s="84"/>
      <c r="AAM1890" s="84"/>
      <c r="AAN1890" s="84"/>
      <c r="AAO1890" s="84"/>
      <c r="AAP1890" s="84"/>
      <c r="AAQ1890" s="84"/>
      <c r="AAR1890" s="84"/>
      <c r="AAS1890" s="84"/>
      <c r="AAT1890" s="84"/>
      <c r="AAU1890" s="84"/>
      <c r="AAV1890" s="84"/>
      <c r="AAW1890" s="84"/>
      <c r="AAX1890" s="84"/>
      <c r="AAY1890" s="84"/>
      <c r="AAZ1890" s="84"/>
      <c r="ABA1890" s="84"/>
      <c r="ABB1890" s="84"/>
      <c r="ABC1890" s="84"/>
      <c r="ABD1890" s="84"/>
      <c r="ABE1890" s="84"/>
      <c r="ABF1890" s="84"/>
      <c r="ABG1890" s="84"/>
      <c r="ABH1890" s="84"/>
      <c r="ABI1890" s="84"/>
      <c r="ABJ1890" s="84"/>
      <c r="ABK1890" s="84"/>
      <c r="ABL1890" s="84"/>
      <c r="ABM1890" s="84"/>
      <c r="ABN1890" s="84"/>
      <c r="ABO1890" s="84"/>
      <c r="ABP1890" s="84"/>
      <c r="ABQ1890" s="84"/>
      <c r="ABR1890" s="84"/>
      <c r="ABS1890" s="84"/>
      <c r="ABT1890" s="84"/>
      <c r="ABU1890" s="84"/>
      <c r="ABV1890" s="84"/>
      <c r="ABW1890" s="84"/>
      <c r="ABX1890" s="84"/>
      <c r="ABY1890" s="84"/>
      <c r="ABZ1890" s="84"/>
      <c r="ACA1890" s="84"/>
      <c r="ACB1890" s="84"/>
      <c r="ACC1890" s="84"/>
      <c r="ACD1890" s="84"/>
      <c r="ACE1890" s="84"/>
      <c r="ACF1890" s="84"/>
      <c r="ACG1890" s="84"/>
      <c r="ACH1890" s="84"/>
      <c r="ACI1890" s="84"/>
      <c r="ACJ1890" s="84"/>
      <c r="ACK1890" s="84"/>
      <c r="ACL1890" s="84"/>
      <c r="ACM1890" s="84"/>
      <c r="ACN1890" s="84"/>
      <c r="ACO1890" s="84"/>
      <c r="ACP1890" s="84"/>
      <c r="ACQ1890" s="84"/>
      <c r="ACR1890" s="84"/>
      <c r="ACS1890" s="84"/>
      <c r="ACT1890" s="84"/>
      <c r="ACU1890" s="84"/>
      <c r="ACV1890" s="84"/>
      <c r="ACW1890" s="84"/>
      <c r="ACX1890" s="84"/>
      <c r="ACY1890" s="84"/>
      <c r="ACZ1890" s="84"/>
      <c r="ADA1890" s="84"/>
      <c r="ADB1890" s="84"/>
      <c r="ADC1890" s="84"/>
      <c r="ADD1890" s="84"/>
      <c r="ADE1890" s="84"/>
      <c r="ADF1890" s="84"/>
      <c r="ADG1890" s="84"/>
      <c r="ADH1890" s="84"/>
      <c r="ADI1890" s="84"/>
      <c r="ADJ1890" s="84"/>
      <c r="ADK1890" s="84"/>
      <c r="ADL1890" s="84"/>
      <c r="ADM1890" s="84"/>
      <c r="ADN1890" s="84"/>
      <c r="ADO1890" s="84"/>
      <c r="ADP1890" s="84"/>
      <c r="ADQ1890" s="84"/>
      <c r="ADR1890" s="84"/>
      <c r="ADS1890" s="84"/>
      <c r="ADT1890" s="84"/>
      <c r="ADU1890" s="84"/>
      <c r="ADV1890" s="84"/>
      <c r="ADW1890" s="84"/>
      <c r="ADX1890" s="84"/>
      <c r="ADY1890" s="84"/>
      <c r="ADZ1890" s="84"/>
      <c r="AEA1890" s="84"/>
      <c r="AEB1890" s="84"/>
      <c r="AEC1890" s="84"/>
      <c r="AED1890" s="84"/>
      <c r="AEE1890" s="84"/>
      <c r="AEF1890" s="84"/>
      <c r="AEG1890" s="84"/>
      <c r="AEH1890" s="84"/>
      <c r="AEI1890" s="84"/>
      <c r="AEJ1890" s="84"/>
      <c r="AEK1890" s="84"/>
      <c r="AEL1890" s="84"/>
      <c r="AEM1890" s="84"/>
      <c r="AEN1890" s="84"/>
      <c r="AEO1890" s="84"/>
      <c r="AEP1890" s="84"/>
      <c r="AEQ1890" s="84"/>
      <c r="AER1890" s="84"/>
      <c r="AES1890" s="84"/>
      <c r="AET1890" s="84"/>
      <c r="AEU1890" s="84"/>
      <c r="AEV1890" s="84"/>
      <c r="AEW1890" s="84"/>
      <c r="AEX1890" s="84"/>
      <c r="AEY1890" s="84"/>
      <c r="AEZ1890" s="84"/>
      <c r="AFA1890" s="84"/>
      <c r="AFB1890" s="84"/>
      <c r="AFC1890" s="84"/>
      <c r="AFD1890" s="84"/>
      <c r="AFE1890" s="84"/>
      <c r="AFF1890" s="84"/>
      <c r="AFG1890" s="84"/>
      <c r="AFH1890" s="84"/>
      <c r="AFI1890" s="84"/>
      <c r="AFJ1890" s="84"/>
      <c r="AFK1890" s="84"/>
      <c r="AFL1890" s="84"/>
      <c r="AFM1890" s="84"/>
      <c r="AFN1890" s="84"/>
      <c r="AFO1890" s="84"/>
      <c r="AFP1890" s="84"/>
      <c r="AFQ1890" s="84"/>
      <c r="AFR1890" s="84"/>
      <c r="AFS1890" s="84"/>
      <c r="AFT1890" s="84"/>
      <c r="AFU1890" s="84"/>
      <c r="AFV1890" s="84"/>
      <c r="AFW1890" s="84"/>
      <c r="AFX1890" s="84"/>
      <c r="AFY1890" s="84"/>
      <c r="AFZ1890" s="84"/>
      <c r="AGA1890" s="84"/>
      <c r="AGB1890" s="84"/>
      <c r="AGC1890" s="84"/>
      <c r="AGD1890" s="84"/>
      <c r="AGE1890" s="84"/>
      <c r="AGF1890" s="84"/>
      <c r="AGG1890" s="84"/>
      <c r="AGH1890" s="84"/>
      <c r="AGI1890" s="84"/>
      <c r="AGJ1890" s="84"/>
      <c r="AGK1890" s="84"/>
      <c r="AGL1890" s="84"/>
      <c r="AGM1890" s="84"/>
      <c r="AGN1890" s="84"/>
      <c r="AGO1890" s="84"/>
      <c r="AGP1890" s="84"/>
      <c r="AGQ1890" s="84"/>
      <c r="AGR1890" s="84"/>
      <c r="AGS1890" s="84"/>
      <c r="AGT1890" s="84"/>
      <c r="AGU1890" s="84"/>
      <c r="AGV1890" s="84"/>
      <c r="AGW1890" s="84"/>
      <c r="AGX1890" s="84"/>
      <c r="AGY1890" s="84"/>
      <c r="AGZ1890" s="84"/>
      <c r="AHA1890" s="84"/>
      <c r="AHB1890" s="84"/>
      <c r="AHC1890" s="84"/>
      <c r="AHD1890" s="84"/>
      <c r="AHE1890" s="84"/>
      <c r="AHF1890" s="84"/>
      <c r="AHG1890" s="84"/>
      <c r="AHH1890" s="84"/>
      <c r="AHI1890" s="84"/>
      <c r="AHJ1890" s="84"/>
      <c r="AHK1890" s="84"/>
      <c r="AHL1890" s="84"/>
      <c r="AHM1890" s="84"/>
      <c r="AHN1890" s="84"/>
      <c r="AHO1890" s="84"/>
      <c r="AHP1890" s="84"/>
      <c r="AHQ1890" s="84"/>
      <c r="AHR1890" s="84"/>
      <c r="AHS1890" s="84"/>
      <c r="AHT1890" s="84"/>
      <c r="AHU1890" s="84"/>
      <c r="AHV1890" s="84"/>
      <c r="AHW1890" s="84"/>
      <c r="AHX1890" s="84"/>
      <c r="AHY1890" s="84"/>
      <c r="AHZ1890" s="84"/>
      <c r="AIA1890" s="84"/>
      <c r="AIB1890" s="84"/>
      <c r="AIC1890" s="84"/>
      <c r="AID1890" s="84"/>
      <c r="AIE1890" s="84"/>
      <c r="AIF1890" s="84"/>
      <c r="AIG1890" s="84"/>
      <c r="AIH1890" s="84"/>
      <c r="AII1890" s="84"/>
      <c r="AIJ1890" s="84"/>
      <c r="AIK1890" s="84"/>
      <c r="AIL1890" s="84"/>
      <c r="AIM1890" s="84"/>
      <c r="AIN1890" s="84"/>
      <c r="AIO1890" s="84"/>
      <c r="AIP1890" s="84"/>
      <c r="AIQ1890" s="84"/>
      <c r="AIR1890" s="84"/>
      <c r="AIS1890" s="84"/>
      <c r="AIT1890" s="84"/>
      <c r="AIU1890" s="84"/>
      <c r="AIV1890" s="84"/>
      <c r="AIW1890" s="84"/>
      <c r="AIX1890" s="84"/>
      <c r="AIY1890" s="84"/>
      <c r="AIZ1890" s="84"/>
      <c r="AJA1890" s="84"/>
      <c r="AJB1890" s="84"/>
      <c r="AJC1890" s="84"/>
      <c r="AJD1890" s="84"/>
      <c r="AJE1890" s="84"/>
      <c r="AJF1890" s="84"/>
      <c r="AJG1890" s="84"/>
      <c r="AJH1890" s="84"/>
      <c r="AJI1890" s="84"/>
      <c r="AJJ1890" s="84"/>
      <c r="AJK1890" s="84"/>
      <c r="AJL1890" s="84"/>
      <c r="AJM1890" s="84"/>
      <c r="AJN1890" s="84"/>
      <c r="AJO1890" s="84"/>
      <c r="AJP1890" s="84"/>
      <c r="AJQ1890" s="84"/>
      <c r="AJR1890" s="84"/>
      <c r="AJS1890" s="84"/>
      <c r="AJT1890" s="84"/>
      <c r="AJU1890" s="84"/>
      <c r="AJV1890" s="84"/>
      <c r="AJW1890" s="84"/>
      <c r="AJX1890" s="84"/>
      <c r="AJY1890" s="84"/>
      <c r="AJZ1890" s="84"/>
      <c r="AKA1890" s="84"/>
      <c r="AKB1890" s="84"/>
      <c r="AKC1890" s="84"/>
      <c r="AKD1890" s="84"/>
      <c r="AKE1890" s="84"/>
      <c r="AKF1890" s="84"/>
      <c r="AKG1890" s="84"/>
      <c r="AKH1890" s="84"/>
      <c r="AKI1890" s="84"/>
      <c r="AKJ1890" s="84"/>
      <c r="AKK1890" s="84"/>
      <c r="AKL1890" s="84"/>
      <c r="AKM1890" s="84"/>
      <c r="AKN1890" s="84"/>
      <c r="AKO1890" s="84"/>
      <c r="AKP1890" s="84"/>
      <c r="AKQ1890" s="84"/>
      <c r="AKR1890" s="84"/>
      <c r="AKS1890" s="84"/>
      <c r="AKT1890" s="84"/>
      <c r="AKU1890" s="84"/>
      <c r="AKV1890" s="84"/>
      <c r="AKW1890" s="84"/>
      <c r="AKX1890" s="84"/>
      <c r="AKY1890" s="84"/>
      <c r="AKZ1890" s="84"/>
      <c r="ALA1890" s="84"/>
      <c r="ALB1890" s="84"/>
      <c r="ALC1890" s="84"/>
      <c r="ALD1890" s="84"/>
      <c r="ALE1890" s="84"/>
      <c r="ALF1890" s="84"/>
      <c r="ALG1890" s="84"/>
      <c r="ALH1890" s="84"/>
      <c r="ALI1890" s="84"/>
      <c r="ALJ1890" s="84"/>
      <c r="ALK1890" s="84"/>
      <c r="ALL1890" s="84"/>
      <c r="ALM1890" s="84"/>
      <c r="ALN1890" s="84"/>
      <c r="ALO1890" s="84"/>
      <c r="ALP1890" s="84"/>
      <c r="ALQ1890" s="84"/>
      <c r="ALR1890" s="84"/>
      <c r="ALS1890" s="84"/>
      <c r="ALT1890" s="84"/>
      <c r="ALU1890" s="84"/>
      <c r="ALV1890" s="84"/>
      <c r="ALW1890" s="84"/>
      <c r="ALX1890" s="84"/>
      <c r="ALY1890" s="84"/>
      <c r="ALZ1890" s="84"/>
      <c r="AMA1890" s="84"/>
      <c r="AMB1890" s="84"/>
      <c r="AMC1890" s="84"/>
      <c r="AMD1890" s="84"/>
      <c r="AME1890" s="84"/>
      <c r="AMF1890" s="84"/>
      <c r="AMG1890" s="84"/>
      <c r="AMH1890" s="84"/>
      <c r="AMI1890" s="84"/>
    </row>
    <row r="1891" spans="1:1024" s="83" customFormat="1" ht="15.75" customHeight="1" x14ac:dyDescent="0.25">
      <c r="A1891" s="3" t="s">
        <v>150</v>
      </c>
      <c r="B1891" s="5">
        <v>4</v>
      </c>
      <c r="C1891" s="5">
        <v>2</v>
      </c>
      <c r="D1891" s="5">
        <v>4</v>
      </c>
      <c r="E1891" s="5">
        <v>3</v>
      </c>
      <c r="F1891" s="5">
        <v>0</v>
      </c>
      <c r="G1891" s="5">
        <v>0</v>
      </c>
      <c r="H1891" s="5">
        <v>0</v>
      </c>
      <c r="I1891" s="5">
        <v>0</v>
      </c>
      <c r="J1891" s="5">
        <v>0</v>
      </c>
      <c r="K1891" s="5">
        <v>0</v>
      </c>
      <c r="L1891" s="104"/>
      <c r="M1891" s="104"/>
      <c r="N1891" s="104"/>
      <c r="O1891" s="104"/>
      <c r="P1891" s="5">
        <f t="shared" si="77"/>
        <v>13</v>
      </c>
      <c r="Q1891" s="5">
        <v>5</v>
      </c>
      <c r="R1891" s="4">
        <f t="shared" si="76"/>
        <v>0.13</v>
      </c>
      <c r="S1891" s="9" t="s">
        <v>294</v>
      </c>
      <c r="T1891" s="52" t="s">
        <v>3755</v>
      </c>
      <c r="U1891" s="53" t="s">
        <v>505</v>
      </c>
      <c r="V1891" s="52" t="s">
        <v>349</v>
      </c>
      <c r="W1891" s="7" t="s">
        <v>3733</v>
      </c>
      <c r="X1891" s="8">
        <v>7</v>
      </c>
      <c r="Y1891" s="6" t="s">
        <v>366</v>
      </c>
      <c r="Z1891" s="38" t="s">
        <v>3734</v>
      </c>
      <c r="AA1891" s="38" t="s">
        <v>369</v>
      </c>
      <c r="AB1891" s="210" t="s">
        <v>513</v>
      </c>
      <c r="AC1891" s="225"/>
      <c r="DA1891" s="88"/>
      <c r="DB1891" s="88"/>
      <c r="DC1891" s="88"/>
      <c r="DD1891" s="88"/>
      <c r="DE1891" s="88"/>
      <c r="DF1891" s="88"/>
      <c r="DG1891" s="88"/>
      <c r="DH1891" s="88"/>
      <c r="DI1891" s="88"/>
      <c r="DJ1891" s="88"/>
      <c r="DK1891" s="88"/>
      <c r="DL1891" s="88"/>
      <c r="DM1891" s="88"/>
      <c r="DN1891" s="88"/>
      <c r="DO1891" s="88"/>
      <c r="DP1891" s="88"/>
      <c r="DQ1891" s="88"/>
      <c r="DR1891" s="88"/>
      <c r="DS1891" s="88"/>
      <c r="DT1891" s="88"/>
      <c r="DU1891" s="88"/>
      <c r="DV1891" s="88"/>
      <c r="DW1891" s="88"/>
      <c r="DX1891" s="88"/>
      <c r="DY1891" s="88"/>
      <c r="DZ1891" s="88"/>
      <c r="EA1891" s="88"/>
      <c r="EB1891" s="88"/>
      <c r="EC1891" s="88"/>
      <c r="ED1891" s="88"/>
      <c r="EE1891" s="88"/>
      <c r="EF1891" s="88"/>
      <c r="EG1891" s="88"/>
      <c r="EH1891" s="88"/>
      <c r="EI1891" s="88"/>
      <c r="EJ1891" s="88"/>
      <c r="EK1891" s="88"/>
      <c r="EL1891" s="88"/>
      <c r="EM1891" s="88"/>
      <c r="EN1891" s="88"/>
      <c r="EO1891" s="88"/>
      <c r="EP1891" s="88"/>
      <c r="EQ1891" s="88"/>
      <c r="ER1891" s="88"/>
      <c r="ES1891" s="88"/>
      <c r="ET1891" s="88"/>
      <c r="EU1891" s="88"/>
      <c r="EV1891" s="88"/>
      <c r="EW1891" s="88"/>
      <c r="EX1891" s="88"/>
      <c r="EY1891" s="88"/>
      <c r="EZ1891" s="88"/>
      <c r="FA1891" s="88"/>
      <c r="FB1891" s="88"/>
      <c r="FC1891" s="88"/>
      <c r="FD1891" s="88"/>
      <c r="FE1891" s="88"/>
      <c r="FF1891" s="88"/>
      <c r="FG1891" s="88"/>
      <c r="FH1891" s="88"/>
      <c r="FI1891" s="88"/>
      <c r="FJ1891" s="88"/>
      <c r="FK1891" s="88"/>
      <c r="FL1891" s="88"/>
      <c r="FM1891" s="88"/>
      <c r="FN1891" s="88"/>
      <c r="FO1891" s="88"/>
      <c r="FP1891" s="88"/>
      <c r="FQ1891" s="88"/>
      <c r="FR1891" s="88"/>
      <c r="FS1891" s="88"/>
      <c r="FT1891" s="88"/>
      <c r="FU1891" s="88"/>
      <c r="FV1891" s="88"/>
      <c r="FW1891" s="88"/>
      <c r="FX1891" s="88"/>
      <c r="FY1891" s="88"/>
      <c r="FZ1891" s="88"/>
      <c r="GA1891" s="88"/>
      <c r="GB1891" s="88"/>
      <c r="GC1891" s="88"/>
      <c r="GD1891" s="88"/>
      <c r="GE1891" s="88"/>
      <c r="GF1891" s="88"/>
      <c r="GG1891" s="88"/>
      <c r="GH1891" s="88"/>
      <c r="GI1891" s="88"/>
      <c r="GJ1891" s="88"/>
      <c r="GK1891" s="88"/>
      <c r="GL1891" s="88"/>
      <c r="GM1891" s="88"/>
      <c r="GN1891" s="88"/>
      <c r="GO1891" s="88"/>
      <c r="GP1891" s="88"/>
      <c r="GQ1891" s="88"/>
      <c r="GR1891" s="88"/>
      <c r="GS1891" s="88"/>
      <c r="GT1891" s="88"/>
      <c r="GU1891" s="88"/>
      <c r="GV1891" s="88"/>
      <c r="GW1891" s="88"/>
      <c r="GX1891" s="88"/>
      <c r="GY1891" s="88"/>
      <c r="GZ1891" s="88"/>
      <c r="HA1891" s="88"/>
      <c r="HB1891" s="88"/>
      <c r="HC1891" s="88"/>
      <c r="HD1891" s="88"/>
      <c r="HE1891" s="88"/>
      <c r="HF1891" s="88"/>
      <c r="HG1891" s="88"/>
      <c r="HH1891" s="88"/>
      <c r="HI1891" s="88"/>
      <c r="HJ1891" s="88"/>
      <c r="HK1891" s="88"/>
      <c r="HL1891" s="88"/>
      <c r="HM1891" s="88"/>
      <c r="HN1891" s="88"/>
      <c r="HO1891" s="88"/>
      <c r="HP1891" s="88"/>
      <c r="HQ1891" s="88"/>
      <c r="HR1891" s="88"/>
      <c r="HS1891" s="88"/>
      <c r="HT1891" s="88"/>
      <c r="HU1891" s="88"/>
      <c r="HV1891" s="88"/>
      <c r="HW1891" s="88"/>
      <c r="HX1891" s="88"/>
      <c r="HY1891" s="88"/>
      <c r="HZ1891" s="88"/>
      <c r="IA1891" s="88"/>
      <c r="IB1891" s="88"/>
      <c r="IC1891" s="88"/>
      <c r="ID1891" s="88"/>
      <c r="IE1891" s="88"/>
      <c r="IF1891" s="88"/>
      <c r="IG1891" s="88"/>
      <c r="IH1891" s="88"/>
      <c r="II1891" s="88"/>
      <c r="IJ1891" s="88"/>
      <c r="IK1891" s="88"/>
      <c r="IL1891" s="88"/>
      <c r="IM1891" s="88"/>
      <c r="IN1891" s="88"/>
      <c r="IO1891" s="88"/>
      <c r="IP1891" s="88"/>
      <c r="IQ1891" s="88"/>
      <c r="IR1891" s="88"/>
      <c r="IS1891" s="88"/>
      <c r="IT1891" s="88"/>
      <c r="IU1891" s="88"/>
      <c r="IV1891" s="88"/>
      <c r="IW1891" s="88"/>
      <c r="IX1891" s="88"/>
      <c r="IY1891" s="88"/>
      <c r="IZ1891" s="88"/>
      <c r="JA1891" s="88"/>
      <c r="JB1891" s="88"/>
      <c r="JC1891" s="88"/>
      <c r="JD1891" s="88"/>
      <c r="JE1891" s="88"/>
      <c r="JF1891" s="88"/>
      <c r="JG1891" s="88"/>
      <c r="JH1891" s="88"/>
      <c r="JI1891" s="88"/>
      <c r="JJ1891" s="88"/>
      <c r="JK1891" s="88"/>
      <c r="JL1891" s="88"/>
      <c r="JM1891" s="88"/>
      <c r="JN1891" s="88"/>
      <c r="JO1891" s="88"/>
      <c r="JP1891" s="88"/>
      <c r="JQ1891" s="88"/>
      <c r="JR1891" s="88"/>
      <c r="JS1891" s="88"/>
      <c r="JT1891" s="88"/>
      <c r="JU1891" s="88"/>
      <c r="JV1891" s="88"/>
      <c r="JW1891" s="88"/>
      <c r="JX1891" s="88"/>
      <c r="JY1891" s="88"/>
      <c r="JZ1891" s="88"/>
      <c r="KA1891" s="88"/>
      <c r="KB1891" s="88"/>
      <c r="KC1891" s="88"/>
      <c r="KD1891" s="88"/>
      <c r="KE1891" s="88"/>
      <c r="KF1891" s="88"/>
      <c r="KG1891" s="88"/>
      <c r="KH1891" s="88"/>
      <c r="KI1891" s="88"/>
      <c r="KJ1891" s="88"/>
      <c r="KK1891" s="88"/>
      <c r="KL1891" s="88"/>
      <c r="KM1891" s="88"/>
      <c r="KN1891" s="88"/>
      <c r="KO1891" s="88"/>
      <c r="KP1891" s="88"/>
      <c r="KQ1891" s="88"/>
      <c r="KR1891" s="88"/>
      <c r="KS1891" s="88"/>
      <c r="KT1891" s="88"/>
      <c r="KU1891" s="88"/>
      <c r="KV1891" s="88"/>
      <c r="KW1891" s="88"/>
      <c r="KX1891" s="88"/>
      <c r="KY1891" s="88"/>
      <c r="KZ1891" s="88"/>
      <c r="LA1891" s="88"/>
      <c r="LB1891" s="88"/>
      <c r="LC1891" s="88"/>
      <c r="LD1891" s="88"/>
      <c r="LE1891" s="88"/>
      <c r="LF1891" s="88"/>
      <c r="LG1891" s="88"/>
      <c r="LH1891" s="88"/>
      <c r="LI1891" s="88"/>
      <c r="LJ1891" s="88"/>
      <c r="LK1891" s="88"/>
      <c r="LL1891" s="88"/>
      <c r="LM1891" s="88"/>
      <c r="LN1891" s="88"/>
      <c r="LO1891" s="88"/>
      <c r="LP1891" s="88"/>
      <c r="LQ1891" s="88"/>
      <c r="LR1891" s="88"/>
      <c r="LS1891" s="88"/>
      <c r="LT1891" s="88"/>
      <c r="LU1891" s="88"/>
      <c r="LV1891" s="88"/>
      <c r="LW1891" s="88"/>
      <c r="LX1891" s="88"/>
      <c r="LY1891" s="88"/>
      <c r="LZ1891" s="88"/>
      <c r="MA1891" s="88"/>
      <c r="MB1891" s="88"/>
      <c r="MC1891" s="88"/>
      <c r="MD1891" s="88"/>
      <c r="ME1891" s="88"/>
      <c r="MF1891" s="88"/>
      <c r="MG1891" s="88"/>
      <c r="MH1891" s="88"/>
      <c r="MI1891" s="88"/>
      <c r="MJ1891" s="88"/>
      <c r="MK1891" s="88"/>
      <c r="ML1891" s="88"/>
      <c r="MM1891" s="88"/>
      <c r="MN1891" s="88"/>
      <c r="MO1891" s="88"/>
      <c r="MP1891" s="88"/>
      <c r="MQ1891" s="88"/>
      <c r="MR1891" s="88"/>
      <c r="MS1891" s="88"/>
      <c r="MT1891" s="88"/>
      <c r="MU1891" s="88"/>
      <c r="MV1891" s="88"/>
      <c r="MW1891" s="88"/>
      <c r="MX1891" s="88"/>
      <c r="MY1891" s="88"/>
      <c r="MZ1891" s="88"/>
      <c r="NA1891" s="88"/>
      <c r="NB1891" s="88"/>
      <c r="NC1891" s="88"/>
      <c r="ND1891" s="88"/>
      <c r="NE1891" s="88"/>
      <c r="NF1891" s="88"/>
      <c r="NG1891" s="88"/>
      <c r="NH1891" s="88"/>
      <c r="NI1891" s="88"/>
      <c r="NJ1891" s="88"/>
      <c r="NK1891" s="88"/>
      <c r="NL1891" s="88"/>
      <c r="NM1891" s="88"/>
      <c r="NN1891" s="88"/>
      <c r="NO1891" s="88"/>
      <c r="NP1891" s="88"/>
      <c r="NQ1891" s="88"/>
      <c r="NR1891" s="88"/>
      <c r="NS1891" s="88"/>
      <c r="NT1891" s="88"/>
      <c r="NU1891" s="88"/>
      <c r="NV1891" s="88"/>
      <c r="NW1891" s="88"/>
      <c r="NX1891" s="88"/>
      <c r="NY1891" s="88"/>
      <c r="NZ1891" s="88"/>
      <c r="OA1891" s="88"/>
      <c r="OB1891" s="88"/>
      <c r="OC1891" s="88"/>
      <c r="OD1891" s="88"/>
      <c r="OE1891" s="88"/>
      <c r="OF1891" s="88"/>
      <c r="OG1891" s="88"/>
      <c r="OH1891" s="88"/>
      <c r="OI1891" s="88"/>
      <c r="OJ1891" s="88"/>
      <c r="OK1891" s="88"/>
      <c r="OL1891" s="88"/>
      <c r="OM1891" s="88"/>
      <c r="ON1891" s="88"/>
      <c r="OO1891" s="88"/>
      <c r="OP1891" s="88"/>
      <c r="OQ1891" s="88"/>
      <c r="OR1891" s="88"/>
      <c r="OS1891" s="88"/>
      <c r="OT1891" s="88"/>
      <c r="OU1891" s="88"/>
      <c r="OV1891" s="88"/>
      <c r="OW1891" s="88"/>
      <c r="OX1891" s="88"/>
      <c r="OY1891" s="88"/>
      <c r="OZ1891" s="88"/>
      <c r="PA1891" s="88"/>
      <c r="PB1891" s="88"/>
      <c r="PC1891" s="88"/>
      <c r="PD1891" s="88"/>
      <c r="PE1891" s="88"/>
      <c r="PF1891" s="88"/>
      <c r="PG1891" s="88"/>
      <c r="PH1891" s="88"/>
      <c r="PI1891" s="88"/>
      <c r="PJ1891" s="88"/>
      <c r="PK1891" s="88"/>
      <c r="PL1891" s="88"/>
      <c r="PM1891" s="88"/>
      <c r="PN1891" s="88"/>
      <c r="PO1891" s="88"/>
      <c r="PP1891" s="88"/>
      <c r="PQ1891" s="88"/>
      <c r="PR1891" s="88"/>
      <c r="PS1891" s="88"/>
      <c r="PT1891" s="88"/>
      <c r="PU1891" s="88"/>
      <c r="PV1891" s="88"/>
      <c r="PW1891" s="88"/>
      <c r="PX1891" s="88"/>
      <c r="PY1891" s="88"/>
      <c r="PZ1891" s="88"/>
      <c r="QA1891" s="88"/>
      <c r="QB1891" s="88"/>
      <c r="QC1891" s="88"/>
      <c r="QD1891" s="88"/>
      <c r="QE1891" s="88"/>
      <c r="QF1891" s="88"/>
      <c r="QG1891" s="88"/>
      <c r="QH1891" s="88"/>
      <c r="QI1891" s="88"/>
      <c r="QJ1891" s="88"/>
      <c r="QK1891" s="88"/>
      <c r="QL1891" s="88"/>
      <c r="QM1891" s="88"/>
      <c r="QN1891" s="88"/>
      <c r="QO1891" s="88"/>
      <c r="QP1891" s="88"/>
      <c r="QQ1891" s="88"/>
      <c r="QR1891" s="88"/>
      <c r="QS1891" s="88"/>
      <c r="QT1891" s="88"/>
      <c r="QU1891" s="88"/>
      <c r="QV1891" s="88"/>
      <c r="QW1891" s="88"/>
      <c r="QX1891" s="88"/>
      <c r="QY1891" s="88"/>
      <c r="QZ1891" s="88"/>
      <c r="RA1891" s="88"/>
      <c r="RB1891" s="88"/>
      <c r="RC1891" s="88"/>
      <c r="RD1891" s="88"/>
      <c r="RE1891" s="88"/>
      <c r="RF1891" s="88"/>
      <c r="RG1891" s="88"/>
      <c r="RH1891" s="88"/>
      <c r="RI1891" s="88"/>
      <c r="RJ1891" s="88"/>
      <c r="RK1891" s="88"/>
      <c r="RL1891" s="88"/>
      <c r="RM1891" s="88"/>
      <c r="RN1891" s="88"/>
      <c r="RO1891" s="88"/>
      <c r="RP1891" s="88"/>
      <c r="RQ1891" s="88"/>
      <c r="RR1891" s="88"/>
      <c r="RS1891" s="88"/>
      <c r="RT1891" s="88"/>
      <c r="RU1891" s="88"/>
      <c r="RV1891" s="88"/>
      <c r="RW1891" s="88"/>
      <c r="RX1891" s="88"/>
      <c r="RY1891" s="88"/>
      <c r="RZ1891" s="88"/>
      <c r="SA1891" s="88"/>
      <c r="SB1891" s="88"/>
      <c r="SC1891" s="88"/>
      <c r="SD1891" s="88"/>
      <c r="SE1891" s="88"/>
      <c r="SF1891" s="88"/>
      <c r="SG1891" s="88"/>
      <c r="SH1891" s="88"/>
      <c r="SI1891" s="88"/>
      <c r="SJ1891" s="88"/>
      <c r="SK1891" s="88"/>
      <c r="SL1891" s="88"/>
      <c r="SM1891" s="88"/>
      <c r="SN1891" s="88"/>
      <c r="SO1891" s="88"/>
      <c r="SP1891" s="88"/>
      <c r="SQ1891" s="88"/>
      <c r="SR1891" s="88"/>
      <c r="SS1891" s="88"/>
      <c r="ST1891" s="88"/>
      <c r="SU1891" s="88"/>
      <c r="SV1891" s="88"/>
      <c r="SW1891" s="88"/>
      <c r="SX1891" s="88"/>
      <c r="SY1891" s="88"/>
      <c r="SZ1891" s="88"/>
      <c r="TA1891" s="88"/>
      <c r="TB1891" s="88"/>
      <c r="TC1891" s="88"/>
      <c r="TD1891" s="88"/>
      <c r="TE1891" s="88"/>
      <c r="TF1891" s="88"/>
      <c r="TG1891" s="88"/>
      <c r="TH1891" s="88"/>
      <c r="TI1891" s="88"/>
      <c r="TJ1891" s="88"/>
      <c r="TK1891" s="88"/>
      <c r="TL1891" s="88"/>
      <c r="TM1891" s="88"/>
      <c r="TN1891" s="88"/>
      <c r="TO1891" s="88"/>
      <c r="TP1891" s="88"/>
      <c r="TQ1891" s="88"/>
      <c r="TR1891" s="88"/>
      <c r="TS1891" s="88"/>
      <c r="TT1891" s="88"/>
      <c r="TU1891" s="88"/>
      <c r="TV1891" s="88"/>
      <c r="TW1891" s="88"/>
      <c r="TX1891" s="88"/>
      <c r="TY1891" s="88"/>
      <c r="TZ1891" s="88"/>
      <c r="UA1891" s="88"/>
      <c r="UB1891" s="88"/>
      <c r="UC1891" s="88"/>
      <c r="UD1891" s="88"/>
      <c r="UE1891" s="88"/>
      <c r="UF1891" s="88"/>
      <c r="UG1891" s="88"/>
      <c r="UH1891" s="88"/>
      <c r="UI1891" s="88"/>
      <c r="UJ1891" s="88"/>
      <c r="UK1891" s="88"/>
      <c r="UL1891" s="88"/>
      <c r="UM1891" s="88"/>
      <c r="UN1891" s="88"/>
      <c r="UO1891" s="88"/>
      <c r="UP1891" s="88"/>
      <c r="UQ1891" s="88"/>
      <c r="UR1891" s="88"/>
      <c r="US1891" s="88"/>
      <c r="UT1891" s="88"/>
      <c r="UU1891" s="88"/>
      <c r="UV1891" s="88"/>
      <c r="UW1891" s="88"/>
      <c r="UX1891" s="88"/>
      <c r="UY1891" s="88"/>
      <c r="UZ1891" s="88"/>
      <c r="VA1891" s="88"/>
      <c r="VB1891" s="88"/>
      <c r="VC1891" s="88"/>
      <c r="VD1891" s="88"/>
      <c r="VE1891" s="88"/>
      <c r="VF1891" s="88"/>
      <c r="VG1891" s="88"/>
      <c r="VH1891" s="88"/>
      <c r="VI1891" s="88"/>
      <c r="VJ1891" s="88"/>
      <c r="VK1891" s="88"/>
      <c r="VL1891" s="88"/>
      <c r="VM1891" s="88"/>
      <c r="VN1891" s="88"/>
      <c r="VO1891" s="88"/>
      <c r="VP1891" s="88"/>
      <c r="VQ1891" s="88"/>
      <c r="VR1891" s="88"/>
      <c r="VS1891" s="88"/>
      <c r="VT1891" s="88"/>
      <c r="VU1891" s="88"/>
      <c r="VV1891" s="88"/>
      <c r="VW1891" s="88"/>
      <c r="VX1891" s="88"/>
      <c r="VY1891" s="88"/>
      <c r="VZ1891" s="88"/>
      <c r="WA1891" s="88"/>
      <c r="WB1891" s="88"/>
      <c r="WC1891" s="88"/>
      <c r="WD1891" s="88"/>
      <c r="WE1891" s="88"/>
      <c r="WF1891" s="88"/>
      <c r="WG1891" s="88"/>
      <c r="WH1891" s="88"/>
      <c r="WI1891" s="88"/>
      <c r="WJ1891" s="88"/>
      <c r="WK1891" s="88"/>
      <c r="WL1891" s="88"/>
      <c r="WM1891" s="88"/>
      <c r="WN1891" s="88"/>
      <c r="WO1891" s="88"/>
      <c r="WP1891" s="88"/>
      <c r="WQ1891" s="88"/>
      <c r="WR1891" s="88"/>
      <c r="WS1891" s="88"/>
      <c r="WT1891" s="88"/>
      <c r="WU1891" s="88"/>
      <c r="WV1891" s="88"/>
      <c r="WW1891" s="88"/>
      <c r="WX1891" s="88"/>
      <c r="WY1891" s="88"/>
      <c r="WZ1891" s="88"/>
      <c r="XA1891" s="88"/>
      <c r="XB1891" s="88"/>
      <c r="XC1891" s="88"/>
      <c r="XD1891" s="88"/>
      <c r="XE1891" s="88"/>
      <c r="XF1891" s="88"/>
      <c r="XG1891" s="88"/>
      <c r="XH1891" s="88"/>
      <c r="XI1891" s="88"/>
      <c r="XJ1891" s="88"/>
      <c r="XK1891" s="88"/>
      <c r="XL1891" s="88"/>
      <c r="XM1891" s="88"/>
      <c r="XN1891" s="88"/>
      <c r="XO1891" s="88"/>
      <c r="XP1891" s="88"/>
      <c r="XQ1891" s="88"/>
      <c r="XR1891" s="88"/>
      <c r="XS1891" s="88"/>
      <c r="XT1891" s="88"/>
      <c r="XU1891" s="88"/>
      <c r="XV1891" s="88"/>
      <c r="XW1891" s="88"/>
      <c r="XX1891" s="88"/>
      <c r="XY1891" s="88"/>
      <c r="XZ1891" s="88"/>
      <c r="YA1891" s="88"/>
      <c r="YB1891" s="88"/>
      <c r="YC1891" s="88"/>
      <c r="YD1891" s="88"/>
      <c r="YE1891" s="88"/>
      <c r="YF1891" s="88"/>
      <c r="YG1891" s="88"/>
      <c r="YH1891" s="88"/>
      <c r="YI1891" s="88"/>
      <c r="YJ1891" s="88"/>
      <c r="YK1891" s="88"/>
      <c r="YL1891" s="88"/>
      <c r="YM1891" s="88"/>
      <c r="YN1891" s="88"/>
      <c r="YO1891" s="88"/>
      <c r="YP1891" s="88"/>
      <c r="YQ1891" s="88"/>
      <c r="YR1891" s="88"/>
      <c r="YS1891" s="88"/>
      <c r="YT1891" s="88"/>
      <c r="YU1891" s="88"/>
      <c r="YV1891" s="88"/>
      <c r="YW1891" s="88"/>
      <c r="YX1891" s="88"/>
      <c r="YY1891" s="88"/>
      <c r="YZ1891" s="88"/>
      <c r="ZA1891" s="88"/>
      <c r="ZB1891" s="88"/>
      <c r="ZC1891" s="88"/>
      <c r="ZD1891" s="88"/>
      <c r="ZE1891" s="88"/>
      <c r="ZF1891" s="88"/>
      <c r="ZG1891" s="88"/>
      <c r="ZH1891" s="88"/>
      <c r="ZI1891" s="88"/>
      <c r="ZJ1891" s="88"/>
      <c r="ZK1891" s="88"/>
      <c r="ZL1891" s="88"/>
      <c r="ZM1891" s="88"/>
      <c r="ZN1891" s="88"/>
      <c r="ZO1891" s="88"/>
      <c r="ZP1891" s="88"/>
      <c r="ZQ1891" s="88"/>
      <c r="ZR1891" s="88"/>
      <c r="ZS1891" s="88"/>
      <c r="ZT1891" s="88"/>
      <c r="ZU1891" s="88"/>
      <c r="ZV1891" s="88"/>
      <c r="ZW1891" s="88"/>
      <c r="ZX1891" s="88"/>
      <c r="ZY1891" s="88"/>
      <c r="ZZ1891" s="88"/>
      <c r="AAA1891" s="88"/>
      <c r="AAB1891" s="88"/>
      <c r="AAC1891" s="88"/>
      <c r="AAD1891" s="88"/>
      <c r="AAE1891" s="88"/>
      <c r="AAF1891" s="88"/>
      <c r="AAG1891" s="88"/>
      <c r="AAH1891" s="88"/>
      <c r="AAI1891" s="88"/>
      <c r="AAJ1891" s="88"/>
      <c r="AAK1891" s="88"/>
      <c r="AAL1891" s="88"/>
      <c r="AAM1891" s="88"/>
      <c r="AAN1891" s="88"/>
      <c r="AAO1891" s="88"/>
      <c r="AAP1891" s="88"/>
      <c r="AAQ1891" s="88"/>
      <c r="AAR1891" s="88"/>
      <c r="AAS1891" s="88"/>
      <c r="AAT1891" s="88"/>
      <c r="AAU1891" s="88"/>
      <c r="AAV1891" s="88"/>
      <c r="AAW1891" s="88"/>
      <c r="AAX1891" s="88"/>
      <c r="AAY1891" s="88"/>
      <c r="AAZ1891" s="88"/>
      <c r="ABA1891" s="88"/>
      <c r="ABB1891" s="88"/>
      <c r="ABC1891" s="88"/>
      <c r="ABD1891" s="88"/>
      <c r="ABE1891" s="88"/>
      <c r="ABF1891" s="88"/>
      <c r="ABG1891" s="88"/>
      <c r="ABH1891" s="88"/>
      <c r="ABI1891" s="88"/>
      <c r="ABJ1891" s="88"/>
      <c r="ABK1891" s="88"/>
      <c r="ABL1891" s="88"/>
      <c r="ABM1891" s="88"/>
      <c r="ABN1891" s="88"/>
      <c r="ABO1891" s="88"/>
      <c r="ABP1891" s="88"/>
      <c r="ABQ1891" s="88"/>
      <c r="ABR1891" s="88"/>
      <c r="ABS1891" s="88"/>
      <c r="ABT1891" s="88"/>
      <c r="ABU1891" s="88"/>
      <c r="ABV1891" s="88"/>
      <c r="ABW1891" s="88"/>
      <c r="ABX1891" s="88"/>
      <c r="ABY1891" s="88"/>
      <c r="ABZ1891" s="88"/>
      <c r="ACA1891" s="88"/>
      <c r="ACB1891" s="88"/>
      <c r="ACC1891" s="88"/>
      <c r="ACD1891" s="88"/>
      <c r="ACE1891" s="88"/>
      <c r="ACF1891" s="88"/>
      <c r="ACG1891" s="88"/>
      <c r="ACH1891" s="88"/>
      <c r="ACI1891" s="88"/>
      <c r="ACJ1891" s="88"/>
      <c r="ACK1891" s="88"/>
      <c r="ACL1891" s="88"/>
      <c r="ACM1891" s="88"/>
      <c r="ACN1891" s="88"/>
      <c r="ACO1891" s="88"/>
      <c r="ACP1891" s="88"/>
      <c r="ACQ1891" s="88"/>
      <c r="ACR1891" s="88"/>
      <c r="ACS1891" s="88"/>
      <c r="ACT1891" s="88"/>
      <c r="ACU1891" s="88"/>
      <c r="ACV1891" s="88"/>
      <c r="ACW1891" s="88"/>
      <c r="ACX1891" s="88"/>
      <c r="ACY1891" s="88"/>
      <c r="ACZ1891" s="88"/>
      <c r="ADA1891" s="88"/>
      <c r="ADB1891" s="88"/>
      <c r="ADC1891" s="88"/>
      <c r="ADD1891" s="88"/>
      <c r="ADE1891" s="88"/>
      <c r="ADF1891" s="88"/>
      <c r="ADG1891" s="88"/>
      <c r="ADH1891" s="88"/>
      <c r="ADI1891" s="88"/>
      <c r="ADJ1891" s="88"/>
      <c r="ADK1891" s="88"/>
      <c r="ADL1891" s="88"/>
      <c r="ADM1891" s="88"/>
      <c r="ADN1891" s="88"/>
      <c r="ADO1891" s="88"/>
      <c r="ADP1891" s="88"/>
      <c r="ADQ1891" s="88"/>
      <c r="ADR1891" s="88"/>
      <c r="ADS1891" s="88"/>
      <c r="ADT1891" s="88"/>
      <c r="ADU1891" s="88"/>
      <c r="ADV1891" s="88"/>
      <c r="ADW1891" s="88"/>
      <c r="ADX1891" s="88"/>
      <c r="ADY1891" s="88"/>
      <c r="ADZ1891" s="88"/>
      <c r="AEA1891" s="88"/>
      <c r="AEB1891" s="88"/>
      <c r="AEC1891" s="88"/>
      <c r="AED1891" s="88"/>
      <c r="AEE1891" s="88"/>
      <c r="AEF1891" s="88"/>
      <c r="AEG1891" s="88"/>
      <c r="AEH1891" s="88"/>
      <c r="AEI1891" s="88"/>
      <c r="AEJ1891" s="88"/>
      <c r="AEK1891" s="88"/>
      <c r="AEL1891" s="88"/>
      <c r="AEM1891" s="88"/>
      <c r="AEN1891" s="88"/>
      <c r="AEO1891" s="88"/>
      <c r="AEP1891" s="88"/>
      <c r="AEQ1891" s="88"/>
      <c r="AER1891" s="88"/>
      <c r="AES1891" s="88"/>
      <c r="AET1891" s="88"/>
      <c r="AEU1891" s="88"/>
      <c r="AEV1891" s="88"/>
      <c r="AEW1891" s="88"/>
      <c r="AEX1891" s="88"/>
      <c r="AEY1891" s="88"/>
      <c r="AEZ1891" s="88"/>
      <c r="AFA1891" s="88"/>
      <c r="AFB1891" s="88"/>
      <c r="AFC1891" s="88"/>
      <c r="AFD1891" s="88"/>
      <c r="AFE1891" s="88"/>
      <c r="AFF1891" s="88"/>
      <c r="AFG1891" s="88"/>
      <c r="AFH1891" s="88"/>
      <c r="AFI1891" s="88"/>
      <c r="AFJ1891" s="88"/>
      <c r="AFK1891" s="88"/>
      <c r="AFL1891" s="88"/>
      <c r="AFM1891" s="88"/>
      <c r="AFN1891" s="88"/>
      <c r="AFO1891" s="88"/>
      <c r="AFP1891" s="88"/>
      <c r="AFQ1891" s="88"/>
      <c r="AFR1891" s="88"/>
      <c r="AFS1891" s="88"/>
      <c r="AFT1891" s="88"/>
      <c r="AFU1891" s="88"/>
      <c r="AFV1891" s="88"/>
      <c r="AFW1891" s="88"/>
      <c r="AFX1891" s="88"/>
      <c r="AFY1891" s="88"/>
      <c r="AFZ1891" s="88"/>
      <c r="AGA1891" s="88"/>
      <c r="AGB1891" s="88"/>
      <c r="AGC1891" s="88"/>
      <c r="AGD1891" s="88"/>
      <c r="AGE1891" s="88"/>
      <c r="AGF1891" s="88"/>
      <c r="AGG1891" s="88"/>
      <c r="AGH1891" s="88"/>
      <c r="AGI1891" s="88"/>
      <c r="AGJ1891" s="88"/>
      <c r="AGK1891" s="88"/>
      <c r="AGL1891" s="88"/>
      <c r="AGM1891" s="88"/>
      <c r="AGN1891" s="88"/>
      <c r="AGO1891" s="88"/>
      <c r="AGP1891" s="88"/>
      <c r="AGQ1891" s="88"/>
      <c r="AGR1891" s="88"/>
      <c r="AGS1891" s="88"/>
      <c r="AGT1891" s="88"/>
      <c r="AGU1891" s="88"/>
      <c r="AGV1891" s="88"/>
      <c r="AGW1891" s="88"/>
      <c r="AGX1891" s="88"/>
      <c r="AGY1891" s="88"/>
      <c r="AGZ1891" s="88"/>
      <c r="AHA1891" s="88"/>
      <c r="AHB1891" s="88"/>
      <c r="AHC1891" s="88"/>
      <c r="AHD1891" s="88"/>
      <c r="AHE1891" s="88"/>
      <c r="AHF1891" s="88"/>
      <c r="AHG1891" s="88"/>
      <c r="AHH1891" s="88"/>
      <c r="AHI1891" s="88"/>
      <c r="AHJ1891" s="88"/>
      <c r="AHK1891" s="88"/>
      <c r="AHL1891" s="88"/>
      <c r="AHM1891" s="88"/>
      <c r="AHN1891" s="88"/>
      <c r="AHO1891" s="88"/>
      <c r="AHP1891" s="88"/>
      <c r="AHQ1891" s="88"/>
      <c r="AHR1891" s="88"/>
      <c r="AHS1891" s="88"/>
      <c r="AHT1891" s="88"/>
      <c r="AHU1891" s="88"/>
      <c r="AHV1891" s="88"/>
      <c r="AHW1891" s="88"/>
      <c r="AHX1891" s="88"/>
      <c r="AHY1891" s="88"/>
      <c r="AHZ1891" s="88"/>
      <c r="AIA1891" s="88"/>
      <c r="AIB1891" s="88"/>
      <c r="AIC1891" s="88"/>
      <c r="AID1891" s="88"/>
      <c r="AIE1891" s="88"/>
      <c r="AIF1891" s="88"/>
      <c r="AIG1891" s="88"/>
      <c r="AIH1891" s="88"/>
      <c r="AII1891" s="88"/>
      <c r="AIJ1891" s="88"/>
      <c r="AIK1891" s="88"/>
      <c r="AIL1891" s="88"/>
      <c r="AIM1891" s="88"/>
      <c r="AIN1891" s="88"/>
      <c r="AIO1891" s="88"/>
      <c r="AIP1891" s="88"/>
      <c r="AIQ1891" s="88"/>
      <c r="AIR1891" s="88"/>
      <c r="AIS1891" s="88"/>
      <c r="AIT1891" s="88"/>
      <c r="AIU1891" s="88"/>
      <c r="AIV1891" s="88"/>
      <c r="AIW1891" s="88"/>
      <c r="AIX1891" s="88"/>
      <c r="AIY1891" s="88"/>
      <c r="AIZ1891" s="88"/>
      <c r="AJA1891" s="88"/>
      <c r="AJB1891" s="88"/>
      <c r="AJC1891" s="88"/>
      <c r="AJD1891" s="88"/>
      <c r="AJE1891" s="88"/>
      <c r="AJF1891" s="88"/>
      <c r="AJG1891" s="88"/>
      <c r="AJH1891" s="88"/>
      <c r="AJI1891" s="88"/>
      <c r="AJJ1891" s="88"/>
      <c r="AJK1891" s="88"/>
      <c r="AJL1891" s="88"/>
      <c r="AJM1891" s="88"/>
      <c r="AJN1891" s="88"/>
      <c r="AJO1891" s="88"/>
      <c r="AJP1891" s="88"/>
      <c r="AJQ1891" s="88"/>
      <c r="AJR1891" s="88"/>
      <c r="AJS1891" s="88"/>
      <c r="AJT1891" s="88"/>
      <c r="AJU1891" s="88"/>
      <c r="AJV1891" s="88"/>
      <c r="AJW1891" s="88"/>
      <c r="AJX1891" s="88"/>
      <c r="AJY1891" s="88"/>
      <c r="AJZ1891" s="88"/>
      <c r="AKA1891" s="88"/>
      <c r="AKB1891" s="88"/>
      <c r="AKC1891" s="88"/>
      <c r="AKD1891" s="88"/>
      <c r="AKE1891" s="88"/>
      <c r="AKF1891" s="88"/>
      <c r="AKG1891" s="88"/>
      <c r="AKH1891" s="88"/>
      <c r="AKI1891" s="88"/>
      <c r="AKJ1891" s="88"/>
      <c r="AKK1891" s="88"/>
      <c r="AKL1891" s="88"/>
      <c r="AKM1891" s="88"/>
      <c r="AKN1891" s="88"/>
      <c r="AKO1891" s="88"/>
      <c r="AKP1891" s="88"/>
      <c r="AKQ1891" s="88"/>
      <c r="AKR1891" s="88"/>
      <c r="AKS1891" s="88"/>
      <c r="AKT1891" s="88"/>
      <c r="AKU1891" s="88"/>
      <c r="AKV1891" s="88"/>
      <c r="AKW1891" s="88"/>
      <c r="AKX1891" s="88"/>
      <c r="AKY1891" s="88"/>
      <c r="AKZ1891" s="88"/>
      <c r="ALA1891" s="88"/>
      <c r="ALB1891" s="88"/>
      <c r="ALC1891" s="88"/>
      <c r="ALD1891" s="88"/>
      <c r="ALE1891" s="88"/>
      <c r="ALF1891" s="88"/>
      <c r="ALG1891" s="88"/>
      <c r="ALH1891" s="88"/>
      <c r="ALI1891" s="88"/>
      <c r="ALJ1891" s="88"/>
      <c r="ALK1891" s="88"/>
      <c r="ALL1891" s="88"/>
      <c r="ALM1891" s="88"/>
      <c r="ALN1891" s="88"/>
      <c r="ALO1891" s="88"/>
      <c r="ALP1891" s="88"/>
      <c r="ALQ1891" s="88"/>
      <c r="ALR1891" s="88"/>
      <c r="ALS1891" s="88"/>
      <c r="ALT1891" s="88"/>
      <c r="ALU1891" s="88"/>
      <c r="ALV1891" s="88"/>
      <c r="ALW1891" s="88"/>
      <c r="ALX1891" s="88"/>
      <c r="ALY1891" s="88"/>
      <c r="ALZ1891" s="88"/>
      <c r="AMA1891" s="88"/>
      <c r="AMB1891" s="88"/>
      <c r="AMC1891" s="88"/>
      <c r="AMD1891" s="88"/>
      <c r="AME1891" s="88"/>
      <c r="AMF1891" s="88"/>
      <c r="AMG1891" s="88"/>
      <c r="AMH1891" s="88"/>
      <c r="AMI1891" s="88"/>
      <c r="AMJ1891" s="88"/>
    </row>
    <row r="1892" spans="1:1024" s="83" customFormat="1" ht="15.75" customHeight="1" x14ac:dyDescent="0.25">
      <c r="A1892" s="3" t="s">
        <v>150</v>
      </c>
      <c r="B1892" s="5">
        <v>3</v>
      </c>
      <c r="C1892" s="5">
        <v>2</v>
      </c>
      <c r="D1892" s="5">
        <v>0</v>
      </c>
      <c r="E1892" s="5">
        <v>0</v>
      </c>
      <c r="F1892" s="5">
        <v>6</v>
      </c>
      <c r="G1892" s="5">
        <v>0</v>
      </c>
      <c r="H1892" s="5">
        <v>0</v>
      </c>
      <c r="I1892" s="5">
        <v>2</v>
      </c>
      <c r="J1892" s="5">
        <v>0</v>
      </c>
      <c r="K1892" s="5">
        <v>0</v>
      </c>
      <c r="L1892" s="104"/>
      <c r="M1892" s="104"/>
      <c r="N1892" s="104"/>
      <c r="O1892" s="104"/>
      <c r="P1892" s="5">
        <f t="shared" si="77"/>
        <v>13</v>
      </c>
      <c r="Q1892" s="5">
        <v>7</v>
      </c>
      <c r="R1892" s="4">
        <f t="shared" si="76"/>
        <v>0.13</v>
      </c>
      <c r="S1892" s="9" t="s">
        <v>294</v>
      </c>
      <c r="T1892" s="52" t="s">
        <v>1531</v>
      </c>
      <c r="U1892" s="53" t="s">
        <v>489</v>
      </c>
      <c r="V1892" s="52" t="s">
        <v>634</v>
      </c>
      <c r="W1892" s="7" t="s">
        <v>1504</v>
      </c>
      <c r="X1892" s="8">
        <v>7</v>
      </c>
      <c r="Y1892" s="6" t="s">
        <v>366</v>
      </c>
      <c r="Z1892" s="38" t="s">
        <v>1501</v>
      </c>
      <c r="AA1892" s="38" t="s">
        <v>1502</v>
      </c>
      <c r="AB1892" s="210" t="s">
        <v>513</v>
      </c>
      <c r="AC1892" s="225"/>
    </row>
    <row r="1893" spans="1:1024" s="83" customFormat="1" ht="15.75" customHeight="1" x14ac:dyDescent="0.25">
      <c r="A1893" s="3" t="s">
        <v>160</v>
      </c>
      <c r="B1893" s="5">
        <v>4</v>
      </c>
      <c r="C1893" s="5">
        <v>2</v>
      </c>
      <c r="D1893" s="5">
        <v>0</v>
      </c>
      <c r="E1893" s="5">
        <v>0</v>
      </c>
      <c r="F1893" s="5">
        <v>3</v>
      </c>
      <c r="G1893" s="5">
        <v>4</v>
      </c>
      <c r="H1893" s="5">
        <v>0</v>
      </c>
      <c r="I1893" s="5">
        <v>0</v>
      </c>
      <c r="J1893" s="5">
        <v>0</v>
      </c>
      <c r="K1893" s="5">
        <v>0</v>
      </c>
      <c r="L1893" s="104"/>
      <c r="M1893" s="104"/>
      <c r="N1893" s="104"/>
      <c r="O1893" s="104"/>
      <c r="P1893" s="5">
        <f t="shared" si="77"/>
        <v>13</v>
      </c>
      <c r="Q1893" s="5">
        <v>7</v>
      </c>
      <c r="R1893" s="4">
        <f t="shared" si="76"/>
        <v>0.13</v>
      </c>
      <c r="S1893" s="9" t="s">
        <v>294</v>
      </c>
      <c r="T1893" s="52" t="s">
        <v>3584</v>
      </c>
      <c r="U1893" s="53" t="s">
        <v>316</v>
      </c>
      <c r="V1893" s="52" t="s">
        <v>355</v>
      </c>
      <c r="W1893" s="117" t="s">
        <v>4370</v>
      </c>
      <c r="X1893" s="8">
        <v>7</v>
      </c>
      <c r="Y1893" s="6" t="s">
        <v>463</v>
      </c>
      <c r="Z1893" s="38" t="s">
        <v>3576</v>
      </c>
      <c r="AA1893" s="38" t="s">
        <v>541</v>
      </c>
      <c r="AB1893" s="210" t="s">
        <v>513</v>
      </c>
      <c r="AC1893" s="225"/>
    </row>
    <row r="1894" spans="1:1024" s="83" customFormat="1" ht="15.75" customHeight="1" x14ac:dyDescent="0.25">
      <c r="A1894" s="3" t="s">
        <v>164</v>
      </c>
      <c r="B1894" s="5">
        <v>6</v>
      </c>
      <c r="C1894" s="5">
        <v>0</v>
      </c>
      <c r="D1894" s="5">
        <v>0</v>
      </c>
      <c r="E1894" s="5">
        <v>0</v>
      </c>
      <c r="F1894" s="5">
        <v>0</v>
      </c>
      <c r="G1894" s="5">
        <v>7</v>
      </c>
      <c r="H1894" s="5">
        <v>0</v>
      </c>
      <c r="I1894" s="5">
        <v>0</v>
      </c>
      <c r="J1894" s="5">
        <v>0</v>
      </c>
      <c r="K1894" s="5">
        <v>0</v>
      </c>
      <c r="L1894" s="104"/>
      <c r="M1894" s="104"/>
      <c r="N1894" s="104"/>
      <c r="O1894" s="104"/>
      <c r="P1894" s="5">
        <f t="shared" si="77"/>
        <v>13</v>
      </c>
      <c r="Q1894" s="5">
        <v>5</v>
      </c>
      <c r="R1894" s="4">
        <f t="shared" si="76"/>
        <v>0.13</v>
      </c>
      <c r="S1894" s="9" t="s">
        <v>294</v>
      </c>
      <c r="T1894" s="52" t="s">
        <v>3268</v>
      </c>
      <c r="U1894" s="53" t="s">
        <v>496</v>
      </c>
      <c r="V1894" s="52" t="s">
        <v>3269</v>
      </c>
      <c r="W1894" s="7" t="s">
        <v>3139</v>
      </c>
      <c r="X1894" s="8">
        <v>7</v>
      </c>
      <c r="Y1894" s="6" t="s">
        <v>2522</v>
      </c>
      <c r="Z1894" s="38" t="s">
        <v>3225</v>
      </c>
      <c r="AA1894" s="38" t="s">
        <v>3226</v>
      </c>
      <c r="AB1894" s="210" t="s">
        <v>513</v>
      </c>
      <c r="AC1894" s="225"/>
    </row>
    <row r="1895" spans="1:1024" s="83" customFormat="1" ht="15.75" customHeight="1" x14ac:dyDescent="0.25">
      <c r="A1895" s="3" t="s">
        <v>155</v>
      </c>
      <c r="B1895" s="5">
        <v>6</v>
      </c>
      <c r="C1895" s="5">
        <v>4</v>
      </c>
      <c r="D1895" s="5">
        <v>0</v>
      </c>
      <c r="E1895" s="5">
        <v>0</v>
      </c>
      <c r="F1895" s="5">
        <v>3</v>
      </c>
      <c r="G1895" s="5">
        <v>0</v>
      </c>
      <c r="H1895" s="5">
        <v>0</v>
      </c>
      <c r="I1895" s="5">
        <v>0</v>
      </c>
      <c r="J1895" s="5">
        <v>0</v>
      </c>
      <c r="K1895" s="5">
        <v>0</v>
      </c>
      <c r="L1895" s="104"/>
      <c r="M1895" s="104"/>
      <c r="N1895" s="104"/>
      <c r="O1895" s="104"/>
      <c r="P1895" s="5">
        <f t="shared" si="77"/>
        <v>13</v>
      </c>
      <c r="Q1895" s="5">
        <v>6</v>
      </c>
      <c r="R1895" s="4">
        <f t="shared" si="76"/>
        <v>0.13</v>
      </c>
      <c r="S1895" s="9" t="s">
        <v>294</v>
      </c>
      <c r="T1895" s="52" t="s">
        <v>1076</v>
      </c>
      <c r="U1895" s="53" t="s">
        <v>474</v>
      </c>
      <c r="V1895" s="52" t="s">
        <v>629</v>
      </c>
      <c r="W1895" s="7" t="s">
        <v>1004</v>
      </c>
      <c r="X1895" s="8">
        <v>7</v>
      </c>
      <c r="Y1895" s="6" t="s">
        <v>542</v>
      </c>
      <c r="Z1895" s="38" t="s">
        <v>1075</v>
      </c>
      <c r="AA1895" s="38" t="s">
        <v>718</v>
      </c>
      <c r="AB1895" s="210" t="s">
        <v>513</v>
      </c>
      <c r="AC1895" s="225"/>
    </row>
    <row r="1896" spans="1:1024" s="83" customFormat="1" ht="15.75" customHeight="1" x14ac:dyDescent="0.25">
      <c r="A1896" s="3" t="s">
        <v>158</v>
      </c>
      <c r="B1896" s="5">
        <v>2</v>
      </c>
      <c r="C1896" s="5">
        <v>6</v>
      </c>
      <c r="D1896" s="5">
        <v>0</v>
      </c>
      <c r="E1896" s="5">
        <v>3</v>
      </c>
      <c r="F1896" s="5">
        <v>0</v>
      </c>
      <c r="G1896" s="5">
        <v>0</v>
      </c>
      <c r="H1896" s="5">
        <v>0</v>
      </c>
      <c r="I1896" s="5">
        <v>2</v>
      </c>
      <c r="J1896" s="5">
        <v>0</v>
      </c>
      <c r="K1896" s="5">
        <v>0</v>
      </c>
      <c r="L1896" s="104"/>
      <c r="M1896" s="104"/>
      <c r="N1896" s="104"/>
      <c r="O1896" s="104"/>
      <c r="P1896" s="5">
        <f t="shared" si="77"/>
        <v>13</v>
      </c>
      <c r="Q1896" s="5">
        <v>5</v>
      </c>
      <c r="R1896" s="4">
        <f t="shared" si="76"/>
        <v>0.13</v>
      </c>
      <c r="S1896" s="9" t="s">
        <v>294</v>
      </c>
      <c r="T1896" s="52" t="s">
        <v>3756</v>
      </c>
      <c r="U1896" s="53" t="s">
        <v>3757</v>
      </c>
      <c r="V1896" s="52" t="s">
        <v>397</v>
      </c>
      <c r="W1896" s="7" t="s">
        <v>3733</v>
      </c>
      <c r="X1896" s="8">
        <v>7</v>
      </c>
      <c r="Y1896" s="6" t="s">
        <v>542</v>
      </c>
      <c r="Z1896" s="38" t="s">
        <v>3734</v>
      </c>
      <c r="AA1896" s="38" t="s">
        <v>369</v>
      </c>
      <c r="AB1896" s="210" t="s">
        <v>513</v>
      </c>
      <c r="AC1896" s="225"/>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c r="EW1896" s="88"/>
      <c r="EX1896" s="88"/>
      <c r="EY1896" s="88"/>
      <c r="EZ1896" s="88"/>
      <c r="FA1896" s="88"/>
      <c r="FB1896" s="88"/>
      <c r="FC1896" s="88"/>
      <c r="FD1896" s="88"/>
      <c r="FE1896" s="88"/>
      <c r="FF1896" s="88"/>
      <c r="FG1896" s="88"/>
      <c r="FH1896" s="88"/>
      <c r="FI1896" s="88"/>
      <c r="FJ1896" s="88"/>
      <c r="FK1896" s="88"/>
      <c r="FL1896" s="88"/>
      <c r="FM1896" s="88"/>
      <c r="FN1896" s="88"/>
      <c r="FO1896" s="88"/>
      <c r="FP1896" s="88"/>
      <c r="FQ1896" s="88"/>
      <c r="FR1896" s="88"/>
      <c r="FS1896" s="88"/>
      <c r="FT1896" s="88"/>
      <c r="FU1896" s="88"/>
      <c r="FV1896" s="88"/>
      <c r="FW1896" s="88"/>
      <c r="FX1896" s="88"/>
      <c r="FY1896" s="88"/>
      <c r="FZ1896" s="88"/>
      <c r="GA1896" s="88"/>
      <c r="GB1896" s="88"/>
      <c r="GC1896" s="88"/>
      <c r="GD1896" s="88"/>
      <c r="GE1896" s="88"/>
      <c r="GF1896" s="88"/>
      <c r="GG1896" s="88"/>
      <c r="GH1896" s="88"/>
      <c r="GI1896" s="88"/>
      <c r="GJ1896" s="88"/>
      <c r="GK1896" s="88"/>
      <c r="GL1896" s="88"/>
      <c r="GM1896" s="88"/>
      <c r="GN1896" s="88"/>
      <c r="GO1896" s="88"/>
      <c r="GP1896" s="88"/>
      <c r="GQ1896" s="88"/>
      <c r="GR1896" s="88"/>
      <c r="GS1896" s="88"/>
      <c r="GT1896" s="88"/>
      <c r="GU1896" s="88"/>
      <c r="GV1896" s="88"/>
      <c r="GW1896" s="88"/>
      <c r="GX1896" s="88"/>
      <c r="GY1896" s="88"/>
      <c r="GZ1896" s="88"/>
      <c r="HA1896" s="88"/>
      <c r="HB1896" s="88"/>
      <c r="HC1896" s="88"/>
      <c r="HD1896" s="88"/>
      <c r="HE1896" s="88"/>
      <c r="HF1896" s="88"/>
      <c r="HG1896" s="88"/>
      <c r="HH1896" s="88"/>
      <c r="HI1896" s="88"/>
      <c r="HJ1896" s="88"/>
      <c r="HK1896" s="88"/>
      <c r="HL1896" s="88"/>
      <c r="HM1896" s="88"/>
      <c r="HN1896" s="88"/>
      <c r="HO1896" s="88"/>
      <c r="HP1896" s="88"/>
      <c r="HQ1896" s="88"/>
      <c r="HR1896" s="88"/>
      <c r="HS1896" s="88"/>
      <c r="HT1896" s="88"/>
      <c r="HU1896" s="88"/>
      <c r="HV1896" s="88"/>
      <c r="HW1896" s="88"/>
      <c r="HX1896" s="88"/>
      <c r="HY1896" s="88"/>
      <c r="HZ1896" s="88"/>
      <c r="IA1896" s="88"/>
      <c r="IB1896" s="88"/>
      <c r="IC1896" s="88"/>
      <c r="ID1896" s="88"/>
      <c r="IE1896" s="88"/>
      <c r="IF1896" s="88"/>
      <c r="IG1896" s="88"/>
      <c r="IH1896" s="88"/>
      <c r="II1896" s="88"/>
      <c r="IJ1896" s="88"/>
      <c r="IK1896" s="88"/>
      <c r="IL1896" s="88"/>
      <c r="IM1896" s="88"/>
      <c r="IN1896" s="88"/>
      <c r="IO1896" s="88"/>
      <c r="IP1896" s="88"/>
      <c r="IQ1896" s="88"/>
      <c r="IR1896" s="88"/>
      <c r="IS1896" s="88"/>
      <c r="IT1896" s="88"/>
      <c r="IU1896" s="88"/>
      <c r="IV1896" s="88"/>
      <c r="IW1896" s="88"/>
      <c r="IX1896" s="88"/>
      <c r="IY1896" s="88"/>
      <c r="IZ1896" s="88"/>
      <c r="JA1896" s="88"/>
      <c r="JB1896" s="88"/>
      <c r="JC1896" s="88"/>
      <c r="JD1896" s="88"/>
      <c r="JE1896" s="88"/>
      <c r="JF1896" s="88"/>
      <c r="JG1896" s="88"/>
      <c r="JH1896" s="88"/>
      <c r="JI1896" s="88"/>
      <c r="JJ1896" s="88"/>
      <c r="JK1896" s="88"/>
      <c r="JL1896" s="88"/>
      <c r="JM1896" s="88"/>
      <c r="JN1896" s="88"/>
      <c r="JO1896" s="88"/>
      <c r="JP1896" s="88"/>
      <c r="JQ1896" s="88"/>
      <c r="JR1896" s="88"/>
      <c r="JS1896" s="88"/>
      <c r="JT1896" s="88"/>
      <c r="JU1896" s="88"/>
      <c r="JV1896" s="88"/>
      <c r="JW1896" s="88"/>
      <c r="JX1896" s="88"/>
      <c r="JY1896" s="88"/>
      <c r="JZ1896" s="88"/>
      <c r="KA1896" s="88"/>
      <c r="KB1896" s="88"/>
      <c r="KC1896" s="88"/>
      <c r="KD1896" s="88"/>
      <c r="KE1896" s="88"/>
      <c r="KF1896" s="88"/>
      <c r="KG1896" s="88"/>
      <c r="KH1896" s="88"/>
      <c r="KI1896" s="88"/>
      <c r="KJ1896" s="88"/>
      <c r="KK1896" s="88"/>
      <c r="KL1896" s="88"/>
      <c r="KM1896" s="88"/>
      <c r="KN1896" s="88"/>
      <c r="KO1896" s="88"/>
      <c r="KP1896" s="88"/>
      <c r="KQ1896" s="88"/>
      <c r="KR1896" s="88"/>
      <c r="KS1896" s="88"/>
      <c r="KT1896" s="88"/>
      <c r="KU1896" s="88"/>
      <c r="KV1896" s="88"/>
      <c r="KW1896" s="88"/>
      <c r="KX1896" s="88"/>
      <c r="KY1896" s="88"/>
      <c r="KZ1896" s="88"/>
      <c r="LA1896" s="88"/>
      <c r="LB1896" s="88"/>
      <c r="LC1896" s="88"/>
      <c r="LD1896" s="88"/>
      <c r="LE1896" s="88"/>
      <c r="LF1896" s="88"/>
      <c r="LG1896" s="88"/>
      <c r="LH1896" s="88"/>
      <c r="LI1896" s="88"/>
      <c r="LJ1896" s="88"/>
      <c r="LK1896" s="88"/>
      <c r="LL1896" s="88"/>
      <c r="LM1896" s="88"/>
      <c r="LN1896" s="88"/>
      <c r="LO1896" s="88"/>
      <c r="LP1896" s="88"/>
      <c r="LQ1896" s="88"/>
      <c r="LR1896" s="88"/>
      <c r="LS1896" s="88"/>
      <c r="LT1896" s="88"/>
      <c r="LU1896" s="88"/>
      <c r="LV1896" s="88"/>
      <c r="LW1896" s="88"/>
      <c r="LX1896" s="88"/>
      <c r="LY1896" s="88"/>
      <c r="LZ1896" s="88"/>
      <c r="MA1896" s="88"/>
      <c r="MB1896" s="88"/>
      <c r="MC1896" s="88"/>
      <c r="MD1896" s="88"/>
      <c r="ME1896" s="88"/>
      <c r="MF1896" s="88"/>
      <c r="MG1896" s="88"/>
      <c r="MH1896" s="88"/>
      <c r="MI1896" s="88"/>
      <c r="MJ1896" s="88"/>
      <c r="MK1896" s="88"/>
      <c r="ML1896" s="88"/>
      <c r="MM1896" s="88"/>
      <c r="MN1896" s="88"/>
      <c r="MO1896" s="88"/>
      <c r="MP1896" s="88"/>
      <c r="MQ1896" s="88"/>
      <c r="MR1896" s="88"/>
      <c r="MS1896" s="88"/>
      <c r="MT1896" s="88"/>
      <c r="MU1896" s="88"/>
      <c r="MV1896" s="88"/>
      <c r="MW1896" s="88"/>
      <c r="MX1896" s="88"/>
      <c r="MY1896" s="88"/>
      <c r="MZ1896" s="88"/>
      <c r="NA1896" s="88"/>
      <c r="NB1896" s="88"/>
      <c r="NC1896" s="88"/>
      <c r="ND1896" s="88"/>
      <c r="NE1896" s="88"/>
      <c r="NF1896" s="88"/>
      <c r="NG1896" s="88"/>
      <c r="NH1896" s="88"/>
      <c r="NI1896" s="88"/>
      <c r="NJ1896" s="88"/>
      <c r="NK1896" s="88"/>
      <c r="NL1896" s="88"/>
      <c r="NM1896" s="88"/>
      <c r="NN1896" s="88"/>
      <c r="NO1896" s="88"/>
      <c r="NP1896" s="88"/>
      <c r="NQ1896" s="88"/>
      <c r="NR1896" s="88"/>
      <c r="NS1896" s="88"/>
      <c r="NT1896" s="88"/>
      <c r="NU1896" s="88"/>
      <c r="NV1896" s="88"/>
      <c r="NW1896" s="88"/>
      <c r="NX1896" s="88"/>
      <c r="NY1896" s="88"/>
      <c r="NZ1896" s="88"/>
      <c r="OA1896" s="88"/>
      <c r="OB1896" s="88"/>
      <c r="OC1896" s="88"/>
      <c r="OD1896" s="88"/>
      <c r="OE1896" s="88"/>
      <c r="OF1896" s="88"/>
      <c r="OG1896" s="88"/>
      <c r="OH1896" s="88"/>
      <c r="OI1896" s="88"/>
      <c r="OJ1896" s="88"/>
      <c r="OK1896" s="88"/>
      <c r="OL1896" s="88"/>
      <c r="OM1896" s="88"/>
      <c r="ON1896" s="88"/>
      <c r="OO1896" s="88"/>
      <c r="OP1896" s="88"/>
      <c r="OQ1896" s="88"/>
      <c r="OR1896" s="88"/>
      <c r="OS1896" s="88"/>
      <c r="OT1896" s="88"/>
      <c r="OU1896" s="88"/>
      <c r="OV1896" s="88"/>
      <c r="OW1896" s="88"/>
      <c r="OX1896" s="88"/>
      <c r="OY1896" s="88"/>
      <c r="OZ1896" s="88"/>
      <c r="PA1896" s="88"/>
      <c r="PB1896" s="88"/>
      <c r="PC1896" s="88"/>
      <c r="PD1896" s="88"/>
      <c r="PE1896" s="88"/>
      <c r="PF1896" s="88"/>
      <c r="PG1896" s="88"/>
      <c r="PH1896" s="88"/>
      <c r="PI1896" s="88"/>
      <c r="PJ1896" s="88"/>
      <c r="PK1896" s="88"/>
      <c r="PL1896" s="88"/>
      <c r="PM1896" s="88"/>
      <c r="PN1896" s="88"/>
      <c r="PO1896" s="88"/>
      <c r="PP1896" s="88"/>
      <c r="PQ1896" s="88"/>
      <c r="PR1896" s="88"/>
      <c r="PS1896" s="88"/>
      <c r="PT1896" s="88"/>
      <c r="PU1896" s="88"/>
      <c r="PV1896" s="88"/>
      <c r="PW1896" s="88"/>
      <c r="PX1896" s="88"/>
      <c r="PY1896" s="88"/>
      <c r="PZ1896" s="88"/>
      <c r="QA1896" s="88"/>
      <c r="QB1896" s="88"/>
      <c r="QC1896" s="88"/>
      <c r="QD1896" s="88"/>
      <c r="QE1896" s="88"/>
      <c r="QF1896" s="88"/>
      <c r="QG1896" s="88"/>
      <c r="QH1896" s="88"/>
      <c r="QI1896" s="88"/>
      <c r="QJ1896" s="88"/>
      <c r="QK1896" s="88"/>
      <c r="QL1896" s="88"/>
      <c r="QM1896" s="88"/>
      <c r="QN1896" s="88"/>
      <c r="QO1896" s="88"/>
      <c r="QP1896" s="88"/>
      <c r="QQ1896" s="88"/>
      <c r="QR1896" s="88"/>
      <c r="QS1896" s="88"/>
      <c r="QT1896" s="88"/>
      <c r="QU1896" s="88"/>
      <c r="QV1896" s="88"/>
      <c r="QW1896" s="88"/>
      <c r="QX1896" s="88"/>
      <c r="QY1896" s="88"/>
      <c r="QZ1896" s="88"/>
      <c r="RA1896" s="88"/>
      <c r="RB1896" s="88"/>
      <c r="RC1896" s="88"/>
      <c r="RD1896" s="88"/>
      <c r="RE1896" s="88"/>
      <c r="RF1896" s="88"/>
      <c r="RG1896" s="88"/>
      <c r="RH1896" s="88"/>
      <c r="RI1896" s="88"/>
      <c r="RJ1896" s="88"/>
      <c r="RK1896" s="88"/>
      <c r="RL1896" s="88"/>
      <c r="RM1896" s="88"/>
      <c r="RN1896" s="88"/>
      <c r="RO1896" s="88"/>
      <c r="RP1896" s="88"/>
      <c r="RQ1896" s="88"/>
      <c r="RR1896" s="88"/>
      <c r="RS1896" s="88"/>
      <c r="RT1896" s="88"/>
      <c r="RU1896" s="88"/>
      <c r="RV1896" s="88"/>
      <c r="RW1896" s="88"/>
      <c r="RX1896" s="88"/>
      <c r="RY1896" s="88"/>
      <c r="RZ1896" s="88"/>
      <c r="SA1896" s="88"/>
      <c r="SB1896" s="88"/>
      <c r="SC1896" s="88"/>
      <c r="SD1896" s="88"/>
      <c r="SE1896" s="88"/>
      <c r="SF1896" s="88"/>
      <c r="SG1896" s="88"/>
      <c r="SH1896" s="88"/>
      <c r="SI1896" s="88"/>
      <c r="SJ1896" s="88"/>
      <c r="SK1896" s="88"/>
      <c r="SL1896" s="88"/>
      <c r="SM1896" s="88"/>
      <c r="SN1896" s="88"/>
      <c r="SO1896" s="88"/>
      <c r="SP1896" s="88"/>
      <c r="SQ1896" s="88"/>
      <c r="SR1896" s="88"/>
      <c r="SS1896" s="88"/>
      <c r="ST1896" s="88"/>
      <c r="SU1896" s="88"/>
      <c r="SV1896" s="88"/>
      <c r="SW1896" s="88"/>
      <c r="SX1896" s="88"/>
      <c r="SY1896" s="88"/>
      <c r="SZ1896" s="88"/>
      <c r="TA1896" s="88"/>
      <c r="TB1896" s="88"/>
      <c r="TC1896" s="88"/>
      <c r="TD1896" s="88"/>
      <c r="TE1896" s="88"/>
      <c r="TF1896" s="88"/>
      <c r="TG1896" s="88"/>
      <c r="TH1896" s="88"/>
      <c r="TI1896" s="88"/>
      <c r="TJ1896" s="88"/>
      <c r="TK1896" s="88"/>
      <c r="TL1896" s="88"/>
      <c r="TM1896" s="88"/>
      <c r="TN1896" s="88"/>
      <c r="TO1896" s="88"/>
      <c r="TP1896" s="88"/>
      <c r="TQ1896" s="88"/>
      <c r="TR1896" s="88"/>
      <c r="TS1896" s="88"/>
      <c r="TT1896" s="88"/>
      <c r="TU1896" s="88"/>
      <c r="TV1896" s="88"/>
      <c r="TW1896" s="88"/>
      <c r="TX1896" s="88"/>
      <c r="TY1896" s="88"/>
      <c r="TZ1896" s="88"/>
      <c r="UA1896" s="88"/>
      <c r="UB1896" s="88"/>
      <c r="UC1896" s="88"/>
      <c r="UD1896" s="88"/>
      <c r="UE1896" s="88"/>
      <c r="UF1896" s="88"/>
      <c r="UG1896" s="88"/>
      <c r="UH1896" s="88"/>
      <c r="UI1896" s="88"/>
      <c r="UJ1896" s="88"/>
      <c r="UK1896" s="88"/>
      <c r="UL1896" s="88"/>
      <c r="UM1896" s="88"/>
      <c r="UN1896" s="88"/>
      <c r="UO1896" s="88"/>
      <c r="UP1896" s="88"/>
      <c r="UQ1896" s="88"/>
      <c r="UR1896" s="88"/>
      <c r="US1896" s="88"/>
      <c r="UT1896" s="88"/>
      <c r="UU1896" s="88"/>
      <c r="UV1896" s="88"/>
      <c r="UW1896" s="88"/>
      <c r="UX1896" s="88"/>
      <c r="UY1896" s="88"/>
      <c r="UZ1896" s="88"/>
      <c r="VA1896" s="88"/>
      <c r="VB1896" s="88"/>
      <c r="VC1896" s="88"/>
      <c r="VD1896" s="88"/>
      <c r="VE1896" s="88"/>
      <c r="VF1896" s="88"/>
      <c r="VG1896" s="88"/>
      <c r="VH1896" s="88"/>
      <c r="VI1896" s="88"/>
      <c r="VJ1896" s="88"/>
      <c r="VK1896" s="88"/>
      <c r="VL1896" s="88"/>
      <c r="VM1896" s="88"/>
      <c r="VN1896" s="88"/>
      <c r="VO1896" s="88"/>
      <c r="VP1896" s="88"/>
      <c r="VQ1896" s="88"/>
      <c r="VR1896" s="88"/>
      <c r="VS1896" s="88"/>
      <c r="VT1896" s="88"/>
      <c r="VU1896" s="88"/>
      <c r="VV1896" s="88"/>
      <c r="VW1896" s="88"/>
      <c r="VX1896" s="88"/>
      <c r="VY1896" s="88"/>
      <c r="VZ1896" s="88"/>
      <c r="WA1896" s="88"/>
      <c r="WB1896" s="88"/>
      <c r="WC1896" s="88"/>
      <c r="WD1896" s="88"/>
      <c r="WE1896" s="88"/>
      <c r="WF1896" s="88"/>
      <c r="WG1896" s="88"/>
      <c r="WH1896" s="88"/>
      <c r="WI1896" s="88"/>
      <c r="WJ1896" s="88"/>
      <c r="WK1896" s="88"/>
      <c r="WL1896" s="88"/>
      <c r="WM1896" s="88"/>
      <c r="WN1896" s="88"/>
      <c r="WO1896" s="88"/>
      <c r="WP1896" s="88"/>
      <c r="WQ1896" s="88"/>
      <c r="WR1896" s="88"/>
      <c r="WS1896" s="88"/>
      <c r="WT1896" s="88"/>
      <c r="WU1896" s="88"/>
      <c r="WV1896" s="88"/>
      <c r="WW1896" s="88"/>
      <c r="WX1896" s="88"/>
      <c r="WY1896" s="88"/>
      <c r="WZ1896" s="88"/>
      <c r="XA1896" s="88"/>
      <c r="XB1896" s="88"/>
      <c r="XC1896" s="88"/>
      <c r="XD1896" s="88"/>
      <c r="XE1896" s="88"/>
      <c r="XF1896" s="88"/>
      <c r="XG1896" s="88"/>
      <c r="XH1896" s="88"/>
      <c r="XI1896" s="88"/>
      <c r="XJ1896" s="88"/>
      <c r="XK1896" s="88"/>
      <c r="XL1896" s="88"/>
      <c r="XM1896" s="88"/>
      <c r="XN1896" s="88"/>
      <c r="XO1896" s="88"/>
      <c r="XP1896" s="88"/>
      <c r="XQ1896" s="88"/>
      <c r="XR1896" s="88"/>
      <c r="XS1896" s="88"/>
      <c r="XT1896" s="88"/>
      <c r="XU1896" s="88"/>
      <c r="XV1896" s="88"/>
      <c r="XW1896" s="88"/>
      <c r="XX1896" s="88"/>
      <c r="XY1896" s="88"/>
      <c r="XZ1896" s="88"/>
      <c r="YA1896" s="88"/>
      <c r="YB1896" s="88"/>
      <c r="YC1896" s="88"/>
      <c r="YD1896" s="88"/>
      <c r="YE1896" s="88"/>
      <c r="YF1896" s="88"/>
      <c r="YG1896" s="88"/>
      <c r="YH1896" s="88"/>
      <c r="YI1896" s="88"/>
      <c r="YJ1896" s="88"/>
      <c r="YK1896" s="88"/>
      <c r="YL1896" s="88"/>
      <c r="YM1896" s="88"/>
      <c r="YN1896" s="88"/>
      <c r="YO1896" s="88"/>
      <c r="YP1896" s="88"/>
      <c r="YQ1896" s="88"/>
      <c r="YR1896" s="88"/>
      <c r="YS1896" s="88"/>
      <c r="YT1896" s="88"/>
      <c r="YU1896" s="88"/>
      <c r="YV1896" s="88"/>
      <c r="YW1896" s="88"/>
      <c r="YX1896" s="88"/>
      <c r="YY1896" s="88"/>
      <c r="YZ1896" s="88"/>
      <c r="ZA1896" s="88"/>
      <c r="ZB1896" s="88"/>
      <c r="ZC1896" s="88"/>
      <c r="ZD1896" s="88"/>
      <c r="ZE1896" s="88"/>
      <c r="ZF1896" s="88"/>
      <c r="ZG1896" s="88"/>
      <c r="ZH1896" s="88"/>
      <c r="ZI1896" s="88"/>
      <c r="ZJ1896" s="88"/>
      <c r="ZK1896" s="88"/>
      <c r="ZL1896" s="88"/>
      <c r="ZM1896" s="88"/>
      <c r="ZN1896" s="88"/>
      <c r="ZO1896" s="88"/>
      <c r="ZP1896" s="88"/>
      <c r="ZQ1896" s="88"/>
      <c r="ZR1896" s="88"/>
      <c r="ZS1896" s="88"/>
      <c r="ZT1896" s="88"/>
      <c r="ZU1896" s="88"/>
      <c r="ZV1896" s="88"/>
      <c r="ZW1896" s="88"/>
      <c r="ZX1896" s="88"/>
      <c r="ZY1896" s="88"/>
      <c r="ZZ1896" s="88"/>
      <c r="AAA1896" s="88"/>
      <c r="AAB1896" s="88"/>
      <c r="AAC1896" s="88"/>
      <c r="AAD1896" s="88"/>
      <c r="AAE1896" s="88"/>
      <c r="AAF1896" s="88"/>
      <c r="AAG1896" s="88"/>
      <c r="AAH1896" s="88"/>
      <c r="AAI1896" s="88"/>
      <c r="AAJ1896" s="88"/>
      <c r="AAK1896" s="88"/>
      <c r="AAL1896" s="88"/>
      <c r="AAM1896" s="88"/>
      <c r="AAN1896" s="88"/>
      <c r="AAO1896" s="88"/>
      <c r="AAP1896" s="88"/>
      <c r="AAQ1896" s="88"/>
      <c r="AAR1896" s="88"/>
      <c r="AAS1896" s="88"/>
      <c r="AAT1896" s="88"/>
      <c r="AAU1896" s="88"/>
      <c r="AAV1896" s="88"/>
      <c r="AAW1896" s="88"/>
      <c r="AAX1896" s="88"/>
      <c r="AAY1896" s="88"/>
      <c r="AAZ1896" s="88"/>
      <c r="ABA1896" s="88"/>
      <c r="ABB1896" s="88"/>
      <c r="ABC1896" s="88"/>
      <c r="ABD1896" s="88"/>
      <c r="ABE1896" s="88"/>
      <c r="ABF1896" s="88"/>
      <c r="ABG1896" s="88"/>
      <c r="ABH1896" s="88"/>
      <c r="ABI1896" s="88"/>
      <c r="ABJ1896" s="88"/>
      <c r="ABK1896" s="88"/>
      <c r="ABL1896" s="88"/>
      <c r="ABM1896" s="88"/>
      <c r="ABN1896" s="88"/>
      <c r="ABO1896" s="88"/>
      <c r="ABP1896" s="88"/>
      <c r="ABQ1896" s="88"/>
      <c r="ABR1896" s="88"/>
      <c r="ABS1896" s="88"/>
      <c r="ABT1896" s="88"/>
      <c r="ABU1896" s="88"/>
      <c r="ABV1896" s="88"/>
      <c r="ABW1896" s="88"/>
      <c r="ABX1896" s="88"/>
      <c r="ABY1896" s="88"/>
      <c r="ABZ1896" s="88"/>
      <c r="ACA1896" s="88"/>
      <c r="ACB1896" s="88"/>
      <c r="ACC1896" s="88"/>
      <c r="ACD1896" s="88"/>
      <c r="ACE1896" s="88"/>
      <c r="ACF1896" s="88"/>
      <c r="ACG1896" s="88"/>
      <c r="ACH1896" s="88"/>
      <c r="ACI1896" s="88"/>
      <c r="ACJ1896" s="88"/>
      <c r="ACK1896" s="88"/>
      <c r="ACL1896" s="88"/>
      <c r="ACM1896" s="88"/>
      <c r="ACN1896" s="88"/>
      <c r="ACO1896" s="88"/>
      <c r="ACP1896" s="88"/>
      <c r="ACQ1896" s="88"/>
      <c r="ACR1896" s="88"/>
      <c r="ACS1896" s="88"/>
      <c r="ACT1896" s="88"/>
      <c r="ACU1896" s="88"/>
      <c r="ACV1896" s="88"/>
      <c r="ACW1896" s="88"/>
      <c r="ACX1896" s="88"/>
      <c r="ACY1896" s="88"/>
      <c r="ACZ1896" s="88"/>
      <c r="ADA1896" s="88"/>
      <c r="ADB1896" s="88"/>
      <c r="ADC1896" s="88"/>
      <c r="ADD1896" s="88"/>
      <c r="ADE1896" s="88"/>
      <c r="ADF1896" s="88"/>
      <c r="ADG1896" s="88"/>
      <c r="ADH1896" s="88"/>
      <c r="ADI1896" s="88"/>
      <c r="ADJ1896" s="88"/>
      <c r="ADK1896" s="88"/>
      <c r="ADL1896" s="88"/>
      <c r="ADM1896" s="88"/>
      <c r="ADN1896" s="88"/>
      <c r="ADO1896" s="88"/>
      <c r="ADP1896" s="88"/>
      <c r="ADQ1896" s="88"/>
      <c r="ADR1896" s="88"/>
      <c r="ADS1896" s="88"/>
      <c r="ADT1896" s="88"/>
      <c r="ADU1896" s="88"/>
      <c r="ADV1896" s="88"/>
      <c r="ADW1896" s="88"/>
      <c r="ADX1896" s="88"/>
      <c r="ADY1896" s="88"/>
      <c r="ADZ1896" s="88"/>
      <c r="AEA1896" s="88"/>
      <c r="AEB1896" s="88"/>
      <c r="AEC1896" s="88"/>
      <c r="AED1896" s="88"/>
      <c r="AEE1896" s="88"/>
      <c r="AEF1896" s="88"/>
      <c r="AEG1896" s="88"/>
      <c r="AEH1896" s="88"/>
      <c r="AEI1896" s="88"/>
      <c r="AEJ1896" s="88"/>
      <c r="AEK1896" s="88"/>
      <c r="AEL1896" s="88"/>
      <c r="AEM1896" s="88"/>
      <c r="AEN1896" s="88"/>
      <c r="AEO1896" s="88"/>
      <c r="AEP1896" s="88"/>
      <c r="AEQ1896" s="88"/>
      <c r="AER1896" s="88"/>
      <c r="AES1896" s="88"/>
      <c r="AET1896" s="88"/>
      <c r="AEU1896" s="88"/>
      <c r="AEV1896" s="88"/>
      <c r="AEW1896" s="88"/>
      <c r="AEX1896" s="88"/>
      <c r="AEY1896" s="88"/>
      <c r="AEZ1896" s="88"/>
      <c r="AFA1896" s="88"/>
      <c r="AFB1896" s="88"/>
      <c r="AFC1896" s="88"/>
      <c r="AFD1896" s="88"/>
      <c r="AFE1896" s="88"/>
      <c r="AFF1896" s="88"/>
      <c r="AFG1896" s="88"/>
      <c r="AFH1896" s="88"/>
      <c r="AFI1896" s="88"/>
      <c r="AFJ1896" s="88"/>
      <c r="AFK1896" s="88"/>
      <c r="AFL1896" s="88"/>
      <c r="AFM1896" s="88"/>
      <c r="AFN1896" s="88"/>
      <c r="AFO1896" s="88"/>
      <c r="AFP1896" s="88"/>
      <c r="AFQ1896" s="88"/>
      <c r="AFR1896" s="88"/>
      <c r="AFS1896" s="88"/>
      <c r="AFT1896" s="88"/>
      <c r="AFU1896" s="88"/>
      <c r="AFV1896" s="88"/>
      <c r="AFW1896" s="88"/>
      <c r="AFX1896" s="88"/>
      <c r="AFY1896" s="88"/>
      <c r="AFZ1896" s="88"/>
      <c r="AGA1896" s="88"/>
      <c r="AGB1896" s="88"/>
      <c r="AGC1896" s="88"/>
      <c r="AGD1896" s="88"/>
      <c r="AGE1896" s="88"/>
      <c r="AGF1896" s="88"/>
      <c r="AGG1896" s="88"/>
      <c r="AGH1896" s="88"/>
      <c r="AGI1896" s="88"/>
      <c r="AGJ1896" s="88"/>
      <c r="AGK1896" s="88"/>
      <c r="AGL1896" s="88"/>
      <c r="AGM1896" s="88"/>
      <c r="AGN1896" s="88"/>
      <c r="AGO1896" s="88"/>
      <c r="AGP1896" s="88"/>
      <c r="AGQ1896" s="88"/>
      <c r="AGR1896" s="88"/>
      <c r="AGS1896" s="88"/>
      <c r="AGT1896" s="88"/>
      <c r="AGU1896" s="88"/>
      <c r="AGV1896" s="88"/>
      <c r="AGW1896" s="88"/>
      <c r="AGX1896" s="88"/>
      <c r="AGY1896" s="88"/>
      <c r="AGZ1896" s="88"/>
      <c r="AHA1896" s="88"/>
      <c r="AHB1896" s="88"/>
      <c r="AHC1896" s="88"/>
      <c r="AHD1896" s="88"/>
      <c r="AHE1896" s="88"/>
      <c r="AHF1896" s="88"/>
      <c r="AHG1896" s="88"/>
      <c r="AHH1896" s="88"/>
      <c r="AHI1896" s="88"/>
      <c r="AHJ1896" s="88"/>
      <c r="AHK1896" s="88"/>
      <c r="AHL1896" s="88"/>
      <c r="AHM1896" s="88"/>
      <c r="AHN1896" s="88"/>
      <c r="AHO1896" s="88"/>
      <c r="AHP1896" s="88"/>
      <c r="AHQ1896" s="88"/>
      <c r="AHR1896" s="88"/>
      <c r="AHS1896" s="88"/>
      <c r="AHT1896" s="88"/>
      <c r="AHU1896" s="88"/>
      <c r="AHV1896" s="88"/>
      <c r="AHW1896" s="88"/>
      <c r="AHX1896" s="88"/>
      <c r="AHY1896" s="88"/>
      <c r="AHZ1896" s="88"/>
      <c r="AIA1896" s="88"/>
      <c r="AIB1896" s="88"/>
      <c r="AIC1896" s="88"/>
      <c r="AID1896" s="88"/>
      <c r="AIE1896" s="88"/>
      <c r="AIF1896" s="88"/>
      <c r="AIG1896" s="88"/>
      <c r="AIH1896" s="88"/>
      <c r="AII1896" s="88"/>
      <c r="AIJ1896" s="88"/>
      <c r="AIK1896" s="88"/>
      <c r="AIL1896" s="88"/>
      <c r="AIM1896" s="88"/>
      <c r="AIN1896" s="88"/>
      <c r="AIO1896" s="88"/>
      <c r="AIP1896" s="88"/>
      <c r="AIQ1896" s="88"/>
      <c r="AIR1896" s="88"/>
      <c r="AIS1896" s="88"/>
      <c r="AIT1896" s="88"/>
      <c r="AIU1896" s="88"/>
      <c r="AIV1896" s="88"/>
      <c r="AIW1896" s="88"/>
      <c r="AIX1896" s="88"/>
      <c r="AIY1896" s="88"/>
      <c r="AIZ1896" s="88"/>
      <c r="AJA1896" s="88"/>
      <c r="AJB1896" s="88"/>
      <c r="AJC1896" s="88"/>
      <c r="AJD1896" s="88"/>
      <c r="AJE1896" s="88"/>
      <c r="AJF1896" s="88"/>
      <c r="AJG1896" s="88"/>
      <c r="AJH1896" s="88"/>
      <c r="AJI1896" s="88"/>
      <c r="AJJ1896" s="88"/>
      <c r="AJK1896" s="88"/>
      <c r="AJL1896" s="88"/>
      <c r="AJM1896" s="88"/>
      <c r="AJN1896" s="88"/>
      <c r="AJO1896" s="88"/>
      <c r="AJP1896" s="88"/>
      <c r="AJQ1896" s="88"/>
      <c r="AJR1896" s="88"/>
      <c r="AJS1896" s="88"/>
      <c r="AJT1896" s="88"/>
      <c r="AJU1896" s="88"/>
      <c r="AJV1896" s="88"/>
      <c r="AJW1896" s="88"/>
      <c r="AJX1896" s="88"/>
      <c r="AJY1896" s="88"/>
      <c r="AJZ1896" s="88"/>
      <c r="AKA1896" s="88"/>
      <c r="AKB1896" s="88"/>
      <c r="AKC1896" s="88"/>
      <c r="AKD1896" s="88"/>
      <c r="AKE1896" s="88"/>
      <c r="AKF1896" s="88"/>
      <c r="AKG1896" s="88"/>
      <c r="AKH1896" s="88"/>
      <c r="AKI1896" s="88"/>
      <c r="AKJ1896" s="88"/>
      <c r="AKK1896" s="88"/>
      <c r="AKL1896" s="88"/>
      <c r="AKM1896" s="88"/>
      <c r="AKN1896" s="88"/>
      <c r="AKO1896" s="88"/>
      <c r="AKP1896" s="88"/>
      <c r="AKQ1896" s="88"/>
      <c r="AKR1896" s="88"/>
      <c r="AKS1896" s="88"/>
      <c r="AKT1896" s="88"/>
      <c r="AKU1896" s="88"/>
      <c r="AKV1896" s="88"/>
      <c r="AKW1896" s="88"/>
      <c r="AKX1896" s="88"/>
      <c r="AKY1896" s="88"/>
      <c r="AKZ1896" s="88"/>
      <c r="ALA1896" s="88"/>
      <c r="ALB1896" s="88"/>
      <c r="ALC1896" s="88"/>
      <c r="ALD1896" s="88"/>
      <c r="ALE1896" s="88"/>
      <c r="ALF1896" s="88"/>
      <c r="ALG1896" s="88"/>
      <c r="ALH1896" s="88"/>
      <c r="ALI1896" s="88"/>
      <c r="ALJ1896" s="88"/>
      <c r="ALK1896" s="88"/>
      <c r="ALL1896" s="88"/>
      <c r="ALM1896" s="88"/>
      <c r="ALN1896" s="88"/>
      <c r="ALO1896" s="88"/>
      <c r="ALP1896" s="88"/>
      <c r="ALQ1896" s="88"/>
      <c r="ALR1896" s="88"/>
      <c r="ALS1896" s="88"/>
      <c r="ALT1896" s="88"/>
      <c r="ALU1896" s="88"/>
      <c r="ALV1896" s="88"/>
      <c r="ALW1896" s="88"/>
      <c r="ALX1896" s="88"/>
      <c r="ALY1896" s="88"/>
      <c r="ALZ1896" s="88"/>
      <c r="AMA1896" s="88"/>
      <c r="AMB1896" s="88"/>
      <c r="AMC1896" s="88"/>
      <c r="AMD1896" s="88"/>
      <c r="AME1896" s="88"/>
      <c r="AMF1896" s="88"/>
      <c r="AMG1896" s="88"/>
      <c r="AMH1896" s="88"/>
      <c r="AMI1896" s="88"/>
      <c r="AMJ1896" s="88"/>
    </row>
    <row r="1897" spans="1:1024" s="83" customFormat="1" ht="15.75" customHeight="1" x14ac:dyDescent="0.25">
      <c r="A1897" s="3" t="s">
        <v>152</v>
      </c>
      <c r="B1897" s="5">
        <v>4</v>
      </c>
      <c r="C1897" s="5">
        <v>6</v>
      </c>
      <c r="D1897" s="5">
        <v>0</v>
      </c>
      <c r="E1897" s="5">
        <v>0</v>
      </c>
      <c r="F1897" s="5">
        <v>3</v>
      </c>
      <c r="G1897" s="5">
        <v>0</v>
      </c>
      <c r="H1897" s="5">
        <v>0</v>
      </c>
      <c r="I1897" s="5">
        <v>0</v>
      </c>
      <c r="J1897" s="5">
        <v>0</v>
      </c>
      <c r="K1897" s="5">
        <v>0</v>
      </c>
      <c r="L1897" s="104"/>
      <c r="M1897" s="104"/>
      <c r="N1897" s="104"/>
      <c r="O1897" s="104"/>
      <c r="P1897" s="5">
        <f t="shared" si="77"/>
        <v>13</v>
      </c>
      <c r="Q1897" s="5">
        <v>7</v>
      </c>
      <c r="R1897" s="4">
        <f t="shared" ref="R1897:R1960" si="78">P1897/100</f>
        <v>0.13</v>
      </c>
      <c r="S1897" s="9" t="s">
        <v>294</v>
      </c>
      <c r="T1897" s="52" t="s">
        <v>3582</v>
      </c>
      <c r="U1897" s="53" t="s">
        <v>3583</v>
      </c>
      <c r="V1897" s="52" t="s">
        <v>457</v>
      </c>
      <c r="W1897" s="117" t="s">
        <v>4370</v>
      </c>
      <c r="X1897" s="8">
        <v>7</v>
      </c>
      <c r="Y1897" s="6" t="s">
        <v>463</v>
      </c>
      <c r="Z1897" s="38" t="s">
        <v>3576</v>
      </c>
      <c r="AA1897" s="38" t="s">
        <v>541</v>
      </c>
      <c r="AB1897" s="210" t="s">
        <v>513</v>
      </c>
      <c r="AC1897" s="225"/>
    </row>
    <row r="1898" spans="1:1024" s="83" customFormat="1" ht="15.75" customHeight="1" x14ac:dyDescent="0.25">
      <c r="A1898" s="3" t="s">
        <v>156</v>
      </c>
      <c r="B1898" s="5">
        <v>3</v>
      </c>
      <c r="C1898" s="5">
        <v>4</v>
      </c>
      <c r="D1898" s="5">
        <v>2</v>
      </c>
      <c r="E1898" s="5">
        <v>0</v>
      </c>
      <c r="F1898" s="5">
        <v>0</v>
      </c>
      <c r="G1898" s="5">
        <v>4</v>
      </c>
      <c r="H1898" s="5">
        <v>0</v>
      </c>
      <c r="I1898" s="5">
        <v>0</v>
      </c>
      <c r="J1898" s="5">
        <v>0</v>
      </c>
      <c r="K1898" s="5">
        <v>0</v>
      </c>
      <c r="L1898" s="104"/>
      <c r="M1898" s="104"/>
      <c r="N1898" s="104"/>
      <c r="O1898" s="104"/>
      <c r="P1898" s="5">
        <f t="shared" si="77"/>
        <v>13</v>
      </c>
      <c r="Q1898" s="5">
        <v>6</v>
      </c>
      <c r="R1898" s="4">
        <f t="shared" si="78"/>
        <v>0.13</v>
      </c>
      <c r="S1898" s="9" t="s">
        <v>294</v>
      </c>
      <c r="T1898" s="52" t="s">
        <v>1077</v>
      </c>
      <c r="U1898" s="53" t="s">
        <v>1078</v>
      </c>
      <c r="V1898" s="52" t="s">
        <v>1079</v>
      </c>
      <c r="W1898" s="7" t="s">
        <v>1004</v>
      </c>
      <c r="X1898" s="8">
        <v>7</v>
      </c>
      <c r="Y1898" s="6" t="s">
        <v>298</v>
      </c>
      <c r="Z1898" s="38" t="s">
        <v>1075</v>
      </c>
      <c r="AA1898" s="38" t="s">
        <v>718</v>
      </c>
      <c r="AB1898" s="210" t="s">
        <v>513</v>
      </c>
      <c r="AC1898" s="225"/>
    </row>
    <row r="1899" spans="1:1024" s="83" customFormat="1" ht="15.75" customHeight="1" x14ac:dyDescent="0.25">
      <c r="A1899" s="3" t="s">
        <v>169</v>
      </c>
      <c r="B1899" s="5">
        <v>1</v>
      </c>
      <c r="C1899" s="5">
        <v>8</v>
      </c>
      <c r="D1899" s="5">
        <v>0</v>
      </c>
      <c r="E1899" s="5">
        <v>0</v>
      </c>
      <c r="F1899" s="5">
        <v>0</v>
      </c>
      <c r="G1899" s="5">
        <v>3</v>
      </c>
      <c r="H1899" s="5">
        <v>0</v>
      </c>
      <c r="I1899" s="5">
        <v>0</v>
      </c>
      <c r="J1899" s="5">
        <v>0</v>
      </c>
      <c r="K1899" s="5">
        <v>0</v>
      </c>
      <c r="L1899" s="104"/>
      <c r="M1899" s="104"/>
      <c r="N1899" s="104"/>
      <c r="O1899" s="104"/>
      <c r="P1899" s="5">
        <f t="shared" si="77"/>
        <v>12</v>
      </c>
      <c r="Q1899" s="5">
        <v>19</v>
      </c>
      <c r="R1899" s="4">
        <f t="shared" si="78"/>
        <v>0.12</v>
      </c>
      <c r="S1899" s="9" t="s">
        <v>294</v>
      </c>
      <c r="T1899" s="52" t="s">
        <v>950</v>
      </c>
      <c r="U1899" s="53" t="s">
        <v>452</v>
      </c>
      <c r="V1899" s="52" t="s">
        <v>472</v>
      </c>
      <c r="W1899" s="7" t="s">
        <v>948</v>
      </c>
      <c r="X1899" s="8">
        <v>7</v>
      </c>
      <c r="Y1899" s="6" t="s">
        <v>366</v>
      </c>
      <c r="Z1899" s="38" t="s">
        <v>666</v>
      </c>
      <c r="AA1899" s="38" t="s">
        <v>483</v>
      </c>
      <c r="AB1899" s="210" t="s">
        <v>513</v>
      </c>
      <c r="AC1899" s="225"/>
    </row>
    <row r="1900" spans="1:1024" s="83" customFormat="1" ht="15.75" customHeight="1" x14ac:dyDescent="0.25">
      <c r="A1900" s="3" t="s">
        <v>156</v>
      </c>
      <c r="B1900" s="5">
        <v>2</v>
      </c>
      <c r="C1900" s="5">
        <v>0</v>
      </c>
      <c r="D1900" s="5">
        <v>0</v>
      </c>
      <c r="E1900" s="5">
        <v>0</v>
      </c>
      <c r="F1900" s="5">
        <v>6</v>
      </c>
      <c r="G1900" s="5">
        <v>4</v>
      </c>
      <c r="H1900" s="5">
        <v>0</v>
      </c>
      <c r="I1900" s="5">
        <v>0</v>
      </c>
      <c r="J1900" s="5">
        <v>0</v>
      </c>
      <c r="K1900" s="5">
        <v>0</v>
      </c>
      <c r="L1900" s="104"/>
      <c r="M1900" s="104"/>
      <c r="N1900" s="104"/>
      <c r="O1900" s="104"/>
      <c r="P1900" s="5">
        <f t="shared" si="77"/>
        <v>12</v>
      </c>
      <c r="Q1900" s="5">
        <v>10</v>
      </c>
      <c r="R1900" s="4">
        <f t="shared" si="78"/>
        <v>0.12</v>
      </c>
      <c r="S1900" s="9" t="s">
        <v>294</v>
      </c>
      <c r="T1900" s="52" t="s">
        <v>1173</v>
      </c>
      <c r="U1900" s="53" t="s">
        <v>474</v>
      </c>
      <c r="V1900" s="52" t="s">
        <v>381</v>
      </c>
      <c r="W1900" s="7" t="s">
        <v>1122</v>
      </c>
      <c r="X1900" s="8">
        <v>7</v>
      </c>
      <c r="Y1900" s="6" t="s">
        <v>1165</v>
      </c>
      <c r="Z1900" s="38" t="s">
        <v>1130</v>
      </c>
      <c r="AA1900" s="38" t="s">
        <v>1131</v>
      </c>
      <c r="AB1900" s="210" t="s">
        <v>513</v>
      </c>
      <c r="AC1900" s="225"/>
    </row>
    <row r="1901" spans="1:1024" s="83" customFormat="1" ht="15.75" customHeight="1" x14ac:dyDescent="0.25">
      <c r="A1901" s="3" t="s">
        <v>154</v>
      </c>
      <c r="B1901" s="5">
        <v>5</v>
      </c>
      <c r="C1901" s="5">
        <v>4</v>
      </c>
      <c r="D1901" s="5">
        <v>0</v>
      </c>
      <c r="E1901" s="5">
        <v>0</v>
      </c>
      <c r="F1901" s="5">
        <v>3</v>
      </c>
      <c r="G1901" s="5">
        <v>0</v>
      </c>
      <c r="H1901" s="5">
        <v>0</v>
      </c>
      <c r="I1901" s="5">
        <v>0</v>
      </c>
      <c r="J1901" s="5">
        <v>0</v>
      </c>
      <c r="K1901" s="5">
        <v>0</v>
      </c>
      <c r="L1901" s="104"/>
      <c r="M1901" s="104"/>
      <c r="N1901" s="104"/>
      <c r="O1901" s="104"/>
      <c r="P1901" s="5">
        <f t="shared" si="77"/>
        <v>12</v>
      </c>
      <c r="Q1901" s="5">
        <v>5</v>
      </c>
      <c r="R1901" s="4">
        <f t="shared" si="78"/>
        <v>0.12</v>
      </c>
      <c r="S1901" s="9" t="s">
        <v>294</v>
      </c>
      <c r="T1901" s="52" t="s">
        <v>2778</v>
      </c>
      <c r="U1901" s="53" t="s">
        <v>1038</v>
      </c>
      <c r="V1901" s="52" t="s">
        <v>1065</v>
      </c>
      <c r="W1901" s="7" t="s">
        <v>2758</v>
      </c>
      <c r="X1901" s="8">
        <v>7</v>
      </c>
      <c r="Y1901" s="6" t="s">
        <v>463</v>
      </c>
      <c r="Z1901" s="38" t="s">
        <v>2762</v>
      </c>
      <c r="AA1901" s="38" t="s">
        <v>854</v>
      </c>
      <c r="AB1901" s="210" t="s">
        <v>513</v>
      </c>
      <c r="AC1901" s="226"/>
      <c r="AD1901" s="84"/>
      <c r="AE1901" s="84"/>
      <c r="AF1901" s="84"/>
      <c r="AG1901" s="84"/>
      <c r="AH1901" s="84"/>
      <c r="AI1901" s="84"/>
      <c r="AJ1901" s="84"/>
      <c r="AK1901" s="84"/>
      <c r="AL1901" s="84"/>
      <c r="AM1901" s="84"/>
      <c r="AN1901" s="84"/>
      <c r="AO1901" s="84"/>
      <c r="AP1901" s="84"/>
      <c r="AQ1901" s="84"/>
      <c r="AR1901" s="84"/>
      <c r="AS1901" s="84"/>
      <c r="AT1901" s="84"/>
      <c r="AU1901" s="84"/>
      <c r="AV1901" s="84"/>
      <c r="AW1901" s="84"/>
      <c r="AX1901" s="84"/>
      <c r="AY1901" s="84"/>
      <c r="AZ1901" s="84"/>
      <c r="BA1901" s="84"/>
      <c r="BB1901" s="84"/>
      <c r="BC1901" s="84"/>
      <c r="BD1901" s="84"/>
      <c r="BE1901" s="84"/>
      <c r="BF1901" s="84"/>
      <c r="BG1901" s="84"/>
      <c r="BH1901" s="84"/>
      <c r="BI1901" s="84"/>
      <c r="BJ1901" s="84"/>
      <c r="BK1901" s="84"/>
      <c r="BL1901" s="84"/>
      <c r="BM1901" s="84"/>
      <c r="BN1901" s="84"/>
      <c r="BO1901" s="84"/>
      <c r="BP1901" s="84"/>
      <c r="BQ1901" s="84"/>
      <c r="BR1901" s="84"/>
      <c r="BS1901" s="84"/>
      <c r="BT1901" s="84"/>
      <c r="BU1901" s="84"/>
      <c r="BV1901" s="84"/>
      <c r="BW1901" s="84"/>
      <c r="BX1901" s="84"/>
      <c r="BY1901" s="84"/>
      <c r="BZ1901" s="84"/>
      <c r="CA1901" s="84"/>
      <c r="CB1901" s="84"/>
      <c r="CC1901" s="84"/>
      <c r="CD1901" s="84"/>
      <c r="CE1901" s="84"/>
      <c r="CF1901" s="84"/>
      <c r="CG1901" s="84"/>
      <c r="CH1901" s="84"/>
      <c r="CI1901" s="84"/>
      <c r="CJ1901" s="84"/>
      <c r="CK1901" s="84"/>
      <c r="CL1901" s="84"/>
      <c r="CM1901" s="84"/>
      <c r="CN1901" s="84"/>
      <c r="CO1901" s="84"/>
      <c r="CP1901" s="84"/>
      <c r="CQ1901" s="84"/>
      <c r="CR1901" s="84"/>
      <c r="CS1901" s="84"/>
      <c r="CT1901" s="84"/>
      <c r="CU1901" s="84"/>
      <c r="CV1901" s="84"/>
      <c r="CW1901" s="84"/>
      <c r="CX1901" s="84"/>
      <c r="CY1901" s="84"/>
      <c r="CZ1901" s="84"/>
      <c r="DA1901" s="84"/>
      <c r="DB1901" s="84"/>
      <c r="DC1901" s="84"/>
      <c r="DD1901" s="84"/>
      <c r="DE1901" s="84"/>
      <c r="DF1901" s="84"/>
      <c r="DG1901" s="84"/>
      <c r="DH1901" s="84"/>
      <c r="DI1901" s="84"/>
      <c r="DJ1901" s="84"/>
      <c r="DK1901" s="84"/>
      <c r="DL1901" s="84"/>
      <c r="DM1901" s="84"/>
      <c r="DN1901" s="84"/>
      <c r="DO1901" s="84"/>
      <c r="DP1901" s="84"/>
      <c r="DQ1901" s="84"/>
      <c r="DR1901" s="84"/>
      <c r="DS1901" s="84"/>
      <c r="DT1901" s="84"/>
      <c r="DU1901" s="84"/>
      <c r="DV1901" s="84"/>
      <c r="DW1901" s="84"/>
      <c r="DX1901" s="84"/>
      <c r="DY1901" s="84"/>
      <c r="DZ1901" s="84"/>
      <c r="EA1901" s="84"/>
      <c r="EB1901" s="84"/>
      <c r="EC1901" s="84"/>
      <c r="ED1901" s="84"/>
      <c r="EE1901" s="84"/>
      <c r="EF1901" s="84"/>
      <c r="EG1901" s="84"/>
      <c r="EH1901" s="84"/>
      <c r="EI1901" s="84"/>
      <c r="EJ1901" s="84"/>
      <c r="EK1901" s="84"/>
      <c r="EL1901" s="84"/>
      <c r="EM1901" s="84"/>
      <c r="EN1901" s="84"/>
      <c r="EO1901" s="84"/>
      <c r="EP1901" s="84"/>
      <c r="EQ1901" s="84"/>
      <c r="ER1901" s="84"/>
      <c r="ES1901" s="84"/>
      <c r="ET1901" s="84"/>
      <c r="EU1901" s="84"/>
      <c r="EV1901" s="84"/>
      <c r="EW1901" s="84"/>
      <c r="EX1901" s="84"/>
      <c r="EY1901" s="84"/>
      <c r="EZ1901" s="84"/>
      <c r="FA1901" s="84"/>
      <c r="FB1901" s="84"/>
      <c r="FC1901" s="84"/>
      <c r="FD1901" s="84"/>
      <c r="FE1901" s="84"/>
      <c r="FF1901" s="84"/>
      <c r="FG1901" s="84"/>
      <c r="FH1901" s="84"/>
      <c r="FI1901" s="84"/>
      <c r="FJ1901" s="84"/>
      <c r="FK1901" s="84"/>
      <c r="FL1901" s="84"/>
      <c r="FM1901" s="84"/>
      <c r="FN1901" s="84"/>
      <c r="FO1901" s="84"/>
      <c r="FP1901" s="84"/>
      <c r="FQ1901" s="84"/>
      <c r="FR1901" s="84"/>
      <c r="FS1901" s="84"/>
      <c r="FT1901" s="84"/>
      <c r="FU1901" s="84"/>
      <c r="FV1901" s="84"/>
      <c r="FW1901" s="84"/>
      <c r="FX1901" s="84"/>
      <c r="FY1901" s="84"/>
      <c r="FZ1901" s="84"/>
      <c r="GA1901" s="84"/>
      <c r="GB1901" s="84"/>
      <c r="GC1901" s="84"/>
      <c r="GD1901" s="84"/>
      <c r="GE1901" s="84"/>
      <c r="GF1901" s="84"/>
      <c r="GG1901" s="84"/>
      <c r="GH1901" s="84"/>
      <c r="GI1901" s="84"/>
      <c r="GJ1901" s="84"/>
      <c r="GK1901" s="84"/>
      <c r="GL1901" s="84"/>
      <c r="GM1901" s="84"/>
      <c r="GN1901" s="84"/>
      <c r="GO1901" s="84"/>
      <c r="GP1901" s="84"/>
      <c r="GQ1901" s="84"/>
      <c r="GR1901" s="84"/>
      <c r="GS1901" s="84"/>
      <c r="GT1901" s="84"/>
      <c r="GU1901" s="84"/>
      <c r="GV1901" s="84"/>
      <c r="GW1901" s="84"/>
      <c r="GX1901" s="84"/>
      <c r="GY1901" s="84"/>
      <c r="GZ1901" s="84"/>
      <c r="HA1901" s="84"/>
      <c r="HB1901" s="84"/>
      <c r="HC1901" s="84"/>
      <c r="HD1901" s="84"/>
      <c r="HE1901" s="84"/>
      <c r="HF1901" s="84"/>
      <c r="HG1901" s="84"/>
      <c r="HH1901" s="84"/>
      <c r="HI1901" s="84"/>
      <c r="HJ1901" s="84"/>
      <c r="HK1901" s="84"/>
      <c r="HL1901" s="84"/>
      <c r="HM1901" s="84"/>
      <c r="HN1901" s="84"/>
      <c r="HO1901" s="84"/>
      <c r="HP1901" s="84"/>
      <c r="HQ1901" s="84"/>
      <c r="HR1901" s="84"/>
      <c r="HS1901" s="84"/>
      <c r="HT1901" s="84"/>
      <c r="HU1901" s="84"/>
      <c r="HV1901" s="84"/>
      <c r="HW1901" s="84"/>
      <c r="HX1901" s="84"/>
      <c r="HY1901" s="84"/>
      <c r="HZ1901" s="84"/>
      <c r="IA1901" s="84"/>
      <c r="IB1901" s="84"/>
      <c r="IC1901" s="84"/>
      <c r="ID1901" s="84"/>
      <c r="IE1901" s="84"/>
      <c r="IF1901" s="84"/>
      <c r="IG1901" s="84"/>
      <c r="IH1901" s="84"/>
      <c r="II1901" s="84"/>
      <c r="IJ1901" s="84"/>
      <c r="IK1901" s="84"/>
      <c r="IL1901" s="84"/>
      <c r="IM1901" s="84"/>
      <c r="IN1901" s="84"/>
      <c r="IO1901" s="84"/>
      <c r="IP1901" s="84"/>
      <c r="IQ1901" s="84"/>
      <c r="IR1901" s="84"/>
      <c r="IS1901" s="84"/>
      <c r="IT1901" s="84"/>
      <c r="IU1901" s="84"/>
      <c r="IV1901" s="84"/>
      <c r="IW1901" s="84"/>
      <c r="IX1901" s="84"/>
      <c r="IY1901" s="84"/>
      <c r="IZ1901" s="84"/>
      <c r="JA1901" s="84"/>
      <c r="JB1901" s="84"/>
      <c r="JC1901" s="84"/>
      <c r="JD1901" s="84"/>
      <c r="JE1901" s="84"/>
      <c r="JF1901" s="84"/>
      <c r="JG1901" s="84"/>
      <c r="JH1901" s="84"/>
      <c r="JI1901" s="84"/>
      <c r="JJ1901" s="84"/>
      <c r="JK1901" s="84"/>
      <c r="JL1901" s="84"/>
      <c r="JM1901" s="84"/>
      <c r="JN1901" s="84"/>
      <c r="JO1901" s="84"/>
      <c r="JP1901" s="84"/>
      <c r="JQ1901" s="84"/>
      <c r="JR1901" s="84"/>
      <c r="JS1901" s="84"/>
      <c r="JT1901" s="84"/>
      <c r="JU1901" s="84"/>
      <c r="JV1901" s="84"/>
      <c r="JW1901" s="84"/>
      <c r="JX1901" s="84"/>
      <c r="JY1901" s="84"/>
      <c r="JZ1901" s="84"/>
      <c r="KA1901" s="84"/>
      <c r="KB1901" s="84"/>
      <c r="KC1901" s="84"/>
      <c r="KD1901" s="84"/>
      <c r="KE1901" s="84"/>
      <c r="KF1901" s="84"/>
      <c r="KG1901" s="84"/>
      <c r="KH1901" s="84"/>
      <c r="KI1901" s="84"/>
      <c r="KJ1901" s="84"/>
      <c r="KK1901" s="84"/>
      <c r="KL1901" s="84"/>
      <c r="KM1901" s="84"/>
      <c r="KN1901" s="84"/>
      <c r="KO1901" s="84"/>
      <c r="KP1901" s="84"/>
      <c r="KQ1901" s="84"/>
      <c r="KR1901" s="84"/>
      <c r="KS1901" s="84"/>
      <c r="KT1901" s="84"/>
      <c r="KU1901" s="84"/>
      <c r="KV1901" s="84"/>
      <c r="KW1901" s="84"/>
      <c r="KX1901" s="84"/>
      <c r="KY1901" s="84"/>
      <c r="KZ1901" s="84"/>
      <c r="LA1901" s="84"/>
      <c r="LB1901" s="84"/>
      <c r="LC1901" s="84"/>
      <c r="LD1901" s="84"/>
      <c r="LE1901" s="84"/>
      <c r="LF1901" s="84"/>
      <c r="LG1901" s="84"/>
      <c r="LH1901" s="84"/>
      <c r="LI1901" s="84"/>
      <c r="LJ1901" s="84"/>
      <c r="LK1901" s="84"/>
      <c r="LL1901" s="84"/>
      <c r="LM1901" s="84"/>
      <c r="LN1901" s="84"/>
      <c r="LO1901" s="84"/>
      <c r="LP1901" s="84"/>
      <c r="LQ1901" s="84"/>
      <c r="LR1901" s="84"/>
      <c r="LS1901" s="84"/>
      <c r="LT1901" s="84"/>
      <c r="LU1901" s="84"/>
      <c r="LV1901" s="84"/>
      <c r="LW1901" s="84"/>
      <c r="LX1901" s="84"/>
      <c r="LY1901" s="84"/>
      <c r="LZ1901" s="84"/>
      <c r="MA1901" s="84"/>
      <c r="MB1901" s="84"/>
      <c r="MC1901" s="84"/>
      <c r="MD1901" s="84"/>
      <c r="ME1901" s="84"/>
      <c r="MF1901" s="84"/>
      <c r="MG1901" s="84"/>
      <c r="MH1901" s="84"/>
      <c r="MI1901" s="84"/>
      <c r="MJ1901" s="84"/>
      <c r="MK1901" s="84"/>
      <c r="ML1901" s="84"/>
      <c r="MM1901" s="84"/>
      <c r="MN1901" s="84"/>
      <c r="MO1901" s="84"/>
      <c r="MP1901" s="84"/>
      <c r="MQ1901" s="84"/>
      <c r="MR1901" s="84"/>
      <c r="MS1901" s="84"/>
      <c r="MT1901" s="84"/>
      <c r="MU1901" s="84"/>
      <c r="MV1901" s="84"/>
      <c r="MW1901" s="84"/>
      <c r="MX1901" s="84"/>
      <c r="MY1901" s="84"/>
      <c r="MZ1901" s="84"/>
      <c r="NA1901" s="84"/>
      <c r="NB1901" s="84"/>
      <c r="NC1901" s="84"/>
      <c r="ND1901" s="84"/>
      <c r="NE1901" s="84"/>
      <c r="NF1901" s="84"/>
      <c r="NG1901" s="84"/>
      <c r="NH1901" s="84"/>
      <c r="NI1901" s="84"/>
      <c r="NJ1901" s="84"/>
      <c r="NK1901" s="84"/>
      <c r="NL1901" s="84"/>
      <c r="NM1901" s="84"/>
      <c r="NN1901" s="84"/>
      <c r="NO1901" s="84"/>
      <c r="NP1901" s="84"/>
      <c r="NQ1901" s="84"/>
      <c r="NR1901" s="84"/>
      <c r="NS1901" s="84"/>
      <c r="NT1901" s="84"/>
      <c r="NU1901" s="84"/>
      <c r="NV1901" s="84"/>
      <c r="NW1901" s="84"/>
      <c r="NX1901" s="84"/>
      <c r="NY1901" s="84"/>
      <c r="NZ1901" s="84"/>
      <c r="OA1901" s="84"/>
      <c r="OB1901" s="84"/>
      <c r="OC1901" s="84"/>
      <c r="OD1901" s="84"/>
      <c r="OE1901" s="84"/>
      <c r="OF1901" s="84"/>
      <c r="OG1901" s="84"/>
      <c r="OH1901" s="84"/>
      <c r="OI1901" s="84"/>
      <c r="OJ1901" s="84"/>
      <c r="OK1901" s="84"/>
      <c r="OL1901" s="84"/>
      <c r="OM1901" s="84"/>
      <c r="ON1901" s="84"/>
      <c r="OO1901" s="84"/>
      <c r="OP1901" s="84"/>
      <c r="OQ1901" s="84"/>
      <c r="OR1901" s="84"/>
      <c r="OS1901" s="84"/>
      <c r="OT1901" s="84"/>
      <c r="OU1901" s="84"/>
      <c r="OV1901" s="84"/>
      <c r="OW1901" s="84"/>
      <c r="OX1901" s="84"/>
      <c r="OY1901" s="84"/>
      <c r="OZ1901" s="84"/>
      <c r="PA1901" s="84"/>
      <c r="PB1901" s="84"/>
      <c r="PC1901" s="84"/>
      <c r="PD1901" s="84"/>
      <c r="PE1901" s="84"/>
      <c r="PF1901" s="84"/>
      <c r="PG1901" s="84"/>
      <c r="PH1901" s="84"/>
      <c r="PI1901" s="84"/>
      <c r="PJ1901" s="84"/>
      <c r="PK1901" s="84"/>
      <c r="PL1901" s="84"/>
      <c r="PM1901" s="84"/>
      <c r="PN1901" s="84"/>
      <c r="PO1901" s="84"/>
      <c r="PP1901" s="84"/>
      <c r="PQ1901" s="84"/>
      <c r="PR1901" s="84"/>
      <c r="PS1901" s="84"/>
      <c r="PT1901" s="84"/>
      <c r="PU1901" s="84"/>
      <c r="PV1901" s="84"/>
      <c r="PW1901" s="84"/>
      <c r="PX1901" s="84"/>
      <c r="PY1901" s="84"/>
      <c r="PZ1901" s="84"/>
      <c r="QA1901" s="84"/>
      <c r="QB1901" s="84"/>
      <c r="QC1901" s="84"/>
      <c r="QD1901" s="84"/>
      <c r="QE1901" s="84"/>
      <c r="QF1901" s="84"/>
      <c r="QG1901" s="84"/>
      <c r="QH1901" s="84"/>
      <c r="QI1901" s="84"/>
      <c r="QJ1901" s="84"/>
      <c r="QK1901" s="84"/>
      <c r="QL1901" s="84"/>
      <c r="QM1901" s="84"/>
      <c r="QN1901" s="84"/>
      <c r="QO1901" s="84"/>
      <c r="QP1901" s="84"/>
      <c r="QQ1901" s="84"/>
      <c r="QR1901" s="84"/>
      <c r="QS1901" s="84"/>
      <c r="QT1901" s="84"/>
      <c r="QU1901" s="84"/>
      <c r="QV1901" s="84"/>
      <c r="QW1901" s="84"/>
      <c r="QX1901" s="84"/>
      <c r="QY1901" s="84"/>
      <c r="QZ1901" s="84"/>
      <c r="RA1901" s="84"/>
      <c r="RB1901" s="84"/>
      <c r="RC1901" s="84"/>
      <c r="RD1901" s="84"/>
      <c r="RE1901" s="84"/>
      <c r="RF1901" s="84"/>
      <c r="RG1901" s="84"/>
      <c r="RH1901" s="84"/>
      <c r="RI1901" s="84"/>
      <c r="RJ1901" s="84"/>
      <c r="RK1901" s="84"/>
      <c r="RL1901" s="84"/>
      <c r="RM1901" s="84"/>
      <c r="RN1901" s="84"/>
      <c r="RO1901" s="84"/>
      <c r="RP1901" s="84"/>
      <c r="RQ1901" s="84"/>
      <c r="RR1901" s="84"/>
      <c r="RS1901" s="84"/>
      <c r="RT1901" s="84"/>
      <c r="RU1901" s="84"/>
      <c r="RV1901" s="84"/>
      <c r="RW1901" s="84"/>
      <c r="RX1901" s="84"/>
      <c r="RY1901" s="84"/>
      <c r="RZ1901" s="84"/>
      <c r="SA1901" s="84"/>
      <c r="SB1901" s="84"/>
      <c r="SC1901" s="84"/>
      <c r="SD1901" s="84"/>
      <c r="SE1901" s="84"/>
      <c r="SF1901" s="84"/>
      <c r="SG1901" s="84"/>
      <c r="SH1901" s="84"/>
      <c r="SI1901" s="84"/>
      <c r="SJ1901" s="84"/>
      <c r="SK1901" s="84"/>
      <c r="SL1901" s="84"/>
      <c r="SM1901" s="84"/>
      <c r="SN1901" s="84"/>
      <c r="SO1901" s="84"/>
      <c r="SP1901" s="84"/>
      <c r="SQ1901" s="84"/>
      <c r="SR1901" s="84"/>
      <c r="SS1901" s="84"/>
      <c r="ST1901" s="84"/>
      <c r="SU1901" s="84"/>
      <c r="SV1901" s="84"/>
      <c r="SW1901" s="84"/>
      <c r="SX1901" s="84"/>
      <c r="SY1901" s="84"/>
      <c r="SZ1901" s="84"/>
      <c r="TA1901" s="84"/>
      <c r="TB1901" s="84"/>
      <c r="TC1901" s="84"/>
      <c r="TD1901" s="84"/>
      <c r="TE1901" s="84"/>
      <c r="TF1901" s="84"/>
      <c r="TG1901" s="84"/>
      <c r="TH1901" s="84"/>
      <c r="TI1901" s="84"/>
      <c r="TJ1901" s="84"/>
      <c r="TK1901" s="84"/>
      <c r="TL1901" s="84"/>
      <c r="TM1901" s="84"/>
      <c r="TN1901" s="84"/>
      <c r="TO1901" s="84"/>
      <c r="TP1901" s="84"/>
      <c r="TQ1901" s="84"/>
      <c r="TR1901" s="84"/>
      <c r="TS1901" s="84"/>
      <c r="TT1901" s="84"/>
      <c r="TU1901" s="84"/>
      <c r="TV1901" s="84"/>
      <c r="TW1901" s="84"/>
      <c r="TX1901" s="84"/>
      <c r="TY1901" s="84"/>
      <c r="TZ1901" s="84"/>
      <c r="UA1901" s="84"/>
      <c r="UB1901" s="84"/>
      <c r="UC1901" s="84"/>
      <c r="UD1901" s="84"/>
      <c r="UE1901" s="84"/>
      <c r="UF1901" s="84"/>
      <c r="UG1901" s="84"/>
      <c r="UH1901" s="84"/>
      <c r="UI1901" s="84"/>
      <c r="UJ1901" s="84"/>
      <c r="UK1901" s="84"/>
      <c r="UL1901" s="84"/>
      <c r="UM1901" s="84"/>
      <c r="UN1901" s="84"/>
      <c r="UO1901" s="84"/>
      <c r="UP1901" s="84"/>
      <c r="UQ1901" s="84"/>
      <c r="UR1901" s="84"/>
      <c r="US1901" s="84"/>
      <c r="UT1901" s="84"/>
      <c r="UU1901" s="84"/>
      <c r="UV1901" s="84"/>
      <c r="UW1901" s="84"/>
      <c r="UX1901" s="84"/>
      <c r="UY1901" s="84"/>
      <c r="UZ1901" s="84"/>
      <c r="VA1901" s="84"/>
      <c r="VB1901" s="84"/>
      <c r="VC1901" s="84"/>
      <c r="VD1901" s="84"/>
      <c r="VE1901" s="84"/>
      <c r="VF1901" s="84"/>
      <c r="VG1901" s="84"/>
      <c r="VH1901" s="84"/>
      <c r="VI1901" s="84"/>
      <c r="VJ1901" s="84"/>
      <c r="VK1901" s="84"/>
      <c r="VL1901" s="84"/>
      <c r="VM1901" s="84"/>
      <c r="VN1901" s="84"/>
      <c r="VO1901" s="84"/>
      <c r="VP1901" s="84"/>
      <c r="VQ1901" s="84"/>
      <c r="VR1901" s="84"/>
      <c r="VS1901" s="84"/>
      <c r="VT1901" s="84"/>
      <c r="VU1901" s="84"/>
      <c r="VV1901" s="84"/>
      <c r="VW1901" s="84"/>
      <c r="VX1901" s="84"/>
      <c r="VY1901" s="84"/>
      <c r="VZ1901" s="84"/>
      <c r="WA1901" s="84"/>
      <c r="WB1901" s="84"/>
      <c r="WC1901" s="84"/>
      <c r="WD1901" s="84"/>
      <c r="WE1901" s="84"/>
      <c r="WF1901" s="84"/>
      <c r="WG1901" s="84"/>
      <c r="WH1901" s="84"/>
      <c r="WI1901" s="84"/>
      <c r="WJ1901" s="84"/>
      <c r="WK1901" s="84"/>
      <c r="WL1901" s="84"/>
      <c r="WM1901" s="84"/>
      <c r="WN1901" s="84"/>
      <c r="WO1901" s="84"/>
      <c r="WP1901" s="84"/>
      <c r="WQ1901" s="84"/>
      <c r="WR1901" s="84"/>
      <c r="WS1901" s="84"/>
      <c r="WT1901" s="84"/>
      <c r="WU1901" s="84"/>
      <c r="WV1901" s="84"/>
      <c r="WW1901" s="84"/>
      <c r="WX1901" s="84"/>
      <c r="WY1901" s="84"/>
      <c r="WZ1901" s="84"/>
      <c r="XA1901" s="84"/>
      <c r="XB1901" s="84"/>
      <c r="XC1901" s="84"/>
      <c r="XD1901" s="84"/>
      <c r="XE1901" s="84"/>
      <c r="XF1901" s="84"/>
      <c r="XG1901" s="84"/>
      <c r="XH1901" s="84"/>
      <c r="XI1901" s="84"/>
      <c r="XJ1901" s="84"/>
      <c r="XK1901" s="84"/>
      <c r="XL1901" s="84"/>
      <c r="XM1901" s="84"/>
      <c r="XN1901" s="84"/>
      <c r="XO1901" s="84"/>
      <c r="XP1901" s="84"/>
      <c r="XQ1901" s="84"/>
      <c r="XR1901" s="84"/>
      <c r="XS1901" s="84"/>
      <c r="XT1901" s="84"/>
      <c r="XU1901" s="84"/>
      <c r="XV1901" s="84"/>
      <c r="XW1901" s="84"/>
      <c r="XX1901" s="84"/>
      <c r="XY1901" s="84"/>
      <c r="XZ1901" s="84"/>
      <c r="YA1901" s="84"/>
      <c r="YB1901" s="84"/>
      <c r="YC1901" s="84"/>
      <c r="YD1901" s="84"/>
      <c r="YE1901" s="84"/>
      <c r="YF1901" s="84"/>
      <c r="YG1901" s="84"/>
      <c r="YH1901" s="84"/>
      <c r="YI1901" s="84"/>
      <c r="YJ1901" s="84"/>
      <c r="YK1901" s="84"/>
      <c r="YL1901" s="84"/>
      <c r="YM1901" s="84"/>
      <c r="YN1901" s="84"/>
      <c r="YO1901" s="84"/>
      <c r="YP1901" s="84"/>
      <c r="YQ1901" s="84"/>
      <c r="YR1901" s="84"/>
      <c r="YS1901" s="84"/>
      <c r="YT1901" s="84"/>
      <c r="YU1901" s="84"/>
      <c r="YV1901" s="84"/>
      <c r="YW1901" s="84"/>
      <c r="YX1901" s="84"/>
      <c r="YY1901" s="84"/>
      <c r="YZ1901" s="84"/>
      <c r="ZA1901" s="84"/>
      <c r="ZB1901" s="84"/>
      <c r="ZC1901" s="84"/>
      <c r="ZD1901" s="84"/>
      <c r="ZE1901" s="84"/>
      <c r="ZF1901" s="84"/>
      <c r="ZG1901" s="84"/>
      <c r="ZH1901" s="84"/>
      <c r="ZI1901" s="84"/>
      <c r="ZJ1901" s="84"/>
      <c r="ZK1901" s="84"/>
      <c r="ZL1901" s="84"/>
      <c r="ZM1901" s="84"/>
      <c r="ZN1901" s="84"/>
      <c r="ZO1901" s="84"/>
      <c r="ZP1901" s="84"/>
      <c r="ZQ1901" s="84"/>
      <c r="ZR1901" s="84"/>
      <c r="ZS1901" s="84"/>
      <c r="ZT1901" s="84"/>
      <c r="ZU1901" s="84"/>
      <c r="ZV1901" s="84"/>
      <c r="ZW1901" s="84"/>
      <c r="ZX1901" s="84"/>
      <c r="ZY1901" s="84"/>
      <c r="ZZ1901" s="84"/>
      <c r="AAA1901" s="84"/>
      <c r="AAB1901" s="84"/>
      <c r="AAC1901" s="84"/>
      <c r="AAD1901" s="84"/>
      <c r="AAE1901" s="84"/>
      <c r="AAF1901" s="84"/>
      <c r="AAG1901" s="84"/>
      <c r="AAH1901" s="84"/>
      <c r="AAI1901" s="84"/>
      <c r="AAJ1901" s="84"/>
      <c r="AAK1901" s="84"/>
      <c r="AAL1901" s="84"/>
      <c r="AAM1901" s="84"/>
      <c r="AAN1901" s="84"/>
      <c r="AAO1901" s="84"/>
      <c r="AAP1901" s="84"/>
      <c r="AAQ1901" s="84"/>
      <c r="AAR1901" s="84"/>
      <c r="AAS1901" s="84"/>
      <c r="AAT1901" s="84"/>
      <c r="AAU1901" s="84"/>
      <c r="AAV1901" s="84"/>
      <c r="AAW1901" s="84"/>
      <c r="AAX1901" s="84"/>
      <c r="AAY1901" s="84"/>
      <c r="AAZ1901" s="84"/>
      <c r="ABA1901" s="84"/>
      <c r="ABB1901" s="84"/>
      <c r="ABC1901" s="84"/>
      <c r="ABD1901" s="84"/>
      <c r="ABE1901" s="84"/>
      <c r="ABF1901" s="84"/>
      <c r="ABG1901" s="84"/>
      <c r="ABH1901" s="84"/>
      <c r="ABI1901" s="84"/>
      <c r="ABJ1901" s="84"/>
      <c r="ABK1901" s="84"/>
      <c r="ABL1901" s="84"/>
      <c r="ABM1901" s="84"/>
      <c r="ABN1901" s="84"/>
      <c r="ABO1901" s="84"/>
      <c r="ABP1901" s="84"/>
      <c r="ABQ1901" s="84"/>
      <c r="ABR1901" s="84"/>
      <c r="ABS1901" s="84"/>
      <c r="ABT1901" s="84"/>
      <c r="ABU1901" s="84"/>
      <c r="ABV1901" s="84"/>
      <c r="ABW1901" s="84"/>
      <c r="ABX1901" s="84"/>
      <c r="ABY1901" s="84"/>
      <c r="ABZ1901" s="84"/>
      <c r="ACA1901" s="84"/>
      <c r="ACB1901" s="84"/>
      <c r="ACC1901" s="84"/>
      <c r="ACD1901" s="84"/>
      <c r="ACE1901" s="84"/>
      <c r="ACF1901" s="84"/>
      <c r="ACG1901" s="84"/>
      <c r="ACH1901" s="84"/>
      <c r="ACI1901" s="84"/>
      <c r="ACJ1901" s="84"/>
      <c r="ACK1901" s="84"/>
      <c r="ACL1901" s="84"/>
      <c r="ACM1901" s="84"/>
      <c r="ACN1901" s="84"/>
      <c r="ACO1901" s="84"/>
      <c r="ACP1901" s="84"/>
      <c r="ACQ1901" s="84"/>
      <c r="ACR1901" s="84"/>
      <c r="ACS1901" s="84"/>
      <c r="ACT1901" s="84"/>
      <c r="ACU1901" s="84"/>
      <c r="ACV1901" s="84"/>
      <c r="ACW1901" s="84"/>
      <c r="ACX1901" s="84"/>
      <c r="ACY1901" s="84"/>
      <c r="ACZ1901" s="84"/>
      <c r="ADA1901" s="84"/>
      <c r="ADB1901" s="84"/>
      <c r="ADC1901" s="84"/>
      <c r="ADD1901" s="84"/>
      <c r="ADE1901" s="84"/>
      <c r="ADF1901" s="84"/>
      <c r="ADG1901" s="84"/>
      <c r="ADH1901" s="84"/>
      <c r="ADI1901" s="84"/>
      <c r="ADJ1901" s="84"/>
      <c r="ADK1901" s="84"/>
      <c r="ADL1901" s="84"/>
      <c r="ADM1901" s="84"/>
      <c r="ADN1901" s="84"/>
      <c r="ADO1901" s="84"/>
      <c r="ADP1901" s="84"/>
      <c r="ADQ1901" s="84"/>
      <c r="ADR1901" s="84"/>
      <c r="ADS1901" s="84"/>
      <c r="ADT1901" s="84"/>
      <c r="ADU1901" s="84"/>
      <c r="ADV1901" s="84"/>
      <c r="ADW1901" s="84"/>
      <c r="ADX1901" s="84"/>
      <c r="ADY1901" s="84"/>
      <c r="ADZ1901" s="84"/>
      <c r="AEA1901" s="84"/>
      <c r="AEB1901" s="84"/>
      <c r="AEC1901" s="84"/>
      <c r="AED1901" s="84"/>
      <c r="AEE1901" s="84"/>
      <c r="AEF1901" s="84"/>
      <c r="AEG1901" s="84"/>
      <c r="AEH1901" s="84"/>
      <c r="AEI1901" s="84"/>
      <c r="AEJ1901" s="84"/>
      <c r="AEK1901" s="84"/>
      <c r="AEL1901" s="84"/>
      <c r="AEM1901" s="84"/>
      <c r="AEN1901" s="84"/>
      <c r="AEO1901" s="84"/>
      <c r="AEP1901" s="84"/>
      <c r="AEQ1901" s="84"/>
      <c r="AER1901" s="84"/>
      <c r="AES1901" s="84"/>
      <c r="AET1901" s="84"/>
      <c r="AEU1901" s="84"/>
      <c r="AEV1901" s="84"/>
      <c r="AEW1901" s="84"/>
      <c r="AEX1901" s="84"/>
      <c r="AEY1901" s="84"/>
      <c r="AEZ1901" s="84"/>
      <c r="AFA1901" s="84"/>
      <c r="AFB1901" s="84"/>
      <c r="AFC1901" s="84"/>
      <c r="AFD1901" s="84"/>
      <c r="AFE1901" s="84"/>
      <c r="AFF1901" s="84"/>
      <c r="AFG1901" s="84"/>
      <c r="AFH1901" s="84"/>
      <c r="AFI1901" s="84"/>
      <c r="AFJ1901" s="84"/>
      <c r="AFK1901" s="84"/>
      <c r="AFL1901" s="84"/>
      <c r="AFM1901" s="84"/>
      <c r="AFN1901" s="84"/>
      <c r="AFO1901" s="84"/>
      <c r="AFP1901" s="84"/>
      <c r="AFQ1901" s="84"/>
      <c r="AFR1901" s="84"/>
      <c r="AFS1901" s="84"/>
      <c r="AFT1901" s="84"/>
      <c r="AFU1901" s="84"/>
      <c r="AFV1901" s="84"/>
      <c r="AFW1901" s="84"/>
      <c r="AFX1901" s="84"/>
      <c r="AFY1901" s="84"/>
      <c r="AFZ1901" s="84"/>
      <c r="AGA1901" s="84"/>
      <c r="AGB1901" s="84"/>
      <c r="AGC1901" s="84"/>
      <c r="AGD1901" s="84"/>
      <c r="AGE1901" s="84"/>
      <c r="AGF1901" s="84"/>
      <c r="AGG1901" s="84"/>
      <c r="AGH1901" s="84"/>
      <c r="AGI1901" s="84"/>
      <c r="AGJ1901" s="84"/>
      <c r="AGK1901" s="84"/>
      <c r="AGL1901" s="84"/>
      <c r="AGM1901" s="84"/>
      <c r="AGN1901" s="84"/>
      <c r="AGO1901" s="84"/>
      <c r="AGP1901" s="84"/>
      <c r="AGQ1901" s="84"/>
      <c r="AGR1901" s="84"/>
      <c r="AGS1901" s="84"/>
      <c r="AGT1901" s="84"/>
      <c r="AGU1901" s="84"/>
      <c r="AGV1901" s="84"/>
      <c r="AGW1901" s="84"/>
      <c r="AGX1901" s="84"/>
      <c r="AGY1901" s="84"/>
      <c r="AGZ1901" s="84"/>
      <c r="AHA1901" s="84"/>
      <c r="AHB1901" s="84"/>
      <c r="AHC1901" s="84"/>
      <c r="AHD1901" s="84"/>
      <c r="AHE1901" s="84"/>
      <c r="AHF1901" s="84"/>
      <c r="AHG1901" s="84"/>
      <c r="AHH1901" s="84"/>
      <c r="AHI1901" s="84"/>
      <c r="AHJ1901" s="84"/>
      <c r="AHK1901" s="84"/>
      <c r="AHL1901" s="84"/>
      <c r="AHM1901" s="84"/>
      <c r="AHN1901" s="84"/>
      <c r="AHO1901" s="84"/>
      <c r="AHP1901" s="84"/>
      <c r="AHQ1901" s="84"/>
      <c r="AHR1901" s="84"/>
      <c r="AHS1901" s="84"/>
      <c r="AHT1901" s="84"/>
      <c r="AHU1901" s="84"/>
      <c r="AHV1901" s="84"/>
      <c r="AHW1901" s="84"/>
      <c r="AHX1901" s="84"/>
      <c r="AHY1901" s="84"/>
      <c r="AHZ1901" s="84"/>
      <c r="AIA1901" s="84"/>
      <c r="AIB1901" s="84"/>
      <c r="AIC1901" s="84"/>
      <c r="AID1901" s="84"/>
      <c r="AIE1901" s="84"/>
      <c r="AIF1901" s="84"/>
      <c r="AIG1901" s="84"/>
      <c r="AIH1901" s="84"/>
      <c r="AII1901" s="84"/>
      <c r="AIJ1901" s="84"/>
      <c r="AIK1901" s="84"/>
      <c r="AIL1901" s="84"/>
      <c r="AIM1901" s="84"/>
      <c r="AIN1901" s="84"/>
      <c r="AIO1901" s="84"/>
      <c r="AIP1901" s="84"/>
      <c r="AIQ1901" s="84"/>
      <c r="AIR1901" s="84"/>
      <c r="AIS1901" s="84"/>
      <c r="AIT1901" s="84"/>
      <c r="AIU1901" s="84"/>
      <c r="AIV1901" s="84"/>
      <c r="AIW1901" s="84"/>
      <c r="AIX1901" s="84"/>
      <c r="AIY1901" s="84"/>
      <c r="AIZ1901" s="84"/>
      <c r="AJA1901" s="84"/>
      <c r="AJB1901" s="84"/>
      <c r="AJC1901" s="84"/>
      <c r="AJD1901" s="84"/>
      <c r="AJE1901" s="84"/>
      <c r="AJF1901" s="84"/>
      <c r="AJG1901" s="84"/>
      <c r="AJH1901" s="84"/>
      <c r="AJI1901" s="84"/>
      <c r="AJJ1901" s="84"/>
      <c r="AJK1901" s="84"/>
      <c r="AJL1901" s="84"/>
      <c r="AJM1901" s="84"/>
      <c r="AJN1901" s="84"/>
      <c r="AJO1901" s="84"/>
      <c r="AJP1901" s="84"/>
      <c r="AJQ1901" s="84"/>
      <c r="AJR1901" s="84"/>
      <c r="AJS1901" s="84"/>
      <c r="AJT1901" s="84"/>
      <c r="AJU1901" s="84"/>
      <c r="AJV1901" s="84"/>
      <c r="AJW1901" s="84"/>
      <c r="AJX1901" s="84"/>
      <c r="AJY1901" s="84"/>
      <c r="AJZ1901" s="84"/>
      <c r="AKA1901" s="84"/>
      <c r="AKB1901" s="84"/>
      <c r="AKC1901" s="84"/>
      <c r="AKD1901" s="84"/>
      <c r="AKE1901" s="84"/>
      <c r="AKF1901" s="84"/>
      <c r="AKG1901" s="84"/>
      <c r="AKH1901" s="84"/>
      <c r="AKI1901" s="84"/>
      <c r="AKJ1901" s="84"/>
      <c r="AKK1901" s="84"/>
      <c r="AKL1901" s="84"/>
      <c r="AKM1901" s="84"/>
      <c r="AKN1901" s="84"/>
      <c r="AKO1901" s="84"/>
      <c r="AKP1901" s="84"/>
      <c r="AKQ1901" s="84"/>
      <c r="AKR1901" s="84"/>
      <c r="AKS1901" s="84"/>
      <c r="AKT1901" s="84"/>
      <c r="AKU1901" s="84"/>
      <c r="AKV1901" s="84"/>
      <c r="AKW1901" s="84"/>
      <c r="AKX1901" s="84"/>
      <c r="AKY1901" s="84"/>
      <c r="AKZ1901" s="84"/>
      <c r="ALA1901" s="84"/>
      <c r="ALB1901" s="84"/>
      <c r="ALC1901" s="84"/>
      <c r="ALD1901" s="84"/>
      <c r="ALE1901" s="84"/>
      <c r="ALF1901" s="84"/>
      <c r="ALG1901" s="84"/>
      <c r="ALH1901" s="84"/>
      <c r="ALI1901" s="84"/>
      <c r="ALJ1901" s="84"/>
      <c r="ALK1901" s="84"/>
      <c r="ALL1901" s="84"/>
      <c r="ALM1901" s="84"/>
      <c r="ALN1901" s="84"/>
      <c r="ALO1901" s="84"/>
      <c r="ALP1901" s="84"/>
      <c r="ALQ1901" s="84"/>
      <c r="ALR1901" s="84"/>
      <c r="ALS1901" s="84"/>
      <c r="ALT1901" s="84"/>
      <c r="ALU1901" s="84"/>
      <c r="ALV1901" s="84"/>
      <c r="ALW1901" s="84"/>
      <c r="ALX1901" s="84"/>
      <c r="ALY1901" s="84"/>
      <c r="ALZ1901" s="84"/>
      <c r="AMA1901" s="84"/>
      <c r="AMB1901" s="84"/>
      <c r="AMC1901" s="84"/>
      <c r="AMD1901" s="84"/>
      <c r="AME1901" s="84"/>
      <c r="AMF1901" s="84"/>
      <c r="AMG1901" s="84"/>
      <c r="AMH1901" s="84"/>
      <c r="AMI1901" s="84"/>
    </row>
    <row r="1902" spans="1:1024" s="83" customFormat="1" ht="15.75" customHeight="1" x14ac:dyDescent="0.25">
      <c r="A1902" s="3" t="s">
        <v>157</v>
      </c>
      <c r="B1902" s="5">
        <v>2</v>
      </c>
      <c r="C1902" s="5">
        <v>0</v>
      </c>
      <c r="D1902" s="5">
        <v>2</v>
      </c>
      <c r="E1902" s="5">
        <v>0</v>
      </c>
      <c r="F1902" s="5">
        <v>0</v>
      </c>
      <c r="G1902" s="5">
        <v>0</v>
      </c>
      <c r="H1902" s="5">
        <v>0</v>
      </c>
      <c r="I1902" s="5">
        <v>6</v>
      </c>
      <c r="J1902" s="5">
        <v>2</v>
      </c>
      <c r="K1902" s="5">
        <v>0</v>
      </c>
      <c r="L1902" s="104"/>
      <c r="M1902" s="104"/>
      <c r="N1902" s="104"/>
      <c r="O1902" s="104"/>
      <c r="P1902" s="5">
        <f t="shared" si="77"/>
        <v>12</v>
      </c>
      <c r="Q1902" s="5">
        <v>8</v>
      </c>
      <c r="R1902" s="4">
        <f t="shared" si="78"/>
        <v>0.12</v>
      </c>
      <c r="S1902" s="9" t="s">
        <v>294</v>
      </c>
      <c r="T1902" s="52" t="s">
        <v>2927</v>
      </c>
      <c r="U1902" s="53" t="s">
        <v>1448</v>
      </c>
      <c r="V1902" s="52" t="s">
        <v>1813</v>
      </c>
      <c r="W1902" s="7" t="s">
        <v>2915</v>
      </c>
      <c r="X1902" s="8">
        <v>7</v>
      </c>
      <c r="Y1902" s="6" t="s">
        <v>366</v>
      </c>
      <c r="Z1902" s="38" t="s">
        <v>2922</v>
      </c>
      <c r="AA1902" s="38" t="s">
        <v>1325</v>
      </c>
      <c r="AB1902" s="210" t="s">
        <v>513</v>
      </c>
      <c r="AC1902" s="225"/>
    </row>
    <row r="1903" spans="1:1024" s="83" customFormat="1" ht="15.75" customHeight="1" x14ac:dyDescent="0.25">
      <c r="A1903" s="3" t="s">
        <v>159</v>
      </c>
      <c r="B1903" s="5">
        <v>3</v>
      </c>
      <c r="C1903" s="5">
        <v>0</v>
      </c>
      <c r="D1903" s="5">
        <v>0</v>
      </c>
      <c r="E1903" s="5">
        <v>0</v>
      </c>
      <c r="F1903" s="5">
        <v>3</v>
      </c>
      <c r="G1903" s="5">
        <v>4</v>
      </c>
      <c r="H1903" s="5">
        <v>2</v>
      </c>
      <c r="I1903" s="5">
        <v>0</v>
      </c>
      <c r="J1903" s="5">
        <v>0</v>
      </c>
      <c r="K1903" s="5">
        <v>0</v>
      </c>
      <c r="L1903" s="104"/>
      <c r="M1903" s="104"/>
      <c r="N1903" s="104"/>
      <c r="O1903" s="104"/>
      <c r="P1903" s="5">
        <f t="shared" si="77"/>
        <v>12</v>
      </c>
      <c r="Q1903" s="5">
        <v>12</v>
      </c>
      <c r="R1903" s="4">
        <f t="shared" si="78"/>
        <v>0.12</v>
      </c>
      <c r="S1903" s="9" t="s">
        <v>294</v>
      </c>
      <c r="T1903" s="52" t="s">
        <v>686</v>
      </c>
      <c r="U1903" s="53" t="s">
        <v>857</v>
      </c>
      <c r="V1903" s="52" t="s">
        <v>349</v>
      </c>
      <c r="W1903" s="7" t="s">
        <v>3520</v>
      </c>
      <c r="X1903" s="8">
        <v>7</v>
      </c>
      <c r="Y1903" s="6" t="s">
        <v>298</v>
      </c>
      <c r="Z1903" s="38" t="s">
        <v>3447</v>
      </c>
      <c r="AA1903" s="38" t="s">
        <v>390</v>
      </c>
      <c r="AB1903" s="210" t="s">
        <v>513</v>
      </c>
      <c r="AC1903" s="225"/>
    </row>
    <row r="1904" spans="1:1024" s="83" customFormat="1" ht="15.75" customHeight="1" x14ac:dyDescent="0.25">
      <c r="A1904" s="3" t="s">
        <v>171</v>
      </c>
      <c r="B1904" s="5">
        <v>3</v>
      </c>
      <c r="C1904" s="5">
        <v>2</v>
      </c>
      <c r="D1904" s="5">
        <v>0</v>
      </c>
      <c r="E1904" s="5">
        <v>0</v>
      </c>
      <c r="F1904" s="5">
        <v>3</v>
      </c>
      <c r="G1904" s="5">
        <v>0</v>
      </c>
      <c r="H1904" s="5">
        <v>4</v>
      </c>
      <c r="I1904" s="5">
        <v>0</v>
      </c>
      <c r="J1904" s="5">
        <v>0</v>
      </c>
      <c r="K1904" s="5">
        <v>0</v>
      </c>
      <c r="L1904" s="104"/>
      <c r="M1904" s="104"/>
      <c r="N1904" s="104"/>
      <c r="O1904" s="104"/>
      <c r="P1904" s="5">
        <f t="shared" si="77"/>
        <v>12</v>
      </c>
      <c r="Q1904" s="5">
        <v>12</v>
      </c>
      <c r="R1904" s="4">
        <f t="shared" si="78"/>
        <v>0.12</v>
      </c>
      <c r="S1904" s="9" t="s">
        <v>294</v>
      </c>
      <c r="T1904" s="52" t="s">
        <v>2951</v>
      </c>
      <c r="U1904" s="53" t="s">
        <v>311</v>
      </c>
      <c r="V1904" s="52" t="s">
        <v>3457</v>
      </c>
      <c r="W1904" s="7" t="s">
        <v>3520</v>
      </c>
      <c r="X1904" s="8">
        <v>7</v>
      </c>
      <c r="Y1904" s="6" t="s">
        <v>542</v>
      </c>
      <c r="Z1904" s="38" t="s">
        <v>3447</v>
      </c>
      <c r="AA1904" s="38" t="s">
        <v>390</v>
      </c>
      <c r="AB1904" s="210" t="s">
        <v>513</v>
      </c>
      <c r="AC1904" s="225"/>
    </row>
    <row r="1905" spans="1:1023" s="83" customFormat="1" ht="15.75" customHeight="1" x14ac:dyDescent="0.25">
      <c r="A1905" s="3" t="s">
        <v>152</v>
      </c>
      <c r="B1905" s="5">
        <v>5</v>
      </c>
      <c r="C1905" s="5">
        <v>0</v>
      </c>
      <c r="D1905" s="5">
        <v>0</v>
      </c>
      <c r="E1905" s="5">
        <v>0</v>
      </c>
      <c r="F1905" s="5">
        <v>3</v>
      </c>
      <c r="G1905" s="5">
        <v>2</v>
      </c>
      <c r="H1905" s="5">
        <v>0</v>
      </c>
      <c r="I1905" s="5">
        <v>2</v>
      </c>
      <c r="J1905" s="5">
        <v>0</v>
      </c>
      <c r="K1905" s="5">
        <v>0</v>
      </c>
      <c r="L1905" s="104"/>
      <c r="M1905" s="104"/>
      <c r="N1905" s="104"/>
      <c r="O1905" s="104"/>
      <c r="P1905" s="5">
        <f t="shared" si="77"/>
        <v>12</v>
      </c>
      <c r="Q1905" s="5">
        <v>3</v>
      </c>
      <c r="R1905" s="4">
        <f t="shared" si="78"/>
        <v>0.12</v>
      </c>
      <c r="S1905" s="9" t="s">
        <v>294</v>
      </c>
      <c r="T1905" s="52" t="s">
        <v>3788</v>
      </c>
      <c r="U1905" s="53" t="s">
        <v>476</v>
      </c>
      <c r="V1905" s="52" t="s">
        <v>297</v>
      </c>
      <c r="W1905" s="7" t="s">
        <v>3780</v>
      </c>
      <c r="X1905" s="8">
        <v>7</v>
      </c>
      <c r="Y1905" s="6" t="s">
        <v>542</v>
      </c>
      <c r="Z1905" s="38" t="s">
        <v>3783</v>
      </c>
      <c r="AA1905" s="38" t="s">
        <v>715</v>
      </c>
      <c r="AB1905" s="210" t="s">
        <v>513</v>
      </c>
      <c r="AC1905" s="225"/>
    </row>
    <row r="1906" spans="1:1023" s="83" customFormat="1" ht="15.75" customHeight="1" x14ac:dyDescent="0.25">
      <c r="A1906" s="3" t="s">
        <v>157</v>
      </c>
      <c r="B1906" s="5">
        <v>4</v>
      </c>
      <c r="C1906" s="5">
        <v>2</v>
      </c>
      <c r="D1906" s="5">
        <v>2</v>
      </c>
      <c r="E1906" s="5">
        <v>0</v>
      </c>
      <c r="F1906" s="5">
        <v>0</v>
      </c>
      <c r="G1906" s="5">
        <v>4</v>
      </c>
      <c r="H1906" s="5">
        <v>0</v>
      </c>
      <c r="I1906" s="5">
        <v>0</v>
      </c>
      <c r="J1906" s="5">
        <v>0</v>
      </c>
      <c r="K1906" s="5">
        <v>0</v>
      </c>
      <c r="L1906" s="104"/>
      <c r="M1906" s="104"/>
      <c r="N1906" s="104"/>
      <c r="O1906" s="104"/>
      <c r="P1906" s="5">
        <f t="shared" si="77"/>
        <v>12</v>
      </c>
      <c r="Q1906" s="5">
        <v>7</v>
      </c>
      <c r="R1906" s="4">
        <f t="shared" si="78"/>
        <v>0.12</v>
      </c>
      <c r="S1906" s="9" t="s">
        <v>294</v>
      </c>
      <c r="T1906" s="52" t="s">
        <v>500</v>
      </c>
      <c r="U1906" s="53" t="s">
        <v>309</v>
      </c>
      <c r="V1906" s="52" t="s">
        <v>304</v>
      </c>
      <c r="W1906" s="7" t="s">
        <v>1004</v>
      </c>
      <c r="X1906" s="8">
        <v>7</v>
      </c>
      <c r="Y1906" s="6" t="s">
        <v>298</v>
      </c>
      <c r="Z1906" s="38" t="s">
        <v>1075</v>
      </c>
      <c r="AA1906" s="38" t="s">
        <v>718</v>
      </c>
      <c r="AB1906" s="210" t="s">
        <v>513</v>
      </c>
      <c r="AC1906" s="225"/>
    </row>
    <row r="1907" spans="1:1023" s="83" customFormat="1" ht="15.75" customHeight="1" x14ac:dyDescent="0.25">
      <c r="A1907" s="24" t="s">
        <v>153</v>
      </c>
      <c r="B1907" s="13">
        <v>3</v>
      </c>
      <c r="C1907" s="13">
        <v>2</v>
      </c>
      <c r="D1907" s="13">
        <v>0</v>
      </c>
      <c r="E1907" s="13">
        <v>0</v>
      </c>
      <c r="F1907" s="13">
        <v>3</v>
      </c>
      <c r="G1907" s="13">
        <v>0</v>
      </c>
      <c r="H1907" s="13">
        <v>0</v>
      </c>
      <c r="I1907" s="13">
        <v>4</v>
      </c>
      <c r="J1907" s="13">
        <v>0</v>
      </c>
      <c r="K1907" s="13">
        <v>0</v>
      </c>
      <c r="L1907" s="105"/>
      <c r="M1907" s="105"/>
      <c r="N1907" s="105"/>
      <c r="O1907" s="105"/>
      <c r="P1907" s="5">
        <f t="shared" si="77"/>
        <v>12</v>
      </c>
      <c r="Q1907" s="13">
        <v>5</v>
      </c>
      <c r="R1907" s="4">
        <f t="shared" si="78"/>
        <v>0.12</v>
      </c>
      <c r="S1907" s="25" t="s">
        <v>294</v>
      </c>
      <c r="T1907" s="52" t="s">
        <v>2135</v>
      </c>
      <c r="U1907" s="53" t="s">
        <v>1638</v>
      </c>
      <c r="V1907" s="52" t="s">
        <v>790</v>
      </c>
      <c r="W1907" s="76" t="s">
        <v>2112</v>
      </c>
      <c r="X1907" s="6">
        <v>7</v>
      </c>
      <c r="Y1907" s="6" t="s">
        <v>366</v>
      </c>
      <c r="Z1907" s="52" t="s">
        <v>2133</v>
      </c>
      <c r="AA1907" s="52" t="s">
        <v>1325</v>
      </c>
      <c r="AB1907" s="216" t="s">
        <v>513</v>
      </c>
      <c r="AC1907" s="225"/>
    </row>
    <row r="1908" spans="1:1023" s="83" customFormat="1" ht="15.75" customHeight="1" x14ac:dyDescent="0.25">
      <c r="A1908" s="3" t="s">
        <v>153</v>
      </c>
      <c r="B1908" s="5">
        <v>4</v>
      </c>
      <c r="C1908" s="5">
        <v>8</v>
      </c>
      <c r="D1908" s="5">
        <v>0</v>
      </c>
      <c r="E1908" s="5">
        <v>0</v>
      </c>
      <c r="F1908" s="5">
        <v>0</v>
      </c>
      <c r="G1908" s="5">
        <v>0</v>
      </c>
      <c r="H1908" s="5">
        <v>0</v>
      </c>
      <c r="I1908" s="5">
        <v>0</v>
      </c>
      <c r="J1908" s="5">
        <v>0</v>
      </c>
      <c r="K1908" s="5">
        <v>0</v>
      </c>
      <c r="L1908" s="104"/>
      <c r="M1908" s="104"/>
      <c r="N1908" s="104"/>
      <c r="O1908" s="104"/>
      <c r="P1908" s="5">
        <f t="shared" si="77"/>
        <v>12</v>
      </c>
      <c r="Q1908" s="5">
        <v>8</v>
      </c>
      <c r="R1908" s="4">
        <f t="shared" si="78"/>
        <v>0.12</v>
      </c>
      <c r="S1908" s="9" t="s">
        <v>294</v>
      </c>
      <c r="T1908" s="52" t="s">
        <v>3350</v>
      </c>
      <c r="U1908" s="53" t="s">
        <v>600</v>
      </c>
      <c r="V1908" s="52" t="s">
        <v>3351</v>
      </c>
      <c r="W1908" s="7" t="s">
        <v>3309</v>
      </c>
      <c r="X1908" s="8">
        <v>7</v>
      </c>
      <c r="Y1908" s="6" t="s">
        <v>614</v>
      </c>
      <c r="Z1908" s="38" t="s">
        <v>3310</v>
      </c>
      <c r="AA1908" s="38" t="s">
        <v>3311</v>
      </c>
      <c r="AB1908" s="210" t="s">
        <v>513</v>
      </c>
      <c r="AC1908" s="225"/>
    </row>
    <row r="1909" spans="1:1023" s="83" customFormat="1" ht="15.75" customHeight="1" x14ac:dyDescent="0.25">
      <c r="A1909" s="3" t="s">
        <v>159</v>
      </c>
      <c r="B1909" s="5">
        <v>2</v>
      </c>
      <c r="C1909" s="5">
        <v>2</v>
      </c>
      <c r="D1909" s="5">
        <v>0</v>
      </c>
      <c r="E1909" s="5">
        <v>0</v>
      </c>
      <c r="F1909" s="5">
        <v>0</v>
      </c>
      <c r="G1909" s="5">
        <v>8</v>
      </c>
      <c r="H1909" s="5">
        <v>0</v>
      </c>
      <c r="I1909" s="5">
        <v>0</v>
      </c>
      <c r="J1909" s="5">
        <v>0</v>
      </c>
      <c r="K1909" s="5">
        <v>0</v>
      </c>
      <c r="L1909" s="104"/>
      <c r="M1909" s="104"/>
      <c r="N1909" s="104"/>
      <c r="O1909" s="104"/>
      <c r="P1909" s="5">
        <f t="shared" si="77"/>
        <v>12</v>
      </c>
      <c r="Q1909" s="5">
        <v>19</v>
      </c>
      <c r="R1909" s="4">
        <f t="shared" si="78"/>
        <v>0.12</v>
      </c>
      <c r="S1909" s="9" t="s">
        <v>294</v>
      </c>
      <c r="T1909" s="52" t="s">
        <v>924</v>
      </c>
      <c r="U1909" s="53" t="s">
        <v>787</v>
      </c>
      <c r="V1909" s="52" t="s">
        <v>497</v>
      </c>
      <c r="W1909" s="7" t="s">
        <v>948</v>
      </c>
      <c r="X1909" s="8">
        <v>7</v>
      </c>
      <c r="Y1909" s="6" t="s">
        <v>934</v>
      </c>
      <c r="Z1909" s="38" t="s">
        <v>666</v>
      </c>
      <c r="AA1909" s="38" t="s">
        <v>483</v>
      </c>
      <c r="AB1909" s="210" t="s">
        <v>513</v>
      </c>
      <c r="AC1909" s="225"/>
    </row>
    <row r="1910" spans="1:1023" s="83" customFormat="1" ht="15.75" customHeight="1" x14ac:dyDescent="0.25">
      <c r="A1910" s="3" t="s">
        <v>173</v>
      </c>
      <c r="B1910" s="5">
        <v>4</v>
      </c>
      <c r="C1910" s="5">
        <v>0</v>
      </c>
      <c r="D1910" s="5">
        <v>0</v>
      </c>
      <c r="E1910" s="5">
        <v>0</v>
      </c>
      <c r="F1910" s="5">
        <v>0</v>
      </c>
      <c r="G1910" s="5">
        <v>4</v>
      </c>
      <c r="H1910" s="5">
        <v>4</v>
      </c>
      <c r="I1910" s="5">
        <v>0</v>
      </c>
      <c r="J1910" s="5">
        <v>0</v>
      </c>
      <c r="K1910" s="5">
        <v>0</v>
      </c>
      <c r="L1910" s="104"/>
      <c r="M1910" s="104"/>
      <c r="N1910" s="104"/>
      <c r="O1910" s="104"/>
      <c r="P1910" s="5">
        <f t="shared" si="77"/>
        <v>12</v>
      </c>
      <c r="Q1910" s="5">
        <v>12</v>
      </c>
      <c r="R1910" s="4">
        <f t="shared" si="78"/>
        <v>0.12</v>
      </c>
      <c r="S1910" s="9" t="s">
        <v>294</v>
      </c>
      <c r="T1910" s="52" t="s">
        <v>3458</v>
      </c>
      <c r="U1910" s="53" t="s">
        <v>800</v>
      </c>
      <c r="V1910" s="52" t="s">
        <v>381</v>
      </c>
      <c r="W1910" s="7" t="s">
        <v>3520</v>
      </c>
      <c r="X1910" s="8">
        <v>7</v>
      </c>
      <c r="Y1910" s="6" t="s">
        <v>542</v>
      </c>
      <c r="Z1910" s="38" t="s">
        <v>3447</v>
      </c>
      <c r="AA1910" s="38" t="s">
        <v>390</v>
      </c>
      <c r="AB1910" s="210" t="s">
        <v>513</v>
      </c>
      <c r="AC1910" s="225"/>
    </row>
    <row r="1911" spans="1:1023" s="83" customFormat="1" ht="15.75" customHeight="1" x14ac:dyDescent="0.25">
      <c r="A1911" s="3" t="s">
        <v>151</v>
      </c>
      <c r="B1911" s="5">
        <v>4</v>
      </c>
      <c r="C1911" s="5">
        <v>0</v>
      </c>
      <c r="D1911" s="5">
        <v>2</v>
      </c>
      <c r="E1911" s="5">
        <v>3</v>
      </c>
      <c r="F1911" s="5">
        <v>3</v>
      </c>
      <c r="G1911" s="5">
        <v>0</v>
      </c>
      <c r="H1911" s="5">
        <v>0</v>
      </c>
      <c r="I1911" s="5">
        <v>0</v>
      </c>
      <c r="J1911" s="5">
        <v>0</v>
      </c>
      <c r="K1911" s="5">
        <v>0</v>
      </c>
      <c r="L1911" s="104"/>
      <c r="M1911" s="104"/>
      <c r="N1911" s="104"/>
      <c r="O1911" s="104"/>
      <c r="P1911" s="5">
        <f t="shared" si="77"/>
        <v>12</v>
      </c>
      <c r="Q1911" s="5">
        <v>2</v>
      </c>
      <c r="R1911" s="4">
        <f t="shared" si="78"/>
        <v>0.12</v>
      </c>
      <c r="S1911" s="9" t="s">
        <v>294</v>
      </c>
      <c r="T1911" s="52" t="s">
        <v>3671</v>
      </c>
      <c r="U1911" s="53" t="s">
        <v>2400</v>
      </c>
      <c r="V1911" s="52" t="s">
        <v>2977</v>
      </c>
      <c r="W1911" s="7" t="s">
        <v>3641</v>
      </c>
      <c r="X1911" s="8">
        <v>7</v>
      </c>
      <c r="Y1911" s="6" t="s">
        <v>366</v>
      </c>
      <c r="Z1911" s="38" t="s">
        <v>1886</v>
      </c>
      <c r="AA1911" s="38" t="s">
        <v>329</v>
      </c>
      <c r="AB1911" s="210" t="s">
        <v>513</v>
      </c>
      <c r="AC1911" s="225"/>
    </row>
    <row r="1912" spans="1:1023" s="83" customFormat="1" ht="15.75" customHeight="1" x14ac:dyDescent="0.25">
      <c r="A1912" s="3" t="s">
        <v>150</v>
      </c>
      <c r="B1912" s="5">
        <v>2</v>
      </c>
      <c r="C1912" s="5">
        <v>0</v>
      </c>
      <c r="D1912" s="5">
        <v>0</v>
      </c>
      <c r="E1912" s="5">
        <v>3</v>
      </c>
      <c r="F1912" s="5">
        <v>0</v>
      </c>
      <c r="G1912" s="5">
        <v>4</v>
      </c>
      <c r="H1912" s="5">
        <v>2</v>
      </c>
      <c r="I1912" s="5">
        <v>0</v>
      </c>
      <c r="J1912" s="5">
        <v>0</v>
      </c>
      <c r="K1912" s="5">
        <v>0</v>
      </c>
      <c r="L1912" s="104"/>
      <c r="M1912" s="104"/>
      <c r="N1912" s="104"/>
      <c r="O1912" s="104"/>
      <c r="P1912" s="5">
        <f t="shared" si="77"/>
        <v>11</v>
      </c>
      <c r="Q1912" s="5">
        <v>3</v>
      </c>
      <c r="R1912" s="4">
        <f t="shared" si="78"/>
        <v>0.11</v>
      </c>
      <c r="S1912" s="9" t="s">
        <v>294</v>
      </c>
      <c r="T1912" s="52" t="s">
        <v>2594</v>
      </c>
      <c r="U1912" s="53" t="s">
        <v>824</v>
      </c>
      <c r="V1912" s="52" t="s">
        <v>307</v>
      </c>
      <c r="W1912" s="7" t="s">
        <v>2581</v>
      </c>
      <c r="X1912" s="8">
        <v>7</v>
      </c>
      <c r="Y1912" s="6" t="s">
        <v>2590</v>
      </c>
      <c r="Z1912" s="38" t="s">
        <v>2591</v>
      </c>
      <c r="AA1912" s="38" t="s">
        <v>784</v>
      </c>
      <c r="AB1912" s="210" t="s">
        <v>513</v>
      </c>
      <c r="AC1912" s="225"/>
    </row>
    <row r="1913" spans="1:1023" s="83" customFormat="1" ht="15.75" customHeight="1" x14ac:dyDescent="0.25">
      <c r="A1913" s="3" t="s">
        <v>153</v>
      </c>
      <c r="B1913" s="5">
        <v>4</v>
      </c>
      <c r="C1913" s="5">
        <v>3</v>
      </c>
      <c r="D1913" s="5">
        <v>0</v>
      </c>
      <c r="E1913" s="5">
        <v>0</v>
      </c>
      <c r="F1913" s="5">
        <v>0</v>
      </c>
      <c r="G1913" s="5">
        <v>4</v>
      </c>
      <c r="H1913" s="5">
        <v>0</v>
      </c>
      <c r="I1913" s="5">
        <v>0</v>
      </c>
      <c r="J1913" s="5">
        <v>0</v>
      </c>
      <c r="K1913" s="5">
        <v>0</v>
      </c>
      <c r="L1913" s="104"/>
      <c r="M1913" s="104"/>
      <c r="N1913" s="104"/>
      <c r="O1913" s="104"/>
      <c r="P1913" s="5">
        <f t="shared" si="77"/>
        <v>11</v>
      </c>
      <c r="Q1913" s="5">
        <v>20</v>
      </c>
      <c r="R1913" s="4">
        <f t="shared" si="78"/>
        <v>0.11</v>
      </c>
      <c r="S1913" s="9" t="s">
        <v>294</v>
      </c>
      <c r="T1913" s="52" t="s">
        <v>942</v>
      </c>
      <c r="U1913" s="53" t="s">
        <v>600</v>
      </c>
      <c r="V1913" s="52" t="s">
        <v>551</v>
      </c>
      <c r="W1913" s="7" t="s">
        <v>948</v>
      </c>
      <c r="X1913" s="8">
        <v>7</v>
      </c>
      <c r="Y1913" s="6" t="s">
        <v>946</v>
      </c>
      <c r="Z1913" s="38" t="s">
        <v>666</v>
      </c>
      <c r="AA1913" s="38" t="s">
        <v>483</v>
      </c>
      <c r="AB1913" s="210" t="s">
        <v>513</v>
      </c>
      <c r="AC1913" s="225"/>
    </row>
    <row r="1914" spans="1:1023" s="83" customFormat="1" ht="15.75" customHeight="1" x14ac:dyDescent="0.25">
      <c r="A1914" s="3" t="s">
        <v>162</v>
      </c>
      <c r="B1914" s="5">
        <v>3</v>
      </c>
      <c r="C1914" s="5">
        <v>8</v>
      </c>
      <c r="D1914" s="5">
        <v>0</v>
      </c>
      <c r="E1914" s="5">
        <v>0</v>
      </c>
      <c r="F1914" s="5">
        <v>0</v>
      </c>
      <c r="G1914" s="5">
        <v>0</v>
      </c>
      <c r="H1914" s="5">
        <v>0</v>
      </c>
      <c r="I1914" s="5">
        <v>0</v>
      </c>
      <c r="J1914" s="5">
        <v>0</v>
      </c>
      <c r="K1914" s="5">
        <v>0</v>
      </c>
      <c r="L1914" s="104"/>
      <c r="M1914" s="104"/>
      <c r="N1914" s="104"/>
      <c r="O1914" s="104"/>
      <c r="P1914" s="5">
        <f t="shared" si="77"/>
        <v>11</v>
      </c>
      <c r="Q1914" s="5">
        <v>6</v>
      </c>
      <c r="R1914" s="4">
        <f t="shared" si="78"/>
        <v>0.11</v>
      </c>
      <c r="S1914" s="9" t="s">
        <v>294</v>
      </c>
      <c r="T1914" s="52" t="s">
        <v>2781</v>
      </c>
      <c r="U1914" s="53" t="s">
        <v>329</v>
      </c>
      <c r="V1914" s="52" t="s">
        <v>972</v>
      </c>
      <c r="W1914" s="7" t="s">
        <v>2758</v>
      </c>
      <c r="X1914" s="8">
        <v>7</v>
      </c>
      <c r="Y1914" s="6" t="s">
        <v>2735</v>
      </c>
      <c r="Z1914" s="38" t="s">
        <v>2776</v>
      </c>
      <c r="AA1914" s="38" t="s">
        <v>331</v>
      </c>
      <c r="AB1914" s="210" t="s">
        <v>513</v>
      </c>
      <c r="AC1914" s="226"/>
      <c r="AD1914" s="84"/>
      <c r="AE1914" s="84"/>
      <c r="AF1914" s="84"/>
      <c r="AG1914" s="84"/>
      <c r="AH1914" s="84"/>
      <c r="AI1914" s="84"/>
      <c r="AJ1914" s="84"/>
      <c r="AK1914" s="84"/>
      <c r="AL1914" s="84"/>
      <c r="AM1914" s="84"/>
      <c r="AN1914" s="84"/>
      <c r="AO1914" s="84"/>
      <c r="AP1914" s="84"/>
      <c r="AQ1914" s="84"/>
      <c r="AR1914" s="84"/>
      <c r="AS1914" s="84"/>
      <c r="AT1914" s="84"/>
      <c r="AU1914" s="84"/>
      <c r="AV1914" s="84"/>
      <c r="AW1914" s="84"/>
      <c r="AX1914" s="84"/>
      <c r="AY1914" s="84"/>
      <c r="AZ1914" s="84"/>
      <c r="BA1914" s="84"/>
      <c r="BB1914" s="84"/>
      <c r="BC1914" s="84"/>
      <c r="BD1914" s="84"/>
      <c r="BE1914" s="84"/>
      <c r="BF1914" s="84"/>
      <c r="BG1914" s="84"/>
      <c r="BH1914" s="84"/>
      <c r="BI1914" s="84"/>
      <c r="BJ1914" s="84"/>
      <c r="BK1914" s="84"/>
      <c r="BL1914" s="84"/>
      <c r="BM1914" s="84"/>
      <c r="BN1914" s="84"/>
      <c r="BO1914" s="84"/>
      <c r="BP1914" s="84"/>
      <c r="BQ1914" s="84"/>
      <c r="BR1914" s="84"/>
      <c r="BS1914" s="84"/>
      <c r="BT1914" s="84"/>
      <c r="BU1914" s="84"/>
      <c r="BV1914" s="84"/>
      <c r="BW1914" s="84"/>
      <c r="BX1914" s="84"/>
      <c r="BY1914" s="84"/>
      <c r="BZ1914" s="84"/>
      <c r="CA1914" s="84"/>
      <c r="CB1914" s="84"/>
      <c r="CC1914" s="84"/>
      <c r="CD1914" s="84"/>
      <c r="CE1914" s="84"/>
      <c r="CF1914" s="84"/>
      <c r="CG1914" s="84"/>
      <c r="CH1914" s="84"/>
      <c r="CI1914" s="84"/>
      <c r="CJ1914" s="84"/>
      <c r="CK1914" s="84"/>
      <c r="CL1914" s="84"/>
      <c r="CM1914" s="84"/>
      <c r="CN1914" s="84"/>
      <c r="CO1914" s="84"/>
      <c r="CP1914" s="84"/>
      <c r="CQ1914" s="84"/>
      <c r="CR1914" s="84"/>
      <c r="CS1914" s="84"/>
      <c r="CT1914" s="84"/>
      <c r="CU1914" s="84"/>
      <c r="CV1914" s="84"/>
      <c r="CW1914" s="84"/>
      <c r="CX1914" s="84"/>
      <c r="CY1914" s="84"/>
      <c r="CZ1914" s="84"/>
      <c r="DA1914" s="84"/>
      <c r="DB1914" s="84"/>
      <c r="DC1914" s="84"/>
      <c r="DD1914" s="84"/>
      <c r="DE1914" s="84"/>
      <c r="DF1914" s="84"/>
      <c r="DG1914" s="84"/>
      <c r="DH1914" s="84"/>
      <c r="DI1914" s="84"/>
      <c r="DJ1914" s="84"/>
      <c r="DK1914" s="84"/>
      <c r="DL1914" s="84"/>
      <c r="DM1914" s="84"/>
      <c r="DN1914" s="84"/>
      <c r="DO1914" s="84"/>
      <c r="DP1914" s="84"/>
      <c r="DQ1914" s="84"/>
      <c r="DR1914" s="84"/>
      <c r="DS1914" s="84"/>
      <c r="DT1914" s="84"/>
      <c r="DU1914" s="84"/>
      <c r="DV1914" s="84"/>
      <c r="DW1914" s="84"/>
      <c r="DX1914" s="84"/>
      <c r="DY1914" s="84"/>
      <c r="DZ1914" s="84"/>
      <c r="EA1914" s="84"/>
      <c r="EB1914" s="84"/>
      <c r="EC1914" s="84"/>
      <c r="ED1914" s="84"/>
      <c r="EE1914" s="84"/>
      <c r="EF1914" s="84"/>
      <c r="EG1914" s="84"/>
      <c r="EH1914" s="84"/>
      <c r="EI1914" s="84"/>
      <c r="EJ1914" s="84"/>
      <c r="EK1914" s="84"/>
      <c r="EL1914" s="84"/>
      <c r="EM1914" s="84"/>
      <c r="EN1914" s="84"/>
      <c r="EO1914" s="84"/>
      <c r="EP1914" s="84"/>
      <c r="EQ1914" s="84"/>
      <c r="ER1914" s="84"/>
      <c r="ES1914" s="84"/>
      <c r="ET1914" s="84"/>
      <c r="EU1914" s="84"/>
      <c r="EV1914" s="84"/>
      <c r="EW1914" s="84"/>
      <c r="EX1914" s="84"/>
      <c r="EY1914" s="84"/>
      <c r="EZ1914" s="84"/>
      <c r="FA1914" s="84"/>
      <c r="FB1914" s="84"/>
      <c r="FC1914" s="84"/>
      <c r="FD1914" s="84"/>
      <c r="FE1914" s="84"/>
      <c r="FF1914" s="84"/>
      <c r="FG1914" s="84"/>
      <c r="FH1914" s="84"/>
      <c r="FI1914" s="84"/>
      <c r="FJ1914" s="84"/>
      <c r="FK1914" s="84"/>
      <c r="FL1914" s="84"/>
      <c r="FM1914" s="84"/>
      <c r="FN1914" s="84"/>
      <c r="FO1914" s="84"/>
      <c r="FP1914" s="84"/>
      <c r="FQ1914" s="84"/>
      <c r="FR1914" s="84"/>
      <c r="FS1914" s="84"/>
      <c r="FT1914" s="84"/>
      <c r="FU1914" s="84"/>
      <c r="FV1914" s="84"/>
      <c r="FW1914" s="84"/>
      <c r="FX1914" s="84"/>
      <c r="FY1914" s="84"/>
      <c r="FZ1914" s="84"/>
      <c r="GA1914" s="84"/>
      <c r="GB1914" s="84"/>
      <c r="GC1914" s="84"/>
      <c r="GD1914" s="84"/>
      <c r="GE1914" s="84"/>
      <c r="GF1914" s="84"/>
      <c r="GG1914" s="84"/>
      <c r="GH1914" s="84"/>
      <c r="GI1914" s="84"/>
      <c r="GJ1914" s="84"/>
      <c r="GK1914" s="84"/>
      <c r="GL1914" s="84"/>
      <c r="GM1914" s="84"/>
      <c r="GN1914" s="84"/>
      <c r="GO1914" s="84"/>
      <c r="GP1914" s="84"/>
      <c r="GQ1914" s="84"/>
      <c r="GR1914" s="84"/>
      <c r="GS1914" s="84"/>
      <c r="GT1914" s="84"/>
      <c r="GU1914" s="84"/>
      <c r="GV1914" s="84"/>
      <c r="GW1914" s="84"/>
      <c r="GX1914" s="84"/>
      <c r="GY1914" s="84"/>
      <c r="GZ1914" s="84"/>
      <c r="HA1914" s="84"/>
      <c r="HB1914" s="84"/>
      <c r="HC1914" s="84"/>
      <c r="HD1914" s="84"/>
      <c r="HE1914" s="84"/>
      <c r="HF1914" s="84"/>
      <c r="HG1914" s="84"/>
      <c r="HH1914" s="84"/>
      <c r="HI1914" s="84"/>
      <c r="HJ1914" s="84"/>
      <c r="HK1914" s="84"/>
      <c r="HL1914" s="84"/>
      <c r="HM1914" s="84"/>
      <c r="HN1914" s="84"/>
      <c r="HO1914" s="84"/>
      <c r="HP1914" s="84"/>
      <c r="HQ1914" s="84"/>
      <c r="HR1914" s="84"/>
      <c r="HS1914" s="84"/>
      <c r="HT1914" s="84"/>
      <c r="HU1914" s="84"/>
      <c r="HV1914" s="84"/>
      <c r="HW1914" s="84"/>
      <c r="HX1914" s="84"/>
      <c r="HY1914" s="84"/>
      <c r="HZ1914" s="84"/>
      <c r="IA1914" s="84"/>
      <c r="IB1914" s="84"/>
      <c r="IC1914" s="84"/>
      <c r="ID1914" s="84"/>
      <c r="IE1914" s="84"/>
      <c r="IF1914" s="84"/>
      <c r="IG1914" s="84"/>
      <c r="IH1914" s="84"/>
      <c r="II1914" s="84"/>
      <c r="IJ1914" s="84"/>
      <c r="IK1914" s="84"/>
      <c r="IL1914" s="84"/>
      <c r="IM1914" s="84"/>
      <c r="IN1914" s="84"/>
      <c r="IO1914" s="84"/>
      <c r="IP1914" s="84"/>
      <c r="IQ1914" s="84"/>
      <c r="IR1914" s="84"/>
      <c r="IS1914" s="84"/>
      <c r="IT1914" s="84"/>
      <c r="IU1914" s="84"/>
      <c r="IV1914" s="84"/>
      <c r="IW1914" s="84"/>
      <c r="IX1914" s="84"/>
      <c r="IY1914" s="84"/>
      <c r="IZ1914" s="84"/>
      <c r="JA1914" s="84"/>
      <c r="JB1914" s="84"/>
      <c r="JC1914" s="84"/>
      <c r="JD1914" s="84"/>
      <c r="JE1914" s="84"/>
      <c r="JF1914" s="84"/>
      <c r="JG1914" s="84"/>
      <c r="JH1914" s="84"/>
      <c r="JI1914" s="84"/>
      <c r="JJ1914" s="84"/>
      <c r="JK1914" s="84"/>
      <c r="JL1914" s="84"/>
      <c r="JM1914" s="84"/>
      <c r="JN1914" s="84"/>
      <c r="JO1914" s="84"/>
      <c r="JP1914" s="84"/>
      <c r="JQ1914" s="84"/>
      <c r="JR1914" s="84"/>
      <c r="JS1914" s="84"/>
      <c r="JT1914" s="84"/>
      <c r="JU1914" s="84"/>
      <c r="JV1914" s="84"/>
      <c r="JW1914" s="84"/>
      <c r="JX1914" s="84"/>
      <c r="JY1914" s="84"/>
      <c r="JZ1914" s="84"/>
      <c r="KA1914" s="84"/>
      <c r="KB1914" s="84"/>
      <c r="KC1914" s="84"/>
      <c r="KD1914" s="84"/>
      <c r="KE1914" s="84"/>
      <c r="KF1914" s="84"/>
      <c r="KG1914" s="84"/>
      <c r="KH1914" s="84"/>
      <c r="KI1914" s="84"/>
      <c r="KJ1914" s="84"/>
      <c r="KK1914" s="84"/>
      <c r="KL1914" s="84"/>
      <c r="KM1914" s="84"/>
      <c r="KN1914" s="84"/>
      <c r="KO1914" s="84"/>
      <c r="KP1914" s="84"/>
      <c r="KQ1914" s="84"/>
      <c r="KR1914" s="84"/>
      <c r="KS1914" s="84"/>
      <c r="KT1914" s="84"/>
      <c r="KU1914" s="84"/>
      <c r="KV1914" s="84"/>
      <c r="KW1914" s="84"/>
      <c r="KX1914" s="84"/>
      <c r="KY1914" s="84"/>
      <c r="KZ1914" s="84"/>
      <c r="LA1914" s="84"/>
      <c r="LB1914" s="84"/>
      <c r="LC1914" s="84"/>
      <c r="LD1914" s="84"/>
      <c r="LE1914" s="84"/>
      <c r="LF1914" s="84"/>
      <c r="LG1914" s="84"/>
      <c r="LH1914" s="84"/>
      <c r="LI1914" s="84"/>
      <c r="LJ1914" s="84"/>
      <c r="LK1914" s="84"/>
      <c r="LL1914" s="84"/>
      <c r="LM1914" s="84"/>
      <c r="LN1914" s="84"/>
      <c r="LO1914" s="84"/>
      <c r="LP1914" s="84"/>
      <c r="LQ1914" s="84"/>
      <c r="LR1914" s="84"/>
      <c r="LS1914" s="84"/>
      <c r="LT1914" s="84"/>
      <c r="LU1914" s="84"/>
      <c r="LV1914" s="84"/>
      <c r="LW1914" s="84"/>
      <c r="LX1914" s="84"/>
      <c r="LY1914" s="84"/>
      <c r="LZ1914" s="84"/>
      <c r="MA1914" s="84"/>
      <c r="MB1914" s="84"/>
      <c r="MC1914" s="84"/>
      <c r="MD1914" s="84"/>
      <c r="ME1914" s="84"/>
      <c r="MF1914" s="84"/>
      <c r="MG1914" s="84"/>
      <c r="MH1914" s="84"/>
      <c r="MI1914" s="84"/>
      <c r="MJ1914" s="84"/>
      <c r="MK1914" s="84"/>
      <c r="ML1914" s="84"/>
      <c r="MM1914" s="84"/>
      <c r="MN1914" s="84"/>
      <c r="MO1914" s="84"/>
      <c r="MP1914" s="84"/>
      <c r="MQ1914" s="84"/>
      <c r="MR1914" s="84"/>
      <c r="MS1914" s="84"/>
      <c r="MT1914" s="84"/>
      <c r="MU1914" s="84"/>
      <c r="MV1914" s="84"/>
      <c r="MW1914" s="84"/>
      <c r="MX1914" s="84"/>
      <c r="MY1914" s="84"/>
      <c r="MZ1914" s="84"/>
      <c r="NA1914" s="84"/>
      <c r="NB1914" s="84"/>
      <c r="NC1914" s="84"/>
      <c r="ND1914" s="84"/>
      <c r="NE1914" s="84"/>
      <c r="NF1914" s="84"/>
      <c r="NG1914" s="84"/>
      <c r="NH1914" s="84"/>
      <c r="NI1914" s="84"/>
      <c r="NJ1914" s="84"/>
      <c r="NK1914" s="84"/>
      <c r="NL1914" s="84"/>
      <c r="NM1914" s="84"/>
      <c r="NN1914" s="84"/>
      <c r="NO1914" s="84"/>
      <c r="NP1914" s="84"/>
      <c r="NQ1914" s="84"/>
      <c r="NR1914" s="84"/>
      <c r="NS1914" s="84"/>
      <c r="NT1914" s="84"/>
      <c r="NU1914" s="84"/>
      <c r="NV1914" s="84"/>
      <c r="NW1914" s="84"/>
      <c r="NX1914" s="84"/>
      <c r="NY1914" s="84"/>
      <c r="NZ1914" s="84"/>
      <c r="OA1914" s="84"/>
      <c r="OB1914" s="84"/>
      <c r="OC1914" s="84"/>
      <c r="OD1914" s="84"/>
      <c r="OE1914" s="84"/>
      <c r="OF1914" s="84"/>
      <c r="OG1914" s="84"/>
      <c r="OH1914" s="84"/>
      <c r="OI1914" s="84"/>
      <c r="OJ1914" s="84"/>
      <c r="OK1914" s="84"/>
      <c r="OL1914" s="84"/>
      <c r="OM1914" s="84"/>
      <c r="ON1914" s="84"/>
      <c r="OO1914" s="84"/>
      <c r="OP1914" s="84"/>
      <c r="OQ1914" s="84"/>
      <c r="OR1914" s="84"/>
      <c r="OS1914" s="84"/>
      <c r="OT1914" s="84"/>
      <c r="OU1914" s="84"/>
      <c r="OV1914" s="84"/>
      <c r="OW1914" s="84"/>
      <c r="OX1914" s="84"/>
      <c r="OY1914" s="84"/>
      <c r="OZ1914" s="84"/>
      <c r="PA1914" s="84"/>
      <c r="PB1914" s="84"/>
      <c r="PC1914" s="84"/>
      <c r="PD1914" s="84"/>
      <c r="PE1914" s="84"/>
      <c r="PF1914" s="84"/>
      <c r="PG1914" s="84"/>
      <c r="PH1914" s="84"/>
      <c r="PI1914" s="84"/>
      <c r="PJ1914" s="84"/>
      <c r="PK1914" s="84"/>
      <c r="PL1914" s="84"/>
      <c r="PM1914" s="84"/>
      <c r="PN1914" s="84"/>
      <c r="PO1914" s="84"/>
      <c r="PP1914" s="84"/>
      <c r="PQ1914" s="84"/>
      <c r="PR1914" s="84"/>
      <c r="PS1914" s="84"/>
      <c r="PT1914" s="84"/>
      <c r="PU1914" s="84"/>
      <c r="PV1914" s="84"/>
      <c r="PW1914" s="84"/>
      <c r="PX1914" s="84"/>
      <c r="PY1914" s="84"/>
      <c r="PZ1914" s="84"/>
      <c r="QA1914" s="84"/>
      <c r="QB1914" s="84"/>
      <c r="QC1914" s="84"/>
      <c r="QD1914" s="84"/>
      <c r="QE1914" s="84"/>
      <c r="QF1914" s="84"/>
      <c r="QG1914" s="84"/>
      <c r="QH1914" s="84"/>
      <c r="QI1914" s="84"/>
      <c r="QJ1914" s="84"/>
      <c r="QK1914" s="84"/>
      <c r="QL1914" s="84"/>
      <c r="QM1914" s="84"/>
      <c r="QN1914" s="84"/>
      <c r="QO1914" s="84"/>
      <c r="QP1914" s="84"/>
      <c r="QQ1914" s="84"/>
      <c r="QR1914" s="84"/>
      <c r="QS1914" s="84"/>
      <c r="QT1914" s="84"/>
      <c r="QU1914" s="84"/>
      <c r="QV1914" s="84"/>
      <c r="QW1914" s="84"/>
      <c r="QX1914" s="84"/>
      <c r="QY1914" s="84"/>
      <c r="QZ1914" s="84"/>
      <c r="RA1914" s="84"/>
      <c r="RB1914" s="84"/>
      <c r="RC1914" s="84"/>
      <c r="RD1914" s="84"/>
      <c r="RE1914" s="84"/>
      <c r="RF1914" s="84"/>
      <c r="RG1914" s="84"/>
      <c r="RH1914" s="84"/>
      <c r="RI1914" s="84"/>
      <c r="RJ1914" s="84"/>
      <c r="RK1914" s="84"/>
      <c r="RL1914" s="84"/>
      <c r="RM1914" s="84"/>
      <c r="RN1914" s="84"/>
      <c r="RO1914" s="84"/>
      <c r="RP1914" s="84"/>
      <c r="RQ1914" s="84"/>
      <c r="RR1914" s="84"/>
      <c r="RS1914" s="84"/>
      <c r="RT1914" s="84"/>
      <c r="RU1914" s="84"/>
      <c r="RV1914" s="84"/>
      <c r="RW1914" s="84"/>
      <c r="RX1914" s="84"/>
      <c r="RY1914" s="84"/>
      <c r="RZ1914" s="84"/>
      <c r="SA1914" s="84"/>
      <c r="SB1914" s="84"/>
      <c r="SC1914" s="84"/>
      <c r="SD1914" s="84"/>
      <c r="SE1914" s="84"/>
      <c r="SF1914" s="84"/>
      <c r="SG1914" s="84"/>
      <c r="SH1914" s="84"/>
      <c r="SI1914" s="84"/>
      <c r="SJ1914" s="84"/>
      <c r="SK1914" s="84"/>
      <c r="SL1914" s="84"/>
      <c r="SM1914" s="84"/>
      <c r="SN1914" s="84"/>
      <c r="SO1914" s="84"/>
      <c r="SP1914" s="84"/>
      <c r="SQ1914" s="84"/>
      <c r="SR1914" s="84"/>
      <c r="SS1914" s="84"/>
      <c r="ST1914" s="84"/>
      <c r="SU1914" s="84"/>
      <c r="SV1914" s="84"/>
      <c r="SW1914" s="84"/>
      <c r="SX1914" s="84"/>
      <c r="SY1914" s="84"/>
      <c r="SZ1914" s="84"/>
      <c r="TA1914" s="84"/>
      <c r="TB1914" s="84"/>
      <c r="TC1914" s="84"/>
      <c r="TD1914" s="84"/>
      <c r="TE1914" s="84"/>
      <c r="TF1914" s="84"/>
      <c r="TG1914" s="84"/>
      <c r="TH1914" s="84"/>
      <c r="TI1914" s="84"/>
      <c r="TJ1914" s="84"/>
      <c r="TK1914" s="84"/>
      <c r="TL1914" s="84"/>
      <c r="TM1914" s="84"/>
      <c r="TN1914" s="84"/>
      <c r="TO1914" s="84"/>
      <c r="TP1914" s="84"/>
      <c r="TQ1914" s="84"/>
      <c r="TR1914" s="84"/>
      <c r="TS1914" s="84"/>
      <c r="TT1914" s="84"/>
      <c r="TU1914" s="84"/>
      <c r="TV1914" s="84"/>
      <c r="TW1914" s="84"/>
      <c r="TX1914" s="84"/>
      <c r="TY1914" s="84"/>
      <c r="TZ1914" s="84"/>
      <c r="UA1914" s="84"/>
      <c r="UB1914" s="84"/>
      <c r="UC1914" s="84"/>
      <c r="UD1914" s="84"/>
      <c r="UE1914" s="84"/>
      <c r="UF1914" s="84"/>
      <c r="UG1914" s="84"/>
      <c r="UH1914" s="84"/>
      <c r="UI1914" s="84"/>
      <c r="UJ1914" s="84"/>
      <c r="UK1914" s="84"/>
      <c r="UL1914" s="84"/>
      <c r="UM1914" s="84"/>
      <c r="UN1914" s="84"/>
      <c r="UO1914" s="84"/>
      <c r="UP1914" s="84"/>
      <c r="UQ1914" s="84"/>
      <c r="UR1914" s="84"/>
      <c r="US1914" s="84"/>
      <c r="UT1914" s="84"/>
      <c r="UU1914" s="84"/>
      <c r="UV1914" s="84"/>
      <c r="UW1914" s="84"/>
      <c r="UX1914" s="84"/>
      <c r="UY1914" s="84"/>
      <c r="UZ1914" s="84"/>
      <c r="VA1914" s="84"/>
      <c r="VB1914" s="84"/>
      <c r="VC1914" s="84"/>
      <c r="VD1914" s="84"/>
      <c r="VE1914" s="84"/>
      <c r="VF1914" s="84"/>
      <c r="VG1914" s="84"/>
      <c r="VH1914" s="84"/>
      <c r="VI1914" s="84"/>
      <c r="VJ1914" s="84"/>
      <c r="VK1914" s="84"/>
      <c r="VL1914" s="84"/>
      <c r="VM1914" s="84"/>
      <c r="VN1914" s="84"/>
      <c r="VO1914" s="84"/>
      <c r="VP1914" s="84"/>
      <c r="VQ1914" s="84"/>
      <c r="VR1914" s="84"/>
      <c r="VS1914" s="84"/>
      <c r="VT1914" s="84"/>
      <c r="VU1914" s="84"/>
      <c r="VV1914" s="84"/>
      <c r="VW1914" s="84"/>
      <c r="VX1914" s="84"/>
      <c r="VY1914" s="84"/>
      <c r="VZ1914" s="84"/>
      <c r="WA1914" s="84"/>
      <c r="WB1914" s="84"/>
      <c r="WC1914" s="84"/>
      <c r="WD1914" s="84"/>
      <c r="WE1914" s="84"/>
      <c r="WF1914" s="84"/>
      <c r="WG1914" s="84"/>
      <c r="WH1914" s="84"/>
      <c r="WI1914" s="84"/>
      <c r="WJ1914" s="84"/>
      <c r="WK1914" s="84"/>
      <c r="WL1914" s="84"/>
      <c r="WM1914" s="84"/>
      <c r="WN1914" s="84"/>
      <c r="WO1914" s="84"/>
      <c r="WP1914" s="84"/>
      <c r="WQ1914" s="84"/>
      <c r="WR1914" s="84"/>
      <c r="WS1914" s="84"/>
      <c r="WT1914" s="84"/>
      <c r="WU1914" s="84"/>
      <c r="WV1914" s="84"/>
      <c r="WW1914" s="84"/>
      <c r="WX1914" s="84"/>
      <c r="WY1914" s="84"/>
      <c r="WZ1914" s="84"/>
      <c r="XA1914" s="84"/>
      <c r="XB1914" s="84"/>
      <c r="XC1914" s="84"/>
      <c r="XD1914" s="84"/>
      <c r="XE1914" s="84"/>
      <c r="XF1914" s="84"/>
      <c r="XG1914" s="84"/>
      <c r="XH1914" s="84"/>
      <c r="XI1914" s="84"/>
      <c r="XJ1914" s="84"/>
      <c r="XK1914" s="84"/>
      <c r="XL1914" s="84"/>
      <c r="XM1914" s="84"/>
      <c r="XN1914" s="84"/>
      <c r="XO1914" s="84"/>
      <c r="XP1914" s="84"/>
      <c r="XQ1914" s="84"/>
      <c r="XR1914" s="84"/>
      <c r="XS1914" s="84"/>
      <c r="XT1914" s="84"/>
      <c r="XU1914" s="84"/>
      <c r="XV1914" s="84"/>
      <c r="XW1914" s="84"/>
      <c r="XX1914" s="84"/>
      <c r="XY1914" s="84"/>
      <c r="XZ1914" s="84"/>
      <c r="YA1914" s="84"/>
      <c r="YB1914" s="84"/>
      <c r="YC1914" s="84"/>
      <c r="YD1914" s="84"/>
      <c r="YE1914" s="84"/>
      <c r="YF1914" s="84"/>
      <c r="YG1914" s="84"/>
      <c r="YH1914" s="84"/>
      <c r="YI1914" s="84"/>
      <c r="YJ1914" s="84"/>
      <c r="YK1914" s="84"/>
      <c r="YL1914" s="84"/>
      <c r="YM1914" s="84"/>
      <c r="YN1914" s="84"/>
      <c r="YO1914" s="84"/>
      <c r="YP1914" s="84"/>
      <c r="YQ1914" s="84"/>
      <c r="YR1914" s="84"/>
      <c r="YS1914" s="84"/>
      <c r="YT1914" s="84"/>
      <c r="YU1914" s="84"/>
      <c r="YV1914" s="84"/>
      <c r="YW1914" s="84"/>
      <c r="YX1914" s="84"/>
      <c r="YY1914" s="84"/>
      <c r="YZ1914" s="84"/>
      <c r="ZA1914" s="84"/>
      <c r="ZB1914" s="84"/>
      <c r="ZC1914" s="84"/>
      <c r="ZD1914" s="84"/>
      <c r="ZE1914" s="84"/>
      <c r="ZF1914" s="84"/>
      <c r="ZG1914" s="84"/>
      <c r="ZH1914" s="84"/>
      <c r="ZI1914" s="84"/>
      <c r="ZJ1914" s="84"/>
      <c r="ZK1914" s="84"/>
      <c r="ZL1914" s="84"/>
      <c r="ZM1914" s="84"/>
      <c r="ZN1914" s="84"/>
      <c r="ZO1914" s="84"/>
      <c r="ZP1914" s="84"/>
      <c r="ZQ1914" s="84"/>
      <c r="ZR1914" s="84"/>
      <c r="ZS1914" s="84"/>
      <c r="ZT1914" s="84"/>
      <c r="ZU1914" s="84"/>
      <c r="ZV1914" s="84"/>
      <c r="ZW1914" s="84"/>
      <c r="ZX1914" s="84"/>
      <c r="ZY1914" s="84"/>
      <c r="ZZ1914" s="84"/>
      <c r="AAA1914" s="84"/>
      <c r="AAB1914" s="84"/>
      <c r="AAC1914" s="84"/>
      <c r="AAD1914" s="84"/>
      <c r="AAE1914" s="84"/>
      <c r="AAF1914" s="84"/>
      <c r="AAG1914" s="84"/>
      <c r="AAH1914" s="84"/>
      <c r="AAI1914" s="84"/>
      <c r="AAJ1914" s="84"/>
      <c r="AAK1914" s="84"/>
      <c r="AAL1914" s="84"/>
      <c r="AAM1914" s="84"/>
      <c r="AAN1914" s="84"/>
      <c r="AAO1914" s="84"/>
      <c r="AAP1914" s="84"/>
      <c r="AAQ1914" s="84"/>
      <c r="AAR1914" s="84"/>
      <c r="AAS1914" s="84"/>
      <c r="AAT1914" s="84"/>
      <c r="AAU1914" s="84"/>
      <c r="AAV1914" s="84"/>
      <c r="AAW1914" s="84"/>
      <c r="AAX1914" s="84"/>
      <c r="AAY1914" s="84"/>
      <c r="AAZ1914" s="84"/>
      <c r="ABA1914" s="84"/>
      <c r="ABB1914" s="84"/>
      <c r="ABC1914" s="84"/>
      <c r="ABD1914" s="84"/>
      <c r="ABE1914" s="84"/>
      <c r="ABF1914" s="84"/>
      <c r="ABG1914" s="84"/>
      <c r="ABH1914" s="84"/>
      <c r="ABI1914" s="84"/>
      <c r="ABJ1914" s="84"/>
      <c r="ABK1914" s="84"/>
      <c r="ABL1914" s="84"/>
      <c r="ABM1914" s="84"/>
      <c r="ABN1914" s="84"/>
      <c r="ABO1914" s="84"/>
      <c r="ABP1914" s="84"/>
      <c r="ABQ1914" s="84"/>
      <c r="ABR1914" s="84"/>
      <c r="ABS1914" s="84"/>
      <c r="ABT1914" s="84"/>
      <c r="ABU1914" s="84"/>
      <c r="ABV1914" s="84"/>
      <c r="ABW1914" s="84"/>
      <c r="ABX1914" s="84"/>
      <c r="ABY1914" s="84"/>
      <c r="ABZ1914" s="84"/>
      <c r="ACA1914" s="84"/>
      <c r="ACB1914" s="84"/>
      <c r="ACC1914" s="84"/>
      <c r="ACD1914" s="84"/>
      <c r="ACE1914" s="84"/>
      <c r="ACF1914" s="84"/>
      <c r="ACG1914" s="84"/>
      <c r="ACH1914" s="84"/>
      <c r="ACI1914" s="84"/>
      <c r="ACJ1914" s="84"/>
      <c r="ACK1914" s="84"/>
      <c r="ACL1914" s="84"/>
      <c r="ACM1914" s="84"/>
      <c r="ACN1914" s="84"/>
      <c r="ACO1914" s="84"/>
      <c r="ACP1914" s="84"/>
      <c r="ACQ1914" s="84"/>
      <c r="ACR1914" s="84"/>
      <c r="ACS1914" s="84"/>
      <c r="ACT1914" s="84"/>
      <c r="ACU1914" s="84"/>
      <c r="ACV1914" s="84"/>
      <c r="ACW1914" s="84"/>
      <c r="ACX1914" s="84"/>
      <c r="ACY1914" s="84"/>
      <c r="ACZ1914" s="84"/>
      <c r="ADA1914" s="84"/>
      <c r="ADB1914" s="84"/>
      <c r="ADC1914" s="84"/>
      <c r="ADD1914" s="84"/>
      <c r="ADE1914" s="84"/>
      <c r="ADF1914" s="84"/>
      <c r="ADG1914" s="84"/>
      <c r="ADH1914" s="84"/>
      <c r="ADI1914" s="84"/>
      <c r="ADJ1914" s="84"/>
      <c r="ADK1914" s="84"/>
      <c r="ADL1914" s="84"/>
      <c r="ADM1914" s="84"/>
      <c r="ADN1914" s="84"/>
      <c r="ADO1914" s="84"/>
      <c r="ADP1914" s="84"/>
      <c r="ADQ1914" s="84"/>
      <c r="ADR1914" s="84"/>
      <c r="ADS1914" s="84"/>
      <c r="ADT1914" s="84"/>
      <c r="ADU1914" s="84"/>
      <c r="ADV1914" s="84"/>
      <c r="ADW1914" s="84"/>
      <c r="ADX1914" s="84"/>
      <c r="ADY1914" s="84"/>
      <c r="ADZ1914" s="84"/>
      <c r="AEA1914" s="84"/>
      <c r="AEB1914" s="84"/>
      <c r="AEC1914" s="84"/>
      <c r="AED1914" s="84"/>
      <c r="AEE1914" s="84"/>
      <c r="AEF1914" s="84"/>
      <c r="AEG1914" s="84"/>
      <c r="AEH1914" s="84"/>
      <c r="AEI1914" s="84"/>
      <c r="AEJ1914" s="84"/>
      <c r="AEK1914" s="84"/>
      <c r="AEL1914" s="84"/>
      <c r="AEM1914" s="84"/>
      <c r="AEN1914" s="84"/>
      <c r="AEO1914" s="84"/>
      <c r="AEP1914" s="84"/>
      <c r="AEQ1914" s="84"/>
      <c r="AER1914" s="84"/>
      <c r="AES1914" s="84"/>
      <c r="AET1914" s="84"/>
      <c r="AEU1914" s="84"/>
      <c r="AEV1914" s="84"/>
      <c r="AEW1914" s="84"/>
      <c r="AEX1914" s="84"/>
      <c r="AEY1914" s="84"/>
      <c r="AEZ1914" s="84"/>
      <c r="AFA1914" s="84"/>
      <c r="AFB1914" s="84"/>
      <c r="AFC1914" s="84"/>
      <c r="AFD1914" s="84"/>
      <c r="AFE1914" s="84"/>
      <c r="AFF1914" s="84"/>
      <c r="AFG1914" s="84"/>
      <c r="AFH1914" s="84"/>
      <c r="AFI1914" s="84"/>
      <c r="AFJ1914" s="84"/>
      <c r="AFK1914" s="84"/>
      <c r="AFL1914" s="84"/>
      <c r="AFM1914" s="84"/>
      <c r="AFN1914" s="84"/>
      <c r="AFO1914" s="84"/>
      <c r="AFP1914" s="84"/>
      <c r="AFQ1914" s="84"/>
      <c r="AFR1914" s="84"/>
      <c r="AFS1914" s="84"/>
      <c r="AFT1914" s="84"/>
      <c r="AFU1914" s="84"/>
      <c r="AFV1914" s="84"/>
      <c r="AFW1914" s="84"/>
      <c r="AFX1914" s="84"/>
      <c r="AFY1914" s="84"/>
      <c r="AFZ1914" s="84"/>
      <c r="AGA1914" s="84"/>
      <c r="AGB1914" s="84"/>
      <c r="AGC1914" s="84"/>
      <c r="AGD1914" s="84"/>
      <c r="AGE1914" s="84"/>
      <c r="AGF1914" s="84"/>
      <c r="AGG1914" s="84"/>
      <c r="AGH1914" s="84"/>
      <c r="AGI1914" s="84"/>
      <c r="AGJ1914" s="84"/>
      <c r="AGK1914" s="84"/>
      <c r="AGL1914" s="84"/>
      <c r="AGM1914" s="84"/>
      <c r="AGN1914" s="84"/>
      <c r="AGO1914" s="84"/>
      <c r="AGP1914" s="84"/>
      <c r="AGQ1914" s="84"/>
      <c r="AGR1914" s="84"/>
      <c r="AGS1914" s="84"/>
      <c r="AGT1914" s="84"/>
      <c r="AGU1914" s="84"/>
      <c r="AGV1914" s="84"/>
      <c r="AGW1914" s="84"/>
      <c r="AGX1914" s="84"/>
      <c r="AGY1914" s="84"/>
      <c r="AGZ1914" s="84"/>
      <c r="AHA1914" s="84"/>
      <c r="AHB1914" s="84"/>
      <c r="AHC1914" s="84"/>
      <c r="AHD1914" s="84"/>
      <c r="AHE1914" s="84"/>
      <c r="AHF1914" s="84"/>
      <c r="AHG1914" s="84"/>
      <c r="AHH1914" s="84"/>
      <c r="AHI1914" s="84"/>
      <c r="AHJ1914" s="84"/>
      <c r="AHK1914" s="84"/>
      <c r="AHL1914" s="84"/>
      <c r="AHM1914" s="84"/>
      <c r="AHN1914" s="84"/>
      <c r="AHO1914" s="84"/>
      <c r="AHP1914" s="84"/>
      <c r="AHQ1914" s="84"/>
      <c r="AHR1914" s="84"/>
      <c r="AHS1914" s="84"/>
      <c r="AHT1914" s="84"/>
      <c r="AHU1914" s="84"/>
      <c r="AHV1914" s="84"/>
      <c r="AHW1914" s="84"/>
      <c r="AHX1914" s="84"/>
      <c r="AHY1914" s="84"/>
      <c r="AHZ1914" s="84"/>
      <c r="AIA1914" s="84"/>
      <c r="AIB1914" s="84"/>
      <c r="AIC1914" s="84"/>
      <c r="AID1914" s="84"/>
      <c r="AIE1914" s="84"/>
      <c r="AIF1914" s="84"/>
      <c r="AIG1914" s="84"/>
      <c r="AIH1914" s="84"/>
      <c r="AII1914" s="84"/>
      <c r="AIJ1914" s="84"/>
      <c r="AIK1914" s="84"/>
      <c r="AIL1914" s="84"/>
      <c r="AIM1914" s="84"/>
      <c r="AIN1914" s="84"/>
      <c r="AIO1914" s="84"/>
      <c r="AIP1914" s="84"/>
      <c r="AIQ1914" s="84"/>
      <c r="AIR1914" s="84"/>
      <c r="AIS1914" s="84"/>
      <c r="AIT1914" s="84"/>
      <c r="AIU1914" s="84"/>
      <c r="AIV1914" s="84"/>
      <c r="AIW1914" s="84"/>
      <c r="AIX1914" s="84"/>
      <c r="AIY1914" s="84"/>
      <c r="AIZ1914" s="84"/>
      <c r="AJA1914" s="84"/>
      <c r="AJB1914" s="84"/>
      <c r="AJC1914" s="84"/>
      <c r="AJD1914" s="84"/>
      <c r="AJE1914" s="84"/>
      <c r="AJF1914" s="84"/>
      <c r="AJG1914" s="84"/>
      <c r="AJH1914" s="84"/>
      <c r="AJI1914" s="84"/>
      <c r="AJJ1914" s="84"/>
      <c r="AJK1914" s="84"/>
      <c r="AJL1914" s="84"/>
      <c r="AJM1914" s="84"/>
      <c r="AJN1914" s="84"/>
      <c r="AJO1914" s="84"/>
      <c r="AJP1914" s="84"/>
      <c r="AJQ1914" s="84"/>
      <c r="AJR1914" s="84"/>
      <c r="AJS1914" s="84"/>
      <c r="AJT1914" s="84"/>
      <c r="AJU1914" s="84"/>
      <c r="AJV1914" s="84"/>
      <c r="AJW1914" s="84"/>
      <c r="AJX1914" s="84"/>
      <c r="AJY1914" s="84"/>
      <c r="AJZ1914" s="84"/>
      <c r="AKA1914" s="84"/>
      <c r="AKB1914" s="84"/>
      <c r="AKC1914" s="84"/>
      <c r="AKD1914" s="84"/>
      <c r="AKE1914" s="84"/>
      <c r="AKF1914" s="84"/>
      <c r="AKG1914" s="84"/>
      <c r="AKH1914" s="84"/>
      <c r="AKI1914" s="84"/>
      <c r="AKJ1914" s="84"/>
      <c r="AKK1914" s="84"/>
      <c r="AKL1914" s="84"/>
      <c r="AKM1914" s="84"/>
      <c r="AKN1914" s="84"/>
      <c r="AKO1914" s="84"/>
      <c r="AKP1914" s="84"/>
      <c r="AKQ1914" s="84"/>
      <c r="AKR1914" s="84"/>
      <c r="AKS1914" s="84"/>
      <c r="AKT1914" s="84"/>
      <c r="AKU1914" s="84"/>
      <c r="AKV1914" s="84"/>
      <c r="AKW1914" s="84"/>
      <c r="AKX1914" s="84"/>
      <c r="AKY1914" s="84"/>
      <c r="AKZ1914" s="84"/>
      <c r="ALA1914" s="84"/>
      <c r="ALB1914" s="84"/>
      <c r="ALC1914" s="84"/>
      <c r="ALD1914" s="84"/>
      <c r="ALE1914" s="84"/>
      <c r="ALF1914" s="84"/>
      <c r="ALG1914" s="84"/>
      <c r="ALH1914" s="84"/>
      <c r="ALI1914" s="84"/>
      <c r="ALJ1914" s="84"/>
      <c r="ALK1914" s="84"/>
      <c r="ALL1914" s="84"/>
      <c r="ALM1914" s="84"/>
      <c r="ALN1914" s="84"/>
      <c r="ALO1914" s="84"/>
      <c r="ALP1914" s="84"/>
      <c r="ALQ1914" s="84"/>
      <c r="ALR1914" s="84"/>
      <c r="ALS1914" s="84"/>
      <c r="ALT1914" s="84"/>
      <c r="ALU1914" s="84"/>
      <c r="ALV1914" s="84"/>
      <c r="ALW1914" s="84"/>
      <c r="ALX1914" s="84"/>
      <c r="ALY1914" s="84"/>
      <c r="ALZ1914" s="84"/>
      <c r="AMA1914" s="84"/>
      <c r="AMB1914" s="84"/>
      <c r="AMC1914" s="84"/>
      <c r="AMD1914" s="84"/>
      <c r="AME1914" s="84"/>
      <c r="AMF1914" s="84"/>
      <c r="AMG1914" s="84"/>
      <c r="AMH1914" s="84"/>
      <c r="AMI1914" s="84"/>
    </row>
    <row r="1915" spans="1:1023" s="83" customFormat="1" ht="15.75" customHeight="1" x14ac:dyDescent="0.25">
      <c r="A1915" s="3" t="s">
        <v>149</v>
      </c>
      <c r="B1915" s="5">
        <v>3</v>
      </c>
      <c r="C1915" s="5">
        <v>4</v>
      </c>
      <c r="D1915" s="5">
        <v>0</v>
      </c>
      <c r="E1915" s="5">
        <v>0</v>
      </c>
      <c r="F1915" s="5">
        <v>0</v>
      </c>
      <c r="G1915" s="5">
        <v>0</v>
      </c>
      <c r="H1915" s="5">
        <v>2</v>
      </c>
      <c r="I1915" s="5">
        <v>2</v>
      </c>
      <c r="J1915" s="5">
        <v>0</v>
      </c>
      <c r="K1915" s="5">
        <v>0</v>
      </c>
      <c r="L1915" s="104"/>
      <c r="M1915" s="104"/>
      <c r="N1915" s="104"/>
      <c r="O1915" s="104"/>
      <c r="P1915" s="5">
        <f t="shared" ref="P1915:P1978" si="79">SUM(B1915:K1915)</f>
        <v>11</v>
      </c>
      <c r="Q1915" s="5">
        <v>6</v>
      </c>
      <c r="R1915" s="4">
        <f t="shared" si="78"/>
        <v>0.11</v>
      </c>
      <c r="S1915" s="9" t="s">
        <v>294</v>
      </c>
      <c r="T1915" s="52" t="s">
        <v>2779</v>
      </c>
      <c r="U1915" s="53" t="s">
        <v>2780</v>
      </c>
      <c r="V1915" s="52" t="s">
        <v>4401</v>
      </c>
      <c r="W1915" s="7" t="s">
        <v>2758</v>
      </c>
      <c r="X1915" s="8">
        <v>7</v>
      </c>
      <c r="Y1915" s="6" t="s">
        <v>463</v>
      </c>
      <c r="Z1915" s="38" t="s">
        <v>2762</v>
      </c>
      <c r="AA1915" s="38" t="s">
        <v>854</v>
      </c>
      <c r="AB1915" s="210" t="s">
        <v>513</v>
      </c>
      <c r="AC1915" s="225"/>
    </row>
    <row r="1916" spans="1:1023" s="83" customFormat="1" ht="15.75" customHeight="1" x14ac:dyDescent="0.25">
      <c r="A1916" s="3" t="s">
        <v>151</v>
      </c>
      <c r="B1916" s="5">
        <v>3</v>
      </c>
      <c r="C1916" s="5">
        <v>0</v>
      </c>
      <c r="D1916" s="5">
        <v>0</v>
      </c>
      <c r="E1916" s="5">
        <v>0</v>
      </c>
      <c r="F1916" s="5">
        <v>0</v>
      </c>
      <c r="G1916" s="5">
        <v>0</v>
      </c>
      <c r="H1916" s="5">
        <v>6</v>
      </c>
      <c r="I1916" s="5">
        <v>2</v>
      </c>
      <c r="J1916" s="5">
        <v>0</v>
      </c>
      <c r="K1916" s="5">
        <v>0</v>
      </c>
      <c r="L1916" s="104"/>
      <c r="M1916" s="104"/>
      <c r="N1916" s="104"/>
      <c r="O1916" s="104"/>
      <c r="P1916" s="5">
        <f t="shared" si="79"/>
        <v>11</v>
      </c>
      <c r="Q1916" s="5">
        <v>4</v>
      </c>
      <c r="R1916" s="4">
        <f t="shared" si="78"/>
        <v>0.11</v>
      </c>
      <c r="S1916" s="9" t="s">
        <v>294</v>
      </c>
      <c r="T1916" s="52" t="s">
        <v>4097</v>
      </c>
      <c r="U1916" s="53" t="s">
        <v>399</v>
      </c>
      <c r="V1916" s="52" t="s">
        <v>572</v>
      </c>
      <c r="W1916" s="7" t="s">
        <v>4341</v>
      </c>
      <c r="X1916" s="8">
        <v>7</v>
      </c>
      <c r="Y1916" s="6" t="s">
        <v>463</v>
      </c>
      <c r="Z1916" s="38" t="s">
        <v>4096</v>
      </c>
      <c r="AA1916" s="38" t="s">
        <v>624</v>
      </c>
      <c r="AB1916" s="210" t="s">
        <v>513</v>
      </c>
      <c r="AC1916" s="225"/>
    </row>
    <row r="1917" spans="1:1023" s="83" customFormat="1" ht="15.75" customHeight="1" x14ac:dyDescent="0.25">
      <c r="A1917" s="3" t="s">
        <v>153</v>
      </c>
      <c r="B1917" s="5">
        <v>3</v>
      </c>
      <c r="C1917" s="5">
        <v>0</v>
      </c>
      <c r="D1917" s="5">
        <v>0</v>
      </c>
      <c r="E1917" s="5">
        <v>3</v>
      </c>
      <c r="F1917" s="5">
        <v>3</v>
      </c>
      <c r="G1917" s="5">
        <v>0</v>
      </c>
      <c r="H1917" s="5">
        <v>0</v>
      </c>
      <c r="I1917" s="5">
        <v>1</v>
      </c>
      <c r="J1917" s="5">
        <v>1</v>
      </c>
      <c r="K1917" s="5">
        <v>0</v>
      </c>
      <c r="L1917" s="104"/>
      <c r="M1917" s="104"/>
      <c r="N1917" s="104"/>
      <c r="O1917" s="104"/>
      <c r="P1917" s="5">
        <f t="shared" si="79"/>
        <v>11</v>
      </c>
      <c r="Q1917" s="5">
        <v>10</v>
      </c>
      <c r="R1917" s="4">
        <f t="shared" si="78"/>
        <v>0.11</v>
      </c>
      <c r="S1917" s="9" t="s">
        <v>294</v>
      </c>
      <c r="T1917" s="52" t="s">
        <v>3699</v>
      </c>
      <c r="U1917" s="53" t="s">
        <v>450</v>
      </c>
      <c r="V1917" s="52" t="s">
        <v>381</v>
      </c>
      <c r="W1917" s="7" t="s">
        <v>3808</v>
      </c>
      <c r="X1917" s="8">
        <v>7</v>
      </c>
      <c r="Y1917" s="6" t="s">
        <v>366</v>
      </c>
      <c r="Z1917" s="38" t="s">
        <v>1387</v>
      </c>
      <c r="AA1917" s="38" t="s">
        <v>483</v>
      </c>
      <c r="AB1917" s="210" t="s">
        <v>513</v>
      </c>
      <c r="AC1917" s="225"/>
    </row>
    <row r="1918" spans="1:1023" s="83" customFormat="1" ht="15.75" customHeight="1" x14ac:dyDescent="0.25">
      <c r="A1918" s="3" t="s">
        <v>156</v>
      </c>
      <c r="B1918" s="5">
        <v>4</v>
      </c>
      <c r="C1918" s="5">
        <v>3</v>
      </c>
      <c r="D1918" s="5">
        <v>0</v>
      </c>
      <c r="E1918" s="5">
        <v>0</v>
      </c>
      <c r="F1918" s="5">
        <v>0</v>
      </c>
      <c r="G1918" s="5">
        <v>4</v>
      </c>
      <c r="H1918" s="5">
        <v>0</v>
      </c>
      <c r="I1918" s="5">
        <v>0</v>
      </c>
      <c r="J1918" s="5">
        <v>0</v>
      </c>
      <c r="K1918" s="5">
        <v>0</v>
      </c>
      <c r="L1918" s="104"/>
      <c r="M1918" s="104"/>
      <c r="N1918" s="104"/>
      <c r="O1918" s="104"/>
      <c r="P1918" s="5">
        <f t="shared" si="79"/>
        <v>11</v>
      </c>
      <c r="Q1918" s="5">
        <v>20</v>
      </c>
      <c r="R1918" s="4">
        <f t="shared" si="78"/>
        <v>0.11</v>
      </c>
      <c r="S1918" s="9" t="s">
        <v>294</v>
      </c>
      <c r="T1918" s="52" t="s">
        <v>940</v>
      </c>
      <c r="U1918" s="53" t="s">
        <v>331</v>
      </c>
      <c r="V1918" s="52" t="s">
        <v>307</v>
      </c>
      <c r="W1918" s="7" t="s">
        <v>948</v>
      </c>
      <c r="X1918" s="8">
        <v>7</v>
      </c>
      <c r="Y1918" s="6" t="s">
        <v>946</v>
      </c>
      <c r="Z1918" s="38" t="s">
        <v>666</v>
      </c>
      <c r="AA1918" s="38" t="s">
        <v>483</v>
      </c>
      <c r="AB1918" s="210" t="s">
        <v>513</v>
      </c>
      <c r="AC1918" s="225"/>
    </row>
    <row r="1919" spans="1:1023" s="83" customFormat="1" ht="15.75" customHeight="1" x14ac:dyDescent="0.25">
      <c r="A1919" s="3" t="s">
        <v>156</v>
      </c>
      <c r="B1919" s="5">
        <v>3</v>
      </c>
      <c r="C1919" s="5">
        <v>0</v>
      </c>
      <c r="D1919" s="5">
        <v>0</v>
      </c>
      <c r="E1919" s="5">
        <v>0</v>
      </c>
      <c r="F1919" s="5">
        <v>0</v>
      </c>
      <c r="G1919" s="5">
        <v>7</v>
      </c>
      <c r="H1919" s="5">
        <v>1</v>
      </c>
      <c r="I1919" s="5">
        <v>0</v>
      </c>
      <c r="J1919" s="5">
        <v>0</v>
      </c>
      <c r="K1919" s="5">
        <v>0</v>
      </c>
      <c r="L1919" s="104"/>
      <c r="M1919" s="104"/>
      <c r="N1919" s="104"/>
      <c r="O1919" s="104"/>
      <c r="P1919" s="5">
        <f t="shared" si="79"/>
        <v>11</v>
      </c>
      <c r="Q1919" s="5">
        <v>8</v>
      </c>
      <c r="R1919" s="4">
        <f t="shared" si="78"/>
        <v>0.11</v>
      </c>
      <c r="S1919" s="9" t="s">
        <v>294</v>
      </c>
      <c r="T1919" s="52" t="s">
        <v>4270</v>
      </c>
      <c r="U1919" s="53" t="s">
        <v>469</v>
      </c>
      <c r="V1919" s="52" t="s">
        <v>397</v>
      </c>
      <c r="W1919" s="7" t="s">
        <v>4254</v>
      </c>
      <c r="X1919" s="8">
        <v>7</v>
      </c>
      <c r="Y1919" s="6" t="s">
        <v>366</v>
      </c>
      <c r="Z1919" s="38" t="s">
        <v>4255</v>
      </c>
      <c r="AA1919" s="38" t="s">
        <v>608</v>
      </c>
      <c r="AB1919" s="210" t="s">
        <v>513</v>
      </c>
      <c r="AC1919" s="225"/>
    </row>
    <row r="1920" spans="1:1023" s="83" customFormat="1" ht="15.75" customHeight="1" x14ac:dyDescent="0.25">
      <c r="A1920" s="3" t="s">
        <v>149</v>
      </c>
      <c r="B1920" s="5">
        <v>5</v>
      </c>
      <c r="C1920" s="5">
        <v>4</v>
      </c>
      <c r="D1920" s="5">
        <v>0</v>
      </c>
      <c r="E1920" s="5">
        <v>0</v>
      </c>
      <c r="F1920" s="5">
        <v>0</v>
      </c>
      <c r="G1920" s="5">
        <v>0</v>
      </c>
      <c r="H1920" s="5">
        <v>0</v>
      </c>
      <c r="I1920" s="5">
        <v>2</v>
      </c>
      <c r="J1920" s="5">
        <v>0</v>
      </c>
      <c r="K1920" s="5">
        <v>0</v>
      </c>
      <c r="L1920" s="104"/>
      <c r="M1920" s="104"/>
      <c r="N1920" s="104"/>
      <c r="O1920" s="104"/>
      <c r="P1920" s="5">
        <f t="shared" si="79"/>
        <v>11</v>
      </c>
      <c r="Q1920" s="5">
        <v>4</v>
      </c>
      <c r="R1920" s="4">
        <f t="shared" si="78"/>
        <v>0.11</v>
      </c>
      <c r="S1920" s="9" t="s">
        <v>294</v>
      </c>
      <c r="T1920" s="52" t="s">
        <v>2699</v>
      </c>
      <c r="U1920" s="53" t="s">
        <v>476</v>
      </c>
      <c r="V1920" s="52" t="s">
        <v>502</v>
      </c>
      <c r="W1920" s="7" t="s">
        <v>2676</v>
      </c>
      <c r="X1920" s="8">
        <v>7</v>
      </c>
      <c r="Y1920" s="6" t="s">
        <v>1165</v>
      </c>
      <c r="Z1920" s="38" t="s">
        <v>2690</v>
      </c>
      <c r="AA1920" s="38" t="s">
        <v>399</v>
      </c>
      <c r="AB1920" s="210" t="s">
        <v>513</v>
      </c>
      <c r="AC1920" s="225"/>
    </row>
    <row r="1921" spans="1:29" s="83" customFormat="1" ht="15.75" customHeight="1" x14ac:dyDescent="0.25">
      <c r="A1921" s="3" t="s">
        <v>155</v>
      </c>
      <c r="B1921" s="5">
        <v>4</v>
      </c>
      <c r="C1921" s="5">
        <v>1</v>
      </c>
      <c r="D1921" s="5">
        <v>4</v>
      </c>
      <c r="E1921" s="5">
        <v>0</v>
      </c>
      <c r="F1921" s="5">
        <v>0</v>
      </c>
      <c r="G1921" s="5">
        <v>2</v>
      </c>
      <c r="H1921" s="5">
        <v>0</v>
      </c>
      <c r="I1921" s="5">
        <v>0</v>
      </c>
      <c r="J1921" s="5">
        <v>0</v>
      </c>
      <c r="K1921" s="5">
        <v>0</v>
      </c>
      <c r="L1921" s="104"/>
      <c r="M1921" s="104"/>
      <c r="N1921" s="104"/>
      <c r="O1921" s="104"/>
      <c r="P1921" s="5">
        <f t="shared" si="79"/>
        <v>11</v>
      </c>
      <c r="Q1921" s="5">
        <v>7</v>
      </c>
      <c r="R1921" s="4">
        <f t="shared" si="78"/>
        <v>0.11</v>
      </c>
      <c r="S1921" s="9" t="s">
        <v>294</v>
      </c>
      <c r="T1921" s="52" t="s">
        <v>1320</v>
      </c>
      <c r="U1921" s="53" t="s">
        <v>902</v>
      </c>
      <c r="V1921" s="52" t="s">
        <v>381</v>
      </c>
      <c r="W1921" s="7" t="s">
        <v>4164</v>
      </c>
      <c r="X1921" s="8">
        <v>7</v>
      </c>
      <c r="Y1921" s="6" t="s">
        <v>366</v>
      </c>
      <c r="Z1921" s="38" t="s">
        <v>4165</v>
      </c>
      <c r="AA1921" s="38" t="s">
        <v>549</v>
      </c>
      <c r="AB1921" s="210" t="s">
        <v>513</v>
      </c>
      <c r="AC1921" s="225"/>
    </row>
    <row r="1922" spans="1:29" s="83" customFormat="1" ht="15.75" customHeight="1" x14ac:dyDescent="0.25">
      <c r="A1922" s="3" t="s">
        <v>155</v>
      </c>
      <c r="B1922" s="5">
        <v>4</v>
      </c>
      <c r="C1922" s="5">
        <v>1</v>
      </c>
      <c r="D1922" s="5">
        <v>0</v>
      </c>
      <c r="E1922" s="5">
        <v>0</v>
      </c>
      <c r="F1922" s="5">
        <v>3</v>
      </c>
      <c r="G1922" s="5">
        <v>0</v>
      </c>
      <c r="H1922" s="5">
        <v>2</v>
      </c>
      <c r="I1922" s="5">
        <v>1</v>
      </c>
      <c r="J1922" s="5">
        <v>0</v>
      </c>
      <c r="K1922" s="5">
        <v>0</v>
      </c>
      <c r="L1922" s="105"/>
      <c r="M1922" s="105"/>
      <c r="N1922" s="105"/>
      <c r="O1922" s="105"/>
      <c r="P1922" s="5">
        <f t="shared" si="79"/>
        <v>11</v>
      </c>
      <c r="Q1922" s="5">
        <v>13</v>
      </c>
      <c r="R1922" s="4">
        <f t="shared" si="78"/>
        <v>0.11</v>
      </c>
      <c r="S1922" s="9" t="s">
        <v>294</v>
      </c>
      <c r="T1922" s="52" t="s">
        <v>1354</v>
      </c>
      <c r="U1922" s="53" t="s">
        <v>556</v>
      </c>
      <c r="V1922" s="52" t="s">
        <v>438</v>
      </c>
      <c r="W1922" s="7" t="s">
        <v>1293</v>
      </c>
      <c r="X1922" s="8">
        <v>7</v>
      </c>
      <c r="Y1922" s="6" t="s">
        <v>542</v>
      </c>
      <c r="Z1922" s="38" t="s">
        <v>1322</v>
      </c>
      <c r="AA1922" s="38" t="s">
        <v>612</v>
      </c>
      <c r="AB1922" s="210" t="s">
        <v>513</v>
      </c>
      <c r="AC1922" s="225"/>
    </row>
    <row r="1923" spans="1:29" s="83" customFormat="1" ht="15.75" customHeight="1" x14ac:dyDescent="0.25">
      <c r="A1923" s="3" t="s">
        <v>151</v>
      </c>
      <c r="B1923" s="5">
        <v>5</v>
      </c>
      <c r="C1923" s="5">
        <v>2</v>
      </c>
      <c r="D1923" s="5">
        <v>0</v>
      </c>
      <c r="E1923" s="5">
        <v>0</v>
      </c>
      <c r="F1923" s="5">
        <v>0</v>
      </c>
      <c r="G1923" s="5">
        <v>4</v>
      </c>
      <c r="H1923" s="5">
        <v>0</v>
      </c>
      <c r="I1923" s="5">
        <v>0</v>
      </c>
      <c r="J1923" s="5">
        <v>0</v>
      </c>
      <c r="K1923" s="5">
        <v>0</v>
      </c>
      <c r="L1923" s="104"/>
      <c r="M1923" s="104"/>
      <c r="N1923" s="104"/>
      <c r="O1923" s="104"/>
      <c r="P1923" s="5">
        <f t="shared" si="79"/>
        <v>11</v>
      </c>
      <c r="Q1923" s="5">
        <v>4</v>
      </c>
      <c r="R1923" s="4">
        <f t="shared" si="78"/>
        <v>0.11</v>
      </c>
      <c r="S1923" s="93" t="s">
        <v>294</v>
      </c>
      <c r="T1923" s="52" t="s">
        <v>1425</v>
      </c>
      <c r="U1923" s="53" t="s">
        <v>447</v>
      </c>
      <c r="V1923" s="52" t="s">
        <v>817</v>
      </c>
      <c r="W1923" s="7" t="s">
        <v>1417</v>
      </c>
      <c r="X1923" s="8">
        <v>7</v>
      </c>
      <c r="Y1923" s="6" t="s">
        <v>463</v>
      </c>
      <c r="Z1923" s="38" t="s">
        <v>437</v>
      </c>
      <c r="AA1923" s="38" t="s">
        <v>369</v>
      </c>
      <c r="AB1923" s="210" t="s">
        <v>513</v>
      </c>
      <c r="AC1923" s="225"/>
    </row>
    <row r="1924" spans="1:29" s="83" customFormat="1" ht="15.75" customHeight="1" x14ac:dyDescent="0.25">
      <c r="A1924" s="3" t="s">
        <v>167</v>
      </c>
      <c r="B1924" s="5">
        <v>2</v>
      </c>
      <c r="C1924" s="5">
        <v>0</v>
      </c>
      <c r="D1924" s="5">
        <v>2</v>
      </c>
      <c r="E1924" s="5">
        <v>0</v>
      </c>
      <c r="F1924" s="5">
        <v>3</v>
      </c>
      <c r="G1924" s="5">
        <v>4</v>
      </c>
      <c r="H1924" s="5">
        <v>0</v>
      </c>
      <c r="I1924" s="5">
        <v>0</v>
      </c>
      <c r="J1924" s="5">
        <v>0</v>
      </c>
      <c r="K1924" s="5">
        <v>0</v>
      </c>
      <c r="L1924" s="104"/>
      <c r="M1924" s="104"/>
      <c r="N1924" s="104"/>
      <c r="O1924" s="104"/>
      <c r="P1924" s="5">
        <f t="shared" si="79"/>
        <v>11</v>
      </c>
      <c r="Q1924" s="5">
        <v>6</v>
      </c>
      <c r="R1924" s="4">
        <f t="shared" si="78"/>
        <v>0.11</v>
      </c>
      <c r="S1924" s="9" t="s">
        <v>294</v>
      </c>
      <c r="T1924" s="52" t="s">
        <v>2541</v>
      </c>
      <c r="U1924" s="53" t="s">
        <v>2444</v>
      </c>
      <c r="V1924" s="52" t="s">
        <v>627</v>
      </c>
      <c r="W1924" s="7" t="s">
        <v>2758</v>
      </c>
      <c r="X1924" s="8">
        <v>7</v>
      </c>
      <c r="Y1924" s="6" t="s">
        <v>2735</v>
      </c>
      <c r="Z1924" s="38" t="s">
        <v>2776</v>
      </c>
      <c r="AA1924" s="38" t="s">
        <v>331</v>
      </c>
      <c r="AB1924" s="210" t="s">
        <v>513</v>
      </c>
      <c r="AC1924" s="225"/>
    </row>
    <row r="1925" spans="1:29" s="83" customFormat="1" ht="15.75" customHeight="1" x14ac:dyDescent="0.25">
      <c r="A1925" s="3" t="s">
        <v>157</v>
      </c>
      <c r="B1925" s="5">
        <v>3</v>
      </c>
      <c r="C1925" s="5">
        <v>0</v>
      </c>
      <c r="D1925" s="5">
        <v>0</v>
      </c>
      <c r="E1925" s="5">
        <v>0</v>
      </c>
      <c r="F1925" s="5">
        <v>0</v>
      </c>
      <c r="G1925" s="5">
        <v>0</v>
      </c>
      <c r="H1925" s="5">
        <v>0</v>
      </c>
      <c r="I1925" s="5">
        <v>2</v>
      </c>
      <c r="J1925" s="5">
        <v>0</v>
      </c>
      <c r="K1925" s="5">
        <v>6</v>
      </c>
      <c r="L1925" s="104"/>
      <c r="M1925" s="104"/>
      <c r="N1925" s="104"/>
      <c r="O1925" s="104"/>
      <c r="P1925" s="5">
        <f t="shared" si="79"/>
        <v>11</v>
      </c>
      <c r="Q1925" s="5">
        <v>3</v>
      </c>
      <c r="R1925" s="4">
        <f t="shared" si="78"/>
        <v>0.11</v>
      </c>
      <c r="S1925" s="9" t="s">
        <v>294</v>
      </c>
      <c r="T1925" s="52" t="s">
        <v>2595</v>
      </c>
      <c r="U1925" s="53" t="s">
        <v>499</v>
      </c>
      <c r="V1925" s="52" t="s">
        <v>355</v>
      </c>
      <c r="W1925" s="7" t="s">
        <v>2581</v>
      </c>
      <c r="X1925" s="8">
        <v>7</v>
      </c>
      <c r="Y1925" s="6" t="s">
        <v>2592</v>
      </c>
      <c r="Z1925" s="38" t="s">
        <v>2591</v>
      </c>
      <c r="AA1925" s="38" t="s">
        <v>784</v>
      </c>
      <c r="AB1925" s="210" t="s">
        <v>513</v>
      </c>
      <c r="AC1925" s="225"/>
    </row>
    <row r="1926" spans="1:29" s="83" customFormat="1" ht="15.75" customHeight="1" x14ac:dyDescent="0.25">
      <c r="A1926" s="3" t="s">
        <v>154</v>
      </c>
      <c r="B1926" s="5">
        <v>5</v>
      </c>
      <c r="C1926" s="5">
        <v>0</v>
      </c>
      <c r="D1926" s="5">
        <v>0</v>
      </c>
      <c r="E1926" s="5">
        <v>0</v>
      </c>
      <c r="F1926" s="5">
        <v>0</v>
      </c>
      <c r="G1926" s="5">
        <v>0</v>
      </c>
      <c r="H1926" s="5">
        <v>0</v>
      </c>
      <c r="I1926" s="5">
        <v>0</v>
      </c>
      <c r="J1926" s="5">
        <v>0</v>
      </c>
      <c r="K1926" s="5">
        <v>6</v>
      </c>
      <c r="L1926" s="104"/>
      <c r="M1926" s="104"/>
      <c r="N1926" s="104"/>
      <c r="O1926" s="104"/>
      <c r="P1926" s="5">
        <f t="shared" si="79"/>
        <v>11</v>
      </c>
      <c r="Q1926" s="5">
        <v>15</v>
      </c>
      <c r="R1926" s="4">
        <f t="shared" si="78"/>
        <v>0.11</v>
      </c>
      <c r="S1926" s="9" t="s">
        <v>294</v>
      </c>
      <c r="T1926" s="52" t="s">
        <v>2063</v>
      </c>
      <c r="U1926" s="53" t="s">
        <v>939</v>
      </c>
      <c r="V1926" s="52" t="s">
        <v>317</v>
      </c>
      <c r="W1926" s="7" t="s">
        <v>2015</v>
      </c>
      <c r="X1926" s="8">
        <v>7</v>
      </c>
      <c r="Y1926" s="6" t="s">
        <v>366</v>
      </c>
      <c r="Z1926" s="38" t="s">
        <v>1992</v>
      </c>
      <c r="AA1926" s="38" t="s">
        <v>483</v>
      </c>
      <c r="AB1926" s="210" t="s">
        <v>513</v>
      </c>
      <c r="AC1926" s="225"/>
    </row>
    <row r="1927" spans="1:29" s="83" customFormat="1" ht="15.75" customHeight="1" x14ac:dyDescent="0.25">
      <c r="A1927" s="3" t="s">
        <v>159</v>
      </c>
      <c r="B1927" s="5">
        <v>4</v>
      </c>
      <c r="C1927" s="5">
        <v>0</v>
      </c>
      <c r="D1927" s="5">
        <v>0</v>
      </c>
      <c r="E1927" s="5">
        <v>0</v>
      </c>
      <c r="F1927" s="5">
        <v>3</v>
      </c>
      <c r="G1927" s="5">
        <v>4</v>
      </c>
      <c r="H1927" s="5">
        <v>0</v>
      </c>
      <c r="I1927" s="5">
        <v>0</v>
      </c>
      <c r="J1927" s="5">
        <v>0</v>
      </c>
      <c r="K1927" s="5">
        <v>0</v>
      </c>
      <c r="L1927" s="104"/>
      <c r="M1927" s="104"/>
      <c r="N1927" s="104"/>
      <c r="O1927" s="104"/>
      <c r="P1927" s="5">
        <f t="shared" si="79"/>
        <v>11</v>
      </c>
      <c r="Q1927" s="5">
        <v>14</v>
      </c>
      <c r="R1927" s="4">
        <f t="shared" si="78"/>
        <v>0.11</v>
      </c>
      <c r="S1927" s="9" t="s">
        <v>294</v>
      </c>
      <c r="T1927" s="52" t="s">
        <v>1850</v>
      </c>
      <c r="U1927" s="53" t="s">
        <v>311</v>
      </c>
      <c r="V1927" s="52" t="s">
        <v>4037</v>
      </c>
      <c r="W1927" s="7" t="s">
        <v>3998</v>
      </c>
      <c r="X1927" s="8">
        <v>7</v>
      </c>
      <c r="Y1927" s="6" t="s">
        <v>542</v>
      </c>
      <c r="Z1927" s="38" t="s">
        <v>4002</v>
      </c>
      <c r="AA1927" s="38" t="s">
        <v>369</v>
      </c>
      <c r="AB1927" s="210" t="s">
        <v>513</v>
      </c>
      <c r="AC1927" s="225"/>
    </row>
    <row r="1928" spans="1:29" s="83" customFormat="1" ht="15.75" customHeight="1" x14ac:dyDescent="0.25">
      <c r="A1928" s="14" t="s">
        <v>152</v>
      </c>
      <c r="B1928" s="16">
        <v>5</v>
      </c>
      <c r="C1928" s="16">
        <v>0</v>
      </c>
      <c r="D1928" s="16">
        <v>0</v>
      </c>
      <c r="E1928" s="16">
        <v>0</v>
      </c>
      <c r="F1928" s="16">
        <v>6</v>
      </c>
      <c r="G1928" s="16">
        <v>0</v>
      </c>
      <c r="H1928" s="16">
        <v>0</v>
      </c>
      <c r="I1928" s="16">
        <v>0</v>
      </c>
      <c r="J1928" s="16">
        <v>0</v>
      </c>
      <c r="K1928" s="16">
        <v>0</v>
      </c>
      <c r="L1928" s="106"/>
      <c r="M1928" s="106"/>
      <c r="N1928" s="106"/>
      <c r="O1928" s="106"/>
      <c r="P1928" s="5">
        <f t="shared" si="79"/>
        <v>11</v>
      </c>
      <c r="Q1928" s="16">
        <v>5</v>
      </c>
      <c r="R1928" s="4">
        <f t="shared" si="78"/>
        <v>0.11</v>
      </c>
      <c r="S1928" s="98" t="s">
        <v>294</v>
      </c>
      <c r="T1928" s="52" t="s">
        <v>1906</v>
      </c>
      <c r="U1928" s="53" t="s">
        <v>331</v>
      </c>
      <c r="V1928" s="52" t="s">
        <v>790</v>
      </c>
      <c r="W1928" s="19" t="s">
        <v>1842</v>
      </c>
      <c r="X1928" s="18">
        <v>7</v>
      </c>
      <c r="Y1928" s="6" t="s">
        <v>366</v>
      </c>
      <c r="Z1928" s="121" t="s">
        <v>1862</v>
      </c>
      <c r="AA1928" s="121" t="s">
        <v>545</v>
      </c>
      <c r="AB1928" s="212" t="s">
        <v>513</v>
      </c>
      <c r="AC1928" s="225"/>
    </row>
    <row r="1929" spans="1:29" s="83" customFormat="1" ht="15.75" customHeight="1" x14ac:dyDescent="0.25">
      <c r="A1929" s="3" t="s">
        <v>3088</v>
      </c>
      <c r="B1929" s="5">
        <v>4</v>
      </c>
      <c r="C1929" s="5">
        <v>2</v>
      </c>
      <c r="D1929" s="5">
        <v>0</v>
      </c>
      <c r="E1929" s="5">
        <v>0</v>
      </c>
      <c r="F1929" s="5">
        <v>0</v>
      </c>
      <c r="G1929" s="5">
        <v>4</v>
      </c>
      <c r="H1929" s="5">
        <v>0</v>
      </c>
      <c r="I1929" s="5">
        <v>1</v>
      </c>
      <c r="J1929" s="5">
        <v>0</v>
      </c>
      <c r="K1929" s="5">
        <v>0</v>
      </c>
      <c r="L1929" s="104"/>
      <c r="M1929" s="104"/>
      <c r="N1929" s="104"/>
      <c r="O1929" s="104"/>
      <c r="P1929" s="5">
        <f t="shared" si="79"/>
        <v>11</v>
      </c>
      <c r="Q1929" s="5">
        <v>9</v>
      </c>
      <c r="R1929" s="4">
        <f t="shared" si="78"/>
        <v>0.11</v>
      </c>
      <c r="S1929" s="8" t="s">
        <v>294</v>
      </c>
      <c r="T1929" s="52" t="s">
        <v>3089</v>
      </c>
      <c r="U1929" s="53" t="s">
        <v>564</v>
      </c>
      <c r="V1929" s="52" t="s">
        <v>1427</v>
      </c>
      <c r="W1929" s="7" t="s">
        <v>2938</v>
      </c>
      <c r="X1929" s="8">
        <v>7</v>
      </c>
      <c r="Y1929" s="6" t="s">
        <v>1515</v>
      </c>
      <c r="Z1929" s="38" t="s">
        <v>2964</v>
      </c>
      <c r="AA1929" s="38" t="s">
        <v>2965</v>
      </c>
      <c r="AB1929" s="210" t="s">
        <v>513</v>
      </c>
      <c r="AC1929" s="225"/>
    </row>
    <row r="1930" spans="1:29" s="83" customFormat="1" ht="15.75" customHeight="1" x14ac:dyDescent="0.25">
      <c r="A1930" s="3" t="s">
        <v>172</v>
      </c>
      <c r="B1930" s="5">
        <v>4</v>
      </c>
      <c r="C1930" s="5">
        <v>0</v>
      </c>
      <c r="D1930" s="5">
        <v>0</v>
      </c>
      <c r="E1930" s="5">
        <v>6</v>
      </c>
      <c r="F1930" s="5">
        <v>0</v>
      </c>
      <c r="G1930" s="5">
        <v>0</v>
      </c>
      <c r="H1930" s="5">
        <v>0</v>
      </c>
      <c r="I1930" s="5">
        <v>0</v>
      </c>
      <c r="J1930" s="5">
        <v>0</v>
      </c>
      <c r="K1930" s="5">
        <v>0</v>
      </c>
      <c r="L1930" s="104"/>
      <c r="M1930" s="104"/>
      <c r="N1930" s="104"/>
      <c r="O1930" s="104"/>
      <c r="P1930" s="5">
        <f t="shared" si="79"/>
        <v>10</v>
      </c>
      <c r="Q1930" s="5">
        <v>17</v>
      </c>
      <c r="R1930" s="4">
        <f t="shared" si="78"/>
        <v>0.1</v>
      </c>
      <c r="S1930" s="23" t="s">
        <v>294</v>
      </c>
      <c r="T1930" s="52" t="s">
        <v>2373</v>
      </c>
      <c r="U1930" s="53" t="s">
        <v>303</v>
      </c>
      <c r="V1930" s="52" t="s">
        <v>551</v>
      </c>
      <c r="W1930" s="7" t="s">
        <v>2284</v>
      </c>
      <c r="X1930" s="8">
        <v>7</v>
      </c>
      <c r="Y1930" s="6" t="s">
        <v>1781</v>
      </c>
      <c r="Z1930" s="38" t="s">
        <v>2314</v>
      </c>
      <c r="AA1930" s="38" t="s">
        <v>624</v>
      </c>
      <c r="AB1930" s="210" t="s">
        <v>513</v>
      </c>
      <c r="AC1930" s="225"/>
    </row>
    <row r="1931" spans="1:29" s="83" customFormat="1" ht="15.75" customHeight="1" x14ac:dyDescent="0.25">
      <c r="A1931" s="3" t="s">
        <v>156</v>
      </c>
      <c r="B1931" s="5">
        <v>4</v>
      </c>
      <c r="C1931" s="5">
        <v>2</v>
      </c>
      <c r="D1931" s="5">
        <v>2</v>
      </c>
      <c r="E1931" s="5">
        <v>0</v>
      </c>
      <c r="F1931" s="5">
        <v>0</v>
      </c>
      <c r="G1931" s="5">
        <v>0</v>
      </c>
      <c r="H1931" s="5">
        <v>2</v>
      </c>
      <c r="I1931" s="5">
        <v>0</v>
      </c>
      <c r="J1931" s="5">
        <v>0</v>
      </c>
      <c r="K1931" s="5">
        <v>0</v>
      </c>
      <c r="L1931" s="104"/>
      <c r="M1931" s="104"/>
      <c r="N1931" s="104"/>
      <c r="O1931" s="104"/>
      <c r="P1931" s="5">
        <f t="shared" si="79"/>
        <v>10</v>
      </c>
      <c r="Q1931" s="5">
        <v>6</v>
      </c>
      <c r="R1931" s="4">
        <f t="shared" si="78"/>
        <v>0.1</v>
      </c>
      <c r="S1931" s="23" t="s">
        <v>294</v>
      </c>
      <c r="T1931" s="52" t="s">
        <v>2514</v>
      </c>
      <c r="U1931" s="53" t="s">
        <v>334</v>
      </c>
      <c r="V1931" s="52" t="s">
        <v>312</v>
      </c>
      <c r="W1931" s="7" t="s">
        <v>2471</v>
      </c>
      <c r="X1931" s="8">
        <v>7</v>
      </c>
      <c r="Y1931" s="6" t="s">
        <v>2512</v>
      </c>
      <c r="Z1931" s="38" t="s">
        <v>2500</v>
      </c>
      <c r="AA1931" s="38" t="s">
        <v>715</v>
      </c>
      <c r="AB1931" s="210" t="s">
        <v>513</v>
      </c>
      <c r="AC1931" s="225"/>
    </row>
    <row r="1932" spans="1:29" s="83" customFormat="1" ht="15.75" customHeight="1" x14ac:dyDescent="0.25">
      <c r="A1932" s="3" t="s">
        <v>166</v>
      </c>
      <c r="B1932" s="5">
        <v>6</v>
      </c>
      <c r="C1932" s="5">
        <v>1</v>
      </c>
      <c r="D1932" s="5">
        <v>0</v>
      </c>
      <c r="E1932" s="5">
        <v>0</v>
      </c>
      <c r="F1932" s="5">
        <v>3</v>
      </c>
      <c r="G1932" s="5">
        <v>0</v>
      </c>
      <c r="H1932" s="5">
        <v>0</v>
      </c>
      <c r="I1932" s="5">
        <v>0</v>
      </c>
      <c r="J1932" s="5">
        <v>0</v>
      </c>
      <c r="K1932" s="5">
        <v>0</v>
      </c>
      <c r="L1932" s="104"/>
      <c r="M1932" s="104"/>
      <c r="N1932" s="104"/>
      <c r="O1932" s="104"/>
      <c r="P1932" s="5">
        <f t="shared" si="79"/>
        <v>10</v>
      </c>
      <c r="Q1932" s="5">
        <v>21</v>
      </c>
      <c r="R1932" s="4">
        <f t="shared" si="78"/>
        <v>0.1</v>
      </c>
      <c r="S1932" s="23" t="s">
        <v>294</v>
      </c>
      <c r="T1932" s="52" t="s">
        <v>932</v>
      </c>
      <c r="U1932" s="53" t="s">
        <v>316</v>
      </c>
      <c r="V1932" s="52" t="s">
        <v>328</v>
      </c>
      <c r="W1932" s="7" t="s">
        <v>948</v>
      </c>
      <c r="X1932" s="8">
        <v>7</v>
      </c>
      <c r="Y1932" s="6" t="s">
        <v>934</v>
      </c>
      <c r="Z1932" s="38" t="s">
        <v>666</v>
      </c>
      <c r="AA1932" s="38" t="s">
        <v>483</v>
      </c>
      <c r="AB1932" s="210" t="s">
        <v>513</v>
      </c>
      <c r="AC1932" s="225"/>
    </row>
    <row r="1933" spans="1:29" s="83" customFormat="1" ht="15.75" customHeight="1" x14ac:dyDescent="0.25">
      <c r="A1933" s="14" t="s">
        <v>155</v>
      </c>
      <c r="B1933" s="16">
        <v>6</v>
      </c>
      <c r="C1933" s="16">
        <v>2</v>
      </c>
      <c r="D1933" s="16">
        <v>2</v>
      </c>
      <c r="E1933" s="16">
        <v>0</v>
      </c>
      <c r="F1933" s="16">
        <v>0</v>
      </c>
      <c r="G1933" s="16">
        <v>0</v>
      </c>
      <c r="H1933" s="16">
        <v>0</v>
      </c>
      <c r="I1933" s="16">
        <v>0</v>
      </c>
      <c r="J1933" s="16">
        <v>0</v>
      </c>
      <c r="K1933" s="16">
        <v>0</v>
      </c>
      <c r="L1933" s="106"/>
      <c r="M1933" s="106"/>
      <c r="N1933" s="106"/>
      <c r="O1933" s="106"/>
      <c r="P1933" s="5">
        <f t="shared" si="79"/>
        <v>10</v>
      </c>
      <c r="Q1933" s="16">
        <v>6</v>
      </c>
      <c r="R1933" s="4">
        <f t="shared" si="78"/>
        <v>0.1</v>
      </c>
      <c r="S1933" s="98" t="s">
        <v>294</v>
      </c>
      <c r="T1933" s="52" t="s">
        <v>1907</v>
      </c>
      <c r="U1933" s="53" t="s">
        <v>311</v>
      </c>
      <c r="V1933" s="52" t="s">
        <v>312</v>
      </c>
      <c r="W1933" s="19" t="s">
        <v>1842</v>
      </c>
      <c r="X1933" s="18">
        <v>7</v>
      </c>
      <c r="Y1933" s="6" t="s">
        <v>542</v>
      </c>
      <c r="Z1933" s="121" t="s">
        <v>1862</v>
      </c>
      <c r="AA1933" s="121" t="s">
        <v>545</v>
      </c>
      <c r="AB1933" s="212" t="s">
        <v>513</v>
      </c>
      <c r="AC1933" s="225"/>
    </row>
    <row r="1934" spans="1:29" s="83" customFormat="1" ht="15.75" customHeight="1" x14ac:dyDescent="0.25">
      <c r="A1934" s="3" t="s">
        <v>158</v>
      </c>
      <c r="B1934" s="5">
        <v>4</v>
      </c>
      <c r="C1934" s="5">
        <v>2</v>
      </c>
      <c r="D1934" s="5">
        <v>0</v>
      </c>
      <c r="E1934" s="5">
        <v>0</v>
      </c>
      <c r="F1934" s="5">
        <v>0</v>
      </c>
      <c r="G1934" s="5">
        <v>4</v>
      </c>
      <c r="H1934" s="5">
        <v>0</v>
      </c>
      <c r="I1934" s="5">
        <v>0</v>
      </c>
      <c r="J1934" s="5">
        <v>0</v>
      </c>
      <c r="K1934" s="5">
        <v>0</v>
      </c>
      <c r="L1934" s="104"/>
      <c r="M1934" s="104"/>
      <c r="N1934" s="104"/>
      <c r="O1934" s="104"/>
      <c r="P1934" s="5">
        <f t="shared" si="79"/>
        <v>10</v>
      </c>
      <c r="Q1934" s="5">
        <v>8</v>
      </c>
      <c r="R1934" s="4">
        <f t="shared" si="78"/>
        <v>0.1</v>
      </c>
      <c r="S1934" s="23" t="s">
        <v>294</v>
      </c>
      <c r="T1934" s="52" t="s">
        <v>1080</v>
      </c>
      <c r="U1934" s="53" t="s">
        <v>509</v>
      </c>
      <c r="V1934" s="52" t="s">
        <v>518</v>
      </c>
      <c r="W1934" s="7" t="s">
        <v>1004</v>
      </c>
      <c r="X1934" s="8">
        <v>7</v>
      </c>
      <c r="Y1934" s="6" t="s">
        <v>298</v>
      </c>
      <c r="Z1934" s="38" t="s">
        <v>1075</v>
      </c>
      <c r="AA1934" s="38" t="s">
        <v>718</v>
      </c>
      <c r="AB1934" s="210" t="s">
        <v>513</v>
      </c>
      <c r="AC1934" s="225"/>
    </row>
    <row r="1935" spans="1:29" s="83" customFormat="1" ht="15.75" customHeight="1" x14ac:dyDescent="0.25">
      <c r="A1935" s="3" t="s">
        <v>154</v>
      </c>
      <c r="B1935" s="5">
        <v>4</v>
      </c>
      <c r="C1935" s="5">
        <v>4</v>
      </c>
      <c r="D1935" s="5">
        <v>2</v>
      </c>
      <c r="E1935" s="5">
        <v>0</v>
      </c>
      <c r="F1935" s="5">
        <v>0</v>
      </c>
      <c r="G1935" s="5">
        <v>0</v>
      </c>
      <c r="H1935" s="5">
        <v>0</v>
      </c>
      <c r="I1935" s="5">
        <v>0</v>
      </c>
      <c r="J1935" s="5">
        <v>0</v>
      </c>
      <c r="K1935" s="5">
        <v>0</v>
      </c>
      <c r="L1935" s="104"/>
      <c r="M1935" s="104"/>
      <c r="N1935" s="104"/>
      <c r="O1935" s="104"/>
      <c r="P1935" s="5">
        <f t="shared" si="79"/>
        <v>10</v>
      </c>
      <c r="Q1935" s="5">
        <v>13</v>
      </c>
      <c r="R1935" s="4">
        <f t="shared" si="78"/>
        <v>0.1</v>
      </c>
      <c r="S1935" s="23" t="s">
        <v>294</v>
      </c>
      <c r="T1935" s="52" t="s">
        <v>2385</v>
      </c>
      <c r="U1935" s="53" t="s">
        <v>747</v>
      </c>
      <c r="V1935" s="52" t="s">
        <v>355</v>
      </c>
      <c r="W1935" s="7" t="s">
        <v>3520</v>
      </c>
      <c r="X1935" s="8">
        <v>7</v>
      </c>
      <c r="Y1935" s="6" t="s">
        <v>463</v>
      </c>
      <c r="Z1935" s="38" t="s">
        <v>3447</v>
      </c>
      <c r="AA1935" s="38" t="s">
        <v>390</v>
      </c>
      <c r="AB1935" s="210" t="s">
        <v>513</v>
      </c>
      <c r="AC1935" s="225"/>
    </row>
    <row r="1936" spans="1:29" s="83" customFormat="1" ht="15.75" customHeight="1" x14ac:dyDescent="0.25">
      <c r="A1936" s="3" t="s">
        <v>190</v>
      </c>
      <c r="B1936" s="5">
        <v>5</v>
      </c>
      <c r="C1936" s="5">
        <v>0</v>
      </c>
      <c r="D1936" s="5">
        <v>0</v>
      </c>
      <c r="E1936" s="5">
        <v>0</v>
      </c>
      <c r="F1936" s="5">
        <v>3</v>
      </c>
      <c r="G1936" s="5">
        <v>2</v>
      </c>
      <c r="H1936" s="5">
        <v>0</v>
      </c>
      <c r="I1936" s="5">
        <v>0</v>
      </c>
      <c r="J1936" s="5">
        <v>0</v>
      </c>
      <c r="K1936" s="5">
        <v>0</v>
      </c>
      <c r="L1936" s="104"/>
      <c r="M1936" s="104"/>
      <c r="N1936" s="104"/>
      <c r="O1936" s="104"/>
      <c r="P1936" s="5">
        <f t="shared" si="79"/>
        <v>10</v>
      </c>
      <c r="Q1936" s="5">
        <v>21</v>
      </c>
      <c r="R1936" s="4">
        <f t="shared" si="78"/>
        <v>0.1</v>
      </c>
      <c r="S1936" s="23" t="s">
        <v>294</v>
      </c>
      <c r="T1936" s="52" t="s">
        <v>969</v>
      </c>
      <c r="U1936" s="53" t="s">
        <v>545</v>
      </c>
      <c r="V1936" s="52" t="s">
        <v>349</v>
      </c>
      <c r="W1936" s="7" t="s">
        <v>948</v>
      </c>
      <c r="X1936" s="8">
        <v>7</v>
      </c>
      <c r="Y1936" s="6" t="s">
        <v>613</v>
      </c>
      <c r="Z1936" s="38" t="s">
        <v>666</v>
      </c>
      <c r="AA1936" s="38" t="s">
        <v>483</v>
      </c>
      <c r="AB1936" s="210" t="s">
        <v>513</v>
      </c>
      <c r="AC1936" s="225"/>
    </row>
    <row r="1937" spans="1:29" s="83" customFormat="1" ht="15.75" customHeight="1" x14ac:dyDescent="0.25">
      <c r="A1937" s="3" t="s">
        <v>161</v>
      </c>
      <c r="B1937" s="5">
        <v>5</v>
      </c>
      <c r="C1937" s="5">
        <v>1</v>
      </c>
      <c r="D1937" s="5">
        <v>4</v>
      </c>
      <c r="E1937" s="5">
        <v>0</v>
      </c>
      <c r="F1937" s="5">
        <v>0</v>
      </c>
      <c r="G1937" s="5">
        <v>0</v>
      </c>
      <c r="H1937" s="5">
        <v>0</v>
      </c>
      <c r="I1937" s="5">
        <v>0</v>
      </c>
      <c r="J1937" s="5">
        <v>0</v>
      </c>
      <c r="K1937" s="5">
        <v>0</v>
      </c>
      <c r="L1937" s="104"/>
      <c r="M1937" s="104"/>
      <c r="N1937" s="104"/>
      <c r="O1937" s="104"/>
      <c r="P1937" s="5">
        <f t="shared" si="79"/>
        <v>10</v>
      </c>
      <c r="Q1937" s="5">
        <v>11</v>
      </c>
      <c r="R1937" s="4">
        <f t="shared" si="78"/>
        <v>0.1</v>
      </c>
      <c r="S1937" s="23" t="s">
        <v>294</v>
      </c>
      <c r="T1937" s="52" t="s">
        <v>1636</v>
      </c>
      <c r="U1937" s="53" t="s">
        <v>787</v>
      </c>
      <c r="V1937" s="52" t="s">
        <v>381</v>
      </c>
      <c r="W1937" s="7" t="s">
        <v>1546</v>
      </c>
      <c r="X1937" s="8">
        <v>7</v>
      </c>
      <c r="Y1937" s="6" t="s">
        <v>542</v>
      </c>
      <c r="Z1937" s="38" t="s">
        <v>1625</v>
      </c>
      <c r="AA1937" s="38" t="s">
        <v>564</v>
      </c>
      <c r="AB1937" s="210" t="s">
        <v>513</v>
      </c>
      <c r="AC1937" s="225"/>
    </row>
    <row r="1938" spans="1:29" s="83" customFormat="1" ht="15.75" customHeight="1" x14ac:dyDescent="0.25">
      <c r="A1938" s="3" t="s">
        <v>151</v>
      </c>
      <c r="B1938" s="5">
        <v>3</v>
      </c>
      <c r="C1938" s="5">
        <v>2</v>
      </c>
      <c r="D1938" s="5">
        <v>2</v>
      </c>
      <c r="E1938" s="5">
        <v>3</v>
      </c>
      <c r="F1938" s="5">
        <v>0</v>
      </c>
      <c r="G1938" s="5">
        <v>0</v>
      </c>
      <c r="H1938" s="5">
        <v>0</v>
      </c>
      <c r="I1938" s="5">
        <v>0</v>
      </c>
      <c r="J1938" s="5">
        <v>0</v>
      </c>
      <c r="K1938" s="5">
        <v>0</v>
      </c>
      <c r="L1938" s="104"/>
      <c r="M1938" s="104"/>
      <c r="N1938" s="104"/>
      <c r="O1938" s="104"/>
      <c r="P1938" s="5">
        <f t="shared" si="79"/>
        <v>10</v>
      </c>
      <c r="Q1938" s="5">
        <v>4</v>
      </c>
      <c r="R1938" s="4">
        <f t="shared" si="78"/>
        <v>0.1</v>
      </c>
      <c r="S1938" s="23" t="s">
        <v>294</v>
      </c>
      <c r="T1938" s="52" t="s">
        <v>2596</v>
      </c>
      <c r="U1938" s="53" t="s">
        <v>800</v>
      </c>
      <c r="V1938" s="52" t="s">
        <v>307</v>
      </c>
      <c r="W1938" s="7" t="s">
        <v>2581</v>
      </c>
      <c r="X1938" s="8">
        <v>7</v>
      </c>
      <c r="Y1938" s="6" t="s">
        <v>2590</v>
      </c>
      <c r="Z1938" s="38" t="s">
        <v>2591</v>
      </c>
      <c r="AA1938" s="38" t="s">
        <v>784</v>
      </c>
      <c r="AB1938" s="210" t="s">
        <v>513</v>
      </c>
      <c r="AC1938" s="225"/>
    </row>
    <row r="1939" spans="1:29" s="83" customFormat="1" ht="15.75" customHeight="1" x14ac:dyDescent="0.25">
      <c r="A1939" s="3" t="s">
        <v>160</v>
      </c>
      <c r="B1939" s="5">
        <v>4</v>
      </c>
      <c r="C1939" s="5">
        <v>2</v>
      </c>
      <c r="D1939" s="5">
        <v>0</v>
      </c>
      <c r="E1939" s="5">
        <v>0</v>
      </c>
      <c r="F1939" s="5">
        <v>0</v>
      </c>
      <c r="G1939" s="5">
        <v>4</v>
      </c>
      <c r="H1939" s="5">
        <v>0</v>
      </c>
      <c r="I1939" s="5">
        <v>0</v>
      </c>
      <c r="J1939" s="5">
        <v>0</v>
      </c>
      <c r="K1939" s="5">
        <v>0</v>
      </c>
      <c r="L1939" s="104"/>
      <c r="M1939" s="104"/>
      <c r="N1939" s="104"/>
      <c r="O1939" s="104"/>
      <c r="P1939" s="5">
        <f t="shared" si="79"/>
        <v>10</v>
      </c>
      <c r="Q1939" s="5">
        <v>6</v>
      </c>
      <c r="R1939" s="4">
        <f t="shared" si="78"/>
        <v>0.1</v>
      </c>
      <c r="S1939" s="23" t="s">
        <v>294</v>
      </c>
      <c r="T1939" s="52" t="s">
        <v>1108</v>
      </c>
      <c r="U1939" s="53" t="s">
        <v>388</v>
      </c>
      <c r="V1939" s="52" t="s">
        <v>304</v>
      </c>
      <c r="W1939" s="7" t="s">
        <v>2471</v>
      </c>
      <c r="X1939" s="8">
        <v>7</v>
      </c>
      <c r="Y1939" s="6" t="s">
        <v>957</v>
      </c>
      <c r="Z1939" s="38" t="s">
        <v>2500</v>
      </c>
      <c r="AA1939" s="38" t="s">
        <v>715</v>
      </c>
      <c r="AB1939" s="210" t="s">
        <v>513</v>
      </c>
      <c r="AC1939" s="225"/>
    </row>
    <row r="1940" spans="1:29" s="83" customFormat="1" ht="15.75" customHeight="1" x14ac:dyDescent="0.25">
      <c r="A1940" s="3" t="s">
        <v>154</v>
      </c>
      <c r="B1940" s="5">
        <v>3</v>
      </c>
      <c r="C1940" s="5">
        <v>3</v>
      </c>
      <c r="D1940" s="5">
        <v>0</v>
      </c>
      <c r="E1940" s="5">
        <v>0</v>
      </c>
      <c r="F1940" s="5">
        <v>0</v>
      </c>
      <c r="G1940" s="5">
        <v>4</v>
      </c>
      <c r="H1940" s="5">
        <v>0</v>
      </c>
      <c r="I1940" s="5">
        <v>0</v>
      </c>
      <c r="J1940" s="5">
        <v>0</v>
      </c>
      <c r="K1940" s="5">
        <v>0</v>
      </c>
      <c r="L1940" s="104"/>
      <c r="M1940" s="104"/>
      <c r="N1940" s="104"/>
      <c r="O1940" s="104"/>
      <c r="P1940" s="5">
        <f t="shared" si="79"/>
        <v>10</v>
      </c>
      <c r="Q1940" s="5">
        <v>21</v>
      </c>
      <c r="R1940" s="4">
        <f t="shared" si="78"/>
        <v>0.1</v>
      </c>
      <c r="S1940" s="23" t="s">
        <v>294</v>
      </c>
      <c r="T1940" s="52" t="s">
        <v>941</v>
      </c>
      <c r="U1940" s="53" t="s">
        <v>303</v>
      </c>
      <c r="V1940" s="52" t="s">
        <v>370</v>
      </c>
      <c r="W1940" s="7" t="s">
        <v>948</v>
      </c>
      <c r="X1940" s="8">
        <v>7</v>
      </c>
      <c r="Y1940" s="6" t="s">
        <v>946</v>
      </c>
      <c r="Z1940" s="38" t="s">
        <v>666</v>
      </c>
      <c r="AA1940" s="38" t="s">
        <v>483</v>
      </c>
      <c r="AB1940" s="210" t="s">
        <v>513</v>
      </c>
      <c r="AC1940" s="225"/>
    </row>
    <row r="1941" spans="1:29" s="83" customFormat="1" ht="15.75" customHeight="1" x14ac:dyDescent="0.25">
      <c r="A1941" s="3" t="s">
        <v>177</v>
      </c>
      <c r="B1941" s="5">
        <v>5</v>
      </c>
      <c r="C1941" s="5">
        <v>2</v>
      </c>
      <c r="D1941" s="5">
        <v>0</v>
      </c>
      <c r="E1941" s="5">
        <v>3</v>
      </c>
      <c r="F1941" s="5">
        <v>0</v>
      </c>
      <c r="G1941" s="5">
        <v>0</v>
      </c>
      <c r="H1941" s="5">
        <v>0</v>
      </c>
      <c r="I1941" s="5">
        <v>0</v>
      </c>
      <c r="J1941" s="5">
        <v>0</v>
      </c>
      <c r="K1941" s="5">
        <v>0</v>
      </c>
      <c r="L1941" s="104"/>
      <c r="M1941" s="104"/>
      <c r="N1941" s="104"/>
      <c r="O1941" s="104"/>
      <c r="P1941" s="5">
        <f t="shared" si="79"/>
        <v>10</v>
      </c>
      <c r="Q1941" s="5">
        <v>17</v>
      </c>
      <c r="R1941" s="4">
        <f t="shared" si="78"/>
        <v>0.1</v>
      </c>
      <c r="S1941" s="23" t="s">
        <v>294</v>
      </c>
      <c r="T1941" s="52" t="s">
        <v>2374</v>
      </c>
      <c r="U1941" s="53" t="s">
        <v>784</v>
      </c>
      <c r="V1941" s="52" t="s">
        <v>312</v>
      </c>
      <c r="W1941" s="7" t="s">
        <v>2284</v>
      </c>
      <c r="X1941" s="8">
        <v>7</v>
      </c>
      <c r="Y1941" s="6" t="s">
        <v>366</v>
      </c>
      <c r="Z1941" s="38" t="s">
        <v>2314</v>
      </c>
      <c r="AA1941" s="38" t="s">
        <v>624</v>
      </c>
      <c r="AB1941" s="210" t="s">
        <v>513</v>
      </c>
      <c r="AC1941" s="225"/>
    </row>
    <row r="1942" spans="1:29" s="83" customFormat="1" ht="15.75" customHeight="1" x14ac:dyDescent="0.25">
      <c r="A1942" s="3" t="s">
        <v>159</v>
      </c>
      <c r="B1942" s="5">
        <v>6</v>
      </c>
      <c r="C1942" s="5">
        <v>0</v>
      </c>
      <c r="D1942" s="5">
        <v>0</v>
      </c>
      <c r="E1942" s="5">
        <v>0</v>
      </c>
      <c r="F1942" s="5">
        <v>0</v>
      </c>
      <c r="G1942" s="5">
        <v>4</v>
      </c>
      <c r="H1942" s="5">
        <v>0</v>
      </c>
      <c r="I1942" s="5">
        <v>0</v>
      </c>
      <c r="J1942" s="5">
        <v>0</v>
      </c>
      <c r="K1942" s="5">
        <v>0</v>
      </c>
      <c r="L1942" s="104"/>
      <c r="M1942" s="104"/>
      <c r="N1942" s="104"/>
      <c r="O1942" s="104"/>
      <c r="P1942" s="5">
        <f t="shared" si="79"/>
        <v>10</v>
      </c>
      <c r="Q1942" s="5">
        <v>8</v>
      </c>
      <c r="R1942" s="4">
        <f t="shared" si="78"/>
        <v>0.1</v>
      </c>
      <c r="S1942" s="23" t="s">
        <v>294</v>
      </c>
      <c r="T1942" s="52" t="s">
        <v>1081</v>
      </c>
      <c r="U1942" s="53" t="s">
        <v>306</v>
      </c>
      <c r="V1942" s="52" t="s">
        <v>381</v>
      </c>
      <c r="W1942" s="7" t="s">
        <v>1004</v>
      </c>
      <c r="X1942" s="8">
        <v>7</v>
      </c>
      <c r="Y1942" s="6" t="s">
        <v>298</v>
      </c>
      <c r="Z1942" s="38" t="s">
        <v>1075</v>
      </c>
      <c r="AA1942" s="38" t="s">
        <v>718</v>
      </c>
      <c r="AB1942" s="210" t="s">
        <v>513</v>
      </c>
      <c r="AC1942" s="225"/>
    </row>
    <row r="1943" spans="1:29" s="83" customFormat="1" ht="15.75" customHeight="1" x14ac:dyDescent="0.25">
      <c r="A1943" s="3" t="s">
        <v>167</v>
      </c>
      <c r="B1943" s="5">
        <v>2</v>
      </c>
      <c r="C1943" s="5">
        <v>2</v>
      </c>
      <c r="D1943" s="5">
        <v>0</v>
      </c>
      <c r="E1943" s="5">
        <v>3</v>
      </c>
      <c r="F1943" s="5">
        <v>3</v>
      </c>
      <c r="G1943" s="5">
        <v>0</v>
      </c>
      <c r="H1943" s="5">
        <v>0</v>
      </c>
      <c r="I1943" s="5">
        <v>0</v>
      </c>
      <c r="J1943" s="5">
        <v>0</v>
      </c>
      <c r="K1943" s="5">
        <v>0</v>
      </c>
      <c r="L1943" s="104"/>
      <c r="M1943" s="104"/>
      <c r="N1943" s="104"/>
      <c r="O1943" s="104"/>
      <c r="P1943" s="5">
        <f t="shared" si="79"/>
        <v>10</v>
      </c>
      <c r="Q1943" s="5">
        <v>21</v>
      </c>
      <c r="R1943" s="4">
        <f t="shared" si="78"/>
        <v>0.1</v>
      </c>
      <c r="S1943" s="23" t="s">
        <v>294</v>
      </c>
      <c r="T1943" s="52" t="s">
        <v>947</v>
      </c>
      <c r="U1943" s="53" t="s">
        <v>462</v>
      </c>
      <c r="V1943" s="52" t="s">
        <v>312</v>
      </c>
      <c r="W1943" s="7" t="s">
        <v>948</v>
      </c>
      <c r="X1943" s="8">
        <v>7</v>
      </c>
      <c r="Y1943" s="6" t="s">
        <v>366</v>
      </c>
      <c r="Z1943" s="38" t="s">
        <v>666</v>
      </c>
      <c r="AA1943" s="38" t="s">
        <v>483</v>
      </c>
      <c r="AB1943" s="210" t="s">
        <v>513</v>
      </c>
      <c r="AC1943" s="225"/>
    </row>
    <row r="1944" spans="1:29" s="83" customFormat="1" ht="15.75" customHeight="1" x14ac:dyDescent="0.25">
      <c r="A1944" s="3" t="s">
        <v>157</v>
      </c>
      <c r="B1944" s="5">
        <v>5</v>
      </c>
      <c r="C1944" s="5">
        <v>0</v>
      </c>
      <c r="D1944" s="5">
        <v>2</v>
      </c>
      <c r="E1944" s="5">
        <v>3</v>
      </c>
      <c r="F1944" s="5">
        <v>0</v>
      </c>
      <c r="G1944" s="5">
        <v>0</v>
      </c>
      <c r="H1944" s="5">
        <v>0</v>
      </c>
      <c r="I1944" s="5">
        <v>0</v>
      </c>
      <c r="J1944" s="5">
        <v>0</v>
      </c>
      <c r="K1944" s="5">
        <v>0</v>
      </c>
      <c r="L1944" s="104"/>
      <c r="M1944" s="104"/>
      <c r="N1944" s="104"/>
      <c r="O1944" s="104"/>
      <c r="P1944" s="5">
        <f t="shared" si="79"/>
        <v>10</v>
      </c>
      <c r="Q1944" s="5">
        <v>8</v>
      </c>
      <c r="R1944" s="4">
        <f t="shared" si="78"/>
        <v>0.1</v>
      </c>
      <c r="S1944" s="23" t="s">
        <v>294</v>
      </c>
      <c r="T1944" s="52" t="s">
        <v>3585</v>
      </c>
      <c r="U1944" s="53" t="s">
        <v>541</v>
      </c>
      <c r="V1944" s="52" t="s">
        <v>355</v>
      </c>
      <c r="W1944" s="117" t="s">
        <v>4370</v>
      </c>
      <c r="X1944" s="8">
        <v>7</v>
      </c>
      <c r="Y1944" s="6" t="s">
        <v>614</v>
      </c>
      <c r="Z1944" s="38" t="s">
        <v>832</v>
      </c>
      <c r="AA1944" s="38" t="s">
        <v>483</v>
      </c>
      <c r="AB1944" s="210" t="s">
        <v>513</v>
      </c>
      <c r="AC1944" s="225"/>
    </row>
    <row r="1945" spans="1:29" s="83" customFormat="1" ht="15.75" customHeight="1" x14ac:dyDescent="0.25">
      <c r="A1945" s="3" t="s">
        <v>155</v>
      </c>
      <c r="B1945" s="5">
        <v>3</v>
      </c>
      <c r="C1945" s="5">
        <v>0</v>
      </c>
      <c r="D1945" s="5">
        <v>0</v>
      </c>
      <c r="E1945" s="5">
        <v>0</v>
      </c>
      <c r="F1945" s="5">
        <v>3</v>
      </c>
      <c r="G1945" s="5">
        <v>4</v>
      </c>
      <c r="H1945" s="5">
        <v>0</v>
      </c>
      <c r="I1945" s="5">
        <v>0</v>
      </c>
      <c r="J1945" s="5">
        <v>0</v>
      </c>
      <c r="K1945" s="5">
        <v>0</v>
      </c>
      <c r="L1945" s="104"/>
      <c r="M1945" s="104"/>
      <c r="N1945" s="104"/>
      <c r="O1945" s="104"/>
      <c r="P1945" s="5">
        <f t="shared" si="79"/>
        <v>10</v>
      </c>
      <c r="Q1945" s="5">
        <v>4</v>
      </c>
      <c r="R1945" s="4">
        <f t="shared" si="78"/>
        <v>0.1</v>
      </c>
      <c r="S1945" s="23" t="s">
        <v>294</v>
      </c>
      <c r="T1945" s="52" t="s">
        <v>2597</v>
      </c>
      <c r="U1945" s="53" t="s">
        <v>2598</v>
      </c>
      <c r="V1945" s="52" t="s">
        <v>4412</v>
      </c>
      <c r="W1945" s="7" t="s">
        <v>2581</v>
      </c>
      <c r="X1945" s="8">
        <v>7</v>
      </c>
      <c r="Y1945" s="6" t="s">
        <v>2592</v>
      </c>
      <c r="Z1945" s="38" t="s">
        <v>2591</v>
      </c>
      <c r="AA1945" s="38" t="s">
        <v>784</v>
      </c>
      <c r="AB1945" s="210" t="s">
        <v>513</v>
      </c>
      <c r="AC1945" s="225"/>
    </row>
    <row r="1946" spans="1:29" s="83" customFormat="1" ht="15.75" customHeight="1" x14ac:dyDescent="0.25">
      <c r="A1946" s="3" t="s">
        <v>160</v>
      </c>
      <c r="B1946" s="5">
        <v>3</v>
      </c>
      <c r="C1946" s="5">
        <v>4</v>
      </c>
      <c r="D1946" s="5">
        <v>0</v>
      </c>
      <c r="E1946" s="5">
        <v>0</v>
      </c>
      <c r="F1946" s="5">
        <v>3</v>
      </c>
      <c r="G1946" s="5">
        <v>0</v>
      </c>
      <c r="H1946" s="5">
        <v>0</v>
      </c>
      <c r="I1946" s="5">
        <v>0</v>
      </c>
      <c r="J1946" s="5">
        <v>0</v>
      </c>
      <c r="K1946" s="5">
        <v>0</v>
      </c>
      <c r="L1946" s="104"/>
      <c r="M1946" s="104"/>
      <c r="N1946" s="104"/>
      <c r="O1946" s="104"/>
      <c r="P1946" s="5">
        <f t="shared" si="79"/>
        <v>10</v>
      </c>
      <c r="Q1946" s="5">
        <v>8</v>
      </c>
      <c r="R1946" s="4">
        <f t="shared" si="78"/>
        <v>0.1</v>
      </c>
      <c r="S1946" s="23" t="s">
        <v>294</v>
      </c>
      <c r="T1946" s="52" t="s">
        <v>1082</v>
      </c>
      <c r="U1946" s="53" t="s">
        <v>787</v>
      </c>
      <c r="V1946" s="52" t="s">
        <v>1083</v>
      </c>
      <c r="W1946" s="7" t="s">
        <v>1004</v>
      </c>
      <c r="X1946" s="8">
        <v>7</v>
      </c>
      <c r="Y1946" s="6" t="s">
        <v>298</v>
      </c>
      <c r="Z1946" s="38" t="s">
        <v>1075</v>
      </c>
      <c r="AA1946" s="38" t="s">
        <v>718</v>
      </c>
      <c r="AB1946" s="210" t="s">
        <v>513</v>
      </c>
      <c r="AC1946" s="225"/>
    </row>
    <row r="1947" spans="1:29" s="83" customFormat="1" ht="15.75" customHeight="1" x14ac:dyDescent="0.25">
      <c r="A1947" s="3" t="s">
        <v>174</v>
      </c>
      <c r="B1947" s="5">
        <v>3</v>
      </c>
      <c r="C1947" s="5">
        <v>0</v>
      </c>
      <c r="D1947" s="5">
        <v>0</v>
      </c>
      <c r="E1947" s="5">
        <v>0</v>
      </c>
      <c r="F1947" s="5">
        <v>3</v>
      </c>
      <c r="G1947" s="5">
        <v>2</v>
      </c>
      <c r="H1947" s="5">
        <v>2</v>
      </c>
      <c r="I1947" s="5">
        <v>0</v>
      </c>
      <c r="J1947" s="5">
        <v>0</v>
      </c>
      <c r="K1947" s="5">
        <v>0</v>
      </c>
      <c r="L1947" s="104"/>
      <c r="M1947" s="104"/>
      <c r="N1947" s="104"/>
      <c r="O1947" s="104"/>
      <c r="P1947" s="5">
        <f t="shared" si="79"/>
        <v>10</v>
      </c>
      <c r="Q1947" s="5">
        <v>7</v>
      </c>
      <c r="R1947" s="4">
        <f t="shared" si="78"/>
        <v>0.1</v>
      </c>
      <c r="S1947" s="23" t="s">
        <v>294</v>
      </c>
      <c r="T1947" s="52" t="s">
        <v>481</v>
      </c>
      <c r="U1947" s="53" t="s">
        <v>306</v>
      </c>
      <c r="V1947" s="52" t="s">
        <v>355</v>
      </c>
      <c r="W1947" s="7" t="s">
        <v>2758</v>
      </c>
      <c r="X1947" s="8">
        <v>7</v>
      </c>
      <c r="Y1947" s="6" t="s">
        <v>2735</v>
      </c>
      <c r="Z1947" s="38" t="s">
        <v>2776</v>
      </c>
      <c r="AA1947" s="38" t="s">
        <v>331</v>
      </c>
      <c r="AB1947" s="210" t="s">
        <v>513</v>
      </c>
      <c r="AC1947" s="225"/>
    </row>
    <row r="1948" spans="1:29" s="83" customFormat="1" ht="15.75" customHeight="1" x14ac:dyDescent="0.25">
      <c r="A1948" s="3" t="s">
        <v>153</v>
      </c>
      <c r="B1948" s="5">
        <v>7</v>
      </c>
      <c r="C1948" s="5">
        <v>1</v>
      </c>
      <c r="D1948" s="5">
        <v>0</v>
      </c>
      <c r="E1948" s="5">
        <v>0</v>
      </c>
      <c r="F1948" s="5">
        <v>0</v>
      </c>
      <c r="G1948" s="5">
        <v>0</v>
      </c>
      <c r="H1948" s="5">
        <v>0</v>
      </c>
      <c r="I1948" s="5">
        <v>0</v>
      </c>
      <c r="J1948" s="5">
        <v>2</v>
      </c>
      <c r="K1948" s="5">
        <v>0</v>
      </c>
      <c r="L1948" s="104"/>
      <c r="M1948" s="104"/>
      <c r="N1948" s="104"/>
      <c r="O1948" s="104"/>
      <c r="P1948" s="5">
        <f t="shared" si="79"/>
        <v>10</v>
      </c>
      <c r="Q1948" s="5">
        <v>5</v>
      </c>
      <c r="R1948" s="4">
        <f t="shared" si="78"/>
        <v>0.1</v>
      </c>
      <c r="S1948" s="23" t="s">
        <v>294</v>
      </c>
      <c r="T1948" s="60" t="s">
        <v>1803</v>
      </c>
      <c r="U1948" s="53" t="s">
        <v>1804</v>
      </c>
      <c r="V1948" s="52" t="s">
        <v>349</v>
      </c>
      <c r="W1948" s="7" t="s">
        <v>1774</v>
      </c>
      <c r="X1948" s="8">
        <v>7</v>
      </c>
      <c r="Y1948" s="6" t="s">
        <v>1792</v>
      </c>
      <c r="Z1948" s="38" t="s">
        <v>1784</v>
      </c>
      <c r="AA1948" s="38" t="s">
        <v>621</v>
      </c>
      <c r="AB1948" s="210" t="s">
        <v>513</v>
      </c>
      <c r="AC1948" s="225"/>
    </row>
    <row r="1949" spans="1:29" s="83" customFormat="1" ht="15.75" customHeight="1" x14ac:dyDescent="0.25">
      <c r="A1949" s="3" t="s">
        <v>169</v>
      </c>
      <c r="B1949" s="5">
        <v>4</v>
      </c>
      <c r="C1949" s="5">
        <v>4</v>
      </c>
      <c r="D1949" s="5">
        <v>2</v>
      </c>
      <c r="E1949" s="5">
        <v>0</v>
      </c>
      <c r="F1949" s="5">
        <v>0</v>
      </c>
      <c r="G1949" s="5">
        <v>0</v>
      </c>
      <c r="H1949" s="5">
        <v>0</v>
      </c>
      <c r="I1949" s="5">
        <v>0</v>
      </c>
      <c r="J1949" s="5">
        <v>0</v>
      </c>
      <c r="K1949" s="5">
        <v>0</v>
      </c>
      <c r="L1949" s="104"/>
      <c r="M1949" s="104"/>
      <c r="N1949" s="104"/>
      <c r="O1949" s="104"/>
      <c r="P1949" s="5">
        <f t="shared" si="79"/>
        <v>10</v>
      </c>
      <c r="Q1949" s="5">
        <v>13</v>
      </c>
      <c r="R1949" s="4">
        <f t="shared" si="78"/>
        <v>0.1</v>
      </c>
      <c r="S1949" s="23" t="s">
        <v>294</v>
      </c>
      <c r="T1949" s="52" t="s">
        <v>3459</v>
      </c>
      <c r="U1949" s="53" t="s">
        <v>715</v>
      </c>
      <c r="V1949" s="52" t="s">
        <v>502</v>
      </c>
      <c r="W1949" s="7" t="s">
        <v>3520</v>
      </c>
      <c r="X1949" s="8">
        <v>7</v>
      </c>
      <c r="Y1949" s="6" t="s">
        <v>542</v>
      </c>
      <c r="Z1949" s="38" t="s">
        <v>3447</v>
      </c>
      <c r="AA1949" s="38" t="s">
        <v>390</v>
      </c>
      <c r="AB1949" s="210" t="s">
        <v>513</v>
      </c>
      <c r="AC1949" s="225"/>
    </row>
    <row r="1950" spans="1:29" s="83" customFormat="1" ht="15.75" customHeight="1" x14ac:dyDescent="0.25">
      <c r="A1950" s="3" t="s">
        <v>175</v>
      </c>
      <c r="B1950" s="5">
        <v>3</v>
      </c>
      <c r="C1950" s="5">
        <v>4</v>
      </c>
      <c r="D1950" s="5">
        <v>0</v>
      </c>
      <c r="E1950" s="5">
        <v>0</v>
      </c>
      <c r="F1950" s="5">
        <v>3</v>
      </c>
      <c r="G1950" s="5">
        <v>0</v>
      </c>
      <c r="H1950" s="5">
        <v>0</v>
      </c>
      <c r="I1950" s="5">
        <v>0</v>
      </c>
      <c r="J1950" s="5">
        <v>0</v>
      </c>
      <c r="K1950" s="5">
        <v>0</v>
      </c>
      <c r="L1950" s="104"/>
      <c r="M1950" s="104"/>
      <c r="N1950" s="104"/>
      <c r="O1950" s="104"/>
      <c r="P1950" s="5">
        <f t="shared" si="79"/>
        <v>10</v>
      </c>
      <c r="Q1950" s="5">
        <v>7</v>
      </c>
      <c r="R1950" s="4">
        <f t="shared" si="78"/>
        <v>0.1</v>
      </c>
      <c r="S1950" s="23" t="s">
        <v>294</v>
      </c>
      <c r="T1950" s="52" t="s">
        <v>2782</v>
      </c>
      <c r="U1950" s="53" t="s">
        <v>476</v>
      </c>
      <c r="V1950" s="52" t="s">
        <v>312</v>
      </c>
      <c r="W1950" s="7" t="s">
        <v>2758</v>
      </c>
      <c r="X1950" s="8">
        <v>7</v>
      </c>
      <c r="Y1950" s="6" t="s">
        <v>2735</v>
      </c>
      <c r="Z1950" s="38" t="s">
        <v>2776</v>
      </c>
      <c r="AA1950" s="38" t="s">
        <v>331</v>
      </c>
      <c r="AB1950" s="210" t="s">
        <v>513</v>
      </c>
      <c r="AC1950" s="225"/>
    </row>
    <row r="1951" spans="1:29" s="83" customFormat="1" ht="15.75" customHeight="1" x14ac:dyDescent="0.25">
      <c r="A1951" s="3" t="s">
        <v>162</v>
      </c>
      <c r="B1951" s="5">
        <v>3</v>
      </c>
      <c r="C1951" s="5">
        <v>0</v>
      </c>
      <c r="D1951" s="5">
        <v>0</v>
      </c>
      <c r="E1951" s="5">
        <v>0</v>
      </c>
      <c r="F1951" s="5">
        <v>3</v>
      </c>
      <c r="G1951" s="5">
        <v>4</v>
      </c>
      <c r="H1951" s="5">
        <v>0</v>
      </c>
      <c r="I1951" s="5">
        <v>0</v>
      </c>
      <c r="J1951" s="5">
        <v>0</v>
      </c>
      <c r="K1951" s="5">
        <v>0</v>
      </c>
      <c r="L1951" s="104"/>
      <c r="M1951" s="104"/>
      <c r="N1951" s="104"/>
      <c r="O1951" s="104"/>
      <c r="P1951" s="5">
        <f t="shared" si="79"/>
        <v>10</v>
      </c>
      <c r="Q1951" s="5">
        <v>13</v>
      </c>
      <c r="R1951" s="4">
        <f t="shared" si="78"/>
        <v>0.1</v>
      </c>
      <c r="S1951" s="23" t="s">
        <v>294</v>
      </c>
      <c r="T1951" s="52" t="s">
        <v>3460</v>
      </c>
      <c r="U1951" s="53" t="s">
        <v>600</v>
      </c>
      <c r="V1951" s="52" t="s">
        <v>364</v>
      </c>
      <c r="W1951" s="7" t="s">
        <v>3520</v>
      </c>
      <c r="X1951" s="8">
        <v>7</v>
      </c>
      <c r="Y1951" s="6" t="s">
        <v>298</v>
      </c>
      <c r="Z1951" s="38" t="s">
        <v>3447</v>
      </c>
      <c r="AA1951" s="38" t="s">
        <v>390</v>
      </c>
      <c r="AB1951" s="210" t="s">
        <v>513</v>
      </c>
      <c r="AC1951" s="225"/>
    </row>
    <row r="1952" spans="1:29" s="83" customFormat="1" ht="15.75" customHeight="1" x14ac:dyDescent="0.25">
      <c r="A1952" s="3" t="s">
        <v>170</v>
      </c>
      <c r="B1952" s="5">
        <v>4</v>
      </c>
      <c r="C1952" s="5">
        <v>2</v>
      </c>
      <c r="D1952" s="5">
        <v>2</v>
      </c>
      <c r="E1952" s="5">
        <v>0</v>
      </c>
      <c r="F1952" s="5">
        <v>0</v>
      </c>
      <c r="G1952" s="5">
        <v>0</v>
      </c>
      <c r="H1952" s="5">
        <v>0</v>
      </c>
      <c r="I1952" s="5">
        <v>2</v>
      </c>
      <c r="J1952" s="5">
        <v>0</v>
      </c>
      <c r="K1952" s="5">
        <v>0</v>
      </c>
      <c r="L1952" s="104"/>
      <c r="M1952" s="104"/>
      <c r="N1952" s="104"/>
      <c r="O1952" s="104"/>
      <c r="P1952" s="5">
        <f t="shared" si="79"/>
        <v>10</v>
      </c>
      <c r="Q1952" s="5">
        <v>21</v>
      </c>
      <c r="R1952" s="4">
        <f t="shared" si="78"/>
        <v>0.1</v>
      </c>
      <c r="S1952" s="9" t="s">
        <v>294</v>
      </c>
      <c r="T1952" s="52" t="s">
        <v>951</v>
      </c>
      <c r="U1952" s="53" t="s">
        <v>970</v>
      </c>
      <c r="V1952" s="52" t="s">
        <v>397</v>
      </c>
      <c r="W1952" s="7" t="s">
        <v>948</v>
      </c>
      <c r="X1952" s="8">
        <v>7</v>
      </c>
      <c r="Y1952" s="6" t="s">
        <v>366</v>
      </c>
      <c r="Z1952" s="38" t="s">
        <v>666</v>
      </c>
      <c r="AA1952" s="38" t="s">
        <v>483</v>
      </c>
      <c r="AB1952" s="210" t="s">
        <v>513</v>
      </c>
      <c r="AC1952" s="225"/>
    </row>
    <row r="1953" spans="1:1024" s="83" customFormat="1" ht="15.75" customHeight="1" x14ac:dyDescent="0.25">
      <c r="A1953" s="3" t="s">
        <v>150</v>
      </c>
      <c r="B1953" s="5">
        <v>7</v>
      </c>
      <c r="C1953" s="5">
        <v>1</v>
      </c>
      <c r="D1953" s="5">
        <v>0</v>
      </c>
      <c r="E1953" s="5">
        <v>0</v>
      </c>
      <c r="F1953" s="5">
        <v>0</v>
      </c>
      <c r="G1953" s="5">
        <v>0</v>
      </c>
      <c r="H1953" s="5">
        <v>0</v>
      </c>
      <c r="I1953" s="5">
        <v>0</v>
      </c>
      <c r="J1953" s="5">
        <v>2</v>
      </c>
      <c r="K1953" s="5">
        <v>0</v>
      </c>
      <c r="L1953" s="104"/>
      <c r="M1953" s="104"/>
      <c r="N1953" s="104"/>
      <c r="O1953" s="104"/>
      <c r="P1953" s="5">
        <f t="shared" si="79"/>
        <v>10</v>
      </c>
      <c r="Q1953" s="5">
        <v>6</v>
      </c>
      <c r="R1953" s="4">
        <f t="shared" si="78"/>
        <v>0.1</v>
      </c>
      <c r="S1953" s="9" t="s">
        <v>294</v>
      </c>
      <c r="T1953" s="60" t="s">
        <v>1805</v>
      </c>
      <c r="U1953" s="53" t="s">
        <v>1806</v>
      </c>
      <c r="V1953" s="52" t="s">
        <v>1807</v>
      </c>
      <c r="W1953" s="7" t="s">
        <v>1774</v>
      </c>
      <c r="X1953" s="8">
        <v>7</v>
      </c>
      <c r="Y1953" s="6" t="s">
        <v>1781</v>
      </c>
      <c r="Z1953" s="38" t="s">
        <v>1784</v>
      </c>
      <c r="AA1953" s="38" t="s">
        <v>621</v>
      </c>
      <c r="AB1953" s="210" t="s">
        <v>513</v>
      </c>
      <c r="AC1953" s="225"/>
    </row>
    <row r="1954" spans="1:1024" s="83" customFormat="1" ht="15.75" customHeight="1" x14ac:dyDescent="0.25">
      <c r="A1954" s="3" t="s">
        <v>154</v>
      </c>
      <c r="B1954" s="5">
        <v>2</v>
      </c>
      <c r="C1954" s="5">
        <v>2</v>
      </c>
      <c r="D1954" s="5">
        <v>0</v>
      </c>
      <c r="E1954" s="5">
        <v>0</v>
      </c>
      <c r="F1954" s="5">
        <v>6</v>
      </c>
      <c r="G1954" s="5">
        <v>0</v>
      </c>
      <c r="H1954" s="5">
        <v>0</v>
      </c>
      <c r="I1954" s="5">
        <v>0</v>
      </c>
      <c r="J1954" s="5">
        <v>0</v>
      </c>
      <c r="K1954" s="5">
        <v>0</v>
      </c>
      <c r="L1954" s="104"/>
      <c r="M1954" s="104"/>
      <c r="N1954" s="104"/>
      <c r="O1954" s="104"/>
      <c r="P1954" s="5">
        <f t="shared" si="79"/>
        <v>10</v>
      </c>
      <c r="Q1954" s="5">
        <v>4</v>
      </c>
      <c r="R1954" s="4">
        <f t="shared" si="78"/>
        <v>0.1</v>
      </c>
      <c r="S1954" s="9" t="s">
        <v>294</v>
      </c>
      <c r="T1954" s="52" t="s">
        <v>2599</v>
      </c>
      <c r="U1954" s="53" t="s">
        <v>474</v>
      </c>
      <c r="V1954" s="52" t="s">
        <v>460</v>
      </c>
      <c r="W1954" s="7" t="s">
        <v>2581</v>
      </c>
      <c r="X1954" s="8">
        <v>7</v>
      </c>
      <c r="Y1954" s="6" t="s">
        <v>2590</v>
      </c>
      <c r="Z1954" s="38" t="s">
        <v>2591</v>
      </c>
      <c r="AA1954" s="38" t="s">
        <v>784</v>
      </c>
      <c r="AB1954" s="210" t="s">
        <v>513</v>
      </c>
      <c r="AC1954" s="225"/>
    </row>
    <row r="1955" spans="1:1024" s="83" customFormat="1" ht="15.75" customHeight="1" x14ac:dyDescent="0.25">
      <c r="A1955" s="3" t="s">
        <v>154</v>
      </c>
      <c r="B1955" s="5">
        <v>7</v>
      </c>
      <c r="C1955" s="5">
        <v>1</v>
      </c>
      <c r="D1955" s="5">
        <v>0</v>
      </c>
      <c r="E1955" s="5">
        <v>0</v>
      </c>
      <c r="F1955" s="5">
        <v>0</v>
      </c>
      <c r="G1955" s="5">
        <v>0</v>
      </c>
      <c r="H1955" s="5">
        <v>0</v>
      </c>
      <c r="I1955" s="5">
        <v>0</v>
      </c>
      <c r="J1955" s="5">
        <v>2</v>
      </c>
      <c r="K1955" s="5">
        <v>0</v>
      </c>
      <c r="L1955" s="104"/>
      <c r="M1955" s="104"/>
      <c r="N1955" s="104"/>
      <c r="O1955" s="104"/>
      <c r="P1955" s="5">
        <f t="shared" si="79"/>
        <v>10</v>
      </c>
      <c r="Q1955" s="5">
        <v>4</v>
      </c>
      <c r="R1955" s="4">
        <f t="shared" si="78"/>
        <v>0.1</v>
      </c>
      <c r="S1955" s="9" t="s">
        <v>294</v>
      </c>
      <c r="T1955" s="60" t="s">
        <v>1800</v>
      </c>
      <c r="U1955" s="53" t="s">
        <v>1801</v>
      </c>
      <c r="V1955" s="52" t="s">
        <v>1802</v>
      </c>
      <c r="W1955" s="7" t="s">
        <v>1774</v>
      </c>
      <c r="X1955" s="8">
        <v>7</v>
      </c>
      <c r="Y1955" s="6" t="s">
        <v>1775</v>
      </c>
      <c r="Z1955" s="38" t="s">
        <v>1784</v>
      </c>
      <c r="AA1955" s="38" t="s">
        <v>621</v>
      </c>
      <c r="AB1955" s="210" t="s">
        <v>513</v>
      </c>
      <c r="AC1955" s="225"/>
    </row>
    <row r="1956" spans="1:1024" s="83" customFormat="1" ht="15.75" customHeight="1" x14ac:dyDescent="0.25">
      <c r="A1956" s="3" t="s">
        <v>157</v>
      </c>
      <c r="B1956" s="5">
        <v>2</v>
      </c>
      <c r="C1956" s="5">
        <v>0</v>
      </c>
      <c r="D1956" s="5">
        <v>0</v>
      </c>
      <c r="E1956" s="5">
        <v>0</v>
      </c>
      <c r="F1956" s="5">
        <v>3</v>
      </c>
      <c r="G1956" s="5">
        <v>4</v>
      </c>
      <c r="H1956" s="5">
        <v>0</v>
      </c>
      <c r="I1956" s="5">
        <v>0</v>
      </c>
      <c r="J1956" s="5">
        <v>0</v>
      </c>
      <c r="K1956" s="5">
        <v>0</v>
      </c>
      <c r="L1956" s="104"/>
      <c r="M1956" s="104"/>
      <c r="N1956" s="104"/>
      <c r="O1956" s="104"/>
      <c r="P1956" s="5">
        <f t="shared" si="79"/>
        <v>9</v>
      </c>
      <c r="Q1956" s="5">
        <v>22</v>
      </c>
      <c r="R1956" s="4">
        <f t="shared" si="78"/>
        <v>0.09</v>
      </c>
      <c r="S1956" s="9" t="s">
        <v>294</v>
      </c>
      <c r="T1956" s="52" t="s">
        <v>935</v>
      </c>
      <c r="U1956" s="53" t="s">
        <v>857</v>
      </c>
      <c r="V1956" s="52" t="s">
        <v>795</v>
      </c>
      <c r="W1956" s="7" t="s">
        <v>948</v>
      </c>
      <c r="X1956" s="8">
        <v>7</v>
      </c>
      <c r="Y1956" s="6" t="s">
        <v>946</v>
      </c>
      <c r="Z1956" s="38" t="s">
        <v>666</v>
      </c>
      <c r="AA1956" s="38" t="s">
        <v>483</v>
      </c>
      <c r="AB1956" s="210" t="s">
        <v>513</v>
      </c>
      <c r="AC1956" s="225"/>
    </row>
    <row r="1957" spans="1:1024" s="83" customFormat="1" ht="15.75" customHeight="1" x14ac:dyDescent="0.25">
      <c r="A1957" s="3" t="s">
        <v>160</v>
      </c>
      <c r="B1957" s="5">
        <v>3</v>
      </c>
      <c r="C1957" s="5">
        <v>2</v>
      </c>
      <c r="D1957" s="5">
        <v>4</v>
      </c>
      <c r="E1957" s="5">
        <v>0</v>
      </c>
      <c r="F1957" s="5">
        <v>0</v>
      </c>
      <c r="G1957" s="5">
        <v>0</v>
      </c>
      <c r="H1957" s="5">
        <v>0</v>
      </c>
      <c r="I1957" s="5">
        <v>0</v>
      </c>
      <c r="J1957" s="5">
        <v>0</v>
      </c>
      <c r="K1957" s="5">
        <v>0</v>
      </c>
      <c r="L1957" s="104"/>
      <c r="M1957" s="104"/>
      <c r="N1957" s="104"/>
      <c r="O1957" s="104"/>
      <c r="P1957" s="5">
        <f t="shared" si="79"/>
        <v>9</v>
      </c>
      <c r="Q1957" s="5">
        <v>6</v>
      </c>
      <c r="R1957" s="4">
        <f t="shared" si="78"/>
        <v>0.09</v>
      </c>
      <c r="S1957" s="9" t="s">
        <v>294</v>
      </c>
      <c r="T1957" s="52" t="s">
        <v>3270</v>
      </c>
      <c r="U1957" s="53" t="s">
        <v>496</v>
      </c>
      <c r="V1957" s="52" t="s">
        <v>338</v>
      </c>
      <c r="W1957" s="7" t="s">
        <v>3139</v>
      </c>
      <c r="X1957" s="8">
        <v>7</v>
      </c>
      <c r="Y1957" s="6" t="s">
        <v>2960</v>
      </c>
      <c r="Z1957" s="38" t="s">
        <v>3225</v>
      </c>
      <c r="AA1957" s="38" t="s">
        <v>3226</v>
      </c>
      <c r="AB1957" s="210" t="s">
        <v>513</v>
      </c>
      <c r="AC1957" s="225"/>
    </row>
    <row r="1958" spans="1:1024" s="83" customFormat="1" ht="15.75" customHeight="1" x14ac:dyDescent="0.25">
      <c r="A1958" s="3" t="s">
        <v>151</v>
      </c>
      <c r="B1958" s="5">
        <v>4</v>
      </c>
      <c r="C1958" s="5">
        <v>2</v>
      </c>
      <c r="D1958" s="5">
        <v>0</v>
      </c>
      <c r="E1958" s="5">
        <v>3</v>
      </c>
      <c r="F1958" s="5">
        <v>0</v>
      </c>
      <c r="G1958" s="5">
        <v>0</v>
      </c>
      <c r="H1958" s="5">
        <v>0</v>
      </c>
      <c r="I1958" s="5">
        <v>0</v>
      </c>
      <c r="J1958" s="5">
        <v>0</v>
      </c>
      <c r="K1958" s="5">
        <v>0</v>
      </c>
      <c r="L1958" s="104"/>
      <c r="M1958" s="104"/>
      <c r="N1958" s="104"/>
      <c r="O1958" s="104"/>
      <c r="P1958" s="5">
        <f t="shared" si="79"/>
        <v>9</v>
      </c>
      <c r="Q1958" s="5">
        <v>6</v>
      </c>
      <c r="R1958" s="4">
        <f t="shared" si="78"/>
        <v>0.09</v>
      </c>
      <c r="S1958" s="9" t="s">
        <v>294</v>
      </c>
      <c r="T1958" s="52" t="s">
        <v>3758</v>
      </c>
      <c r="U1958" s="53" t="s">
        <v>309</v>
      </c>
      <c r="V1958" s="52" t="s">
        <v>335</v>
      </c>
      <c r="W1958" s="7" t="s">
        <v>3733</v>
      </c>
      <c r="X1958" s="8">
        <v>7</v>
      </c>
      <c r="Y1958" s="6" t="s">
        <v>366</v>
      </c>
      <c r="Z1958" s="38" t="s">
        <v>3734</v>
      </c>
      <c r="AA1958" s="38" t="s">
        <v>369</v>
      </c>
      <c r="AB1958" s="210" t="s">
        <v>513</v>
      </c>
      <c r="AC1958" s="225"/>
      <c r="DA1958" s="88"/>
      <c r="DB1958" s="88"/>
      <c r="DC1958" s="88"/>
      <c r="DD1958" s="88"/>
      <c r="DE1958" s="88"/>
      <c r="DF1958" s="88"/>
      <c r="DG1958" s="88"/>
      <c r="DH1958" s="88"/>
      <c r="DI1958" s="88"/>
      <c r="DJ1958" s="88"/>
      <c r="DK1958" s="88"/>
      <c r="DL1958" s="88"/>
      <c r="DM1958" s="88"/>
      <c r="DN1958" s="88"/>
      <c r="DO1958" s="88"/>
      <c r="DP1958" s="88"/>
      <c r="DQ1958" s="88"/>
      <c r="DR1958" s="88"/>
      <c r="DS1958" s="88"/>
      <c r="DT1958" s="88"/>
      <c r="DU1958" s="88"/>
      <c r="DV1958" s="88"/>
      <c r="DW1958" s="88"/>
      <c r="DX1958" s="88"/>
      <c r="DY1958" s="88"/>
      <c r="DZ1958" s="88"/>
      <c r="EA1958" s="88"/>
      <c r="EB1958" s="88"/>
      <c r="EC1958" s="88"/>
      <c r="ED1958" s="88"/>
      <c r="EE1958" s="88"/>
      <c r="EF1958" s="88"/>
      <c r="EG1958" s="88"/>
      <c r="EH1958" s="88"/>
      <c r="EI1958" s="88"/>
      <c r="EJ1958" s="88"/>
      <c r="EK1958" s="88"/>
      <c r="EL1958" s="88"/>
      <c r="EM1958" s="88"/>
      <c r="EN1958" s="88"/>
      <c r="EO1958" s="88"/>
      <c r="EP1958" s="88"/>
      <c r="EQ1958" s="88"/>
      <c r="ER1958" s="88"/>
      <c r="ES1958" s="88"/>
      <c r="ET1958" s="88"/>
      <c r="EU1958" s="88"/>
      <c r="EV1958" s="88"/>
      <c r="EW1958" s="88"/>
      <c r="EX1958" s="88"/>
      <c r="EY1958" s="88"/>
      <c r="EZ1958" s="88"/>
      <c r="FA1958" s="88"/>
      <c r="FB1958" s="88"/>
      <c r="FC1958" s="88"/>
      <c r="FD1958" s="88"/>
      <c r="FE1958" s="88"/>
      <c r="FF1958" s="88"/>
      <c r="FG1958" s="88"/>
      <c r="FH1958" s="88"/>
      <c r="FI1958" s="88"/>
      <c r="FJ1958" s="88"/>
      <c r="FK1958" s="88"/>
      <c r="FL1958" s="88"/>
      <c r="FM1958" s="88"/>
      <c r="FN1958" s="88"/>
      <c r="FO1958" s="88"/>
      <c r="FP1958" s="88"/>
      <c r="FQ1958" s="88"/>
      <c r="FR1958" s="88"/>
      <c r="FS1958" s="88"/>
      <c r="FT1958" s="88"/>
      <c r="FU1958" s="88"/>
      <c r="FV1958" s="88"/>
      <c r="FW1958" s="88"/>
      <c r="FX1958" s="88"/>
      <c r="FY1958" s="88"/>
      <c r="FZ1958" s="88"/>
      <c r="GA1958" s="88"/>
      <c r="GB1958" s="88"/>
      <c r="GC1958" s="88"/>
      <c r="GD1958" s="88"/>
      <c r="GE1958" s="88"/>
      <c r="GF1958" s="88"/>
      <c r="GG1958" s="88"/>
      <c r="GH1958" s="88"/>
      <c r="GI1958" s="88"/>
      <c r="GJ1958" s="88"/>
      <c r="GK1958" s="88"/>
      <c r="GL1958" s="88"/>
      <c r="GM1958" s="88"/>
      <c r="GN1958" s="88"/>
      <c r="GO1958" s="88"/>
      <c r="GP1958" s="88"/>
      <c r="GQ1958" s="88"/>
      <c r="GR1958" s="88"/>
      <c r="GS1958" s="88"/>
      <c r="GT1958" s="88"/>
      <c r="GU1958" s="88"/>
      <c r="GV1958" s="88"/>
      <c r="GW1958" s="88"/>
      <c r="GX1958" s="88"/>
      <c r="GY1958" s="88"/>
      <c r="GZ1958" s="88"/>
      <c r="HA1958" s="88"/>
      <c r="HB1958" s="88"/>
      <c r="HC1958" s="88"/>
      <c r="HD1958" s="88"/>
      <c r="HE1958" s="88"/>
      <c r="HF1958" s="88"/>
      <c r="HG1958" s="88"/>
      <c r="HH1958" s="88"/>
      <c r="HI1958" s="88"/>
      <c r="HJ1958" s="88"/>
      <c r="HK1958" s="88"/>
      <c r="HL1958" s="88"/>
      <c r="HM1958" s="88"/>
      <c r="HN1958" s="88"/>
      <c r="HO1958" s="88"/>
      <c r="HP1958" s="88"/>
      <c r="HQ1958" s="88"/>
      <c r="HR1958" s="88"/>
      <c r="HS1958" s="88"/>
      <c r="HT1958" s="88"/>
      <c r="HU1958" s="88"/>
      <c r="HV1958" s="88"/>
      <c r="HW1958" s="88"/>
      <c r="HX1958" s="88"/>
      <c r="HY1958" s="88"/>
      <c r="HZ1958" s="88"/>
      <c r="IA1958" s="88"/>
      <c r="IB1958" s="88"/>
      <c r="IC1958" s="88"/>
      <c r="ID1958" s="88"/>
      <c r="IE1958" s="88"/>
      <c r="IF1958" s="88"/>
      <c r="IG1958" s="88"/>
      <c r="IH1958" s="88"/>
      <c r="II1958" s="88"/>
      <c r="IJ1958" s="88"/>
      <c r="IK1958" s="88"/>
      <c r="IL1958" s="88"/>
      <c r="IM1958" s="88"/>
      <c r="IN1958" s="88"/>
      <c r="IO1958" s="88"/>
      <c r="IP1958" s="88"/>
      <c r="IQ1958" s="88"/>
      <c r="IR1958" s="88"/>
      <c r="IS1958" s="88"/>
      <c r="IT1958" s="88"/>
      <c r="IU1958" s="88"/>
      <c r="IV1958" s="88"/>
      <c r="IW1958" s="88"/>
      <c r="IX1958" s="88"/>
      <c r="IY1958" s="88"/>
      <c r="IZ1958" s="88"/>
      <c r="JA1958" s="88"/>
      <c r="JB1958" s="88"/>
      <c r="JC1958" s="88"/>
      <c r="JD1958" s="88"/>
      <c r="JE1958" s="88"/>
      <c r="JF1958" s="88"/>
      <c r="JG1958" s="88"/>
      <c r="JH1958" s="88"/>
      <c r="JI1958" s="88"/>
      <c r="JJ1958" s="88"/>
      <c r="JK1958" s="88"/>
      <c r="JL1958" s="88"/>
      <c r="JM1958" s="88"/>
      <c r="JN1958" s="88"/>
      <c r="JO1958" s="88"/>
      <c r="JP1958" s="88"/>
      <c r="JQ1958" s="88"/>
      <c r="JR1958" s="88"/>
      <c r="JS1958" s="88"/>
      <c r="JT1958" s="88"/>
      <c r="JU1958" s="88"/>
      <c r="JV1958" s="88"/>
      <c r="JW1958" s="88"/>
      <c r="JX1958" s="88"/>
      <c r="JY1958" s="88"/>
      <c r="JZ1958" s="88"/>
      <c r="KA1958" s="88"/>
      <c r="KB1958" s="88"/>
      <c r="KC1958" s="88"/>
      <c r="KD1958" s="88"/>
      <c r="KE1958" s="88"/>
      <c r="KF1958" s="88"/>
      <c r="KG1958" s="88"/>
      <c r="KH1958" s="88"/>
      <c r="KI1958" s="88"/>
      <c r="KJ1958" s="88"/>
      <c r="KK1958" s="88"/>
      <c r="KL1958" s="88"/>
      <c r="KM1958" s="88"/>
      <c r="KN1958" s="88"/>
      <c r="KO1958" s="88"/>
      <c r="KP1958" s="88"/>
      <c r="KQ1958" s="88"/>
      <c r="KR1958" s="88"/>
      <c r="KS1958" s="88"/>
      <c r="KT1958" s="88"/>
      <c r="KU1958" s="88"/>
      <c r="KV1958" s="88"/>
      <c r="KW1958" s="88"/>
      <c r="KX1958" s="88"/>
      <c r="KY1958" s="88"/>
      <c r="KZ1958" s="88"/>
      <c r="LA1958" s="88"/>
      <c r="LB1958" s="88"/>
      <c r="LC1958" s="88"/>
      <c r="LD1958" s="88"/>
      <c r="LE1958" s="88"/>
      <c r="LF1958" s="88"/>
      <c r="LG1958" s="88"/>
      <c r="LH1958" s="88"/>
      <c r="LI1958" s="88"/>
      <c r="LJ1958" s="88"/>
      <c r="LK1958" s="88"/>
      <c r="LL1958" s="88"/>
      <c r="LM1958" s="88"/>
      <c r="LN1958" s="88"/>
      <c r="LO1958" s="88"/>
      <c r="LP1958" s="88"/>
      <c r="LQ1958" s="88"/>
      <c r="LR1958" s="88"/>
      <c r="LS1958" s="88"/>
      <c r="LT1958" s="88"/>
      <c r="LU1958" s="88"/>
      <c r="LV1958" s="88"/>
      <c r="LW1958" s="88"/>
      <c r="LX1958" s="88"/>
      <c r="LY1958" s="88"/>
      <c r="LZ1958" s="88"/>
      <c r="MA1958" s="88"/>
      <c r="MB1958" s="88"/>
      <c r="MC1958" s="88"/>
      <c r="MD1958" s="88"/>
      <c r="ME1958" s="88"/>
      <c r="MF1958" s="88"/>
      <c r="MG1958" s="88"/>
      <c r="MH1958" s="88"/>
      <c r="MI1958" s="88"/>
      <c r="MJ1958" s="88"/>
      <c r="MK1958" s="88"/>
      <c r="ML1958" s="88"/>
      <c r="MM1958" s="88"/>
      <c r="MN1958" s="88"/>
      <c r="MO1958" s="88"/>
      <c r="MP1958" s="88"/>
      <c r="MQ1958" s="88"/>
      <c r="MR1958" s="88"/>
      <c r="MS1958" s="88"/>
      <c r="MT1958" s="88"/>
      <c r="MU1958" s="88"/>
      <c r="MV1958" s="88"/>
      <c r="MW1958" s="88"/>
      <c r="MX1958" s="88"/>
      <c r="MY1958" s="88"/>
      <c r="MZ1958" s="88"/>
      <c r="NA1958" s="88"/>
      <c r="NB1958" s="88"/>
      <c r="NC1958" s="88"/>
      <c r="ND1958" s="88"/>
      <c r="NE1958" s="88"/>
      <c r="NF1958" s="88"/>
      <c r="NG1958" s="88"/>
      <c r="NH1958" s="88"/>
      <c r="NI1958" s="88"/>
      <c r="NJ1958" s="88"/>
      <c r="NK1958" s="88"/>
      <c r="NL1958" s="88"/>
      <c r="NM1958" s="88"/>
      <c r="NN1958" s="88"/>
      <c r="NO1958" s="88"/>
      <c r="NP1958" s="88"/>
      <c r="NQ1958" s="88"/>
      <c r="NR1958" s="88"/>
      <c r="NS1958" s="88"/>
      <c r="NT1958" s="88"/>
      <c r="NU1958" s="88"/>
      <c r="NV1958" s="88"/>
      <c r="NW1958" s="88"/>
      <c r="NX1958" s="88"/>
      <c r="NY1958" s="88"/>
      <c r="NZ1958" s="88"/>
      <c r="OA1958" s="88"/>
      <c r="OB1958" s="88"/>
      <c r="OC1958" s="88"/>
      <c r="OD1958" s="88"/>
      <c r="OE1958" s="88"/>
      <c r="OF1958" s="88"/>
      <c r="OG1958" s="88"/>
      <c r="OH1958" s="88"/>
      <c r="OI1958" s="88"/>
      <c r="OJ1958" s="88"/>
      <c r="OK1958" s="88"/>
      <c r="OL1958" s="88"/>
      <c r="OM1958" s="88"/>
      <c r="ON1958" s="88"/>
      <c r="OO1958" s="88"/>
      <c r="OP1958" s="88"/>
      <c r="OQ1958" s="88"/>
      <c r="OR1958" s="88"/>
      <c r="OS1958" s="88"/>
      <c r="OT1958" s="88"/>
      <c r="OU1958" s="88"/>
      <c r="OV1958" s="88"/>
      <c r="OW1958" s="88"/>
      <c r="OX1958" s="88"/>
      <c r="OY1958" s="88"/>
      <c r="OZ1958" s="88"/>
      <c r="PA1958" s="88"/>
      <c r="PB1958" s="88"/>
      <c r="PC1958" s="88"/>
      <c r="PD1958" s="88"/>
      <c r="PE1958" s="88"/>
      <c r="PF1958" s="88"/>
      <c r="PG1958" s="88"/>
      <c r="PH1958" s="88"/>
      <c r="PI1958" s="88"/>
      <c r="PJ1958" s="88"/>
      <c r="PK1958" s="88"/>
      <c r="PL1958" s="88"/>
      <c r="PM1958" s="88"/>
      <c r="PN1958" s="88"/>
      <c r="PO1958" s="88"/>
      <c r="PP1958" s="88"/>
      <c r="PQ1958" s="88"/>
      <c r="PR1958" s="88"/>
      <c r="PS1958" s="88"/>
      <c r="PT1958" s="88"/>
      <c r="PU1958" s="88"/>
      <c r="PV1958" s="88"/>
      <c r="PW1958" s="88"/>
      <c r="PX1958" s="88"/>
      <c r="PY1958" s="88"/>
      <c r="PZ1958" s="88"/>
      <c r="QA1958" s="88"/>
      <c r="QB1958" s="88"/>
      <c r="QC1958" s="88"/>
      <c r="QD1958" s="88"/>
      <c r="QE1958" s="88"/>
      <c r="QF1958" s="88"/>
      <c r="QG1958" s="88"/>
      <c r="QH1958" s="88"/>
      <c r="QI1958" s="88"/>
      <c r="QJ1958" s="88"/>
      <c r="QK1958" s="88"/>
      <c r="QL1958" s="88"/>
      <c r="QM1958" s="88"/>
      <c r="QN1958" s="88"/>
      <c r="QO1958" s="88"/>
      <c r="QP1958" s="88"/>
      <c r="QQ1958" s="88"/>
      <c r="QR1958" s="88"/>
      <c r="QS1958" s="88"/>
      <c r="QT1958" s="88"/>
      <c r="QU1958" s="88"/>
      <c r="QV1958" s="88"/>
      <c r="QW1958" s="88"/>
      <c r="QX1958" s="88"/>
      <c r="QY1958" s="88"/>
      <c r="QZ1958" s="88"/>
      <c r="RA1958" s="88"/>
      <c r="RB1958" s="88"/>
      <c r="RC1958" s="88"/>
      <c r="RD1958" s="88"/>
      <c r="RE1958" s="88"/>
      <c r="RF1958" s="88"/>
      <c r="RG1958" s="88"/>
      <c r="RH1958" s="88"/>
      <c r="RI1958" s="88"/>
      <c r="RJ1958" s="88"/>
      <c r="RK1958" s="88"/>
      <c r="RL1958" s="88"/>
      <c r="RM1958" s="88"/>
      <c r="RN1958" s="88"/>
      <c r="RO1958" s="88"/>
      <c r="RP1958" s="88"/>
      <c r="RQ1958" s="88"/>
      <c r="RR1958" s="88"/>
      <c r="RS1958" s="88"/>
      <c r="RT1958" s="88"/>
      <c r="RU1958" s="88"/>
      <c r="RV1958" s="88"/>
      <c r="RW1958" s="88"/>
      <c r="RX1958" s="88"/>
      <c r="RY1958" s="88"/>
      <c r="RZ1958" s="88"/>
      <c r="SA1958" s="88"/>
      <c r="SB1958" s="88"/>
      <c r="SC1958" s="88"/>
      <c r="SD1958" s="88"/>
      <c r="SE1958" s="88"/>
      <c r="SF1958" s="88"/>
      <c r="SG1958" s="88"/>
      <c r="SH1958" s="88"/>
      <c r="SI1958" s="88"/>
      <c r="SJ1958" s="88"/>
      <c r="SK1958" s="88"/>
      <c r="SL1958" s="88"/>
      <c r="SM1958" s="88"/>
      <c r="SN1958" s="88"/>
      <c r="SO1958" s="88"/>
      <c r="SP1958" s="88"/>
      <c r="SQ1958" s="88"/>
      <c r="SR1958" s="88"/>
      <c r="SS1958" s="88"/>
      <c r="ST1958" s="88"/>
      <c r="SU1958" s="88"/>
      <c r="SV1958" s="88"/>
      <c r="SW1958" s="88"/>
      <c r="SX1958" s="88"/>
      <c r="SY1958" s="88"/>
      <c r="SZ1958" s="88"/>
      <c r="TA1958" s="88"/>
      <c r="TB1958" s="88"/>
      <c r="TC1958" s="88"/>
      <c r="TD1958" s="88"/>
      <c r="TE1958" s="88"/>
      <c r="TF1958" s="88"/>
      <c r="TG1958" s="88"/>
      <c r="TH1958" s="88"/>
      <c r="TI1958" s="88"/>
      <c r="TJ1958" s="88"/>
      <c r="TK1958" s="88"/>
      <c r="TL1958" s="88"/>
      <c r="TM1958" s="88"/>
      <c r="TN1958" s="88"/>
      <c r="TO1958" s="88"/>
      <c r="TP1958" s="88"/>
      <c r="TQ1958" s="88"/>
      <c r="TR1958" s="88"/>
      <c r="TS1958" s="88"/>
      <c r="TT1958" s="88"/>
      <c r="TU1958" s="88"/>
      <c r="TV1958" s="88"/>
      <c r="TW1958" s="88"/>
      <c r="TX1958" s="88"/>
      <c r="TY1958" s="88"/>
      <c r="TZ1958" s="88"/>
      <c r="UA1958" s="88"/>
      <c r="UB1958" s="88"/>
      <c r="UC1958" s="88"/>
      <c r="UD1958" s="88"/>
      <c r="UE1958" s="88"/>
      <c r="UF1958" s="88"/>
      <c r="UG1958" s="88"/>
      <c r="UH1958" s="88"/>
      <c r="UI1958" s="88"/>
      <c r="UJ1958" s="88"/>
      <c r="UK1958" s="88"/>
      <c r="UL1958" s="88"/>
      <c r="UM1958" s="88"/>
      <c r="UN1958" s="88"/>
      <c r="UO1958" s="88"/>
      <c r="UP1958" s="88"/>
      <c r="UQ1958" s="88"/>
      <c r="UR1958" s="88"/>
      <c r="US1958" s="88"/>
      <c r="UT1958" s="88"/>
      <c r="UU1958" s="88"/>
      <c r="UV1958" s="88"/>
      <c r="UW1958" s="88"/>
      <c r="UX1958" s="88"/>
      <c r="UY1958" s="88"/>
      <c r="UZ1958" s="88"/>
      <c r="VA1958" s="88"/>
      <c r="VB1958" s="88"/>
      <c r="VC1958" s="88"/>
      <c r="VD1958" s="88"/>
      <c r="VE1958" s="88"/>
      <c r="VF1958" s="88"/>
      <c r="VG1958" s="88"/>
      <c r="VH1958" s="88"/>
      <c r="VI1958" s="88"/>
      <c r="VJ1958" s="88"/>
      <c r="VK1958" s="88"/>
      <c r="VL1958" s="88"/>
      <c r="VM1958" s="88"/>
      <c r="VN1958" s="88"/>
      <c r="VO1958" s="88"/>
      <c r="VP1958" s="88"/>
      <c r="VQ1958" s="88"/>
      <c r="VR1958" s="88"/>
      <c r="VS1958" s="88"/>
      <c r="VT1958" s="88"/>
      <c r="VU1958" s="88"/>
      <c r="VV1958" s="88"/>
      <c r="VW1958" s="88"/>
      <c r="VX1958" s="88"/>
      <c r="VY1958" s="88"/>
      <c r="VZ1958" s="88"/>
      <c r="WA1958" s="88"/>
      <c r="WB1958" s="88"/>
      <c r="WC1958" s="88"/>
      <c r="WD1958" s="88"/>
      <c r="WE1958" s="88"/>
      <c r="WF1958" s="88"/>
      <c r="WG1958" s="88"/>
      <c r="WH1958" s="88"/>
      <c r="WI1958" s="88"/>
      <c r="WJ1958" s="88"/>
      <c r="WK1958" s="88"/>
      <c r="WL1958" s="88"/>
      <c r="WM1958" s="88"/>
      <c r="WN1958" s="88"/>
      <c r="WO1958" s="88"/>
      <c r="WP1958" s="88"/>
      <c r="WQ1958" s="88"/>
      <c r="WR1958" s="88"/>
      <c r="WS1958" s="88"/>
      <c r="WT1958" s="88"/>
      <c r="WU1958" s="88"/>
      <c r="WV1958" s="88"/>
      <c r="WW1958" s="88"/>
      <c r="WX1958" s="88"/>
      <c r="WY1958" s="88"/>
      <c r="WZ1958" s="88"/>
      <c r="XA1958" s="88"/>
      <c r="XB1958" s="88"/>
      <c r="XC1958" s="88"/>
      <c r="XD1958" s="88"/>
      <c r="XE1958" s="88"/>
      <c r="XF1958" s="88"/>
      <c r="XG1958" s="88"/>
      <c r="XH1958" s="88"/>
      <c r="XI1958" s="88"/>
      <c r="XJ1958" s="88"/>
      <c r="XK1958" s="88"/>
      <c r="XL1958" s="88"/>
      <c r="XM1958" s="88"/>
      <c r="XN1958" s="88"/>
      <c r="XO1958" s="88"/>
      <c r="XP1958" s="88"/>
      <c r="XQ1958" s="88"/>
      <c r="XR1958" s="88"/>
      <c r="XS1958" s="88"/>
      <c r="XT1958" s="88"/>
      <c r="XU1958" s="88"/>
      <c r="XV1958" s="88"/>
      <c r="XW1958" s="88"/>
      <c r="XX1958" s="88"/>
      <c r="XY1958" s="88"/>
      <c r="XZ1958" s="88"/>
      <c r="YA1958" s="88"/>
      <c r="YB1958" s="88"/>
      <c r="YC1958" s="88"/>
      <c r="YD1958" s="88"/>
      <c r="YE1958" s="88"/>
      <c r="YF1958" s="88"/>
      <c r="YG1958" s="88"/>
      <c r="YH1958" s="88"/>
      <c r="YI1958" s="88"/>
      <c r="YJ1958" s="88"/>
      <c r="YK1958" s="88"/>
      <c r="YL1958" s="88"/>
      <c r="YM1958" s="88"/>
      <c r="YN1958" s="88"/>
      <c r="YO1958" s="88"/>
      <c r="YP1958" s="88"/>
      <c r="YQ1958" s="88"/>
      <c r="YR1958" s="88"/>
      <c r="YS1958" s="88"/>
      <c r="YT1958" s="88"/>
      <c r="YU1958" s="88"/>
      <c r="YV1958" s="88"/>
      <c r="YW1958" s="88"/>
      <c r="YX1958" s="88"/>
      <c r="YY1958" s="88"/>
      <c r="YZ1958" s="88"/>
      <c r="ZA1958" s="88"/>
      <c r="ZB1958" s="88"/>
      <c r="ZC1958" s="88"/>
      <c r="ZD1958" s="88"/>
      <c r="ZE1958" s="88"/>
      <c r="ZF1958" s="88"/>
      <c r="ZG1958" s="88"/>
      <c r="ZH1958" s="88"/>
      <c r="ZI1958" s="88"/>
      <c r="ZJ1958" s="88"/>
      <c r="ZK1958" s="88"/>
      <c r="ZL1958" s="88"/>
      <c r="ZM1958" s="88"/>
      <c r="ZN1958" s="88"/>
      <c r="ZO1958" s="88"/>
      <c r="ZP1958" s="88"/>
      <c r="ZQ1958" s="88"/>
      <c r="ZR1958" s="88"/>
      <c r="ZS1958" s="88"/>
      <c r="ZT1958" s="88"/>
      <c r="ZU1958" s="88"/>
      <c r="ZV1958" s="88"/>
      <c r="ZW1958" s="88"/>
      <c r="ZX1958" s="88"/>
      <c r="ZY1958" s="88"/>
      <c r="ZZ1958" s="88"/>
      <c r="AAA1958" s="88"/>
      <c r="AAB1958" s="88"/>
      <c r="AAC1958" s="88"/>
      <c r="AAD1958" s="88"/>
      <c r="AAE1958" s="88"/>
      <c r="AAF1958" s="88"/>
      <c r="AAG1958" s="88"/>
      <c r="AAH1958" s="88"/>
      <c r="AAI1958" s="88"/>
      <c r="AAJ1958" s="88"/>
      <c r="AAK1958" s="88"/>
      <c r="AAL1958" s="88"/>
      <c r="AAM1958" s="88"/>
      <c r="AAN1958" s="88"/>
      <c r="AAO1958" s="88"/>
      <c r="AAP1958" s="88"/>
      <c r="AAQ1958" s="88"/>
      <c r="AAR1958" s="88"/>
      <c r="AAS1958" s="88"/>
      <c r="AAT1958" s="88"/>
      <c r="AAU1958" s="88"/>
      <c r="AAV1958" s="88"/>
      <c r="AAW1958" s="88"/>
      <c r="AAX1958" s="88"/>
      <c r="AAY1958" s="88"/>
      <c r="AAZ1958" s="88"/>
      <c r="ABA1958" s="88"/>
      <c r="ABB1958" s="88"/>
      <c r="ABC1958" s="88"/>
      <c r="ABD1958" s="88"/>
      <c r="ABE1958" s="88"/>
      <c r="ABF1958" s="88"/>
      <c r="ABG1958" s="88"/>
      <c r="ABH1958" s="88"/>
      <c r="ABI1958" s="88"/>
      <c r="ABJ1958" s="88"/>
      <c r="ABK1958" s="88"/>
      <c r="ABL1958" s="88"/>
      <c r="ABM1958" s="88"/>
      <c r="ABN1958" s="88"/>
      <c r="ABO1958" s="88"/>
      <c r="ABP1958" s="88"/>
      <c r="ABQ1958" s="88"/>
      <c r="ABR1958" s="88"/>
      <c r="ABS1958" s="88"/>
      <c r="ABT1958" s="88"/>
      <c r="ABU1958" s="88"/>
      <c r="ABV1958" s="88"/>
      <c r="ABW1958" s="88"/>
      <c r="ABX1958" s="88"/>
      <c r="ABY1958" s="88"/>
      <c r="ABZ1958" s="88"/>
      <c r="ACA1958" s="88"/>
      <c r="ACB1958" s="88"/>
      <c r="ACC1958" s="88"/>
      <c r="ACD1958" s="88"/>
      <c r="ACE1958" s="88"/>
      <c r="ACF1958" s="88"/>
      <c r="ACG1958" s="88"/>
      <c r="ACH1958" s="88"/>
      <c r="ACI1958" s="88"/>
      <c r="ACJ1958" s="88"/>
      <c r="ACK1958" s="88"/>
      <c r="ACL1958" s="88"/>
      <c r="ACM1958" s="88"/>
      <c r="ACN1958" s="88"/>
      <c r="ACO1958" s="88"/>
      <c r="ACP1958" s="88"/>
      <c r="ACQ1958" s="88"/>
      <c r="ACR1958" s="88"/>
      <c r="ACS1958" s="88"/>
      <c r="ACT1958" s="88"/>
      <c r="ACU1958" s="88"/>
      <c r="ACV1958" s="88"/>
      <c r="ACW1958" s="88"/>
      <c r="ACX1958" s="88"/>
      <c r="ACY1958" s="88"/>
      <c r="ACZ1958" s="88"/>
      <c r="ADA1958" s="88"/>
      <c r="ADB1958" s="88"/>
      <c r="ADC1958" s="88"/>
      <c r="ADD1958" s="88"/>
      <c r="ADE1958" s="88"/>
      <c r="ADF1958" s="88"/>
      <c r="ADG1958" s="88"/>
      <c r="ADH1958" s="88"/>
      <c r="ADI1958" s="88"/>
      <c r="ADJ1958" s="88"/>
      <c r="ADK1958" s="88"/>
      <c r="ADL1958" s="88"/>
      <c r="ADM1958" s="88"/>
      <c r="ADN1958" s="88"/>
      <c r="ADO1958" s="88"/>
      <c r="ADP1958" s="88"/>
      <c r="ADQ1958" s="88"/>
      <c r="ADR1958" s="88"/>
      <c r="ADS1958" s="88"/>
      <c r="ADT1958" s="88"/>
      <c r="ADU1958" s="88"/>
      <c r="ADV1958" s="88"/>
      <c r="ADW1958" s="88"/>
      <c r="ADX1958" s="88"/>
      <c r="ADY1958" s="88"/>
      <c r="ADZ1958" s="88"/>
      <c r="AEA1958" s="88"/>
      <c r="AEB1958" s="88"/>
      <c r="AEC1958" s="88"/>
      <c r="AED1958" s="88"/>
      <c r="AEE1958" s="88"/>
      <c r="AEF1958" s="88"/>
      <c r="AEG1958" s="88"/>
      <c r="AEH1958" s="88"/>
      <c r="AEI1958" s="88"/>
      <c r="AEJ1958" s="88"/>
      <c r="AEK1958" s="88"/>
      <c r="AEL1958" s="88"/>
      <c r="AEM1958" s="88"/>
      <c r="AEN1958" s="88"/>
      <c r="AEO1958" s="88"/>
      <c r="AEP1958" s="88"/>
      <c r="AEQ1958" s="88"/>
      <c r="AER1958" s="88"/>
      <c r="AES1958" s="88"/>
      <c r="AET1958" s="88"/>
      <c r="AEU1958" s="88"/>
      <c r="AEV1958" s="88"/>
      <c r="AEW1958" s="88"/>
      <c r="AEX1958" s="88"/>
      <c r="AEY1958" s="88"/>
      <c r="AEZ1958" s="88"/>
      <c r="AFA1958" s="88"/>
      <c r="AFB1958" s="88"/>
      <c r="AFC1958" s="88"/>
      <c r="AFD1958" s="88"/>
      <c r="AFE1958" s="88"/>
      <c r="AFF1958" s="88"/>
      <c r="AFG1958" s="88"/>
      <c r="AFH1958" s="88"/>
      <c r="AFI1958" s="88"/>
      <c r="AFJ1958" s="88"/>
      <c r="AFK1958" s="88"/>
      <c r="AFL1958" s="88"/>
      <c r="AFM1958" s="88"/>
      <c r="AFN1958" s="88"/>
      <c r="AFO1958" s="88"/>
      <c r="AFP1958" s="88"/>
      <c r="AFQ1958" s="88"/>
      <c r="AFR1958" s="88"/>
      <c r="AFS1958" s="88"/>
      <c r="AFT1958" s="88"/>
      <c r="AFU1958" s="88"/>
      <c r="AFV1958" s="88"/>
      <c r="AFW1958" s="88"/>
      <c r="AFX1958" s="88"/>
      <c r="AFY1958" s="88"/>
      <c r="AFZ1958" s="88"/>
      <c r="AGA1958" s="88"/>
      <c r="AGB1958" s="88"/>
      <c r="AGC1958" s="88"/>
      <c r="AGD1958" s="88"/>
      <c r="AGE1958" s="88"/>
      <c r="AGF1958" s="88"/>
      <c r="AGG1958" s="88"/>
      <c r="AGH1958" s="88"/>
      <c r="AGI1958" s="88"/>
      <c r="AGJ1958" s="88"/>
      <c r="AGK1958" s="88"/>
      <c r="AGL1958" s="88"/>
      <c r="AGM1958" s="88"/>
      <c r="AGN1958" s="88"/>
      <c r="AGO1958" s="88"/>
      <c r="AGP1958" s="88"/>
      <c r="AGQ1958" s="88"/>
      <c r="AGR1958" s="88"/>
      <c r="AGS1958" s="88"/>
      <c r="AGT1958" s="88"/>
      <c r="AGU1958" s="88"/>
      <c r="AGV1958" s="88"/>
      <c r="AGW1958" s="88"/>
      <c r="AGX1958" s="88"/>
      <c r="AGY1958" s="88"/>
      <c r="AGZ1958" s="88"/>
      <c r="AHA1958" s="88"/>
      <c r="AHB1958" s="88"/>
      <c r="AHC1958" s="88"/>
      <c r="AHD1958" s="88"/>
      <c r="AHE1958" s="88"/>
      <c r="AHF1958" s="88"/>
      <c r="AHG1958" s="88"/>
      <c r="AHH1958" s="88"/>
      <c r="AHI1958" s="88"/>
      <c r="AHJ1958" s="88"/>
      <c r="AHK1958" s="88"/>
      <c r="AHL1958" s="88"/>
      <c r="AHM1958" s="88"/>
      <c r="AHN1958" s="88"/>
      <c r="AHO1958" s="88"/>
      <c r="AHP1958" s="88"/>
      <c r="AHQ1958" s="88"/>
      <c r="AHR1958" s="88"/>
      <c r="AHS1958" s="88"/>
      <c r="AHT1958" s="88"/>
      <c r="AHU1958" s="88"/>
      <c r="AHV1958" s="88"/>
      <c r="AHW1958" s="88"/>
      <c r="AHX1958" s="88"/>
      <c r="AHY1958" s="88"/>
      <c r="AHZ1958" s="88"/>
      <c r="AIA1958" s="88"/>
      <c r="AIB1958" s="88"/>
      <c r="AIC1958" s="88"/>
      <c r="AID1958" s="88"/>
      <c r="AIE1958" s="88"/>
      <c r="AIF1958" s="88"/>
      <c r="AIG1958" s="88"/>
      <c r="AIH1958" s="88"/>
      <c r="AII1958" s="88"/>
      <c r="AIJ1958" s="88"/>
      <c r="AIK1958" s="88"/>
      <c r="AIL1958" s="88"/>
      <c r="AIM1958" s="88"/>
      <c r="AIN1958" s="88"/>
      <c r="AIO1958" s="88"/>
      <c r="AIP1958" s="88"/>
      <c r="AIQ1958" s="88"/>
      <c r="AIR1958" s="88"/>
      <c r="AIS1958" s="88"/>
      <c r="AIT1958" s="88"/>
      <c r="AIU1958" s="88"/>
      <c r="AIV1958" s="88"/>
      <c r="AIW1958" s="88"/>
      <c r="AIX1958" s="88"/>
      <c r="AIY1958" s="88"/>
      <c r="AIZ1958" s="88"/>
      <c r="AJA1958" s="88"/>
      <c r="AJB1958" s="88"/>
      <c r="AJC1958" s="88"/>
      <c r="AJD1958" s="88"/>
      <c r="AJE1958" s="88"/>
      <c r="AJF1958" s="88"/>
      <c r="AJG1958" s="88"/>
      <c r="AJH1958" s="88"/>
      <c r="AJI1958" s="88"/>
      <c r="AJJ1958" s="88"/>
      <c r="AJK1958" s="88"/>
      <c r="AJL1958" s="88"/>
      <c r="AJM1958" s="88"/>
      <c r="AJN1958" s="88"/>
      <c r="AJO1958" s="88"/>
      <c r="AJP1958" s="88"/>
      <c r="AJQ1958" s="88"/>
      <c r="AJR1958" s="88"/>
      <c r="AJS1958" s="88"/>
      <c r="AJT1958" s="88"/>
      <c r="AJU1958" s="88"/>
      <c r="AJV1958" s="88"/>
      <c r="AJW1958" s="88"/>
      <c r="AJX1958" s="88"/>
      <c r="AJY1958" s="88"/>
      <c r="AJZ1958" s="88"/>
      <c r="AKA1958" s="88"/>
      <c r="AKB1958" s="88"/>
      <c r="AKC1958" s="88"/>
      <c r="AKD1958" s="88"/>
      <c r="AKE1958" s="88"/>
      <c r="AKF1958" s="88"/>
      <c r="AKG1958" s="88"/>
      <c r="AKH1958" s="88"/>
      <c r="AKI1958" s="88"/>
      <c r="AKJ1958" s="88"/>
      <c r="AKK1958" s="88"/>
      <c r="AKL1958" s="88"/>
      <c r="AKM1958" s="88"/>
      <c r="AKN1958" s="88"/>
      <c r="AKO1958" s="88"/>
      <c r="AKP1958" s="88"/>
      <c r="AKQ1958" s="88"/>
      <c r="AKR1958" s="88"/>
      <c r="AKS1958" s="88"/>
      <c r="AKT1958" s="88"/>
      <c r="AKU1958" s="88"/>
      <c r="AKV1958" s="88"/>
      <c r="AKW1958" s="88"/>
      <c r="AKX1958" s="88"/>
      <c r="AKY1958" s="88"/>
      <c r="AKZ1958" s="88"/>
      <c r="ALA1958" s="88"/>
      <c r="ALB1958" s="88"/>
      <c r="ALC1958" s="88"/>
      <c r="ALD1958" s="88"/>
      <c r="ALE1958" s="88"/>
      <c r="ALF1958" s="88"/>
      <c r="ALG1958" s="88"/>
      <c r="ALH1958" s="88"/>
      <c r="ALI1958" s="88"/>
      <c r="ALJ1958" s="88"/>
      <c r="ALK1958" s="88"/>
      <c r="ALL1958" s="88"/>
      <c r="ALM1958" s="88"/>
      <c r="ALN1958" s="88"/>
      <c r="ALO1958" s="88"/>
      <c r="ALP1958" s="88"/>
      <c r="ALQ1958" s="88"/>
      <c r="ALR1958" s="88"/>
      <c r="ALS1958" s="88"/>
      <c r="ALT1958" s="88"/>
      <c r="ALU1958" s="88"/>
      <c r="ALV1958" s="88"/>
      <c r="ALW1958" s="88"/>
      <c r="ALX1958" s="88"/>
      <c r="ALY1958" s="88"/>
      <c r="ALZ1958" s="88"/>
      <c r="AMA1958" s="88"/>
      <c r="AMB1958" s="88"/>
      <c r="AMC1958" s="88"/>
      <c r="AMD1958" s="88"/>
      <c r="AME1958" s="88"/>
      <c r="AMF1958" s="88"/>
      <c r="AMG1958" s="88"/>
      <c r="AMH1958" s="88"/>
      <c r="AMI1958" s="88"/>
      <c r="AMJ1958" s="88"/>
    </row>
    <row r="1959" spans="1:1024" s="83" customFormat="1" ht="15.75" customHeight="1" x14ac:dyDescent="0.25">
      <c r="A1959" s="3" t="s">
        <v>165</v>
      </c>
      <c r="B1959" s="5">
        <v>2</v>
      </c>
      <c r="C1959" s="5">
        <v>4</v>
      </c>
      <c r="D1959" s="5">
        <v>0</v>
      </c>
      <c r="E1959" s="5">
        <v>0</v>
      </c>
      <c r="F1959" s="5">
        <v>3</v>
      </c>
      <c r="G1959" s="5">
        <v>0</v>
      </c>
      <c r="H1959" s="5">
        <v>0</v>
      </c>
      <c r="I1959" s="5">
        <v>0</v>
      </c>
      <c r="J1959" s="5">
        <v>0</v>
      </c>
      <c r="K1959" s="5">
        <v>0</v>
      </c>
      <c r="L1959" s="104"/>
      <c r="M1959" s="104"/>
      <c r="N1959" s="104"/>
      <c r="O1959" s="104"/>
      <c r="P1959" s="5">
        <f t="shared" si="79"/>
        <v>9</v>
      </c>
      <c r="Q1959" s="5">
        <v>8</v>
      </c>
      <c r="R1959" s="4">
        <f t="shared" si="78"/>
        <v>0.09</v>
      </c>
      <c r="S1959" s="9" t="s">
        <v>294</v>
      </c>
      <c r="T1959" s="52" t="s">
        <v>2785</v>
      </c>
      <c r="U1959" s="53" t="s">
        <v>311</v>
      </c>
      <c r="V1959" s="52" t="s">
        <v>676</v>
      </c>
      <c r="W1959" s="7" t="s">
        <v>2758</v>
      </c>
      <c r="X1959" s="8">
        <v>7</v>
      </c>
      <c r="Y1959" s="6" t="s">
        <v>2735</v>
      </c>
      <c r="Z1959" s="38" t="s">
        <v>2776</v>
      </c>
      <c r="AA1959" s="38" t="s">
        <v>331</v>
      </c>
      <c r="AB1959" s="210" t="s">
        <v>513</v>
      </c>
      <c r="AC1959" s="225"/>
    </row>
    <row r="1960" spans="1:1024" s="83" customFormat="1" ht="15.75" customHeight="1" x14ac:dyDescent="0.25">
      <c r="A1960" s="3" t="s">
        <v>168</v>
      </c>
      <c r="B1960" s="5">
        <v>4</v>
      </c>
      <c r="C1960" s="5">
        <v>0</v>
      </c>
      <c r="D1960" s="5">
        <v>1</v>
      </c>
      <c r="E1960" s="5">
        <v>3</v>
      </c>
      <c r="F1960" s="5">
        <v>0</v>
      </c>
      <c r="G1960" s="5">
        <v>0</v>
      </c>
      <c r="H1960" s="5">
        <v>0</v>
      </c>
      <c r="I1960" s="5">
        <v>1</v>
      </c>
      <c r="J1960" s="5">
        <v>0</v>
      </c>
      <c r="K1960" s="5">
        <v>0</v>
      </c>
      <c r="L1960" s="104"/>
      <c r="M1960" s="104"/>
      <c r="N1960" s="104"/>
      <c r="O1960" s="104"/>
      <c r="P1960" s="5">
        <f t="shared" si="79"/>
        <v>9</v>
      </c>
      <c r="Q1960" s="5">
        <v>15</v>
      </c>
      <c r="R1960" s="4">
        <f t="shared" si="78"/>
        <v>0.09</v>
      </c>
      <c r="S1960" s="9" t="s">
        <v>294</v>
      </c>
      <c r="T1960" s="52" t="s">
        <v>1609</v>
      </c>
      <c r="U1960" s="53" t="s">
        <v>608</v>
      </c>
      <c r="V1960" s="52" t="s">
        <v>572</v>
      </c>
      <c r="W1960" s="7" t="s">
        <v>3998</v>
      </c>
      <c r="X1960" s="8">
        <v>7</v>
      </c>
      <c r="Y1960" s="6" t="s">
        <v>542</v>
      </c>
      <c r="Z1960" s="38" t="s">
        <v>4002</v>
      </c>
      <c r="AA1960" s="38" t="s">
        <v>369</v>
      </c>
      <c r="AB1960" s="210" t="s">
        <v>513</v>
      </c>
      <c r="AC1960" s="225"/>
    </row>
    <row r="1961" spans="1:1024" s="83" customFormat="1" ht="15.75" customHeight="1" x14ac:dyDescent="0.25">
      <c r="A1961" s="3" t="s">
        <v>154</v>
      </c>
      <c r="B1961" s="5">
        <v>4</v>
      </c>
      <c r="C1961" s="5">
        <v>2</v>
      </c>
      <c r="D1961" s="5">
        <v>0</v>
      </c>
      <c r="E1961" s="5">
        <v>0</v>
      </c>
      <c r="F1961" s="5">
        <v>3</v>
      </c>
      <c r="G1961" s="5">
        <v>0</v>
      </c>
      <c r="H1961" s="5">
        <v>0</v>
      </c>
      <c r="I1961" s="5">
        <v>0</v>
      </c>
      <c r="J1961" s="5">
        <v>0</v>
      </c>
      <c r="K1961" s="5">
        <v>0</v>
      </c>
      <c r="L1961" s="104"/>
      <c r="M1961" s="104"/>
      <c r="N1961" s="104"/>
      <c r="O1961" s="104"/>
      <c r="P1961" s="5">
        <f t="shared" si="79"/>
        <v>9</v>
      </c>
      <c r="Q1961" s="5">
        <v>15</v>
      </c>
      <c r="R1961" s="4">
        <f t="shared" ref="R1961:R2024" si="80">P1961/100</f>
        <v>0.09</v>
      </c>
      <c r="S1961" s="9" t="s">
        <v>294</v>
      </c>
      <c r="T1961" s="52" t="s">
        <v>4038</v>
      </c>
      <c r="U1961" s="53" t="s">
        <v>351</v>
      </c>
      <c r="V1961" s="52" t="s">
        <v>982</v>
      </c>
      <c r="W1961" s="7" t="s">
        <v>3998</v>
      </c>
      <c r="X1961" s="8">
        <v>7</v>
      </c>
      <c r="Y1961" s="6" t="s">
        <v>298</v>
      </c>
      <c r="Z1961" s="38" t="s">
        <v>4002</v>
      </c>
      <c r="AA1961" s="38" t="s">
        <v>369</v>
      </c>
      <c r="AB1961" s="210" t="s">
        <v>513</v>
      </c>
      <c r="AC1961" s="225"/>
    </row>
    <row r="1962" spans="1:1024" s="83" customFormat="1" ht="15.75" customHeight="1" x14ac:dyDescent="0.25">
      <c r="A1962" s="3" t="s">
        <v>161</v>
      </c>
      <c r="B1962" s="5">
        <v>2</v>
      </c>
      <c r="C1962" s="5">
        <v>0</v>
      </c>
      <c r="D1962" s="5">
        <v>0</v>
      </c>
      <c r="E1962" s="5">
        <v>0</v>
      </c>
      <c r="F1962" s="5">
        <v>0</v>
      </c>
      <c r="G1962" s="5">
        <v>7</v>
      </c>
      <c r="H1962" s="5">
        <v>0</v>
      </c>
      <c r="I1962" s="5">
        <v>0</v>
      </c>
      <c r="J1962" s="5">
        <v>0</v>
      </c>
      <c r="K1962" s="5">
        <v>0</v>
      </c>
      <c r="L1962" s="104"/>
      <c r="M1962" s="104"/>
      <c r="N1962" s="104"/>
      <c r="O1962" s="104"/>
      <c r="P1962" s="5">
        <f t="shared" si="79"/>
        <v>9</v>
      </c>
      <c r="Q1962" s="5">
        <v>9</v>
      </c>
      <c r="R1962" s="4">
        <f t="shared" si="80"/>
        <v>0.09</v>
      </c>
      <c r="S1962" s="9" t="s">
        <v>294</v>
      </c>
      <c r="T1962" s="52" t="s">
        <v>1084</v>
      </c>
      <c r="U1962" s="53" t="s">
        <v>718</v>
      </c>
      <c r="V1962" s="52" t="s">
        <v>373</v>
      </c>
      <c r="W1962" s="7" t="s">
        <v>1004</v>
      </c>
      <c r="X1962" s="8">
        <v>7</v>
      </c>
      <c r="Y1962" s="6" t="s">
        <v>542</v>
      </c>
      <c r="Z1962" s="38" t="s">
        <v>1075</v>
      </c>
      <c r="AA1962" s="38" t="s">
        <v>718</v>
      </c>
      <c r="AB1962" s="210" t="s">
        <v>513</v>
      </c>
      <c r="AC1962" s="225"/>
    </row>
    <row r="1963" spans="1:1024" s="83" customFormat="1" ht="15.75" customHeight="1" x14ac:dyDescent="0.25">
      <c r="A1963" s="3" t="s">
        <v>157</v>
      </c>
      <c r="B1963" s="5">
        <v>5</v>
      </c>
      <c r="C1963" s="5">
        <v>4</v>
      </c>
      <c r="D1963" s="5">
        <v>0</v>
      </c>
      <c r="E1963" s="5">
        <v>0</v>
      </c>
      <c r="F1963" s="5">
        <v>0</v>
      </c>
      <c r="G1963" s="5">
        <v>0</v>
      </c>
      <c r="H1963" s="5">
        <v>0</v>
      </c>
      <c r="I1963" s="5">
        <v>0</v>
      </c>
      <c r="J1963" s="5">
        <v>0</v>
      </c>
      <c r="K1963" s="5">
        <v>0</v>
      </c>
      <c r="L1963" s="104"/>
      <c r="M1963" s="104"/>
      <c r="N1963" s="104"/>
      <c r="O1963" s="104"/>
      <c r="P1963" s="5">
        <f t="shared" si="79"/>
        <v>9</v>
      </c>
      <c r="Q1963" s="5">
        <v>9</v>
      </c>
      <c r="R1963" s="4">
        <f t="shared" si="80"/>
        <v>0.09</v>
      </c>
      <c r="S1963" s="9" t="s">
        <v>294</v>
      </c>
      <c r="T1963" s="52" t="s">
        <v>4271</v>
      </c>
      <c r="U1963" s="53" t="s">
        <v>452</v>
      </c>
      <c r="V1963" s="52" t="s">
        <v>743</v>
      </c>
      <c r="W1963" s="7" t="s">
        <v>4254</v>
      </c>
      <c r="X1963" s="8">
        <v>7</v>
      </c>
      <c r="Y1963" s="6" t="s">
        <v>542</v>
      </c>
      <c r="Z1963" s="38" t="s">
        <v>4255</v>
      </c>
      <c r="AA1963" s="38" t="s">
        <v>608</v>
      </c>
      <c r="AB1963" s="210" t="s">
        <v>513</v>
      </c>
      <c r="AC1963" s="225"/>
    </row>
    <row r="1964" spans="1:1024" s="83" customFormat="1" ht="15.75" customHeight="1" x14ac:dyDescent="0.25">
      <c r="A1964" s="3" t="s">
        <v>149</v>
      </c>
      <c r="B1964" s="5">
        <v>3</v>
      </c>
      <c r="C1964" s="5">
        <v>4</v>
      </c>
      <c r="D1964" s="5">
        <v>2</v>
      </c>
      <c r="E1964" s="5">
        <v>0</v>
      </c>
      <c r="F1964" s="5">
        <v>0</v>
      </c>
      <c r="G1964" s="5">
        <v>0</v>
      </c>
      <c r="H1964" s="5">
        <v>0</v>
      </c>
      <c r="I1964" s="5">
        <v>0</v>
      </c>
      <c r="J1964" s="5">
        <v>0</v>
      </c>
      <c r="K1964" s="5">
        <v>0</v>
      </c>
      <c r="L1964" s="104"/>
      <c r="M1964" s="104"/>
      <c r="N1964" s="104"/>
      <c r="O1964" s="104"/>
      <c r="P1964" s="5">
        <f t="shared" si="79"/>
        <v>9</v>
      </c>
      <c r="Q1964" s="5">
        <v>11</v>
      </c>
      <c r="R1964" s="4">
        <f t="shared" si="80"/>
        <v>0.09</v>
      </c>
      <c r="S1964" s="9" t="s">
        <v>294</v>
      </c>
      <c r="T1964" s="52" t="s">
        <v>1174</v>
      </c>
      <c r="U1964" s="53" t="s">
        <v>452</v>
      </c>
      <c r="V1964" s="52" t="s">
        <v>397</v>
      </c>
      <c r="W1964" s="7" t="s">
        <v>1122</v>
      </c>
      <c r="X1964" s="8">
        <v>7</v>
      </c>
      <c r="Y1964" s="6" t="s">
        <v>1165</v>
      </c>
      <c r="Z1964" s="38" t="s">
        <v>1130</v>
      </c>
      <c r="AA1964" s="38" t="s">
        <v>1131</v>
      </c>
      <c r="AB1964" s="210" t="s">
        <v>513</v>
      </c>
      <c r="AC1964" s="225"/>
    </row>
    <row r="1965" spans="1:1024" s="83" customFormat="1" ht="15.75" customHeight="1" x14ac:dyDescent="0.25">
      <c r="A1965" s="3" t="s">
        <v>157</v>
      </c>
      <c r="B1965" s="5">
        <v>5</v>
      </c>
      <c r="C1965" s="5">
        <v>4</v>
      </c>
      <c r="D1965" s="5">
        <v>0</v>
      </c>
      <c r="E1965" s="5">
        <v>0</v>
      </c>
      <c r="F1965" s="5">
        <v>0</v>
      </c>
      <c r="G1965" s="5">
        <v>0</v>
      </c>
      <c r="H1965" s="5">
        <v>0</v>
      </c>
      <c r="I1965" s="5">
        <v>0</v>
      </c>
      <c r="J1965" s="5">
        <v>0</v>
      </c>
      <c r="K1965" s="5">
        <v>0</v>
      </c>
      <c r="L1965" s="104"/>
      <c r="M1965" s="104"/>
      <c r="N1965" s="104"/>
      <c r="O1965" s="104"/>
      <c r="P1965" s="5">
        <f t="shared" si="79"/>
        <v>9</v>
      </c>
      <c r="Q1965" s="5">
        <v>8</v>
      </c>
      <c r="R1965" s="4">
        <f t="shared" si="80"/>
        <v>0.09</v>
      </c>
      <c r="S1965" s="9" t="s">
        <v>294</v>
      </c>
      <c r="T1965" s="52" t="s">
        <v>2783</v>
      </c>
      <c r="U1965" s="53" t="s">
        <v>465</v>
      </c>
      <c r="V1965" s="52" t="s">
        <v>301</v>
      </c>
      <c r="W1965" s="7" t="s">
        <v>2758</v>
      </c>
      <c r="X1965" s="8">
        <v>7</v>
      </c>
      <c r="Y1965" s="6" t="s">
        <v>463</v>
      </c>
      <c r="Z1965" s="38" t="s">
        <v>2762</v>
      </c>
      <c r="AA1965" s="38" t="s">
        <v>854</v>
      </c>
      <c r="AB1965" s="210" t="s">
        <v>513</v>
      </c>
      <c r="AC1965" s="225"/>
    </row>
    <row r="1966" spans="1:1024" s="83" customFormat="1" ht="15.75" customHeight="1" x14ac:dyDescent="0.25">
      <c r="A1966" s="14" t="s">
        <v>156</v>
      </c>
      <c r="B1966" s="16">
        <v>5</v>
      </c>
      <c r="C1966" s="16">
        <v>0</v>
      </c>
      <c r="D1966" s="16">
        <v>0</v>
      </c>
      <c r="E1966" s="16">
        <v>0</v>
      </c>
      <c r="F1966" s="16">
        <v>0</v>
      </c>
      <c r="G1966" s="16">
        <v>4</v>
      </c>
      <c r="H1966" s="16">
        <v>0</v>
      </c>
      <c r="I1966" s="16">
        <v>0</v>
      </c>
      <c r="J1966" s="16">
        <v>0</v>
      </c>
      <c r="K1966" s="16">
        <v>0</v>
      </c>
      <c r="L1966" s="106"/>
      <c r="M1966" s="106"/>
      <c r="N1966" s="106"/>
      <c r="O1966" s="106"/>
      <c r="P1966" s="5">
        <f t="shared" si="79"/>
        <v>9</v>
      </c>
      <c r="Q1966" s="16">
        <v>7</v>
      </c>
      <c r="R1966" s="4">
        <f t="shared" si="80"/>
        <v>0.09</v>
      </c>
      <c r="S1966" s="17" t="s">
        <v>294</v>
      </c>
      <c r="T1966" s="52" t="s">
        <v>1908</v>
      </c>
      <c r="U1966" s="53" t="s">
        <v>1909</v>
      </c>
      <c r="V1966" s="52" t="s">
        <v>297</v>
      </c>
      <c r="W1966" s="19" t="s">
        <v>1842</v>
      </c>
      <c r="X1966" s="18">
        <v>7</v>
      </c>
      <c r="Y1966" s="6" t="s">
        <v>463</v>
      </c>
      <c r="Z1966" s="121" t="s">
        <v>1871</v>
      </c>
      <c r="AA1966" s="121" t="s">
        <v>1872</v>
      </c>
      <c r="AB1966" s="212" t="s">
        <v>513</v>
      </c>
      <c r="AC1966" s="225"/>
    </row>
    <row r="1967" spans="1:1024" s="83" customFormat="1" ht="15.75" customHeight="1" x14ac:dyDescent="0.25">
      <c r="A1967" s="3" t="s">
        <v>158</v>
      </c>
      <c r="B1967" s="5">
        <v>3</v>
      </c>
      <c r="C1967" s="5">
        <v>6</v>
      </c>
      <c r="D1967" s="5">
        <v>0</v>
      </c>
      <c r="E1967" s="5">
        <v>0</v>
      </c>
      <c r="F1967" s="5">
        <v>0</v>
      </c>
      <c r="G1967" s="5">
        <v>0</v>
      </c>
      <c r="H1967" s="5">
        <v>0</v>
      </c>
      <c r="I1967" s="5">
        <v>0</v>
      </c>
      <c r="J1967" s="5">
        <v>0</v>
      </c>
      <c r="K1967" s="5">
        <v>0</v>
      </c>
      <c r="L1967" s="104"/>
      <c r="M1967" s="104"/>
      <c r="N1967" s="104"/>
      <c r="O1967" s="104"/>
      <c r="P1967" s="5">
        <f t="shared" si="79"/>
        <v>9</v>
      </c>
      <c r="Q1967" s="5">
        <v>8</v>
      </c>
      <c r="R1967" s="4">
        <f t="shared" si="80"/>
        <v>0.09</v>
      </c>
      <c r="S1967" s="9" t="s">
        <v>294</v>
      </c>
      <c r="T1967" s="52" t="s">
        <v>2784</v>
      </c>
      <c r="U1967" s="53" t="s">
        <v>452</v>
      </c>
      <c r="V1967" s="52" t="s">
        <v>381</v>
      </c>
      <c r="W1967" s="7" t="s">
        <v>2758</v>
      </c>
      <c r="X1967" s="8">
        <v>7</v>
      </c>
      <c r="Y1967" s="6" t="s">
        <v>463</v>
      </c>
      <c r="Z1967" s="38" t="s">
        <v>2762</v>
      </c>
      <c r="AA1967" s="38" t="s">
        <v>854</v>
      </c>
      <c r="AB1967" s="210" t="s">
        <v>513</v>
      </c>
      <c r="AC1967" s="225"/>
    </row>
    <row r="1968" spans="1:1024" s="83" customFormat="1" ht="15.75" customHeight="1" x14ac:dyDescent="0.25">
      <c r="A1968" s="3" t="s">
        <v>172</v>
      </c>
      <c r="B1968" s="5">
        <v>3</v>
      </c>
      <c r="C1968" s="5">
        <v>2</v>
      </c>
      <c r="D1968" s="5">
        <v>0</v>
      </c>
      <c r="E1968" s="5">
        <v>0</v>
      </c>
      <c r="F1968" s="5">
        <v>0</v>
      </c>
      <c r="G1968" s="5">
        <v>0</v>
      </c>
      <c r="H1968" s="5">
        <v>4</v>
      </c>
      <c r="I1968" s="5">
        <v>0</v>
      </c>
      <c r="J1968" s="5">
        <v>0</v>
      </c>
      <c r="K1968" s="5">
        <v>0</v>
      </c>
      <c r="L1968" s="104"/>
      <c r="M1968" s="104"/>
      <c r="N1968" s="104"/>
      <c r="O1968" s="104"/>
      <c r="P1968" s="5">
        <f t="shared" si="79"/>
        <v>9</v>
      </c>
      <c r="Q1968" s="5">
        <v>14</v>
      </c>
      <c r="R1968" s="4">
        <f t="shared" si="80"/>
        <v>0.09</v>
      </c>
      <c r="S1968" s="9" t="s">
        <v>294</v>
      </c>
      <c r="T1968" s="52" t="s">
        <v>3461</v>
      </c>
      <c r="U1968" s="53" t="s">
        <v>549</v>
      </c>
      <c r="V1968" s="52" t="s">
        <v>312</v>
      </c>
      <c r="W1968" s="7" t="s">
        <v>3520</v>
      </c>
      <c r="X1968" s="8">
        <v>7</v>
      </c>
      <c r="Y1968" s="6" t="s">
        <v>542</v>
      </c>
      <c r="Z1968" s="38" t="s">
        <v>3447</v>
      </c>
      <c r="AA1968" s="38" t="s">
        <v>390</v>
      </c>
      <c r="AB1968" s="210" t="s">
        <v>513</v>
      </c>
      <c r="AC1968" s="225"/>
    </row>
    <row r="1969" spans="1:1024" s="83" customFormat="1" ht="15.75" customHeight="1" x14ac:dyDescent="0.25">
      <c r="A1969" s="3" t="s">
        <v>188</v>
      </c>
      <c r="B1969" s="5">
        <v>2</v>
      </c>
      <c r="C1969" s="5">
        <v>4</v>
      </c>
      <c r="D1969" s="5">
        <v>0</v>
      </c>
      <c r="E1969" s="5">
        <v>0</v>
      </c>
      <c r="F1969" s="5">
        <v>3</v>
      </c>
      <c r="G1969" s="5">
        <v>0</v>
      </c>
      <c r="H1969" s="5">
        <v>0</v>
      </c>
      <c r="I1969" s="5">
        <v>0</v>
      </c>
      <c r="J1969" s="5">
        <v>0</v>
      </c>
      <c r="K1969" s="5">
        <v>0</v>
      </c>
      <c r="L1969" s="104"/>
      <c r="M1969" s="104"/>
      <c r="N1969" s="104"/>
      <c r="O1969" s="104"/>
      <c r="P1969" s="5">
        <f t="shared" si="79"/>
        <v>9</v>
      </c>
      <c r="Q1969" s="5">
        <v>8</v>
      </c>
      <c r="R1969" s="4">
        <f t="shared" si="80"/>
        <v>0.09</v>
      </c>
      <c r="S1969" s="9" t="s">
        <v>294</v>
      </c>
      <c r="T1969" s="52" t="s">
        <v>2788</v>
      </c>
      <c r="U1969" s="53" t="s">
        <v>854</v>
      </c>
      <c r="V1969" s="52" t="s">
        <v>341</v>
      </c>
      <c r="W1969" s="7" t="s">
        <v>2758</v>
      </c>
      <c r="X1969" s="8">
        <v>7</v>
      </c>
      <c r="Y1969" s="6" t="s">
        <v>366</v>
      </c>
      <c r="Z1969" s="38" t="s">
        <v>2762</v>
      </c>
      <c r="AA1969" s="38" t="s">
        <v>854</v>
      </c>
      <c r="AB1969" s="210" t="s">
        <v>513</v>
      </c>
      <c r="AC1969" s="225"/>
    </row>
    <row r="1970" spans="1:1024" s="83" customFormat="1" ht="15.75" customHeight="1" x14ac:dyDescent="0.25">
      <c r="A1970" s="3" t="s">
        <v>178</v>
      </c>
      <c r="B1970" s="5">
        <v>5</v>
      </c>
      <c r="C1970" s="5">
        <v>0</v>
      </c>
      <c r="D1970" s="5">
        <v>0</v>
      </c>
      <c r="E1970" s="5">
        <v>0</v>
      </c>
      <c r="F1970" s="5">
        <v>0</v>
      </c>
      <c r="G1970" s="5">
        <v>4</v>
      </c>
      <c r="H1970" s="5">
        <v>0</v>
      </c>
      <c r="I1970" s="5">
        <v>0</v>
      </c>
      <c r="J1970" s="5">
        <v>0</v>
      </c>
      <c r="K1970" s="5">
        <v>0</v>
      </c>
      <c r="L1970" s="104"/>
      <c r="M1970" s="104"/>
      <c r="N1970" s="104"/>
      <c r="O1970" s="104"/>
      <c r="P1970" s="5">
        <f t="shared" si="79"/>
        <v>9</v>
      </c>
      <c r="Q1970" s="5">
        <v>8</v>
      </c>
      <c r="R1970" s="4">
        <f t="shared" si="80"/>
        <v>0.09</v>
      </c>
      <c r="S1970" s="9" t="s">
        <v>294</v>
      </c>
      <c r="T1970" s="52" t="s">
        <v>2786</v>
      </c>
      <c r="U1970" s="53" t="s">
        <v>2787</v>
      </c>
      <c r="V1970" s="52" t="s">
        <v>335</v>
      </c>
      <c r="W1970" s="7" t="s">
        <v>2758</v>
      </c>
      <c r="X1970" s="8">
        <v>7</v>
      </c>
      <c r="Y1970" s="6" t="s">
        <v>366</v>
      </c>
      <c r="Z1970" s="38" t="s">
        <v>2762</v>
      </c>
      <c r="AA1970" s="38" t="s">
        <v>854</v>
      </c>
      <c r="AB1970" s="210" t="s">
        <v>513</v>
      </c>
      <c r="AC1970" s="225"/>
    </row>
    <row r="1971" spans="1:1024" s="83" customFormat="1" ht="15.75" customHeight="1" x14ac:dyDescent="0.25">
      <c r="A1971" s="3" t="s">
        <v>149</v>
      </c>
      <c r="B1971" s="5">
        <v>4</v>
      </c>
      <c r="C1971" s="5">
        <v>4</v>
      </c>
      <c r="D1971" s="5">
        <v>0</v>
      </c>
      <c r="E1971" s="5">
        <v>0</v>
      </c>
      <c r="F1971" s="5">
        <v>0</v>
      </c>
      <c r="G1971" s="5">
        <v>0</v>
      </c>
      <c r="H1971" s="5">
        <v>0</v>
      </c>
      <c r="I1971" s="5">
        <v>0</v>
      </c>
      <c r="J1971" s="5">
        <v>0</v>
      </c>
      <c r="K1971" s="5">
        <v>0</v>
      </c>
      <c r="L1971" s="104"/>
      <c r="M1971" s="104"/>
      <c r="N1971" s="104"/>
      <c r="O1971" s="104"/>
      <c r="P1971" s="5">
        <f t="shared" si="79"/>
        <v>8</v>
      </c>
      <c r="Q1971" s="5">
        <v>5</v>
      </c>
      <c r="R1971" s="4">
        <f t="shared" si="80"/>
        <v>0.08</v>
      </c>
      <c r="S1971" s="9" t="s">
        <v>294</v>
      </c>
      <c r="T1971" s="52" t="s">
        <v>2600</v>
      </c>
      <c r="U1971" s="53" t="s">
        <v>641</v>
      </c>
      <c r="V1971" s="52" t="s">
        <v>797</v>
      </c>
      <c r="W1971" s="7" t="s">
        <v>2581</v>
      </c>
      <c r="X1971" s="8">
        <v>7</v>
      </c>
      <c r="Y1971" s="6" t="s">
        <v>2590</v>
      </c>
      <c r="Z1971" s="38" t="s">
        <v>2591</v>
      </c>
      <c r="AA1971" s="38" t="s">
        <v>784</v>
      </c>
      <c r="AB1971" s="210" t="s">
        <v>513</v>
      </c>
      <c r="AC1971" s="225"/>
    </row>
    <row r="1972" spans="1:1024" s="83" customFormat="1" ht="15.75" customHeight="1" x14ac:dyDescent="0.25">
      <c r="A1972" s="3" t="s">
        <v>165</v>
      </c>
      <c r="B1972" s="5">
        <v>2</v>
      </c>
      <c r="C1972" s="5">
        <v>0</v>
      </c>
      <c r="D1972" s="5">
        <v>0</v>
      </c>
      <c r="E1972" s="5">
        <v>3</v>
      </c>
      <c r="F1972" s="5">
        <v>3</v>
      </c>
      <c r="G1972" s="5">
        <v>0</v>
      </c>
      <c r="H1972" s="5">
        <v>0</v>
      </c>
      <c r="I1972" s="5">
        <v>0</v>
      </c>
      <c r="J1972" s="5">
        <v>0</v>
      </c>
      <c r="K1972" s="5">
        <v>0</v>
      </c>
      <c r="L1972" s="104"/>
      <c r="M1972" s="104"/>
      <c r="N1972" s="104"/>
      <c r="O1972" s="104"/>
      <c r="P1972" s="5">
        <f t="shared" si="79"/>
        <v>8</v>
      </c>
      <c r="Q1972" s="5">
        <v>15</v>
      </c>
      <c r="R1972" s="4">
        <f t="shared" si="80"/>
        <v>0.08</v>
      </c>
      <c r="S1972" s="9" t="s">
        <v>294</v>
      </c>
      <c r="T1972" s="52" t="s">
        <v>3462</v>
      </c>
      <c r="U1972" s="53" t="s">
        <v>462</v>
      </c>
      <c r="V1972" s="52" t="s">
        <v>551</v>
      </c>
      <c r="W1972" s="7" t="s">
        <v>3520</v>
      </c>
      <c r="X1972" s="8">
        <v>7</v>
      </c>
      <c r="Y1972" s="6" t="s">
        <v>298</v>
      </c>
      <c r="Z1972" s="38" t="s">
        <v>3447</v>
      </c>
      <c r="AA1972" s="38" t="s">
        <v>390</v>
      </c>
      <c r="AB1972" s="210" t="s">
        <v>513</v>
      </c>
      <c r="AC1972" s="225"/>
    </row>
    <row r="1973" spans="1:1024" s="83" customFormat="1" ht="15.75" customHeight="1" x14ac:dyDescent="0.25">
      <c r="A1973" s="3" t="s">
        <v>150</v>
      </c>
      <c r="B1973" s="5">
        <v>2</v>
      </c>
      <c r="C1973" s="5">
        <v>0</v>
      </c>
      <c r="D1973" s="5">
        <v>0</v>
      </c>
      <c r="E1973" s="5">
        <v>0</v>
      </c>
      <c r="F1973" s="5">
        <v>6</v>
      </c>
      <c r="G1973" s="5">
        <v>0</v>
      </c>
      <c r="H1973" s="5">
        <v>0</v>
      </c>
      <c r="I1973" s="5">
        <v>0</v>
      </c>
      <c r="J1973" s="5">
        <v>0</v>
      </c>
      <c r="K1973" s="5">
        <v>0</v>
      </c>
      <c r="L1973" s="104"/>
      <c r="M1973" s="104"/>
      <c r="N1973" s="104"/>
      <c r="O1973" s="104"/>
      <c r="P1973" s="5">
        <f t="shared" si="79"/>
        <v>8</v>
      </c>
      <c r="Q1973" s="5">
        <v>18</v>
      </c>
      <c r="R1973" s="4">
        <f t="shared" si="80"/>
        <v>0.08</v>
      </c>
      <c r="S1973" s="9" t="s">
        <v>294</v>
      </c>
      <c r="T1973" s="52" t="s">
        <v>2375</v>
      </c>
      <c r="U1973" s="53" t="s">
        <v>442</v>
      </c>
      <c r="V1973" s="52" t="s">
        <v>497</v>
      </c>
      <c r="W1973" s="7" t="s">
        <v>2284</v>
      </c>
      <c r="X1973" s="8">
        <v>7</v>
      </c>
      <c r="Y1973" s="6" t="s">
        <v>542</v>
      </c>
      <c r="Z1973" s="38" t="s">
        <v>2350</v>
      </c>
      <c r="AA1973" s="38" t="s">
        <v>1123</v>
      </c>
      <c r="AB1973" s="210" t="s">
        <v>513</v>
      </c>
      <c r="AC1973" s="225"/>
    </row>
    <row r="1974" spans="1:1024" s="83" customFormat="1" ht="15.75" customHeight="1" x14ac:dyDescent="0.25">
      <c r="A1974" s="3" t="s">
        <v>156</v>
      </c>
      <c r="B1974" s="5">
        <v>2</v>
      </c>
      <c r="C1974" s="5">
        <v>6</v>
      </c>
      <c r="D1974" s="5">
        <v>0</v>
      </c>
      <c r="E1974" s="5">
        <v>0</v>
      </c>
      <c r="F1974" s="5">
        <v>0</v>
      </c>
      <c r="G1974" s="5">
        <v>0</v>
      </c>
      <c r="H1974" s="5">
        <v>0</v>
      </c>
      <c r="I1974" s="5">
        <v>0</v>
      </c>
      <c r="J1974" s="5">
        <v>0</v>
      </c>
      <c r="K1974" s="5">
        <v>0</v>
      </c>
      <c r="L1974" s="104"/>
      <c r="M1974" s="104"/>
      <c r="N1974" s="104"/>
      <c r="O1974" s="104"/>
      <c r="P1974" s="5">
        <f t="shared" si="79"/>
        <v>8</v>
      </c>
      <c r="Q1974" s="5">
        <v>9</v>
      </c>
      <c r="R1974" s="4">
        <f t="shared" si="80"/>
        <v>0.08</v>
      </c>
      <c r="S1974" s="9" t="s">
        <v>294</v>
      </c>
      <c r="T1974" s="52" t="s">
        <v>324</v>
      </c>
      <c r="U1974" s="53" t="s">
        <v>454</v>
      </c>
      <c r="V1974" s="52" t="s">
        <v>797</v>
      </c>
      <c r="W1974" s="7" t="s">
        <v>2758</v>
      </c>
      <c r="X1974" s="8">
        <v>7</v>
      </c>
      <c r="Y1974" s="6" t="s">
        <v>463</v>
      </c>
      <c r="Z1974" s="38" t="s">
        <v>2762</v>
      </c>
      <c r="AA1974" s="38" t="s">
        <v>854</v>
      </c>
      <c r="AB1974" s="210" t="s">
        <v>513</v>
      </c>
      <c r="AC1974" s="225"/>
    </row>
    <row r="1975" spans="1:1024" s="83" customFormat="1" ht="15.75" customHeight="1" x14ac:dyDescent="0.25">
      <c r="A1975" s="3" t="s">
        <v>156</v>
      </c>
      <c r="B1975" s="5">
        <v>4</v>
      </c>
      <c r="C1975" s="5">
        <v>0</v>
      </c>
      <c r="D1975" s="5">
        <v>2</v>
      </c>
      <c r="E1975" s="5">
        <v>2</v>
      </c>
      <c r="F1975" s="5">
        <v>0</v>
      </c>
      <c r="G1975" s="5">
        <v>0</v>
      </c>
      <c r="H1975" s="5">
        <v>0</v>
      </c>
      <c r="I1975" s="5">
        <v>0</v>
      </c>
      <c r="J1975" s="5">
        <v>0</v>
      </c>
      <c r="K1975" s="5">
        <v>0</v>
      </c>
      <c r="L1975" s="104"/>
      <c r="M1975" s="104"/>
      <c r="N1975" s="104"/>
      <c r="O1975" s="104"/>
      <c r="P1975" s="5">
        <f t="shared" si="79"/>
        <v>8</v>
      </c>
      <c r="Q1975" s="5">
        <v>9</v>
      </c>
      <c r="R1975" s="4">
        <f t="shared" si="80"/>
        <v>0.08</v>
      </c>
      <c r="S1975" s="9" t="s">
        <v>294</v>
      </c>
      <c r="T1975" s="52" t="s">
        <v>3352</v>
      </c>
      <c r="U1975" s="53" t="s">
        <v>564</v>
      </c>
      <c r="V1975" s="52" t="s">
        <v>516</v>
      </c>
      <c r="W1975" s="7" t="s">
        <v>3309</v>
      </c>
      <c r="X1975" s="8">
        <v>7</v>
      </c>
      <c r="Y1975" s="6" t="s">
        <v>3346</v>
      </c>
      <c r="Z1975" s="38" t="s">
        <v>3347</v>
      </c>
      <c r="AA1975" s="38" t="s">
        <v>1810</v>
      </c>
      <c r="AB1975" s="210" t="s">
        <v>513</v>
      </c>
      <c r="AC1975" s="225"/>
    </row>
    <row r="1976" spans="1:1024" s="83" customFormat="1" ht="15.75" customHeight="1" x14ac:dyDescent="0.25">
      <c r="A1976" s="3" t="s">
        <v>153</v>
      </c>
      <c r="B1976" s="5">
        <v>5</v>
      </c>
      <c r="C1976" s="5">
        <v>0</v>
      </c>
      <c r="D1976" s="5">
        <v>0</v>
      </c>
      <c r="E1976" s="5">
        <v>0</v>
      </c>
      <c r="F1976" s="5">
        <v>3</v>
      </c>
      <c r="G1976" s="5">
        <v>0</v>
      </c>
      <c r="H1976" s="5">
        <v>0</v>
      </c>
      <c r="I1976" s="5">
        <v>0</v>
      </c>
      <c r="J1976" s="5">
        <v>0</v>
      </c>
      <c r="K1976" s="5">
        <v>0</v>
      </c>
      <c r="L1976" s="104"/>
      <c r="M1976" s="107"/>
      <c r="N1976" s="107"/>
      <c r="O1976" s="107"/>
      <c r="P1976" s="5">
        <f t="shared" si="79"/>
        <v>8</v>
      </c>
      <c r="Q1976" s="5">
        <v>9</v>
      </c>
      <c r="R1976" s="4">
        <f t="shared" si="80"/>
        <v>0.08</v>
      </c>
      <c r="S1976" s="9" t="s">
        <v>294</v>
      </c>
      <c r="T1976" s="52" t="s">
        <v>1296</v>
      </c>
      <c r="U1976" s="53" t="s">
        <v>334</v>
      </c>
      <c r="V1976" s="52" t="s">
        <v>502</v>
      </c>
      <c r="W1976" s="7" t="s">
        <v>2758</v>
      </c>
      <c r="X1976" s="8">
        <v>7</v>
      </c>
      <c r="Y1976" s="6" t="s">
        <v>463</v>
      </c>
      <c r="Z1976" s="38" t="s">
        <v>2762</v>
      </c>
      <c r="AA1976" s="38" t="s">
        <v>854</v>
      </c>
      <c r="AB1976" s="210" t="s">
        <v>513</v>
      </c>
      <c r="AC1976" s="225"/>
    </row>
    <row r="1977" spans="1:1024" s="83" customFormat="1" ht="15.75" customHeight="1" x14ac:dyDescent="0.25">
      <c r="A1977" s="3" t="s">
        <v>154</v>
      </c>
      <c r="B1977" s="5">
        <v>1</v>
      </c>
      <c r="C1977" s="5">
        <v>0</v>
      </c>
      <c r="D1977" s="5">
        <v>0</v>
      </c>
      <c r="E1977" s="5">
        <v>0</v>
      </c>
      <c r="F1977" s="5">
        <v>0</v>
      </c>
      <c r="G1977" s="5">
        <v>7</v>
      </c>
      <c r="H1977" s="5">
        <v>0</v>
      </c>
      <c r="I1977" s="5">
        <v>0</v>
      </c>
      <c r="J1977" s="5">
        <v>0</v>
      </c>
      <c r="K1977" s="5">
        <v>0</v>
      </c>
      <c r="L1977" s="104"/>
      <c r="M1977" s="107"/>
      <c r="N1977" s="107"/>
      <c r="O1977" s="107"/>
      <c r="P1977" s="5">
        <f t="shared" si="79"/>
        <v>8</v>
      </c>
      <c r="Q1977" s="5">
        <v>7</v>
      </c>
      <c r="R1977" s="4">
        <f t="shared" si="80"/>
        <v>0.08</v>
      </c>
      <c r="S1977" s="9" t="s">
        <v>294</v>
      </c>
      <c r="T1977" s="52" t="s">
        <v>3271</v>
      </c>
      <c r="U1977" s="53" t="s">
        <v>399</v>
      </c>
      <c r="V1977" s="52" t="s">
        <v>609</v>
      </c>
      <c r="W1977" s="7" t="s">
        <v>3139</v>
      </c>
      <c r="X1977" s="8">
        <v>7</v>
      </c>
      <c r="Y1977" s="6" t="s">
        <v>957</v>
      </c>
      <c r="Z1977" s="38" t="s">
        <v>3225</v>
      </c>
      <c r="AA1977" s="38" t="s">
        <v>3226</v>
      </c>
      <c r="AB1977" s="210" t="s">
        <v>513</v>
      </c>
      <c r="AC1977" s="225"/>
    </row>
    <row r="1978" spans="1:1024" s="83" customFormat="1" ht="15.75" customHeight="1" x14ac:dyDescent="0.25">
      <c r="A1978" s="3" t="s">
        <v>159</v>
      </c>
      <c r="B1978" s="5">
        <v>4</v>
      </c>
      <c r="C1978" s="5">
        <v>4</v>
      </c>
      <c r="D1978" s="5">
        <v>0</v>
      </c>
      <c r="E1978" s="5">
        <v>0</v>
      </c>
      <c r="F1978" s="5">
        <v>0</v>
      </c>
      <c r="G1978" s="5">
        <v>0</v>
      </c>
      <c r="H1978" s="5">
        <v>0</v>
      </c>
      <c r="I1978" s="5">
        <v>0</v>
      </c>
      <c r="J1978" s="5">
        <v>0</v>
      </c>
      <c r="K1978" s="5">
        <v>0</v>
      </c>
      <c r="L1978" s="104"/>
      <c r="M1978" s="107"/>
      <c r="N1978" s="107"/>
      <c r="O1978" s="107"/>
      <c r="P1978" s="5">
        <f t="shared" si="79"/>
        <v>8</v>
      </c>
      <c r="Q1978" s="5">
        <v>7</v>
      </c>
      <c r="R1978" s="4">
        <f t="shared" si="80"/>
        <v>0.08</v>
      </c>
      <c r="S1978" s="9" t="s">
        <v>294</v>
      </c>
      <c r="T1978" s="52" t="s">
        <v>362</v>
      </c>
      <c r="U1978" s="53" t="s">
        <v>399</v>
      </c>
      <c r="V1978" s="52" t="s">
        <v>516</v>
      </c>
      <c r="W1978" s="7" t="s">
        <v>2471</v>
      </c>
      <c r="X1978" s="8">
        <v>7</v>
      </c>
      <c r="Y1978" s="6" t="s">
        <v>2512</v>
      </c>
      <c r="Z1978" s="38" t="s">
        <v>2500</v>
      </c>
      <c r="AA1978" s="38" t="s">
        <v>715</v>
      </c>
      <c r="AB1978" s="210" t="s">
        <v>513</v>
      </c>
      <c r="AC1978" s="225"/>
    </row>
    <row r="1979" spans="1:1024" s="83" customFormat="1" ht="15.75" customHeight="1" x14ac:dyDescent="0.25">
      <c r="A1979" s="3" t="s">
        <v>171</v>
      </c>
      <c r="B1979" s="5">
        <v>5</v>
      </c>
      <c r="C1979" s="5">
        <v>0</v>
      </c>
      <c r="D1979" s="5">
        <v>0</v>
      </c>
      <c r="E1979" s="5">
        <v>3</v>
      </c>
      <c r="F1979" s="5">
        <v>0</v>
      </c>
      <c r="G1979" s="5">
        <v>0</v>
      </c>
      <c r="H1979" s="5">
        <v>0</v>
      </c>
      <c r="I1979" s="5">
        <v>0</v>
      </c>
      <c r="J1979" s="5">
        <v>0</v>
      </c>
      <c r="K1979" s="5">
        <v>0</v>
      </c>
      <c r="L1979" s="104"/>
      <c r="M1979" s="107"/>
      <c r="N1979" s="107"/>
      <c r="O1979" s="107"/>
      <c r="P1979" s="5">
        <f t="shared" ref="P1979:P2042" si="81">SUM(B1979:K1979)</f>
        <v>8</v>
      </c>
      <c r="Q1979" s="5">
        <v>18</v>
      </c>
      <c r="R1979" s="4">
        <f t="shared" si="80"/>
        <v>0.08</v>
      </c>
      <c r="S1979" s="9" t="s">
        <v>294</v>
      </c>
      <c r="T1979" s="52" t="s">
        <v>2374</v>
      </c>
      <c r="U1979" s="53" t="s">
        <v>564</v>
      </c>
      <c r="V1979" s="52" t="s">
        <v>312</v>
      </c>
      <c r="W1979" s="7" t="s">
        <v>2284</v>
      </c>
      <c r="X1979" s="8">
        <v>7</v>
      </c>
      <c r="Y1979" s="6" t="s">
        <v>366</v>
      </c>
      <c r="Z1979" s="38" t="s">
        <v>2314</v>
      </c>
      <c r="AA1979" s="38" t="s">
        <v>624</v>
      </c>
      <c r="AB1979" s="210" t="s">
        <v>513</v>
      </c>
      <c r="AC1979" s="225"/>
    </row>
    <row r="1980" spans="1:1024" s="83" customFormat="1" ht="15.75" customHeight="1" x14ac:dyDescent="0.25">
      <c r="A1980" s="3" t="s">
        <v>155</v>
      </c>
      <c r="B1980" s="5">
        <v>1</v>
      </c>
      <c r="C1980" s="5">
        <v>0</v>
      </c>
      <c r="D1980" s="5">
        <v>0</v>
      </c>
      <c r="E1980" s="5">
        <v>0</v>
      </c>
      <c r="F1980" s="5">
        <v>0</v>
      </c>
      <c r="G1980" s="5">
        <v>0</v>
      </c>
      <c r="H1980" s="5">
        <v>0</v>
      </c>
      <c r="I1980" s="5">
        <v>7</v>
      </c>
      <c r="J1980" s="5">
        <v>0</v>
      </c>
      <c r="K1980" s="5">
        <v>0</v>
      </c>
      <c r="L1980" s="104"/>
      <c r="M1980" s="107"/>
      <c r="N1980" s="107"/>
      <c r="O1980" s="107"/>
      <c r="P1980" s="5">
        <f t="shared" si="81"/>
        <v>8</v>
      </c>
      <c r="Q1980" s="5">
        <v>7</v>
      </c>
      <c r="R1980" s="4">
        <f t="shared" si="80"/>
        <v>0.08</v>
      </c>
      <c r="S1980" s="9" t="s">
        <v>294</v>
      </c>
      <c r="T1980" s="52" t="s">
        <v>2631</v>
      </c>
      <c r="U1980" s="53" t="s">
        <v>300</v>
      </c>
      <c r="V1980" s="52" t="s">
        <v>502</v>
      </c>
      <c r="W1980" s="7" t="s">
        <v>3677</v>
      </c>
      <c r="X1980" s="8">
        <v>7</v>
      </c>
      <c r="Y1980" s="6" t="s">
        <v>463</v>
      </c>
      <c r="Z1980" s="38" t="s">
        <v>2694</v>
      </c>
      <c r="AA1980" s="38" t="s">
        <v>1019</v>
      </c>
      <c r="AB1980" s="210" t="s">
        <v>513</v>
      </c>
      <c r="AC1980" s="225"/>
    </row>
    <row r="1981" spans="1:1024" s="83" customFormat="1" ht="15.75" customHeight="1" x14ac:dyDescent="0.25">
      <c r="A1981" s="3" t="s">
        <v>162</v>
      </c>
      <c r="B1981" s="5">
        <v>4</v>
      </c>
      <c r="C1981" s="5">
        <v>4</v>
      </c>
      <c r="D1981" s="5">
        <v>0</v>
      </c>
      <c r="E1981" s="5">
        <v>0</v>
      </c>
      <c r="F1981" s="5">
        <v>0</v>
      </c>
      <c r="G1981" s="5">
        <v>0</v>
      </c>
      <c r="H1981" s="5">
        <v>0</v>
      </c>
      <c r="I1981" s="5">
        <v>0</v>
      </c>
      <c r="J1981" s="5">
        <v>0</v>
      </c>
      <c r="K1981" s="5">
        <v>0</v>
      </c>
      <c r="L1981" s="104"/>
      <c r="M1981" s="107"/>
      <c r="N1981" s="107"/>
      <c r="O1981" s="107"/>
      <c r="P1981" s="5">
        <f t="shared" si="81"/>
        <v>8</v>
      </c>
      <c r="Q1981" s="5">
        <v>10</v>
      </c>
      <c r="R1981" s="4">
        <f t="shared" si="80"/>
        <v>0.08</v>
      </c>
      <c r="S1981" s="9" t="s">
        <v>294</v>
      </c>
      <c r="T1981" s="52" t="s">
        <v>1085</v>
      </c>
      <c r="U1981" s="53" t="s">
        <v>715</v>
      </c>
      <c r="V1981" s="52" t="s">
        <v>297</v>
      </c>
      <c r="W1981" s="7" t="s">
        <v>1004</v>
      </c>
      <c r="X1981" s="8">
        <v>7</v>
      </c>
      <c r="Y1981" s="6" t="s">
        <v>298</v>
      </c>
      <c r="Z1981" s="38" t="s">
        <v>1075</v>
      </c>
      <c r="AA1981" s="38" t="s">
        <v>718</v>
      </c>
      <c r="AB1981" s="210" t="s">
        <v>513</v>
      </c>
      <c r="AC1981" s="225"/>
    </row>
    <row r="1982" spans="1:1024" s="83" customFormat="1" ht="15.75" customHeight="1" x14ac:dyDescent="0.25">
      <c r="A1982" s="24" t="s">
        <v>154</v>
      </c>
      <c r="B1982" s="13">
        <v>2</v>
      </c>
      <c r="C1982" s="13">
        <v>0</v>
      </c>
      <c r="D1982" s="13">
        <v>2</v>
      </c>
      <c r="E1982" s="13">
        <v>0</v>
      </c>
      <c r="F1982" s="13">
        <v>0</v>
      </c>
      <c r="G1982" s="13">
        <v>0</v>
      </c>
      <c r="H1982" s="13">
        <v>0</v>
      </c>
      <c r="I1982" s="13">
        <v>2</v>
      </c>
      <c r="J1982" s="13">
        <v>2</v>
      </c>
      <c r="K1982" s="13">
        <v>0</v>
      </c>
      <c r="L1982" s="105"/>
      <c r="M1982" s="108"/>
      <c r="N1982" s="108"/>
      <c r="O1982" s="108"/>
      <c r="P1982" s="5">
        <f t="shared" si="81"/>
        <v>8</v>
      </c>
      <c r="Q1982" s="13">
        <v>6</v>
      </c>
      <c r="R1982" s="4">
        <f t="shared" si="80"/>
        <v>0.08</v>
      </c>
      <c r="S1982" s="25" t="s">
        <v>294</v>
      </c>
      <c r="T1982" s="52" t="s">
        <v>2136</v>
      </c>
      <c r="U1982" s="53" t="s">
        <v>496</v>
      </c>
      <c r="V1982" s="52" t="s">
        <v>743</v>
      </c>
      <c r="W1982" s="76" t="s">
        <v>2112</v>
      </c>
      <c r="X1982" s="6">
        <v>7</v>
      </c>
      <c r="Y1982" s="6" t="s">
        <v>542</v>
      </c>
      <c r="Z1982" s="52" t="s">
        <v>2133</v>
      </c>
      <c r="AA1982" s="52" t="s">
        <v>1325</v>
      </c>
      <c r="AB1982" s="216" t="s">
        <v>513</v>
      </c>
      <c r="AC1982" s="225"/>
    </row>
    <row r="1983" spans="1:1024" s="83" customFormat="1" ht="15.75" customHeight="1" x14ac:dyDescent="0.25">
      <c r="A1983" s="3" t="s">
        <v>171</v>
      </c>
      <c r="B1983" s="5">
        <v>4</v>
      </c>
      <c r="C1983" s="5">
        <v>2</v>
      </c>
      <c r="D1983" s="5">
        <v>0</v>
      </c>
      <c r="E1983" s="5">
        <v>0</v>
      </c>
      <c r="F1983" s="5">
        <v>0</v>
      </c>
      <c r="G1983" s="5">
        <v>0</v>
      </c>
      <c r="H1983" s="5">
        <v>0</v>
      </c>
      <c r="I1983" s="5">
        <v>2</v>
      </c>
      <c r="J1983" s="5">
        <v>0</v>
      </c>
      <c r="K1983" s="5">
        <v>0</v>
      </c>
      <c r="L1983" s="104"/>
      <c r="M1983" s="107"/>
      <c r="N1983" s="107"/>
      <c r="O1983" s="107"/>
      <c r="P1983" s="5">
        <f t="shared" si="81"/>
        <v>8</v>
      </c>
      <c r="Q1983" s="5">
        <v>23</v>
      </c>
      <c r="R1983" s="4">
        <f t="shared" si="80"/>
        <v>0.08</v>
      </c>
      <c r="S1983" s="9" t="s">
        <v>294</v>
      </c>
      <c r="T1983" s="52" t="s">
        <v>952</v>
      </c>
      <c r="U1983" s="53" t="s">
        <v>971</v>
      </c>
      <c r="V1983" s="52" t="s">
        <v>312</v>
      </c>
      <c r="W1983" s="7" t="s">
        <v>948</v>
      </c>
      <c r="X1983" s="8">
        <v>7</v>
      </c>
      <c r="Y1983" s="6" t="s">
        <v>366</v>
      </c>
      <c r="Z1983" s="38" t="s">
        <v>666</v>
      </c>
      <c r="AA1983" s="38" t="s">
        <v>483</v>
      </c>
      <c r="AB1983" s="210" t="s">
        <v>513</v>
      </c>
      <c r="AC1983" s="225"/>
    </row>
    <row r="1984" spans="1:1024" s="83" customFormat="1" ht="15.75" customHeight="1" x14ac:dyDescent="0.25">
      <c r="A1984" s="3" t="s">
        <v>152</v>
      </c>
      <c r="B1984" s="5">
        <v>3</v>
      </c>
      <c r="C1984" s="5">
        <v>0</v>
      </c>
      <c r="D1984" s="5">
        <v>0</v>
      </c>
      <c r="E1984" s="5">
        <v>3</v>
      </c>
      <c r="F1984" s="5">
        <v>0</v>
      </c>
      <c r="G1984" s="5">
        <v>0</v>
      </c>
      <c r="H1984" s="5">
        <v>0</v>
      </c>
      <c r="I1984" s="5">
        <v>2</v>
      </c>
      <c r="J1984" s="5">
        <v>0</v>
      </c>
      <c r="K1984" s="5">
        <v>0</v>
      </c>
      <c r="L1984" s="104"/>
      <c r="M1984" s="107"/>
      <c r="N1984" s="107"/>
      <c r="O1984" s="107"/>
      <c r="P1984" s="5">
        <f t="shared" si="81"/>
        <v>8</v>
      </c>
      <c r="Q1984" s="5">
        <v>3</v>
      </c>
      <c r="R1984" s="4">
        <f t="shared" si="80"/>
        <v>0.08</v>
      </c>
      <c r="S1984" s="9" t="s">
        <v>294</v>
      </c>
      <c r="T1984" s="38" t="s">
        <v>1275</v>
      </c>
      <c r="U1984" s="42" t="s">
        <v>1112</v>
      </c>
      <c r="V1984" s="38" t="s">
        <v>297</v>
      </c>
      <c r="W1984" s="7" t="s">
        <v>1254</v>
      </c>
      <c r="X1984" s="8">
        <v>7</v>
      </c>
      <c r="Y1984" s="6" t="s">
        <v>463</v>
      </c>
      <c r="Z1984" s="38" t="s">
        <v>1273</v>
      </c>
      <c r="AA1984" s="38" t="s">
        <v>715</v>
      </c>
      <c r="AB1984" s="210" t="s">
        <v>513</v>
      </c>
      <c r="AC1984" s="225"/>
      <c r="DA1984" s="88"/>
      <c r="DB1984" s="88"/>
      <c r="DC1984" s="88"/>
      <c r="DD1984" s="88"/>
      <c r="DE1984" s="88"/>
      <c r="DF1984" s="88"/>
      <c r="DG1984" s="88"/>
      <c r="DH1984" s="88"/>
      <c r="DI1984" s="88"/>
      <c r="DJ1984" s="88"/>
      <c r="DK1984" s="88"/>
      <c r="DL1984" s="88"/>
      <c r="DM1984" s="88"/>
      <c r="DN1984" s="88"/>
      <c r="DO1984" s="88"/>
      <c r="DP1984" s="88"/>
      <c r="DQ1984" s="88"/>
      <c r="DR1984" s="88"/>
      <c r="DS1984" s="88"/>
      <c r="DT1984" s="88"/>
      <c r="DU1984" s="88"/>
      <c r="DV1984" s="88"/>
      <c r="DW1984" s="88"/>
      <c r="DX1984" s="88"/>
      <c r="DY1984" s="88"/>
      <c r="DZ1984" s="88"/>
      <c r="EA1984" s="88"/>
      <c r="EB1984" s="88"/>
      <c r="EC1984" s="88"/>
      <c r="ED1984" s="88"/>
      <c r="EE1984" s="88"/>
      <c r="EF1984" s="88"/>
      <c r="EG1984" s="88"/>
      <c r="EH1984" s="88"/>
      <c r="EI1984" s="88"/>
      <c r="EJ1984" s="88"/>
      <c r="EK1984" s="88"/>
      <c r="EL1984" s="88"/>
      <c r="EM1984" s="88"/>
      <c r="EN1984" s="88"/>
      <c r="EO1984" s="88"/>
      <c r="EP1984" s="88"/>
      <c r="EQ1984" s="88"/>
      <c r="ER1984" s="88"/>
      <c r="ES1984" s="88"/>
      <c r="ET1984" s="88"/>
      <c r="EU1984" s="88"/>
      <c r="EV1984" s="88"/>
      <c r="EW1984" s="88"/>
      <c r="EX1984" s="88"/>
      <c r="EY1984" s="88"/>
      <c r="EZ1984" s="88"/>
      <c r="FA1984" s="88"/>
      <c r="FB1984" s="88"/>
      <c r="FC1984" s="88"/>
      <c r="FD1984" s="88"/>
      <c r="FE1984" s="88"/>
      <c r="FF1984" s="88"/>
      <c r="FG1984" s="88"/>
      <c r="FH1984" s="88"/>
      <c r="FI1984" s="88"/>
      <c r="FJ1984" s="88"/>
      <c r="FK1984" s="88"/>
      <c r="FL1984" s="88"/>
      <c r="FM1984" s="88"/>
      <c r="FN1984" s="88"/>
      <c r="FO1984" s="88"/>
      <c r="FP1984" s="88"/>
      <c r="FQ1984" s="88"/>
      <c r="FR1984" s="88"/>
      <c r="FS1984" s="88"/>
      <c r="FT1984" s="88"/>
      <c r="FU1984" s="88"/>
      <c r="FV1984" s="88"/>
      <c r="FW1984" s="88"/>
      <c r="FX1984" s="88"/>
      <c r="FY1984" s="88"/>
      <c r="FZ1984" s="88"/>
      <c r="GA1984" s="88"/>
      <c r="GB1984" s="88"/>
      <c r="GC1984" s="88"/>
      <c r="GD1984" s="88"/>
      <c r="GE1984" s="88"/>
      <c r="GF1984" s="88"/>
      <c r="GG1984" s="88"/>
      <c r="GH1984" s="88"/>
      <c r="GI1984" s="88"/>
      <c r="GJ1984" s="88"/>
      <c r="GK1984" s="88"/>
      <c r="GL1984" s="88"/>
      <c r="GM1984" s="88"/>
      <c r="GN1984" s="88"/>
      <c r="GO1984" s="88"/>
      <c r="GP1984" s="88"/>
      <c r="GQ1984" s="88"/>
      <c r="GR1984" s="88"/>
      <c r="GS1984" s="88"/>
      <c r="GT1984" s="88"/>
      <c r="GU1984" s="88"/>
      <c r="GV1984" s="88"/>
      <c r="GW1984" s="88"/>
      <c r="GX1984" s="88"/>
      <c r="GY1984" s="88"/>
      <c r="GZ1984" s="88"/>
      <c r="HA1984" s="88"/>
      <c r="HB1984" s="88"/>
      <c r="HC1984" s="88"/>
      <c r="HD1984" s="88"/>
      <c r="HE1984" s="88"/>
      <c r="HF1984" s="88"/>
      <c r="HG1984" s="88"/>
      <c r="HH1984" s="88"/>
      <c r="HI1984" s="88"/>
      <c r="HJ1984" s="88"/>
      <c r="HK1984" s="88"/>
      <c r="HL1984" s="88"/>
      <c r="HM1984" s="88"/>
      <c r="HN1984" s="88"/>
      <c r="HO1984" s="88"/>
      <c r="HP1984" s="88"/>
      <c r="HQ1984" s="88"/>
      <c r="HR1984" s="88"/>
      <c r="HS1984" s="88"/>
      <c r="HT1984" s="88"/>
      <c r="HU1984" s="88"/>
      <c r="HV1984" s="88"/>
      <c r="HW1984" s="88"/>
      <c r="HX1984" s="88"/>
      <c r="HY1984" s="88"/>
      <c r="HZ1984" s="88"/>
      <c r="IA1984" s="88"/>
      <c r="IB1984" s="88"/>
      <c r="IC1984" s="88"/>
      <c r="ID1984" s="88"/>
      <c r="IE1984" s="88"/>
      <c r="IF1984" s="88"/>
      <c r="IG1984" s="88"/>
      <c r="IH1984" s="88"/>
      <c r="II1984" s="88"/>
      <c r="IJ1984" s="88"/>
      <c r="IK1984" s="88"/>
      <c r="IL1984" s="88"/>
      <c r="IM1984" s="88"/>
      <c r="IN1984" s="88"/>
      <c r="IO1984" s="88"/>
      <c r="IP1984" s="88"/>
      <c r="IQ1984" s="88"/>
      <c r="IR1984" s="88"/>
      <c r="IS1984" s="88"/>
      <c r="IT1984" s="88"/>
      <c r="IU1984" s="88"/>
      <c r="IV1984" s="88"/>
      <c r="IW1984" s="88"/>
      <c r="IX1984" s="88"/>
      <c r="IY1984" s="88"/>
      <c r="IZ1984" s="88"/>
      <c r="JA1984" s="88"/>
      <c r="JB1984" s="88"/>
      <c r="JC1984" s="88"/>
      <c r="JD1984" s="88"/>
      <c r="JE1984" s="88"/>
      <c r="JF1984" s="88"/>
      <c r="JG1984" s="88"/>
      <c r="JH1984" s="88"/>
      <c r="JI1984" s="88"/>
      <c r="JJ1984" s="88"/>
      <c r="JK1984" s="88"/>
      <c r="JL1984" s="88"/>
      <c r="JM1984" s="88"/>
      <c r="JN1984" s="88"/>
      <c r="JO1984" s="88"/>
      <c r="JP1984" s="88"/>
      <c r="JQ1984" s="88"/>
      <c r="JR1984" s="88"/>
      <c r="JS1984" s="88"/>
      <c r="JT1984" s="88"/>
      <c r="JU1984" s="88"/>
      <c r="JV1984" s="88"/>
      <c r="JW1984" s="88"/>
      <c r="JX1984" s="88"/>
      <c r="JY1984" s="88"/>
      <c r="JZ1984" s="88"/>
      <c r="KA1984" s="88"/>
      <c r="KB1984" s="88"/>
      <c r="KC1984" s="88"/>
      <c r="KD1984" s="88"/>
      <c r="KE1984" s="88"/>
      <c r="KF1984" s="88"/>
      <c r="KG1984" s="88"/>
      <c r="KH1984" s="88"/>
      <c r="KI1984" s="88"/>
      <c r="KJ1984" s="88"/>
      <c r="KK1984" s="88"/>
      <c r="KL1984" s="88"/>
      <c r="KM1984" s="88"/>
      <c r="KN1984" s="88"/>
      <c r="KO1984" s="88"/>
      <c r="KP1984" s="88"/>
      <c r="KQ1984" s="88"/>
      <c r="KR1984" s="88"/>
      <c r="KS1984" s="88"/>
      <c r="KT1984" s="88"/>
      <c r="KU1984" s="88"/>
      <c r="KV1984" s="88"/>
      <c r="KW1984" s="88"/>
      <c r="KX1984" s="88"/>
      <c r="KY1984" s="88"/>
      <c r="KZ1984" s="88"/>
      <c r="LA1984" s="88"/>
      <c r="LB1984" s="88"/>
      <c r="LC1984" s="88"/>
      <c r="LD1984" s="88"/>
      <c r="LE1984" s="88"/>
      <c r="LF1984" s="88"/>
      <c r="LG1984" s="88"/>
      <c r="LH1984" s="88"/>
      <c r="LI1984" s="88"/>
      <c r="LJ1984" s="88"/>
      <c r="LK1984" s="88"/>
      <c r="LL1984" s="88"/>
      <c r="LM1984" s="88"/>
      <c r="LN1984" s="88"/>
      <c r="LO1984" s="88"/>
      <c r="LP1984" s="88"/>
      <c r="LQ1984" s="88"/>
      <c r="LR1984" s="88"/>
      <c r="LS1984" s="88"/>
      <c r="LT1984" s="88"/>
      <c r="LU1984" s="88"/>
      <c r="LV1984" s="88"/>
      <c r="LW1984" s="88"/>
      <c r="LX1984" s="88"/>
      <c r="LY1984" s="88"/>
      <c r="LZ1984" s="88"/>
      <c r="MA1984" s="88"/>
      <c r="MB1984" s="88"/>
      <c r="MC1984" s="88"/>
      <c r="MD1984" s="88"/>
      <c r="ME1984" s="88"/>
      <c r="MF1984" s="88"/>
      <c r="MG1984" s="88"/>
      <c r="MH1984" s="88"/>
      <c r="MI1984" s="88"/>
      <c r="MJ1984" s="88"/>
      <c r="MK1984" s="88"/>
      <c r="ML1984" s="88"/>
      <c r="MM1984" s="88"/>
      <c r="MN1984" s="88"/>
      <c r="MO1984" s="88"/>
      <c r="MP1984" s="88"/>
      <c r="MQ1984" s="88"/>
      <c r="MR1984" s="88"/>
      <c r="MS1984" s="88"/>
      <c r="MT1984" s="88"/>
      <c r="MU1984" s="88"/>
      <c r="MV1984" s="88"/>
      <c r="MW1984" s="88"/>
      <c r="MX1984" s="88"/>
      <c r="MY1984" s="88"/>
      <c r="MZ1984" s="88"/>
      <c r="NA1984" s="88"/>
      <c r="NB1984" s="88"/>
      <c r="NC1984" s="88"/>
      <c r="ND1984" s="88"/>
      <c r="NE1984" s="88"/>
      <c r="NF1984" s="88"/>
      <c r="NG1984" s="88"/>
      <c r="NH1984" s="88"/>
      <c r="NI1984" s="88"/>
      <c r="NJ1984" s="88"/>
      <c r="NK1984" s="88"/>
      <c r="NL1984" s="88"/>
      <c r="NM1984" s="88"/>
      <c r="NN1984" s="88"/>
      <c r="NO1984" s="88"/>
      <c r="NP1984" s="88"/>
      <c r="NQ1984" s="88"/>
      <c r="NR1984" s="88"/>
      <c r="NS1984" s="88"/>
      <c r="NT1984" s="88"/>
      <c r="NU1984" s="88"/>
      <c r="NV1984" s="88"/>
      <c r="NW1984" s="88"/>
      <c r="NX1984" s="88"/>
      <c r="NY1984" s="88"/>
      <c r="NZ1984" s="88"/>
      <c r="OA1984" s="88"/>
      <c r="OB1984" s="88"/>
      <c r="OC1984" s="88"/>
      <c r="OD1984" s="88"/>
      <c r="OE1984" s="88"/>
      <c r="OF1984" s="88"/>
      <c r="OG1984" s="88"/>
      <c r="OH1984" s="88"/>
      <c r="OI1984" s="88"/>
      <c r="OJ1984" s="88"/>
      <c r="OK1984" s="88"/>
      <c r="OL1984" s="88"/>
      <c r="OM1984" s="88"/>
      <c r="ON1984" s="88"/>
      <c r="OO1984" s="88"/>
      <c r="OP1984" s="88"/>
      <c r="OQ1984" s="88"/>
      <c r="OR1984" s="88"/>
      <c r="OS1984" s="88"/>
      <c r="OT1984" s="88"/>
      <c r="OU1984" s="88"/>
      <c r="OV1984" s="88"/>
      <c r="OW1984" s="88"/>
      <c r="OX1984" s="88"/>
      <c r="OY1984" s="88"/>
      <c r="OZ1984" s="88"/>
      <c r="PA1984" s="88"/>
      <c r="PB1984" s="88"/>
      <c r="PC1984" s="88"/>
      <c r="PD1984" s="88"/>
      <c r="PE1984" s="88"/>
      <c r="PF1984" s="88"/>
      <c r="PG1984" s="88"/>
      <c r="PH1984" s="88"/>
      <c r="PI1984" s="88"/>
      <c r="PJ1984" s="88"/>
      <c r="PK1984" s="88"/>
      <c r="PL1984" s="88"/>
      <c r="PM1984" s="88"/>
      <c r="PN1984" s="88"/>
      <c r="PO1984" s="88"/>
      <c r="PP1984" s="88"/>
      <c r="PQ1984" s="88"/>
      <c r="PR1984" s="88"/>
      <c r="PS1984" s="88"/>
      <c r="PT1984" s="88"/>
      <c r="PU1984" s="88"/>
      <c r="PV1984" s="88"/>
      <c r="PW1984" s="88"/>
      <c r="PX1984" s="88"/>
      <c r="PY1984" s="88"/>
      <c r="PZ1984" s="88"/>
      <c r="QA1984" s="88"/>
      <c r="QB1984" s="88"/>
      <c r="QC1984" s="88"/>
      <c r="QD1984" s="88"/>
      <c r="QE1984" s="88"/>
      <c r="QF1984" s="88"/>
      <c r="QG1984" s="88"/>
      <c r="QH1984" s="88"/>
      <c r="QI1984" s="88"/>
      <c r="QJ1984" s="88"/>
      <c r="QK1984" s="88"/>
      <c r="QL1984" s="88"/>
      <c r="QM1984" s="88"/>
      <c r="QN1984" s="88"/>
      <c r="QO1984" s="88"/>
      <c r="QP1984" s="88"/>
      <c r="QQ1984" s="88"/>
      <c r="QR1984" s="88"/>
      <c r="QS1984" s="88"/>
      <c r="QT1984" s="88"/>
      <c r="QU1984" s="88"/>
      <c r="QV1984" s="88"/>
      <c r="QW1984" s="88"/>
      <c r="QX1984" s="88"/>
      <c r="QY1984" s="88"/>
      <c r="QZ1984" s="88"/>
      <c r="RA1984" s="88"/>
      <c r="RB1984" s="88"/>
      <c r="RC1984" s="88"/>
      <c r="RD1984" s="88"/>
      <c r="RE1984" s="88"/>
      <c r="RF1984" s="88"/>
      <c r="RG1984" s="88"/>
      <c r="RH1984" s="88"/>
      <c r="RI1984" s="88"/>
      <c r="RJ1984" s="88"/>
      <c r="RK1984" s="88"/>
      <c r="RL1984" s="88"/>
      <c r="RM1984" s="88"/>
      <c r="RN1984" s="88"/>
      <c r="RO1984" s="88"/>
      <c r="RP1984" s="88"/>
      <c r="RQ1984" s="88"/>
      <c r="RR1984" s="88"/>
      <c r="RS1984" s="88"/>
      <c r="RT1984" s="88"/>
      <c r="RU1984" s="88"/>
      <c r="RV1984" s="88"/>
      <c r="RW1984" s="88"/>
      <c r="RX1984" s="88"/>
      <c r="RY1984" s="88"/>
      <c r="RZ1984" s="88"/>
      <c r="SA1984" s="88"/>
      <c r="SB1984" s="88"/>
      <c r="SC1984" s="88"/>
      <c r="SD1984" s="88"/>
      <c r="SE1984" s="88"/>
      <c r="SF1984" s="88"/>
      <c r="SG1984" s="88"/>
      <c r="SH1984" s="88"/>
      <c r="SI1984" s="88"/>
      <c r="SJ1984" s="88"/>
      <c r="SK1984" s="88"/>
      <c r="SL1984" s="88"/>
      <c r="SM1984" s="88"/>
      <c r="SN1984" s="88"/>
      <c r="SO1984" s="88"/>
      <c r="SP1984" s="88"/>
      <c r="SQ1984" s="88"/>
      <c r="SR1984" s="88"/>
      <c r="SS1984" s="88"/>
      <c r="ST1984" s="88"/>
      <c r="SU1984" s="88"/>
      <c r="SV1984" s="88"/>
      <c r="SW1984" s="88"/>
      <c r="SX1984" s="88"/>
      <c r="SY1984" s="88"/>
      <c r="SZ1984" s="88"/>
      <c r="TA1984" s="88"/>
      <c r="TB1984" s="88"/>
      <c r="TC1984" s="88"/>
      <c r="TD1984" s="88"/>
      <c r="TE1984" s="88"/>
      <c r="TF1984" s="88"/>
      <c r="TG1984" s="88"/>
      <c r="TH1984" s="88"/>
      <c r="TI1984" s="88"/>
      <c r="TJ1984" s="88"/>
      <c r="TK1984" s="88"/>
      <c r="TL1984" s="88"/>
      <c r="TM1984" s="88"/>
      <c r="TN1984" s="88"/>
      <c r="TO1984" s="88"/>
      <c r="TP1984" s="88"/>
      <c r="TQ1984" s="88"/>
      <c r="TR1984" s="88"/>
      <c r="TS1984" s="88"/>
      <c r="TT1984" s="88"/>
      <c r="TU1984" s="88"/>
      <c r="TV1984" s="88"/>
      <c r="TW1984" s="88"/>
      <c r="TX1984" s="88"/>
      <c r="TY1984" s="88"/>
      <c r="TZ1984" s="88"/>
      <c r="UA1984" s="88"/>
      <c r="UB1984" s="88"/>
      <c r="UC1984" s="88"/>
      <c r="UD1984" s="88"/>
      <c r="UE1984" s="88"/>
      <c r="UF1984" s="88"/>
      <c r="UG1984" s="88"/>
      <c r="UH1984" s="88"/>
      <c r="UI1984" s="88"/>
      <c r="UJ1984" s="88"/>
      <c r="UK1984" s="88"/>
      <c r="UL1984" s="88"/>
      <c r="UM1984" s="88"/>
      <c r="UN1984" s="88"/>
      <c r="UO1984" s="88"/>
      <c r="UP1984" s="88"/>
      <c r="UQ1984" s="88"/>
      <c r="UR1984" s="88"/>
      <c r="US1984" s="88"/>
      <c r="UT1984" s="88"/>
      <c r="UU1984" s="88"/>
      <c r="UV1984" s="88"/>
      <c r="UW1984" s="88"/>
      <c r="UX1984" s="88"/>
      <c r="UY1984" s="88"/>
      <c r="UZ1984" s="88"/>
      <c r="VA1984" s="88"/>
      <c r="VB1984" s="88"/>
      <c r="VC1984" s="88"/>
      <c r="VD1984" s="88"/>
      <c r="VE1984" s="88"/>
      <c r="VF1984" s="88"/>
      <c r="VG1984" s="88"/>
      <c r="VH1984" s="88"/>
      <c r="VI1984" s="88"/>
      <c r="VJ1984" s="88"/>
      <c r="VK1984" s="88"/>
      <c r="VL1984" s="88"/>
      <c r="VM1984" s="88"/>
      <c r="VN1984" s="88"/>
      <c r="VO1984" s="88"/>
      <c r="VP1984" s="88"/>
      <c r="VQ1984" s="88"/>
      <c r="VR1984" s="88"/>
      <c r="VS1984" s="88"/>
      <c r="VT1984" s="88"/>
      <c r="VU1984" s="88"/>
      <c r="VV1984" s="88"/>
      <c r="VW1984" s="88"/>
      <c r="VX1984" s="88"/>
      <c r="VY1984" s="88"/>
      <c r="VZ1984" s="88"/>
      <c r="WA1984" s="88"/>
      <c r="WB1984" s="88"/>
      <c r="WC1984" s="88"/>
      <c r="WD1984" s="88"/>
      <c r="WE1984" s="88"/>
      <c r="WF1984" s="88"/>
      <c r="WG1984" s="88"/>
      <c r="WH1984" s="88"/>
      <c r="WI1984" s="88"/>
      <c r="WJ1984" s="88"/>
      <c r="WK1984" s="88"/>
      <c r="WL1984" s="88"/>
      <c r="WM1984" s="88"/>
      <c r="WN1984" s="88"/>
      <c r="WO1984" s="88"/>
      <c r="WP1984" s="88"/>
      <c r="WQ1984" s="88"/>
      <c r="WR1984" s="88"/>
      <c r="WS1984" s="88"/>
      <c r="WT1984" s="88"/>
      <c r="WU1984" s="88"/>
      <c r="WV1984" s="88"/>
      <c r="WW1984" s="88"/>
      <c r="WX1984" s="88"/>
      <c r="WY1984" s="88"/>
      <c r="WZ1984" s="88"/>
      <c r="XA1984" s="88"/>
      <c r="XB1984" s="88"/>
      <c r="XC1984" s="88"/>
      <c r="XD1984" s="88"/>
      <c r="XE1984" s="88"/>
      <c r="XF1984" s="88"/>
      <c r="XG1984" s="88"/>
      <c r="XH1984" s="88"/>
      <c r="XI1984" s="88"/>
      <c r="XJ1984" s="88"/>
      <c r="XK1984" s="88"/>
      <c r="XL1984" s="88"/>
      <c r="XM1984" s="88"/>
      <c r="XN1984" s="88"/>
      <c r="XO1984" s="88"/>
      <c r="XP1984" s="88"/>
      <c r="XQ1984" s="88"/>
      <c r="XR1984" s="88"/>
      <c r="XS1984" s="88"/>
      <c r="XT1984" s="88"/>
      <c r="XU1984" s="88"/>
      <c r="XV1984" s="88"/>
      <c r="XW1984" s="88"/>
      <c r="XX1984" s="88"/>
      <c r="XY1984" s="88"/>
      <c r="XZ1984" s="88"/>
      <c r="YA1984" s="88"/>
      <c r="YB1984" s="88"/>
      <c r="YC1984" s="88"/>
      <c r="YD1984" s="88"/>
      <c r="YE1984" s="88"/>
      <c r="YF1984" s="88"/>
      <c r="YG1984" s="88"/>
      <c r="YH1984" s="88"/>
      <c r="YI1984" s="88"/>
      <c r="YJ1984" s="88"/>
      <c r="YK1984" s="88"/>
      <c r="YL1984" s="88"/>
      <c r="YM1984" s="88"/>
      <c r="YN1984" s="88"/>
      <c r="YO1984" s="88"/>
      <c r="YP1984" s="88"/>
      <c r="YQ1984" s="88"/>
      <c r="YR1984" s="88"/>
      <c r="YS1984" s="88"/>
      <c r="YT1984" s="88"/>
      <c r="YU1984" s="88"/>
      <c r="YV1984" s="88"/>
      <c r="YW1984" s="88"/>
      <c r="YX1984" s="88"/>
      <c r="YY1984" s="88"/>
      <c r="YZ1984" s="88"/>
      <c r="ZA1984" s="88"/>
      <c r="ZB1984" s="88"/>
      <c r="ZC1984" s="88"/>
      <c r="ZD1984" s="88"/>
      <c r="ZE1984" s="88"/>
      <c r="ZF1984" s="88"/>
      <c r="ZG1984" s="88"/>
      <c r="ZH1984" s="88"/>
      <c r="ZI1984" s="88"/>
      <c r="ZJ1984" s="88"/>
      <c r="ZK1984" s="88"/>
      <c r="ZL1984" s="88"/>
      <c r="ZM1984" s="88"/>
      <c r="ZN1984" s="88"/>
      <c r="ZO1984" s="88"/>
      <c r="ZP1984" s="88"/>
      <c r="ZQ1984" s="88"/>
      <c r="ZR1984" s="88"/>
      <c r="ZS1984" s="88"/>
      <c r="ZT1984" s="88"/>
      <c r="ZU1984" s="88"/>
      <c r="ZV1984" s="88"/>
      <c r="ZW1984" s="88"/>
      <c r="ZX1984" s="88"/>
      <c r="ZY1984" s="88"/>
      <c r="ZZ1984" s="88"/>
      <c r="AAA1984" s="88"/>
      <c r="AAB1984" s="88"/>
      <c r="AAC1984" s="88"/>
      <c r="AAD1984" s="88"/>
      <c r="AAE1984" s="88"/>
      <c r="AAF1984" s="88"/>
      <c r="AAG1984" s="88"/>
      <c r="AAH1984" s="88"/>
      <c r="AAI1984" s="88"/>
      <c r="AAJ1984" s="88"/>
      <c r="AAK1984" s="88"/>
      <c r="AAL1984" s="88"/>
      <c r="AAM1984" s="88"/>
      <c r="AAN1984" s="88"/>
      <c r="AAO1984" s="88"/>
      <c r="AAP1984" s="88"/>
      <c r="AAQ1984" s="88"/>
      <c r="AAR1984" s="88"/>
      <c r="AAS1984" s="88"/>
      <c r="AAT1984" s="88"/>
      <c r="AAU1984" s="88"/>
      <c r="AAV1984" s="88"/>
      <c r="AAW1984" s="88"/>
      <c r="AAX1984" s="88"/>
      <c r="AAY1984" s="88"/>
      <c r="AAZ1984" s="88"/>
      <c r="ABA1984" s="88"/>
      <c r="ABB1984" s="88"/>
      <c r="ABC1984" s="88"/>
      <c r="ABD1984" s="88"/>
      <c r="ABE1984" s="88"/>
      <c r="ABF1984" s="88"/>
      <c r="ABG1984" s="88"/>
      <c r="ABH1984" s="88"/>
      <c r="ABI1984" s="88"/>
      <c r="ABJ1984" s="88"/>
      <c r="ABK1984" s="88"/>
      <c r="ABL1984" s="88"/>
      <c r="ABM1984" s="88"/>
      <c r="ABN1984" s="88"/>
      <c r="ABO1984" s="88"/>
      <c r="ABP1984" s="88"/>
      <c r="ABQ1984" s="88"/>
      <c r="ABR1984" s="88"/>
      <c r="ABS1984" s="88"/>
      <c r="ABT1984" s="88"/>
      <c r="ABU1984" s="88"/>
      <c r="ABV1984" s="88"/>
      <c r="ABW1984" s="88"/>
      <c r="ABX1984" s="88"/>
      <c r="ABY1984" s="88"/>
      <c r="ABZ1984" s="88"/>
      <c r="ACA1984" s="88"/>
      <c r="ACB1984" s="88"/>
      <c r="ACC1984" s="88"/>
      <c r="ACD1984" s="88"/>
      <c r="ACE1984" s="88"/>
      <c r="ACF1984" s="88"/>
      <c r="ACG1984" s="88"/>
      <c r="ACH1984" s="88"/>
      <c r="ACI1984" s="88"/>
      <c r="ACJ1984" s="88"/>
      <c r="ACK1984" s="88"/>
      <c r="ACL1984" s="88"/>
      <c r="ACM1984" s="88"/>
      <c r="ACN1984" s="88"/>
      <c r="ACO1984" s="88"/>
      <c r="ACP1984" s="88"/>
      <c r="ACQ1984" s="88"/>
      <c r="ACR1984" s="88"/>
      <c r="ACS1984" s="88"/>
      <c r="ACT1984" s="88"/>
      <c r="ACU1984" s="88"/>
      <c r="ACV1984" s="88"/>
      <c r="ACW1984" s="88"/>
      <c r="ACX1984" s="88"/>
      <c r="ACY1984" s="88"/>
      <c r="ACZ1984" s="88"/>
      <c r="ADA1984" s="88"/>
      <c r="ADB1984" s="88"/>
      <c r="ADC1984" s="88"/>
      <c r="ADD1984" s="88"/>
      <c r="ADE1984" s="88"/>
      <c r="ADF1984" s="88"/>
      <c r="ADG1984" s="88"/>
      <c r="ADH1984" s="88"/>
      <c r="ADI1984" s="88"/>
      <c r="ADJ1984" s="88"/>
      <c r="ADK1984" s="88"/>
      <c r="ADL1984" s="88"/>
      <c r="ADM1984" s="88"/>
      <c r="ADN1984" s="88"/>
      <c r="ADO1984" s="88"/>
      <c r="ADP1984" s="88"/>
      <c r="ADQ1984" s="88"/>
      <c r="ADR1984" s="88"/>
      <c r="ADS1984" s="88"/>
      <c r="ADT1984" s="88"/>
      <c r="ADU1984" s="88"/>
      <c r="ADV1984" s="88"/>
      <c r="ADW1984" s="88"/>
      <c r="ADX1984" s="88"/>
      <c r="ADY1984" s="88"/>
      <c r="ADZ1984" s="88"/>
      <c r="AEA1984" s="88"/>
      <c r="AEB1984" s="88"/>
      <c r="AEC1984" s="88"/>
      <c r="AED1984" s="88"/>
      <c r="AEE1984" s="88"/>
      <c r="AEF1984" s="88"/>
      <c r="AEG1984" s="88"/>
      <c r="AEH1984" s="88"/>
      <c r="AEI1984" s="88"/>
      <c r="AEJ1984" s="88"/>
      <c r="AEK1984" s="88"/>
      <c r="AEL1984" s="88"/>
      <c r="AEM1984" s="88"/>
      <c r="AEN1984" s="88"/>
      <c r="AEO1984" s="88"/>
      <c r="AEP1984" s="88"/>
      <c r="AEQ1984" s="88"/>
      <c r="AER1984" s="88"/>
      <c r="AES1984" s="88"/>
      <c r="AET1984" s="88"/>
      <c r="AEU1984" s="88"/>
      <c r="AEV1984" s="88"/>
      <c r="AEW1984" s="88"/>
      <c r="AEX1984" s="88"/>
      <c r="AEY1984" s="88"/>
      <c r="AEZ1984" s="88"/>
      <c r="AFA1984" s="88"/>
      <c r="AFB1984" s="88"/>
      <c r="AFC1984" s="88"/>
      <c r="AFD1984" s="88"/>
      <c r="AFE1984" s="88"/>
      <c r="AFF1984" s="88"/>
      <c r="AFG1984" s="88"/>
      <c r="AFH1984" s="88"/>
      <c r="AFI1984" s="88"/>
      <c r="AFJ1984" s="88"/>
      <c r="AFK1984" s="88"/>
      <c r="AFL1984" s="88"/>
      <c r="AFM1984" s="88"/>
      <c r="AFN1984" s="88"/>
      <c r="AFO1984" s="88"/>
      <c r="AFP1984" s="88"/>
      <c r="AFQ1984" s="88"/>
      <c r="AFR1984" s="88"/>
      <c r="AFS1984" s="88"/>
      <c r="AFT1984" s="88"/>
      <c r="AFU1984" s="88"/>
      <c r="AFV1984" s="88"/>
      <c r="AFW1984" s="88"/>
      <c r="AFX1984" s="88"/>
      <c r="AFY1984" s="88"/>
      <c r="AFZ1984" s="88"/>
      <c r="AGA1984" s="88"/>
      <c r="AGB1984" s="88"/>
      <c r="AGC1984" s="88"/>
      <c r="AGD1984" s="88"/>
      <c r="AGE1984" s="88"/>
      <c r="AGF1984" s="88"/>
      <c r="AGG1984" s="88"/>
      <c r="AGH1984" s="88"/>
      <c r="AGI1984" s="88"/>
      <c r="AGJ1984" s="88"/>
      <c r="AGK1984" s="88"/>
      <c r="AGL1984" s="88"/>
      <c r="AGM1984" s="88"/>
      <c r="AGN1984" s="88"/>
      <c r="AGO1984" s="88"/>
      <c r="AGP1984" s="88"/>
      <c r="AGQ1984" s="88"/>
      <c r="AGR1984" s="88"/>
      <c r="AGS1984" s="88"/>
      <c r="AGT1984" s="88"/>
      <c r="AGU1984" s="88"/>
      <c r="AGV1984" s="88"/>
      <c r="AGW1984" s="88"/>
      <c r="AGX1984" s="88"/>
      <c r="AGY1984" s="88"/>
      <c r="AGZ1984" s="88"/>
      <c r="AHA1984" s="88"/>
      <c r="AHB1984" s="88"/>
      <c r="AHC1984" s="88"/>
      <c r="AHD1984" s="88"/>
      <c r="AHE1984" s="88"/>
      <c r="AHF1984" s="88"/>
      <c r="AHG1984" s="88"/>
      <c r="AHH1984" s="88"/>
      <c r="AHI1984" s="88"/>
      <c r="AHJ1984" s="88"/>
      <c r="AHK1984" s="88"/>
      <c r="AHL1984" s="88"/>
      <c r="AHM1984" s="88"/>
      <c r="AHN1984" s="88"/>
      <c r="AHO1984" s="88"/>
      <c r="AHP1984" s="88"/>
      <c r="AHQ1984" s="88"/>
      <c r="AHR1984" s="88"/>
      <c r="AHS1984" s="88"/>
      <c r="AHT1984" s="88"/>
      <c r="AHU1984" s="88"/>
      <c r="AHV1984" s="88"/>
      <c r="AHW1984" s="88"/>
      <c r="AHX1984" s="88"/>
      <c r="AHY1984" s="88"/>
      <c r="AHZ1984" s="88"/>
      <c r="AIA1984" s="88"/>
      <c r="AIB1984" s="88"/>
      <c r="AIC1984" s="88"/>
      <c r="AID1984" s="88"/>
      <c r="AIE1984" s="88"/>
      <c r="AIF1984" s="88"/>
      <c r="AIG1984" s="88"/>
      <c r="AIH1984" s="88"/>
      <c r="AII1984" s="88"/>
      <c r="AIJ1984" s="88"/>
      <c r="AIK1984" s="88"/>
      <c r="AIL1984" s="88"/>
      <c r="AIM1984" s="88"/>
      <c r="AIN1984" s="88"/>
      <c r="AIO1984" s="88"/>
      <c r="AIP1984" s="88"/>
      <c r="AIQ1984" s="88"/>
      <c r="AIR1984" s="88"/>
      <c r="AIS1984" s="88"/>
      <c r="AIT1984" s="88"/>
      <c r="AIU1984" s="88"/>
      <c r="AIV1984" s="88"/>
      <c r="AIW1984" s="88"/>
      <c r="AIX1984" s="88"/>
      <c r="AIY1984" s="88"/>
      <c r="AIZ1984" s="88"/>
      <c r="AJA1984" s="88"/>
      <c r="AJB1984" s="88"/>
      <c r="AJC1984" s="88"/>
      <c r="AJD1984" s="88"/>
      <c r="AJE1984" s="88"/>
      <c r="AJF1984" s="88"/>
      <c r="AJG1984" s="88"/>
      <c r="AJH1984" s="88"/>
      <c r="AJI1984" s="88"/>
      <c r="AJJ1984" s="88"/>
      <c r="AJK1984" s="88"/>
      <c r="AJL1984" s="88"/>
      <c r="AJM1984" s="88"/>
      <c r="AJN1984" s="88"/>
      <c r="AJO1984" s="88"/>
      <c r="AJP1984" s="88"/>
      <c r="AJQ1984" s="88"/>
      <c r="AJR1984" s="88"/>
      <c r="AJS1984" s="88"/>
      <c r="AJT1984" s="88"/>
      <c r="AJU1984" s="88"/>
      <c r="AJV1984" s="88"/>
      <c r="AJW1984" s="88"/>
      <c r="AJX1984" s="88"/>
      <c r="AJY1984" s="88"/>
      <c r="AJZ1984" s="88"/>
      <c r="AKA1984" s="88"/>
      <c r="AKB1984" s="88"/>
      <c r="AKC1984" s="88"/>
      <c r="AKD1984" s="88"/>
      <c r="AKE1984" s="88"/>
      <c r="AKF1984" s="88"/>
      <c r="AKG1984" s="88"/>
      <c r="AKH1984" s="88"/>
      <c r="AKI1984" s="88"/>
      <c r="AKJ1984" s="88"/>
      <c r="AKK1984" s="88"/>
      <c r="AKL1984" s="88"/>
      <c r="AKM1984" s="88"/>
      <c r="AKN1984" s="88"/>
      <c r="AKO1984" s="88"/>
      <c r="AKP1984" s="88"/>
      <c r="AKQ1984" s="88"/>
      <c r="AKR1984" s="88"/>
      <c r="AKS1984" s="88"/>
      <c r="AKT1984" s="88"/>
      <c r="AKU1984" s="88"/>
      <c r="AKV1984" s="88"/>
      <c r="AKW1984" s="88"/>
      <c r="AKX1984" s="88"/>
      <c r="AKY1984" s="88"/>
      <c r="AKZ1984" s="88"/>
      <c r="ALA1984" s="88"/>
      <c r="ALB1984" s="88"/>
      <c r="ALC1984" s="88"/>
      <c r="ALD1984" s="88"/>
      <c r="ALE1984" s="88"/>
      <c r="ALF1984" s="88"/>
      <c r="ALG1984" s="88"/>
      <c r="ALH1984" s="88"/>
      <c r="ALI1984" s="88"/>
      <c r="ALJ1984" s="88"/>
      <c r="ALK1984" s="88"/>
      <c r="ALL1984" s="88"/>
      <c r="ALM1984" s="88"/>
      <c r="ALN1984" s="88"/>
      <c r="ALO1984" s="88"/>
      <c r="ALP1984" s="88"/>
      <c r="ALQ1984" s="88"/>
      <c r="ALR1984" s="88"/>
      <c r="ALS1984" s="88"/>
      <c r="ALT1984" s="88"/>
      <c r="ALU1984" s="88"/>
      <c r="ALV1984" s="88"/>
      <c r="ALW1984" s="88"/>
      <c r="ALX1984" s="88"/>
      <c r="ALY1984" s="88"/>
      <c r="ALZ1984" s="88"/>
      <c r="AMA1984" s="88"/>
      <c r="AMB1984" s="88"/>
      <c r="AMC1984" s="88"/>
      <c r="AMD1984" s="88"/>
      <c r="AME1984" s="88"/>
      <c r="AMF1984" s="88"/>
      <c r="AMG1984" s="88"/>
      <c r="AMH1984" s="88"/>
      <c r="AMI1984" s="88"/>
      <c r="AMJ1984" s="88"/>
    </row>
    <row r="1985" spans="1:29" s="83" customFormat="1" ht="15.75" customHeight="1" x14ac:dyDescent="0.25">
      <c r="A1985" s="3" t="s">
        <v>173</v>
      </c>
      <c r="B1985" s="5">
        <v>3</v>
      </c>
      <c r="C1985" s="5">
        <v>2</v>
      </c>
      <c r="D1985" s="5">
        <v>0</v>
      </c>
      <c r="E1985" s="5">
        <v>3</v>
      </c>
      <c r="F1985" s="5">
        <v>0</v>
      </c>
      <c r="G1985" s="5">
        <v>0</v>
      </c>
      <c r="H1985" s="5">
        <v>0</v>
      </c>
      <c r="I1985" s="5">
        <v>0</v>
      </c>
      <c r="J1985" s="5">
        <v>0</v>
      </c>
      <c r="K1985" s="5">
        <v>0</v>
      </c>
      <c r="L1985" s="104"/>
      <c r="M1985" s="107"/>
      <c r="N1985" s="107"/>
      <c r="O1985" s="107"/>
      <c r="P1985" s="5">
        <f t="shared" si="81"/>
        <v>8</v>
      </c>
      <c r="Q1985" s="5">
        <v>18</v>
      </c>
      <c r="R1985" s="4">
        <f t="shared" si="80"/>
        <v>0.08</v>
      </c>
      <c r="S1985" s="9" t="s">
        <v>294</v>
      </c>
      <c r="T1985" s="52" t="s">
        <v>2376</v>
      </c>
      <c r="U1985" s="53" t="s">
        <v>545</v>
      </c>
      <c r="V1985" s="52" t="s">
        <v>629</v>
      </c>
      <c r="W1985" s="7" t="s">
        <v>2284</v>
      </c>
      <c r="X1985" s="8">
        <v>7</v>
      </c>
      <c r="Y1985" s="6" t="s">
        <v>1781</v>
      </c>
      <c r="Z1985" s="38" t="s">
        <v>2314</v>
      </c>
      <c r="AA1985" s="38" t="s">
        <v>624</v>
      </c>
      <c r="AB1985" s="210" t="s">
        <v>513</v>
      </c>
      <c r="AC1985" s="225"/>
    </row>
    <row r="1986" spans="1:29" s="83" customFormat="1" ht="15.75" customHeight="1" x14ac:dyDescent="0.25">
      <c r="A1986" s="3" t="s">
        <v>155</v>
      </c>
      <c r="B1986" s="5">
        <v>4</v>
      </c>
      <c r="C1986" s="5">
        <v>4</v>
      </c>
      <c r="D1986" s="5">
        <v>0</v>
      </c>
      <c r="E1986" s="5">
        <v>0</v>
      </c>
      <c r="F1986" s="5">
        <v>0</v>
      </c>
      <c r="G1986" s="5">
        <v>0</v>
      </c>
      <c r="H1986" s="5">
        <v>0</v>
      </c>
      <c r="I1986" s="5">
        <v>0</v>
      </c>
      <c r="J1986" s="5">
        <v>0</v>
      </c>
      <c r="K1986" s="5">
        <v>0</v>
      </c>
      <c r="L1986" s="104"/>
      <c r="M1986" s="107"/>
      <c r="N1986" s="107"/>
      <c r="O1986" s="107"/>
      <c r="P1986" s="5">
        <f t="shared" si="81"/>
        <v>8</v>
      </c>
      <c r="Q1986" s="5">
        <v>7</v>
      </c>
      <c r="R1986" s="4">
        <f t="shared" si="80"/>
        <v>0.08</v>
      </c>
      <c r="S1986" s="9" t="s">
        <v>294</v>
      </c>
      <c r="T1986" s="52" t="s">
        <v>3272</v>
      </c>
      <c r="U1986" s="53" t="s">
        <v>452</v>
      </c>
      <c r="V1986" s="52" t="s">
        <v>397</v>
      </c>
      <c r="W1986" s="7" t="s">
        <v>3139</v>
      </c>
      <c r="X1986" s="8">
        <v>7</v>
      </c>
      <c r="Y1986" s="6" t="s">
        <v>2960</v>
      </c>
      <c r="Z1986" s="38" t="s">
        <v>3225</v>
      </c>
      <c r="AA1986" s="38" t="s">
        <v>3226</v>
      </c>
      <c r="AB1986" s="210" t="s">
        <v>513</v>
      </c>
      <c r="AC1986" s="225"/>
    </row>
    <row r="1987" spans="1:29" s="83" customFormat="1" ht="15.75" customHeight="1" x14ac:dyDescent="0.25">
      <c r="A1987" s="3" t="s">
        <v>163</v>
      </c>
      <c r="B1987" s="5">
        <v>6</v>
      </c>
      <c r="C1987" s="5">
        <v>0</v>
      </c>
      <c r="D1987" s="5">
        <v>0</v>
      </c>
      <c r="E1987" s="5">
        <v>0</v>
      </c>
      <c r="F1987" s="5">
        <v>0</v>
      </c>
      <c r="G1987" s="5">
        <v>0</v>
      </c>
      <c r="H1987" s="5">
        <v>0</v>
      </c>
      <c r="I1987" s="5">
        <v>2</v>
      </c>
      <c r="J1987" s="5">
        <v>0</v>
      </c>
      <c r="K1987" s="5">
        <v>0</v>
      </c>
      <c r="L1987" s="104"/>
      <c r="M1987" s="107"/>
      <c r="N1987" s="107"/>
      <c r="O1987" s="107"/>
      <c r="P1987" s="5">
        <f t="shared" si="81"/>
        <v>8</v>
      </c>
      <c r="Q1987" s="5">
        <v>10</v>
      </c>
      <c r="R1987" s="4">
        <f t="shared" si="80"/>
        <v>0.08</v>
      </c>
      <c r="S1987" s="9" t="s">
        <v>294</v>
      </c>
      <c r="T1987" s="52" t="s">
        <v>862</v>
      </c>
      <c r="U1987" s="53" t="s">
        <v>329</v>
      </c>
      <c r="V1987" s="52" t="s">
        <v>355</v>
      </c>
      <c r="W1987" s="7" t="s">
        <v>1004</v>
      </c>
      <c r="X1987" s="8">
        <v>7</v>
      </c>
      <c r="Y1987" s="6" t="s">
        <v>298</v>
      </c>
      <c r="Z1987" s="38" t="s">
        <v>1075</v>
      </c>
      <c r="AA1987" s="38" t="s">
        <v>718</v>
      </c>
      <c r="AB1987" s="210" t="s">
        <v>513</v>
      </c>
      <c r="AC1987" s="225"/>
    </row>
    <row r="1988" spans="1:29" s="83" customFormat="1" ht="15.75" customHeight="1" x14ac:dyDescent="0.25">
      <c r="A1988" s="3" t="s">
        <v>3090</v>
      </c>
      <c r="B1988" s="5">
        <v>3</v>
      </c>
      <c r="C1988" s="5">
        <v>2</v>
      </c>
      <c r="D1988" s="5">
        <v>0</v>
      </c>
      <c r="E1988" s="5">
        <v>0</v>
      </c>
      <c r="F1988" s="5">
        <v>3</v>
      </c>
      <c r="G1988" s="5">
        <v>0</v>
      </c>
      <c r="H1988" s="5">
        <v>0</v>
      </c>
      <c r="I1988" s="5">
        <v>0</v>
      </c>
      <c r="J1988" s="5">
        <v>0</v>
      </c>
      <c r="K1988" s="5">
        <v>0</v>
      </c>
      <c r="L1988" s="104"/>
      <c r="M1988" s="107"/>
      <c r="N1988" s="107"/>
      <c r="O1988" s="107"/>
      <c r="P1988" s="5">
        <f t="shared" si="81"/>
        <v>8</v>
      </c>
      <c r="Q1988" s="5">
        <v>10</v>
      </c>
      <c r="R1988" s="4">
        <f t="shared" si="80"/>
        <v>0.08</v>
      </c>
      <c r="S1988" s="27" t="s">
        <v>294</v>
      </c>
      <c r="T1988" s="52" t="s">
        <v>3091</v>
      </c>
      <c r="U1988" s="53" t="s">
        <v>1558</v>
      </c>
      <c r="V1988" s="52" t="s">
        <v>472</v>
      </c>
      <c r="W1988" s="7" t="s">
        <v>2938</v>
      </c>
      <c r="X1988" s="8">
        <v>7</v>
      </c>
      <c r="Y1988" s="6" t="s">
        <v>1515</v>
      </c>
      <c r="Z1988" s="38" t="s">
        <v>2964</v>
      </c>
      <c r="AA1988" s="38" t="s">
        <v>2965</v>
      </c>
      <c r="AB1988" s="210" t="s">
        <v>513</v>
      </c>
      <c r="AC1988" s="225"/>
    </row>
    <row r="1989" spans="1:29" s="83" customFormat="1" ht="15.75" customHeight="1" x14ac:dyDescent="0.25">
      <c r="A1989" s="3" t="s">
        <v>164</v>
      </c>
      <c r="B1989" s="5">
        <v>2</v>
      </c>
      <c r="C1989" s="5">
        <v>0</v>
      </c>
      <c r="D1989" s="5">
        <v>2</v>
      </c>
      <c r="E1989" s="5">
        <v>0</v>
      </c>
      <c r="F1989" s="5">
        <v>3</v>
      </c>
      <c r="G1989" s="5">
        <v>0</v>
      </c>
      <c r="H1989" s="5">
        <v>0</v>
      </c>
      <c r="I1989" s="5">
        <v>0</v>
      </c>
      <c r="J1989" s="5">
        <v>0</v>
      </c>
      <c r="K1989" s="5">
        <v>0</v>
      </c>
      <c r="L1989" s="104"/>
      <c r="M1989" s="107"/>
      <c r="N1989" s="107"/>
      <c r="O1989" s="107"/>
      <c r="P1989" s="5">
        <f t="shared" si="81"/>
        <v>7</v>
      </c>
      <c r="Q1989" s="5">
        <v>11</v>
      </c>
      <c r="R1989" s="4">
        <f t="shared" si="80"/>
        <v>7.0000000000000007E-2</v>
      </c>
      <c r="S1989" s="9" t="s">
        <v>294</v>
      </c>
      <c r="T1989" s="52" t="s">
        <v>1086</v>
      </c>
      <c r="U1989" s="53" t="s">
        <v>1087</v>
      </c>
      <c r="V1989" s="52" t="s">
        <v>312</v>
      </c>
      <c r="W1989" s="7" t="s">
        <v>1004</v>
      </c>
      <c r="X1989" s="8">
        <v>7</v>
      </c>
      <c r="Y1989" s="6" t="s">
        <v>298</v>
      </c>
      <c r="Z1989" s="38" t="s">
        <v>1075</v>
      </c>
      <c r="AA1989" s="38" t="s">
        <v>718</v>
      </c>
      <c r="AB1989" s="210" t="s">
        <v>513</v>
      </c>
      <c r="AC1989" s="225"/>
    </row>
    <row r="1990" spans="1:29" s="83" customFormat="1" ht="15.75" customHeight="1" x14ac:dyDescent="0.25">
      <c r="A1990" s="3" t="s">
        <v>175</v>
      </c>
      <c r="B1990" s="5">
        <v>4</v>
      </c>
      <c r="C1990" s="5">
        <v>0</v>
      </c>
      <c r="D1990" s="5">
        <v>0</v>
      </c>
      <c r="E1990" s="5">
        <v>0</v>
      </c>
      <c r="F1990" s="5">
        <v>3</v>
      </c>
      <c r="G1990" s="5">
        <v>0</v>
      </c>
      <c r="H1990" s="5">
        <v>0</v>
      </c>
      <c r="I1990" s="5">
        <v>0</v>
      </c>
      <c r="J1990" s="5">
        <v>0</v>
      </c>
      <c r="K1990" s="5">
        <v>0</v>
      </c>
      <c r="L1990" s="104"/>
      <c r="M1990" s="107"/>
      <c r="N1990" s="107"/>
      <c r="O1990" s="107"/>
      <c r="P1990" s="5">
        <f t="shared" si="81"/>
        <v>7</v>
      </c>
      <c r="Q1990" s="5">
        <v>19</v>
      </c>
      <c r="R1990" s="4">
        <f t="shared" si="80"/>
        <v>7.0000000000000007E-2</v>
      </c>
      <c r="S1990" s="9" t="s">
        <v>294</v>
      </c>
      <c r="T1990" s="52" t="s">
        <v>2377</v>
      </c>
      <c r="U1990" s="53" t="s">
        <v>2378</v>
      </c>
      <c r="V1990" s="52" t="s">
        <v>364</v>
      </c>
      <c r="W1990" s="7" t="s">
        <v>2284</v>
      </c>
      <c r="X1990" s="8">
        <v>7</v>
      </c>
      <c r="Y1990" s="6" t="s">
        <v>1781</v>
      </c>
      <c r="Z1990" s="38" t="s">
        <v>2314</v>
      </c>
      <c r="AA1990" s="38" t="s">
        <v>624</v>
      </c>
      <c r="AB1990" s="210" t="s">
        <v>513</v>
      </c>
      <c r="AC1990" s="225"/>
    </row>
    <row r="1991" spans="1:29" s="83" customFormat="1" ht="15.75" customHeight="1" x14ac:dyDescent="0.25">
      <c r="A1991" s="3" t="s">
        <v>177</v>
      </c>
      <c r="B1991" s="5">
        <v>5</v>
      </c>
      <c r="C1991" s="5">
        <v>2</v>
      </c>
      <c r="D1991" s="5">
        <v>0</v>
      </c>
      <c r="E1991" s="5">
        <v>0</v>
      </c>
      <c r="F1991" s="5">
        <v>0</v>
      </c>
      <c r="G1991" s="5">
        <v>0</v>
      </c>
      <c r="H1991" s="5">
        <v>0</v>
      </c>
      <c r="I1991" s="5">
        <v>0</v>
      </c>
      <c r="J1991" s="5">
        <v>0</v>
      </c>
      <c r="K1991" s="5">
        <v>0</v>
      </c>
      <c r="L1991" s="104"/>
      <c r="M1991" s="104"/>
      <c r="N1991" s="104"/>
      <c r="O1991" s="104"/>
      <c r="P1991" s="5">
        <f t="shared" si="81"/>
        <v>7</v>
      </c>
      <c r="Q1991" s="5">
        <v>16</v>
      </c>
      <c r="R1991" s="4">
        <f t="shared" si="80"/>
        <v>7.0000000000000007E-2</v>
      </c>
      <c r="S1991" s="9" t="s">
        <v>294</v>
      </c>
      <c r="T1991" s="52" t="s">
        <v>3463</v>
      </c>
      <c r="U1991" s="53" t="s">
        <v>496</v>
      </c>
      <c r="V1991" s="52" t="s">
        <v>743</v>
      </c>
      <c r="W1991" s="7" t="s">
        <v>3520</v>
      </c>
      <c r="X1991" s="8">
        <v>7</v>
      </c>
      <c r="Y1991" s="6" t="s">
        <v>366</v>
      </c>
      <c r="Z1991" s="38" t="s">
        <v>3447</v>
      </c>
      <c r="AA1991" s="38" t="s">
        <v>390</v>
      </c>
      <c r="AB1991" s="210" t="s">
        <v>513</v>
      </c>
      <c r="AC1991" s="225"/>
    </row>
    <row r="1992" spans="1:29" s="83" customFormat="1" ht="15.75" customHeight="1" x14ac:dyDescent="0.25">
      <c r="A1992" s="3" t="s">
        <v>161</v>
      </c>
      <c r="B1992" s="5">
        <v>3</v>
      </c>
      <c r="C1992" s="5">
        <v>4</v>
      </c>
      <c r="D1992" s="5">
        <v>0</v>
      </c>
      <c r="E1992" s="5">
        <v>0</v>
      </c>
      <c r="F1992" s="5">
        <v>0</v>
      </c>
      <c r="G1992" s="5">
        <v>0</v>
      </c>
      <c r="H1992" s="5">
        <v>0</v>
      </c>
      <c r="I1992" s="5">
        <v>0</v>
      </c>
      <c r="J1992" s="5">
        <v>0</v>
      </c>
      <c r="K1992" s="5">
        <v>0</v>
      </c>
      <c r="L1992" s="104"/>
      <c r="M1992" s="104"/>
      <c r="N1992" s="104"/>
      <c r="O1992" s="104"/>
      <c r="P1992" s="5">
        <f t="shared" si="81"/>
        <v>7</v>
      </c>
      <c r="Q1992" s="5">
        <v>12</v>
      </c>
      <c r="R1992" s="4">
        <f t="shared" si="80"/>
        <v>7.0000000000000007E-2</v>
      </c>
      <c r="S1992" s="9" t="s">
        <v>294</v>
      </c>
      <c r="T1992" s="52" t="s">
        <v>1175</v>
      </c>
      <c r="U1992" s="53" t="s">
        <v>854</v>
      </c>
      <c r="V1992" s="52" t="s">
        <v>364</v>
      </c>
      <c r="W1992" s="7" t="s">
        <v>1122</v>
      </c>
      <c r="X1992" s="8">
        <v>7</v>
      </c>
      <c r="Y1992" s="6" t="s">
        <v>542</v>
      </c>
      <c r="Z1992" s="38" t="s">
        <v>899</v>
      </c>
      <c r="AA1992" s="38" t="s">
        <v>1123</v>
      </c>
      <c r="AB1992" s="210" t="s">
        <v>513</v>
      </c>
      <c r="AC1992" s="225"/>
    </row>
    <row r="1993" spans="1:29" s="83" customFormat="1" ht="15.75" customHeight="1" x14ac:dyDescent="0.25">
      <c r="A1993" s="3" t="s">
        <v>155</v>
      </c>
      <c r="B1993" s="5">
        <v>5</v>
      </c>
      <c r="C1993" s="5">
        <v>2</v>
      </c>
      <c r="D1993" s="5">
        <v>0</v>
      </c>
      <c r="E1993" s="5">
        <v>0</v>
      </c>
      <c r="F1993" s="5">
        <v>0</v>
      </c>
      <c r="G1993" s="5">
        <v>0</v>
      </c>
      <c r="H1993" s="5">
        <v>0</v>
      </c>
      <c r="I1993" s="5">
        <v>0</v>
      </c>
      <c r="J1993" s="5">
        <v>0</v>
      </c>
      <c r="K1993" s="5">
        <v>0</v>
      </c>
      <c r="L1993" s="104"/>
      <c r="M1993" s="104"/>
      <c r="N1993" s="104"/>
      <c r="O1993" s="104"/>
      <c r="P1993" s="5">
        <f t="shared" si="81"/>
        <v>7</v>
      </c>
      <c r="Q1993" s="5">
        <v>10</v>
      </c>
      <c r="R1993" s="4">
        <f t="shared" si="80"/>
        <v>7.0000000000000007E-2</v>
      </c>
      <c r="S1993" s="9" t="s">
        <v>294</v>
      </c>
      <c r="T1993" s="52" t="s">
        <v>3353</v>
      </c>
      <c r="U1993" s="53" t="s">
        <v>3354</v>
      </c>
      <c r="V1993" s="52" t="s">
        <v>3355</v>
      </c>
      <c r="W1993" s="7" t="s">
        <v>3309</v>
      </c>
      <c r="X1993" s="8">
        <v>7</v>
      </c>
      <c r="Y1993" s="6" t="s">
        <v>614</v>
      </c>
      <c r="Z1993" s="38" t="s">
        <v>3310</v>
      </c>
      <c r="AA1993" s="38" t="s">
        <v>3311</v>
      </c>
      <c r="AB1993" s="210" t="s">
        <v>513</v>
      </c>
      <c r="AC1993" s="225"/>
    </row>
    <row r="1994" spans="1:29" s="83" customFormat="1" ht="15.75" customHeight="1" x14ac:dyDescent="0.25">
      <c r="A1994" s="3" t="s">
        <v>152</v>
      </c>
      <c r="B1994" s="5">
        <v>4</v>
      </c>
      <c r="C1994" s="5">
        <v>0</v>
      </c>
      <c r="D1994" s="5">
        <v>0</v>
      </c>
      <c r="E1994" s="5">
        <v>0</v>
      </c>
      <c r="F1994" s="5">
        <v>3</v>
      </c>
      <c r="G1994" s="5">
        <v>0</v>
      </c>
      <c r="H1994" s="5">
        <v>0</v>
      </c>
      <c r="I1994" s="5">
        <v>0</v>
      </c>
      <c r="J1994" s="5">
        <v>0</v>
      </c>
      <c r="K1994" s="5">
        <v>0</v>
      </c>
      <c r="L1994" s="104"/>
      <c r="M1994" s="104"/>
      <c r="N1994" s="104"/>
      <c r="O1994" s="104"/>
      <c r="P1994" s="5">
        <f t="shared" si="81"/>
        <v>7</v>
      </c>
      <c r="Q1994" s="5">
        <v>8</v>
      </c>
      <c r="R1994" s="4">
        <f t="shared" si="80"/>
        <v>7.0000000000000007E-2</v>
      </c>
      <c r="S1994" s="9" t="s">
        <v>294</v>
      </c>
      <c r="T1994" s="52" t="s">
        <v>2515</v>
      </c>
      <c r="U1994" s="53" t="s">
        <v>792</v>
      </c>
      <c r="V1994" s="52" t="s">
        <v>349</v>
      </c>
      <c r="W1994" s="7" t="s">
        <v>2471</v>
      </c>
      <c r="X1994" s="8">
        <v>7</v>
      </c>
      <c r="Y1994" s="6" t="s">
        <v>2512</v>
      </c>
      <c r="Z1994" s="38" t="s">
        <v>2500</v>
      </c>
      <c r="AA1994" s="38" t="s">
        <v>715</v>
      </c>
      <c r="AB1994" s="210" t="s">
        <v>513</v>
      </c>
      <c r="AC1994" s="225"/>
    </row>
    <row r="1995" spans="1:29" s="83" customFormat="1" ht="15.75" customHeight="1" x14ac:dyDescent="0.25">
      <c r="A1995" s="3" t="s">
        <v>167</v>
      </c>
      <c r="B1995" s="5">
        <v>5</v>
      </c>
      <c r="C1995" s="5">
        <v>0</v>
      </c>
      <c r="D1995" s="5">
        <v>0</v>
      </c>
      <c r="E1995" s="5">
        <v>0</v>
      </c>
      <c r="F1995" s="5">
        <v>0</v>
      </c>
      <c r="G1995" s="5">
        <v>0</v>
      </c>
      <c r="H1995" s="5">
        <v>2</v>
      </c>
      <c r="I1995" s="5">
        <v>0</v>
      </c>
      <c r="J1995" s="5">
        <v>0</v>
      </c>
      <c r="K1995" s="5">
        <v>0</v>
      </c>
      <c r="L1995" s="104"/>
      <c r="M1995" s="104"/>
      <c r="N1995" s="104"/>
      <c r="O1995" s="104"/>
      <c r="P1995" s="5">
        <f t="shared" si="81"/>
        <v>7</v>
      </c>
      <c r="Q1995" s="5">
        <v>8</v>
      </c>
      <c r="R1995" s="4">
        <f t="shared" si="80"/>
        <v>7.0000000000000007E-2</v>
      </c>
      <c r="S1995" s="9" t="s">
        <v>294</v>
      </c>
      <c r="T1995" s="52" t="s">
        <v>3273</v>
      </c>
      <c r="U1995" s="53" t="s">
        <v>834</v>
      </c>
      <c r="V1995" s="52" t="s">
        <v>307</v>
      </c>
      <c r="W1995" s="7" t="s">
        <v>3139</v>
      </c>
      <c r="X1995" s="8">
        <v>7</v>
      </c>
      <c r="Y1995" s="6" t="s">
        <v>2522</v>
      </c>
      <c r="Z1995" s="38" t="s">
        <v>3225</v>
      </c>
      <c r="AA1995" s="38" t="s">
        <v>3226</v>
      </c>
      <c r="AB1995" s="210" t="s">
        <v>513</v>
      </c>
      <c r="AC1995" s="225"/>
    </row>
    <row r="1996" spans="1:29" s="83" customFormat="1" ht="15.75" customHeight="1" x14ac:dyDescent="0.25">
      <c r="A1996" s="3" t="s">
        <v>150</v>
      </c>
      <c r="B1996" s="5">
        <v>0</v>
      </c>
      <c r="C1996" s="5">
        <v>4</v>
      </c>
      <c r="D1996" s="5">
        <v>0</v>
      </c>
      <c r="E1996" s="5">
        <v>0</v>
      </c>
      <c r="F1996" s="5">
        <v>0</v>
      </c>
      <c r="G1996" s="5">
        <v>0</v>
      </c>
      <c r="H1996" s="5">
        <v>2</v>
      </c>
      <c r="I1996" s="5">
        <v>0</v>
      </c>
      <c r="J1996" s="5">
        <v>0</v>
      </c>
      <c r="K1996" s="5">
        <v>0</v>
      </c>
      <c r="L1996" s="104"/>
      <c r="M1996" s="104"/>
      <c r="N1996" s="104"/>
      <c r="O1996" s="104"/>
      <c r="P1996" s="5">
        <f t="shared" si="81"/>
        <v>6</v>
      </c>
      <c r="Q1996" s="5">
        <v>9</v>
      </c>
      <c r="R1996" s="4">
        <f t="shared" si="80"/>
        <v>0.06</v>
      </c>
      <c r="S1996" s="9" t="s">
        <v>294</v>
      </c>
      <c r="T1996" s="52" t="s">
        <v>2516</v>
      </c>
      <c r="U1996" s="53" t="s">
        <v>383</v>
      </c>
      <c r="V1996" s="52" t="s">
        <v>364</v>
      </c>
      <c r="W1996" s="7" t="s">
        <v>2471</v>
      </c>
      <c r="X1996" s="8">
        <v>7</v>
      </c>
      <c r="Y1996" s="6" t="s">
        <v>957</v>
      </c>
      <c r="Z1996" s="38" t="s">
        <v>2500</v>
      </c>
      <c r="AA1996" s="38" t="s">
        <v>715</v>
      </c>
      <c r="AB1996" s="210" t="s">
        <v>513</v>
      </c>
      <c r="AC1996" s="225"/>
    </row>
    <row r="1997" spans="1:29" s="83" customFormat="1" ht="15.75" customHeight="1" x14ac:dyDescent="0.25">
      <c r="A1997" s="3" t="s">
        <v>178</v>
      </c>
      <c r="B1997" s="5">
        <v>4</v>
      </c>
      <c r="C1997" s="5">
        <v>2</v>
      </c>
      <c r="D1997" s="5">
        <v>0</v>
      </c>
      <c r="E1997" s="5">
        <v>0</v>
      </c>
      <c r="F1997" s="5">
        <v>0</v>
      </c>
      <c r="G1997" s="5">
        <v>0</v>
      </c>
      <c r="H1997" s="5">
        <v>0</v>
      </c>
      <c r="I1997" s="5">
        <v>0</v>
      </c>
      <c r="J1997" s="5">
        <v>0</v>
      </c>
      <c r="K1997" s="5">
        <v>0</v>
      </c>
      <c r="L1997" s="104"/>
      <c r="M1997" s="104"/>
      <c r="N1997" s="104"/>
      <c r="O1997" s="104"/>
      <c r="P1997" s="5">
        <f t="shared" si="81"/>
        <v>6</v>
      </c>
      <c r="Q1997" s="5">
        <v>17</v>
      </c>
      <c r="R1997" s="4">
        <f t="shared" si="80"/>
        <v>0.06</v>
      </c>
      <c r="S1997" s="9" t="s">
        <v>294</v>
      </c>
      <c r="T1997" s="52" t="s">
        <v>904</v>
      </c>
      <c r="U1997" s="53" t="s">
        <v>354</v>
      </c>
      <c r="V1997" s="52" t="s">
        <v>338</v>
      </c>
      <c r="W1997" s="7" t="s">
        <v>3520</v>
      </c>
      <c r="X1997" s="8">
        <v>7</v>
      </c>
      <c r="Y1997" s="6" t="s">
        <v>366</v>
      </c>
      <c r="Z1997" s="38" t="s">
        <v>3447</v>
      </c>
      <c r="AA1997" s="38" t="s">
        <v>390</v>
      </c>
      <c r="AB1997" s="210" t="s">
        <v>513</v>
      </c>
      <c r="AC1997" s="225"/>
    </row>
    <row r="1998" spans="1:29" s="83" customFormat="1" ht="15.75" customHeight="1" x14ac:dyDescent="0.25">
      <c r="A1998" s="3" t="s">
        <v>169</v>
      </c>
      <c r="B1998" s="5">
        <v>4</v>
      </c>
      <c r="C1998" s="5">
        <v>2</v>
      </c>
      <c r="D1998" s="5">
        <v>0</v>
      </c>
      <c r="E1998" s="5">
        <v>0</v>
      </c>
      <c r="F1998" s="5">
        <v>0</v>
      </c>
      <c r="G1998" s="5">
        <v>0</v>
      </c>
      <c r="H1998" s="5">
        <v>0</v>
      </c>
      <c r="I1998" s="5">
        <v>0</v>
      </c>
      <c r="J1998" s="5">
        <v>0</v>
      </c>
      <c r="K1998" s="5">
        <v>0</v>
      </c>
      <c r="L1998" s="104"/>
      <c r="M1998" s="104"/>
      <c r="N1998" s="104"/>
      <c r="O1998" s="104"/>
      <c r="P1998" s="5">
        <f t="shared" si="81"/>
        <v>6</v>
      </c>
      <c r="Q1998" s="5">
        <v>10</v>
      </c>
      <c r="R1998" s="4">
        <f t="shared" si="80"/>
        <v>0.06</v>
      </c>
      <c r="S1998" s="9" t="s">
        <v>294</v>
      </c>
      <c r="T1998" s="52" t="s">
        <v>2790</v>
      </c>
      <c r="U1998" s="53" t="s">
        <v>474</v>
      </c>
      <c r="V1998" s="52" t="s">
        <v>397</v>
      </c>
      <c r="W1998" s="7" t="s">
        <v>2758</v>
      </c>
      <c r="X1998" s="8">
        <v>7</v>
      </c>
      <c r="Y1998" s="6" t="s">
        <v>2735</v>
      </c>
      <c r="Z1998" s="38" t="s">
        <v>2776</v>
      </c>
      <c r="AA1998" s="38" t="s">
        <v>331</v>
      </c>
      <c r="AB1998" s="210" t="s">
        <v>513</v>
      </c>
      <c r="AC1998" s="225"/>
    </row>
    <row r="1999" spans="1:29" s="83" customFormat="1" ht="15.75" customHeight="1" x14ac:dyDescent="0.25">
      <c r="A1999" s="3" t="s">
        <v>150</v>
      </c>
      <c r="B1999" s="5">
        <v>4</v>
      </c>
      <c r="C1999" s="5">
        <v>2</v>
      </c>
      <c r="D1999" s="5">
        <v>0</v>
      </c>
      <c r="E1999" s="5">
        <v>0</v>
      </c>
      <c r="F1999" s="5">
        <v>0</v>
      </c>
      <c r="G1999" s="5">
        <v>0</v>
      </c>
      <c r="H1999" s="5">
        <v>0</v>
      </c>
      <c r="I1999" s="5">
        <v>0</v>
      </c>
      <c r="J1999" s="5">
        <v>0</v>
      </c>
      <c r="K1999" s="5">
        <v>0</v>
      </c>
      <c r="L1999" s="104"/>
      <c r="M1999" s="104"/>
      <c r="N1999" s="104"/>
      <c r="O1999" s="104"/>
      <c r="P1999" s="5">
        <f t="shared" si="81"/>
        <v>6</v>
      </c>
      <c r="Q1999" s="5">
        <v>3</v>
      </c>
      <c r="R1999" s="4">
        <f t="shared" si="80"/>
        <v>0.06</v>
      </c>
      <c r="S1999" s="5" t="s">
        <v>294</v>
      </c>
      <c r="T1999" s="52" t="s">
        <v>2267</v>
      </c>
      <c r="U1999" s="53" t="s">
        <v>2818</v>
      </c>
      <c r="V1999" s="52" t="s">
        <v>518</v>
      </c>
      <c r="W1999" s="7" t="s">
        <v>3614</v>
      </c>
      <c r="X1999" s="8">
        <v>7</v>
      </c>
      <c r="Y1999" s="6" t="s">
        <v>463</v>
      </c>
      <c r="Z1999" s="38" t="s">
        <v>3632</v>
      </c>
      <c r="AA1999" s="38" t="s">
        <v>902</v>
      </c>
      <c r="AB1999" s="210" t="s">
        <v>513</v>
      </c>
      <c r="AC1999" s="225"/>
    </row>
    <row r="2000" spans="1:29" s="83" customFormat="1" ht="15.75" customHeight="1" x14ac:dyDescent="0.25">
      <c r="A2000" s="3" t="s">
        <v>165</v>
      </c>
      <c r="B2000" s="5">
        <v>3</v>
      </c>
      <c r="C2000" s="5">
        <v>0</v>
      </c>
      <c r="D2000" s="5">
        <v>0</v>
      </c>
      <c r="E2000" s="5">
        <v>0</v>
      </c>
      <c r="F2000" s="5">
        <v>3</v>
      </c>
      <c r="G2000" s="5">
        <v>0</v>
      </c>
      <c r="H2000" s="5">
        <v>0</v>
      </c>
      <c r="I2000" s="5">
        <v>0</v>
      </c>
      <c r="J2000" s="5">
        <v>0</v>
      </c>
      <c r="K2000" s="5">
        <v>0</v>
      </c>
      <c r="L2000" s="104"/>
      <c r="M2000" s="104"/>
      <c r="N2000" s="104"/>
      <c r="O2000" s="104"/>
      <c r="P2000" s="5">
        <f t="shared" si="81"/>
        <v>6</v>
      </c>
      <c r="Q2000" s="5">
        <v>12</v>
      </c>
      <c r="R2000" s="4">
        <f t="shared" si="80"/>
        <v>0.06</v>
      </c>
      <c r="S2000" s="5" t="s">
        <v>294</v>
      </c>
      <c r="T2000" s="52" t="s">
        <v>1088</v>
      </c>
      <c r="U2000" s="53" t="s">
        <v>715</v>
      </c>
      <c r="V2000" s="52" t="s">
        <v>312</v>
      </c>
      <c r="W2000" s="7" t="s">
        <v>1004</v>
      </c>
      <c r="X2000" s="8">
        <v>7</v>
      </c>
      <c r="Y2000" s="6" t="s">
        <v>542</v>
      </c>
      <c r="Z2000" s="38" t="s">
        <v>1075</v>
      </c>
      <c r="AA2000" s="38" t="s">
        <v>718</v>
      </c>
      <c r="AB2000" s="210" t="s">
        <v>513</v>
      </c>
      <c r="AC2000" s="225"/>
    </row>
    <row r="2001" spans="1:29" s="83" customFormat="1" ht="15.75" customHeight="1" x14ac:dyDescent="0.25">
      <c r="A2001" s="3" t="s">
        <v>3092</v>
      </c>
      <c r="B2001" s="5">
        <v>4</v>
      </c>
      <c r="C2001" s="5">
        <v>2</v>
      </c>
      <c r="D2001" s="5">
        <v>0</v>
      </c>
      <c r="E2001" s="5">
        <v>0</v>
      </c>
      <c r="F2001" s="5">
        <v>0</v>
      </c>
      <c r="G2001" s="5">
        <v>0</v>
      </c>
      <c r="H2001" s="5">
        <v>0</v>
      </c>
      <c r="I2001" s="5">
        <v>0</v>
      </c>
      <c r="J2001" s="5">
        <v>0</v>
      </c>
      <c r="K2001" s="5">
        <v>0</v>
      </c>
      <c r="L2001" s="104"/>
      <c r="M2001" s="104"/>
      <c r="N2001" s="104"/>
      <c r="O2001" s="104"/>
      <c r="P2001" s="5">
        <f t="shared" si="81"/>
        <v>6</v>
      </c>
      <c r="Q2001" s="5">
        <v>11</v>
      </c>
      <c r="R2001" s="4">
        <f t="shared" si="80"/>
        <v>0.06</v>
      </c>
      <c r="S2001" s="12" t="s">
        <v>294</v>
      </c>
      <c r="T2001" s="52" t="s">
        <v>3093</v>
      </c>
      <c r="U2001" s="53" t="s">
        <v>556</v>
      </c>
      <c r="V2001" s="52" t="s">
        <v>466</v>
      </c>
      <c r="W2001" s="7" t="s">
        <v>2938</v>
      </c>
      <c r="X2001" s="8">
        <v>7</v>
      </c>
      <c r="Y2001" s="6" t="s">
        <v>1515</v>
      </c>
      <c r="Z2001" s="38" t="s">
        <v>2964</v>
      </c>
      <c r="AA2001" s="38" t="s">
        <v>2965</v>
      </c>
      <c r="AB2001" s="210" t="s">
        <v>513</v>
      </c>
      <c r="AC2001" s="225"/>
    </row>
    <row r="2002" spans="1:29" s="83" customFormat="1" ht="15.75" customHeight="1" x14ac:dyDescent="0.25">
      <c r="A2002" s="3" t="s">
        <v>150</v>
      </c>
      <c r="B2002" s="5">
        <v>6</v>
      </c>
      <c r="C2002" s="5">
        <v>0</v>
      </c>
      <c r="D2002" s="5">
        <v>0</v>
      </c>
      <c r="E2002" s="5">
        <v>0</v>
      </c>
      <c r="F2002" s="5">
        <v>0</v>
      </c>
      <c r="G2002" s="5">
        <v>0</v>
      </c>
      <c r="H2002" s="5">
        <v>0</v>
      </c>
      <c r="I2002" s="5">
        <v>0</v>
      </c>
      <c r="J2002" s="5">
        <v>0</v>
      </c>
      <c r="K2002" s="5">
        <v>0</v>
      </c>
      <c r="L2002" s="104"/>
      <c r="M2002" s="104"/>
      <c r="N2002" s="104"/>
      <c r="O2002" s="104"/>
      <c r="P2002" s="5">
        <f t="shared" si="81"/>
        <v>6</v>
      </c>
      <c r="Q2002" s="5">
        <v>1</v>
      </c>
      <c r="R2002" s="4">
        <f t="shared" si="80"/>
        <v>0.06</v>
      </c>
      <c r="S2002" s="5" t="s">
        <v>294</v>
      </c>
      <c r="T2002" s="52" t="s">
        <v>1718</v>
      </c>
      <c r="U2002" s="53" t="s">
        <v>1748</v>
      </c>
      <c r="V2002" s="52" t="s">
        <v>397</v>
      </c>
      <c r="W2002" s="7" t="s">
        <v>1703</v>
      </c>
      <c r="X2002" s="8">
        <v>7</v>
      </c>
      <c r="Y2002" s="6" t="s">
        <v>542</v>
      </c>
      <c r="Z2002" s="38" t="s">
        <v>1738</v>
      </c>
      <c r="AA2002" s="38" t="s">
        <v>444</v>
      </c>
      <c r="AB2002" s="210" t="s">
        <v>513</v>
      </c>
      <c r="AC2002" s="225"/>
    </row>
    <row r="2003" spans="1:29" s="83" customFormat="1" ht="15.75" customHeight="1" x14ac:dyDescent="0.25">
      <c r="A2003" s="3" t="s">
        <v>150</v>
      </c>
      <c r="B2003" s="5">
        <v>2</v>
      </c>
      <c r="C2003" s="5">
        <v>2</v>
      </c>
      <c r="D2003" s="5">
        <v>2</v>
      </c>
      <c r="E2003" s="5">
        <v>0</v>
      </c>
      <c r="F2003" s="5">
        <v>0</v>
      </c>
      <c r="G2003" s="5">
        <v>0</v>
      </c>
      <c r="H2003" s="5">
        <v>0</v>
      </c>
      <c r="I2003" s="5">
        <v>0</v>
      </c>
      <c r="J2003" s="5">
        <v>0</v>
      </c>
      <c r="K2003" s="5">
        <v>0</v>
      </c>
      <c r="L2003" s="104"/>
      <c r="M2003" s="104"/>
      <c r="N2003" s="104"/>
      <c r="O2003" s="104"/>
      <c r="P2003" s="5">
        <f t="shared" si="81"/>
        <v>6</v>
      </c>
      <c r="Q2003" s="5">
        <v>3</v>
      </c>
      <c r="R2003" s="4">
        <f t="shared" si="80"/>
        <v>0.06</v>
      </c>
      <c r="S2003" s="5" t="s">
        <v>294</v>
      </c>
      <c r="T2003" s="52" t="s">
        <v>1385</v>
      </c>
      <c r="U2003" s="53" t="s">
        <v>1038</v>
      </c>
      <c r="V2003" s="52" t="s">
        <v>335</v>
      </c>
      <c r="W2003" s="7" t="s">
        <v>1373</v>
      </c>
      <c r="X2003" s="8">
        <v>7</v>
      </c>
      <c r="Y2003" s="6" t="s">
        <v>463</v>
      </c>
      <c r="Z2003" s="38" t="s">
        <v>1374</v>
      </c>
      <c r="AA2003" s="38" t="s">
        <v>369</v>
      </c>
      <c r="AB2003" s="210" t="s">
        <v>513</v>
      </c>
      <c r="AC2003" s="225"/>
    </row>
    <row r="2004" spans="1:29" s="83" customFormat="1" ht="15.75" customHeight="1" x14ac:dyDescent="0.25">
      <c r="A2004" s="3" t="s">
        <v>161</v>
      </c>
      <c r="B2004" s="5">
        <v>4</v>
      </c>
      <c r="C2004" s="5">
        <v>2</v>
      </c>
      <c r="D2004" s="5">
        <v>0</v>
      </c>
      <c r="E2004" s="5">
        <v>0</v>
      </c>
      <c r="F2004" s="5">
        <v>0</v>
      </c>
      <c r="G2004" s="5">
        <v>0</v>
      </c>
      <c r="H2004" s="5">
        <v>0</v>
      </c>
      <c r="I2004" s="5">
        <v>0</v>
      </c>
      <c r="J2004" s="5">
        <v>0</v>
      </c>
      <c r="K2004" s="5">
        <v>0</v>
      </c>
      <c r="L2004" s="104"/>
      <c r="M2004" s="104"/>
      <c r="N2004" s="104"/>
      <c r="O2004" s="104"/>
      <c r="P2004" s="5">
        <f t="shared" si="81"/>
        <v>6</v>
      </c>
      <c r="Q2004" s="5">
        <v>17</v>
      </c>
      <c r="R2004" s="4">
        <f t="shared" si="80"/>
        <v>0.06</v>
      </c>
      <c r="S2004" s="9" t="s">
        <v>294</v>
      </c>
      <c r="T2004" s="52" t="s">
        <v>3464</v>
      </c>
      <c r="U2004" s="53" t="s">
        <v>331</v>
      </c>
      <c r="V2004" s="52" t="s">
        <v>349</v>
      </c>
      <c r="W2004" s="7" t="s">
        <v>3520</v>
      </c>
      <c r="X2004" s="8">
        <v>7</v>
      </c>
      <c r="Y2004" s="6" t="s">
        <v>298</v>
      </c>
      <c r="Z2004" s="38" t="s">
        <v>3447</v>
      </c>
      <c r="AA2004" s="38" t="s">
        <v>390</v>
      </c>
      <c r="AB2004" s="210" t="s">
        <v>513</v>
      </c>
      <c r="AC2004" s="225"/>
    </row>
    <row r="2005" spans="1:29" s="83" customFormat="1" ht="15.75" customHeight="1" x14ac:dyDescent="0.25">
      <c r="A2005" s="3" t="s">
        <v>160</v>
      </c>
      <c r="B2005" s="5">
        <v>4</v>
      </c>
      <c r="C2005" s="5">
        <v>2</v>
      </c>
      <c r="D2005" s="5">
        <v>0</v>
      </c>
      <c r="E2005" s="5">
        <v>0</v>
      </c>
      <c r="F2005" s="5">
        <v>0</v>
      </c>
      <c r="G2005" s="5">
        <v>0</v>
      </c>
      <c r="H2005" s="5">
        <v>0</v>
      </c>
      <c r="I2005" s="5">
        <v>0</v>
      </c>
      <c r="J2005" s="5">
        <v>0</v>
      </c>
      <c r="K2005" s="5">
        <v>0</v>
      </c>
      <c r="L2005" s="104"/>
      <c r="M2005" s="104"/>
      <c r="N2005" s="104"/>
      <c r="O2005" s="104"/>
      <c r="P2005" s="5">
        <f t="shared" si="81"/>
        <v>6</v>
      </c>
      <c r="Q2005" s="5">
        <v>17</v>
      </c>
      <c r="R2005" s="4">
        <f t="shared" si="80"/>
        <v>0.06</v>
      </c>
      <c r="S2005" s="9" t="s">
        <v>294</v>
      </c>
      <c r="T2005" s="52" t="s">
        <v>3465</v>
      </c>
      <c r="U2005" s="53" t="s">
        <v>505</v>
      </c>
      <c r="V2005" s="52" t="s">
        <v>397</v>
      </c>
      <c r="W2005" s="7" t="s">
        <v>3520</v>
      </c>
      <c r="X2005" s="8">
        <v>7</v>
      </c>
      <c r="Y2005" s="6" t="s">
        <v>298</v>
      </c>
      <c r="Z2005" s="38" t="s">
        <v>3447</v>
      </c>
      <c r="AA2005" s="38" t="s">
        <v>390</v>
      </c>
      <c r="AB2005" s="210" t="s">
        <v>513</v>
      </c>
      <c r="AC2005" s="225"/>
    </row>
    <row r="2006" spans="1:29" s="83" customFormat="1" ht="15.75" customHeight="1" x14ac:dyDescent="0.25">
      <c r="A2006" s="3" t="s">
        <v>153</v>
      </c>
      <c r="B2006" s="5">
        <v>1</v>
      </c>
      <c r="C2006" s="5">
        <v>2</v>
      </c>
      <c r="D2006" s="5">
        <v>0</v>
      </c>
      <c r="E2006" s="5">
        <v>0</v>
      </c>
      <c r="F2006" s="5">
        <v>3</v>
      </c>
      <c r="G2006" s="5">
        <v>0</v>
      </c>
      <c r="H2006" s="5">
        <v>0</v>
      </c>
      <c r="I2006" s="5">
        <v>0</v>
      </c>
      <c r="J2006" s="5">
        <v>0</v>
      </c>
      <c r="K2006" s="5">
        <v>0</v>
      </c>
      <c r="L2006" s="104"/>
      <c r="M2006" s="104"/>
      <c r="N2006" s="104"/>
      <c r="O2006" s="104"/>
      <c r="P2006" s="5">
        <f t="shared" si="81"/>
        <v>6</v>
      </c>
      <c r="Q2006" s="5">
        <v>5</v>
      </c>
      <c r="R2006" s="4">
        <f t="shared" si="80"/>
        <v>0.06</v>
      </c>
      <c r="S2006" s="9" t="s">
        <v>294</v>
      </c>
      <c r="T2006" s="52" t="s">
        <v>4098</v>
      </c>
      <c r="U2006" s="53" t="s">
        <v>641</v>
      </c>
      <c r="V2006" s="52" t="s">
        <v>972</v>
      </c>
      <c r="W2006" s="7" t="s">
        <v>4341</v>
      </c>
      <c r="X2006" s="8">
        <v>7</v>
      </c>
      <c r="Y2006" s="6" t="s">
        <v>542</v>
      </c>
      <c r="Z2006" s="38" t="s">
        <v>4096</v>
      </c>
      <c r="AA2006" s="38" t="s">
        <v>624</v>
      </c>
      <c r="AB2006" s="210" t="s">
        <v>513</v>
      </c>
      <c r="AC2006" s="225"/>
    </row>
    <row r="2007" spans="1:29" s="83" customFormat="1" ht="15.75" customHeight="1" x14ac:dyDescent="0.25">
      <c r="A2007" s="3" t="s">
        <v>163</v>
      </c>
      <c r="B2007" s="5">
        <v>5</v>
      </c>
      <c r="C2007" s="5">
        <v>1</v>
      </c>
      <c r="D2007" s="5">
        <v>0</v>
      </c>
      <c r="E2007" s="5">
        <v>0</v>
      </c>
      <c r="F2007" s="5">
        <v>0</v>
      </c>
      <c r="G2007" s="5">
        <v>0</v>
      </c>
      <c r="H2007" s="5">
        <v>0</v>
      </c>
      <c r="I2007" s="5">
        <v>0</v>
      </c>
      <c r="J2007" s="5">
        <v>0</v>
      </c>
      <c r="K2007" s="5">
        <v>0</v>
      </c>
      <c r="L2007" s="104"/>
      <c r="M2007" s="104"/>
      <c r="N2007" s="104"/>
      <c r="O2007" s="104"/>
      <c r="P2007" s="5">
        <f t="shared" si="81"/>
        <v>6</v>
      </c>
      <c r="Q2007" s="5">
        <v>24</v>
      </c>
      <c r="R2007" s="4">
        <f t="shared" si="80"/>
        <v>0.06</v>
      </c>
      <c r="S2007" s="9" t="s">
        <v>294</v>
      </c>
      <c r="T2007" s="52" t="s">
        <v>925</v>
      </c>
      <c r="U2007" s="53" t="s">
        <v>474</v>
      </c>
      <c r="V2007" s="52" t="s">
        <v>795</v>
      </c>
      <c r="W2007" s="7" t="s">
        <v>948</v>
      </c>
      <c r="X2007" s="8">
        <v>7</v>
      </c>
      <c r="Y2007" s="6" t="s">
        <v>934</v>
      </c>
      <c r="Z2007" s="38" t="s">
        <v>666</v>
      </c>
      <c r="AA2007" s="38" t="s">
        <v>483</v>
      </c>
      <c r="AB2007" s="210" t="s">
        <v>513</v>
      </c>
      <c r="AC2007" s="225"/>
    </row>
    <row r="2008" spans="1:29" s="83" customFormat="1" ht="15.75" customHeight="1" x14ac:dyDescent="0.25">
      <c r="A2008" s="3" t="s">
        <v>166</v>
      </c>
      <c r="B2008" s="5">
        <v>3</v>
      </c>
      <c r="C2008" s="5">
        <v>0</v>
      </c>
      <c r="D2008" s="5">
        <v>0</v>
      </c>
      <c r="E2008" s="5">
        <v>0</v>
      </c>
      <c r="F2008" s="5">
        <v>3</v>
      </c>
      <c r="G2008" s="5">
        <v>0</v>
      </c>
      <c r="H2008" s="5">
        <v>0</v>
      </c>
      <c r="I2008" s="5">
        <v>0</v>
      </c>
      <c r="J2008" s="5">
        <v>0</v>
      </c>
      <c r="K2008" s="5">
        <v>0</v>
      </c>
      <c r="L2008" s="104"/>
      <c r="M2008" s="104"/>
      <c r="N2008" s="104"/>
      <c r="O2008" s="104"/>
      <c r="P2008" s="5">
        <f t="shared" si="81"/>
        <v>6</v>
      </c>
      <c r="Q2008" s="5">
        <v>12</v>
      </c>
      <c r="R2008" s="4">
        <f t="shared" si="80"/>
        <v>0.06</v>
      </c>
      <c r="S2008" s="9" t="s">
        <v>294</v>
      </c>
      <c r="T2008" s="52" t="s">
        <v>1089</v>
      </c>
      <c r="U2008" s="53" t="s">
        <v>476</v>
      </c>
      <c r="V2008" s="52" t="s">
        <v>361</v>
      </c>
      <c r="W2008" s="7" t="s">
        <v>1004</v>
      </c>
      <c r="X2008" s="8">
        <v>7</v>
      </c>
      <c r="Y2008" s="6" t="s">
        <v>542</v>
      </c>
      <c r="Z2008" s="38" t="s">
        <v>1075</v>
      </c>
      <c r="AA2008" s="38" t="s">
        <v>718</v>
      </c>
      <c r="AB2008" s="210" t="s">
        <v>513</v>
      </c>
      <c r="AC2008" s="225"/>
    </row>
    <row r="2009" spans="1:29" s="83" customFormat="1" ht="15.75" customHeight="1" x14ac:dyDescent="0.25">
      <c r="A2009" s="3" t="s">
        <v>162</v>
      </c>
      <c r="B2009" s="5">
        <v>1</v>
      </c>
      <c r="C2009" s="5">
        <v>1</v>
      </c>
      <c r="D2009" s="5">
        <v>0</v>
      </c>
      <c r="E2009" s="5">
        <v>0</v>
      </c>
      <c r="F2009" s="5">
        <v>0</v>
      </c>
      <c r="G2009" s="5">
        <v>0</v>
      </c>
      <c r="H2009" s="5">
        <v>2</v>
      </c>
      <c r="I2009" s="5">
        <v>2</v>
      </c>
      <c r="J2009" s="5">
        <v>0</v>
      </c>
      <c r="K2009" s="5">
        <v>0</v>
      </c>
      <c r="L2009" s="104"/>
      <c r="M2009" s="104"/>
      <c r="N2009" s="104"/>
      <c r="O2009" s="104"/>
      <c r="P2009" s="5">
        <f t="shared" si="81"/>
        <v>6</v>
      </c>
      <c r="Q2009" s="5">
        <v>16</v>
      </c>
      <c r="R2009" s="4">
        <f t="shared" si="80"/>
        <v>0.06</v>
      </c>
      <c r="S2009" s="9" t="s">
        <v>294</v>
      </c>
      <c r="T2009" s="52" t="s">
        <v>4039</v>
      </c>
      <c r="U2009" s="53" t="s">
        <v>329</v>
      </c>
      <c r="V2009" s="52" t="s">
        <v>338</v>
      </c>
      <c r="W2009" s="7" t="s">
        <v>3998</v>
      </c>
      <c r="X2009" s="8">
        <v>7</v>
      </c>
      <c r="Y2009" s="6" t="s">
        <v>463</v>
      </c>
      <c r="Z2009" s="38" t="s">
        <v>4002</v>
      </c>
      <c r="AA2009" s="38" t="s">
        <v>369</v>
      </c>
      <c r="AB2009" s="210" t="s">
        <v>513</v>
      </c>
      <c r="AC2009" s="225"/>
    </row>
    <row r="2010" spans="1:29" s="83" customFormat="1" ht="15.75" customHeight="1" x14ac:dyDescent="0.25">
      <c r="A2010" s="3" t="s">
        <v>184</v>
      </c>
      <c r="B2010" s="5">
        <v>3</v>
      </c>
      <c r="C2010" s="5">
        <v>0</v>
      </c>
      <c r="D2010" s="5">
        <v>0</v>
      </c>
      <c r="E2010" s="5">
        <v>0</v>
      </c>
      <c r="F2010" s="5">
        <v>3</v>
      </c>
      <c r="G2010" s="5">
        <v>0</v>
      </c>
      <c r="H2010" s="5">
        <v>0</v>
      </c>
      <c r="I2010" s="5">
        <v>0</v>
      </c>
      <c r="J2010" s="5">
        <v>0</v>
      </c>
      <c r="K2010" s="5">
        <v>0</v>
      </c>
      <c r="L2010" s="104"/>
      <c r="M2010" s="104"/>
      <c r="N2010" s="104"/>
      <c r="O2010" s="104"/>
      <c r="P2010" s="5">
        <f t="shared" si="81"/>
        <v>6</v>
      </c>
      <c r="Q2010" s="5">
        <v>10</v>
      </c>
      <c r="R2010" s="4">
        <f t="shared" si="80"/>
        <v>0.06</v>
      </c>
      <c r="S2010" s="9" t="s">
        <v>294</v>
      </c>
      <c r="T2010" s="52" t="s">
        <v>2791</v>
      </c>
      <c r="U2010" s="53" t="s">
        <v>476</v>
      </c>
      <c r="V2010" s="52" t="s">
        <v>567</v>
      </c>
      <c r="W2010" s="7" t="s">
        <v>2758</v>
      </c>
      <c r="X2010" s="8">
        <v>7</v>
      </c>
      <c r="Y2010" s="6" t="s">
        <v>366</v>
      </c>
      <c r="Z2010" s="38" t="s">
        <v>2762</v>
      </c>
      <c r="AA2010" s="38" t="s">
        <v>854</v>
      </c>
      <c r="AB2010" s="210" t="s">
        <v>513</v>
      </c>
      <c r="AC2010" s="225"/>
    </row>
    <row r="2011" spans="1:29" s="83" customFormat="1" ht="15.75" customHeight="1" x14ac:dyDescent="0.25">
      <c r="A2011" s="3" t="s">
        <v>151</v>
      </c>
      <c r="B2011" s="5">
        <v>6</v>
      </c>
      <c r="C2011" s="5">
        <v>0</v>
      </c>
      <c r="D2011" s="5">
        <v>0</v>
      </c>
      <c r="E2011" s="5">
        <v>0</v>
      </c>
      <c r="F2011" s="5">
        <v>0</v>
      </c>
      <c r="G2011" s="5">
        <v>0</v>
      </c>
      <c r="H2011" s="5">
        <v>0</v>
      </c>
      <c r="I2011" s="5">
        <v>0</v>
      </c>
      <c r="J2011" s="5">
        <v>0</v>
      </c>
      <c r="K2011" s="5">
        <v>0</v>
      </c>
      <c r="L2011" s="104"/>
      <c r="M2011" s="104"/>
      <c r="N2011" s="104"/>
      <c r="O2011" s="104"/>
      <c r="P2011" s="5">
        <f t="shared" si="81"/>
        <v>6</v>
      </c>
      <c r="Q2011" s="5">
        <v>8</v>
      </c>
      <c r="R2011" s="4">
        <f t="shared" si="80"/>
        <v>0.06</v>
      </c>
      <c r="S2011" s="9" t="s">
        <v>294</v>
      </c>
      <c r="T2011" s="52" t="s">
        <v>1532</v>
      </c>
      <c r="U2011" s="53" t="s">
        <v>556</v>
      </c>
      <c r="V2011" s="52" t="s">
        <v>502</v>
      </c>
      <c r="W2011" s="7" t="s">
        <v>1504</v>
      </c>
      <c r="X2011" s="8">
        <v>7</v>
      </c>
      <c r="Y2011" s="6" t="s">
        <v>366</v>
      </c>
      <c r="Z2011" s="38" t="s">
        <v>1501</v>
      </c>
      <c r="AA2011" s="38" t="s">
        <v>1502</v>
      </c>
      <c r="AB2011" s="210" t="s">
        <v>513</v>
      </c>
      <c r="AC2011" s="225"/>
    </row>
    <row r="2012" spans="1:29" s="83" customFormat="1" ht="15.75" customHeight="1" x14ac:dyDescent="0.25">
      <c r="A2012" s="3" t="s">
        <v>155</v>
      </c>
      <c r="B2012" s="5">
        <v>2</v>
      </c>
      <c r="C2012" s="5">
        <v>4</v>
      </c>
      <c r="D2012" s="5">
        <v>0</v>
      </c>
      <c r="E2012" s="5">
        <v>0</v>
      </c>
      <c r="F2012" s="5">
        <v>0</v>
      </c>
      <c r="G2012" s="5">
        <v>0</v>
      </c>
      <c r="H2012" s="5">
        <v>0</v>
      </c>
      <c r="I2012" s="5">
        <v>0</v>
      </c>
      <c r="J2012" s="5">
        <v>0</v>
      </c>
      <c r="K2012" s="5">
        <v>0</v>
      </c>
      <c r="L2012" s="104"/>
      <c r="M2012" s="104"/>
      <c r="N2012" s="104"/>
      <c r="O2012" s="104"/>
      <c r="P2012" s="5">
        <f t="shared" si="81"/>
        <v>6</v>
      </c>
      <c r="Q2012" s="5">
        <v>10</v>
      </c>
      <c r="R2012" s="4">
        <f t="shared" si="80"/>
        <v>0.06</v>
      </c>
      <c r="S2012" s="9" t="s">
        <v>294</v>
      </c>
      <c r="T2012" s="52" t="s">
        <v>2789</v>
      </c>
      <c r="U2012" s="53" t="s">
        <v>1566</v>
      </c>
      <c r="V2012" s="52" t="s">
        <v>307</v>
      </c>
      <c r="W2012" s="7" t="s">
        <v>2758</v>
      </c>
      <c r="X2012" s="8">
        <v>7</v>
      </c>
      <c r="Y2012" s="6" t="s">
        <v>463</v>
      </c>
      <c r="Z2012" s="38" t="s">
        <v>2762</v>
      </c>
      <c r="AA2012" s="38" t="s">
        <v>854</v>
      </c>
      <c r="AB2012" s="210" t="s">
        <v>513</v>
      </c>
      <c r="AC2012" s="225"/>
    </row>
    <row r="2013" spans="1:29" s="83" customFormat="1" ht="15.75" customHeight="1" x14ac:dyDescent="0.25">
      <c r="A2013" s="3" t="s">
        <v>166</v>
      </c>
      <c r="B2013" s="5">
        <v>2</v>
      </c>
      <c r="C2013" s="5">
        <v>2</v>
      </c>
      <c r="D2013" s="5">
        <v>2</v>
      </c>
      <c r="E2013" s="5">
        <v>0</v>
      </c>
      <c r="F2013" s="5">
        <v>0</v>
      </c>
      <c r="G2013" s="5">
        <v>0</v>
      </c>
      <c r="H2013" s="5">
        <v>0</v>
      </c>
      <c r="I2013" s="5">
        <v>0</v>
      </c>
      <c r="J2013" s="5">
        <v>0</v>
      </c>
      <c r="K2013" s="5">
        <v>0</v>
      </c>
      <c r="L2013" s="104"/>
      <c r="M2013" s="104"/>
      <c r="N2013" s="104"/>
      <c r="O2013" s="104"/>
      <c r="P2013" s="5">
        <f t="shared" si="81"/>
        <v>6</v>
      </c>
      <c r="Q2013" s="5">
        <v>17</v>
      </c>
      <c r="R2013" s="4">
        <f t="shared" si="80"/>
        <v>0.06</v>
      </c>
      <c r="S2013" s="9" t="s">
        <v>294</v>
      </c>
      <c r="T2013" s="52" t="s">
        <v>1639</v>
      </c>
      <c r="U2013" s="53" t="s">
        <v>331</v>
      </c>
      <c r="V2013" s="52" t="s">
        <v>472</v>
      </c>
      <c r="W2013" s="7" t="s">
        <v>3520</v>
      </c>
      <c r="X2013" s="8">
        <v>7</v>
      </c>
      <c r="Y2013" s="6" t="s">
        <v>298</v>
      </c>
      <c r="Z2013" s="38" t="s">
        <v>3447</v>
      </c>
      <c r="AA2013" s="38" t="s">
        <v>390</v>
      </c>
      <c r="AB2013" s="210" t="s">
        <v>513</v>
      </c>
      <c r="AC2013" s="225"/>
    </row>
    <row r="2014" spans="1:29" s="83" customFormat="1" ht="15.75" customHeight="1" x14ac:dyDescent="0.25">
      <c r="A2014" s="3" t="s">
        <v>155</v>
      </c>
      <c r="B2014" s="5">
        <v>1</v>
      </c>
      <c r="C2014" s="5">
        <v>0</v>
      </c>
      <c r="D2014" s="5">
        <v>0</v>
      </c>
      <c r="E2014" s="5">
        <v>3</v>
      </c>
      <c r="F2014" s="5">
        <v>0</v>
      </c>
      <c r="G2014" s="5">
        <v>0</v>
      </c>
      <c r="H2014" s="5">
        <v>2</v>
      </c>
      <c r="I2014" s="5">
        <v>0</v>
      </c>
      <c r="J2014" s="5">
        <v>0</v>
      </c>
      <c r="K2014" s="5">
        <v>0</v>
      </c>
      <c r="L2014" s="104"/>
      <c r="M2014" s="104"/>
      <c r="N2014" s="104"/>
      <c r="O2014" s="104"/>
      <c r="P2014" s="5">
        <f t="shared" si="81"/>
        <v>6</v>
      </c>
      <c r="Q2014" s="5">
        <v>9</v>
      </c>
      <c r="R2014" s="4">
        <f t="shared" si="80"/>
        <v>0.06</v>
      </c>
      <c r="S2014" s="9" t="s">
        <v>294</v>
      </c>
      <c r="T2014" s="52" t="s">
        <v>2517</v>
      </c>
      <c r="U2014" s="53" t="s">
        <v>600</v>
      </c>
      <c r="V2014" s="52" t="s">
        <v>1856</v>
      </c>
      <c r="W2014" s="7" t="s">
        <v>2471</v>
      </c>
      <c r="X2014" s="8">
        <v>7</v>
      </c>
      <c r="Y2014" s="6" t="s">
        <v>957</v>
      </c>
      <c r="Z2014" s="38" t="s">
        <v>2500</v>
      </c>
      <c r="AA2014" s="38" t="s">
        <v>715</v>
      </c>
      <c r="AB2014" s="210" t="s">
        <v>513</v>
      </c>
      <c r="AC2014" s="225"/>
    </row>
    <row r="2015" spans="1:29" s="83" customFormat="1" ht="15.75" customHeight="1" x14ac:dyDescent="0.25">
      <c r="A2015" s="3" t="s">
        <v>163</v>
      </c>
      <c r="B2015" s="5">
        <v>1</v>
      </c>
      <c r="C2015" s="5">
        <v>4</v>
      </c>
      <c r="D2015" s="5">
        <v>0</v>
      </c>
      <c r="E2015" s="5">
        <v>0</v>
      </c>
      <c r="F2015" s="5">
        <v>0</v>
      </c>
      <c r="G2015" s="5">
        <v>0</v>
      </c>
      <c r="H2015" s="5">
        <v>0</v>
      </c>
      <c r="I2015" s="5">
        <v>0</v>
      </c>
      <c r="J2015" s="5">
        <v>0</v>
      </c>
      <c r="K2015" s="5">
        <v>0</v>
      </c>
      <c r="L2015" s="104"/>
      <c r="M2015" s="104"/>
      <c r="N2015" s="104"/>
      <c r="O2015" s="104"/>
      <c r="P2015" s="5">
        <f t="shared" si="81"/>
        <v>5</v>
      </c>
      <c r="Q2015" s="5">
        <v>11</v>
      </c>
      <c r="R2015" s="4">
        <f t="shared" si="80"/>
        <v>0.05</v>
      </c>
      <c r="S2015" s="9" t="s">
        <v>294</v>
      </c>
      <c r="T2015" s="52" t="s">
        <v>2792</v>
      </c>
      <c r="U2015" s="53" t="s">
        <v>583</v>
      </c>
      <c r="V2015" s="52" t="s">
        <v>349</v>
      </c>
      <c r="W2015" s="7" t="s">
        <v>2758</v>
      </c>
      <c r="X2015" s="8">
        <v>7</v>
      </c>
      <c r="Y2015" s="6" t="s">
        <v>2735</v>
      </c>
      <c r="Z2015" s="38" t="s">
        <v>2776</v>
      </c>
      <c r="AA2015" s="38" t="s">
        <v>331</v>
      </c>
      <c r="AB2015" s="210" t="s">
        <v>513</v>
      </c>
      <c r="AC2015" s="225"/>
    </row>
    <row r="2016" spans="1:29" s="83" customFormat="1" ht="15.75" customHeight="1" x14ac:dyDescent="0.25">
      <c r="A2016" s="3" t="s">
        <v>160</v>
      </c>
      <c r="B2016" s="5">
        <v>3</v>
      </c>
      <c r="C2016" s="5">
        <v>2</v>
      </c>
      <c r="D2016" s="5">
        <v>0</v>
      </c>
      <c r="E2016" s="5">
        <v>0</v>
      </c>
      <c r="F2016" s="5">
        <v>0</v>
      </c>
      <c r="G2016" s="5">
        <v>0</v>
      </c>
      <c r="H2016" s="5">
        <v>0</v>
      </c>
      <c r="I2016" s="5">
        <v>0</v>
      </c>
      <c r="J2016" s="5">
        <v>0</v>
      </c>
      <c r="K2016" s="5">
        <v>0</v>
      </c>
      <c r="L2016" s="104"/>
      <c r="M2016" s="104"/>
      <c r="N2016" s="104"/>
      <c r="O2016" s="104"/>
      <c r="P2016" s="5">
        <f t="shared" si="81"/>
        <v>5</v>
      </c>
      <c r="Q2016" s="5">
        <v>25</v>
      </c>
      <c r="R2016" s="4">
        <f t="shared" si="80"/>
        <v>0.05</v>
      </c>
      <c r="S2016" s="9" t="s">
        <v>294</v>
      </c>
      <c r="T2016" s="52" t="s">
        <v>926</v>
      </c>
      <c r="U2016" s="53" t="s">
        <v>787</v>
      </c>
      <c r="V2016" s="52" t="s">
        <v>831</v>
      </c>
      <c r="W2016" s="7" t="s">
        <v>948</v>
      </c>
      <c r="X2016" s="8">
        <v>7</v>
      </c>
      <c r="Y2016" s="6" t="s">
        <v>934</v>
      </c>
      <c r="Z2016" s="38" t="s">
        <v>666</v>
      </c>
      <c r="AA2016" s="38" t="s">
        <v>483</v>
      </c>
      <c r="AB2016" s="210" t="s">
        <v>513</v>
      </c>
      <c r="AC2016" s="225"/>
    </row>
    <row r="2017" spans="1:1024" s="83" customFormat="1" ht="15.75" customHeight="1" x14ac:dyDescent="0.25">
      <c r="A2017" s="3" t="s">
        <v>189</v>
      </c>
      <c r="B2017" s="5">
        <v>5</v>
      </c>
      <c r="C2017" s="5">
        <v>0</v>
      </c>
      <c r="D2017" s="5">
        <v>0</v>
      </c>
      <c r="E2017" s="5">
        <v>0</v>
      </c>
      <c r="F2017" s="5">
        <v>0</v>
      </c>
      <c r="G2017" s="5"/>
      <c r="H2017" s="5">
        <v>0</v>
      </c>
      <c r="I2017" s="5">
        <v>0</v>
      </c>
      <c r="J2017" s="5">
        <v>0</v>
      </c>
      <c r="K2017" s="5">
        <v>0</v>
      </c>
      <c r="L2017" s="104"/>
      <c r="M2017" s="104"/>
      <c r="N2017" s="104"/>
      <c r="O2017" s="104"/>
      <c r="P2017" s="5">
        <f t="shared" si="81"/>
        <v>5</v>
      </c>
      <c r="Q2017" s="5">
        <v>11</v>
      </c>
      <c r="R2017" s="4">
        <f t="shared" si="80"/>
        <v>0.05</v>
      </c>
      <c r="S2017" s="9" t="s">
        <v>294</v>
      </c>
      <c r="T2017" s="52" t="s">
        <v>1151</v>
      </c>
      <c r="U2017" s="53" t="s">
        <v>718</v>
      </c>
      <c r="V2017" s="52" t="s">
        <v>1198</v>
      </c>
      <c r="W2017" s="7" t="s">
        <v>2758</v>
      </c>
      <c r="X2017" s="8">
        <v>7</v>
      </c>
      <c r="Y2017" s="6" t="s">
        <v>542</v>
      </c>
      <c r="Z2017" s="38" t="s">
        <v>2762</v>
      </c>
      <c r="AA2017" s="38" t="s">
        <v>854</v>
      </c>
      <c r="AB2017" s="210" t="s">
        <v>513</v>
      </c>
      <c r="AC2017" s="225"/>
    </row>
    <row r="2018" spans="1:1024" s="83" customFormat="1" ht="15.75" customHeight="1" x14ac:dyDescent="0.25">
      <c r="A2018" s="3" t="s">
        <v>151</v>
      </c>
      <c r="B2018" s="5">
        <v>1</v>
      </c>
      <c r="C2018" s="5">
        <v>0</v>
      </c>
      <c r="D2018" s="5">
        <v>2</v>
      </c>
      <c r="E2018" s="5">
        <v>0</v>
      </c>
      <c r="F2018" s="5">
        <v>0</v>
      </c>
      <c r="G2018" s="5">
        <v>0</v>
      </c>
      <c r="H2018" s="5">
        <v>2</v>
      </c>
      <c r="I2018" s="5">
        <v>0</v>
      </c>
      <c r="J2018" s="5">
        <v>0</v>
      </c>
      <c r="K2018" s="5">
        <v>0</v>
      </c>
      <c r="L2018" s="104"/>
      <c r="M2018" s="104"/>
      <c r="N2018" s="104"/>
      <c r="O2018" s="104"/>
      <c r="P2018" s="5">
        <f t="shared" si="81"/>
        <v>5</v>
      </c>
      <c r="Q2018" s="5">
        <v>4</v>
      </c>
      <c r="R2018" s="4">
        <f t="shared" si="80"/>
        <v>0.05</v>
      </c>
      <c r="S2018" s="9" t="s">
        <v>294</v>
      </c>
      <c r="T2018" s="52" t="s">
        <v>3789</v>
      </c>
      <c r="U2018" s="53" t="s">
        <v>329</v>
      </c>
      <c r="V2018" s="52" t="s">
        <v>513</v>
      </c>
      <c r="W2018" s="7" t="s">
        <v>3780</v>
      </c>
      <c r="X2018" s="8">
        <v>7</v>
      </c>
      <c r="Y2018" s="6" t="s">
        <v>366</v>
      </c>
      <c r="Z2018" s="38" t="s">
        <v>3783</v>
      </c>
      <c r="AA2018" s="38" t="s">
        <v>715</v>
      </c>
      <c r="AB2018" s="210" t="s">
        <v>513</v>
      </c>
      <c r="AC2018" s="225"/>
    </row>
    <row r="2019" spans="1:1024" s="83" customFormat="1" ht="15.75" customHeight="1" x14ac:dyDescent="0.25">
      <c r="A2019" s="3" t="s">
        <v>164</v>
      </c>
      <c r="B2019" s="5">
        <v>3</v>
      </c>
      <c r="C2019" s="5">
        <v>2</v>
      </c>
      <c r="D2019" s="5">
        <v>0</v>
      </c>
      <c r="E2019" s="5">
        <v>0</v>
      </c>
      <c r="F2019" s="5">
        <v>0</v>
      </c>
      <c r="G2019" s="5">
        <v>0</v>
      </c>
      <c r="H2019" s="5">
        <v>0</v>
      </c>
      <c r="I2019" s="5">
        <v>0</v>
      </c>
      <c r="J2019" s="5">
        <v>0</v>
      </c>
      <c r="K2019" s="5">
        <v>0</v>
      </c>
      <c r="L2019" s="104"/>
      <c r="M2019" s="104"/>
      <c r="N2019" s="104"/>
      <c r="O2019" s="104"/>
      <c r="P2019" s="5">
        <f t="shared" si="81"/>
        <v>5</v>
      </c>
      <c r="Q2019" s="5">
        <v>11</v>
      </c>
      <c r="R2019" s="4">
        <f t="shared" si="80"/>
        <v>0.05</v>
      </c>
      <c r="S2019" s="9" t="s">
        <v>294</v>
      </c>
      <c r="T2019" s="52" t="s">
        <v>2793</v>
      </c>
      <c r="U2019" s="53" t="s">
        <v>300</v>
      </c>
      <c r="V2019" s="52" t="s">
        <v>304</v>
      </c>
      <c r="W2019" s="7" t="s">
        <v>2758</v>
      </c>
      <c r="X2019" s="8">
        <v>7</v>
      </c>
      <c r="Y2019" s="6" t="s">
        <v>2735</v>
      </c>
      <c r="Z2019" s="38" t="s">
        <v>2776</v>
      </c>
      <c r="AA2019" s="38" t="s">
        <v>331</v>
      </c>
      <c r="AB2019" s="210" t="s">
        <v>513</v>
      </c>
      <c r="AC2019" s="225"/>
    </row>
    <row r="2020" spans="1:1024" s="83" customFormat="1" ht="15.75" customHeight="1" x14ac:dyDescent="0.25">
      <c r="A2020" s="3" t="s">
        <v>152</v>
      </c>
      <c r="B2020" s="5">
        <v>3</v>
      </c>
      <c r="C2020" s="5">
        <v>2</v>
      </c>
      <c r="D2020" s="5">
        <v>0</v>
      </c>
      <c r="E2020" s="5">
        <v>0</v>
      </c>
      <c r="F2020" s="5">
        <v>0</v>
      </c>
      <c r="G2020" s="5">
        <v>0</v>
      </c>
      <c r="H2020" s="5">
        <v>0</v>
      </c>
      <c r="I2020" s="5">
        <v>0</v>
      </c>
      <c r="J2020" s="5">
        <v>0</v>
      </c>
      <c r="K2020" s="5">
        <v>0</v>
      </c>
      <c r="L2020" s="104"/>
      <c r="M2020" s="104"/>
      <c r="N2020" s="104"/>
      <c r="O2020" s="104"/>
      <c r="P2020" s="5">
        <f t="shared" si="81"/>
        <v>5</v>
      </c>
      <c r="Q2020" s="5">
        <v>9</v>
      </c>
      <c r="R2020" s="4">
        <f t="shared" si="80"/>
        <v>0.05</v>
      </c>
      <c r="S2020" s="9" t="s">
        <v>294</v>
      </c>
      <c r="T2020" s="52" t="s">
        <v>2928</v>
      </c>
      <c r="U2020" s="53" t="s">
        <v>499</v>
      </c>
      <c r="V2020" s="52" t="s">
        <v>338</v>
      </c>
      <c r="W2020" s="7" t="s">
        <v>2915</v>
      </c>
      <c r="X2020" s="8">
        <v>7</v>
      </c>
      <c r="Y2020" s="6" t="s">
        <v>366</v>
      </c>
      <c r="Z2020" s="38" t="s">
        <v>2922</v>
      </c>
      <c r="AA2020" s="38" t="s">
        <v>1325</v>
      </c>
      <c r="AB2020" s="210" t="s">
        <v>513</v>
      </c>
      <c r="AC2020" s="225"/>
    </row>
    <row r="2021" spans="1:1024" s="83" customFormat="1" ht="15.75" customHeight="1" x14ac:dyDescent="0.25">
      <c r="A2021" s="3" t="s">
        <v>149</v>
      </c>
      <c r="B2021" s="5">
        <v>5</v>
      </c>
      <c r="C2021" s="5">
        <v>0</v>
      </c>
      <c r="D2021" s="5">
        <v>0</v>
      </c>
      <c r="E2021" s="5">
        <v>0</v>
      </c>
      <c r="F2021" s="5">
        <v>0</v>
      </c>
      <c r="G2021" s="5">
        <v>0</v>
      </c>
      <c r="H2021" s="5">
        <v>0</v>
      </c>
      <c r="I2021" s="5">
        <v>0</v>
      </c>
      <c r="J2021" s="5">
        <v>0</v>
      </c>
      <c r="K2021" s="5">
        <v>0</v>
      </c>
      <c r="L2021" s="104"/>
      <c r="M2021" s="104"/>
      <c r="N2021" s="104"/>
      <c r="O2021" s="104"/>
      <c r="P2021" s="5">
        <f t="shared" si="81"/>
        <v>5</v>
      </c>
      <c r="Q2021" s="5">
        <v>7</v>
      </c>
      <c r="R2021" s="4">
        <f t="shared" si="80"/>
        <v>0.05</v>
      </c>
      <c r="S2021" s="9" t="s">
        <v>294</v>
      </c>
      <c r="T2021" s="52" t="s">
        <v>3759</v>
      </c>
      <c r="U2021" s="53" t="s">
        <v>306</v>
      </c>
      <c r="V2021" s="52" t="s">
        <v>355</v>
      </c>
      <c r="W2021" s="7" t="s">
        <v>3733</v>
      </c>
      <c r="X2021" s="8">
        <v>7</v>
      </c>
      <c r="Y2021" s="6" t="s">
        <v>463</v>
      </c>
      <c r="Z2021" s="38" t="s">
        <v>3734</v>
      </c>
      <c r="AA2021" s="38" t="s">
        <v>369</v>
      </c>
      <c r="AB2021" s="210" t="s">
        <v>513</v>
      </c>
      <c r="AC2021" s="225"/>
      <c r="DA2021" s="88"/>
      <c r="DB2021" s="88"/>
      <c r="DC2021" s="88"/>
      <c r="DD2021" s="88"/>
      <c r="DE2021" s="88"/>
      <c r="DF2021" s="88"/>
      <c r="DG2021" s="88"/>
      <c r="DH2021" s="88"/>
      <c r="DI2021" s="88"/>
      <c r="DJ2021" s="88"/>
      <c r="DK2021" s="88"/>
      <c r="DL2021" s="88"/>
      <c r="DM2021" s="88"/>
      <c r="DN2021" s="88"/>
      <c r="DO2021" s="88"/>
      <c r="DP2021" s="88"/>
      <c r="DQ2021" s="88"/>
      <c r="DR2021" s="88"/>
      <c r="DS2021" s="88"/>
      <c r="DT2021" s="88"/>
      <c r="DU2021" s="88"/>
      <c r="DV2021" s="88"/>
      <c r="DW2021" s="88"/>
      <c r="DX2021" s="88"/>
      <c r="DY2021" s="88"/>
      <c r="DZ2021" s="88"/>
      <c r="EA2021" s="88"/>
      <c r="EB2021" s="88"/>
      <c r="EC2021" s="88"/>
      <c r="ED2021" s="88"/>
      <c r="EE2021" s="88"/>
      <c r="EF2021" s="88"/>
      <c r="EG2021" s="88"/>
      <c r="EH2021" s="88"/>
      <c r="EI2021" s="88"/>
      <c r="EJ2021" s="88"/>
      <c r="EK2021" s="88"/>
      <c r="EL2021" s="88"/>
      <c r="EM2021" s="88"/>
      <c r="EN2021" s="88"/>
      <c r="EO2021" s="88"/>
      <c r="EP2021" s="88"/>
      <c r="EQ2021" s="88"/>
      <c r="ER2021" s="88"/>
      <c r="ES2021" s="88"/>
      <c r="ET2021" s="88"/>
      <c r="EU2021" s="88"/>
      <c r="EV2021" s="88"/>
      <c r="EW2021" s="88"/>
      <c r="EX2021" s="88"/>
      <c r="EY2021" s="88"/>
      <c r="EZ2021" s="88"/>
      <c r="FA2021" s="88"/>
      <c r="FB2021" s="88"/>
      <c r="FC2021" s="88"/>
      <c r="FD2021" s="88"/>
      <c r="FE2021" s="88"/>
      <c r="FF2021" s="88"/>
      <c r="FG2021" s="88"/>
      <c r="FH2021" s="88"/>
      <c r="FI2021" s="88"/>
      <c r="FJ2021" s="88"/>
      <c r="FK2021" s="88"/>
      <c r="FL2021" s="88"/>
      <c r="FM2021" s="88"/>
      <c r="FN2021" s="88"/>
      <c r="FO2021" s="88"/>
      <c r="FP2021" s="88"/>
      <c r="FQ2021" s="88"/>
      <c r="FR2021" s="88"/>
      <c r="FS2021" s="88"/>
      <c r="FT2021" s="88"/>
      <c r="FU2021" s="88"/>
      <c r="FV2021" s="88"/>
      <c r="FW2021" s="88"/>
      <c r="FX2021" s="88"/>
      <c r="FY2021" s="88"/>
      <c r="FZ2021" s="88"/>
      <c r="GA2021" s="88"/>
      <c r="GB2021" s="88"/>
      <c r="GC2021" s="88"/>
      <c r="GD2021" s="88"/>
      <c r="GE2021" s="88"/>
      <c r="GF2021" s="88"/>
      <c r="GG2021" s="88"/>
      <c r="GH2021" s="88"/>
      <c r="GI2021" s="88"/>
      <c r="GJ2021" s="88"/>
      <c r="GK2021" s="88"/>
      <c r="GL2021" s="88"/>
      <c r="GM2021" s="88"/>
      <c r="GN2021" s="88"/>
      <c r="GO2021" s="88"/>
      <c r="GP2021" s="88"/>
      <c r="GQ2021" s="88"/>
      <c r="GR2021" s="88"/>
      <c r="GS2021" s="88"/>
      <c r="GT2021" s="88"/>
      <c r="GU2021" s="88"/>
      <c r="GV2021" s="88"/>
      <c r="GW2021" s="88"/>
      <c r="GX2021" s="88"/>
      <c r="GY2021" s="88"/>
      <c r="GZ2021" s="88"/>
      <c r="HA2021" s="88"/>
      <c r="HB2021" s="88"/>
      <c r="HC2021" s="88"/>
      <c r="HD2021" s="88"/>
      <c r="HE2021" s="88"/>
      <c r="HF2021" s="88"/>
      <c r="HG2021" s="88"/>
      <c r="HH2021" s="88"/>
      <c r="HI2021" s="88"/>
      <c r="HJ2021" s="88"/>
      <c r="HK2021" s="88"/>
      <c r="HL2021" s="88"/>
      <c r="HM2021" s="88"/>
      <c r="HN2021" s="88"/>
      <c r="HO2021" s="88"/>
      <c r="HP2021" s="88"/>
      <c r="HQ2021" s="88"/>
      <c r="HR2021" s="88"/>
      <c r="HS2021" s="88"/>
      <c r="HT2021" s="88"/>
      <c r="HU2021" s="88"/>
      <c r="HV2021" s="88"/>
      <c r="HW2021" s="88"/>
      <c r="HX2021" s="88"/>
      <c r="HY2021" s="88"/>
      <c r="HZ2021" s="88"/>
      <c r="IA2021" s="88"/>
      <c r="IB2021" s="88"/>
      <c r="IC2021" s="88"/>
      <c r="ID2021" s="88"/>
      <c r="IE2021" s="88"/>
      <c r="IF2021" s="88"/>
      <c r="IG2021" s="88"/>
      <c r="IH2021" s="88"/>
      <c r="II2021" s="88"/>
      <c r="IJ2021" s="88"/>
      <c r="IK2021" s="88"/>
      <c r="IL2021" s="88"/>
      <c r="IM2021" s="88"/>
      <c r="IN2021" s="88"/>
      <c r="IO2021" s="88"/>
      <c r="IP2021" s="88"/>
      <c r="IQ2021" s="88"/>
      <c r="IR2021" s="88"/>
      <c r="IS2021" s="88"/>
      <c r="IT2021" s="88"/>
      <c r="IU2021" s="88"/>
      <c r="IV2021" s="88"/>
      <c r="IW2021" s="88"/>
      <c r="IX2021" s="88"/>
      <c r="IY2021" s="88"/>
      <c r="IZ2021" s="88"/>
      <c r="JA2021" s="88"/>
      <c r="JB2021" s="88"/>
      <c r="JC2021" s="88"/>
      <c r="JD2021" s="88"/>
      <c r="JE2021" s="88"/>
      <c r="JF2021" s="88"/>
      <c r="JG2021" s="88"/>
      <c r="JH2021" s="88"/>
      <c r="JI2021" s="88"/>
      <c r="JJ2021" s="88"/>
      <c r="JK2021" s="88"/>
      <c r="JL2021" s="88"/>
      <c r="JM2021" s="88"/>
      <c r="JN2021" s="88"/>
      <c r="JO2021" s="88"/>
      <c r="JP2021" s="88"/>
      <c r="JQ2021" s="88"/>
      <c r="JR2021" s="88"/>
      <c r="JS2021" s="88"/>
      <c r="JT2021" s="88"/>
      <c r="JU2021" s="88"/>
      <c r="JV2021" s="88"/>
      <c r="JW2021" s="88"/>
      <c r="JX2021" s="88"/>
      <c r="JY2021" s="88"/>
      <c r="JZ2021" s="88"/>
      <c r="KA2021" s="88"/>
      <c r="KB2021" s="88"/>
      <c r="KC2021" s="88"/>
      <c r="KD2021" s="88"/>
      <c r="KE2021" s="88"/>
      <c r="KF2021" s="88"/>
      <c r="KG2021" s="88"/>
      <c r="KH2021" s="88"/>
      <c r="KI2021" s="88"/>
      <c r="KJ2021" s="88"/>
      <c r="KK2021" s="88"/>
      <c r="KL2021" s="88"/>
      <c r="KM2021" s="88"/>
      <c r="KN2021" s="88"/>
      <c r="KO2021" s="88"/>
      <c r="KP2021" s="88"/>
      <c r="KQ2021" s="88"/>
      <c r="KR2021" s="88"/>
      <c r="KS2021" s="88"/>
      <c r="KT2021" s="88"/>
      <c r="KU2021" s="88"/>
      <c r="KV2021" s="88"/>
      <c r="KW2021" s="88"/>
      <c r="KX2021" s="88"/>
      <c r="KY2021" s="88"/>
      <c r="KZ2021" s="88"/>
      <c r="LA2021" s="88"/>
      <c r="LB2021" s="88"/>
      <c r="LC2021" s="88"/>
      <c r="LD2021" s="88"/>
      <c r="LE2021" s="88"/>
      <c r="LF2021" s="88"/>
      <c r="LG2021" s="88"/>
      <c r="LH2021" s="88"/>
      <c r="LI2021" s="88"/>
      <c r="LJ2021" s="88"/>
      <c r="LK2021" s="88"/>
      <c r="LL2021" s="88"/>
      <c r="LM2021" s="88"/>
      <c r="LN2021" s="88"/>
      <c r="LO2021" s="88"/>
      <c r="LP2021" s="88"/>
      <c r="LQ2021" s="88"/>
      <c r="LR2021" s="88"/>
      <c r="LS2021" s="88"/>
      <c r="LT2021" s="88"/>
      <c r="LU2021" s="88"/>
      <c r="LV2021" s="88"/>
      <c r="LW2021" s="88"/>
      <c r="LX2021" s="88"/>
      <c r="LY2021" s="88"/>
      <c r="LZ2021" s="88"/>
      <c r="MA2021" s="88"/>
      <c r="MB2021" s="88"/>
      <c r="MC2021" s="88"/>
      <c r="MD2021" s="88"/>
      <c r="ME2021" s="88"/>
      <c r="MF2021" s="88"/>
      <c r="MG2021" s="88"/>
      <c r="MH2021" s="88"/>
      <c r="MI2021" s="88"/>
      <c r="MJ2021" s="88"/>
      <c r="MK2021" s="88"/>
      <c r="ML2021" s="88"/>
      <c r="MM2021" s="88"/>
      <c r="MN2021" s="88"/>
      <c r="MO2021" s="88"/>
      <c r="MP2021" s="88"/>
      <c r="MQ2021" s="88"/>
      <c r="MR2021" s="88"/>
      <c r="MS2021" s="88"/>
      <c r="MT2021" s="88"/>
      <c r="MU2021" s="88"/>
      <c r="MV2021" s="88"/>
      <c r="MW2021" s="88"/>
      <c r="MX2021" s="88"/>
      <c r="MY2021" s="88"/>
      <c r="MZ2021" s="88"/>
      <c r="NA2021" s="88"/>
      <c r="NB2021" s="88"/>
      <c r="NC2021" s="88"/>
      <c r="ND2021" s="88"/>
      <c r="NE2021" s="88"/>
      <c r="NF2021" s="88"/>
      <c r="NG2021" s="88"/>
      <c r="NH2021" s="88"/>
      <c r="NI2021" s="88"/>
      <c r="NJ2021" s="88"/>
      <c r="NK2021" s="88"/>
      <c r="NL2021" s="88"/>
      <c r="NM2021" s="88"/>
      <c r="NN2021" s="88"/>
      <c r="NO2021" s="88"/>
      <c r="NP2021" s="88"/>
      <c r="NQ2021" s="88"/>
      <c r="NR2021" s="88"/>
      <c r="NS2021" s="88"/>
      <c r="NT2021" s="88"/>
      <c r="NU2021" s="88"/>
      <c r="NV2021" s="88"/>
      <c r="NW2021" s="88"/>
      <c r="NX2021" s="88"/>
      <c r="NY2021" s="88"/>
      <c r="NZ2021" s="88"/>
      <c r="OA2021" s="88"/>
      <c r="OB2021" s="88"/>
      <c r="OC2021" s="88"/>
      <c r="OD2021" s="88"/>
      <c r="OE2021" s="88"/>
      <c r="OF2021" s="88"/>
      <c r="OG2021" s="88"/>
      <c r="OH2021" s="88"/>
      <c r="OI2021" s="88"/>
      <c r="OJ2021" s="88"/>
      <c r="OK2021" s="88"/>
      <c r="OL2021" s="88"/>
      <c r="OM2021" s="88"/>
      <c r="ON2021" s="88"/>
      <c r="OO2021" s="88"/>
      <c r="OP2021" s="88"/>
      <c r="OQ2021" s="88"/>
      <c r="OR2021" s="88"/>
      <c r="OS2021" s="88"/>
      <c r="OT2021" s="88"/>
      <c r="OU2021" s="88"/>
      <c r="OV2021" s="88"/>
      <c r="OW2021" s="88"/>
      <c r="OX2021" s="88"/>
      <c r="OY2021" s="88"/>
      <c r="OZ2021" s="88"/>
      <c r="PA2021" s="88"/>
      <c r="PB2021" s="88"/>
      <c r="PC2021" s="88"/>
      <c r="PD2021" s="88"/>
      <c r="PE2021" s="88"/>
      <c r="PF2021" s="88"/>
      <c r="PG2021" s="88"/>
      <c r="PH2021" s="88"/>
      <c r="PI2021" s="88"/>
      <c r="PJ2021" s="88"/>
      <c r="PK2021" s="88"/>
      <c r="PL2021" s="88"/>
      <c r="PM2021" s="88"/>
      <c r="PN2021" s="88"/>
      <c r="PO2021" s="88"/>
      <c r="PP2021" s="88"/>
      <c r="PQ2021" s="88"/>
      <c r="PR2021" s="88"/>
      <c r="PS2021" s="88"/>
      <c r="PT2021" s="88"/>
      <c r="PU2021" s="88"/>
      <c r="PV2021" s="88"/>
      <c r="PW2021" s="88"/>
      <c r="PX2021" s="88"/>
      <c r="PY2021" s="88"/>
      <c r="PZ2021" s="88"/>
      <c r="QA2021" s="88"/>
      <c r="QB2021" s="88"/>
      <c r="QC2021" s="88"/>
      <c r="QD2021" s="88"/>
      <c r="QE2021" s="88"/>
      <c r="QF2021" s="88"/>
      <c r="QG2021" s="88"/>
      <c r="QH2021" s="88"/>
      <c r="QI2021" s="88"/>
      <c r="QJ2021" s="88"/>
      <c r="QK2021" s="88"/>
      <c r="QL2021" s="88"/>
      <c r="QM2021" s="88"/>
      <c r="QN2021" s="88"/>
      <c r="QO2021" s="88"/>
      <c r="QP2021" s="88"/>
      <c r="QQ2021" s="88"/>
      <c r="QR2021" s="88"/>
      <c r="QS2021" s="88"/>
      <c r="QT2021" s="88"/>
      <c r="QU2021" s="88"/>
      <c r="QV2021" s="88"/>
      <c r="QW2021" s="88"/>
      <c r="QX2021" s="88"/>
      <c r="QY2021" s="88"/>
      <c r="QZ2021" s="88"/>
      <c r="RA2021" s="88"/>
      <c r="RB2021" s="88"/>
      <c r="RC2021" s="88"/>
      <c r="RD2021" s="88"/>
      <c r="RE2021" s="88"/>
      <c r="RF2021" s="88"/>
      <c r="RG2021" s="88"/>
      <c r="RH2021" s="88"/>
      <c r="RI2021" s="88"/>
      <c r="RJ2021" s="88"/>
      <c r="RK2021" s="88"/>
      <c r="RL2021" s="88"/>
      <c r="RM2021" s="88"/>
      <c r="RN2021" s="88"/>
      <c r="RO2021" s="88"/>
      <c r="RP2021" s="88"/>
      <c r="RQ2021" s="88"/>
      <c r="RR2021" s="88"/>
      <c r="RS2021" s="88"/>
      <c r="RT2021" s="88"/>
      <c r="RU2021" s="88"/>
      <c r="RV2021" s="88"/>
      <c r="RW2021" s="88"/>
      <c r="RX2021" s="88"/>
      <c r="RY2021" s="88"/>
      <c r="RZ2021" s="88"/>
      <c r="SA2021" s="88"/>
      <c r="SB2021" s="88"/>
      <c r="SC2021" s="88"/>
      <c r="SD2021" s="88"/>
      <c r="SE2021" s="88"/>
      <c r="SF2021" s="88"/>
      <c r="SG2021" s="88"/>
      <c r="SH2021" s="88"/>
      <c r="SI2021" s="88"/>
      <c r="SJ2021" s="88"/>
      <c r="SK2021" s="88"/>
      <c r="SL2021" s="88"/>
      <c r="SM2021" s="88"/>
      <c r="SN2021" s="88"/>
      <c r="SO2021" s="88"/>
      <c r="SP2021" s="88"/>
      <c r="SQ2021" s="88"/>
      <c r="SR2021" s="88"/>
      <c r="SS2021" s="88"/>
      <c r="ST2021" s="88"/>
      <c r="SU2021" s="88"/>
      <c r="SV2021" s="88"/>
      <c r="SW2021" s="88"/>
      <c r="SX2021" s="88"/>
      <c r="SY2021" s="88"/>
      <c r="SZ2021" s="88"/>
      <c r="TA2021" s="88"/>
      <c r="TB2021" s="88"/>
      <c r="TC2021" s="88"/>
      <c r="TD2021" s="88"/>
      <c r="TE2021" s="88"/>
      <c r="TF2021" s="88"/>
      <c r="TG2021" s="88"/>
      <c r="TH2021" s="88"/>
      <c r="TI2021" s="88"/>
      <c r="TJ2021" s="88"/>
      <c r="TK2021" s="88"/>
      <c r="TL2021" s="88"/>
      <c r="TM2021" s="88"/>
      <c r="TN2021" s="88"/>
      <c r="TO2021" s="88"/>
      <c r="TP2021" s="88"/>
      <c r="TQ2021" s="88"/>
      <c r="TR2021" s="88"/>
      <c r="TS2021" s="88"/>
      <c r="TT2021" s="88"/>
      <c r="TU2021" s="88"/>
      <c r="TV2021" s="88"/>
      <c r="TW2021" s="88"/>
      <c r="TX2021" s="88"/>
      <c r="TY2021" s="88"/>
      <c r="TZ2021" s="88"/>
      <c r="UA2021" s="88"/>
      <c r="UB2021" s="88"/>
      <c r="UC2021" s="88"/>
      <c r="UD2021" s="88"/>
      <c r="UE2021" s="88"/>
      <c r="UF2021" s="88"/>
      <c r="UG2021" s="88"/>
      <c r="UH2021" s="88"/>
      <c r="UI2021" s="88"/>
      <c r="UJ2021" s="88"/>
      <c r="UK2021" s="88"/>
      <c r="UL2021" s="88"/>
      <c r="UM2021" s="88"/>
      <c r="UN2021" s="88"/>
      <c r="UO2021" s="88"/>
      <c r="UP2021" s="88"/>
      <c r="UQ2021" s="88"/>
      <c r="UR2021" s="88"/>
      <c r="US2021" s="88"/>
      <c r="UT2021" s="88"/>
      <c r="UU2021" s="88"/>
      <c r="UV2021" s="88"/>
      <c r="UW2021" s="88"/>
      <c r="UX2021" s="88"/>
      <c r="UY2021" s="88"/>
      <c r="UZ2021" s="88"/>
      <c r="VA2021" s="88"/>
      <c r="VB2021" s="88"/>
      <c r="VC2021" s="88"/>
      <c r="VD2021" s="88"/>
      <c r="VE2021" s="88"/>
      <c r="VF2021" s="88"/>
      <c r="VG2021" s="88"/>
      <c r="VH2021" s="88"/>
      <c r="VI2021" s="88"/>
      <c r="VJ2021" s="88"/>
      <c r="VK2021" s="88"/>
      <c r="VL2021" s="88"/>
      <c r="VM2021" s="88"/>
      <c r="VN2021" s="88"/>
      <c r="VO2021" s="88"/>
      <c r="VP2021" s="88"/>
      <c r="VQ2021" s="88"/>
      <c r="VR2021" s="88"/>
      <c r="VS2021" s="88"/>
      <c r="VT2021" s="88"/>
      <c r="VU2021" s="88"/>
      <c r="VV2021" s="88"/>
      <c r="VW2021" s="88"/>
      <c r="VX2021" s="88"/>
      <c r="VY2021" s="88"/>
      <c r="VZ2021" s="88"/>
      <c r="WA2021" s="88"/>
      <c r="WB2021" s="88"/>
      <c r="WC2021" s="88"/>
      <c r="WD2021" s="88"/>
      <c r="WE2021" s="88"/>
      <c r="WF2021" s="88"/>
      <c r="WG2021" s="88"/>
      <c r="WH2021" s="88"/>
      <c r="WI2021" s="88"/>
      <c r="WJ2021" s="88"/>
      <c r="WK2021" s="88"/>
      <c r="WL2021" s="88"/>
      <c r="WM2021" s="88"/>
      <c r="WN2021" s="88"/>
      <c r="WO2021" s="88"/>
      <c r="WP2021" s="88"/>
      <c r="WQ2021" s="88"/>
      <c r="WR2021" s="88"/>
      <c r="WS2021" s="88"/>
      <c r="WT2021" s="88"/>
      <c r="WU2021" s="88"/>
      <c r="WV2021" s="88"/>
      <c r="WW2021" s="88"/>
      <c r="WX2021" s="88"/>
      <c r="WY2021" s="88"/>
      <c r="WZ2021" s="88"/>
      <c r="XA2021" s="88"/>
      <c r="XB2021" s="88"/>
      <c r="XC2021" s="88"/>
      <c r="XD2021" s="88"/>
      <c r="XE2021" s="88"/>
      <c r="XF2021" s="88"/>
      <c r="XG2021" s="88"/>
      <c r="XH2021" s="88"/>
      <c r="XI2021" s="88"/>
      <c r="XJ2021" s="88"/>
      <c r="XK2021" s="88"/>
      <c r="XL2021" s="88"/>
      <c r="XM2021" s="88"/>
      <c r="XN2021" s="88"/>
      <c r="XO2021" s="88"/>
      <c r="XP2021" s="88"/>
      <c r="XQ2021" s="88"/>
      <c r="XR2021" s="88"/>
      <c r="XS2021" s="88"/>
      <c r="XT2021" s="88"/>
      <c r="XU2021" s="88"/>
      <c r="XV2021" s="88"/>
      <c r="XW2021" s="88"/>
      <c r="XX2021" s="88"/>
      <c r="XY2021" s="88"/>
      <c r="XZ2021" s="88"/>
      <c r="YA2021" s="88"/>
      <c r="YB2021" s="88"/>
      <c r="YC2021" s="88"/>
      <c r="YD2021" s="88"/>
      <c r="YE2021" s="88"/>
      <c r="YF2021" s="88"/>
      <c r="YG2021" s="88"/>
      <c r="YH2021" s="88"/>
      <c r="YI2021" s="88"/>
      <c r="YJ2021" s="88"/>
      <c r="YK2021" s="88"/>
      <c r="YL2021" s="88"/>
      <c r="YM2021" s="88"/>
      <c r="YN2021" s="88"/>
      <c r="YO2021" s="88"/>
      <c r="YP2021" s="88"/>
      <c r="YQ2021" s="88"/>
      <c r="YR2021" s="88"/>
      <c r="YS2021" s="88"/>
      <c r="YT2021" s="88"/>
      <c r="YU2021" s="88"/>
      <c r="YV2021" s="88"/>
      <c r="YW2021" s="88"/>
      <c r="YX2021" s="88"/>
      <c r="YY2021" s="88"/>
      <c r="YZ2021" s="88"/>
      <c r="ZA2021" s="88"/>
      <c r="ZB2021" s="88"/>
      <c r="ZC2021" s="88"/>
      <c r="ZD2021" s="88"/>
      <c r="ZE2021" s="88"/>
      <c r="ZF2021" s="88"/>
      <c r="ZG2021" s="88"/>
      <c r="ZH2021" s="88"/>
      <c r="ZI2021" s="88"/>
      <c r="ZJ2021" s="88"/>
      <c r="ZK2021" s="88"/>
      <c r="ZL2021" s="88"/>
      <c r="ZM2021" s="88"/>
      <c r="ZN2021" s="88"/>
      <c r="ZO2021" s="88"/>
      <c r="ZP2021" s="88"/>
      <c r="ZQ2021" s="88"/>
      <c r="ZR2021" s="88"/>
      <c r="ZS2021" s="88"/>
      <c r="ZT2021" s="88"/>
      <c r="ZU2021" s="88"/>
      <c r="ZV2021" s="88"/>
      <c r="ZW2021" s="88"/>
      <c r="ZX2021" s="88"/>
      <c r="ZY2021" s="88"/>
      <c r="ZZ2021" s="88"/>
      <c r="AAA2021" s="88"/>
      <c r="AAB2021" s="88"/>
      <c r="AAC2021" s="88"/>
      <c r="AAD2021" s="88"/>
      <c r="AAE2021" s="88"/>
      <c r="AAF2021" s="88"/>
      <c r="AAG2021" s="88"/>
      <c r="AAH2021" s="88"/>
      <c r="AAI2021" s="88"/>
      <c r="AAJ2021" s="88"/>
      <c r="AAK2021" s="88"/>
      <c r="AAL2021" s="88"/>
      <c r="AAM2021" s="88"/>
      <c r="AAN2021" s="88"/>
      <c r="AAO2021" s="88"/>
      <c r="AAP2021" s="88"/>
      <c r="AAQ2021" s="88"/>
      <c r="AAR2021" s="88"/>
      <c r="AAS2021" s="88"/>
      <c r="AAT2021" s="88"/>
      <c r="AAU2021" s="88"/>
      <c r="AAV2021" s="88"/>
      <c r="AAW2021" s="88"/>
      <c r="AAX2021" s="88"/>
      <c r="AAY2021" s="88"/>
      <c r="AAZ2021" s="88"/>
      <c r="ABA2021" s="88"/>
      <c r="ABB2021" s="88"/>
      <c r="ABC2021" s="88"/>
      <c r="ABD2021" s="88"/>
      <c r="ABE2021" s="88"/>
      <c r="ABF2021" s="88"/>
      <c r="ABG2021" s="88"/>
      <c r="ABH2021" s="88"/>
      <c r="ABI2021" s="88"/>
      <c r="ABJ2021" s="88"/>
      <c r="ABK2021" s="88"/>
      <c r="ABL2021" s="88"/>
      <c r="ABM2021" s="88"/>
      <c r="ABN2021" s="88"/>
      <c r="ABO2021" s="88"/>
      <c r="ABP2021" s="88"/>
      <c r="ABQ2021" s="88"/>
      <c r="ABR2021" s="88"/>
      <c r="ABS2021" s="88"/>
      <c r="ABT2021" s="88"/>
      <c r="ABU2021" s="88"/>
      <c r="ABV2021" s="88"/>
      <c r="ABW2021" s="88"/>
      <c r="ABX2021" s="88"/>
      <c r="ABY2021" s="88"/>
      <c r="ABZ2021" s="88"/>
      <c r="ACA2021" s="88"/>
      <c r="ACB2021" s="88"/>
      <c r="ACC2021" s="88"/>
      <c r="ACD2021" s="88"/>
      <c r="ACE2021" s="88"/>
      <c r="ACF2021" s="88"/>
      <c r="ACG2021" s="88"/>
      <c r="ACH2021" s="88"/>
      <c r="ACI2021" s="88"/>
      <c r="ACJ2021" s="88"/>
      <c r="ACK2021" s="88"/>
      <c r="ACL2021" s="88"/>
      <c r="ACM2021" s="88"/>
      <c r="ACN2021" s="88"/>
      <c r="ACO2021" s="88"/>
      <c r="ACP2021" s="88"/>
      <c r="ACQ2021" s="88"/>
      <c r="ACR2021" s="88"/>
      <c r="ACS2021" s="88"/>
      <c r="ACT2021" s="88"/>
      <c r="ACU2021" s="88"/>
      <c r="ACV2021" s="88"/>
      <c r="ACW2021" s="88"/>
      <c r="ACX2021" s="88"/>
      <c r="ACY2021" s="88"/>
      <c r="ACZ2021" s="88"/>
      <c r="ADA2021" s="88"/>
      <c r="ADB2021" s="88"/>
      <c r="ADC2021" s="88"/>
      <c r="ADD2021" s="88"/>
      <c r="ADE2021" s="88"/>
      <c r="ADF2021" s="88"/>
      <c r="ADG2021" s="88"/>
      <c r="ADH2021" s="88"/>
      <c r="ADI2021" s="88"/>
      <c r="ADJ2021" s="88"/>
      <c r="ADK2021" s="88"/>
      <c r="ADL2021" s="88"/>
      <c r="ADM2021" s="88"/>
      <c r="ADN2021" s="88"/>
      <c r="ADO2021" s="88"/>
      <c r="ADP2021" s="88"/>
      <c r="ADQ2021" s="88"/>
      <c r="ADR2021" s="88"/>
      <c r="ADS2021" s="88"/>
      <c r="ADT2021" s="88"/>
      <c r="ADU2021" s="88"/>
      <c r="ADV2021" s="88"/>
      <c r="ADW2021" s="88"/>
      <c r="ADX2021" s="88"/>
      <c r="ADY2021" s="88"/>
      <c r="ADZ2021" s="88"/>
      <c r="AEA2021" s="88"/>
      <c r="AEB2021" s="88"/>
      <c r="AEC2021" s="88"/>
      <c r="AED2021" s="88"/>
      <c r="AEE2021" s="88"/>
      <c r="AEF2021" s="88"/>
      <c r="AEG2021" s="88"/>
      <c r="AEH2021" s="88"/>
      <c r="AEI2021" s="88"/>
      <c r="AEJ2021" s="88"/>
      <c r="AEK2021" s="88"/>
      <c r="AEL2021" s="88"/>
      <c r="AEM2021" s="88"/>
      <c r="AEN2021" s="88"/>
      <c r="AEO2021" s="88"/>
      <c r="AEP2021" s="88"/>
      <c r="AEQ2021" s="88"/>
      <c r="AER2021" s="88"/>
      <c r="AES2021" s="88"/>
      <c r="AET2021" s="88"/>
      <c r="AEU2021" s="88"/>
      <c r="AEV2021" s="88"/>
      <c r="AEW2021" s="88"/>
      <c r="AEX2021" s="88"/>
      <c r="AEY2021" s="88"/>
      <c r="AEZ2021" s="88"/>
      <c r="AFA2021" s="88"/>
      <c r="AFB2021" s="88"/>
      <c r="AFC2021" s="88"/>
      <c r="AFD2021" s="88"/>
      <c r="AFE2021" s="88"/>
      <c r="AFF2021" s="88"/>
      <c r="AFG2021" s="88"/>
      <c r="AFH2021" s="88"/>
      <c r="AFI2021" s="88"/>
      <c r="AFJ2021" s="88"/>
      <c r="AFK2021" s="88"/>
      <c r="AFL2021" s="88"/>
      <c r="AFM2021" s="88"/>
      <c r="AFN2021" s="88"/>
      <c r="AFO2021" s="88"/>
      <c r="AFP2021" s="88"/>
      <c r="AFQ2021" s="88"/>
      <c r="AFR2021" s="88"/>
      <c r="AFS2021" s="88"/>
      <c r="AFT2021" s="88"/>
      <c r="AFU2021" s="88"/>
      <c r="AFV2021" s="88"/>
      <c r="AFW2021" s="88"/>
      <c r="AFX2021" s="88"/>
      <c r="AFY2021" s="88"/>
      <c r="AFZ2021" s="88"/>
      <c r="AGA2021" s="88"/>
      <c r="AGB2021" s="88"/>
      <c r="AGC2021" s="88"/>
      <c r="AGD2021" s="88"/>
      <c r="AGE2021" s="88"/>
      <c r="AGF2021" s="88"/>
      <c r="AGG2021" s="88"/>
      <c r="AGH2021" s="88"/>
      <c r="AGI2021" s="88"/>
      <c r="AGJ2021" s="88"/>
      <c r="AGK2021" s="88"/>
      <c r="AGL2021" s="88"/>
      <c r="AGM2021" s="88"/>
      <c r="AGN2021" s="88"/>
      <c r="AGO2021" s="88"/>
      <c r="AGP2021" s="88"/>
      <c r="AGQ2021" s="88"/>
      <c r="AGR2021" s="88"/>
      <c r="AGS2021" s="88"/>
      <c r="AGT2021" s="88"/>
      <c r="AGU2021" s="88"/>
      <c r="AGV2021" s="88"/>
      <c r="AGW2021" s="88"/>
      <c r="AGX2021" s="88"/>
      <c r="AGY2021" s="88"/>
      <c r="AGZ2021" s="88"/>
      <c r="AHA2021" s="88"/>
      <c r="AHB2021" s="88"/>
      <c r="AHC2021" s="88"/>
      <c r="AHD2021" s="88"/>
      <c r="AHE2021" s="88"/>
      <c r="AHF2021" s="88"/>
      <c r="AHG2021" s="88"/>
      <c r="AHH2021" s="88"/>
      <c r="AHI2021" s="88"/>
      <c r="AHJ2021" s="88"/>
      <c r="AHK2021" s="88"/>
      <c r="AHL2021" s="88"/>
      <c r="AHM2021" s="88"/>
      <c r="AHN2021" s="88"/>
      <c r="AHO2021" s="88"/>
      <c r="AHP2021" s="88"/>
      <c r="AHQ2021" s="88"/>
      <c r="AHR2021" s="88"/>
      <c r="AHS2021" s="88"/>
      <c r="AHT2021" s="88"/>
      <c r="AHU2021" s="88"/>
      <c r="AHV2021" s="88"/>
      <c r="AHW2021" s="88"/>
      <c r="AHX2021" s="88"/>
      <c r="AHY2021" s="88"/>
      <c r="AHZ2021" s="88"/>
      <c r="AIA2021" s="88"/>
      <c r="AIB2021" s="88"/>
      <c r="AIC2021" s="88"/>
      <c r="AID2021" s="88"/>
      <c r="AIE2021" s="88"/>
      <c r="AIF2021" s="88"/>
      <c r="AIG2021" s="88"/>
      <c r="AIH2021" s="88"/>
      <c r="AII2021" s="88"/>
      <c r="AIJ2021" s="88"/>
      <c r="AIK2021" s="88"/>
      <c r="AIL2021" s="88"/>
      <c r="AIM2021" s="88"/>
      <c r="AIN2021" s="88"/>
      <c r="AIO2021" s="88"/>
      <c r="AIP2021" s="88"/>
      <c r="AIQ2021" s="88"/>
      <c r="AIR2021" s="88"/>
      <c r="AIS2021" s="88"/>
      <c r="AIT2021" s="88"/>
      <c r="AIU2021" s="88"/>
      <c r="AIV2021" s="88"/>
      <c r="AIW2021" s="88"/>
      <c r="AIX2021" s="88"/>
      <c r="AIY2021" s="88"/>
      <c r="AIZ2021" s="88"/>
      <c r="AJA2021" s="88"/>
      <c r="AJB2021" s="88"/>
      <c r="AJC2021" s="88"/>
      <c r="AJD2021" s="88"/>
      <c r="AJE2021" s="88"/>
      <c r="AJF2021" s="88"/>
      <c r="AJG2021" s="88"/>
      <c r="AJH2021" s="88"/>
      <c r="AJI2021" s="88"/>
      <c r="AJJ2021" s="88"/>
      <c r="AJK2021" s="88"/>
      <c r="AJL2021" s="88"/>
      <c r="AJM2021" s="88"/>
      <c r="AJN2021" s="88"/>
      <c r="AJO2021" s="88"/>
      <c r="AJP2021" s="88"/>
      <c r="AJQ2021" s="88"/>
      <c r="AJR2021" s="88"/>
      <c r="AJS2021" s="88"/>
      <c r="AJT2021" s="88"/>
      <c r="AJU2021" s="88"/>
      <c r="AJV2021" s="88"/>
      <c r="AJW2021" s="88"/>
      <c r="AJX2021" s="88"/>
      <c r="AJY2021" s="88"/>
      <c r="AJZ2021" s="88"/>
      <c r="AKA2021" s="88"/>
      <c r="AKB2021" s="88"/>
      <c r="AKC2021" s="88"/>
      <c r="AKD2021" s="88"/>
      <c r="AKE2021" s="88"/>
      <c r="AKF2021" s="88"/>
      <c r="AKG2021" s="88"/>
      <c r="AKH2021" s="88"/>
      <c r="AKI2021" s="88"/>
      <c r="AKJ2021" s="88"/>
      <c r="AKK2021" s="88"/>
      <c r="AKL2021" s="88"/>
      <c r="AKM2021" s="88"/>
      <c r="AKN2021" s="88"/>
      <c r="AKO2021" s="88"/>
      <c r="AKP2021" s="88"/>
      <c r="AKQ2021" s="88"/>
      <c r="AKR2021" s="88"/>
      <c r="AKS2021" s="88"/>
      <c r="AKT2021" s="88"/>
      <c r="AKU2021" s="88"/>
      <c r="AKV2021" s="88"/>
      <c r="AKW2021" s="88"/>
      <c r="AKX2021" s="88"/>
      <c r="AKY2021" s="88"/>
      <c r="AKZ2021" s="88"/>
      <c r="ALA2021" s="88"/>
      <c r="ALB2021" s="88"/>
      <c r="ALC2021" s="88"/>
      <c r="ALD2021" s="88"/>
      <c r="ALE2021" s="88"/>
      <c r="ALF2021" s="88"/>
      <c r="ALG2021" s="88"/>
      <c r="ALH2021" s="88"/>
      <c r="ALI2021" s="88"/>
      <c r="ALJ2021" s="88"/>
      <c r="ALK2021" s="88"/>
      <c r="ALL2021" s="88"/>
      <c r="ALM2021" s="88"/>
      <c r="ALN2021" s="88"/>
      <c r="ALO2021" s="88"/>
      <c r="ALP2021" s="88"/>
      <c r="ALQ2021" s="88"/>
      <c r="ALR2021" s="88"/>
      <c r="ALS2021" s="88"/>
      <c r="ALT2021" s="88"/>
      <c r="ALU2021" s="88"/>
      <c r="ALV2021" s="88"/>
      <c r="ALW2021" s="88"/>
      <c r="ALX2021" s="88"/>
      <c r="ALY2021" s="88"/>
      <c r="ALZ2021" s="88"/>
      <c r="AMA2021" s="88"/>
      <c r="AMB2021" s="88"/>
      <c r="AMC2021" s="88"/>
      <c r="AMD2021" s="88"/>
      <c r="AME2021" s="88"/>
      <c r="AMF2021" s="88"/>
      <c r="AMG2021" s="88"/>
      <c r="AMH2021" s="88"/>
      <c r="AMI2021" s="88"/>
      <c r="AMJ2021" s="88"/>
    </row>
    <row r="2022" spans="1:1024" s="83" customFormat="1" ht="15.75" customHeight="1" x14ac:dyDescent="0.25">
      <c r="A2022" s="3" t="s">
        <v>161</v>
      </c>
      <c r="B2022" s="5">
        <v>3</v>
      </c>
      <c r="C2022" s="5">
        <v>0</v>
      </c>
      <c r="D2022" s="5">
        <v>0</v>
      </c>
      <c r="E2022" s="5">
        <v>0</v>
      </c>
      <c r="F2022" s="5">
        <v>0</v>
      </c>
      <c r="G2022" s="5">
        <v>0</v>
      </c>
      <c r="H2022" s="5">
        <v>0</v>
      </c>
      <c r="I2022" s="5">
        <v>2</v>
      </c>
      <c r="J2022" s="5">
        <v>0</v>
      </c>
      <c r="K2022" s="5">
        <v>0</v>
      </c>
      <c r="L2022" s="104"/>
      <c r="M2022" s="104"/>
      <c r="N2022" s="104"/>
      <c r="O2022" s="104"/>
      <c r="P2022" s="5">
        <f t="shared" si="81"/>
        <v>5</v>
      </c>
      <c r="Q2022" s="5">
        <v>9</v>
      </c>
      <c r="R2022" s="4">
        <f t="shared" si="80"/>
        <v>0.05</v>
      </c>
      <c r="S2022" s="9" t="s">
        <v>294</v>
      </c>
      <c r="T2022" s="52" t="s">
        <v>3274</v>
      </c>
      <c r="U2022" s="53" t="s">
        <v>1597</v>
      </c>
      <c r="V2022" s="52" t="s">
        <v>307</v>
      </c>
      <c r="W2022" s="7" t="s">
        <v>3139</v>
      </c>
      <c r="X2022" s="8">
        <v>7</v>
      </c>
      <c r="Y2022" s="6" t="s">
        <v>2960</v>
      </c>
      <c r="Z2022" s="38" t="s">
        <v>3225</v>
      </c>
      <c r="AA2022" s="38" t="s">
        <v>3226</v>
      </c>
      <c r="AB2022" s="210" t="s">
        <v>513</v>
      </c>
      <c r="AC2022" s="225"/>
    </row>
    <row r="2023" spans="1:1024" s="83" customFormat="1" ht="15.75" customHeight="1" x14ac:dyDescent="0.25">
      <c r="A2023" s="3" t="s">
        <v>163</v>
      </c>
      <c r="B2023" s="5">
        <v>2</v>
      </c>
      <c r="C2023" s="5">
        <v>0</v>
      </c>
      <c r="D2023" s="5">
        <v>0</v>
      </c>
      <c r="E2023" s="5">
        <v>0</v>
      </c>
      <c r="F2023" s="5">
        <v>3</v>
      </c>
      <c r="G2023" s="5">
        <v>0</v>
      </c>
      <c r="H2023" s="5">
        <v>0</v>
      </c>
      <c r="I2023" s="5">
        <v>0</v>
      </c>
      <c r="J2023" s="5">
        <v>0</v>
      </c>
      <c r="K2023" s="5">
        <v>0</v>
      </c>
      <c r="L2023" s="104"/>
      <c r="M2023" s="104"/>
      <c r="N2023" s="104"/>
      <c r="O2023" s="104"/>
      <c r="P2023" s="5">
        <f t="shared" si="81"/>
        <v>5</v>
      </c>
      <c r="Q2023" s="5">
        <v>18</v>
      </c>
      <c r="R2023" s="4">
        <f t="shared" si="80"/>
        <v>0.05</v>
      </c>
      <c r="S2023" s="9" t="s">
        <v>294</v>
      </c>
      <c r="T2023" s="52" t="s">
        <v>3466</v>
      </c>
      <c r="U2023" s="53" t="s">
        <v>462</v>
      </c>
      <c r="V2023" s="52" t="s">
        <v>312</v>
      </c>
      <c r="W2023" s="7" t="s">
        <v>3520</v>
      </c>
      <c r="X2023" s="8">
        <v>7</v>
      </c>
      <c r="Y2023" s="6" t="s">
        <v>298</v>
      </c>
      <c r="Z2023" s="38" t="s">
        <v>3447</v>
      </c>
      <c r="AA2023" s="38" t="s">
        <v>390</v>
      </c>
      <c r="AB2023" s="210" t="s">
        <v>513</v>
      </c>
      <c r="AC2023" s="225"/>
    </row>
    <row r="2024" spans="1:1024" s="83" customFormat="1" ht="15.75" customHeight="1" x14ac:dyDescent="0.25">
      <c r="A2024" s="3" t="s">
        <v>165</v>
      </c>
      <c r="B2024" s="5">
        <v>3</v>
      </c>
      <c r="C2024" s="5">
        <v>2</v>
      </c>
      <c r="D2024" s="5">
        <v>0</v>
      </c>
      <c r="E2024" s="5">
        <v>0</v>
      </c>
      <c r="F2024" s="5">
        <v>0</v>
      </c>
      <c r="G2024" s="5">
        <v>0</v>
      </c>
      <c r="H2024" s="5">
        <v>0</v>
      </c>
      <c r="I2024" s="5">
        <v>0</v>
      </c>
      <c r="J2024" s="5">
        <v>0</v>
      </c>
      <c r="K2024" s="5">
        <v>0</v>
      </c>
      <c r="L2024" s="104"/>
      <c r="M2024" s="104"/>
      <c r="N2024" s="104"/>
      <c r="O2024" s="104"/>
      <c r="P2024" s="5">
        <f t="shared" si="81"/>
        <v>5</v>
      </c>
      <c r="Q2024" s="5">
        <v>25</v>
      </c>
      <c r="R2024" s="4">
        <f t="shared" si="80"/>
        <v>0.05</v>
      </c>
      <c r="S2024" s="9" t="s">
        <v>294</v>
      </c>
      <c r="T2024" s="52" t="s">
        <v>928</v>
      </c>
      <c r="U2024" s="53" t="s">
        <v>331</v>
      </c>
      <c r="V2024" s="52" t="s">
        <v>381</v>
      </c>
      <c r="W2024" s="7" t="s">
        <v>948</v>
      </c>
      <c r="X2024" s="8">
        <v>7</v>
      </c>
      <c r="Y2024" s="6" t="s">
        <v>934</v>
      </c>
      <c r="Z2024" s="38" t="s">
        <v>666</v>
      </c>
      <c r="AA2024" s="38" t="s">
        <v>483</v>
      </c>
      <c r="AB2024" s="210" t="s">
        <v>513</v>
      </c>
      <c r="AC2024" s="225"/>
    </row>
    <row r="2025" spans="1:1024" s="83" customFormat="1" ht="15.75" customHeight="1" x14ac:dyDescent="0.25">
      <c r="A2025" s="3" t="s">
        <v>174</v>
      </c>
      <c r="B2025" s="5">
        <v>3</v>
      </c>
      <c r="C2025" s="5">
        <v>2</v>
      </c>
      <c r="D2025" s="5">
        <v>0</v>
      </c>
      <c r="E2025" s="5">
        <v>0</v>
      </c>
      <c r="F2025" s="5">
        <v>0</v>
      </c>
      <c r="G2025" s="5">
        <v>0</v>
      </c>
      <c r="H2025" s="5">
        <v>0</v>
      </c>
      <c r="I2025" s="5">
        <v>0</v>
      </c>
      <c r="J2025" s="5">
        <v>0</v>
      </c>
      <c r="K2025" s="5">
        <v>0</v>
      </c>
      <c r="L2025" s="104"/>
      <c r="M2025" s="104"/>
      <c r="N2025" s="104"/>
      <c r="O2025" s="104"/>
      <c r="P2025" s="5">
        <f t="shared" si="81"/>
        <v>5</v>
      </c>
      <c r="Q2025" s="5">
        <v>25</v>
      </c>
      <c r="R2025" s="4">
        <f t="shared" ref="R2025:R2088" si="82">P2025/100</f>
        <v>0.05</v>
      </c>
      <c r="S2025" s="9" t="s">
        <v>294</v>
      </c>
      <c r="T2025" s="52" t="s">
        <v>955</v>
      </c>
      <c r="U2025" s="53" t="s">
        <v>300</v>
      </c>
      <c r="V2025" s="52" t="s">
        <v>373</v>
      </c>
      <c r="W2025" s="7" t="s">
        <v>948</v>
      </c>
      <c r="X2025" s="8">
        <v>7</v>
      </c>
      <c r="Y2025" s="6" t="s">
        <v>366</v>
      </c>
      <c r="Z2025" s="38" t="s">
        <v>666</v>
      </c>
      <c r="AA2025" s="38" t="s">
        <v>483</v>
      </c>
      <c r="AB2025" s="210" t="s">
        <v>513</v>
      </c>
      <c r="AC2025" s="225"/>
    </row>
    <row r="2026" spans="1:1024" s="83" customFormat="1" ht="15.75" customHeight="1" x14ac:dyDescent="0.25">
      <c r="A2026" s="3" t="s">
        <v>153</v>
      </c>
      <c r="B2026" s="5">
        <v>3</v>
      </c>
      <c r="C2026" s="5">
        <v>0</v>
      </c>
      <c r="D2026" s="5">
        <v>2</v>
      </c>
      <c r="E2026" s="5">
        <v>0</v>
      </c>
      <c r="F2026" s="5">
        <v>0</v>
      </c>
      <c r="G2026" s="5">
        <v>0</v>
      </c>
      <c r="H2026" s="5">
        <v>0</v>
      </c>
      <c r="I2026" s="5">
        <v>0</v>
      </c>
      <c r="J2026" s="5">
        <v>0</v>
      </c>
      <c r="K2026" s="5">
        <v>0</v>
      </c>
      <c r="L2026" s="104"/>
      <c r="M2026" s="104"/>
      <c r="N2026" s="104"/>
      <c r="O2026" s="104"/>
      <c r="P2026" s="5">
        <f t="shared" si="81"/>
        <v>5</v>
      </c>
      <c r="Q2026" s="5">
        <v>2</v>
      </c>
      <c r="R2026" s="4">
        <f t="shared" si="82"/>
        <v>0.05</v>
      </c>
      <c r="S2026" s="9" t="s">
        <v>294</v>
      </c>
      <c r="T2026" s="52" t="s">
        <v>1749</v>
      </c>
      <c r="U2026" s="53" t="s">
        <v>583</v>
      </c>
      <c r="V2026" s="52" t="s">
        <v>338</v>
      </c>
      <c r="W2026" s="7" t="s">
        <v>1703</v>
      </c>
      <c r="X2026" s="8">
        <v>7</v>
      </c>
      <c r="Y2026" s="6" t="s">
        <v>463</v>
      </c>
      <c r="Z2026" s="38" t="s">
        <v>1738</v>
      </c>
      <c r="AA2026" s="38" t="s">
        <v>444</v>
      </c>
      <c r="AB2026" s="210" t="s">
        <v>513</v>
      </c>
      <c r="AC2026" s="225"/>
    </row>
    <row r="2027" spans="1:1024" s="83" customFormat="1" ht="15.75" customHeight="1" x14ac:dyDescent="0.25">
      <c r="A2027" s="3" t="s">
        <v>173</v>
      </c>
      <c r="B2027" s="5">
        <v>1</v>
      </c>
      <c r="C2027" s="5">
        <v>2</v>
      </c>
      <c r="D2027" s="5">
        <v>0</v>
      </c>
      <c r="E2027" s="5">
        <v>0</v>
      </c>
      <c r="F2027" s="5">
        <v>0</v>
      </c>
      <c r="G2027" s="5">
        <v>2</v>
      </c>
      <c r="H2027" s="5">
        <v>0</v>
      </c>
      <c r="I2027" s="5">
        <v>0</v>
      </c>
      <c r="J2027" s="5">
        <v>0</v>
      </c>
      <c r="K2027" s="5">
        <v>0</v>
      </c>
      <c r="L2027" s="104"/>
      <c r="M2027" s="104"/>
      <c r="N2027" s="104"/>
      <c r="O2027" s="104"/>
      <c r="P2027" s="5">
        <f t="shared" si="81"/>
        <v>5</v>
      </c>
      <c r="Q2027" s="5">
        <v>25</v>
      </c>
      <c r="R2027" s="4">
        <f t="shared" si="82"/>
        <v>0.05</v>
      </c>
      <c r="S2027" s="9" t="s">
        <v>294</v>
      </c>
      <c r="T2027" s="52" t="s">
        <v>954</v>
      </c>
      <c r="U2027" s="53" t="s">
        <v>450</v>
      </c>
      <c r="V2027" s="52" t="s">
        <v>349</v>
      </c>
      <c r="W2027" s="7" t="s">
        <v>948</v>
      </c>
      <c r="X2027" s="8">
        <v>7</v>
      </c>
      <c r="Y2027" s="6" t="s">
        <v>366</v>
      </c>
      <c r="Z2027" s="38" t="s">
        <v>666</v>
      </c>
      <c r="AA2027" s="38" t="s">
        <v>483</v>
      </c>
      <c r="AB2027" s="210" t="s">
        <v>513</v>
      </c>
      <c r="AC2027" s="225"/>
    </row>
    <row r="2028" spans="1:1024" s="83" customFormat="1" ht="15.75" customHeight="1" x14ac:dyDescent="0.25">
      <c r="A2028" s="3" t="s">
        <v>158</v>
      </c>
      <c r="B2028" s="5">
        <v>2</v>
      </c>
      <c r="C2028" s="5">
        <v>0</v>
      </c>
      <c r="D2028" s="5">
        <v>0</v>
      </c>
      <c r="E2028" s="5">
        <v>0</v>
      </c>
      <c r="F2028" s="5">
        <v>3</v>
      </c>
      <c r="G2028" s="5">
        <v>0</v>
      </c>
      <c r="H2028" s="5">
        <v>0</v>
      </c>
      <c r="I2028" s="5">
        <v>0</v>
      </c>
      <c r="J2028" s="5">
        <v>0</v>
      </c>
      <c r="K2028" s="5">
        <v>0</v>
      </c>
      <c r="L2028" s="104"/>
      <c r="M2028" s="104"/>
      <c r="N2028" s="104"/>
      <c r="O2028" s="104"/>
      <c r="P2028" s="5">
        <f t="shared" si="81"/>
        <v>5</v>
      </c>
      <c r="Q2028" s="5">
        <v>9</v>
      </c>
      <c r="R2028" s="4">
        <f t="shared" si="82"/>
        <v>0.05</v>
      </c>
      <c r="S2028" s="9" t="s">
        <v>294</v>
      </c>
      <c r="T2028" s="52" t="s">
        <v>740</v>
      </c>
      <c r="U2028" s="53" t="s">
        <v>474</v>
      </c>
      <c r="V2028" s="52" t="s">
        <v>795</v>
      </c>
      <c r="W2028" s="7" t="s">
        <v>3139</v>
      </c>
      <c r="X2028" s="8">
        <v>7</v>
      </c>
      <c r="Y2028" s="6" t="s">
        <v>2522</v>
      </c>
      <c r="Z2028" s="38" t="s">
        <v>3225</v>
      </c>
      <c r="AA2028" s="38" t="s">
        <v>3226</v>
      </c>
      <c r="AB2028" s="210" t="s">
        <v>513</v>
      </c>
      <c r="AC2028" s="225"/>
    </row>
    <row r="2029" spans="1:1024" s="83" customFormat="1" ht="15.75" customHeight="1" x14ac:dyDescent="0.25">
      <c r="A2029" s="3" t="s">
        <v>154</v>
      </c>
      <c r="B2029" s="5">
        <v>2</v>
      </c>
      <c r="C2029" s="5">
        <v>0</v>
      </c>
      <c r="D2029" s="5">
        <v>0</v>
      </c>
      <c r="E2029" s="5">
        <v>0</v>
      </c>
      <c r="F2029" s="5">
        <v>3</v>
      </c>
      <c r="G2029" s="5">
        <v>0</v>
      </c>
      <c r="H2029" s="5">
        <v>0</v>
      </c>
      <c r="I2029" s="5">
        <v>0</v>
      </c>
      <c r="J2029" s="5">
        <v>0</v>
      </c>
      <c r="K2029" s="5">
        <v>0</v>
      </c>
      <c r="L2029" s="104"/>
      <c r="M2029" s="104"/>
      <c r="N2029" s="104"/>
      <c r="O2029" s="104"/>
      <c r="P2029" s="5">
        <f t="shared" si="81"/>
        <v>5</v>
      </c>
      <c r="Q2029" s="5">
        <v>10</v>
      </c>
      <c r="R2029" s="4">
        <f t="shared" si="82"/>
        <v>0.05</v>
      </c>
      <c r="S2029" s="9" t="s">
        <v>294</v>
      </c>
      <c r="T2029" s="52" t="s">
        <v>2518</v>
      </c>
      <c r="U2029" s="53" t="s">
        <v>462</v>
      </c>
      <c r="V2029" s="52" t="s">
        <v>1104</v>
      </c>
      <c r="W2029" s="7" t="s">
        <v>2471</v>
      </c>
      <c r="X2029" s="8">
        <v>7</v>
      </c>
      <c r="Y2029" s="6" t="s">
        <v>957</v>
      </c>
      <c r="Z2029" s="38" t="s">
        <v>2500</v>
      </c>
      <c r="AA2029" s="38" t="s">
        <v>715</v>
      </c>
      <c r="AB2029" s="210" t="s">
        <v>513</v>
      </c>
      <c r="AC2029" s="225"/>
    </row>
    <row r="2030" spans="1:1024" s="83" customFormat="1" ht="15.75" customHeight="1" x14ac:dyDescent="0.25">
      <c r="A2030" s="3" t="s">
        <v>185</v>
      </c>
      <c r="B2030" s="5">
        <v>2</v>
      </c>
      <c r="C2030" s="5">
        <v>0</v>
      </c>
      <c r="D2030" s="5">
        <v>0</v>
      </c>
      <c r="E2030" s="5">
        <v>0</v>
      </c>
      <c r="F2030" s="5">
        <v>3</v>
      </c>
      <c r="G2030" s="5">
        <v>0</v>
      </c>
      <c r="H2030" s="5">
        <v>0</v>
      </c>
      <c r="I2030" s="5">
        <v>0</v>
      </c>
      <c r="J2030" s="5">
        <v>0</v>
      </c>
      <c r="K2030" s="5">
        <v>0</v>
      </c>
      <c r="L2030" s="104"/>
      <c r="M2030" s="104"/>
      <c r="N2030" s="104"/>
      <c r="O2030" s="104"/>
      <c r="P2030" s="5">
        <f t="shared" si="81"/>
        <v>5</v>
      </c>
      <c r="Q2030" s="5">
        <v>25</v>
      </c>
      <c r="R2030" s="4">
        <f t="shared" si="82"/>
        <v>0.05</v>
      </c>
      <c r="S2030" s="9" t="s">
        <v>294</v>
      </c>
      <c r="T2030" s="52" t="s">
        <v>965</v>
      </c>
      <c r="U2030" s="53" t="s">
        <v>507</v>
      </c>
      <c r="V2030" s="52" t="s">
        <v>974</v>
      </c>
      <c r="W2030" s="7" t="s">
        <v>948</v>
      </c>
      <c r="X2030" s="8">
        <v>7</v>
      </c>
      <c r="Y2030" s="6" t="s">
        <v>613</v>
      </c>
      <c r="Z2030" s="38" t="s">
        <v>666</v>
      </c>
      <c r="AA2030" s="38" t="s">
        <v>483</v>
      </c>
      <c r="AB2030" s="210" t="s">
        <v>513</v>
      </c>
      <c r="AC2030" s="225"/>
    </row>
    <row r="2031" spans="1:1024" s="83" customFormat="1" ht="15.75" customHeight="1" x14ac:dyDescent="0.25">
      <c r="A2031" s="3" t="s">
        <v>157</v>
      </c>
      <c r="B2031" s="5">
        <v>2</v>
      </c>
      <c r="C2031" s="5">
        <v>0</v>
      </c>
      <c r="D2031" s="5">
        <v>0</v>
      </c>
      <c r="E2031" s="5">
        <v>0</v>
      </c>
      <c r="F2031" s="5">
        <v>3</v>
      </c>
      <c r="G2031" s="5">
        <v>0</v>
      </c>
      <c r="H2031" s="5">
        <v>0</v>
      </c>
      <c r="I2031" s="5">
        <v>0</v>
      </c>
      <c r="J2031" s="5">
        <v>0</v>
      </c>
      <c r="K2031" s="5">
        <v>0</v>
      </c>
      <c r="L2031" s="104"/>
      <c r="M2031" s="104"/>
      <c r="N2031" s="104"/>
      <c r="O2031" s="104"/>
      <c r="P2031" s="5">
        <f t="shared" si="81"/>
        <v>5</v>
      </c>
      <c r="Q2031" s="5">
        <v>2</v>
      </c>
      <c r="R2031" s="4">
        <f t="shared" si="82"/>
        <v>0.05</v>
      </c>
      <c r="S2031" s="9" t="s">
        <v>294</v>
      </c>
      <c r="T2031" s="52" t="s">
        <v>1750</v>
      </c>
      <c r="U2031" s="53" t="s">
        <v>787</v>
      </c>
      <c r="V2031" s="52" t="s">
        <v>338</v>
      </c>
      <c r="W2031" s="7" t="s">
        <v>1703</v>
      </c>
      <c r="X2031" s="8">
        <v>7</v>
      </c>
      <c r="Y2031" s="6" t="s">
        <v>463</v>
      </c>
      <c r="Z2031" s="38" t="s">
        <v>1738</v>
      </c>
      <c r="AA2031" s="38" t="s">
        <v>444</v>
      </c>
      <c r="AB2031" s="210" t="s">
        <v>513</v>
      </c>
      <c r="AC2031" s="225"/>
    </row>
    <row r="2032" spans="1:1024" s="83" customFormat="1" ht="15.75" customHeight="1" x14ac:dyDescent="0.25">
      <c r="A2032" s="3" t="s">
        <v>170</v>
      </c>
      <c r="B2032" s="5">
        <v>3</v>
      </c>
      <c r="C2032" s="5">
        <v>2</v>
      </c>
      <c r="D2032" s="5">
        <v>0</v>
      </c>
      <c r="E2032" s="5">
        <v>0</v>
      </c>
      <c r="F2032" s="5">
        <v>0</v>
      </c>
      <c r="G2032" s="5">
        <v>0</v>
      </c>
      <c r="H2032" s="5">
        <v>0</v>
      </c>
      <c r="I2032" s="5">
        <v>0</v>
      </c>
      <c r="J2032" s="5">
        <v>0</v>
      </c>
      <c r="K2032" s="5">
        <v>0</v>
      </c>
      <c r="L2032" s="104"/>
      <c r="M2032" s="104"/>
      <c r="N2032" s="104"/>
      <c r="O2032" s="104"/>
      <c r="P2032" s="5">
        <f t="shared" si="81"/>
        <v>5</v>
      </c>
      <c r="Q2032" s="5">
        <v>11</v>
      </c>
      <c r="R2032" s="4">
        <f t="shared" si="82"/>
        <v>0.05</v>
      </c>
      <c r="S2032" s="9" t="s">
        <v>294</v>
      </c>
      <c r="T2032" s="52" t="s">
        <v>2794</v>
      </c>
      <c r="U2032" s="53" t="s">
        <v>306</v>
      </c>
      <c r="V2032" s="52" t="s">
        <v>355</v>
      </c>
      <c r="W2032" s="7" t="s">
        <v>2758</v>
      </c>
      <c r="X2032" s="8">
        <v>7</v>
      </c>
      <c r="Y2032" s="6" t="s">
        <v>2735</v>
      </c>
      <c r="Z2032" s="38" t="s">
        <v>2776</v>
      </c>
      <c r="AA2032" s="38" t="s">
        <v>331</v>
      </c>
      <c r="AB2032" s="210" t="s">
        <v>513</v>
      </c>
      <c r="AC2032" s="225"/>
    </row>
    <row r="2033" spans="1:29" s="83" customFormat="1" ht="15.75" customHeight="1" x14ac:dyDescent="0.25">
      <c r="A2033" s="3" t="s">
        <v>158</v>
      </c>
      <c r="B2033" s="5">
        <v>3</v>
      </c>
      <c r="C2033" s="5">
        <v>2</v>
      </c>
      <c r="D2033" s="5">
        <v>0</v>
      </c>
      <c r="E2033" s="5">
        <v>0</v>
      </c>
      <c r="F2033" s="5">
        <v>0</v>
      </c>
      <c r="G2033" s="5">
        <v>0</v>
      </c>
      <c r="H2033" s="5">
        <v>0</v>
      </c>
      <c r="I2033" s="5">
        <v>0</v>
      </c>
      <c r="J2033" s="5">
        <v>0</v>
      </c>
      <c r="K2033" s="5">
        <v>0</v>
      </c>
      <c r="L2033" s="104"/>
      <c r="M2033" s="104"/>
      <c r="N2033" s="104"/>
      <c r="O2033" s="104"/>
      <c r="P2033" s="5">
        <f t="shared" si="81"/>
        <v>5</v>
      </c>
      <c r="Q2033" s="5">
        <v>18</v>
      </c>
      <c r="R2033" s="4">
        <f t="shared" si="82"/>
        <v>0.05</v>
      </c>
      <c r="S2033" s="9" t="s">
        <v>294</v>
      </c>
      <c r="T2033" s="52" t="s">
        <v>3467</v>
      </c>
      <c r="U2033" s="53" t="s">
        <v>459</v>
      </c>
      <c r="V2033" s="52" t="s">
        <v>2876</v>
      </c>
      <c r="W2033" s="7" t="s">
        <v>3520</v>
      </c>
      <c r="X2033" s="8">
        <v>7</v>
      </c>
      <c r="Y2033" s="6" t="s">
        <v>298</v>
      </c>
      <c r="Z2033" s="38" t="s">
        <v>3447</v>
      </c>
      <c r="AA2033" s="38" t="s">
        <v>390</v>
      </c>
      <c r="AB2033" s="210" t="s">
        <v>513</v>
      </c>
      <c r="AC2033" s="225"/>
    </row>
    <row r="2034" spans="1:29" s="83" customFormat="1" ht="15.75" customHeight="1" x14ac:dyDescent="0.25">
      <c r="A2034" s="3" t="s">
        <v>161</v>
      </c>
      <c r="B2034" s="5">
        <v>3</v>
      </c>
      <c r="C2034" s="5">
        <v>0</v>
      </c>
      <c r="D2034" s="5">
        <v>2</v>
      </c>
      <c r="E2034" s="5">
        <v>0</v>
      </c>
      <c r="F2034" s="5">
        <v>0</v>
      </c>
      <c r="G2034" s="5">
        <v>0</v>
      </c>
      <c r="H2034" s="5">
        <v>0</v>
      </c>
      <c r="I2034" s="5">
        <v>0</v>
      </c>
      <c r="J2034" s="5">
        <v>0</v>
      </c>
      <c r="K2034" s="5">
        <v>0</v>
      </c>
      <c r="L2034" s="104"/>
      <c r="M2034" s="104"/>
      <c r="N2034" s="104"/>
      <c r="O2034" s="104"/>
      <c r="P2034" s="5">
        <f t="shared" si="81"/>
        <v>5</v>
      </c>
      <c r="Q2034" s="5">
        <v>10</v>
      </c>
      <c r="R2034" s="4">
        <f t="shared" si="82"/>
        <v>0.05</v>
      </c>
      <c r="S2034" s="9" t="s">
        <v>294</v>
      </c>
      <c r="T2034" s="52" t="s">
        <v>2519</v>
      </c>
      <c r="U2034" s="53" t="s">
        <v>476</v>
      </c>
      <c r="V2034" s="52" t="s">
        <v>983</v>
      </c>
      <c r="W2034" s="7" t="s">
        <v>2471</v>
      </c>
      <c r="X2034" s="8">
        <v>7</v>
      </c>
      <c r="Y2034" s="6" t="s">
        <v>957</v>
      </c>
      <c r="Z2034" s="38" t="s">
        <v>2500</v>
      </c>
      <c r="AA2034" s="38" t="s">
        <v>715</v>
      </c>
      <c r="AB2034" s="210" t="s">
        <v>513</v>
      </c>
      <c r="AC2034" s="225"/>
    </row>
    <row r="2035" spans="1:29" s="83" customFormat="1" ht="15.75" customHeight="1" x14ac:dyDescent="0.25">
      <c r="A2035" s="3" t="s">
        <v>167</v>
      </c>
      <c r="B2035" s="5">
        <v>2</v>
      </c>
      <c r="C2035" s="5">
        <v>0</v>
      </c>
      <c r="D2035" s="5">
        <v>0</v>
      </c>
      <c r="E2035" s="5">
        <v>3</v>
      </c>
      <c r="F2035" s="5">
        <v>0</v>
      </c>
      <c r="G2035" s="5">
        <v>0</v>
      </c>
      <c r="H2035" s="5">
        <v>0</v>
      </c>
      <c r="I2035" s="5">
        <v>0</v>
      </c>
      <c r="J2035" s="5">
        <v>0</v>
      </c>
      <c r="K2035" s="5">
        <v>0</v>
      </c>
      <c r="L2035" s="104"/>
      <c r="M2035" s="104"/>
      <c r="N2035" s="104"/>
      <c r="O2035" s="104"/>
      <c r="P2035" s="5">
        <f t="shared" si="81"/>
        <v>5</v>
      </c>
      <c r="Q2035" s="5">
        <v>20</v>
      </c>
      <c r="R2035" s="4">
        <f t="shared" si="82"/>
        <v>0.05</v>
      </c>
      <c r="S2035" s="9" t="s">
        <v>294</v>
      </c>
      <c r="T2035" s="52" t="s">
        <v>1346</v>
      </c>
      <c r="U2035" s="53" t="s">
        <v>440</v>
      </c>
      <c r="V2035" s="52" t="s">
        <v>381</v>
      </c>
      <c r="W2035" s="7" t="s">
        <v>2284</v>
      </c>
      <c r="X2035" s="8">
        <v>7</v>
      </c>
      <c r="Y2035" s="6" t="s">
        <v>366</v>
      </c>
      <c r="Z2035" s="38" t="s">
        <v>2314</v>
      </c>
      <c r="AA2035" s="38" t="s">
        <v>624</v>
      </c>
      <c r="AB2035" s="210" t="s">
        <v>513</v>
      </c>
      <c r="AC2035" s="225"/>
    </row>
    <row r="2036" spans="1:29" s="83" customFormat="1" ht="15.75" customHeight="1" x14ac:dyDescent="0.25">
      <c r="A2036" s="3" t="s">
        <v>164</v>
      </c>
      <c r="B2036" s="5">
        <v>5</v>
      </c>
      <c r="C2036" s="5">
        <v>0</v>
      </c>
      <c r="D2036" s="5">
        <v>0</v>
      </c>
      <c r="E2036" s="5">
        <v>0</v>
      </c>
      <c r="F2036" s="5">
        <v>0</v>
      </c>
      <c r="G2036" s="5">
        <v>0</v>
      </c>
      <c r="H2036" s="5">
        <v>0</v>
      </c>
      <c r="I2036" s="5">
        <v>0</v>
      </c>
      <c r="J2036" s="5">
        <v>0</v>
      </c>
      <c r="K2036" s="5">
        <v>0</v>
      </c>
      <c r="L2036" s="104"/>
      <c r="M2036" s="104"/>
      <c r="N2036" s="104"/>
      <c r="O2036" s="104"/>
      <c r="P2036" s="5">
        <f t="shared" si="81"/>
        <v>5</v>
      </c>
      <c r="Q2036" s="5">
        <v>18</v>
      </c>
      <c r="R2036" s="4">
        <f t="shared" si="82"/>
        <v>0.05</v>
      </c>
      <c r="S2036" s="9" t="s">
        <v>294</v>
      </c>
      <c r="T2036" s="52" t="s">
        <v>3468</v>
      </c>
      <c r="U2036" s="53" t="s">
        <v>1038</v>
      </c>
      <c r="V2036" s="52" t="s">
        <v>373</v>
      </c>
      <c r="W2036" s="7" t="s">
        <v>3520</v>
      </c>
      <c r="X2036" s="8">
        <v>7</v>
      </c>
      <c r="Y2036" s="6" t="s">
        <v>298</v>
      </c>
      <c r="Z2036" s="38" t="s">
        <v>3447</v>
      </c>
      <c r="AA2036" s="38" t="s">
        <v>390</v>
      </c>
      <c r="AB2036" s="210" t="s">
        <v>513</v>
      </c>
      <c r="AC2036" s="225"/>
    </row>
    <row r="2037" spans="1:29" s="83" customFormat="1" ht="15.75" customHeight="1" x14ac:dyDescent="0.25">
      <c r="A2037" s="3" t="s">
        <v>164</v>
      </c>
      <c r="B2037" s="5">
        <v>5</v>
      </c>
      <c r="C2037" s="5">
        <v>0</v>
      </c>
      <c r="D2037" s="5">
        <v>0</v>
      </c>
      <c r="E2037" s="5">
        <v>0</v>
      </c>
      <c r="F2037" s="5">
        <v>0</v>
      </c>
      <c r="G2037" s="5">
        <v>0</v>
      </c>
      <c r="H2037" s="5">
        <v>0</v>
      </c>
      <c r="I2037" s="5">
        <v>0</v>
      </c>
      <c r="J2037" s="5">
        <v>0</v>
      </c>
      <c r="K2037" s="5">
        <v>0</v>
      </c>
      <c r="L2037" s="104"/>
      <c r="M2037" s="104"/>
      <c r="N2037" s="104"/>
      <c r="O2037" s="104"/>
      <c r="P2037" s="5">
        <f t="shared" si="81"/>
        <v>5</v>
      </c>
      <c r="Q2037" s="5">
        <v>20</v>
      </c>
      <c r="R2037" s="4">
        <f t="shared" si="82"/>
        <v>0.05</v>
      </c>
      <c r="S2037" s="9" t="s">
        <v>294</v>
      </c>
      <c r="T2037" s="52" t="s">
        <v>2379</v>
      </c>
      <c r="U2037" s="53" t="s">
        <v>329</v>
      </c>
      <c r="V2037" s="52" t="s">
        <v>397</v>
      </c>
      <c r="W2037" s="7" t="s">
        <v>2284</v>
      </c>
      <c r="X2037" s="8">
        <v>7</v>
      </c>
      <c r="Y2037" s="6" t="s">
        <v>542</v>
      </c>
      <c r="Z2037" s="38" t="s">
        <v>2350</v>
      </c>
      <c r="AA2037" s="38" t="s">
        <v>1123</v>
      </c>
      <c r="AB2037" s="210" t="s">
        <v>513</v>
      </c>
      <c r="AC2037" s="225"/>
    </row>
    <row r="2038" spans="1:29" s="83" customFormat="1" ht="15.75" customHeight="1" x14ac:dyDescent="0.25">
      <c r="A2038" s="3" t="s">
        <v>151</v>
      </c>
      <c r="B2038" s="5">
        <v>4</v>
      </c>
      <c r="C2038" s="5">
        <v>1</v>
      </c>
      <c r="D2038" s="5">
        <v>0</v>
      </c>
      <c r="E2038" s="5">
        <v>0</v>
      </c>
      <c r="F2038" s="5">
        <v>0</v>
      </c>
      <c r="G2038" s="5">
        <v>0</v>
      </c>
      <c r="H2038" s="5">
        <v>0</v>
      </c>
      <c r="I2038" s="5">
        <v>0</v>
      </c>
      <c r="J2038" s="5">
        <v>0</v>
      </c>
      <c r="K2038" s="5">
        <v>0</v>
      </c>
      <c r="L2038" s="104"/>
      <c r="M2038" s="104"/>
      <c r="N2038" s="104"/>
      <c r="O2038" s="104"/>
      <c r="P2038" s="5">
        <f t="shared" si="81"/>
        <v>5</v>
      </c>
      <c r="Q2038" s="5">
        <v>25</v>
      </c>
      <c r="R2038" s="4">
        <f t="shared" si="82"/>
        <v>0.05</v>
      </c>
      <c r="S2038" s="9" t="s">
        <v>294</v>
      </c>
      <c r="T2038" s="52" t="s">
        <v>944</v>
      </c>
      <c r="U2038" s="53" t="s">
        <v>331</v>
      </c>
      <c r="V2038" s="52" t="s">
        <v>472</v>
      </c>
      <c r="W2038" s="7" t="s">
        <v>948</v>
      </c>
      <c r="X2038" s="8">
        <v>7</v>
      </c>
      <c r="Y2038" s="6" t="s">
        <v>946</v>
      </c>
      <c r="Z2038" s="38" t="s">
        <v>666</v>
      </c>
      <c r="AA2038" s="38" t="s">
        <v>483</v>
      </c>
      <c r="AB2038" s="210" t="s">
        <v>513</v>
      </c>
      <c r="AC2038" s="225"/>
    </row>
    <row r="2039" spans="1:29" s="83" customFormat="1" ht="15.75" customHeight="1" x14ac:dyDescent="0.25">
      <c r="A2039" s="3" t="s">
        <v>163</v>
      </c>
      <c r="B2039" s="5">
        <v>3</v>
      </c>
      <c r="C2039" s="5">
        <v>2</v>
      </c>
      <c r="D2039" s="5">
        <v>0</v>
      </c>
      <c r="E2039" s="5">
        <v>0</v>
      </c>
      <c r="F2039" s="5">
        <v>0</v>
      </c>
      <c r="G2039" s="5">
        <v>0</v>
      </c>
      <c r="H2039" s="5">
        <v>0</v>
      </c>
      <c r="I2039" s="5">
        <v>0</v>
      </c>
      <c r="J2039" s="5">
        <v>0</v>
      </c>
      <c r="K2039" s="5">
        <v>0</v>
      </c>
      <c r="L2039" s="104"/>
      <c r="M2039" s="104"/>
      <c r="N2039" s="104"/>
      <c r="O2039" s="104"/>
      <c r="P2039" s="5">
        <f t="shared" si="81"/>
        <v>5</v>
      </c>
      <c r="Q2039" s="5">
        <v>9</v>
      </c>
      <c r="R2039" s="4">
        <f t="shared" si="82"/>
        <v>0.05</v>
      </c>
      <c r="S2039" s="9" t="s">
        <v>294</v>
      </c>
      <c r="T2039" s="52" t="s">
        <v>2316</v>
      </c>
      <c r="U2039" s="53" t="s">
        <v>454</v>
      </c>
      <c r="V2039" s="52" t="s">
        <v>670</v>
      </c>
      <c r="W2039" s="7" t="s">
        <v>3139</v>
      </c>
      <c r="X2039" s="8">
        <v>7</v>
      </c>
      <c r="Y2039" s="6" t="s">
        <v>2960</v>
      </c>
      <c r="Z2039" s="38" t="s">
        <v>3225</v>
      </c>
      <c r="AA2039" s="38" t="s">
        <v>3226</v>
      </c>
      <c r="AB2039" s="210" t="s">
        <v>513</v>
      </c>
      <c r="AC2039" s="225"/>
    </row>
    <row r="2040" spans="1:29" s="83" customFormat="1" ht="15.75" customHeight="1" x14ac:dyDescent="0.25">
      <c r="A2040" s="3" t="s">
        <v>156</v>
      </c>
      <c r="B2040" s="5">
        <v>4</v>
      </c>
      <c r="C2040" s="5">
        <v>0</v>
      </c>
      <c r="D2040" s="5">
        <v>0</v>
      </c>
      <c r="E2040" s="5">
        <v>0</v>
      </c>
      <c r="F2040" s="5">
        <v>0</v>
      </c>
      <c r="G2040" s="5">
        <v>0</v>
      </c>
      <c r="H2040" s="5">
        <v>0</v>
      </c>
      <c r="I2040" s="5">
        <v>0</v>
      </c>
      <c r="J2040" s="5">
        <v>0</v>
      </c>
      <c r="K2040" s="5">
        <v>0</v>
      </c>
      <c r="L2040" s="104"/>
      <c r="M2040" s="104"/>
      <c r="N2040" s="104"/>
      <c r="O2040" s="104"/>
      <c r="P2040" s="5">
        <f t="shared" si="81"/>
        <v>4</v>
      </c>
      <c r="Q2040" s="5">
        <v>19</v>
      </c>
      <c r="R2040" s="4">
        <f t="shared" si="82"/>
        <v>0.04</v>
      </c>
      <c r="S2040" s="9" t="s">
        <v>294</v>
      </c>
      <c r="T2040" s="52" t="s">
        <v>3469</v>
      </c>
      <c r="U2040" s="53" t="s">
        <v>442</v>
      </c>
      <c r="V2040" s="52" t="s">
        <v>349</v>
      </c>
      <c r="W2040" s="7" t="s">
        <v>3520</v>
      </c>
      <c r="X2040" s="8">
        <v>7</v>
      </c>
      <c r="Y2040" s="6" t="s">
        <v>298</v>
      </c>
      <c r="Z2040" s="38" t="s">
        <v>3447</v>
      </c>
      <c r="AA2040" s="38" t="s">
        <v>390</v>
      </c>
      <c r="AB2040" s="210" t="s">
        <v>513</v>
      </c>
      <c r="AC2040" s="225"/>
    </row>
    <row r="2041" spans="1:29" s="83" customFormat="1" ht="15.75" customHeight="1" x14ac:dyDescent="0.25">
      <c r="A2041" s="3" t="s">
        <v>149</v>
      </c>
      <c r="B2041" s="5">
        <v>0</v>
      </c>
      <c r="C2041" s="5">
        <v>0</v>
      </c>
      <c r="D2041" s="5">
        <v>0</v>
      </c>
      <c r="E2041" s="5">
        <v>0</v>
      </c>
      <c r="F2041" s="5">
        <v>0</v>
      </c>
      <c r="G2041" s="5">
        <v>4</v>
      </c>
      <c r="H2041" s="5">
        <v>0</v>
      </c>
      <c r="I2041" s="5">
        <v>0</v>
      </c>
      <c r="J2041" s="5">
        <v>0</v>
      </c>
      <c r="K2041" s="5">
        <v>0</v>
      </c>
      <c r="L2041" s="104"/>
      <c r="M2041" s="104"/>
      <c r="N2041" s="104"/>
      <c r="O2041" s="104"/>
      <c r="P2041" s="5">
        <f t="shared" si="81"/>
        <v>4</v>
      </c>
      <c r="Q2041" s="5">
        <v>1</v>
      </c>
      <c r="R2041" s="4">
        <f t="shared" si="82"/>
        <v>0.04</v>
      </c>
      <c r="S2041" s="9" t="s">
        <v>294</v>
      </c>
      <c r="T2041" s="52" t="s">
        <v>1216</v>
      </c>
      <c r="U2041" s="53" t="s">
        <v>496</v>
      </c>
      <c r="V2041" s="52" t="s">
        <v>355</v>
      </c>
      <c r="W2041" s="7" t="s">
        <v>1192</v>
      </c>
      <c r="X2041" s="8">
        <v>7</v>
      </c>
      <c r="Y2041" s="6" t="s">
        <v>463</v>
      </c>
      <c r="Z2041" s="38" t="s">
        <v>1197</v>
      </c>
      <c r="AA2041" s="38" t="s">
        <v>480</v>
      </c>
      <c r="AB2041" s="210" t="s">
        <v>513</v>
      </c>
      <c r="AC2041" s="225"/>
    </row>
    <row r="2042" spans="1:29" s="83" customFormat="1" ht="15.75" customHeight="1" x14ac:dyDescent="0.25">
      <c r="A2042" s="3" t="s">
        <v>176</v>
      </c>
      <c r="B2042" s="5">
        <v>4</v>
      </c>
      <c r="C2042" s="5">
        <v>0</v>
      </c>
      <c r="D2042" s="5">
        <v>0</v>
      </c>
      <c r="E2042" s="5">
        <v>0</v>
      </c>
      <c r="F2042" s="5">
        <v>0</v>
      </c>
      <c r="G2042" s="5">
        <v>0</v>
      </c>
      <c r="H2042" s="5">
        <v>0</v>
      </c>
      <c r="I2042" s="5">
        <v>0</v>
      </c>
      <c r="J2042" s="5">
        <v>0</v>
      </c>
      <c r="K2042" s="5">
        <v>0</v>
      </c>
      <c r="L2042" s="104"/>
      <c r="M2042" s="104"/>
      <c r="N2042" s="104"/>
      <c r="O2042" s="104"/>
      <c r="P2042" s="5">
        <f t="shared" si="81"/>
        <v>4</v>
      </c>
      <c r="Q2042" s="5">
        <v>19</v>
      </c>
      <c r="R2042" s="4">
        <f t="shared" si="82"/>
        <v>0.04</v>
      </c>
      <c r="S2042" s="9" t="s">
        <v>294</v>
      </c>
      <c r="T2042" s="52" t="s">
        <v>3470</v>
      </c>
      <c r="U2042" s="53" t="s">
        <v>541</v>
      </c>
      <c r="V2042" s="52" t="s">
        <v>338</v>
      </c>
      <c r="W2042" s="7" t="s">
        <v>3520</v>
      </c>
      <c r="X2042" s="8">
        <v>7</v>
      </c>
      <c r="Y2042" s="6" t="s">
        <v>366</v>
      </c>
      <c r="Z2042" s="38" t="s">
        <v>3447</v>
      </c>
      <c r="AA2042" s="38" t="s">
        <v>390</v>
      </c>
      <c r="AB2042" s="210" t="s">
        <v>513</v>
      </c>
      <c r="AC2042" s="225"/>
    </row>
    <row r="2043" spans="1:29" s="83" customFormat="1" ht="15.75" customHeight="1" x14ac:dyDescent="0.25">
      <c r="A2043" s="3" t="s">
        <v>151</v>
      </c>
      <c r="B2043" s="5">
        <v>0</v>
      </c>
      <c r="C2043" s="5">
        <v>4</v>
      </c>
      <c r="D2043" s="5">
        <v>0</v>
      </c>
      <c r="E2043" s="5">
        <v>0</v>
      </c>
      <c r="F2043" s="5">
        <v>0</v>
      </c>
      <c r="G2043" s="5">
        <v>0</v>
      </c>
      <c r="H2043" s="5">
        <v>0</v>
      </c>
      <c r="I2043" s="5">
        <v>0</v>
      </c>
      <c r="J2043" s="5">
        <v>0</v>
      </c>
      <c r="K2043" s="5">
        <v>0</v>
      </c>
      <c r="L2043" s="104"/>
      <c r="M2043" s="104"/>
      <c r="N2043" s="104"/>
      <c r="O2043" s="104"/>
      <c r="P2043" s="5">
        <f t="shared" ref="P2043:P2097" si="83">SUM(B2043:K2043)</f>
        <v>4</v>
      </c>
      <c r="Q2043" s="5">
        <v>10</v>
      </c>
      <c r="R2043" s="4">
        <f t="shared" si="82"/>
        <v>0.04</v>
      </c>
      <c r="S2043" s="9" t="s">
        <v>294</v>
      </c>
      <c r="T2043" s="52" t="s">
        <v>3275</v>
      </c>
      <c r="U2043" s="53" t="s">
        <v>444</v>
      </c>
      <c r="V2043" s="52" t="s">
        <v>518</v>
      </c>
      <c r="W2043" s="7" t="s">
        <v>3139</v>
      </c>
      <c r="X2043" s="8">
        <v>7</v>
      </c>
      <c r="Y2043" s="6" t="s">
        <v>366</v>
      </c>
      <c r="Z2043" s="38" t="s">
        <v>3225</v>
      </c>
      <c r="AA2043" s="38" t="s">
        <v>3226</v>
      </c>
      <c r="AB2043" s="210" t="s">
        <v>513</v>
      </c>
      <c r="AC2043" s="225"/>
    </row>
    <row r="2044" spans="1:29" s="83" customFormat="1" ht="15.75" customHeight="1" x14ac:dyDescent="0.25">
      <c r="A2044" s="3" t="s">
        <v>186</v>
      </c>
      <c r="B2044" s="5">
        <v>2</v>
      </c>
      <c r="C2044" s="5">
        <v>2</v>
      </c>
      <c r="D2044" s="5">
        <v>0</v>
      </c>
      <c r="E2044" s="5">
        <v>0</v>
      </c>
      <c r="F2044" s="5">
        <v>0</v>
      </c>
      <c r="G2044" s="5">
        <v>0</v>
      </c>
      <c r="H2044" s="5">
        <v>0</v>
      </c>
      <c r="I2044" s="5">
        <v>0</v>
      </c>
      <c r="J2044" s="5">
        <v>0</v>
      </c>
      <c r="K2044" s="5">
        <v>0</v>
      </c>
      <c r="L2044" s="104"/>
      <c r="M2044" s="104"/>
      <c r="N2044" s="104"/>
      <c r="O2044" s="104"/>
      <c r="P2044" s="5">
        <f t="shared" si="83"/>
        <v>4</v>
      </c>
      <c r="Q2044" s="5">
        <v>12</v>
      </c>
      <c r="R2044" s="4">
        <f t="shared" si="82"/>
        <v>0.04</v>
      </c>
      <c r="S2044" s="9" t="s">
        <v>294</v>
      </c>
      <c r="T2044" s="52" t="s">
        <v>2798</v>
      </c>
      <c r="U2044" s="53" t="s">
        <v>476</v>
      </c>
      <c r="V2044" s="52" t="s">
        <v>312</v>
      </c>
      <c r="W2044" s="7" t="s">
        <v>2758</v>
      </c>
      <c r="X2044" s="8">
        <v>7</v>
      </c>
      <c r="Y2044" s="6" t="s">
        <v>366</v>
      </c>
      <c r="Z2044" s="38" t="s">
        <v>2762</v>
      </c>
      <c r="AA2044" s="38" t="s">
        <v>854</v>
      </c>
      <c r="AB2044" s="210" t="s">
        <v>513</v>
      </c>
      <c r="AC2044" s="225"/>
    </row>
    <row r="2045" spans="1:29" s="83" customFormat="1" ht="15.75" customHeight="1" x14ac:dyDescent="0.25">
      <c r="A2045" s="3" t="s">
        <v>179</v>
      </c>
      <c r="B2045" s="5">
        <v>4</v>
      </c>
      <c r="C2045" s="5">
        <v>0</v>
      </c>
      <c r="D2045" s="5">
        <v>0</v>
      </c>
      <c r="E2045" s="5">
        <v>0</v>
      </c>
      <c r="F2045" s="5">
        <v>0</v>
      </c>
      <c r="G2045" s="5">
        <v>0</v>
      </c>
      <c r="H2045" s="5">
        <v>0</v>
      </c>
      <c r="I2045" s="5">
        <v>0</v>
      </c>
      <c r="J2045" s="5">
        <v>0</v>
      </c>
      <c r="K2045" s="5">
        <v>0</v>
      </c>
      <c r="L2045" s="104"/>
      <c r="M2045" s="104"/>
      <c r="N2045" s="104"/>
      <c r="O2045" s="104"/>
      <c r="P2045" s="5">
        <f t="shared" si="83"/>
        <v>4</v>
      </c>
      <c r="Q2045" s="5">
        <v>12</v>
      </c>
      <c r="R2045" s="4">
        <f t="shared" si="82"/>
        <v>0.04</v>
      </c>
      <c r="S2045" s="9" t="s">
        <v>294</v>
      </c>
      <c r="T2045" s="52" t="s">
        <v>2797</v>
      </c>
      <c r="U2045" s="53" t="s">
        <v>444</v>
      </c>
      <c r="V2045" s="52" t="s">
        <v>1198</v>
      </c>
      <c r="W2045" s="7" t="s">
        <v>2758</v>
      </c>
      <c r="X2045" s="8">
        <v>7</v>
      </c>
      <c r="Y2045" s="6" t="s">
        <v>366</v>
      </c>
      <c r="Z2045" s="38" t="s">
        <v>2762</v>
      </c>
      <c r="AA2045" s="38" t="s">
        <v>854</v>
      </c>
      <c r="AB2045" s="210" t="s">
        <v>513</v>
      </c>
      <c r="AC2045" s="225"/>
    </row>
    <row r="2046" spans="1:29" s="83" customFormat="1" ht="15.75" customHeight="1" x14ac:dyDescent="0.25">
      <c r="A2046" s="3" t="s">
        <v>171</v>
      </c>
      <c r="B2046" s="5">
        <v>4</v>
      </c>
      <c r="C2046" s="5">
        <v>0</v>
      </c>
      <c r="D2046" s="5">
        <v>0</v>
      </c>
      <c r="E2046" s="5">
        <v>0</v>
      </c>
      <c r="F2046" s="5">
        <v>0</v>
      </c>
      <c r="G2046" s="5">
        <v>0</v>
      </c>
      <c r="H2046" s="5">
        <v>0</v>
      </c>
      <c r="I2046" s="5">
        <v>0</v>
      </c>
      <c r="J2046" s="5">
        <v>0</v>
      </c>
      <c r="K2046" s="5">
        <v>0</v>
      </c>
      <c r="L2046" s="104"/>
      <c r="M2046" s="104"/>
      <c r="N2046" s="104"/>
      <c r="O2046" s="104"/>
      <c r="P2046" s="5">
        <f t="shared" si="83"/>
        <v>4</v>
      </c>
      <c r="Q2046" s="5">
        <v>12</v>
      </c>
      <c r="R2046" s="4">
        <f t="shared" si="82"/>
        <v>0.04</v>
      </c>
      <c r="S2046" s="9" t="s">
        <v>294</v>
      </c>
      <c r="T2046" s="52" t="s">
        <v>2796</v>
      </c>
      <c r="U2046" s="53" t="s">
        <v>476</v>
      </c>
      <c r="V2046" s="52" t="s">
        <v>855</v>
      </c>
      <c r="W2046" s="7" t="s">
        <v>2758</v>
      </c>
      <c r="X2046" s="8">
        <v>7</v>
      </c>
      <c r="Y2046" s="6" t="s">
        <v>2735</v>
      </c>
      <c r="Z2046" s="38" t="s">
        <v>2776</v>
      </c>
      <c r="AA2046" s="38" t="s">
        <v>331</v>
      </c>
      <c r="AB2046" s="210" t="s">
        <v>513</v>
      </c>
      <c r="AC2046" s="225"/>
    </row>
    <row r="2047" spans="1:29" s="83" customFormat="1" ht="15.75" customHeight="1" x14ac:dyDescent="0.25">
      <c r="A2047" s="3" t="s">
        <v>153</v>
      </c>
      <c r="B2047" s="5">
        <v>2</v>
      </c>
      <c r="C2047" s="5">
        <v>2</v>
      </c>
      <c r="D2047" s="5">
        <v>0</v>
      </c>
      <c r="E2047" s="5">
        <v>0</v>
      </c>
      <c r="F2047" s="5">
        <v>0</v>
      </c>
      <c r="G2047" s="5">
        <v>0</v>
      </c>
      <c r="H2047" s="5">
        <v>0</v>
      </c>
      <c r="I2047" s="5">
        <v>0</v>
      </c>
      <c r="J2047" s="5">
        <v>0</v>
      </c>
      <c r="K2047" s="5">
        <v>0</v>
      </c>
      <c r="L2047" s="104"/>
      <c r="M2047" s="104"/>
      <c r="N2047" s="104"/>
      <c r="O2047" s="104"/>
      <c r="P2047" s="5">
        <f t="shared" si="83"/>
        <v>4</v>
      </c>
      <c r="Q2047" s="5">
        <v>10</v>
      </c>
      <c r="R2047" s="4">
        <f t="shared" si="82"/>
        <v>0.04</v>
      </c>
      <c r="S2047" s="9" t="s">
        <v>294</v>
      </c>
      <c r="T2047" s="52" t="s">
        <v>2847</v>
      </c>
      <c r="U2047" s="53" t="s">
        <v>1872</v>
      </c>
      <c r="V2047" s="52" t="s">
        <v>466</v>
      </c>
      <c r="W2047" s="7" t="s">
        <v>3139</v>
      </c>
      <c r="X2047" s="8">
        <v>7</v>
      </c>
      <c r="Y2047" s="6" t="s">
        <v>957</v>
      </c>
      <c r="Z2047" s="38" t="s">
        <v>3225</v>
      </c>
      <c r="AA2047" s="38" t="s">
        <v>3226</v>
      </c>
      <c r="AB2047" s="210" t="s">
        <v>513</v>
      </c>
      <c r="AC2047" s="225"/>
    </row>
    <row r="2048" spans="1:29" s="83" customFormat="1" ht="15.75" customHeight="1" x14ac:dyDescent="0.25">
      <c r="A2048" s="3" t="s">
        <v>153</v>
      </c>
      <c r="B2048" s="5">
        <v>2</v>
      </c>
      <c r="C2048" s="5">
        <v>0</v>
      </c>
      <c r="D2048" s="5">
        <v>2</v>
      </c>
      <c r="E2048" s="5">
        <v>0</v>
      </c>
      <c r="F2048" s="5">
        <v>0</v>
      </c>
      <c r="G2048" s="5">
        <v>0</v>
      </c>
      <c r="H2048" s="5">
        <v>0</v>
      </c>
      <c r="I2048" s="5">
        <v>0</v>
      </c>
      <c r="J2048" s="5">
        <v>0</v>
      </c>
      <c r="K2048" s="5">
        <v>0</v>
      </c>
      <c r="L2048" s="104"/>
      <c r="M2048" s="104"/>
      <c r="N2048" s="104"/>
      <c r="O2048" s="104"/>
      <c r="P2048" s="5">
        <f t="shared" si="83"/>
        <v>4</v>
      </c>
      <c r="Q2048" s="5">
        <v>19</v>
      </c>
      <c r="R2048" s="4">
        <f t="shared" si="82"/>
        <v>0.04</v>
      </c>
      <c r="S2048" s="9" t="s">
        <v>294</v>
      </c>
      <c r="T2048" s="52" t="s">
        <v>3471</v>
      </c>
      <c r="U2048" s="53" t="s">
        <v>800</v>
      </c>
      <c r="V2048" s="52" t="s">
        <v>349</v>
      </c>
      <c r="W2048" s="7" t="s">
        <v>3520</v>
      </c>
      <c r="X2048" s="8">
        <v>7</v>
      </c>
      <c r="Y2048" s="6" t="s">
        <v>463</v>
      </c>
      <c r="Z2048" s="38" t="s">
        <v>3447</v>
      </c>
      <c r="AA2048" s="38" t="s">
        <v>390</v>
      </c>
      <c r="AB2048" s="210" t="s">
        <v>513</v>
      </c>
      <c r="AC2048" s="225"/>
    </row>
    <row r="2049" spans="1:29" s="83" customFormat="1" ht="15.75" customHeight="1" x14ac:dyDescent="0.25">
      <c r="A2049" s="3" t="s">
        <v>155</v>
      </c>
      <c r="B2049" s="5">
        <v>4</v>
      </c>
      <c r="C2049" s="5">
        <v>0</v>
      </c>
      <c r="D2049" s="5">
        <v>0</v>
      </c>
      <c r="E2049" s="5">
        <v>0</v>
      </c>
      <c r="F2049" s="5">
        <v>0</v>
      </c>
      <c r="G2049" s="5">
        <v>0</v>
      </c>
      <c r="H2049" s="5">
        <v>0</v>
      </c>
      <c r="I2049" s="5">
        <v>0</v>
      </c>
      <c r="J2049" s="5">
        <v>0</v>
      </c>
      <c r="K2049" s="5">
        <v>0</v>
      </c>
      <c r="L2049" s="104"/>
      <c r="M2049" s="104"/>
      <c r="N2049" s="104"/>
      <c r="O2049" s="104"/>
      <c r="P2049" s="5">
        <f t="shared" si="83"/>
        <v>4</v>
      </c>
      <c r="Q2049" s="5">
        <v>3</v>
      </c>
      <c r="R2049" s="4">
        <f t="shared" si="82"/>
        <v>0.04</v>
      </c>
      <c r="S2049" s="9" t="s">
        <v>294</v>
      </c>
      <c r="T2049" s="52" t="s">
        <v>1751</v>
      </c>
      <c r="U2049" s="53" t="s">
        <v>807</v>
      </c>
      <c r="V2049" s="52" t="s">
        <v>797</v>
      </c>
      <c r="W2049" s="7" t="s">
        <v>1703</v>
      </c>
      <c r="X2049" s="8">
        <v>7</v>
      </c>
      <c r="Y2049" s="6" t="s">
        <v>463</v>
      </c>
      <c r="Z2049" s="38" t="s">
        <v>1738</v>
      </c>
      <c r="AA2049" s="38" t="s">
        <v>444</v>
      </c>
      <c r="AB2049" s="210" t="s">
        <v>513</v>
      </c>
      <c r="AC2049" s="225"/>
    </row>
    <row r="2050" spans="1:29" s="83" customFormat="1" ht="15.75" customHeight="1" x14ac:dyDescent="0.25">
      <c r="A2050" s="3" t="s">
        <v>149</v>
      </c>
      <c r="B2050" s="5">
        <v>2</v>
      </c>
      <c r="C2050" s="5">
        <v>2</v>
      </c>
      <c r="D2050" s="5">
        <v>0</v>
      </c>
      <c r="E2050" s="5">
        <v>0</v>
      </c>
      <c r="F2050" s="5">
        <v>0</v>
      </c>
      <c r="G2050" s="5">
        <v>0</v>
      </c>
      <c r="H2050" s="5">
        <v>0</v>
      </c>
      <c r="I2050" s="5">
        <v>0</v>
      </c>
      <c r="J2050" s="5">
        <v>0</v>
      </c>
      <c r="K2050" s="5">
        <v>0</v>
      </c>
      <c r="L2050" s="104"/>
      <c r="M2050" s="104"/>
      <c r="N2050" s="104"/>
      <c r="O2050" s="104"/>
      <c r="P2050" s="5">
        <f t="shared" si="83"/>
        <v>4</v>
      </c>
      <c r="Q2050" s="5">
        <v>11</v>
      </c>
      <c r="R2050" s="4">
        <f t="shared" si="82"/>
        <v>0.04</v>
      </c>
      <c r="S2050" s="9" t="s">
        <v>294</v>
      </c>
      <c r="T2050" s="52" t="s">
        <v>3356</v>
      </c>
      <c r="U2050" s="53" t="s">
        <v>1514</v>
      </c>
      <c r="V2050" s="52" t="s">
        <v>518</v>
      </c>
      <c r="W2050" s="7" t="s">
        <v>3309</v>
      </c>
      <c r="X2050" s="8">
        <v>7</v>
      </c>
      <c r="Y2050" s="6" t="s">
        <v>614</v>
      </c>
      <c r="Z2050" s="38" t="s">
        <v>3310</v>
      </c>
      <c r="AA2050" s="38" t="s">
        <v>3311</v>
      </c>
      <c r="AB2050" s="210" t="s">
        <v>513</v>
      </c>
      <c r="AC2050" s="225"/>
    </row>
    <row r="2051" spans="1:29" s="83" customFormat="1" ht="15.75" customHeight="1" x14ac:dyDescent="0.25">
      <c r="A2051" s="3" t="s">
        <v>172</v>
      </c>
      <c r="B2051" s="5">
        <v>0</v>
      </c>
      <c r="C2051" s="5">
        <v>2</v>
      </c>
      <c r="D2051" s="5">
        <v>0</v>
      </c>
      <c r="E2051" s="5">
        <v>0</v>
      </c>
      <c r="F2051" s="5">
        <v>0</v>
      </c>
      <c r="G2051" s="5">
        <v>2</v>
      </c>
      <c r="H2051" s="5">
        <v>0</v>
      </c>
      <c r="I2051" s="5">
        <v>0</v>
      </c>
      <c r="J2051" s="5">
        <v>0</v>
      </c>
      <c r="K2051" s="5">
        <v>0</v>
      </c>
      <c r="L2051" s="104"/>
      <c r="M2051" s="104"/>
      <c r="N2051" s="104"/>
      <c r="O2051" s="104"/>
      <c r="P2051" s="5">
        <f t="shared" si="83"/>
        <v>4</v>
      </c>
      <c r="Q2051" s="5">
        <v>26</v>
      </c>
      <c r="R2051" s="4">
        <f t="shared" si="82"/>
        <v>0.04</v>
      </c>
      <c r="S2051" s="9" t="s">
        <v>294</v>
      </c>
      <c r="T2051" s="52" t="s">
        <v>953</v>
      </c>
      <c r="U2051" s="53" t="s">
        <v>459</v>
      </c>
      <c r="V2051" s="52" t="s">
        <v>972</v>
      </c>
      <c r="W2051" s="7" t="s">
        <v>948</v>
      </c>
      <c r="X2051" s="8">
        <v>7</v>
      </c>
      <c r="Y2051" s="6" t="s">
        <v>366</v>
      </c>
      <c r="Z2051" s="38" t="s">
        <v>666</v>
      </c>
      <c r="AA2051" s="38" t="s">
        <v>483</v>
      </c>
      <c r="AB2051" s="210" t="s">
        <v>513</v>
      </c>
      <c r="AC2051" s="225"/>
    </row>
    <row r="2052" spans="1:29" s="83" customFormat="1" ht="15.75" customHeight="1" x14ac:dyDescent="0.25">
      <c r="A2052" s="3" t="s">
        <v>152</v>
      </c>
      <c r="B2052" s="5">
        <v>2</v>
      </c>
      <c r="C2052" s="5">
        <v>0</v>
      </c>
      <c r="D2052" s="5">
        <v>2</v>
      </c>
      <c r="E2052" s="5">
        <v>0</v>
      </c>
      <c r="F2052" s="5">
        <v>0</v>
      </c>
      <c r="G2052" s="5">
        <v>0</v>
      </c>
      <c r="H2052" s="5">
        <v>0</v>
      </c>
      <c r="I2052" s="5">
        <v>0</v>
      </c>
      <c r="J2052" s="5">
        <v>0</v>
      </c>
      <c r="K2052" s="5">
        <v>0</v>
      </c>
      <c r="L2052" s="104"/>
      <c r="M2052" s="104"/>
      <c r="N2052" s="104"/>
      <c r="O2052" s="104"/>
      <c r="P2052" s="5">
        <f t="shared" si="83"/>
        <v>4</v>
      </c>
      <c r="Q2052" s="5">
        <v>19</v>
      </c>
      <c r="R2052" s="4">
        <f t="shared" si="82"/>
        <v>0.04</v>
      </c>
      <c r="S2052" s="9" t="s">
        <v>294</v>
      </c>
      <c r="T2052" s="52" t="s">
        <v>3472</v>
      </c>
      <c r="U2052" s="53" t="s">
        <v>447</v>
      </c>
      <c r="V2052" s="52" t="s">
        <v>341</v>
      </c>
      <c r="W2052" s="7" t="s">
        <v>3520</v>
      </c>
      <c r="X2052" s="8">
        <v>7</v>
      </c>
      <c r="Y2052" s="6" t="s">
        <v>463</v>
      </c>
      <c r="Z2052" s="38" t="s">
        <v>3447</v>
      </c>
      <c r="AA2052" s="38" t="s">
        <v>390</v>
      </c>
      <c r="AB2052" s="210" t="s">
        <v>513</v>
      </c>
      <c r="AC2052" s="225"/>
    </row>
    <row r="2053" spans="1:29" s="83" customFormat="1" ht="15.75" customHeight="1" x14ac:dyDescent="0.25">
      <c r="A2053" s="3" t="s">
        <v>154</v>
      </c>
      <c r="B2053" s="5">
        <v>3</v>
      </c>
      <c r="C2053" s="5">
        <v>0</v>
      </c>
      <c r="D2053" s="5">
        <v>0</v>
      </c>
      <c r="E2053" s="5">
        <v>0</v>
      </c>
      <c r="F2053" s="5">
        <v>0</v>
      </c>
      <c r="G2053" s="5">
        <v>0</v>
      </c>
      <c r="H2053" s="5">
        <v>0</v>
      </c>
      <c r="I2053" s="5">
        <v>1</v>
      </c>
      <c r="J2053" s="5">
        <v>0</v>
      </c>
      <c r="K2053" s="5">
        <v>0</v>
      </c>
      <c r="L2053" s="104"/>
      <c r="M2053" s="104"/>
      <c r="N2053" s="104"/>
      <c r="O2053" s="104"/>
      <c r="P2053" s="5">
        <f t="shared" si="83"/>
        <v>4</v>
      </c>
      <c r="Q2053" s="5">
        <v>6</v>
      </c>
      <c r="R2053" s="4">
        <f t="shared" si="82"/>
        <v>0.04</v>
      </c>
      <c r="S2053" s="9" t="s">
        <v>294</v>
      </c>
      <c r="T2053" s="52" t="s">
        <v>4099</v>
      </c>
      <c r="U2053" s="53" t="s">
        <v>4100</v>
      </c>
      <c r="V2053" s="52" t="s">
        <v>297</v>
      </c>
      <c r="W2053" s="7" t="s">
        <v>4341</v>
      </c>
      <c r="X2053" s="8">
        <v>7</v>
      </c>
      <c r="Y2053" s="6" t="s">
        <v>463</v>
      </c>
      <c r="Z2053" s="38" t="s">
        <v>4096</v>
      </c>
      <c r="AA2053" s="38" t="s">
        <v>624</v>
      </c>
      <c r="AB2053" s="210" t="s">
        <v>513</v>
      </c>
      <c r="AC2053" s="225"/>
    </row>
    <row r="2054" spans="1:29" s="83" customFormat="1" ht="15.75" customHeight="1" x14ac:dyDescent="0.25">
      <c r="A2054" s="3" t="s">
        <v>159</v>
      </c>
      <c r="B2054" s="5">
        <v>0</v>
      </c>
      <c r="C2054" s="5">
        <v>4</v>
      </c>
      <c r="D2054" s="5">
        <v>0</v>
      </c>
      <c r="E2054" s="5">
        <v>0</v>
      </c>
      <c r="F2054" s="5">
        <v>0</v>
      </c>
      <c r="G2054" s="5">
        <v>0</v>
      </c>
      <c r="H2054" s="5">
        <v>0</v>
      </c>
      <c r="I2054" s="5">
        <v>0</v>
      </c>
      <c r="J2054" s="5">
        <v>0</v>
      </c>
      <c r="K2054" s="5">
        <v>0</v>
      </c>
      <c r="L2054" s="104"/>
      <c r="M2054" s="104"/>
      <c r="N2054" s="104"/>
      <c r="O2054" s="104"/>
      <c r="P2054" s="5">
        <f t="shared" si="83"/>
        <v>4</v>
      </c>
      <c r="Q2054" s="5">
        <v>10</v>
      </c>
      <c r="R2054" s="4">
        <f t="shared" si="82"/>
        <v>0.04</v>
      </c>
      <c r="S2054" s="9" t="s">
        <v>294</v>
      </c>
      <c r="T2054" s="52" t="s">
        <v>3276</v>
      </c>
      <c r="U2054" s="53" t="s">
        <v>496</v>
      </c>
      <c r="V2054" s="52" t="s">
        <v>317</v>
      </c>
      <c r="W2054" s="7" t="s">
        <v>3139</v>
      </c>
      <c r="X2054" s="8">
        <v>7</v>
      </c>
      <c r="Y2054" s="6" t="s">
        <v>366</v>
      </c>
      <c r="Z2054" s="38" t="s">
        <v>3225</v>
      </c>
      <c r="AA2054" s="38" t="s">
        <v>3226</v>
      </c>
      <c r="AB2054" s="210" t="s">
        <v>513</v>
      </c>
      <c r="AC2054" s="225"/>
    </row>
    <row r="2055" spans="1:29" s="83" customFormat="1" ht="15.75" customHeight="1" x14ac:dyDescent="0.25">
      <c r="A2055" s="3" t="s">
        <v>159</v>
      </c>
      <c r="B2055" s="5">
        <v>4</v>
      </c>
      <c r="C2055" s="5">
        <v>0</v>
      </c>
      <c r="D2055" s="5">
        <v>0</v>
      </c>
      <c r="E2055" s="5">
        <v>0</v>
      </c>
      <c r="F2055" s="5">
        <v>0</v>
      </c>
      <c r="G2055" s="5">
        <v>0</v>
      </c>
      <c r="H2055" s="5">
        <v>0</v>
      </c>
      <c r="I2055" s="5">
        <v>0</v>
      </c>
      <c r="J2055" s="5">
        <v>0</v>
      </c>
      <c r="K2055" s="5">
        <v>0</v>
      </c>
      <c r="L2055" s="104"/>
      <c r="M2055" s="104"/>
      <c r="N2055" s="104"/>
      <c r="O2055" s="104"/>
      <c r="P2055" s="5">
        <f t="shared" si="83"/>
        <v>4</v>
      </c>
      <c r="Q2055" s="5">
        <v>12</v>
      </c>
      <c r="R2055" s="4">
        <f t="shared" si="82"/>
        <v>0.04</v>
      </c>
      <c r="S2055" s="9" t="s">
        <v>294</v>
      </c>
      <c r="T2055" s="52" t="s">
        <v>2795</v>
      </c>
      <c r="U2055" s="53" t="s">
        <v>369</v>
      </c>
      <c r="V2055" s="52" t="s">
        <v>609</v>
      </c>
      <c r="W2055" s="7" t="s">
        <v>2758</v>
      </c>
      <c r="X2055" s="8">
        <v>7</v>
      </c>
      <c r="Y2055" s="6" t="s">
        <v>463</v>
      </c>
      <c r="Z2055" s="38" t="s">
        <v>2762</v>
      </c>
      <c r="AA2055" s="38" t="s">
        <v>854</v>
      </c>
      <c r="AB2055" s="210" t="s">
        <v>513</v>
      </c>
      <c r="AC2055" s="225"/>
    </row>
    <row r="2056" spans="1:29" s="83" customFormat="1" ht="15.75" customHeight="1" x14ac:dyDescent="0.25">
      <c r="A2056" s="3" t="s">
        <v>160</v>
      </c>
      <c r="B2056" s="5">
        <v>2</v>
      </c>
      <c r="C2056" s="5">
        <v>2</v>
      </c>
      <c r="D2056" s="5">
        <v>0</v>
      </c>
      <c r="E2056" s="5">
        <v>0</v>
      </c>
      <c r="F2056" s="5">
        <v>0</v>
      </c>
      <c r="G2056" s="5">
        <v>0</v>
      </c>
      <c r="H2056" s="5">
        <v>0</v>
      </c>
      <c r="I2056" s="5">
        <v>0</v>
      </c>
      <c r="J2056" s="5">
        <v>0</v>
      </c>
      <c r="K2056" s="5">
        <v>0</v>
      </c>
      <c r="L2056" s="104"/>
      <c r="M2056" s="104"/>
      <c r="N2056" s="104"/>
      <c r="O2056" s="104"/>
      <c r="P2056" s="5">
        <f t="shared" si="83"/>
        <v>4</v>
      </c>
      <c r="Q2056" s="5">
        <v>12</v>
      </c>
      <c r="R2056" s="4">
        <f t="shared" si="82"/>
        <v>0.04</v>
      </c>
      <c r="S2056" s="9" t="s">
        <v>294</v>
      </c>
      <c r="T2056" s="52" t="s">
        <v>2795</v>
      </c>
      <c r="U2056" s="53" t="s">
        <v>939</v>
      </c>
      <c r="V2056" s="52" t="s">
        <v>338</v>
      </c>
      <c r="W2056" s="7" t="s">
        <v>2758</v>
      </c>
      <c r="X2056" s="8">
        <v>7</v>
      </c>
      <c r="Y2056" s="6" t="s">
        <v>463</v>
      </c>
      <c r="Z2056" s="38" t="s">
        <v>2762</v>
      </c>
      <c r="AA2056" s="38" t="s">
        <v>854</v>
      </c>
      <c r="AB2056" s="210" t="s">
        <v>513</v>
      </c>
      <c r="AC2056" s="225"/>
    </row>
    <row r="2057" spans="1:29" s="83" customFormat="1" ht="15.75" customHeight="1" x14ac:dyDescent="0.25">
      <c r="A2057" s="3" t="s">
        <v>153</v>
      </c>
      <c r="B2057" s="5">
        <v>3</v>
      </c>
      <c r="C2057" s="5">
        <v>0</v>
      </c>
      <c r="D2057" s="5">
        <v>0</v>
      </c>
      <c r="E2057" s="5">
        <v>0</v>
      </c>
      <c r="F2057" s="5">
        <v>0</v>
      </c>
      <c r="G2057" s="5">
        <v>0</v>
      </c>
      <c r="H2057" s="5">
        <v>0</v>
      </c>
      <c r="I2057" s="5">
        <v>0</v>
      </c>
      <c r="J2057" s="5">
        <v>0</v>
      </c>
      <c r="K2057" s="5">
        <v>0</v>
      </c>
      <c r="L2057" s="104"/>
      <c r="M2057" s="104"/>
      <c r="N2057" s="104"/>
      <c r="O2057" s="104"/>
      <c r="P2057" s="5">
        <f t="shared" si="83"/>
        <v>3</v>
      </c>
      <c r="Q2057" s="5">
        <v>8</v>
      </c>
      <c r="R2057" s="4">
        <f t="shared" si="82"/>
        <v>0.03</v>
      </c>
      <c r="S2057" s="9" t="s">
        <v>294</v>
      </c>
      <c r="T2057" s="52" t="s">
        <v>3760</v>
      </c>
      <c r="U2057" s="53" t="s">
        <v>306</v>
      </c>
      <c r="V2057" s="52" t="s">
        <v>743</v>
      </c>
      <c r="W2057" s="7" t="s">
        <v>3733</v>
      </c>
      <c r="X2057" s="8">
        <v>7</v>
      </c>
      <c r="Y2057" s="6" t="s">
        <v>463</v>
      </c>
      <c r="Z2057" s="38" t="s">
        <v>3734</v>
      </c>
      <c r="AA2057" s="38" t="s">
        <v>369</v>
      </c>
      <c r="AB2057" s="210" t="s">
        <v>513</v>
      </c>
      <c r="AC2057" s="225"/>
    </row>
    <row r="2058" spans="1:29" s="83" customFormat="1" ht="15.75" customHeight="1" x14ac:dyDescent="0.25">
      <c r="A2058" s="3" t="s">
        <v>149</v>
      </c>
      <c r="B2058" s="5">
        <v>3</v>
      </c>
      <c r="C2058" s="5">
        <v>0</v>
      </c>
      <c r="D2058" s="5">
        <v>0</v>
      </c>
      <c r="E2058" s="5">
        <v>0</v>
      </c>
      <c r="F2058" s="5">
        <v>0</v>
      </c>
      <c r="G2058" s="5">
        <v>0</v>
      </c>
      <c r="H2058" s="5">
        <v>0</v>
      </c>
      <c r="I2058" s="5">
        <v>0</v>
      </c>
      <c r="J2058" s="5">
        <v>0</v>
      </c>
      <c r="K2058" s="5">
        <v>0</v>
      </c>
      <c r="L2058" s="104"/>
      <c r="M2058" s="104"/>
      <c r="N2058" s="104"/>
      <c r="O2058" s="104"/>
      <c r="P2058" s="5">
        <f t="shared" si="83"/>
        <v>3</v>
      </c>
      <c r="Q2058" s="5">
        <v>4</v>
      </c>
      <c r="R2058" s="4">
        <f t="shared" si="82"/>
        <v>0.03</v>
      </c>
      <c r="S2058" s="9" t="s">
        <v>294</v>
      </c>
      <c r="T2058" s="52" t="s">
        <v>1752</v>
      </c>
      <c r="U2058" s="53" t="s">
        <v>380</v>
      </c>
      <c r="V2058" s="52" t="s">
        <v>355</v>
      </c>
      <c r="W2058" s="7" t="s">
        <v>1703</v>
      </c>
      <c r="X2058" s="8">
        <v>7</v>
      </c>
      <c r="Y2058" s="6" t="s">
        <v>542</v>
      </c>
      <c r="Z2058" s="38" t="s">
        <v>1738</v>
      </c>
      <c r="AA2058" s="38" t="s">
        <v>444</v>
      </c>
      <c r="AB2058" s="210" t="s">
        <v>513</v>
      </c>
      <c r="AC2058" s="225"/>
    </row>
    <row r="2059" spans="1:29" s="83" customFormat="1" ht="15.75" customHeight="1" x14ac:dyDescent="0.25">
      <c r="A2059" s="3" t="s">
        <v>158</v>
      </c>
      <c r="B2059" s="5">
        <v>3</v>
      </c>
      <c r="C2059" s="5">
        <v>0</v>
      </c>
      <c r="D2059" s="5">
        <v>0</v>
      </c>
      <c r="E2059" s="5">
        <v>0</v>
      </c>
      <c r="F2059" s="5">
        <v>0</v>
      </c>
      <c r="G2059" s="5">
        <v>0</v>
      </c>
      <c r="H2059" s="5">
        <v>0</v>
      </c>
      <c r="I2059" s="5">
        <v>0</v>
      </c>
      <c r="J2059" s="5">
        <v>0</v>
      </c>
      <c r="K2059" s="5">
        <v>0</v>
      </c>
      <c r="L2059" s="104"/>
      <c r="M2059" s="104"/>
      <c r="N2059" s="104"/>
      <c r="O2059" s="104"/>
      <c r="P2059" s="5">
        <f t="shared" si="83"/>
        <v>3</v>
      </c>
      <c r="Q2059" s="5">
        <v>4</v>
      </c>
      <c r="R2059" s="4">
        <f t="shared" si="82"/>
        <v>0.03</v>
      </c>
      <c r="S2059" s="9" t="s">
        <v>294</v>
      </c>
      <c r="T2059" s="52" t="s">
        <v>1753</v>
      </c>
      <c r="U2059" s="53" t="s">
        <v>787</v>
      </c>
      <c r="V2059" s="52" t="s">
        <v>349</v>
      </c>
      <c r="W2059" s="7" t="s">
        <v>1703</v>
      </c>
      <c r="X2059" s="8">
        <v>7</v>
      </c>
      <c r="Y2059" s="6" t="s">
        <v>463</v>
      </c>
      <c r="Z2059" s="38" t="s">
        <v>1738</v>
      </c>
      <c r="AA2059" s="38" t="s">
        <v>444</v>
      </c>
      <c r="AB2059" s="210" t="s">
        <v>513</v>
      </c>
      <c r="AC2059" s="225"/>
    </row>
    <row r="2060" spans="1:29" s="83" customFormat="1" ht="15.75" customHeight="1" x14ac:dyDescent="0.25">
      <c r="A2060" s="14" t="s">
        <v>153</v>
      </c>
      <c r="B2060" s="16">
        <v>3</v>
      </c>
      <c r="C2060" s="16">
        <v>0</v>
      </c>
      <c r="D2060" s="16">
        <v>0</v>
      </c>
      <c r="E2060" s="16">
        <v>0</v>
      </c>
      <c r="F2060" s="16">
        <v>0</v>
      </c>
      <c r="G2060" s="16">
        <v>0</v>
      </c>
      <c r="H2060" s="16">
        <v>0</v>
      </c>
      <c r="I2060" s="16">
        <v>0</v>
      </c>
      <c r="J2060" s="16">
        <v>0</v>
      </c>
      <c r="K2060" s="16">
        <v>0</v>
      </c>
      <c r="L2060" s="106"/>
      <c r="M2060" s="106"/>
      <c r="N2060" s="106"/>
      <c r="O2060" s="106"/>
      <c r="P2060" s="5">
        <f t="shared" si="83"/>
        <v>3</v>
      </c>
      <c r="Q2060" s="16">
        <v>8</v>
      </c>
      <c r="R2060" s="4">
        <f t="shared" si="82"/>
        <v>0.03</v>
      </c>
      <c r="S2060" s="17" t="s">
        <v>294</v>
      </c>
      <c r="T2060" s="52" t="s">
        <v>1910</v>
      </c>
      <c r="U2060" s="53" t="s">
        <v>1073</v>
      </c>
      <c r="V2060" s="52" t="s">
        <v>349</v>
      </c>
      <c r="W2060" s="19" t="s">
        <v>1842</v>
      </c>
      <c r="X2060" s="18">
        <v>7</v>
      </c>
      <c r="Y2060" s="6" t="s">
        <v>366</v>
      </c>
      <c r="Z2060" s="121" t="s">
        <v>1862</v>
      </c>
      <c r="AA2060" s="121" t="s">
        <v>545</v>
      </c>
      <c r="AB2060" s="212" t="s">
        <v>513</v>
      </c>
      <c r="AC2060" s="225"/>
    </row>
    <row r="2061" spans="1:29" s="83" customFormat="1" ht="15.75" customHeight="1" x14ac:dyDescent="0.25">
      <c r="A2061" s="3" t="s">
        <v>153</v>
      </c>
      <c r="B2061" s="5">
        <v>3</v>
      </c>
      <c r="C2061" s="5">
        <v>0</v>
      </c>
      <c r="D2061" s="5">
        <v>0</v>
      </c>
      <c r="E2061" s="5">
        <v>0</v>
      </c>
      <c r="F2061" s="5">
        <v>0</v>
      </c>
      <c r="G2061" s="5">
        <v>0</v>
      </c>
      <c r="H2061" s="5">
        <v>0</v>
      </c>
      <c r="I2061" s="5">
        <v>0</v>
      </c>
      <c r="J2061" s="5">
        <v>0</v>
      </c>
      <c r="K2061" s="5">
        <v>0</v>
      </c>
      <c r="L2061" s="104"/>
      <c r="M2061" s="104"/>
      <c r="N2061" s="104"/>
      <c r="O2061" s="104"/>
      <c r="P2061" s="5">
        <f t="shared" si="83"/>
        <v>3</v>
      </c>
      <c r="Q2061" s="5">
        <v>2</v>
      </c>
      <c r="R2061" s="4">
        <f t="shared" si="82"/>
        <v>0.03</v>
      </c>
      <c r="S2061" s="9" t="s">
        <v>294</v>
      </c>
      <c r="T2061" s="52" t="s">
        <v>686</v>
      </c>
      <c r="U2061" s="53" t="s">
        <v>354</v>
      </c>
      <c r="V2061" s="52" t="s">
        <v>381</v>
      </c>
      <c r="W2061" s="7" t="s">
        <v>1192</v>
      </c>
      <c r="X2061" s="8">
        <v>7</v>
      </c>
      <c r="Y2061" s="6" t="s">
        <v>463</v>
      </c>
      <c r="Z2061" s="38" t="s">
        <v>1197</v>
      </c>
      <c r="AA2061" s="38" t="s">
        <v>480</v>
      </c>
      <c r="AB2061" s="210" t="s">
        <v>513</v>
      </c>
      <c r="AC2061" s="225"/>
    </row>
    <row r="2062" spans="1:29" s="83" customFormat="1" ht="15.75" customHeight="1" x14ac:dyDescent="0.25">
      <c r="A2062" s="3" t="s">
        <v>152</v>
      </c>
      <c r="B2062" s="5">
        <v>3</v>
      </c>
      <c r="C2062" s="5">
        <v>0</v>
      </c>
      <c r="D2062" s="5">
        <v>0</v>
      </c>
      <c r="E2062" s="5">
        <v>0</v>
      </c>
      <c r="F2062" s="5">
        <v>0</v>
      </c>
      <c r="G2062" s="5">
        <v>0</v>
      </c>
      <c r="H2062" s="5">
        <v>0</v>
      </c>
      <c r="I2062" s="5">
        <v>0</v>
      </c>
      <c r="J2062" s="5">
        <v>0</v>
      </c>
      <c r="K2062" s="5">
        <v>0</v>
      </c>
      <c r="L2062" s="104"/>
      <c r="M2062" s="104"/>
      <c r="N2062" s="104"/>
      <c r="O2062" s="104"/>
      <c r="P2062" s="5">
        <f t="shared" si="83"/>
        <v>3</v>
      </c>
      <c r="Q2062" s="5">
        <v>7</v>
      </c>
      <c r="R2062" s="4">
        <f t="shared" si="82"/>
        <v>0.03</v>
      </c>
      <c r="S2062" s="9" t="s">
        <v>294</v>
      </c>
      <c r="T2062" s="52" t="s">
        <v>3147</v>
      </c>
      <c r="U2062" s="53" t="s">
        <v>390</v>
      </c>
      <c r="V2062" s="52" t="s">
        <v>355</v>
      </c>
      <c r="W2062" s="7" t="s">
        <v>4341</v>
      </c>
      <c r="X2062" s="8">
        <v>7</v>
      </c>
      <c r="Y2062" s="6" t="s">
        <v>542</v>
      </c>
      <c r="Z2062" s="38" t="s">
        <v>4096</v>
      </c>
      <c r="AA2062" s="38" t="s">
        <v>624</v>
      </c>
      <c r="AB2062" s="210" t="s">
        <v>513</v>
      </c>
      <c r="AC2062" s="225"/>
    </row>
    <row r="2063" spans="1:29" s="83" customFormat="1" ht="15.75" customHeight="1" x14ac:dyDescent="0.25">
      <c r="A2063" s="3" t="s">
        <v>179</v>
      </c>
      <c r="B2063" s="5">
        <v>1</v>
      </c>
      <c r="C2063" s="5">
        <v>2</v>
      </c>
      <c r="D2063" s="5">
        <v>0</v>
      </c>
      <c r="E2063" s="5">
        <v>0</v>
      </c>
      <c r="F2063" s="5">
        <v>0</v>
      </c>
      <c r="G2063" s="5">
        <v>0</v>
      </c>
      <c r="H2063" s="5">
        <v>0</v>
      </c>
      <c r="I2063" s="5">
        <v>0</v>
      </c>
      <c r="J2063" s="5">
        <v>0</v>
      </c>
      <c r="K2063" s="5">
        <v>0</v>
      </c>
      <c r="L2063" s="104"/>
      <c r="M2063" s="104"/>
      <c r="N2063" s="104"/>
      <c r="O2063" s="104"/>
      <c r="P2063" s="5">
        <f t="shared" si="83"/>
        <v>3</v>
      </c>
      <c r="Q2063" s="5">
        <v>20</v>
      </c>
      <c r="R2063" s="4">
        <f t="shared" si="82"/>
        <v>0.03</v>
      </c>
      <c r="S2063" s="9" t="s">
        <v>294</v>
      </c>
      <c r="T2063" s="52" t="s">
        <v>3473</v>
      </c>
      <c r="U2063" s="53" t="s">
        <v>545</v>
      </c>
      <c r="V2063" s="52" t="s">
        <v>740</v>
      </c>
      <c r="W2063" s="7" t="s">
        <v>3520</v>
      </c>
      <c r="X2063" s="8">
        <v>7</v>
      </c>
      <c r="Y2063" s="6" t="s">
        <v>366</v>
      </c>
      <c r="Z2063" s="38" t="s">
        <v>3447</v>
      </c>
      <c r="AA2063" s="38" t="s">
        <v>390</v>
      </c>
      <c r="AB2063" s="210" t="s">
        <v>513</v>
      </c>
      <c r="AC2063" s="225"/>
    </row>
    <row r="2064" spans="1:29" s="83" customFormat="1" ht="15.75" customHeight="1" x14ac:dyDescent="0.25">
      <c r="A2064" s="3" t="s">
        <v>152</v>
      </c>
      <c r="B2064" s="5">
        <v>3</v>
      </c>
      <c r="C2064" s="5">
        <v>0</v>
      </c>
      <c r="D2064" s="5">
        <v>0</v>
      </c>
      <c r="E2064" s="5">
        <v>0</v>
      </c>
      <c r="F2064" s="5">
        <v>0</v>
      </c>
      <c r="G2064" s="5">
        <v>0</v>
      </c>
      <c r="H2064" s="5">
        <v>0</v>
      </c>
      <c r="I2064" s="5">
        <v>0</v>
      </c>
      <c r="J2064" s="5">
        <v>0</v>
      </c>
      <c r="K2064" s="5">
        <v>0</v>
      </c>
      <c r="L2064" s="104"/>
      <c r="M2064" s="104"/>
      <c r="N2064" s="104"/>
      <c r="O2064" s="104"/>
      <c r="P2064" s="5">
        <f t="shared" si="83"/>
        <v>3</v>
      </c>
      <c r="Q2064" s="5">
        <v>2</v>
      </c>
      <c r="R2064" s="4">
        <f t="shared" si="82"/>
        <v>0.03</v>
      </c>
      <c r="S2064" s="9" t="s">
        <v>294</v>
      </c>
      <c r="T2064" s="52" t="s">
        <v>1217</v>
      </c>
      <c r="U2064" s="53" t="s">
        <v>747</v>
      </c>
      <c r="V2064" s="52" t="s">
        <v>513</v>
      </c>
      <c r="W2064" s="7" t="s">
        <v>1192</v>
      </c>
      <c r="X2064" s="8">
        <v>7</v>
      </c>
      <c r="Y2064" s="6" t="s">
        <v>463</v>
      </c>
      <c r="Z2064" s="38" t="s">
        <v>1197</v>
      </c>
      <c r="AA2064" s="38" t="s">
        <v>480</v>
      </c>
      <c r="AB2064" s="210" t="s">
        <v>513</v>
      </c>
      <c r="AC2064" s="225"/>
    </row>
    <row r="2065" spans="1:1024" s="83" customFormat="1" ht="15.75" customHeight="1" x14ac:dyDescent="0.25">
      <c r="A2065" s="3" t="s">
        <v>181</v>
      </c>
      <c r="B2065" s="5">
        <v>3</v>
      </c>
      <c r="C2065" s="5">
        <v>0</v>
      </c>
      <c r="D2065" s="5">
        <v>0</v>
      </c>
      <c r="E2065" s="5">
        <v>0</v>
      </c>
      <c r="F2065" s="5">
        <v>0</v>
      </c>
      <c r="G2065" s="5">
        <v>0</v>
      </c>
      <c r="H2065" s="5">
        <v>0</v>
      </c>
      <c r="I2065" s="5">
        <v>0</v>
      </c>
      <c r="J2065" s="5">
        <v>0</v>
      </c>
      <c r="K2065" s="5">
        <v>0</v>
      </c>
      <c r="L2065" s="104"/>
      <c r="M2065" s="104"/>
      <c r="N2065" s="104"/>
      <c r="O2065" s="104"/>
      <c r="P2065" s="5">
        <f t="shared" si="83"/>
        <v>3</v>
      </c>
      <c r="Q2065" s="5">
        <v>13</v>
      </c>
      <c r="R2065" s="4">
        <f t="shared" si="82"/>
        <v>0.03</v>
      </c>
      <c r="S2065" s="9" t="s">
        <v>294</v>
      </c>
      <c r="T2065" s="52" t="s">
        <v>2799</v>
      </c>
      <c r="U2065" s="53" t="s">
        <v>476</v>
      </c>
      <c r="V2065" s="52" t="s">
        <v>297</v>
      </c>
      <c r="W2065" s="7" t="s">
        <v>2758</v>
      </c>
      <c r="X2065" s="8">
        <v>7</v>
      </c>
      <c r="Y2065" s="6" t="s">
        <v>366</v>
      </c>
      <c r="Z2065" s="38" t="s">
        <v>2762</v>
      </c>
      <c r="AA2065" s="38" t="s">
        <v>854</v>
      </c>
      <c r="AB2065" s="210" t="s">
        <v>513</v>
      </c>
      <c r="AC2065" s="225"/>
    </row>
    <row r="2066" spans="1:1024" s="83" customFormat="1" ht="15.75" customHeight="1" x14ac:dyDescent="0.25">
      <c r="A2066" s="3" t="s">
        <v>159</v>
      </c>
      <c r="B2066" s="5">
        <v>3</v>
      </c>
      <c r="C2066" s="5">
        <v>0</v>
      </c>
      <c r="D2066" s="5">
        <v>0</v>
      </c>
      <c r="E2066" s="5">
        <v>0</v>
      </c>
      <c r="F2066" s="5">
        <v>0</v>
      </c>
      <c r="G2066" s="5">
        <v>0</v>
      </c>
      <c r="H2066" s="5">
        <v>0</v>
      </c>
      <c r="I2066" s="5">
        <v>0</v>
      </c>
      <c r="J2066" s="5">
        <v>0</v>
      </c>
      <c r="K2066" s="5">
        <v>0</v>
      </c>
      <c r="L2066" s="104"/>
      <c r="M2066" s="104"/>
      <c r="N2066" s="104"/>
      <c r="O2066" s="104"/>
      <c r="P2066" s="5">
        <f t="shared" si="83"/>
        <v>3</v>
      </c>
      <c r="Q2066" s="5">
        <v>9</v>
      </c>
      <c r="R2066" s="4">
        <f t="shared" si="82"/>
        <v>0.03</v>
      </c>
      <c r="S2066" s="9" t="s">
        <v>294</v>
      </c>
      <c r="T2066" s="52" t="s">
        <v>2613</v>
      </c>
      <c r="U2066" s="53" t="s">
        <v>440</v>
      </c>
      <c r="V2066" s="52" t="s">
        <v>307</v>
      </c>
      <c r="W2066" s="117" t="s">
        <v>4370</v>
      </c>
      <c r="X2066" s="8">
        <v>7</v>
      </c>
      <c r="Y2066" s="6" t="s">
        <v>463</v>
      </c>
      <c r="Z2066" s="38" t="s">
        <v>3576</v>
      </c>
      <c r="AA2066" s="38" t="s">
        <v>541</v>
      </c>
      <c r="AB2066" s="210" t="s">
        <v>513</v>
      </c>
      <c r="AC2066" s="225"/>
    </row>
    <row r="2067" spans="1:1024" s="83" customFormat="1" ht="15.75" customHeight="1" x14ac:dyDescent="0.25">
      <c r="A2067" s="3" t="s">
        <v>174</v>
      </c>
      <c r="B2067" s="5">
        <v>1</v>
      </c>
      <c r="C2067" s="5">
        <v>0</v>
      </c>
      <c r="D2067" s="5">
        <v>0</v>
      </c>
      <c r="E2067" s="5">
        <v>0</v>
      </c>
      <c r="F2067" s="5">
        <v>0</v>
      </c>
      <c r="G2067" s="5">
        <v>0</v>
      </c>
      <c r="H2067" s="5">
        <v>0</v>
      </c>
      <c r="I2067" s="5">
        <v>2</v>
      </c>
      <c r="J2067" s="5">
        <v>0</v>
      </c>
      <c r="K2067" s="5">
        <v>0</v>
      </c>
      <c r="L2067" s="104"/>
      <c r="M2067" s="104"/>
      <c r="N2067" s="104"/>
      <c r="O2067" s="104"/>
      <c r="P2067" s="5">
        <f t="shared" si="83"/>
        <v>3</v>
      </c>
      <c r="Q2067" s="5">
        <v>20</v>
      </c>
      <c r="R2067" s="4">
        <f t="shared" si="82"/>
        <v>0.03</v>
      </c>
      <c r="S2067" s="9" t="s">
        <v>294</v>
      </c>
      <c r="T2067" s="52" t="s">
        <v>3474</v>
      </c>
      <c r="U2067" s="53" t="s">
        <v>331</v>
      </c>
      <c r="V2067" s="52" t="s">
        <v>472</v>
      </c>
      <c r="W2067" s="7" t="s">
        <v>3520</v>
      </c>
      <c r="X2067" s="8">
        <v>7</v>
      </c>
      <c r="Y2067" s="6" t="s">
        <v>366</v>
      </c>
      <c r="Z2067" s="38" t="s">
        <v>3447</v>
      </c>
      <c r="AA2067" s="38" t="s">
        <v>390</v>
      </c>
      <c r="AB2067" s="210" t="s">
        <v>513</v>
      </c>
      <c r="AC2067" s="225"/>
    </row>
    <row r="2068" spans="1:1024" s="83" customFormat="1" ht="15.75" customHeight="1" x14ac:dyDescent="0.25">
      <c r="A2068" s="3" t="s">
        <v>158</v>
      </c>
      <c r="B2068" s="5">
        <v>3</v>
      </c>
      <c r="C2068" s="5">
        <v>0</v>
      </c>
      <c r="D2068" s="5">
        <v>0</v>
      </c>
      <c r="E2068" s="5">
        <v>0</v>
      </c>
      <c r="F2068" s="5">
        <v>0</v>
      </c>
      <c r="G2068" s="5">
        <v>0</v>
      </c>
      <c r="H2068" s="5">
        <v>0</v>
      </c>
      <c r="I2068" s="5">
        <v>0</v>
      </c>
      <c r="J2068" s="5">
        <v>0</v>
      </c>
      <c r="K2068" s="5">
        <v>0</v>
      </c>
      <c r="L2068" s="104"/>
      <c r="M2068" s="104"/>
      <c r="N2068" s="104"/>
      <c r="O2068" s="104"/>
      <c r="P2068" s="5">
        <f t="shared" si="83"/>
        <v>3</v>
      </c>
      <c r="Q2068" s="5">
        <v>11</v>
      </c>
      <c r="R2068" s="4">
        <f t="shared" si="82"/>
        <v>0.03</v>
      </c>
      <c r="S2068" s="9" t="s">
        <v>294</v>
      </c>
      <c r="T2068" s="52" t="s">
        <v>2520</v>
      </c>
      <c r="U2068" s="53" t="s">
        <v>474</v>
      </c>
      <c r="V2068" s="52" t="s">
        <v>740</v>
      </c>
      <c r="W2068" s="7" t="s">
        <v>2471</v>
      </c>
      <c r="X2068" s="8">
        <v>7</v>
      </c>
      <c r="Y2068" s="6" t="s">
        <v>2512</v>
      </c>
      <c r="Z2068" s="38" t="s">
        <v>2500</v>
      </c>
      <c r="AA2068" s="38" t="s">
        <v>715</v>
      </c>
      <c r="AB2068" s="210" t="s">
        <v>513</v>
      </c>
      <c r="AC2068" s="225"/>
    </row>
    <row r="2069" spans="1:1024" s="83" customFormat="1" ht="15.75" customHeight="1" x14ac:dyDescent="0.25">
      <c r="A2069" s="3" t="s">
        <v>160</v>
      </c>
      <c r="B2069" s="5">
        <v>1</v>
      </c>
      <c r="C2069" s="5">
        <v>0</v>
      </c>
      <c r="D2069" s="5">
        <v>0</v>
      </c>
      <c r="E2069" s="5">
        <v>0</v>
      </c>
      <c r="F2069" s="5">
        <v>0</v>
      </c>
      <c r="G2069" s="5">
        <v>2</v>
      </c>
      <c r="H2069" s="5">
        <v>0</v>
      </c>
      <c r="I2069" s="5">
        <v>0</v>
      </c>
      <c r="J2069" s="5">
        <v>0</v>
      </c>
      <c r="K2069" s="5">
        <v>0</v>
      </c>
      <c r="L2069" s="104"/>
      <c r="M2069" s="104"/>
      <c r="N2069" s="104"/>
      <c r="O2069" s="104"/>
      <c r="P2069" s="5">
        <f t="shared" si="83"/>
        <v>3</v>
      </c>
      <c r="Q2069" s="5">
        <v>13</v>
      </c>
      <c r="R2069" s="4">
        <f t="shared" si="82"/>
        <v>0.03</v>
      </c>
      <c r="S2069" s="5" t="s">
        <v>294</v>
      </c>
      <c r="T2069" s="52" t="s">
        <v>1176</v>
      </c>
      <c r="U2069" s="53" t="s">
        <v>309</v>
      </c>
      <c r="V2069" s="52" t="s">
        <v>301</v>
      </c>
      <c r="W2069" s="7" t="s">
        <v>1122</v>
      </c>
      <c r="X2069" s="8">
        <v>7</v>
      </c>
      <c r="Y2069" s="6" t="s">
        <v>463</v>
      </c>
      <c r="Z2069" s="38" t="s">
        <v>899</v>
      </c>
      <c r="AA2069" s="38" t="s">
        <v>1123</v>
      </c>
      <c r="AB2069" s="210" t="s">
        <v>513</v>
      </c>
      <c r="AC2069" s="225"/>
    </row>
    <row r="2070" spans="1:1024" s="83" customFormat="1" ht="15.75" customHeight="1" x14ac:dyDescent="0.25">
      <c r="A2070" s="3" t="s">
        <v>155</v>
      </c>
      <c r="B2070" s="5">
        <v>3</v>
      </c>
      <c r="C2070" s="5">
        <v>0</v>
      </c>
      <c r="D2070" s="5">
        <v>0</v>
      </c>
      <c r="E2070" s="5">
        <v>0</v>
      </c>
      <c r="F2070" s="5">
        <v>0</v>
      </c>
      <c r="G2070" s="5">
        <v>0</v>
      </c>
      <c r="H2070" s="5">
        <v>0</v>
      </c>
      <c r="I2070" s="5">
        <v>0</v>
      </c>
      <c r="J2070" s="5">
        <v>0</v>
      </c>
      <c r="K2070" s="5">
        <v>0</v>
      </c>
      <c r="L2070" s="104"/>
      <c r="M2070" s="104"/>
      <c r="N2070" s="104"/>
      <c r="O2070" s="104"/>
      <c r="P2070" s="5">
        <f t="shared" si="83"/>
        <v>3</v>
      </c>
      <c r="Q2070" s="5">
        <v>7</v>
      </c>
      <c r="R2070" s="4">
        <f t="shared" si="82"/>
        <v>0.03</v>
      </c>
      <c r="S2070" s="5" t="s">
        <v>294</v>
      </c>
      <c r="T2070" s="52" t="s">
        <v>4101</v>
      </c>
      <c r="U2070" s="53" t="s">
        <v>496</v>
      </c>
      <c r="V2070" s="52" t="s">
        <v>349</v>
      </c>
      <c r="W2070" s="7" t="s">
        <v>4341</v>
      </c>
      <c r="X2070" s="8">
        <v>7</v>
      </c>
      <c r="Y2070" s="6" t="s">
        <v>366</v>
      </c>
      <c r="Z2070" s="38" t="s">
        <v>4096</v>
      </c>
      <c r="AA2070" s="38" t="s">
        <v>624</v>
      </c>
      <c r="AB2070" s="210" t="s">
        <v>513</v>
      </c>
      <c r="AC2070" s="225"/>
    </row>
    <row r="2071" spans="1:1024" s="83" customFormat="1" ht="15.75" customHeight="1" x14ac:dyDescent="0.25">
      <c r="A2071" s="3" t="s">
        <v>153</v>
      </c>
      <c r="B2071" s="5">
        <v>3</v>
      </c>
      <c r="C2071" s="5">
        <v>0</v>
      </c>
      <c r="D2071" s="5">
        <v>0</v>
      </c>
      <c r="E2071" s="5">
        <v>0</v>
      </c>
      <c r="F2071" s="5">
        <v>0</v>
      </c>
      <c r="G2071" s="5">
        <v>0</v>
      </c>
      <c r="H2071" s="5">
        <v>0</v>
      </c>
      <c r="I2071" s="5">
        <v>0</v>
      </c>
      <c r="J2071" s="5">
        <v>0</v>
      </c>
      <c r="K2071" s="5">
        <v>0</v>
      </c>
      <c r="L2071" s="104"/>
      <c r="M2071" s="104"/>
      <c r="N2071" s="104"/>
      <c r="O2071" s="104"/>
      <c r="P2071" s="5">
        <f t="shared" si="83"/>
        <v>3</v>
      </c>
      <c r="Q2071" s="5">
        <v>5</v>
      </c>
      <c r="R2071" s="4">
        <f t="shared" si="82"/>
        <v>0.03</v>
      </c>
      <c r="S2071" s="99" t="s">
        <v>294</v>
      </c>
      <c r="T2071" s="52" t="s">
        <v>1426</v>
      </c>
      <c r="U2071" s="53" t="s">
        <v>309</v>
      </c>
      <c r="V2071" s="52" t="s">
        <v>1427</v>
      </c>
      <c r="W2071" s="7" t="s">
        <v>1417</v>
      </c>
      <c r="X2071" s="8">
        <v>7</v>
      </c>
      <c r="Y2071" s="6" t="s">
        <v>463</v>
      </c>
      <c r="Z2071" s="38" t="s">
        <v>437</v>
      </c>
      <c r="AA2071" s="38" t="s">
        <v>369</v>
      </c>
      <c r="AB2071" s="210" t="s">
        <v>513</v>
      </c>
      <c r="AC2071" s="225"/>
    </row>
    <row r="2072" spans="1:1024" s="83" customFormat="1" ht="15.75" customHeight="1" x14ac:dyDescent="0.25">
      <c r="A2072" s="3" t="s">
        <v>156</v>
      </c>
      <c r="B2072" s="5">
        <v>2</v>
      </c>
      <c r="C2072" s="5">
        <v>0</v>
      </c>
      <c r="D2072" s="5">
        <v>0</v>
      </c>
      <c r="E2072" s="5">
        <v>0</v>
      </c>
      <c r="F2072" s="5">
        <v>0</v>
      </c>
      <c r="G2072" s="5">
        <v>0</v>
      </c>
      <c r="H2072" s="5">
        <v>0</v>
      </c>
      <c r="I2072" s="5">
        <v>0</v>
      </c>
      <c r="J2072" s="5">
        <v>0</v>
      </c>
      <c r="K2072" s="5">
        <v>0</v>
      </c>
      <c r="L2072" s="104"/>
      <c r="M2072" s="104"/>
      <c r="N2072" s="104"/>
      <c r="O2072" s="104"/>
      <c r="P2072" s="5">
        <f t="shared" si="83"/>
        <v>2</v>
      </c>
      <c r="Q2072" s="5">
        <v>8</v>
      </c>
      <c r="R2072" s="4">
        <f t="shared" si="82"/>
        <v>0.02</v>
      </c>
      <c r="S2072" s="5" t="s">
        <v>294</v>
      </c>
      <c r="T2072" s="52" t="s">
        <v>3691</v>
      </c>
      <c r="U2072" s="53" t="s">
        <v>316</v>
      </c>
      <c r="V2072" s="52" t="s">
        <v>355</v>
      </c>
      <c r="W2072" s="7" t="s">
        <v>3677</v>
      </c>
      <c r="X2072" s="8">
        <v>7</v>
      </c>
      <c r="Y2072" s="6" t="s">
        <v>463</v>
      </c>
      <c r="Z2072" s="38" t="s">
        <v>2694</v>
      </c>
      <c r="AA2072" s="38" t="s">
        <v>1019</v>
      </c>
      <c r="AB2072" s="210" t="s">
        <v>513</v>
      </c>
      <c r="AC2072" s="225"/>
    </row>
    <row r="2073" spans="1:1024" s="83" customFormat="1" ht="15.75" customHeight="1" x14ac:dyDescent="0.25">
      <c r="A2073" s="3" t="s">
        <v>152</v>
      </c>
      <c r="B2073" s="5">
        <v>2</v>
      </c>
      <c r="C2073" s="5">
        <v>0</v>
      </c>
      <c r="D2073" s="5">
        <v>0</v>
      </c>
      <c r="E2073" s="5">
        <v>0</v>
      </c>
      <c r="F2073" s="5">
        <v>0</v>
      </c>
      <c r="G2073" s="5">
        <v>0</v>
      </c>
      <c r="H2073" s="5">
        <v>0</v>
      </c>
      <c r="I2073" s="5">
        <v>0</v>
      </c>
      <c r="J2073" s="5">
        <v>0</v>
      </c>
      <c r="K2073" s="5">
        <v>0</v>
      </c>
      <c r="L2073" s="104"/>
      <c r="M2073" s="104"/>
      <c r="N2073" s="104"/>
      <c r="O2073" s="104"/>
      <c r="P2073" s="5">
        <f t="shared" si="83"/>
        <v>2</v>
      </c>
      <c r="Q2073" s="5">
        <v>5</v>
      </c>
      <c r="R2073" s="4">
        <f t="shared" si="82"/>
        <v>0.02</v>
      </c>
      <c r="S2073" s="5" t="s">
        <v>294</v>
      </c>
      <c r="T2073" s="52" t="s">
        <v>1754</v>
      </c>
      <c r="U2073" s="53" t="s">
        <v>334</v>
      </c>
      <c r="V2073" s="52" t="s">
        <v>1357</v>
      </c>
      <c r="W2073" s="7" t="s">
        <v>1703</v>
      </c>
      <c r="X2073" s="8">
        <v>7</v>
      </c>
      <c r="Y2073" s="6" t="s">
        <v>542</v>
      </c>
      <c r="Z2073" s="38" t="s">
        <v>1738</v>
      </c>
      <c r="AA2073" s="38" t="s">
        <v>444</v>
      </c>
      <c r="AB2073" s="210" t="s">
        <v>513</v>
      </c>
      <c r="AC2073" s="225"/>
    </row>
    <row r="2074" spans="1:1024" s="83" customFormat="1" ht="15.75" customHeight="1" x14ac:dyDescent="0.25">
      <c r="A2074" s="3" t="s">
        <v>150</v>
      </c>
      <c r="B2074" s="5">
        <v>2</v>
      </c>
      <c r="C2074" s="5">
        <v>0</v>
      </c>
      <c r="D2074" s="5">
        <v>0</v>
      </c>
      <c r="E2074" s="5">
        <v>0</v>
      </c>
      <c r="F2074" s="5">
        <v>0</v>
      </c>
      <c r="G2074" s="5">
        <v>0</v>
      </c>
      <c r="H2074" s="5">
        <v>0</v>
      </c>
      <c r="I2074" s="5">
        <v>0</v>
      </c>
      <c r="J2074" s="5">
        <v>0</v>
      </c>
      <c r="K2074" s="5">
        <v>0</v>
      </c>
      <c r="L2074" s="104"/>
      <c r="M2074" s="104"/>
      <c r="N2074" s="104"/>
      <c r="O2074" s="104"/>
      <c r="P2074" s="5">
        <f t="shared" si="83"/>
        <v>2</v>
      </c>
      <c r="Q2074" s="5">
        <v>3</v>
      </c>
      <c r="R2074" s="4">
        <f t="shared" si="82"/>
        <v>0.02</v>
      </c>
      <c r="S2074" s="5" t="s">
        <v>294</v>
      </c>
      <c r="T2074" s="52" t="s">
        <v>1218</v>
      </c>
      <c r="U2074" s="53" t="s">
        <v>459</v>
      </c>
      <c r="V2074" s="52" t="s">
        <v>355</v>
      </c>
      <c r="W2074" s="7" t="s">
        <v>1192</v>
      </c>
      <c r="X2074" s="8">
        <v>7</v>
      </c>
      <c r="Y2074" s="6" t="s">
        <v>463</v>
      </c>
      <c r="Z2074" s="38" t="s">
        <v>1197</v>
      </c>
      <c r="AA2074" s="38" t="s">
        <v>480</v>
      </c>
      <c r="AB2074" s="210" t="s">
        <v>513</v>
      </c>
      <c r="AC2074" s="225"/>
    </row>
    <row r="2075" spans="1:1024" s="83" customFormat="1" ht="15.75" customHeight="1" x14ac:dyDescent="0.25">
      <c r="A2075" s="3" t="s">
        <v>162</v>
      </c>
      <c r="B2075" s="5">
        <v>2</v>
      </c>
      <c r="C2075" s="5">
        <v>0</v>
      </c>
      <c r="D2075" s="5">
        <v>0</v>
      </c>
      <c r="E2075" s="5">
        <v>0</v>
      </c>
      <c r="F2075" s="5">
        <v>0</v>
      </c>
      <c r="G2075" s="5">
        <v>0</v>
      </c>
      <c r="H2075" s="5">
        <v>0</v>
      </c>
      <c r="I2075" s="5">
        <v>0</v>
      </c>
      <c r="J2075" s="5">
        <v>0</v>
      </c>
      <c r="K2075" s="5">
        <v>0</v>
      </c>
      <c r="L2075" s="104"/>
      <c r="M2075" s="104"/>
      <c r="N2075" s="104"/>
      <c r="O2075" s="104"/>
      <c r="P2075" s="5">
        <f t="shared" si="83"/>
        <v>2</v>
      </c>
      <c r="Q2075" s="5">
        <v>27</v>
      </c>
      <c r="R2075" s="4">
        <f t="shared" si="82"/>
        <v>0.02</v>
      </c>
      <c r="S2075" s="5" t="s">
        <v>294</v>
      </c>
      <c r="T2075" s="52" t="s">
        <v>929</v>
      </c>
      <c r="U2075" s="53" t="s">
        <v>930</v>
      </c>
      <c r="V2075" s="52" t="s">
        <v>931</v>
      </c>
      <c r="W2075" s="7" t="s">
        <v>948</v>
      </c>
      <c r="X2075" s="8">
        <v>7</v>
      </c>
      <c r="Y2075" s="6" t="s">
        <v>934</v>
      </c>
      <c r="Z2075" s="38" t="s">
        <v>666</v>
      </c>
      <c r="AA2075" s="38" t="s">
        <v>483</v>
      </c>
      <c r="AB2075" s="210" t="s">
        <v>513</v>
      </c>
      <c r="AC2075" s="225"/>
    </row>
    <row r="2076" spans="1:1024" s="83" customFormat="1" ht="15.75" customHeight="1" x14ac:dyDescent="0.25">
      <c r="A2076" s="3" t="s">
        <v>166</v>
      </c>
      <c r="B2076" s="5">
        <v>2</v>
      </c>
      <c r="C2076" s="5">
        <v>0</v>
      </c>
      <c r="D2076" s="5">
        <v>0</v>
      </c>
      <c r="E2076" s="5">
        <v>0</v>
      </c>
      <c r="F2076" s="5">
        <v>0</v>
      </c>
      <c r="G2076" s="5">
        <v>0</v>
      </c>
      <c r="H2076" s="5">
        <v>0</v>
      </c>
      <c r="I2076" s="5">
        <v>0</v>
      </c>
      <c r="J2076" s="5">
        <v>0</v>
      </c>
      <c r="K2076" s="5">
        <v>0</v>
      </c>
      <c r="L2076" s="104"/>
      <c r="M2076" s="104"/>
      <c r="N2076" s="104"/>
      <c r="O2076" s="104"/>
      <c r="P2076" s="5">
        <f t="shared" si="83"/>
        <v>2</v>
      </c>
      <c r="Q2076" s="5">
        <v>14</v>
      </c>
      <c r="R2076" s="4">
        <f t="shared" si="82"/>
        <v>0.02</v>
      </c>
      <c r="S2076" s="5" t="s">
        <v>294</v>
      </c>
      <c r="T2076" s="52" t="s">
        <v>2790</v>
      </c>
      <c r="U2076" s="53" t="s">
        <v>2801</v>
      </c>
      <c r="V2076" s="52" t="s">
        <v>312</v>
      </c>
      <c r="W2076" s="7" t="s">
        <v>2758</v>
      </c>
      <c r="X2076" s="8">
        <v>7</v>
      </c>
      <c r="Y2076" s="6" t="s">
        <v>2735</v>
      </c>
      <c r="Z2076" s="38" t="s">
        <v>2776</v>
      </c>
      <c r="AA2076" s="38" t="s">
        <v>331</v>
      </c>
      <c r="AB2076" s="210" t="s">
        <v>513</v>
      </c>
      <c r="AC2076" s="225"/>
    </row>
    <row r="2077" spans="1:1024" s="83" customFormat="1" ht="15.75" customHeight="1" x14ac:dyDescent="0.25">
      <c r="A2077" s="3" t="s">
        <v>154</v>
      </c>
      <c r="B2077" s="5">
        <v>2</v>
      </c>
      <c r="C2077" s="5">
        <v>0</v>
      </c>
      <c r="D2077" s="5">
        <v>0</v>
      </c>
      <c r="E2077" s="5">
        <v>0</v>
      </c>
      <c r="F2077" s="5">
        <v>0</v>
      </c>
      <c r="G2077" s="5">
        <v>0</v>
      </c>
      <c r="H2077" s="5">
        <v>0</v>
      </c>
      <c r="I2077" s="5">
        <v>0</v>
      </c>
      <c r="J2077" s="5">
        <v>0</v>
      </c>
      <c r="K2077" s="5">
        <v>0</v>
      </c>
      <c r="L2077" s="104"/>
      <c r="M2077" s="104"/>
      <c r="N2077" s="104"/>
      <c r="O2077" s="104"/>
      <c r="P2077" s="5">
        <f t="shared" si="83"/>
        <v>2</v>
      </c>
      <c r="Q2077" s="5">
        <v>8</v>
      </c>
      <c r="R2077" s="4">
        <f t="shared" si="82"/>
        <v>0.02</v>
      </c>
      <c r="S2077" s="5" t="s">
        <v>294</v>
      </c>
      <c r="T2077" s="52" t="s">
        <v>3057</v>
      </c>
      <c r="U2077" s="53" t="s">
        <v>1095</v>
      </c>
      <c r="V2077" s="52" t="s">
        <v>502</v>
      </c>
      <c r="W2077" s="7" t="s">
        <v>3677</v>
      </c>
      <c r="X2077" s="8">
        <v>7</v>
      </c>
      <c r="Y2077" s="6" t="s">
        <v>463</v>
      </c>
      <c r="Z2077" s="38" t="s">
        <v>2694</v>
      </c>
      <c r="AA2077" s="38" t="s">
        <v>1019</v>
      </c>
      <c r="AB2077" s="210" t="s">
        <v>513</v>
      </c>
      <c r="AC2077" s="225"/>
    </row>
    <row r="2078" spans="1:1024" s="83" customFormat="1" ht="15.75" customHeight="1" x14ac:dyDescent="0.25">
      <c r="A2078" s="3" t="s">
        <v>150</v>
      </c>
      <c r="B2078" s="5">
        <v>2</v>
      </c>
      <c r="C2078" s="5">
        <v>0</v>
      </c>
      <c r="D2078" s="5">
        <v>0</v>
      </c>
      <c r="E2078" s="5">
        <v>0</v>
      </c>
      <c r="F2078" s="5">
        <v>0</v>
      </c>
      <c r="G2078" s="5">
        <v>0</v>
      </c>
      <c r="H2078" s="5">
        <v>0</v>
      </c>
      <c r="I2078" s="5">
        <v>0</v>
      </c>
      <c r="J2078" s="5">
        <v>0</v>
      </c>
      <c r="K2078" s="5">
        <v>0</v>
      </c>
      <c r="L2078" s="104"/>
      <c r="M2078" s="104"/>
      <c r="N2078" s="104"/>
      <c r="O2078" s="104"/>
      <c r="P2078" s="5">
        <f t="shared" si="83"/>
        <v>2</v>
      </c>
      <c r="Q2078" s="5">
        <v>4</v>
      </c>
      <c r="R2078" s="4">
        <f t="shared" si="82"/>
        <v>0.02</v>
      </c>
      <c r="S2078" s="5" t="s">
        <v>294</v>
      </c>
      <c r="T2078" s="60" t="s">
        <v>1276</v>
      </c>
      <c r="U2078" s="86" t="s">
        <v>1277</v>
      </c>
      <c r="V2078" s="60" t="s">
        <v>1278</v>
      </c>
      <c r="W2078" s="7" t="s">
        <v>1254</v>
      </c>
      <c r="X2078" s="8">
        <v>7</v>
      </c>
      <c r="Y2078" s="6" t="s">
        <v>542</v>
      </c>
      <c r="Z2078" s="38" t="s">
        <v>1273</v>
      </c>
      <c r="AA2078" s="38" t="s">
        <v>715</v>
      </c>
      <c r="AB2078" s="210" t="s">
        <v>513</v>
      </c>
      <c r="AC2078" s="225"/>
      <c r="DA2078" s="88"/>
      <c r="DB2078" s="88"/>
      <c r="DC2078" s="88"/>
      <c r="DD2078" s="88"/>
      <c r="DE2078" s="88"/>
      <c r="DF2078" s="88"/>
      <c r="DG2078" s="88"/>
      <c r="DH2078" s="88"/>
      <c r="DI2078" s="88"/>
      <c r="DJ2078" s="88"/>
      <c r="DK2078" s="88"/>
      <c r="DL2078" s="88"/>
      <c r="DM2078" s="88"/>
      <c r="DN2078" s="88"/>
      <c r="DO2078" s="88"/>
      <c r="DP2078" s="88"/>
      <c r="DQ2078" s="88"/>
      <c r="DR2078" s="88"/>
      <c r="DS2078" s="88"/>
      <c r="DT2078" s="88"/>
      <c r="DU2078" s="88"/>
      <c r="DV2078" s="88"/>
      <c r="DW2078" s="88"/>
      <c r="DX2078" s="88"/>
      <c r="DY2078" s="88"/>
      <c r="DZ2078" s="88"/>
      <c r="EA2078" s="88"/>
      <c r="EB2078" s="88"/>
      <c r="EC2078" s="88"/>
      <c r="ED2078" s="88"/>
      <c r="EE2078" s="88"/>
      <c r="EF2078" s="88"/>
      <c r="EG2078" s="88"/>
      <c r="EH2078" s="88"/>
      <c r="EI2078" s="88"/>
      <c r="EJ2078" s="88"/>
      <c r="EK2078" s="88"/>
      <c r="EL2078" s="88"/>
      <c r="EM2078" s="88"/>
      <c r="EN2078" s="88"/>
      <c r="EO2078" s="88"/>
      <c r="EP2078" s="88"/>
      <c r="EQ2078" s="88"/>
      <c r="ER2078" s="88"/>
      <c r="ES2078" s="88"/>
      <c r="ET2078" s="88"/>
      <c r="EU2078" s="88"/>
      <c r="EV2078" s="88"/>
      <c r="EW2078" s="88"/>
      <c r="EX2078" s="88"/>
      <c r="EY2078" s="88"/>
      <c r="EZ2078" s="88"/>
      <c r="FA2078" s="88"/>
      <c r="FB2078" s="88"/>
      <c r="FC2078" s="88"/>
      <c r="FD2078" s="88"/>
      <c r="FE2078" s="88"/>
      <c r="FF2078" s="88"/>
      <c r="FG2078" s="88"/>
      <c r="FH2078" s="88"/>
      <c r="FI2078" s="88"/>
      <c r="FJ2078" s="88"/>
      <c r="FK2078" s="88"/>
      <c r="FL2078" s="88"/>
      <c r="FM2078" s="88"/>
      <c r="FN2078" s="88"/>
      <c r="FO2078" s="88"/>
      <c r="FP2078" s="88"/>
      <c r="FQ2078" s="88"/>
      <c r="FR2078" s="88"/>
      <c r="FS2078" s="88"/>
      <c r="FT2078" s="88"/>
      <c r="FU2078" s="88"/>
      <c r="FV2078" s="88"/>
      <c r="FW2078" s="88"/>
      <c r="FX2078" s="88"/>
      <c r="FY2078" s="88"/>
      <c r="FZ2078" s="88"/>
      <c r="GA2078" s="88"/>
      <c r="GB2078" s="88"/>
      <c r="GC2078" s="88"/>
      <c r="GD2078" s="88"/>
      <c r="GE2078" s="88"/>
      <c r="GF2078" s="88"/>
      <c r="GG2078" s="88"/>
      <c r="GH2078" s="88"/>
      <c r="GI2078" s="88"/>
      <c r="GJ2078" s="88"/>
      <c r="GK2078" s="88"/>
      <c r="GL2078" s="88"/>
      <c r="GM2078" s="88"/>
      <c r="GN2078" s="88"/>
      <c r="GO2078" s="88"/>
      <c r="GP2078" s="88"/>
      <c r="GQ2078" s="88"/>
      <c r="GR2078" s="88"/>
      <c r="GS2078" s="88"/>
      <c r="GT2078" s="88"/>
      <c r="GU2078" s="88"/>
      <c r="GV2078" s="88"/>
      <c r="GW2078" s="88"/>
      <c r="GX2078" s="88"/>
      <c r="GY2078" s="88"/>
      <c r="GZ2078" s="88"/>
      <c r="HA2078" s="88"/>
      <c r="HB2078" s="88"/>
      <c r="HC2078" s="88"/>
      <c r="HD2078" s="88"/>
      <c r="HE2078" s="88"/>
      <c r="HF2078" s="88"/>
      <c r="HG2078" s="88"/>
      <c r="HH2078" s="88"/>
      <c r="HI2078" s="88"/>
      <c r="HJ2078" s="88"/>
      <c r="HK2078" s="88"/>
      <c r="HL2078" s="88"/>
      <c r="HM2078" s="88"/>
      <c r="HN2078" s="88"/>
      <c r="HO2078" s="88"/>
      <c r="HP2078" s="88"/>
      <c r="HQ2078" s="88"/>
      <c r="HR2078" s="88"/>
      <c r="HS2078" s="88"/>
      <c r="HT2078" s="88"/>
      <c r="HU2078" s="88"/>
      <c r="HV2078" s="88"/>
      <c r="HW2078" s="88"/>
      <c r="HX2078" s="88"/>
      <c r="HY2078" s="88"/>
      <c r="HZ2078" s="88"/>
      <c r="IA2078" s="88"/>
      <c r="IB2078" s="88"/>
      <c r="IC2078" s="88"/>
      <c r="ID2078" s="88"/>
      <c r="IE2078" s="88"/>
      <c r="IF2078" s="88"/>
      <c r="IG2078" s="88"/>
      <c r="IH2078" s="88"/>
      <c r="II2078" s="88"/>
      <c r="IJ2078" s="88"/>
      <c r="IK2078" s="88"/>
      <c r="IL2078" s="88"/>
      <c r="IM2078" s="88"/>
      <c r="IN2078" s="88"/>
      <c r="IO2078" s="88"/>
      <c r="IP2078" s="88"/>
      <c r="IQ2078" s="88"/>
      <c r="IR2078" s="88"/>
      <c r="IS2078" s="88"/>
      <c r="IT2078" s="88"/>
      <c r="IU2078" s="88"/>
      <c r="IV2078" s="88"/>
      <c r="IW2078" s="88"/>
      <c r="IX2078" s="88"/>
      <c r="IY2078" s="88"/>
      <c r="IZ2078" s="88"/>
      <c r="JA2078" s="88"/>
      <c r="JB2078" s="88"/>
      <c r="JC2078" s="88"/>
      <c r="JD2078" s="88"/>
      <c r="JE2078" s="88"/>
      <c r="JF2078" s="88"/>
      <c r="JG2078" s="88"/>
      <c r="JH2078" s="88"/>
      <c r="JI2078" s="88"/>
      <c r="JJ2078" s="88"/>
      <c r="JK2078" s="88"/>
      <c r="JL2078" s="88"/>
      <c r="JM2078" s="88"/>
      <c r="JN2078" s="88"/>
      <c r="JO2078" s="88"/>
      <c r="JP2078" s="88"/>
      <c r="JQ2078" s="88"/>
      <c r="JR2078" s="88"/>
      <c r="JS2078" s="88"/>
      <c r="JT2078" s="88"/>
      <c r="JU2078" s="88"/>
      <c r="JV2078" s="88"/>
      <c r="JW2078" s="88"/>
      <c r="JX2078" s="88"/>
      <c r="JY2078" s="88"/>
      <c r="JZ2078" s="88"/>
      <c r="KA2078" s="88"/>
      <c r="KB2078" s="88"/>
      <c r="KC2078" s="88"/>
      <c r="KD2078" s="88"/>
      <c r="KE2078" s="88"/>
      <c r="KF2078" s="88"/>
      <c r="KG2078" s="88"/>
      <c r="KH2078" s="88"/>
      <c r="KI2078" s="88"/>
      <c r="KJ2078" s="88"/>
      <c r="KK2078" s="88"/>
      <c r="KL2078" s="88"/>
      <c r="KM2078" s="88"/>
      <c r="KN2078" s="88"/>
      <c r="KO2078" s="88"/>
      <c r="KP2078" s="88"/>
      <c r="KQ2078" s="88"/>
      <c r="KR2078" s="88"/>
      <c r="KS2078" s="88"/>
      <c r="KT2078" s="88"/>
      <c r="KU2078" s="88"/>
      <c r="KV2078" s="88"/>
      <c r="KW2078" s="88"/>
      <c r="KX2078" s="88"/>
      <c r="KY2078" s="88"/>
      <c r="KZ2078" s="88"/>
      <c r="LA2078" s="88"/>
      <c r="LB2078" s="88"/>
      <c r="LC2078" s="88"/>
      <c r="LD2078" s="88"/>
      <c r="LE2078" s="88"/>
      <c r="LF2078" s="88"/>
      <c r="LG2078" s="88"/>
      <c r="LH2078" s="88"/>
      <c r="LI2078" s="88"/>
      <c r="LJ2078" s="88"/>
      <c r="LK2078" s="88"/>
      <c r="LL2078" s="88"/>
      <c r="LM2078" s="88"/>
      <c r="LN2078" s="88"/>
      <c r="LO2078" s="88"/>
      <c r="LP2078" s="88"/>
      <c r="LQ2078" s="88"/>
      <c r="LR2078" s="88"/>
      <c r="LS2078" s="88"/>
      <c r="LT2078" s="88"/>
      <c r="LU2078" s="88"/>
      <c r="LV2078" s="88"/>
      <c r="LW2078" s="88"/>
      <c r="LX2078" s="88"/>
      <c r="LY2078" s="88"/>
      <c r="LZ2078" s="88"/>
      <c r="MA2078" s="88"/>
      <c r="MB2078" s="88"/>
      <c r="MC2078" s="88"/>
      <c r="MD2078" s="88"/>
      <c r="ME2078" s="88"/>
      <c r="MF2078" s="88"/>
      <c r="MG2078" s="88"/>
      <c r="MH2078" s="88"/>
      <c r="MI2078" s="88"/>
      <c r="MJ2078" s="88"/>
      <c r="MK2078" s="88"/>
      <c r="ML2078" s="88"/>
      <c r="MM2078" s="88"/>
      <c r="MN2078" s="88"/>
      <c r="MO2078" s="88"/>
      <c r="MP2078" s="88"/>
      <c r="MQ2078" s="88"/>
      <c r="MR2078" s="88"/>
      <c r="MS2078" s="88"/>
      <c r="MT2078" s="88"/>
      <c r="MU2078" s="88"/>
      <c r="MV2078" s="88"/>
      <c r="MW2078" s="88"/>
      <c r="MX2078" s="88"/>
      <c r="MY2078" s="88"/>
      <c r="MZ2078" s="88"/>
      <c r="NA2078" s="88"/>
      <c r="NB2078" s="88"/>
      <c r="NC2078" s="88"/>
      <c r="ND2078" s="88"/>
      <c r="NE2078" s="88"/>
      <c r="NF2078" s="88"/>
      <c r="NG2078" s="88"/>
      <c r="NH2078" s="88"/>
      <c r="NI2078" s="88"/>
      <c r="NJ2078" s="88"/>
      <c r="NK2078" s="88"/>
      <c r="NL2078" s="88"/>
      <c r="NM2078" s="88"/>
      <c r="NN2078" s="88"/>
      <c r="NO2078" s="88"/>
      <c r="NP2078" s="88"/>
      <c r="NQ2078" s="88"/>
      <c r="NR2078" s="88"/>
      <c r="NS2078" s="88"/>
      <c r="NT2078" s="88"/>
      <c r="NU2078" s="88"/>
      <c r="NV2078" s="88"/>
      <c r="NW2078" s="88"/>
      <c r="NX2078" s="88"/>
      <c r="NY2078" s="88"/>
      <c r="NZ2078" s="88"/>
      <c r="OA2078" s="88"/>
      <c r="OB2078" s="88"/>
      <c r="OC2078" s="88"/>
      <c r="OD2078" s="88"/>
      <c r="OE2078" s="88"/>
      <c r="OF2078" s="88"/>
      <c r="OG2078" s="88"/>
      <c r="OH2078" s="88"/>
      <c r="OI2078" s="88"/>
      <c r="OJ2078" s="88"/>
      <c r="OK2078" s="88"/>
      <c r="OL2078" s="88"/>
      <c r="OM2078" s="88"/>
      <c r="ON2078" s="88"/>
      <c r="OO2078" s="88"/>
      <c r="OP2078" s="88"/>
      <c r="OQ2078" s="88"/>
      <c r="OR2078" s="88"/>
      <c r="OS2078" s="88"/>
      <c r="OT2078" s="88"/>
      <c r="OU2078" s="88"/>
      <c r="OV2078" s="88"/>
      <c r="OW2078" s="88"/>
      <c r="OX2078" s="88"/>
      <c r="OY2078" s="88"/>
      <c r="OZ2078" s="88"/>
      <c r="PA2078" s="88"/>
      <c r="PB2078" s="88"/>
      <c r="PC2078" s="88"/>
      <c r="PD2078" s="88"/>
      <c r="PE2078" s="88"/>
      <c r="PF2078" s="88"/>
      <c r="PG2078" s="88"/>
      <c r="PH2078" s="88"/>
      <c r="PI2078" s="88"/>
      <c r="PJ2078" s="88"/>
      <c r="PK2078" s="88"/>
      <c r="PL2078" s="88"/>
      <c r="PM2078" s="88"/>
      <c r="PN2078" s="88"/>
      <c r="PO2078" s="88"/>
      <c r="PP2078" s="88"/>
      <c r="PQ2078" s="88"/>
      <c r="PR2078" s="88"/>
      <c r="PS2078" s="88"/>
      <c r="PT2078" s="88"/>
      <c r="PU2078" s="88"/>
      <c r="PV2078" s="88"/>
      <c r="PW2078" s="88"/>
      <c r="PX2078" s="88"/>
      <c r="PY2078" s="88"/>
      <c r="PZ2078" s="88"/>
      <c r="QA2078" s="88"/>
      <c r="QB2078" s="88"/>
      <c r="QC2078" s="88"/>
      <c r="QD2078" s="88"/>
      <c r="QE2078" s="88"/>
      <c r="QF2078" s="88"/>
      <c r="QG2078" s="88"/>
      <c r="QH2078" s="88"/>
      <c r="QI2078" s="88"/>
      <c r="QJ2078" s="88"/>
      <c r="QK2078" s="88"/>
      <c r="QL2078" s="88"/>
      <c r="QM2078" s="88"/>
      <c r="QN2078" s="88"/>
      <c r="QO2078" s="88"/>
      <c r="QP2078" s="88"/>
      <c r="QQ2078" s="88"/>
      <c r="QR2078" s="88"/>
      <c r="QS2078" s="88"/>
      <c r="QT2078" s="88"/>
      <c r="QU2078" s="88"/>
      <c r="QV2078" s="88"/>
      <c r="QW2078" s="88"/>
      <c r="QX2078" s="88"/>
      <c r="QY2078" s="88"/>
      <c r="QZ2078" s="88"/>
      <c r="RA2078" s="88"/>
      <c r="RB2078" s="88"/>
      <c r="RC2078" s="88"/>
      <c r="RD2078" s="88"/>
      <c r="RE2078" s="88"/>
      <c r="RF2078" s="88"/>
      <c r="RG2078" s="88"/>
      <c r="RH2078" s="88"/>
      <c r="RI2078" s="88"/>
      <c r="RJ2078" s="88"/>
      <c r="RK2078" s="88"/>
      <c r="RL2078" s="88"/>
      <c r="RM2078" s="88"/>
      <c r="RN2078" s="88"/>
      <c r="RO2078" s="88"/>
      <c r="RP2078" s="88"/>
      <c r="RQ2078" s="88"/>
      <c r="RR2078" s="88"/>
      <c r="RS2078" s="88"/>
      <c r="RT2078" s="88"/>
      <c r="RU2078" s="88"/>
      <c r="RV2078" s="88"/>
      <c r="RW2078" s="88"/>
      <c r="RX2078" s="88"/>
      <c r="RY2078" s="88"/>
      <c r="RZ2078" s="88"/>
      <c r="SA2078" s="88"/>
      <c r="SB2078" s="88"/>
      <c r="SC2078" s="88"/>
      <c r="SD2078" s="88"/>
      <c r="SE2078" s="88"/>
      <c r="SF2078" s="88"/>
      <c r="SG2078" s="88"/>
      <c r="SH2078" s="88"/>
      <c r="SI2078" s="88"/>
      <c r="SJ2078" s="88"/>
      <c r="SK2078" s="88"/>
      <c r="SL2078" s="88"/>
      <c r="SM2078" s="88"/>
      <c r="SN2078" s="88"/>
      <c r="SO2078" s="88"/>
      <c r="SP2078" s="88"/>
      <c r="SQ2078" s="88"/>
      <c r="SR2078" s="88"/>
      <c r="SS2078" s="88"/>
      <c r="ST2078" s="88"/>
      <c r="SU2078" s="88"/>
      <c r="SV2078" s="88"/>
      <c r="SW2078" s="88"/>
      <c r="SX2078" s="88"/>
      <c r="SY2078" s="88"/>
      <c r="SZ2078" s="88"/>
      <c r="TA2078" s="88"/>
      <c r="TB2078" s="88"/>
      <c r="TC2078" s="88"/>
      <c r="TD2078" s="88"/>
      <c r="TE2078" s="88"/>
      <c r="TF2078" s="88"/>
      <c r="TG2078" s="88"/>
      <c r="TH2078" s="88"/>
      <c r="TI2078" s="88"/>
      <c r="TJ2078" s="88"/>
      <c r="TK2078" s="88"/>
      <c r="TL2078" s="88"/>
      <c r="TM2078" s="88"/>
      <c r="TN2078" s="88"/>
      <c r="TO2078" s="88"/>
      <c r="TP2078" s="88"/>
      <c r="TQ2078" s="88"/>
      <c r="TR2078" s="88"/>
      <c r="TS2078" s="88"/>
      <c r="TT2078" s="88"/>
      <c r="TU2078" s="88"/>
      <c r="TV2078" s="88"/>
      <c r="TW2078" s="88"/>
      <c r="TX2078" s="88"/>
      <c r="TY2078" s="88"/>
      <c r="TZ2078" s="88"/>
      <c r="UA2078" s="88"/>
      <c r="UB2078" s="88"/>
      <c r="UC2078" s="88"/>
      <c r="UD2078" s="88"/>
      <c r="UE2078" s="88"/>
      <c r="UF2078" s="88"/>
      <c r="UG2078" s="88"/>
      <c r="UH2078" s="88"/>
      <c r="UI2078" s="88"/>
      <c r="UJ2078" s="88"/>
      <c r="UK2078" s="88"/>
      <c r="UL2078" s="88"/>
      <c r="UM2078" s="88"/>
      <c r="UN2078" s="88"/>
      <c r="UO2078" s="88"/>
      <c r="UP2078" s="88"/>
      <c r="UQ2078" s="88"/>
      <c r="UR2078" s="88"/>
      <c r="US2078" s="88"/>
      <c r="UT2078" s="88"/>
      <c r="UU2078" s="88"/>
      <c r="UV2078" s="88"/>
      <c r="UW2078" s="88"/>
      <c r="UX2078" s="88"/>
      <c r="UY2078" s="88"/>
      <c r="UZ2078" s="88"/>
      <c r="VA2078" s="88"/>
      <c r="VB2078" s="88"/>
      <c r="VC2078" s="88"/>
      <c r="VD2078" s="88"/>
      <c r="VE2078" s="88"/>
      <c r="VF2078" s="88"/>
      <c r="VG2078" s="88"/>
      <c r="VH2078" s="88"/>
      <c r="VI2078" s="88"/>
      <c r="VJ2078" s="88"/>
      <c r="VK2078" s="88"/>
      <c r="VL2078" s="88"/>
      <c r="VM2078" s="88"/>
      <c r="VN2078" s="88"/>
      <c r="VO2078" s="88"/>
      <c r="VP2078" s="88"/>
      <c r="VQ2078" s="88"/>
      <c r="VR2078" s="88"/>
      <c r="VS2078" s="88"/>
      <c r="VT2078" s="88"/>
      <c r="VU2078" s="88"/>
      <c r="VV2078" s="88"/>
      <c r="VW2078" s="88"/>
      <c r="VX2078" s="88"/>
      <c r="VY2078" s="88"/>
      <c r="VZ2078" s="88"/>
      <c r="WA2078" s="88"/>
      <c r="WB2078" s="88"/>
      <c r="WC2078" s="88"/>
      <c r="WD2078" s="88"/>
      <c r="WE2078" s="88"/>
      <c r="WF2078" s="88"/>
      <c r="WG2078" s="88"/>
      <c r="WH2078" s="88"/>
      <c r="WI2078" s="88"/>
      <c r="WJ2078" s="88"/>
      <c r="WK2078" s="88"/>
      <c r="WL2078" s="88"/>
      <c r="WM2078" s="88"/>
      <c r="WN2078" s="88"/>
      <c r="WO2078" s="88"/>
      <c r="WP2078" s="88"/>
      <c r="WQ2078" s="88"/>
      <c r="WR2078" s="88"/>
      <c r="WS2078" s="88"/>
      <c r="WT2078" s="88"/>
      <c r="WU2078" s="88"/>
      <c r="WV2078" s="88"/>
      <c r="WW2078" s="88"/>
      <c r="WX2078" s="88"/>
      <c r="WY2078" s="88"/>
      <c r="WZ2078" s="88"/>
      <c r="XA2078" s="88"/>
      <c r="XB2078" s="88"/>
      <c r="XC2078" s="88"/>
      <c r="XD2078" s="88"/>
      <c r="XE2078" s="88"/>
      <c r="XF2078" s="88"/>
      <c r="XG2078" s="88"/>
      <c r="XH2078" s="88"/>
      <c r="XI2078" s="88"/>
      <c r="XJ2078" s="88"/>
      <c r="XK2078" s="88"/>
      <c r="XL2078" s="88"/>
      <c r="XM2078" s="88"/>
      <c r="XN2078" s="88"/>
      <c r="XO2078" s="88"/>
      <c r="XP2078" s="88"/>
      <c r="XQ2078" s="88"/>
      <c r="XR2078" s="88"/>
      <c r="XS2078" s="88"/>
      <c r="XT2078" s="88"/>
      <c r="XU2078" s="88"/>
      <c r="XV2078" s="88"/>
      <c r="XW2078" s="88"/>
      <c r="XX2078" s="88"/>
      <c r="XY2078" s="88"/>
      <c r="XZ2078" s="88"/>
      <c r="YA2078" s="88"/>
      <c r="YB2078" s="88"/>
      <c r="YC2078" s="88"/>
      <c r="YD2078" s="88"/>
      <c r="YE2078" s="88"/>
      <c r="YF2078" s="88"/>
      <c r="YG2078" s="88"/>
      <c r="YH2078" s="88"/>
      <c r="YI2078" s="88"/>
      <c r="YJ2078" s="88"/>
      <c r="YK2078" s="88"/>
      <c r="YL2078" s="88"/>
      <c r="YM2078" s="88"/>
      <c r="YN2078" s="88"/>
      <c r="YO2078" s="88"/>
      <c r="YP2078" s="88"/>
      <c r="YQ2078" s="88"/>
      <c r="YR2078" s="88"/>
      <c r="YS2078" s="88"/>
      <c r="YT2078" s="88"/>
      <c r="YU2078" s="88"/>
      <c r="YV2078" s="88"/>
      <c r="YW2078" s="88"/>
      <c r="YX2078" s="88"/>
      <c r="YY2078" s="88"/>
      <c r="YZ2078" s="88"/>
      <c r="ZA2078" s="88"/>
      <c r="ZB2078" s="88"/>
      <c r="ZC2078" s="88"/>
      <c r="ZD2078" s="88"/>
      <c r="ZE2078" s="88"/>
      <c r="ZF2078" s="88"/>
      <c r="ZG2078" s="88"/>
      <c r="ZH2078" s="88"/>
      <c r="ZI2078" s="88"/>
      <c r="ZJ2078" s="88"/>
      <c r="ZK2078" s="88"/>
      <c r="ZL2078" s="88"/>
      <c r="ZM2078" s="88"/>
      <c r="ZN2078" s="88"/>
      <c r="ZO2078" s="88"/>
      <c r="ZP2078" s="88"/>
      <c r="ZQ2078" s="88"/>
      <c r="ZR2078" s="88"/>
      <c r="ZS2078" s="88"/>
      <c r="ZT2078" s="88"/>
      <c r="ZU2078" s="88"/>
      <c r="ZV2078" s="88"/>
      <c r="ZW2078" s="88"/>
      <c r="ZX2078" s="88"/>
      <c r="ZY2078" s="88"/>
      <c r="ZZ2078" s="88"/>
      <c r="AAA2078" s="88"/>
      <c r="AAB2078" s="88"/>
      <c r="AAC2078" s="88"/>
      <c r="AAD2078" s="88"/>
      <c r="AAE2078" s="88"/>
      <c r="AAF2078" s="88"/>
      <c r="AAG2078" s="88"/>
      <c r="AAH2078" s="88"/>
      <c r="AAI2078" s="88"/>
      <c r="AAJ2078" s="88"/>
      <c r="AAK2078" s="88"/>
      <c r="AAL2078" s="88"/>
      <c r="AAM2078" s="88"/>
      <c r="AAN2078" s="88"/>
      <c r="AAO2078" s="88"/>
      <c r="AAP2078" s="88"/>
      <c r="AAQ2078" s="88"/>
      <c r="AAR2078" s="88"/>
      <c r="AAS2078" s="88"/>
      <c r="AAT2078" s="88"/>
      <c r="AAU2078" s="88"/>
      <c r="AAV2078" s="88"/>
      <c r="AAW2078" s="88"/>
      <c r="AAX2078" s="88"/>
      <c r="AAY2078" s="88"/>
      <c r="AAZ2078" s="88"/>
      <c r="ABA2078" s="88"/>
      <c r="ABB2078" s="88"/>
      <c r="ABC2078" s="88"/>
      <c r="ABD2078" s="88"/>
      <c r="ABE2078" s="88"/>
      <c r="ABF2078" s="88"/>
      <c r="ABG2078" s="88"/>
      <c r="ABH2078" s="88"/>
      <c r="ABI2078" s="88"/>
      <c r="ABJ2078" s="88"/>
      <c r="ABK2078" s="88"/>
      <c r="ABL2078" s="88"/>
      <c r="ABM2078" s="88"/>
      <c r="ABN2078" s="88"/>
      <c r="ABO2078" s="88"/>
      <c r="ABP2078" s="88"/>
      <c r="ABQ2078" s="88"/>
      <c r="ABR2078" s="88"/>
      <c r="ABS2078" s="88"/>
      <c r="ABT2078" s="88"/>
      <c r="ABU2078" s="88"/>
      <c r="ABV2078" s="88"/>
      <c r="ABW2078" s="88"/>
      <c r="ABX2078" s="88"/>
      <c r="ABY2078" s="88"/>
      <c r="ABZ2078" s="88"/>
      <c r="ACA2078" s="88"/>
      <c r="ACB2078" s="88"/>
      <c r="ACC2078" s="88"/>
      <c r="ACD2078" s="88"/>
      <c r="ACE2078" s="88"/>
      <c r="ACF2078" s="88"/>
      <c r="ACG2078" s="88"/>
      <c r="ACH2078" s="88"/>
      <c r="ACI2078" s="88"/>
      <c r="ACJ2078" s="88"/>
      <c r="ACK2078" s="88"/>
      <c r="ACL2078" s="88"/>
      <c r="ACM2078" s="88"/>
      <c r="ACN2078" s="88"/>
      <c r="ACO2078" s="88"/>
      <c r="ACP2078" s="88"/>
      <c r="ACQ2078" s="88"/>
      <c r="ACR2078" s="88"/>
      <c r="ACS2078" s="88"/>
      <c r="ACT2078" s="88"/>
      <c r="ACU2078" s="88"/>
      <c r="ACV2078" s="88"/>
      <c r="ACW2078" s="88"/>
      <c r="ACX2078" s="88"/>
      <c r="ACY2078" s="88"/>
      <c r="ACZ2078" s="88"/>
      <c r="ADA2078" s="88"/>
      <c r="ADB2078" s="88"/>
      <c r="ADC2078" s="88"/>
      <c r="ADD2078" s="88"/>
      <c r="ADE2078" s="88"/>
      <c r="ADF2078" s="88"/>
      <c r="ADG2078" s="88"/>
      <c r="ADH2078" s="88"/>
      <c r="ADI2078" s="88"/>
      <c r="ADJ2078" s="88"/>
      <c r="ADK2078" s="88"/>
      <c r="ADL2078" s="88"/>
      <c r="ADM2078" s="88"/>
      <c r="ADN2078" s="88"/>
      <c r="ADO2078" s="88"/>
      <c r="ADP2078" s="88"/>
      <c r="ADQ2078" s="88"/>
      <c r="ADR2078" s="88"/>
      <c r="ADS2078" s="88"/>
      <c r="ADT2078" s="88"/>
      <c r="ADU2078" s="88"/>
      <c r="ADV2078" s="88"/>
      <c r="ADW2078" s="88"/>
      <c r="ADX2078" s="88"/>
      <c r="ADY2078" s="88"/>
      <c r="ADZ2078" s="88"/>
      <c r="AEA2078" s="88"/>
      <c r="AEB2078" s="88"/>
      <c r="AEC2078" s="88"/>
      <c r="AED2078" s="88"/>
      <c r="AEE2078" s="88"/>
      <c r="AEF2078" s="88"/>
      <c r="AEG2078" s="88"/>
      <c r="AEH2078" s="88"/>
      <c r="AEI2078" s="88"/>
      <c r="AEJ2078" s="88"/>
      <c r="AEK2078" s="88"/>
      <c r="AEL2078" s="88"/>
      <c r="AEM2078" s="88"/>
      <c r="AEN2078" s="88"/>
      <c r="AEO2078" s="88"/>
      <c r="AEP2078" s="88"/>
      <c r="AEQ2078" s="88"/>
      <c r="AER2078" s="88"/>
      <c r="AES2078" s="88"/>
      <c r="AET2078" s="88"/>
      <c r="AEU2078" s="88"/>
      <c r="AEV2078" s="88"/>
      <c r="AEW2078" s="88"/>
      <c r="AEX2078" s="88"/>
      <c r="AEY2078" s="88"/>
      <c r="AEZ2078" s="88"/>
      <c r="AFA2078" s="88"/>
      <c r="AFB2078" s="88"/>
      <c r="AFC2078" s="88"/>
      <c r="AFD2078" s="88"/>
      <c r="AFE2078" s="88"/>
      <c r="AFF2078" s="88"/>
      <c r="AFG2078" s="88"/>
      <c r="AFH2078" s="88"/>
      <c r="AFI2078" s="88"/>
      <c r="AFJ2078" s="88"/>
      <c r="AFK2078" s="88"/>
      <c r="AFL2078" s="88"/>
      <c r="AFM2078" s="88"/>
      <c r="AFN2078" s="88"/>
      <c r="AFO2078" s="88"/>
      <c r="AFP2078" s="88"/>
      <c r="AFQ2078" s="88"/>
      <c r="AFR2078" s="88"/>
      <c r="AFS2078" s="88"/>
      <c r="AFT2078" s="88"/>
      <c r="AFU2078" s="88"/>
      <c r="AFV2078" s="88"/>
      <c r="AFW2078" s="88"/>
      <c r="AFX2078" s="88"/>
      <c r="AFY2078" s="88"/>
      <c r="AFZ2078" s="88"/>
      <c r="AGA2078" s="88"/>
      <c r="AGB2078" s="88"/>
      <c r="AGC2078" s="88"/>
      <c r="AGD2078" s="88"/>
      <c r="AGE2078" s="88"/>
      <c r="AGF2078" s="88"/>
      <c r="AGG2078" s="88"/>
      <c r="AGH2078" s="88"/>
      <c r="AGI2078" s="88"/>
      <c r="AGJ2078" s="88"/>
      <c r="AGK2078" s="88"/>
      <c r="AGL2078" s="88"/>
      <c r="AGM2078" s="88"/>
      <c r="AGN2078" s="88"/>
      <c r="AGO2078" s="88"/>
      <c r="AGP2078" s="88"/>
      <c r="AGQ2078" s="88"/>
      <c r="AGR2078" s="88"/>
      <c r="AGS2078" s="88"/>
      <c r="AGT2078" s="88"/>
      <c r="AGU2078" s="88"/>
      <c r="AGV2078" s="88"/>
      <c r="AGW2078" s="88"/>
      <c r="AGX2078" s="88"/>
      <c r="AGY2078" s="88"/>
      <c r="AGZ2078" s="88"/>
      <c r="AHA2078" s="88"/>
      <c r="AHB2078" s="88"/>
      <c r="AHC2078" s="88"/>
      <c r="AHD2078" s="88"/>
      <c r="AHE2078" s="88"/>
      <c r="AHF2078" s="88"/>
      <c r="AHG2078" s="88"/>
      <c r="AHH2078" s="88"/>
      <c r="AHI2078" s="88"/>
      <c r="AHJ2078" s="88"/>
      <c r="AHK2078" s="88"/>
      <c r="AHL2078" s="88"/>
      <c r="AHM2078" s="88"/>
      <c r="AHN2078" s="88"/>
      <c r="AHO2078" s="88"/>
      <c r="AHP2078" s="88"/>
      <c r="AHQ2078" s="88"/>
      <c r="AHR2078" s="88"/>
      <c r="AHS2078" s="88"/>
      <c r="AHT2078" s="88"/>
      <c r="AHU2078" s="88"/>
      <c r="AHV2078" s="88"/>
      <c r="AHW2078" s="88"/>
      <c r="AHX2078" s="88"/>
      <c r="AHY2078" s="88"/>
      <c r="AHZ2078" s="88"/>
      <c r="AIA2078" s="88"/>
      <c r="AIB2078" s="88"/>
      <c r="AIC2078" s="88"/>
      <c r="AID2078" s="88"/>
      <c r="AIE2078" s="88"/>
      <c r="AIF2078" s="88"/>
      <c r="AIG2078" s="88"/>
      <c r="AIH2078" s="88"/>
      <c r="AII2078" s="88"/>
      <c r="AIJ2078" s="88"/>
      <c r="AIK2078" s="88"/>
      <c r="AIL2078" s="88"/>
      <c r="AIM2078" s="88"/>
      <c r="AIN2078" s="88"/>
      <c r="AIO2078" s="88"/>
      <c r="AIP2078" s="88"/>
      <c r="AIQ2078" s="88"/>
      <c r="AIR2078" s="88"/>
      <c r="AIS2078" s="88"/>
      <c r="AIT2078" s="88"/>
      <c r="AIU2078" s="88"/>
      <c r="AIV2078" s="88"/>
      <c r="AIW2078" s="88"/>
      <c r="AIX2078" s="88"/>
      <c r="AIY2078" s="88"/>
      <c r="AIZ2078" s="88"/>
      <c r="AJA2078" s="88"/>
      <c r="AJB2078" s="88"/>
      <c r="AJC2078" s="88"/>
      <c r="AJD2078" s="88"/>
      <c r="AJE2078" s="88"/>
      <c r="AJF2078" s="88"/>
      <c r="AJG2078" s="88"/>
      <c r="AJH2078" s="88"/>
      <c r="AJI2078" s="88"/>
      <c r="AJJ2078" s="88"/>
      <c r="AJK2078" s="88"/>
      <c r="AJL2078" s="88"/>
      <c r="AJM2078" s="88"/>
      <c r="AJN2078" s="88"/>
      <c r="AJO2078" s="88"/>
      <c r="AJP2078" s="88"/>
      <c r="AJQ2078" s="88"/>
      <c r="AJR2078" s="88"/>
      <c r="AJS2078" s="88"/>
      <c r="AJT2078" s="88"/>
      <c r="AJU2078" s="88"/>
      <c r="AJV2078" s="88"/>
      <c r="AJW2078" s="88"/>
      <c r="AJX2078" s="88"/>
      <c r="AJY2078" s="88"/>
      <c r="AJZ2078" s="88"/>
      <c r="AKA2078" s="88"/>
      <c r="AKB2078" s="88"/>
      <c r="AKC2078" s="88"/>
      <c r="AKD2078" s="88"/>
      <c r="AKE2078" s="88"/>
      <c r="AKF2078" s="88"/>
      <c r="AKG2078" s="88"/>
      <c r="AKH2078" s="88"/>
      <c r="AKI2078" s="88"/>
      <c r="AKJ2078" s="88"/>
      <c r="AKK2078" s="88"/>
      <c r="AKL2078" s="88"/>
      <c r="AKM2078" s="88"/>
      <c r="AKN2078" s="88"/>
      <c r="AKO2078" s="88"/>
      <c r="AKP2078" s="88"/>
      <c r="AKQ2078" s="88"/>
      <c r="AKR2078" s="88"/>
      <c r="AKS2078" s="88"/>
      <c r="AKT2078" s="88"/>
      <c r="AKU2078" s="88"/>
      <c r="AKV2078" s="88"/>
      <c r="AKW2078" s="88"/>
      <c r="AKX2078" s="88"/>
      <c r="AKY2078" s="88"/>
      <c r="AKZ2078" s="88"/>
      <c r="ALA2078" s="88"/>
      <c r="ALB2078" s="88"/>
      <c r="ALC2078" s="88"/>
      <c r="ALD2078" s="88"/>
      <c r="ALE2078" s="88"/>
      <c r="ALF2078" s="88"/>
      <c r="ALG2078" s="88"/>
      <c r="ALH2078" s="88"/>
      <c r="ALI2078" s="88"/>
      <c r="ALJ2078" s="88"/>
      <c r="ALK2078" s="88"/>
      <c r="ALL2078" s="88"/>
      <c r="ALM2078" s="88"/>
      <c r="ALN2078" s="88"/>
      <c r="ALO2078" s="88"/>
      <c r="ALP2078" s="88"/>
      <c r="ALQ2078" s="88"/>
      <c r="ALR2078" s="88"/>
      <c r="ALS2078" s="88"/>
      <c r="ALT2078" s="88"/>
      <c r="ALU2078" s="88"/>
      <c r="ALV2078" s="88"/>
      <c r="ALW2078" s="88"/>
      <c r="ALX2078" s="88"/>
      <c r="ALY2078" s="88"/>
      <c r="ALZ2078" s="88"/>
      <c r="AMA2078" s="88"/>
      <c r="AMB2078" s="88"/>
      <c r="AMC2078" s="88"/>
      <c r="AMD2078" s="88"/>
      <c r="AME2078" s="88"/>
      <c r="AMF2078" s="88"/>
      <c r="AMG2078" s="88"/>
      <c r="AMH2078" s="88"/>
      <c r="AMI2078" s="88"/>
      <c r="AMJ2078" s="88"/>
    </row>
    <row r="2079" spans="1:1024" s="83" customFormat="1" ht="15.75" customHeight="1" x14ac:dyDescent="0.25">
      <c r="A2079" s="3" t="s">
        <v>150</v>
      </c>
      <c r="B2079" s="5">
        <v>2</v>
      </c>
      <c r="C2079" s="5">
        <v>0</v>
      </c>
      <c r="D2079" s="5">
        <v>0</v>
      </c>
      <c r="E2079" s="5">
        <v>0</v>
      </c>
      <c r="F2079" s="5">
        <v>0</v>
      </c>
      <c r="G2079" s="5">
        <v>0</v>
      </c>
      <c r="H2079" s="5">
        <v>0</v>
      </c>
      <c r="I2079" s="5">
        <v>0</v>
      </c>
      <c r="J2079" s="5">
        <v>0</v>
      </c>
      <c r="K2079" s="5">
        <v>0</v>
      </c>
      <c r="L2079" s="104"/>
      <c r="M2079" s="104"/>
      <c r="N2079" s="104"/>
      <c r="O2079" s="104"/>
      <c r="P2079" s="5">
        <f t="shared" si="83"/>
        <v>2</v>
      </c>
      <c r="Q2079" s="5">
        <v>14</v>
      </c>
      <c r="R2079" s="4">
        <f t="shared" si="82"/>
        <v>0.02</v>
      </c>
      <c r="S2079" s="9" t="s">
        <v>294</v>
      </c>
      <c r="T2079" s="52" t="s">
        <v>2800</v>
      </c>
      <c r="U2079" s="53" t="s">
        <v>440</v>
      </c>
      <c r="V2079" s="52" t="s">
        <v>355</v>
      </c>
      <c r="W2079" s="7" t="s">
        <v>2758</v>
      </c>
      <c r="X2079" s="8">
        <v>7</v>
      </c>
      <c r="Y2079" s="6" t="s">
        <v>463</v>
      </c>
      <c r="Z2079" s="38" t="s">
        <v>2762</v>
      </c>
      <c r="AA2079" s="38" t="s">
        <v>854</v>
      </c>
      <c r="AB2079" s="210" t="s">
        <v>513</v>
      </c>
      <c r="AC2079" s="225"/>
    </row>
    <row r="2080" spans="1:1024" s="83" customFormat="1" ht="15.75" customHeight="1" x14ac:dyDescent="0.25">
      <c r="A2080" s="3" t="s">
        <v>185</v>
      </c>
      <c r="B2080" s="5">
        <v>2</v>
      </c>
      <c r="C2080" s="5">
        <v>0</v>
      </c>
      <c r="D2080" s="5">
        <v>0</v>
      </c>
      <c r="E2080" s="5">
        <v>0</v>
      </c>
      <c r="F2080" s="5">
        <v>0</v>
      </c>
      <c r="G2080" s="5">
        <v>0</v>
      </c>
      <c r="H2080" s="5">
        <v>0</v>
      </c>
      <c r="I2080" s="5">
        <v>0</v>
      </c>
      <c r="J2080" s="5">
        <v>0</v>
      </c>
      <c r="K2080" s="5">
        <v>0</v>
      </c>
      <c r="L2080" s="104"/>
      <c r="M2080" s="104"/>
      <c r="N2080" s="104"/>
      <c r="O2080" s="104"/>
      <c r="P2080" s="5">
        <f t="shared" si="83"/>
        <v>2</v>
      </c>
      <c r="Q2080" s="5">
        <v>14</v>
      </c>
      <c r="R2080" s="4">
        <f t="shared" si="82"/>
        <v>0.02</v>
      </c>
      <c r="S2080" s="9" t="s">
        <v>294</v>
      </c>
      <c r="T2080" s="52" t="s">
        <v>2802</v>
      </c>
      <c r="U2080" s="53" t="s">
        <v>800</v>
      </c>
      <c r="V2080" s="52" t="s">
        <v>790</v>
      </c>
      <c r="W2080" s="7" t="s">
        <v>2758</v>
      </c>
      <c r="X2080" s="8">
        <v>7</v>
      </c>
      <c r="Y2080" s="6" t="s">
        <v>366</v>
      </c>
      <c r="Z2080" s="38" t="s">
        <v>2762</v>
      </c>
      <c r="AA2080" s="38" t="s">
        <v>854</v>
      </c>
      <c r="AB2080" s="210" t="s">
        <v>513</v>
      </c>
      <c r="AC2080" s="225"/>
    </row>
    <row r="2081" spans="1:29" s="83" customFormat="1" ht="15.75" customHeight="1" x14ac:dyDescent="0.25">
      <c r="A2081" s="3" t="s">
        <v>154</v>
      </c>
      <c r="B2081" s="5">
        <v>2</v>
      </c>
      <c r="C2081" s="5">
        <v>0</v>
      </c>
      <c r="D2081" s="5">
        <v>0</v>
      </c>
      <c r="E2081" s="5">
        <v>0</v>
      </c>
      <c r="F2081" s="5">
        <v>0</v>
      </c>
      <c r="G2081" s="5">
        <v>0</v>
      </c>
      <c r="H2081" s="5">
        <v>0</v>
      </c>
      <c r="I2081" s="5">
        <v>0</v>
      </c>
      <c r="J2081" s="5">
        <v>0</v>
      </c>
      <c r="K2081" s="5">
        <v>0</v>
      </c>
      <c r="L2081" s="104"/>
      <c r="M2081" s="104"/>
      <c r="N2081" s="104"/>
      <c r="O2081" s="104"/>
      <c r="P2081" s="5">
        <f t="shared" si="83"/>
        <v>2</v>
      </c>
      <c r="Q2081" s="5">
        <v>5</v>
      </c>
      <c r="R2081" s="4">
        <f t="shared" si="82"/>
        <v>0.02</v>
      </c>
      <c r="S2081" s="9" t="s">
        <v>294</v>
      </c>
      <c r="T2081" s="52" t="s">
        <v>1755</v>
      </c>
      <c r="U2081" s="53" t="s">
        <v>624</v>
      </c>
      <c r="V2081" s="52" t="s">
        <v>338</v>
      </c>
      <c r="W2081" s="7" t="s">
        <v>1703</v>
      </c>
      <c r="X2081" s="8">
        <v>7</v>
      </c>
      <c r="Y2081" s="6" t="s">
        <v>463</v>
      </c>
      <c r="Z2081" s="38" t="s">
        <v>1738</v>
      </c>
      <c r="AA2081" s="38" t="s">
        <v>444</v>
      </c>
      <c r="AB2081" s="210" t="s">
        <v>513</v>
      </c>
      <c r="AC2081" s="225"/>
    </row>
    <row r="2082" spans="1:29" s="83" customFormat="1" ht="15.75" customHeight="1" x14ac:dyDescent="0.25">
      <c r="A2082" s="3" t="s">
        <v>168</v>
      </c>
      <c r="B2082" s="5">
        <v>1</v>
      </c>
      <c r="C2082" s="5">
        <v>0</v>
      </c>
      <c r="D2082" s="5">
        <v>0</v>
      </c>
      <c r="E2082" s="5">
        <v>0</v>
      </c>
      <c r="F2082" s="5">
        <v>0</v>
      </c>
      <c r="G2082" s="5">
        <v>0</v>
      </c>
      <c r="H2082" s="5">
        <v>0</v>
      </c>
      <c r="I2082" s="5">
        <v>0</v>
      </c>
      <c r="J2082" s="5">
        <v>0</v>
      </c>
      <c r="K2082" s="5">
        <v>0</v>
      </c>
      <c r="L2082" s="104"/>
      <c r="M2082" s="104"/>
      <c r="N2082" s="104"/>
      <c r="O2082" s="104"/>
      <c r="P2082" s="5">
        <f t="shared" si="83"/>
        <v>1</v>
      </c>
      <c r="Q2082" s="5">
        <v>15</v>
      </c>
      <c r="R2082" s="4">
        <f t="shared" si="82"/>
        <v>0.01</v>
      </c>
      <c r="S2082" s="9" t="s">
        <v>294</v>
      </c>
      <c r="T2082" s="52" t="s">
        <v>2805</v>
      </c>
      <c r="U2082" s="53" t="s">
        <v>917</v>
      </c>
      <c r="V2082" s="52" t="s">
        <v>2806</v>
      </c>
      <c r="W2082" s="7" t="s">
        <v>2758</v>
      </c>
      <c r="X2082" s="8">
        <v>7</v>
      </c>
      <c r="Y2082" s="6" t="s">
        <v>2735</v>
      </c>
      <c r="Z2082" s="38" t="s">
        <v>2776</v>
      </c>
      <c r="AA2082" s="38" t="s">
        <v>331</v>
      </c>
      <c r="AB2082" s="210" t="s">
        <v>513</v>
      </c>
      <c r="AC2082" s="225"/>
    </row>
    <row r="2083" spans="1:29" s="83" customFormat="1" ht="15.75" customHeight="1" x14ac:dyDescent="0.25">
      <c r="A2083" s="3" t="s">
        <v>161</v>
      </c>
      <c r="B2083" s="5">
        <v>1</v>
      </c>
      <c r="C2083" s="5">
        <v>0</v>
      </c>
      <c r="D2083" s="5">
        <v>0</v>
      </c>
      <c r="E2083" s="5">
        <v>0</v>
      </c>
      <c r="F2083" s="5">
        <v>0</v>
      </c>
      <c r="G2083" s="5">
        <v>0</v>
      </c>
      <c r="H2083" s="5">
        <v>0</v>
      </c>
      <c r="I2083" s="5">
        <v>0</v>
      </c>
      <c r="J2083" s="5">
        <v>0</v>
      </c>
      <c r="K2083" s="5">
        <v>0</v>
      </c>
      <c r="L2083" s="104"/>
      <c r="M2083" s="104"/>
      <c r="N2083" s="104"/>
      <c r="O2083" s="104"/>
      <c r="P2083" s="5">
        <f t="shared" si="83"/>
        <v>1</v>
      </c>
      <c r="Q2083" s="5">
        <v>15</v>
      </c>
      <c r="R2083" s="4">
        <f t="shared" si="82"/>
        <v>0.01</v>
      </c>
      <c r="S2083" s="9" t="s">
        <v>294</v>
      </c>
      <c r="T2083" s="52" t="s">
        <v>2804</v>
      </c>
      <c r="U2083" s="53" t="s">
        <v>800</v>
      </c>
      <c r="V2083" s="52" t="s">
        <v>972</v>
      </c>
      <c r="W2083" s="7" t="s">
        <v>2758</v>
      </c>
      <c r="X2083" s="8">
        <v>7</v>
      </c>
      <c r="Y2083" s="6" t="s">
        <v>463</v>
      </c>
      <c r="Z2083" s="38" t="s">
        <v>2762</v>
      </c>
      <c r="AA2083" s="38" t="s">
        <v>854</v>
      </c>
      <c r="AB2083" s="210" t="s">
        <v>502</v>
      </c>
      <c r="AC2083" s="225"/>
    </row>
    <row r="2084" spans="1:29" s="83" customFormat="1" ht="15.75" customHeight="1" x14ac:dyDescent="0.25">
      <c r="A2084" s="3" t="s">
        <v>182</v>
      </c>
      <c r="B2084" s="5">
        <v>1</v>
      </c>
      <c r="C2084" s="5">
        <v>0</v>
      </c>
      <c r="D2084" s="5">
        <v>0</v>
      </c>
      <c r="E2084" s="5">
        <v>0</v>
      </c>
      <c r="F2084" s="5">
        <v>0</v>
      </c>
      <c r="G2084" s="5">
        <v>0</v>
      </c>
      <c r="H2084" s="5">
        <v>0</v>
      </c>
      <c r="I2084" s="5">
        <v>0</v>
      </c>
      <c r="J2084" s="5">
        <v>0</v>
      </c>
      <c r="K2084" s="5">
        <v>0</v>
      </c>
      <c r="L2084" s="104"/>
      <c r="M2084" s="104"/>
      <c r="N2084" s="104"/>
      <c r="O2084" s="104"/>
      <c r="P2084" s="5">
        <f t="shared" si="83"/>
        <v>1</v>
      </c>
      <c r="Q2084" s="5">
        <v>15</v>
      </c>
      <c r="R2084" s="4">
        <f t="shared" si="82"/>
        <v>0.01</v>
      </c>
      <c r="S2084" s="9" t="s">
        <v>294</v>
      </c>
      <c r="T2084" s="52" t="s">
        <v>2810</v>
      </c>
      <c r="U2084" s="53" t="s">
        <v>509</v>
      </c>
      <c r="V2084" s="52" t="s">
        <v>393</v>
      </c>
      <c r="W2084" s="7" t="s">
        <v>2758</v>
      </c>
      <c r="X2084" s="8">
        <v>7</v>
      </c>
      <c r="Y2084" s="6" t="s">
        <v>366</v>
      </c>
      <c r="Z2084" s="38" t="s">
        <v>2762</v>
      </c>
      <c r="AA2084" s="38" t="s">
        <v>854</v>
      </c>
      <c r="AB2084" s="210" t="s">
        <v>502</v>
      </c>
      <c r="AC2084" s="225"/>
    </row>
    <row r="2085" spans="1:29" s="83" customFormat="1" ht="15.75" customHeight="1" x14ac:dyDescent="0.25">
      <c r="A2085" s="3" t="s">
        <v>153</v>
      </c>
      <c r="B2085" s="5">
        <v>1</v>
      </c>
      <c r="C2085" s="5">
        <v>0</v>
      </c>
      <c r="D2085" s="5">
        <v>0</v>
      </c>
      <c r="E2085" s="5">
        <v>0</v>
      </c>
      <c r="F2085" s="5">
        <v>0</v>
      </c>
      <c r="G2085" s="5">
        <v>0</v>
      </c>
      <c r="H2085" s="5">
        <v>0</v>
      </c>
      <c r="I2085" s="5">
        <v>0</v>
      </c>
      <c r="J2085" s="5">
        <v>0</v>
      </c>
      <c r="K2085" s="5">
        <v>0</v>
      </c>
      <c r="L2085" s="104"/>
      <c r="M2085" s="104"/>
      <c r="N2085" s="104"/>
      <c r="O2085" s="104"/>
      <c r="P2085" s="5">
        <f t="shared" si="83"/>
        <v>1</v>
      </c>
      <c r="Q2085" s="5">
        <v>14</v>
      </c>
      <c r="R2085" s="4">
        <f t="shared" si="82"/>
        <v>0.01</v>
      </c>
      <c r="S2085" s="9" t="s">
        <v>294</v>
      </c>
      <c r="T2085" s="52" t="s">
        <v>1177</v>
      </c>
      <c r="U2085" s="53" t="s">
        <v>329</v>
      </c>
      <c r="V2085" s="52" t="s">
        <v>460</v>
      </c>
      <c r="W2085" s="7" t="s">
        <v>1122</v>
      </c>
      <c r="X2085" s="8">
        <v>7</v>
      </c>
      <c r="Y2085" s="6" t="s">
        <v>1165</v>
      </c>
      <c r="Z2085" s="38" t="s">
        <v>1130</v>
      </c>
      <c r="AA2085" s="38" t="s">
        <v>1131</v>
      </c>
      <c r="AB2085" s="210" t="s">
        <v>1132</v>
      </c>
      <c r="AC2085" s="225"/>
    </row>
    <row r="2086" spans="1:29" s="83" customFormat="1" ht="15.75" customHeight="1" x14ac:dyDescent="0.25">
      <c r="A2086" s="3" t="s">
        <v>156</v>
      </c>
      <c r="B2086" s="5">
        <v>1</v>
      </c>
      <c r="C2086" s="5">
        <v>0</v>
      </c>
      <c r="D2086" s="5">
        <v>0</v>
      </c>
      <c r="E2086" s="5">
        <v>0</v>
      </c>
      <c r="F2086" s="5">
        <v>0</v>
      </c>
      <c r="G2086" s="5">
        <v>0</v>
      </c>
      <c r="H2086" s="5">
        <v>0</v>
      </c>
      <c r="I2086" s="5">
        <v>0</v>
      </c>
      <c r="J2086" s="5">
        <v>0</v>
      </c>
      <c r="K2086" s="5"/>
      <c r="L2086" s="104"/>
      <c r="M2086" s="104"/>
      <c r="N2086" s="104"/>
      <c r="O2086" s="104"/>
      <c r="P2086" s="5">
        <f t="shared" si="83"/>
        <v>1</v>
      </c>
      <c r="Q2086" s="5">
        <v>6</v>
      </c>
      <c r="R2086" s="4">
        <f t="shared" si="82"/>
        <v>0.01</v>
      </c>
      <c r="S2086" s="9" t="s">
        <v>294</v>
      </c>
      <c r="T2086" s="52" t="s">
        <v>1757</v>
      </c>
      <c r="U2086" s="53" t="s">
        <v>496</v>
      </c>
      <c r="V2086" s="52" t="s">
        <v>397</v>
      </c>
      <c r="W2086" s="7" t="s">
        <v>1703</v>
      </c>
      <c r="X2086" s="8">
        <v>7</v>
      </c>
      <c r="Y2086" s="6" t="s">
        <v>463</v>
      </c>
      <c r="Z2086" s="38" t="s">
        <v>1738</v>
      </c>
      <c r="AA2086" s="38" t="s">
        <v>444</v>
      </c>
      <c r="AB2086" s="210" t="s">
        <v>567</v>
      </c>
      <c r="AC2086" s="225"/>
    </row>
    <row r="2087" spans="1:29" s="83" customFormat="1" ht="15.75" customHeight="1" x14ac:dyDescent="0.25">
      <c r="A2087" s="3" t="s">
        <v>180</v>
      </c>
      <c r="B2087" s="5">
        <v>1</v>
      </c>
      <c r="C2087" s="5">
        <v>0</v>
      </c>
      <c r="D2087" s="5">
        <v>0</v>
      </c>
      <c r="E2087" s="5">
        <v>0</v>
      </c>
      <c r="F2087" s="5">
        <v>0</v>
      </c>
      <c r="G2087" s="5">
        <v>0</v>
      </c>
      <c r="H2087" s="5">
        <v>0</v>
      </c>
      <c r="I2087" s="5">
        <v>0</v>
      </c>
      <c r="J2087" s="5">
        <v>0</v>
      </c>
      <c r="K2087" s="5">
        <v>0</v>
      </c>
      <c r="L2087" s="104"/>
      <c r="M2087" s="104"/>
      <c r="N2087" s="104"/>
      <c r="O2087" s="104"/>
      <c r="P2087" s="5">
        <f t="shared" si="83"/>
        <v>1</v>
      </c>
      <c r="Q2087" s="5">
        <v>15</v>
      </c>
      <c r="R2087" s="4">
        <f t="shared" si="82"/>
        <v>0.01</v>
      </c>
      <c r="S2087" s="9" t="s">
        <v>294</v>
      </c>
      <c r="T2087" s="52" t="s">
        <v>675</v>
      </c>
      <c r="U2087" s="53" t="s">
        <v>309</v>
      </c>
      <c r="V2087" s="52" t="s">
        <v>312</v>
      </c>
      <c r="W2087" s="7" t="s">
        <v>2758</v>
      </c>
      <c r="X2087" s="8">
        <v>7</v>
      </c>
      <c r="Y2087" s="6" t="s">
        <v>366</v>
      </c>
      <c r="Z2087" s="38" t="s">
        <v>2762</v>
      </c>
      <c r="AA2087" s="38" t="s">
        <v>854</v>
      </c>
      <c r="AB2087" s="210" t="s">
        <v>502</v>
      </c>
      <c r="AC2087" s="225"/>
    </row>
    <row r="2088" spans="1:29" s="83" customFormat="1" ht="15.75" customHeight="1" x14ac:dyDescent="0.25">
      <c r="A2088" s="3" t="s">
        <v>176</v>
      </c>
      <c r="B2088" s="5">
        <v>1</v>
      </c>
      <c r="C2088" s="5">
        <v>0</v>
      </c>
      <c r="D2088" s="5">
        <v>0</v>
      </c>
      <c r="E2088" s="5">
        <v>0</v>
      </c>
      <c r="F2088" s="5">
        <v>0</v>
      </c>
      <c r="G2088" s="5">
        <v>0</v>
      </c>
      <c r="H2088" s="5">
        <v>0</v>
      </c>
      <c r="I2088" s="5">
        <v>0</v>
      </c>
      <c r="J2088" s="5">
        <v>0</v>
      </c>
      <c r="K2088" s="5">
        <v>0</v>
      </c>
      <c r="L2088" s="104"/>
      <c r="M2088" s="104"/>
      <c r="N2088" s="104"/>
      <c r="O2088" s="104"/>
      <c r="P2088" s="5">
        <f t="shared" si="83"/>
        <v>1</v>
      </c>
      <c r="Q2088" s="5">
        <v>15</v>
      </c>
      <c r="R2088" s="4">
        <f t="shared" si="82"/>
        <v>0.01</v>
      </c>
      <c r="S2088" s="9" t="s">
        <v>294</v>
      </c>
      <c r="T2088" s="52" t="s">
        <v>2807</v>
      </c>
      <c r="U2088" s="53" t="s">
        <v>444</v>
      </c>
      <c r="V2088" s="52" t="s">
        <v>466</v>
      </c>
      <c r="W2088" s="7" t="s">
        <v>2758</v>
      </c>
      <c r="X2088" s="8">
        <v>7</v>
      </c>
      <c r="Y2088" s="6" t="s">
        <v>366</v>
      </c>
      <c r="Z2088" s="38" t="s">
        <v>2762</v>
      </c>
      <c r="AA2088" s="38" t="s">
        <v>854</v>
      </c>
      <c r="AB2088" s="210" t="s">
        <v>502</v>
      </c>
      <c r="AC2088" s="225"/>
    </row>
    <row r="2089" spans="1:29" s="83" customFormat="1" ht="15.75" customHeight="1" x14ac:dyDescent="0.25">
      <c r="A2089" s="3" t="s">
        <v>177</v>
      </c>
      <c r="B2089" s="5">
        <v>1</v>
      </c>
      <c r="C2089" s="5">
        <v>0</v>
      </c>
      <c r="D2089" s="5">
        <v>0</v>
      </c>
      <c r="E2089" s="5">
        <v>0</v>
      </c>
      <c r="F2089" s="5">
        <v>0</v>
      </c>
      <c r="G2089" s="5">
        <v>0</v>
      </c>
      <c r="H2089" s="5">
        <v>0</v>
      </c>
      <c r="I2089" s="5">
        <v>0</v>
      </c>
      <c r="J2089" s="5">
        <v>0</v>
      </c>
      <c r="K2089" s="5">
        <v>0</v>
      </c>
      <c r="L2089" s="104"/>
      <c r="M2089" s="104"/>
      <c r="N2089" s="104"/>
      <c r="O2089" s="104"/>
      <c r="P2089" s="5">
        <f t="shared" si="83"/>
        <v>1</v>
      </c>
      <c r="Q2089" s="5">
        <v>15</v>
      </c>
      <c r="R2089" s="4">
        <f t="shared" ref="R2089:R2097" si="84">P2089/100</f>
        <v>0.01</v>
      </c>
      <c r="S2089" s="9" t="s">
        <v>294</v>
      </c>
      <c r="T2089" s="52" t="s">
        <v>2808</v>
      </c>
      <c r="U2089" s="53" t="s">
        <v>715</v>
      </c>
      <c r="V2089" s="52" t="s">
        <v>2809</v>
      </c>
      <c r="W2089" s="7" t="s">
        <v>2758</v>
      </c>
      <c r="X2089" s="8">
        <v>7</v>
      </c>
      <c r="Y2089" s="6" t="s">
        <v>366</v>
      </c>
      <c r="Z2089" s="38" t="s">
        <v>2762</v>
      </c>
      <c r="AA2089" s="38" t="s">
        <v>854</v>
      </c>
      <c r="AB2089" s="210" t="s">
        <v>502</v>
      </c>
      <c r="AC2089" s="225"/>
    </row>
    <row r="2090" spans="1:29" s="83" customFormat="1" ht="15.75" customHeight="1" x14ac:dyDescent="0.25">
      <c r="A2090" s="3" t="s">
        <v>151</v>
      </c>
      <c r="B2090" s="5">
        <v>1</v>
      </c>
      <c r="C2090" s="5">
        <v>0</v>
      </c>
      <c r="D2090" s="5">
        <v>0</v>
      </c>
      <c r="E2090" s="5">
        <v>0</v>
      </c>
      <c r="F2090" s="5">
        <v>0</v>
      </c>
      <c r="G2090" s="5">
        <v>0</v>
      </c>
      <c r="H2090" s="5">
        <v>0</v>
      </c>
      <c r="I2090" s="5">
        <v>0</v>
      </c>
      <c r="J2090" s="5">
        <v>0</v>
      </c>
      <c r="K2090" s="5">
        <v>0</v>
      </c>
      <c r="L2090" s="104"/>
      <c r="M2090" s="104"/>
      <c r="N2090" s="104"/>
      <c r="O2090" s="104"/>
      <c r="P2090" s="5">
        <f t="shared" si="83"/>
        <v>1</v>
      </c>
      <c r="Q2090" s="5">
        <v>15</v>
      </c>
      <c r="R2090" s="4">
        <f t="shared" si="84"/>
        <v>0.01</v>
      </c>
      <c r="S2090" s="9" t="s">
        <v>294</v>
      </c>
      <c r="T2090" s="52" t="s">
        <v>2803</v>
      </c>
      <c r="U2090" s="53" t="s">
        <v>507</v>
      </c>
      <c r="V2090" s="52" t="s">
        <v>863</v>
      </c>
      <c r="W2090" s="7" t="s">
        <v>2758</v>
      </c>
      <c r="X2090" s="8">
        <v>7</v>
      </c>
      <c r="Y2090" s="6" t="s">
        <v>463</v>
      </c>
      <c r="Z2090" s="38" t="s">
        <v>2762</v>
      </c>
      <c r="AA2090" s="38" t="s">
        <v>854</v>
      </c>
      <c r="AB2090" s="210" t="s">
        <v>502</v>
      </c>
      <c r="AC2090" s="225"/>
    </row>
    <row r="2091" spans="1:29" s="83" customFormat="1" ht="15.75" customHeight="1" x14ac:dyDescent="0.25">
      <c r="A2091" s="3" t="s">
        <v>175</v>
      </c>
      <c r="B2091" s="5">
        <v>1</v>
      </c>
      <c r="C2091" s="5">
        <v>0</v>
      </c>
      <c r="D2091" s="5">
        <v>0</v>
      </c>
      <c r="E2091" s="5">
        <v>0</v>
      </c>
      <c r="F2091" s="5">
        <v>0</v>
      </c>
      <c r="G2091" s="5">
        <v>0</v>
      </c>
      <c r="H2091" s="5">
        <v>0</v>
      </c>
      <c r="I2091" s="5">
        <v>0</v>
      </c>
      <c r="J2091" s="5">
        <v>0</v>
      </c>
      <c r="K2091" s="5">
        <v>0</v>
      </c>
      <c r="L2091" s="104"/>
      <c r="M2091" s="104"/>
      <c r="N2091" s="104"/>
      <c r="O2091" s="104"/>
      <c r="P2091" s="5">
        <f t="shared" si="83"/>
        <v>1</v>
      </c>
      <c r="Q2091" s="5">
        <v>21</v>
      </c>
      <c r="R2091" s="4">
        <f t="shared" si="84"/>
        <v>0.01</v>
      </c>
      <c r="S2091" s="9" t="s">
        <v>294</v>
      </c>
      <c r="T2091" s="52" t="s">
        <v>3475</v>
      </c>
      <c r="U2091" s="53" t="s">
        <v>1200</v>
      </c>
      <c r="V2091" s="52" t="s">
        <v>3476</v>
      </c>
      <c r="W2091" s="7" t="s">
        <v>3520</v>
      </c>
      <c r="X2091" s="8">
        <v>7</v>
      </c>
      <c r="Y2091" s="6" t="s">
        <v>366</v>
      </c>
      <c r="Z2091" s="38" t="s">
        <v>3447</v>
      </c>
      <c r="AA2091" s="38" t="s">
        <v>390</v>
      </c>
      <c r="AB2091" s="210" t="s">
        <v>1211</v>
      </c>
      <c r="AC2091" s="225"/>
    </row>
    <row r="2092" spans="1:29" s="83" customFormat="1" ht="15.75" customHeight="1" x14ac:dyDescent="0.25">
      <c r="A2092" s="3" t="s">
        <v>151</v>
      </c>
      <c r="B2092" s="5">
        <v>0</v>
      </c>
      <c r="C2092" s="5">
        <v>1</v>
      </c>
      <c r="D2092" s="5">
        <v>0</v>
      </c>
      <c r="E2092" s="5">
        <v>0</v>
      </c>
      <c r="F2092" s="5">
        <v>0</v>
      </c>
      <c r="G2092" s="5">
        <v>0</v>
      </c>
      <c r="H2092" s="5">
        <v>0</v>
      </c>
      <c r="I2092" s="5">
        <v>0</v>
      </c>
      <c r="J2092" s="5">
        <v>0</v>
      </c>
      <c r="K2092" s="5">
        <v>0</v>
      </c>
      <c r="L2092" s="104"/>
      <c r="M2092" s="104"/>
      <c r="N2092" s="104"/>
      <c r="O2092" s="104"/>
      <c r="P2092" s="5">
        <f t="shared" si="83"/>
        <v>1</v>
      </c>
      <c r="Q2092" s="5">
        <v>4</v>
      </c>
      <c r="R2092" s="4">
        <f t="shared" si="84"/>
        <v>0.01</v>
      </c>
      <c r="S2092" s="9" t="s">
        <v>294</v>
      </c>
      <c r="T2092" s="52" t="s">
        <v>1386</v>
      </c>
      <c r="U2092" s="53" t="s">
        <v>476</v>
      </c>
      <c r="V2092" s="52" t="s">
        <v>438</v>
      </c>
      <c r="W2092" s="7" t="s">
        <v>1373</v>
      </c>
      <c r="X2092" s="8">
        <v>7</v>
      </c>
      <c r="Y2092" s="6" t="s">
        <v>463</v>
      </c>
      <c r="Z2092" s="38" t="s">
        <v>1374</v>
      </c>
      <c r="AA2092" s="38" t="s">
        <v>369</v>
      </c>
      <c r="AB2092" s="210" t="s">
        <v>609</v>
      </c>
      <c r="AC2092" s="225"/>
    </row>
    <row r="2093" spans="1:29" s="83" customFormat="1" ht="15.75" customHeight="1" x14ac:dyDescent="0.25">
      <c r="A2093" s="3" t="s">
        <v>151</v>
      </c>
      <c r="B2093" s="5">
        <v>1</v>
      </c>
      <c r="C2093" s="5">
        <v>0</v>
      </c>
      <c r="D2093" s="5">
        <v>0</v>
      </c>
      <c r="E2093" s="5">
        <v>0</v>
      </c>
      <c r="F2093" s="5">
        <v>0</v>
      </c>
      <c r="G2093" s="5">
        <v>0</v>
      </c>
      <c r="H2093" s="5">
        <v>0</v>
      </c>
      <c r="I2093" s="5">
        <v>0</v>
      </c>
      <c r="J2093" s="5">
        <v>0</v>
      </c>
      <c r="K2093" s="5">
        <v>0</v>
      </c>
      <c r="L2093" s="104"/>
      <c r="M2093" s="104"/>
      <c r="N2093" s="104"/>
      <c r="O2093" s="104"/>
      <c r="P2093" s="5">
        <f t="shared" si="83"/>
        <v>1</v>
      </c>
      <c r="Q2093" s="5">
        <v>6</v>
      </c>
      <c r="R2093" s="4">
        <f t="shared" si="84"/>
        <v>0.01</v>
      </c>
      <c r="S2093" s="9" t="s">
        <v>294</v>
      </c>
      <c r="T2093" s="52" t="s">
        <v>1756</v>
      </c>
      <c r="U2093" s="53" t="s">
        <v>454</v>
      </c>
      <c r="V2093" s="52" t="s">
        <v>795</v>
      </c>
      <c r="W2093" s="7" t="s">
        <v>1703</v>
      </c>
      <c r="X2093" s="8">
        <v>7</v>
      </c>
      <c r="Y2093" s="6" t="s">
        <v>542</v>
      </c>
      <c r="Z2093" s="38" t="s">
        <v>1738</v>
      </c>
      <c r="AA2093" s="38" t="s">
        <v>444</v>
      </c>
      <c r="AB2093" s="210" t="s">
        <v>567</v>
      </c>
      <c r="AC2093" s="225"/>
    </row>
    <row r="2094" spans="1:29" s="83" customFormat="1" ht="15.75" customHeight="1" x14ac:dyDescent="0.25">
      <c r="A2094" s="3" t="s">
        <v>162</v>
      </c>
      <c r="B2094" s="5">
        <v>0</v>
      </c>
      <c r="C2094" s="5">
        <v>0</v>
      </c>
      <c r="D2094" s="5">
        <v>0</v>
      </c>
      <c r="E2094" s="5">
        <v>0</v>
      </c>
      <c r="F2094" s="5">
        <v>0</v>
      </c>
      <c r="G2094" s="5">
        <v>0</v>
      </c>
      <c r="H2094" s="5">
        <v>0</v>
      </c>
      <c r="I2094" s="5">
        <v>0</v>
      </c>
      <c r="J2094" s="5">
        <v>0</v>
      </c>
      <c r="K2094" s="5">
        <v>0</v>
      </c>
      <c r="L2094" s="104"/>
      <c r="M2094" s="104"/>
      <c r="N2094" s="104"/>
      <c r="O2094" s="104"/>
      <c r="P2094" s="5">
        <f t="shared" si="83"/>
        <v>0</v>
      </c>
      <c r="Q2094" s="5">
        <v>11</v>
      </c>
      <c r="R2094" s="4">
        <f t="shared" si="84"/>
        <v>0</v>
      </c>
      <c r="S2094" s="9" t="s">
        <v>294</v>
      </c>
      <c r="T2094" s="52" t="s">
        <v>3277</v>
      </c>
      <c r="U2094" s="53" t="s">
        <v>857</v>
      </c>
      <c r="V2094" s="52" t="s">
        <v>743</v>
      </c>
      <c r="W2094" s="7" t="s">
        <v>3139</v>
      </c>
      <c r="X2094" s="8">
        <v>7</v>
      </c>
      <c r="Y2094" s="6" t="s">
        <v>2960</v>
      </c>
      <c r="Z2094" s="38" t="s">
        <v>3225</v>
      </c>
      <c r="AA2094" s="38" t="s">
        <v>3226</v>
      </c>
      <c r="AB2094" s="210" t="s">
        <v>438</v>
      </c>
      <c r="AC2094" s="225"/>
    </row>
    <row r="2095" spans="1:29" s="83" customFormat="1" ht="15.75" customHeight="1" x14ac:dyDescent="0.25">
      <c r="A2095" s="3" t="s">
        <v>164</v>
      </c>
      <c r="B2095" s="5">
        <v>0</v>
      </c>
      <c r="C2095" s="5">
        <v>0</v>
      </c>
      <c r="D2095" s="5">
        <v>0</v>
      </c>
      <c r="E2095" s="5">
        <v>0</v>
      </c>
      <c r="F2095" s="5">
        <v>0</v>
      </c>
      <c r="G2095" s="5">
        <v>0</v>
      </c>
      <c r="H2095" s="5">
        <v>0</v>
      </c>
      <c r="I2095" s="5">
        <v>0</v>
      </c>
      <c r="J2095" s="5">
        <v>0</v>
      </c>
      <c r="K2095" s="5">
        <v>0</v>
      </c>
      <c r="L2095" s="104"/>
      <c r="M2095" s="104"/>
      <c r="N2095" s="104"/>
      <c r="O2095" s="104"/>
      <c r="P2095" s="5">
        <f t="shared" si="83"/>
        <v>0</v>
      </c>
      <c r="Q2095" s="5">
        <v>28</v>
      </c>
      <c r="R2095" s="4">
        <f t="shared" si="84"/>
        <v>0</v>
      </c>
      <c r="S2095" s="9" t="s">
        <v>294</v>
      </c>
      <c r="T2095" s="52" t="s">
        <v>933</v>
      </c>
      <c r="U2095" s="53" t="s">
        <v>824</v>
      </c>
      <c r="V2095" s="52" t="s">
        <v>397</v>
      </c>
      <c r="W2095" s="7" t="s">
        <v>948</v>
      </c>
      <c r="X2095" s="8">
        <v>7</v>
      </c>
      <c r="Y2095" s="6" t="s">
        <v>934</v>
      </c>
      <c r="Z2095" s="38" t="s">
        <v>666</v>
      </c>
      <c r="AA2095" s="38" t="s">
        <v>483</v>
      </c>
      <c r="AB2095" s="210" t="s">
        <v>667</v>
      </c>
      <c r="AC2095" s="225"/>
    </row>
    <row r="2096" spans="1:29" s="83" customFormat="1" ht="15.75" customHeight="1" x14ac:dyDescent="0.25">
      <c r="A2096" s="3" t="s">
        <v>183</v>
      </c>
      <c r="B2096" s="5">
        <v>0</v>
      </c>
      <c r="C2096" s="5">
        <v>0</v>
      </c>
      <c r="D2096" s="5">
        <v>0</v>
      </c>
      <c r="E2096" s="5">
        <v>0</v>
      </c>
      <c r="F2096" s="5">
        <v>0</v>
      </c>
      <c r="G2096" s="5">
        <v>0</v>
      </c>
      <c r="H2096" s="5">
        <v>0</v>
      </c>
      <c r="I2096" s="5">
        <v>0</v>
      </c>
      <c r="J2096" s="5">
        <v>0</v>
      </c>
      <c r="K2096" s="5">
        <v>0</v>
      </c>
      <c r="L2096" s="104"/>
      <c r="M2096" s="104"/>
      <c r="N2096" s="104"/>
      <c r="O2096" s="104"/>
      <c r="P2096" s="5">
        <f t="shared" si="83"/>
        <v>0</v>
      </c>
      <c r="Q2096" s="5">
        <v>16</v>
      </c>
      <c r="R2096" s="4">
        <f t="shared" si="84"/>
        <v>0</v>
      </c>
      <c r="S2096" s="9" t="s">
        <v>294</v>
      </c>
      <c r="T2096" s="52" t="s">
        <v>2811</v>
      </c>
      <c r="U2096" s="53" t="s">
        <v>2812</v>
      </c>
      <c r="V2096" s="52" t="s">
        <v>567</v>
      </c>
      <c r="W2096" s="7" t="s">
        <v>2758</v>
      </c>
      <c r="X2096" s="8">
        <v>7</v>
      </c>
      <c r="Y2096" s="6" t="s">
        <v>366</v>
      </c>
      <c r="Z2096" s="38" t="s">
        <v>2762</v>
      </c>
      <c r="AA2096" s="38" t="s">
        <v>854</v>
      </c>
      <c r="AB2096" s="210" t="s">
        <v>502</v>
      </c>
      <c r="AC2096" s="225"/>
    </row>
    <row r="2097" spans="1:1024" s="83" customFormat="1" ht="15.75" customHeight="1" x14ac:dyDescent="0.25">
      <c r="A2097" s="3" t="s">
        <v>151</v>
      </c>
      <c r="B2097" s="5">
        <v>0</v>
      </c>
      <c r="C2097" s="5">
        <v>0</v>
      </c>
      <c r="D2097" s="5">
        <v>0</v>
      </c>
      <c r="E2097" s="5">
        <v>0</v>
      </c>
      <c r="F2097" s="5">
        <v>0</v>
      </c>
      <c r="G2097" s="5">
        <v>0</v>
      </c>
      <c r="H2097" s="5">
        <v>0</v>
      </c>
      <c r="I2097" s="5">
        <v>0</v>
      </c>
      <c r="J2097" s="5">
        <v>0</v>
      </c>
      <c r="K2097" s="5">
        <v>0</v>
      </c>
      <c r="L2097" s="104"/>
      <c r="M2097" s="104"/>
      <c r="N2097" s="104"/>
      <c r="O2097" s="104"/>
      <c r="P2097" s="5">
        <f t="shared" si="83"/>
        <v>0</v>
      </c>
      <c r="Q2097" s="5">
        <v>4</v>
      </c>
      <c r="R2097" s="4">
        <f t="shared" si="84"/>
        <v>0</v>
      </c>
      <c r="S2097" s="37" t="s">
        <v>294</v>
      </c>
      <c r="T2097" s="52" t="s">
        <v>1219</v>
      </c>
      <c r="U2097" s="53" t="s">
        <v>499</v>
      </c>
      <c r="V2097" s="52" t="s">
        <v>307</v>
      </c>
      <c r="W2097" s="7" t="s">
        <v>1192</v>
      </c>
      <c r="X2097" s="8">
        <v>7</v>
      </c>
      <c r="Y2097" s="6" t="s">
        <v>463</v>
      </c>
      <c r="Z2097" s="38" t="s">
        <v>1197</v>
      </c>
      <c r="AA2097" s="38" t="s">
        <v>480</v>
      </c>
      <c r="AB2097" s="210" t="s">
        <v>1198</v>
      </c>
      <c r="AC2097" s="225"/>
    </row>
    <row r="2098" spans="1:1024" s="83" customFormat="1" ht="15.75" customHeight="1" x14ac:dyDescent="0.25">
      <c r="A2098" s="193" t="s">
        <v>191</v>
      </c>
      <c r="B2098" s="169">
        <v>5</v>
      </c>
      <c r="C2098" s="169">
        <v>16</v>
      </c>
      <c r="D2098" s="169">
        <v>6</v>
      </c>
      <c r="E2098" s="169">
        <v>9</v>
      </c>
      <c r="F2098" s="169">
        <v>9</v>
      </c>
      <c r="G2098" s="169">
        <v>8</v>
      </c>
      <c r="H2098" s="169">
        <v>16</v>
      </c>
      <c r="I2098" s="169">
        <v>6</v>
      </c>
      <c r="J2098" s="169">
        <v>8</v>
      </c>
      <c r="K2098" s="169">
        <v>10</v>
      </c>
      <c r="L2098" s="104"/>
      <c r="M2098" s="104"/>
      <c r="N2098" s="104"/>
      <c r="O2098" s="104"/>
      <c r="P2098" s="169">
        <f t="shared" ref="P2098:P2129" si="85">SUM(B2098:K2098)</f>
        <v>93</v>
      </c>
      <c r="Q2098" s="169">
        <v>1</v>
      </c>
      <c r="R2098" s="170">
        <f t="shared" ref="R2098:R2129" si="86">P2098/100</f>
        <v>0.93</v>
      </c>
      <c r="S2098" s="171" t="s">
        <v>292</v>
      </c>
      <c r="T2098" s="172" t="s">
        <v>4169</v>
      </c>
      <c r="U2098" s="173" t="s">
        <v>564</v>
      </c>
      <c r="V2098" s="172" t="s">
        <v>4170</v>
      </c>
      <c r="W2098" s="174" t="s">
        <v>4164</v>
      </c>
      <c r="X2098" s="175">
        <v>8</v>
      </c>
      <c r="Y2098" s="179" t="s">
        <v>542</v>
      </c>
      <c r="Z2098" s="190" t="s">
        <v>4167</v>
      </c>
      <c r="AA2098" s="190" t="s">
        <v>480</v>
      </c>
      <c r="AB2098" s="219" t="s">
        <v>609</v>
      </c>
      <c r="AC2098" s="228" t="s">
        <v>4366</v>
      </c>
    </row>
    <row r="2099" spans="1:1024" s="83" customFormat="1" ht="15.75" customHeight="1" x14ac:dyDescent="0.25">
      <c r="A2099" s="193" t="s">
        <v>192</v>
      </c>
      <c r="B2099" s="169">
        <v>4</v>
      </c>
      <c r="C2099" s="169">
        <v>13</v>
      </c>
      <c r="D2099" s="169">
        <v>6</v>
      </c>
      <c r="E2099" s="169">
        <v>9</v>
      </c>
      <c r="F2099" s="169">
        <v>6</v>
      </c>
      <c r="G2099" s="169">
        <v>8</v>
      </c>
      <c r="H2099" s="169">
        <v>16</v>
      </c>
      <c r="I2099" s="169">
        <v>10</v>
      </c>
      <c r="J2099" s="169">
        <v>8</v>
      </c>
      <c r="K2099" s="169">
        <v>10</v>
      </c>
      <c r="L2099" s="104"/>
      <c r="M2099" s="104"/>
      <c r="N2099" s="104"/>
      <c r="O2099" s="104"/>
      <c r="P2099" s="169">
        <f t="shared" si="85"/>
        <v>90</v>
      </c>
      <c r="Q2099" s="169">
        <v>2</v>
      </c>
      <c r="R2099" s="170">
        <f t="shared" si="86"/>
        <v>0.9</v>
      </c>
      <c r="S2099" s="171" t="s">
        <v>293</v>
      </c>
      <c r="T2099" s="172" t="s">
        <v>4171</v>
      </c>
      <c r="U2099" s="173" t="s">
        <v>476</v>
      </c>
      <c r="V2099" s="172" t="s">
        <v>304</v>
      </c>
      <c r="W2099" s="174" t="s">
        <v>4164</v>
      </c>
      <c r="X2099" s="175">
        <v>8</v>
      </c>
      <c r="Y2099" s="179" t="s">
        <v>542</v>
      </c>
      <c r="Z2099" s="190" t="s">
        <v>4167</v>
      </c>
      <c r="AA2099" s="190" t="s">
        <v>480</v>
      </c>
      <c r="AB2099" s="219" t="s">
        <v>609</v>
      </c>
      <c r="AC2099" s="199" t="s">
        <v>4364</v>
      </c>
    </row>
    <row r="2100" spans="1:1024" s="83" customFormat="1" ht="15.75" customHeight="1" x14ac:dyDescent="0.25">
      <c r="A2100" s="193" t="s">
        <v>191</v>
      </c>
      <c r="B2100" s="169">
        <v>7</v>
      </c>
      <c r="C2100" s="169">
        <v>16</v>
      </c>
      <c r="D2100" s="169">
        <v>6</v>
      </c>
      <c r="E2100" s="169">
        <v>3</v>
      </c>
      <c r="F2100" s="169">
        <v>9</v>
      </c>
      <c r="G2100" s="169">
        <v>8</v>
      </c>
      <c r="H2100" s="169">
        <v>10</v>
      </c>
      <c r="I2100" s="169">
        <v>11</v>
      </c>
      <c r="J2100" s="169">
        <v>6</v>
      </c>
      <c r="K2100" s="169">
        <v>6</v>
      </c>
      <c r="L2100" s="104"/>
      <c r="M2100" s="104"/>
      <c r="N2100" s="104"/>
      <c r="O2100" s="104"/>
      <c r="P2100" s="169">
        <f t="shared" si="85"/>
        <v>82</v>
      </c>
      <c r="Q2100" s="169">
        <v>1</v>
      </c>
      <c r="R2100" s="170">
        <f t="shared" si="86"/>
        <v>0.82</v>
      </c>
      <c r="S2100" s="171" t="s">
        <v>292</v>
      </c>
      <c r="T2100" s="172" t="s">
        <v>3964</v>
      </c>
      <c r="U2100" s="173" t="s">
        <v>834</v>
      </c>
      <c r="V2100" s="172" t="s">
        <v>497</v>
      </c>
      <c r="W2100" s="174" t="s">
        <v>3859</v>
      </c>
      <c r="X2100" s="175">
        <v>8</v>
      </c>
      <c r="Y2100" s="179" t="s">
        <v>734</v>
      </c>
      <c r="Z2100" s="190" t="s">
        <v>3965</v>
      </c>
      <c r="AA2100" s="190" t="s">
        <v>2111</v>
      </c>
      <c r="AB2100" s="219" t="s">
        <v>855</v>
      </c>
      <c r="AC2100" s="199" t="s">
        <v>4364</v>
      </c>
    </row>
    <row r="2101" spans="1:1024" s="83" customFormat="1" ht="15.75" customHeight="1" x14ac:dyDescent="0.25">
      <c r="A2101" s="193" t="s">
        <v>1673</v>
      </c>
      <c r="B2101" s="169">
        <v>7</v>
      </c>
      <c r="C2101" s="169">
        <v>6</v>
      </c>
      <c r="D2101" s="169">
        <v>6</v>
      </c>
      <c r="E2101" s="169">
        <v>9</v>
      </c>
      <c r="F2101" s="169">
        <v>9</v>
      </c>
      <c r="G2101" s="169">
        <v>8</v>
      </c>
      <c r="H2101" s="169">
        <v>16</v>
      </c>
      <c r="I2101" s="169">
        <v>6</v>
      </c>
      <c r="J2101" s="169">
        <v>8</v>
      </c>
      <c r="K2101" s="169">
        <v>6</v>
      </c>
      <c r="L2101" s="104"/>
      <c r="M2101" s="104"/>
      <c r="N2101" s="104"/>
      <c r="O2101" s="104"/>
      <c r="P2101" s="169">
        <f t="shared" si="85"/>
        <v>81</v>
      </c>
      <c r="Q2101" s="169">
        <v>1</v>
      </c>
      <c r="R2101" s="170">
        <f t="shared" si="86"/>
        <v>0.81</v>
      </c>
      <c r="S2101" s="171" t="s">
        <v>292</v>
      </c>
      <c r="T2101" s="172" t="s">
        <v>2380</v>
      </c>
      <c r="U2101" s="173" t="s">
        <v>311</v>
      </c>
      <c r="V2101" s="172" t="s">
        <v>676</v>
      </c>
      <c r="W2101" s="174" t="s">
        <v>2284</v>
      </c>
      <c r="X2101" s="175">
        <v>8</v>
      </c>
      <c r="Y2101" s="179" t="s">
        <v>463</v>
      </c>
      <c r="Z2101" s="190" t="s">
        <v>2350</v>
      </c>
      <c r="AA2101" s="190" t="s">
        <v>1123</v>
      </c>
      <c r="AB2101" s="219" t="s">
        <v>466</v>
      </c>
      <c r="AC2101" s="228" t="s">
        <v>4366</v>
      </c>
    </row>
    <row r="2102" spans="1:1024" s="83" customFormat="1" ht="15.75" customHeight="1" x14ac:dyDescent="0.25">
      <c r="A2102" s="193" t="s">
        <v>200</v>
      </c>
      <c r="B2102" s="169">
        <v>5</v>
      </c>
      <c r="C2102" s="169">
        <v>16</v>
      </c>
      <c r="D2102" s="169">
        <v>4</v>
      </c>
      <c r="E2102" s="169">
        <v>5</v>
      </c>
      <c r="F2102" s="169">
        <v>9</v>
      </c>
      <c r="G2102" s="169">
        <v>8</v>
      </c>
      <c r="H2102" s="169">
        <v>12</v>
      </c>
      <c r="I2102" s="169">
        <v>9</v>
      </c>
      <c r="J2102" s="169">
        <v>6</v>
      </c>
      <c r="K2102" s="169">
        <v>6</v>
      </c>
      <c r="L2102" s="104"/>
      <c r="M2102" s="104"/>
      <c r="N2102" s="104"/>
      <c r="O2102" s="104"/>
      <c r="P2102" s="169">
        <f t="shared" si="85"/>
        <v>80</v>
      </c>
      <c r="Q2102" s="169">
        <v>3</v>
      </c>
      <c r="R2102" s="170">
        <f t="shared" si="86"/>
        <v>0.8</v>
      </c>
      <c r="S2102" s="171" t="s">
        <v>293</v>
      </c>
      <c r="T2102" s="172" t="s">
        <v>4172</v>
      </c>
      <c r="U2102" s="173" t="s">
        <v>440</v>
      </c>
      <c r="V2102" s="172" t="s">
        <v>2578</v>
      </c>
      <c r="W2102" s="174" t="s">
        <v>4164</v>
      </c>
      <c r="X2102" s="175">
        <v>8</v>
      </c>
      <c r="Y2102" s="179" t="s">
        <v>298</v>
      </c>
      <c r="Z2102" s="190" t="s">
        <v>4167</v>
      </c>
      <c r="AA2102" s="190" t="s">
        <v>480</v>
      </c>
      <c r="AB2102" s="219" t="s">
        <v>609</v>
      </c>
      <c r="AC2102" s="228" t="s">
        <v>4366</v>
      </c>
    </row>
    <row r="2103" spans="1:1024" s="83" customFormat="1" ht="15.75" customHeight="1" x14ac:dyDescent="0.25">
      <c r="A2103" s="193" t="s">
        <v>192</v>
      </c>
      <c r="B2103" s="169">
        <v>6</v>
      </c>
      <c r="C2103" s="169">
        <v>12</v>
      </c>
      <c r="D2103" s="169">
        <v>6</v>
      </c>
      <c r="E2103" s="169">
        <v>3</v>
      </c>
      <c r="F2103" s="169">
        <v>6</v>
      </c>
      <c r="G2103" s="169">
        <v>4</v>
      </c>
      <c r="H2103" s="169">
        <v>10</v>
      </c>
      <c r="I2103" s="169">
        <v>9</v>
      </c>
      <c r="J2103" s="169">
        <v>8</v>
      </c>
      <c r="K2103" s="169">
        <v>10</v>
      </c>
      <c r="L2103" s="104"/>
      <c r="M2103" s="104"/>
      <c r="N2103" s="104"/>
      <c r="O2103" s="104"/>
      <c r="P2103" s="169">
        <f t="shared" si="85"/>
        <v>74</v>
      </c>
      <c r="Q2103" s="169">
        <v>1</v>
      </c>
      <c r="R2103" s="170">
        <f t="shared" si="86"/>
        <v>0.74</v>
      </c>
      <c r="S2103" s="171" t="s">
        <v>292</v>
      </c>
      <c r="T2103" s="196" t="s">
        <v>1279</v>
      </c>
      <c r="U2103" s="197" t="s">
        <v>306</v>
      </c>
      <c r="V2103" s="196" t="s">
        <v>349</v>
      </c>
      <c r="W2103" s="174" t="s">
        <v>1254</v>
      </c>
      <c r="X2103" s="175">
        <v>8</v>
      </c>
      <c r="Y2103" s="179" t="s">
        <v>366</v>
      </c>
      <c r="Z2103" s="190" t="s">
        <v>1267</v>
      </c>
      <c r="AA2103" s="190" t="s">
        <v>608</v>
      </c>
      <c r="AB2103" s="219" t="s">
        <v>304</v>
      </c>
      <c r="AC2103" s="228" t="s">
        <v>4366</v>
      </c>
      <c r="DA2103" s="88"/>
      <c r="DB2103" s="88"/>
      <c r="DC2103" s="88"/>
      <c r="DD2103" s="88"/>
      <c r="DE2103" s="88"/>
      <c r="DF2103" s="88"/>
      <c r="DG2103" s="88"/>
      <c r="DH2103" s="88"/>
      <c r="DI2103" s="88"/>
      <c r="DJ2103" s="88"/>
      <c r="DK2103" s="88"/>
      <c r="DL2103" s="88"/>
      <c r="DM2103" s="88"/>
      <c r="DN2103" s="88"/>
      <c r="DO2103" s="88"/>
      <c r="DP2103" s="88"/>
      <c r="DQ2103" s="88"/>
      <c r="DR2103" s="88"/>
      <c r="DS2103" s="88"/>
      <c r="DT2103" s="88"/>
      <c r="DU2103" s="88"/>
      <c r="DV2103" s="88"/>
      <c r="DW2103" s="88"/>
      <c r="DX2103" s="88"/>
      <c r="DY2103" s="88"/>
      <c r="DZ2103" s="88"/>
      <c r="EA2103" s="88"/>
      <c r="EB2103" s="88"/>
      <c r="EC2103" s="88"/>
      <c r="ED2103" s="88"/>
      <c r="EE2103" s="88"/>
      <c r="EF2103" s="88"/>
      <c r="EG2103" s="88"/>
      <c r="EH2103" s="88"/>
      <c r="EI2103" s="88"/>
      <c r="EJ2103" s="88"/>
      <c r="EK2103" s="88"/>
      <c r="EL2103" s="88"/>
      <c r="EM2103" s="88"/>
      <c r="EN2103" s="88"/>
      <c r="EO2103" s="88"/>
      <c r="EP2103" s="88"/>
      <c r="EQ2103" s="88"/>
      <c r="ER2103" s="88"/>
      <c r="ES2103" s="88"/>
      <c r="ET2103" s="88"/>
      <c r="EU2103" s="88"/>
      <c r="EV2103" s="88"/>
      <c r="EW2103" s="88"/>
      <c r="EX2103" s="88"/>
      <c r="EY2103" s="88"/>
      <c r="EZ2103" s="88"/>
      <c r="FA2103" s="88"/>
      <c r="FB2103" s="88"/>
      <c r="FC2103" s="88"/>
      <c r="FD2103" s="88"/>
      <c r="FE2103" s="88"/>
      <c r="FF2103" s="88"/>
      <c r="FG2103" s="88"/>
      <c r="FH2103" s="88"/>
      <c r="FI2103" s="88"/>
      <c r="FJ2103" s="88"/>
      <c r="FK2103" s="88"/>
      <c r="FL2103" s="88"/>
      <c r="FM2103" s="88"/>
      <c r="FN2103" s="88"/>
      <c r="FO2103" s="88"/>
      <c r="FP2103" s="88"/>
      <c r="FQ2103" s="88"/>
      <c r="FR2103" s="88"/>
      <c r="FS2103" s="88"/>
      <c r="FT2103" s="88"/>
      <c r="FU2103" s="88"/>
      <c r="FV2103" s="88"/>
      <c r="FW2103" s="88"/>
      <c r="FX2103" s="88"/>
      <c r="FY2103" s="88"/>
      <c r="FZ2103" s="88"/>
      <c r="GA2103" s="88"/>
      <c r="GB2103" s="88"/>
      <c r="GC2103" s="88"/>
      <c r="GD2103" s="88"/>
      <c r="GE2103" s="88"/>
      <c r="GF2103" s="88"/>
      <c r="GG2103" s="88"/>
      <c r="GH2103" s="88"/>
      <c r="GI2103" s="88"/>
      <c r="GJ2103" s="88"/>
      <c r="GK2103" s="88"/>
      <c r="GL2103" s="88"/>
      <c r="GM2103" s="88"/>
      <c r="GN2103" s="88"/>
      <c r="GO2103" s="88"/>
      <c r="GP2103" s="88"/>
      <c r="GQ2103" s="88"/>
      <c r="GR2103" s="88"/>
      <c r="GS2103" s="88"/>
      <c r="GT2103" s="88"/>
      <c r="GU2103" s="88"/>
      <c r="GV2103" s="88"/>
      <c r="GW2103" s="88"/>
      <c r="GX2103" s="88"/>
      <c r="GY2103" s="88"/>
      <c r="GZ2103" s="88"/>
      <c r="HA2103" s="88"/>
      <c r="HB2103" s="88"/>
      <c r="HC2103" s="88"/>
      <c r="HD2103" s="88"/>
      <c r="HE2103" s="88"/>
      <c r="HF2103" s="88"/>
      <c r="HG2103" s="88"/>
      <c r="HH2103" s="88"/>
      <c r="HI2103" s="88"/>
      <c r="HJ2103" s="88"/>
      <c r="HK2103" s="88"/>
      <c r="HL2103" s="88"/>
      <c r="HM2103" s="88"/>
      <c r="HN2103" s="88"/>
      <c r="HO2103" s="88"/>
      <c r="HP2103" s="88"/>
      <c r="HQ2103" s="88"/>
      <c r="HR2103" s="88"/>
      <c r="HS2103" s="88"/>
      <c r="HT2103" s="88"/>
      <c r="HU2103" s="88"/>
      <c r="HV2103" s="88"/>
      <c r="HW2103" s="88"/>
      <c r="HX2103" s="88"/>
      <c r="HY2103" s="88"/>
      <c r="HZ2103" s="88"/>
      <c r="IA2103" s="88"/>
      <c r="IB2103" s="88"/>
      <c r="IC2103" s="88"/>
      <c r="ID2103" s="88"/>
      <c r="IE2103" s="88"/>
      <c r="IF2103" s="88"/>
      <c r="IG2103" s="88"/>
      <c r="IH2103" s="88"/>
      <c r="II2103" s="88"/>
      <c r="IJ2103" s="88"/>
      <c r="IK2103" s="88"/>
      <c r="IL2103" s="88"/>
      <c r="IM2103" s="88"/>
      <c r="IN2103" s="88"/>
      <c r="IO2103" s="88"/>
      <c r="IP2103" s="88"/>
      <c r="IQ2103" s="88"/>
      <c r="IR2103" s="88"/>
      <c r="IS2103" s="88"/>
      <c r="IT2103" s="88"/>
      <c r="IU2103" s="88"/>
      <c r="IV2103" s="88"/>
      <c r="IW2103" s="88"/>
      <c r="IX2103" s="88"/>
      <c r="IY2103" s="88"/>
      <c r="IZ2103" s="88"/>
      <c r="JA2103" s="88"/>
      <c r="JB2103" s="88"/>
      <c r="JC2103" s="88"/>
      <c r="JD2103" s="88"/>
      <c r="JE2103" s="88"/>
      <c r="JF2103" s="88"/>
      <c r="JG2103" s="88"/>
      <c r="JH2103" s="88"/>
      <c r="JI2103" s="88"/>
      <c r="JJ2103" s="88"/>
      <c r="JK2103" s="88"/>
      <c r="JL2103" s="88"/>
      <c r="JM2103" s="88"/>
      <c r="JN2103" s="88"/>
      <c r="JO2103" s="88"/>
      <c r="JP2103" s="88"/>
      <c r="JQ2103" s="88"/>
      <c r="JR2103" s="88"/>
      <c r="JS2103" s="88"/>
      <c r="JT2103" s="88"/>
      <c r="JU2103" s="88"/>
      <c r="JV2103" s="88"/>
      <c r="JW2103" s="88"/>
      <c r="JX2103" s="88"/>
      <c r="JY2103" s="88"/>
      <c r="JZ2103" s="88"/>
      <c r="KA2103" s="88"/>
      <c r="KB2103" s="88"/>
      <c r="KC2103" s="88"/>
      <c r="KD2103" s="88"/>
      <c r="KE2103" s="88"/>
      <c r="KF2103" s="88"/>
      <c r="KG2103" s="88"/>
      <c r="KH2103" s="88"/>
      <c r="KI2103" s="88"/>
      <c r="KJ2103" s="88"/>
      <c r="KK2103" s="88"/>
      <c r="KL2103" s="88"/>
      <c r="KM2103" s="88"/>
      <c r="KN2103" s="88"/>
      <c r="KO2103" s="88"/>
      <c r="KP2103" s="88"/>
      <c r="KQ2103" s="88"/>
      <c r="KR2103" s="88"/>
      <c r="KS2103" s="88"/>
      <c r="KT2103" s="88"/>
      <c r="KU2103" s="88"/>
      <c r="KV2103" s="88"/>
      <c r="KW2103" s="88"/>
      <c r="KX2103" s="88"/>
      <c r="KY2103" s="88"/>
      <c r="KZ2103" s="88"/>
      <c r="LA2103" s="88"/>
      <c r="LB2103" s="88"/>
      <c r="LC2103" s="88"/>
      <c r="LD2103" s="88"/>
      <c r="LE2103" s="88"/>
      <c r="LF2103" s="88"/>
      <c r="LG2103" s="88"/>
      <c r="LH2103" s="88"/>
      <c r="LI2103" s="88"/>
      <c r="LJ2103" s="88"/>
      <c r="LK2103" s="88"/>
      <c r="LL2103" s="88"/>
      <c r="LM2103" s="88"/>
      <c r="LN2103" s="88"/>
      <c r="LO2103" s="88"/>
      <c r="LP2103" s="88"/>
      <c r="LQ2103" s="88"/>
      <c r="LR2103" s="88"/>
      <c r="LS2103" s="88"/>
      <c r="LT2103" s="88"/>
      <c r="LU2103" s="88"/>
      <c r="LV2103" s="88"/>
      <c r="LW2103" s="88"/>
      <c r="LX2103" s="88"/>
      <c r="LY2103" s="88"/>
      <c r="LZ2103" s="88"/>
      <c r="MA2103" s="88"/>
      <c r="MB2103" s="88"/>
      <c r="MC2103" s="88"/>
      <c r="MD2103" s="88"/>
      <c r="ME2103" s="88"/>
      <c r="MF2103" s="88"/>
      <c r="MG2103" s="88"/>
      <c r="MH2103" s="88"/>
      <c r="MI2103" s="88"/>
      <c r="MJ2103" s="88"/>
      <c r="MK2103" s="88"/>
      <c r="ML2103" s="88"/>
      <c r="MM2103" s="88"/>
      <c r="MN2103" s="88"/>
      <c r="MO2103" s="88"/>
      <c r="MP2103" s="88"/>
      <c r="MQ2103" s="88"/>
      <c r="MR2103" s="88"/>
      <c r="MS2103" s="88"/>
      <c r="MT2103" s="88"/>
      <c r="MU2103" s="88"/>
      <c r="MV2103" s="88"/>
      <c r="MW2103" s="88"/>
      <c r="MX2103" s="88"/>
      <c r="MY2103" s="88"/>
      <c r="MZ2103" s="88"/>
      <c r="NA2103" s="88"/>
      <c r="NB2103" s="88"/>
      <c r="NC2103" s="88"/>
      <c r="ND2103" s="88"/>
      <c r="NE2103" s="88"/>
      <c r="NF2103" s="88"/>
      <c r="NG2103" s="88"/>
      <c r="NH2103" s="88"/>
      <c r="NI2103" s="88"/>
      <c r="NJ2103" s="88"/>
      <c r="NK2103" s="88"/>
      <c r="NL2103" s="88"/>
      <c r="NM2103" s="88"/>
      <c r="NN2103" s="88"/>
      <c r="NO2103" s="88"/>
      <c r="NP2103" s="88"/>
      <c r="NQ2103" s="88"/>
      <c r="NR2103" s="88"/>
      <c r="NS2103" s="88"/>
      <c r="NT2103" s="88"/>
      <c r="NU2103" s="88"/>
      <c r="NV2103" s="88"/>
      <c r="NW2103" s="88"/>
      <c r="NX2103" s="88"/>
      <c r="NY2103" s="88"/>
      <c r="NZ2103" s="88"/>
      <c r="OA2103" s="88"/>
      <c r="OB2103" s="88"/>
      <c r="OC2103" s="88"/>
      <c r="OD2103" s="88"/>
      <c r="OE2103" s="88"/>
      <c r="OF2103" s="88"/>
      <c r="OG2103" s="88"/>
      <c r="OH2103" s="88"/>
      <c r="OI2103" s="88"/>
      <c r="OJ2103" s="88"/>
      <c r="OK2103" s="88"/>
      <c r="OL2103" s="88"/>
      <c r="OM2103" s="88"/>
      <c r="ON2103" s="88"/>
      <c r="OO2103" s="88"/>
      <c r="OP2103" s="88"/>
      <c r="OQ2103" s="88"/>
      <c r="OR2103" s="88"/>
      <c r="OS2103" s="88"/>
      <c r="OT2103" s="88"/>
      <c r="OU2103" s="88"/>
      <c r="OV2103" s="88"/>
      <c r="OW2103" s="88"/>
      <c r="OX2103" s="88"/>
      <c r="OY2103" s="88"/>
      <c r="OZ2103" s="88"/>
      <c r="PA2103" s="88"/>
      <c r="PB2103" s="88"/>
      <c r="PC2103" s="88"/>
      <c r="PD2103" s="88"/>
      <c r="PE2103" s="88"/>
      <c r="PF2103" s="88"/>
      <c r="PG2103" s="88"/>
      <c r="PH2103" s="88"/>
      <c r="PI2103" s="88"/>
      <c r="PJ2103" s="88"/>
      <c r="PK2103" s="88"/>
      <c r="PL2103" s="88"/>
      <c r="PM2103" s="88"/>
      <c r="PN2103" s="88"/>
      <c r="PO2103" s="88"/>
      <c r="PP2103" s="88"/>
      <c r="PQ2103" s="88"/>
      <c r="PR2103" s="88"/>
      <c r="PS2103" s="88"/>
      <c r="PT2103" s="88"/>
      <c r="PU2103" s="88"/>
      <c r="PV2103" s="88"/>
      <c r="PW2103" s="88"/>
      <c r="PX2103" s="88"/>
      <c r="PY2103" s="88"/>
      <c r="PZ2103" s="88"/>
      <c r="QA2103" s="88"/>
      <c r="QB2103" s="88"/>
      <c r="QC2103" s="88"/>
      <c r="QD2103" s="88"/>
      <c r="QE2103" s="88"/>
      <c r="QF2103" s="88"/>
      <c r="QG2103" s="88"/>
      <c r="QH2103" s="88"/>
      <c r="QI2103" s="88"/>
      <c r="QJ2103" s="88"/>
      <c r="QK2103" s="88"/>
      <c r="QL2103" s="88"/>
      <c r="QM2103" s="88"/>
      <c r="QN2103" s="88"/>
      <c r="QO2103" s="88"/>
      <c r="QP2103" s="88"/>
      <c r="QQ2103" s="88"/>
      <c r="QR2103" s="88"/>
      <c r="QS2103" s="88"/>
      <c r="QT2103" s="88"/>
      <c r="QU2103" s="88"/>
      <c r="QV2103" s="88"/>
      <c r="QW2103" s="88"/>
      <c r="QX2103" s="88"/>
      <c r="QY2103" s="88"/>
      <c r="QZ2103" s="88"/>
      <c r="RA2103" s="88"/>
      <c r="RB2103" s="88"/>
      <c r="RC2103" s="88"/>
      <c r="RD2103" s="88"/>
      <c r="RE2103" s="88"/>
      <c r="RF2103" s="88"/>
      <c r="RG2103" s="88"/>
      <c r="RH2103" s="88"/>
      <c r="RI2103" s="88"/>
      <c r="RJ2103" s="88"/>
      <c r="RK2103" s="88"/>
      <c r="RL2103" s="88"/>
      <c r="RM2103" s="88"/>
      <c r="RN2103" s="88"/>
      <c r="RO2103" s="88"/>
      <c r="RP2103" s="88"/>
      <c r="RQ2103" s="88"/>
      <c r="RR2103" s="88"/>
      <c r="RS2103" s="88"/>
      <c r="RT2103" s="88"/>
      <c r="RU2103" s="88"/>
      <c r="RV2103" s="88"/>
      <c r="RW2103" s="88"/>
      <c r="RX2103" s="88"/>
      <c r="RY2103" s="88"/>
      <c r="RZ2103" s="88"/>
      <c r="SA2103" s="88"/>
      <c r="SB2103" s="88"/>
      <c r="SC2103" s="88"/>
      <c r="SD2103" s="88"/>
      <c r="SE2103" s="88"/>
      <c r="SF2103" s="88"/>
      <c r="SG2103" s="88"/>
      <c r="SH2103" s="88"/>
      <c r="SI2103" s="88"/>
      <c r="SJ2103" s="88"/>
      <c r="SK2103" s="88"/>
      <c r="SL2103" s="88"/>
      <c r="SM2103" s="88"/>
      <c r="SN2103" s="88"/>
      <c r="SO2103" s="88"/>
      <c r="SP2103" s="88"/>
      <c r="SQ2103" s="88"/>
      <c r="SR2103" s="88"/>
      <c r="SS2103" s="88"/>
      <c r="ST2103" s="88"/>
      <c r="SU2103" s="88"/>
      <c r="SV2103" s="88"/>
      <c r="SW2103" s="88"/>
      <c r="SX2103" s="88"/>
      <c r="SY2103" s="88"/>
      <c r="SZ2103" s="88"/>
      <c r="TA2103" s="88"/>
      <c r="TB2103" s="88"/>
      <c r="TC2103" s="88"/>
      <c r="TD2103" s="88"/>
      <c r="TE2103" s="88"/>
      <c r="TF2103" s="88"/>
      <c r="TG2103" s="88"/>
      <c r="TH2103" s="88"/>
      <c r="TI2103" s="88"/>
      <c r="TJ2103" s="88"/>
      <c r="TK2103" s="88"/>
      <c r="TL2103" s="88"/>
      <c r="TM2103" s="88"/>
      <c r="TN2103" s="88"/>
      <c r="TO2103" s="88"/>
      <c r="TP2103" s="88"/>
      <c r="TQ2103" s="88"/>
      <c r="TR2103" s="88"/>
      <c r="TS2103" s="88"/>
      <c r="TT2103" s="88"/>
      <c r="TU2103" s="88"/>
      <c r="TV2103" s="88"/>
      <c r="TW2103" s="88"/>
      <c r="TX2103" s="88"/>
      <c r="TY2103" s="88"/>
      <c r="TZ2103" s="88"/>
      <c r="UA2103" s="88"/>
      <c r="UB2103" s="88"/>
      <c r="UC2103" s="88"/>
      <c r="UD2103" s="88"/>
      <c r="UE2103" s="88"/>
      <c r="UF2103" s="88"/>
      <c r="UG2103" s="88"/>
      <c r="UH2103" s="88"/>
      <c r="UI2103" s="88"/>
      <c r="UJ2103" s="88"/>
      <c r="UK2103" s="88"/>
      <c r="UL2103" s="88"/>
      <c r="UM2103" s="88"/>
      <c r="UN2103" s="88"/>
      <c r="UO2103" s="88"/>
      <c r="UP2103" s="88"/>
      <c r="UQ2103" s="88"/>
      <c r="UR2103" s="88"/>
      <c r="US2103" s="88"/>
      <c r="UT2103" s="88"/>
      <c r="UU2103" s="88"/>
      <c r="UV2103" s="88"/>
      <c r="UW2103" s="88"/>
      <c r="UX2103" s="88"/>
      <c r="UY2103" s="88"/>
      <c r="UZ2103" s="88"/>
      <c r="VA2103" s="88"/>
      <c r="VB2103" s="88"/>
      <c r="VC2103" s="88"/>
      <c r="VD2103" s="88"/>
      <c r="VE2103" s="88"/>
      <c r="VF2103" s="88"/>
      <c r="VG2103" s="88"/>
      <c r="VH2103" s="88"/>
      <c r="VI2103" s="88"/>
      <c r="VJ2103" s="88"/>
      <c r="VK2103" s="88"/>
      <c r="VL2103" s="88"/>
      <c r="VM2103" s="88"/>
      <c r="VN2103" s="88"/>
      <c r="VO2103" s="88"/>
      <c r="VP2103" s="88"/>
      <c r="VQ2103" s="88"/>
      <c r="VR2103" s="88"/>
      <c r="VS2103" s="88"/>
      <c r="VT2103" s="88"/>
      <c r="VU2103" s="88"/>
      <c r="VV2103" s="88"/>
      <c r="VW2103" s="88"/>
      <c r="VX2103" s="88"/>
      <c r="VY2103" s="88"/>
      <c r="VZ2103" s="88"/>
      <c r="WA2103" s="88"/>
      <c r="WB2103" s="88"/>
      <c r="WC2103" s="88"/>
      <c r="WD2103" s="88"/>
      <c r="WE2103" s="88"/>
      <c r="WF2103" s="88"/>
      <c r="WG2103" s="88"/>
      <c r="WH2103" s="88"/>
      <c r="WI2103" s="88"/>
      <c r="WJ2103" s="88"/>
      <c r="WK2103" s="88"/>
      <c r="WL2103" s="88"/>
      <c r="WM2103" s="88"/>
      <c r="WN2103" s="88"/>
      <c r="WO2103" s="88"/>
      <c r="WP2103" s="88"/>
      <c r="WQ2103" s="88"/>
      <c r="WR2103" s="88"/>
      <c r="WS2103" s="88"/>
      <c r="WT2103" s="88"/>
      <c r="WU2103" s="88"/>
      <c r="WV2103" s="88"/>
      <c r="WW2103" s="88"/>
      <c r="WX2103" s="88"/>
      <c r="WY2103" s="88"/>
      <c r="WZ2103" s="88"/>
      <c r="XA2103" s="88"/>
      <c r="XB2103" s="88"/>
      <c r="XC2103" s="88"/>
      <c r="XD2103" s="88"/>
      <c r="XE2103" s="88"/>
      <c r="XF2103" s="88"/>
      <c r="XG2103" s="88"/>
      <c r="XH2103" s="88"/>
      <c r="XI2103" s="88"/>
      <c r="XJ2103" s="88"/>
      <c r="XK2103" s="88"/>
      <c r="XL2103" s="88"/>
      <c r="XM2103" s="88"/>
      <c r="XN2103" s="88"/>
      <c r="XO2103" s="88"/>
      <c r="XP2103" s="88"/>
      <c r="XQ2103" s="88"/>
      <c r="XR2103" s="88"/>
      <c r="XS2103" s="88"/>
      <c r="XT2103" s="88"/>
      <c r="XU2103" s="88"/>
      <c r="XV2103" s="88"/>
      <c r="XW2103" s="88"/>
      <c r="XX2103" s="88"/>
      <c r="XY2103" s="88"/>
      <c r="XZ2103" s="88"/>
      <c r="YA2103" s="88"/>
      <c r="YB2103" s="88"/>
      <c r="YC2103" s="88"/>
      <c r="YD2103" s="88"/>
      <c r="YE2103" s="88"/>
      <c r="YF2103" s="88"/>
      <c r="YG2103" s="88"/>
      <c r="YH2103" s="88"/>
      <c r="YI2103" s="88"/>
      <c r="YJ2103" s="88"/>
      <c r="YK2103" s="88"/>
      <c r="YL2103" s="88"/>
      <c r="YM2103" s="88"/>
      <c r="YN2103" s="88"/>
      <c r="YO2103" s="88"/>
      <c r="YP2103" s="88"/>
      <c r="YQ2103" s="88"/>
      <c r="YR2103" s="88"/>
      <c r="YS2103" s="88"/>
      <c r="YT2103" s="88"/>
      <c r="YU2103" s="88"/>
      <c r="YV2103" s="88"/>
      <c r="YW2103" s="88"/>
      <c r="YX2103" s="88"/>
      <c r="YY2103" s="88"/>
      <c r="YZ2103" s="88"/>
      <c r="ZA2103" s="88"/>
      <c r="ZB2103" s="88"/>
      <c r="ZC2103" s="88"/>
      <c r="ZD2103" s="88"/>
      <c r="ZE2103" s="88"/>
      <c r="ZF2103" s="88"/>
      <c r="ZG2103" s="88"/>
      <c r="ZH2103" s="88"/>
      <c r="ZI2103" s="88"/>
      <c r="ZJ2103" s="88"/>
      <c r="ZK2103" s="88"/>
      <c r="ZL2103" s="88"/>
      <c r="ZM2103" s="88"/>
      <c r="ZN2103" s="88"/>
      <c r="ZO2103" s="88"/>
      <c r="ZP2103" s="88"/>
      <c r="ZQ2103" s="88"/>
      <c r="ZR2103" s="88"/>
      <c r="ZS2103" s="88"/>
      <c r="ZT2103" s="88"/>
      <c r="ZU2103" s="88"/>
      <c r="ZV2103" s="88"/>
      <c r="ZW2103" s="88"/>
      <c r="ZX2103" s="88"/>
      <c r="ZY2103" s="88"/>
      <c r="ZZ2103" s="88"/>
      <c r="AAA2103" s="88"/>
      <c r="AAB2103" s="88"/>
      <c r="AAC2103" s="88"/>
      <c r="AAD2103" s="88"/>
      <c r="AAE2103" s="88"/>
      <c r="AAF2103" s="88"/>
      <c r="AAG2103" s="88"/>
      <c r="AAH2103" s="88"/>
      <c r="AAI2103" s="88"/>
      <c r="AAJ2103" s="88"/>
      <c r="AAK2103" s="88"/>
      <c r="AAL2103" s="88"/>
      <c r="AAM2103" s="88"/>
      <c r="AAN2103" s="88"/>
      <c r="AAO2103" s="88"/>
      <c r="AAP2103" s="88"/>
      <c r="AAQ2103" s="88"/>
      <c r="AAR2103" s="88"/>
      <c r="AAS2103" s="88"/>
      <c r="AAT2103" s="88"/>
      <c r="AAU2103" s="88"/>
      <c r="AAV2103" s="88"/>
      <c r="AAW2103" s="88"/>
      <c r="AAX2103" s="88"/>
      <c r="AAY2103" s="88"/>
      <c r="AAZ2103" s="88"/>
      <c r="ABA2103" s="88"/>
      <c r="ABB2103" s="88"/>
      <c r="ABC2103" s="88"/>
      <c r="ABD2103" s="88"/>
      <c r="ABE2103" s="88"/>
      <c r="ABF2103" s="88"/>
      <c r="ABG2103" s="88"/>
      <c r="ABH2103" s="88"/>
      <c r="ABI2103" s="88"/>
      <c r="ABJ2103" s="88"/>
      <c r="ABK2103" s="88"/>
      <c r="ABL2103" s="88"/>
      <c r="ABM2103" s="88"/>
      <c r="ABN2103" s="88"/>
      <c r="ABO2103" s="88"/>
      <c r="ABP2103" s="88"/>
      <c r="ABQ2103" s="88"/>
      <c r="ABR2103" s="88"/>
      <c r="ABS2103" s="88"/>
      <c r="ABT2103" s="88"/>
      <c r="ABU2103" s="88"/>
      <c r="ABV2103" s="88"/>
      <c r="ABW2103" s="88"/>
      <c r="ABX2103" s="88"/>
      <c r="ABY2103" s="88"/>
      <c r="ABZ2103" s="88"/>
      <c r="ACA2103" s="88"/>
      <c r="ACB2103" s="88"/>
      <c r="ACC2103" s="88"/>
      <c r="ACD2103" s="88"/>
      <c r="ACE2103" s="88"/>
      <c r="ACF2103" s="88"/>
      <c r="ACG2103" s="88"/>
      <c r="ACH2103" s="88"/>
      <c r="ACI2103" s="88"/>
      <c r="ACJ2103" s="88"/>
      <c r="ACK2103" s="88"/>
      <c r="ACL2103" s="88"/>
      <c r="ACM2103" s="88"/>
      <c r="ACN2103" s="88"/>
      <c r="ACO2103" s="88"/>
      <c r="ACP2103" s="88"/>
      <c r="ACQ2103" s="88"/>
      <c r="ACR2103" s="88"/>
      <c r="ACS2103" s="88"/>
      <c r="ACT2103" s="88"/>
      <c r="ACU2103" s="88"/>
      <c r="ACV2103" s="88"/>
      <c r="ACW2103" s="88"/>
      <c r="ACX2103" s="88"/>
      <c r="ACY2103" s="88"/>
      <c r="ACZ2103" s="88"/>
      <c r="ADA2103" s="88"/>
      <c r="ADB2103" s="88"/>
      <c r="ADC2103" s="88"/>
      <c r="ADD2103" s="88"/>
      <c r="ADE2103" s="88"/>
      <c r="ADF2103" s="88"/>
      <c r="ADG2103" s="88"/>
      <c r="ADH2103" s="88"/>
      <c r="ADI2103" s="88"/>
      <c r="ADJ2103" s="88"/>
      <c r="ADK2103" s="88"/>
      <c r="ADL2103" s="88"/>
      <c r="ADM2103" s="88"/>
      <c r="ADN2103" s="88"/>
      <c r="ADO2103" s="88"/>
      <c r="ADP2103" s="88"/>
      <c r="ADQ2103" s="88"/>
      <c r="ADR2103" s="88"/>
      <c r="ADS2103" s="88"/>
      <c r="ADT2103" s="88"/>
      <c r="ADU2103" s="88"/>
      <c r="ADV2103" s="88"/>
      <c r="ADW2103" s="88"/>
      <c r="ADX2103" s="88"/>
      <c r="ADY2103" s="88"/>
      <c r="ADZ2103" s="88"/>
      <c r="AEA2103" s="88"/>
      <c r="AEB2103" s="88"/>
      <c r="AEC2103" s="88"/>
      <c r="AED2103" s="88"/>
      <c r="AEE2103" s="88"/>
      <c r="AEF2103" s="88"/>
      <c r="AEG2103" s="88"/>
      <c r="AEH2103" s="88"/>
      <c r="AEI2103" s="88"/>
      <c r="AEJ2103" s="88"/>
      <c r="AEK2103" s="88"/>
      <c r="AEL2103" s="88"/>
      <c r="AEM2103" s="88"/>
      <c r="AEN2103" s="88"/>
      <c r="AEO2103" s="88"/>
      <c r="AEP2103" s="88"/>
      <c r="AEQ2103" s="88"/>
      <c r="AER2103" s="88"/>
      <c r="AES2103" s="88"/>
      <c r="AET2103" s="88"/>
      <c r="AEU2103" s="88"/>
      <c r="AEV2103" s="88"/>
      <c r="AEW2103" s="88"/>
      <c r="AEX2103" s="88"/>
      <c r="AEY2103" s="88"/>
      <c r="AEZ2103" s="88"/>
      <c r="AFA2103" s="88"/>
      <c r="AFB2103" s="88"/>
      <c r="AFC2103" s="88"/>
      <c r="AFD2103" s="88"/>
      <c r="AFE2103" s="88"/>
      <c r="AFF2103" s="88"/>
      <c r="AFG2103" s="88"/>
      <c r="AFH2103" s="88"/>
      <c r="AFI2103" s="88"/>
      <c r="AFJ2103" s="88"/>
      <c r="AFK2103" s="88"/>
      <c r="AFL2103" s="88"/>
      <c r="AFM2103" s="88"/>
      <c r="AFN2103" s="88"/>
      <c r="AFO2103" s="88"/>
      <c r="AFP2103" s="88"/>
      <c r="AFQ2103" s="88"/>
      <c r="AFR2103" s="88"/>
      <c r="AFS2103" s="88"/>
      <c r="AFT2103" s="88"/>
      <c r="AFU2103" s="88"/>
      <c r="AFV2103" s="88"/>
      <c r="AFW2103" s="88"/>
      <c r="AFX2103" s="88"/>
      <c r="AFY2103" s="88"/>
      <c r="AFZ2103" s="88"/>
      <c r="AGA2103" s="88"/>
      <c r="AGB2103" s="88"/>
      <c r="AGC2103" s="88"/>
      <c r="AGD2103" s="88"/>
      <c r="AGE2103" s="88"/>
      <c r="AGF2103" s="88"/>
      <c r="AGG2103" s="88"/>
      <c r="AGH2103" s="88"/>
      <c r="AGI2103" s="88"/>
      <c r="AGJ2103" s="88"/>
      <c r="AGK2103" s="88"/>
      <c r="AGL2103" s="88"/>
      <c r="AGM2103" s="88"/>
      <c r="AGN2103" s="88"/>
      <c r="AGO2103" s="88"/>
      <c r="AGP2103" s="88"/>
      <c r="AGQ2103" s="88"/>
      <c r="AGR2103" s="88"/>
      <c r="AGS2103" s="88"/>
      <c r="AGT2103" s="88"/>
      <c r="AGU2103" s="88"/>
      <c r="AGV2103" s="88"/>
      <c r="AGW2103" s="88"/>
      <c r="AGX2103" s="88"/>
      <c r="AGY2103" s="88"/>
      <c r="AGZ2103" s="88"/>
      <c r="AHA2103" s="88"/>
      <c r="AHB2103" s="88"/>
      <c r="AHC2103" s="88"/>
      <c r="AHD2103" s="88"/>
      <c r="AHE2103" s="88"/>
      <c r="AHF2103" s="88"/>
      <c r="AHG2103" s="88"/>
      <c r="AHH2103" s="88"/>
      <c r="AHI2103" s="88"/>
      <c r="AHJ2103" s="88"/>
      <c r="AHK2103" s="88"/>
      <c r="AHL2103" s="88"/>
      <c r="AHM2103" s="88"/>
      <c r="AHN2103" s="88"/>
      <c r="AHO2103" s="88"/>
      <c r="AHP2103" s="88"/>
      <c r="AHQ2103" s="88"/>
      <c r="AHR2103" s="88"/>
      <c r="AHS2103" s="88"/>
      <c r="AHT2103" s="88"/>
      <c r="AHU2103" s="88"/>
      <c r="AHV2103" s="88"/>
      <c r="AHW2103" s="88"/>
      <c r="AHX2103" s="88"/>
      <c r="AHY2103" s="88"/>
      <c r="AHZ2103" s="88"/>
      <c r="AIA2103" s="88"/>
      <c r="AIB2103" s="88"/>
      <c r="AIC2103" s="88"/>
      <c r="AID2103" s="88"/>
      <c r="AIE2103" s="88"/>
      <c r="AIF2103" s="88"/>
      <c r="AIG2103" s="88"/>
      <c r="AIH2103" s="88"/>
      <c r="AII2103" s="88"/>
      <c r="AIJ2103" s="88"/>
      <c r="AIK2103" s="88"/>
      <c r="AIL2103" s="88"/>
      <c r="AIM2103" s="88"/>
      <c r="AIN2103" s="88"/>
      <c r="AIO2103" s="88"/>
      <c r="AIP2103" s="88"/>
      <c r="AIQ2103" s="88"/>
      <c r="AIR2103" s="88"/>
      <c r="AIS2103" s="88"/>
      <c r="AIT2103" s="88"/>
      <c r="AIU2103" s="88"/>
      <c r="AIV2103" s="88"/>
      <c r="AIW2103" s="88"/>
      <c r="AIX2103" s="88"/>
      <c r="AIY2103" s="88"/>
      <c r="AIZ2103" s="88"/>
      <c r="AJA2103" s="88"/>
      <c r="AJB2103" s="88"/>
      <c r="AJC2103" s="88"/>
      <c r="AJD2103" s="88"/>
      <c r="AJE2103" s="88"/>
      <c r="AJF2103" s="88"/>
      <c r="AJG2103" s="88"/>
      <c r="AJH2103" s="88"/>
      <c r="AJI2103" s="88"/>
      <c r="AJJ2103" s="88"/>
      <c r="AJK2103" s="88"/>
      <c r="AJL2103" s="88"/>
      <c r="AJM2103" s="88"/>
      <c r="AJN2103" s="88"/>
      <c r="AJO2103" s="88"/>
      <c r="AJP2103" s="88"/>
      <c r="AJQ2103" s="88"/>
      <c r="AJR2103" s="88"/>
      <c r="AJS2103" s="88"/>
      <c r="AJT2103" s="88"/>
      <c r="AJU2103" s="88"/>
      <c r="AJV2103" s="88"/>
      <c r="AJW2103" s="88"/>
      <c r="AJX2103" s="88"/>
      <c r="AJY2103" s="88"/>
      <c r="AJZ2103" s="88"/>
      <c r="AKA2103" s="88"/>
      <c r="AKB2103" s="88"/>
      <c r="AKC2103" s="88"/>
      <c r="AKD2103" s="88"/>
      <c r="AKE2103" s="88"/>
      <c r="AKF2103" s="88"/>
      <c r="AKG2103" s="88"/>
      <c r="AKH2103" s="88"/>
      <c r="AKI2103" s="88"/>
      <c r="AKJ2103" s="88"/>
      <c r="AKK2103" s="88"/>
      <c r="AKL2103" s="88"/>
      <c r="AKM2103" s="88"/>
      <c r="AKN2103" s="88"/>
      <c r="AKO2103" s="88"/>
      <c r="AKP2103" s="88"/>
      <c r="AKQ2103" s="88"/>
      <c r="AKR2103" s="88"/>
      <c r="AKS2103" s="88"/>
      <c r="AKT2103" s="88"/>
      <c r="AKU2103" s="88"/>
      <c r="AKV2103" s="88"/>
      <c r="AKW2103" s="88"/>
      <c r="AKX2103" s="88"/>
      <c r="AKY2103" s="88"/>
      <c r="AKZ2103" s="88"/>
      <c r="ALA2103" s="88"/>
      <c r="ALB2103" s="88"/>
      <c r="ALC2103" s="88"/>
      <c r="ALD2103" s="88"/>
      <c r="ALE2103" s="88"/>
      <c r="ALF2103" s="88"/>
      <c r="ALG2103" s="88"/>
      <c r="ALH2103" s="88"/>
      <c r="ALI2103" s="88"/>
      <c r="ALJ2103" s="88"/>
      <c r="ALK2103" s="88"/>
      <c r="ALL2103" s="88"/>
      <c r="ALM2103" s="88"/>
      <c r="ALN2103" s="88"/>
      <c r="ALO2103" s="88"/>
      <c r="ALP2103" s="88"/>
      <c r="ALQ2103" s="88"/>
      <c r="ALR2103" s="88"/>
      <c r="ALS2103" s="88"/>
      <c r="ALT2103" s="88"/>
      <c r="ALU2103" s="88"/>
      <c r="ALV2103" s="88"/>
      <c r="ALW2103" s="88"/>
      <c r="ALX2103" s="88"/>
      <c r="ALY2103" s="88"/>
      <c r="ALZ2103" s="88"/>
      <c r="AMA2103" s="88"/>
      <c r="AMB2103" s="88"/>
      <c r="AMC2103" s="88"/>
      <c r="AMD2103" s="88"/>
      <c r="AME2103" s="88"/>
      <c r="AMF2103" s="88"/>
      <c r="AMG2103" s="88"/>
      <c r="AMH2103" s="88"/>
      <c r="AMI2103" s="88"/>
      <c r="AMJ2103" s="88"/>
    </row>
    <row r="2104" spans="1:1024" s="83" customFormat="1" ht="15.75" customHeight="1" x14ac:dyDescent="0.25">
      <c r="A2104" s="193" t="s">
        <v>192</v>
      </c>
      <c r="B2104" s="169">
        <v>7</v>
      </c>
      <c r="C2104" s="169">
        <v>13</v>
      </c>
      <c r="D2104" s="169">
        <v>6</v>
      </c>
      <c r="E2104" s="169">
        <v>3</v>
      </c>
      <c r="F2104" s="169">
        <v>9</v>
      </c>
      <c r="G2104" s="169">
        <v>4</v>
      </c>
      <c r="H2104" s="169">
        <v>14</v>
      </c>
      <c r="I2104" s="169">
        <v>8</v>
      </c>
      <c r="J2104" s="169">
        <v>8</v>
      </c>
      <c r="K2104" s="169">
        <v>0</v>
      </c>
      <c r="L2104" s="104"/>
      <c r="M2104" s="104"/>
      <c r="N2104" s="104"/>
      <c r="O2104" s="104"/>
      <c r="P2104" s="169">
        <f t="shared" si="85"/>
        <v>72</v>
      </c>
      <c r="Q2104" s="169">
        <v>1</v>
      </c>
      <c r="R2104" s="170">
        <f t="shared" si="86"/>
        <v>0.72</v>
      </c>
      <c r="S2104" s="171" t="s">
        <v>292</v>
      </c>
      <c r="T2104" s="190" t="s">
        <v>4369</v>
      </c>
      <c r="U2104" s="173" t="s">
        <v>306</v>
      </c>
      <c r="V2104" s="172" t="s">
        <v>338</v>
      </c>
      <c r="W2104" s="174" t="s">
        <v>2915</v>
      </c>
      <c r="X2104" s="175">
        <v>8</v>
      </c>
      <c r="Y2104" s="179" t="s">
        <v>366</v>
      </c>
      <c r="Z2104" s="190" t="s">
        <v>2916</v>
      </c>
      <c r="AA2104" s="190" t="s">
        <v>608</v>
      </c>
      <c r="AB2104" s="219" t="s">
        <v>1357</v>
      </c>
      <c r="AC2104" s="228" t="s">
        <v>4366</v>
      </c>
    </row>
    <row r="2105" spans="1:1024" s="83" customFormat="1" ht="15.75" customHeight="1" x14ac:dyDescent="0.25">
      <c r="A2105" s="193" t="s">
        <v>200</v>
      </c>
      <c r="B2105" s="169">
        <v>5</v>
      </c>
      <c r="C2105" s="169">
        <v>12</v>
      </c>
      <c r="D2105" s="169">
        <v>4</v>
      </c>
      <c r="E2105" s="169">
        <v>3</v>
      </c>
      <c r="F2105" s="169">
        <v>9</v>
      </c>
      <c r="G2105" s="169">
        <v>8</v>
      </c>
      <c r="H2105" s="169">
        <v>0</v>
      </c>
      <c r="I2105" s="169">
        <v>9</v>
      </c>
      <c r="J2105" s="169">
        <v>8</v>
      </c>
      <c r="K2105" s="169">
        <v>10</v>
      </c>
      <c r="L2105" s="104"/>
      <c r="M2105" s="104"/>
      <c r="N2105" s="104"/>
      <c r="O2105" s="104"/>
      <c r="P2105" s="169">
        <f t="shared" si="85"/>
        <v>68</v>
      </c>
      <c r="Q2105" s="169">
        <v>2</v>
      </c>
      <c r="R2105" s="170">
        <f t="shared" si="86"/>
        <v>0.68</v>
      </c>
      <c r="S2105" s="171" t="s">
        <v>293</v>
      </c>
      <c r="T2105" s="172" t="s">
        <v>3966</v>
      </c>
      <c r="U2105" s="173" t="s">
        <v>3967</v>
      </c>
      <c r="V2105" s="172" t="s">
        <v>502</v>
      </c>
      <c r="W2105" s="174" t="s">
        <v>3859</v>
      </c>
      <c r="X2105" s="175">
        <v>8</v>
      </c>
      <c r="Y2105" s="179" t="s">
        <v>366</v>
      </c>
      <c r="Z2105" s="190" t="s">
        <v>3965</v>
      </c>
      <c r="AA2105" s="190" t="s">
        <v>2111</v>
      </c>
      <c r="AB2105" s="219" t="s">
        <v>855</v>
      </c>
      <c r="AC2105" s="199" t="s">
        <v>4364</v>
      </c>
    </row>
    <row r="2106" spans="1:1024" s="83" customFormat="1" ht="15.75" customHeight="1" x14ac:dyDescent="0.25">
      <c r="A2106" s="193" t="s">
        <v>191</v>
      </c>
      <c r="B2106" s="169">
        <v>7</v>
      </c>
      <c r="C2106" s="169">
        <v>9</v>
      </c>
      <c r="D2106" s="169">
        <v>6</v>
      </c>
      <c r="E2106" s="169">
        <v>9</v>
      </c>
      <c r="F2106" s="169">
        <v>9</v>
      </c>
      <c r="G2106" s="169">
        <v>8</v>
      </c>
      <c r="H2106" s="169">
        <v>10</v>
      </c>
      <c r="I2106" s="169">
        <v>2</v>
      </c>
      <c r="J2106" s="169">
        <v>8</v>
      </c>
      <c r="K2106" s="169">
        <v>0</v>
      </c>
      <c r="L2106" s="104"/>
      <c r="M2106" s="104"/>
      <c r="N2106" s="104"/>
      <c r="O2106" s="104"/>
      <c r="P2106" s="169">
        <f t="shared" si="85"/>
        <v>68</v>
      </c>
      <c r="Q2106" s="169">
        <v>1</v>
      </c>
      <c r="R2106" s="170">
        <f t="shared" si="86"/>
        <v>0.68</v>
      </c>
      <c r="S2106" s="171" t="s">
        <v>292</v>
      </c>
      <c r="T2106" s="172" t="s">
        <v>1637</v>
      </c>
      <c r="U2106" s="173" t="s">
        <v>1638</v>
      </c>
      <c r="V2106" s="172" t="s">
        <v>397</v>
      </c>
      <c r="W2106" s="174" t="s">
        <v>1546</v>
      </c>
      <c r="X2106" s="175">
        <v>8</v>
      </c>
      <c r="Y2106" s="179" t="s">
        <v>298</v>
      </c>
      <c r="Z2106" s="190" t="s">
        <v>1625</v>
      </c>
      <c r="AA2106" s="190" t="s">
        <v>564</v>
      </c>
      <c r="AB2106" s="219" t="s">
        <v>373</v>
      </c>
      <c r="AC2106" s="228" t="s">
        <v>4366</v>
      </c>
    </row>
    <row r="2107" spans="1:1024" s="83" customFormat="1" ht="15.75" customHeight="1" x14ac:dyDescent="0.25">
      <c r="A2107" s="193" t="s">
        <v>191</v>
      </c>
      <c r="B2107" s="169">
        <v>7</v>
      </c>
      <c r="C2107" s="169">
        <v>6</v>
      </c>
      <c r="D2107" s="169">
        <v>6</v>
      </c>
      <c r="E2107" s="169">
        <v>9</v>
      </c>
      <c r="F2107" s="169">
        <v>6</v>
      </c>
      <c r="G2107" s="169">
        <v>0</v>
      </c>
      <c r="H2107" s="169">
        <v>16</v>
      </c>
      <c r="I2107" s="169">
        <v>4</v>
      </c>
      <c r="J2107" s="169">
        <v>8</v>
      </c>
      <c r="K2107" s="169">
        <v>6</v>
      </c>
      <c r="L2107" s="104"/>
      <c r="M2107" s="104"/>
      <c r="N2107" s="104"/>
      <c r="O2107" s="104"/>
      <c r="P2107" s="169">
        <f t="shared" si="85"/>
        <v>68</v>
      </c>
      <c r="Q2107" s="169">
        <v>1</v>
      </c>
      <c r="R2107" s="170">
        <f t="shared" si="86"/>
        <v>0.68</v>
      </c>
      <c r="S2107" s="171" t="s">
        <v>292</v>
      </c>
      <c r="T2107" s="172" t="s">
        <v>3848</v>
      </c>
      <c r="U2107" s="173" t="s">
        <v>440</v>
      </c>
      <c r="V2107" s="172" t="s">
        <v>790</v>
      </c>
      <c r="W2107" s="174" t="s">
        <v>4342</v>
      </c>
      <c r="X2107" s="175">
        <v>8</v>
      </c>
      <c r="Y2107" s="179" t="s">
        <v>366</v>
      </c>
      <c r="Z2107" s="190" t="s">
        <v>4302</v>
      </c>
      <c r="AA2107" s="190" t="s">
        <v>369</v>
      </c>
      <c r="AB2107" s="219" t="s">
        <v>609</v>
      </c>
      <c r="AC2107" s="199" t="s">
        <v>4364</v>
      </c>
    </row>
    <row r="2108" spans="1:1024" s="83" customFormat="1" ht="15.75" customHeight="1" x14ac:dyDescent="0.25">
      <c r="A2108" s="193" t="s">
        <v>193</v>
      </c>
      <c r="B2108" s="169">
        <v>5</v>
      </c>
      <c r="C2108" s="169">
        <v>10</v>
      </c>
      <c r="D2108" s="169">
        <v>6</v>
      </c>
      <c r="E2108" s="169">
        <v>6</v>
      </c>
      <c r="F2108" s="169">
        <v>9</v>
      </c>
      <c r="G2108" s="169">
        <v>5</v>
      </c>
      <c r="H2108" s="169">
        <v>14</v>
      </c>
      <c r="I2108" s="169">
        <v>0</v>
      </c>
      <c r="J2108" s="169">
        <v>6</v>
      </c>
      <c r="K2108" s="169">
        <v>6</v>
      </c>
      <c r="L2108" s="104"/>
      <c r="M2108" s="104"/>
      <c r="N2108" s="104"/>
      <c r="O2108" s="104"/>
      <c r="P2108" s="169">
        <f t="shared" si="85"/>
        <v>67</v>
      </c>
      <c r="Q2108" s="169">
        <v>1</v>
      </c>
      <c r="R2108" s="170">
        <f t="shared" si="86"/>
        <v>0.67</v>
      </c>
      <c r="S2108" s="171" t="s">
        <v>292</v>
      </c>
      <c r="T2108" s="172" t="s">
        <v>3586</v>
      </c>
      <c r="U2108" s="173" t="s">
        <v>902</v>
      </c>
      <c r="V2108" s="172" t="s">
        <v>355</v>
      </c>
      <c r="W2108" s="189" t="s">
        <v>4370</v>
      </c>
      <c r="X2108" s="175">
        <v>8</v>
      </c>
      <c r="Y2108" s="179" t="s">
        <v>542</v>
      </c>
      <c r="Z2108" s="190" t="s">
        <v>3539</v>
      </c>
      <c r="AA2108" s="190" t="s">
        <v>480</v>
      </c>
      <c r="AB2108" s="219" t="s">
        <v>676</v>
      </c>
      <c r="AC2108" s="199" t="s">
        <v>4364</v>
      </c>
    </row>
    <row r="2109" spans="1:1024" s="83" customFormat="1" ht="15.75" customHeight="1" x14ac:dyDescent="0.25">
      <c r="A2109" s="193" t="s">
        <v>192</v>
      </c>
      <c r="B2109" s="169">
        <v>5</v>
      </c>
      <c r="C2109" s="169">
        <v>10</v>
      </c>
      <c r="D2109" s="169">
        <v>6</v>
      </c>
      <c r="E2109" s="169">
        <v>6</v>
      </c>
      <c r="F2109" s="169">
        <v>9</v>
      </c>
      <c r="G2109" s="169">
        <v>4</v>
      </c>
      <c r="H2109" s="169">
        <v>14</v>
      </c>
      <c r="I2109" s="169">
        <v>0</v>
      </c>
      <c r="J2109" s="169">
        <v>6</v>
      </c>
      <c r="K2109" s="169">
        <v>6</v>
      </c>
      <c r="L2109" s="104"/>
      <c r="M2109" s="104"/>
      <c r="N2109" s="104"/>
      <c r="O2109" s="104"/>
      <c r="P2109" s="169">
        <f t="shared" si="85"/>
        <v>66</v>
      </c>
      <c r="Q2109" s="169">
        <v>2</v>
      </c>
      <c r="R2109" s="170">
        <f t="shared" si="86"/>
        <v>0.66</v>
      </c>
      <c r="S2109" s="171" t="s">
        <v>293</v>
      </c>
      <c r="T2109" s="172" t="s">
        <v>3587</v>
      </c>
      <c r="U2109" s="173" t="s">
        <v>340</v>
      </c>
      <c r="V2109" s="172" t="s">
        <v>438</v>
      </c>
      <c r="W2109" s="189" t="s">
        <v>4370</v>
      </c>
      <c r="X2109" s="175">
        <v>8</v>
      </c>
      <c r="Y2109" s="179" t="s">
        <v>542</v>
      </c>
      <c r="Z2109" s="190" t="s">
        <v>3539</v>
      </c>
      <c r="AA2109" s="190" t="s">
        <v>480</v>
      </c>
      <c r="AB2109" s="219" t="s">
        <v>676</v>
      </c>
      <c r="AC2109" s="199" t="s">
        <v>4364</v>
      </c>
    </row>
    <row r="2110" spans="1:1024" s="83" customFormat="1" ht="15.75" customHeight="1" x14ac:dyDescent="0.25">
      <c r="A2110" s="193" t="s">
        <v>199</v>
      </c>
      <c r="B2110" s="169">
        <v>7</v>
      </c>
      <c r="C2110" s="169">
        <v>5</v>
      </c>
      <c r="D2110" s="169">
        <v>4</v>
      </c>
      <c r="E2110" s="169">
        <v>6</v>
      </c>
      <c r="F2110" s="169">
        <v>9</v>
      </c>
      <c r="G2110" s="169">
        <v>8</v>
      </c>
      <c r="H2110" s="169">
        <v>12</v>
      </c>
      <c r="I2110" s="169">
        <v>6</v>
      </c>
      <c r="J2110" s="169">
        <v>8</v>
      </c>
      <c r="K2110" s="169">
        <v>0</v>
      </c>
      <c r="L2110" s="104"/>
      <c r="M2110" s="104"/>
      <c r="N2110" s="104"/>
      <c r="O2110" s="104"/>
      <c r="P2110" s="169">
        <f t="shared" si="85"/>
        <v>65</v>
      </c>
      <c r="Q2110" s="169">
        <v>2</v>
      </c>
      <c r="R2110" s="170">
        <f t="shared" si="86"/>
        <v>0.65</v>
      </c>
      <c r="S2110" s="171" t="s">
        <v>293</v>
      </c>
      <c r="T2110" s="172" t="s">
        <v>2381</v>
      </c>
      <c r="U2110" s="173" t="s">
        <v>474</v>
      </c>
      <c r="V2110" s="172" t="s">
        <v>797</v>
      </c>
      <c r="W2110" s="174" t="s">
        <v>2284</v>
      </c>
      <c r="X2110" s="175">
        <v>8</v>
      </c>
      <c r="Y2110" s="179" t="s">
        <v>298</v>
      </c>
      <c r="Z2110" s="190" t="s">
        <v>2350</v>
      </c>
      <c r="AA2110" s="190" t="s">
        <v>1123</v>
      </c>
      <c r="AB2110" s="219" t="s">
        <v>466</v>
      </c>
      <c r="AC2110" s="199" t="s">
        <v>4364</v>
      </c>
    </row>
    <row r="2111" spans="1:1024" s="83" customFormat="1" ht="15.75" customHeight="1" x14ac:dyDescent="0.25">
      <c r="A2111" s="193" t="s">
        <v>194</v>
      </c>
      <c r="B2111" s="169">
        <v>5</v>
      </c>
      <c r="C2111" s="169">
        <v>10</v>
      </c>
      <c r="D2111" s="169">
        <v>6</v>
      </c>
      <c r="E2111" s="169">
        <v>2</v>
      </c>
      <c r="F2111" s="169">
        <v>9</v>
      </c>
      <c r="G2111" s="169">
        <v>5</v>
      </c>
      <c r="H2111" s="169">
        <v>14</v>
      </c>
      <c r="I2111" s="169">
        <v>0</v>
      </c>
      <c r="J2111" s="169">
        <v>6</v>
      </c>
      <c r="K2111" s="169">
        <v>6</v>
      </c>
      <c r="L2111" s="104"/>
      <c r="M2111" s="104"/>
      <c r="N2111" s="104"/>
      <c r="O2111" s="104"/>
      <c r="P2111" s="169">
        <f t="shared" si="85"/>
        <v>63</v>
      </c>
      <c r="Q2111" s="169">
        <v>3</v>
      </c>
      <c r="R2111" s="170">
        <f t="shared" si="86"/>
        <v>0.63</v>
      </c>
      <c r="S2111" s="171" t="s">
        <v>293</v>
      </c>
      <c r="T2111" s="172" t="s">
        <v>3588</v>
      </c>
      <c r="U2111" s="173" t="s">
        <v>476</v>
      </c>
      <c r="V2111" s="172" t="s">
        <v>572</v>
      </c>
      <c r="W2111" s="189" t="s">
        <v>4370</v>
      </c>
      <c r="X2111" s="175">
        <v>8</v>
      </c>
      <c r="Y2111" s="179" t="s">
        <v>542</v>
      </c>
      <c r="Z2111" s="190" t="s">
        <v>3539</v>
      </c>
      <c r="AA2111" s="190" t="s">
        <v>480</v>
      </c>
      <c r="AB2111" s="219" t="s">
        <v>676</v>
      </c>
      <c r="AC2111" s="199" t="s">
        <v>4364</v>
      </c>
    </row>
    <row r="2112" spans="1:1024" s="83" customFormat="1" ht="15.75" customHeight="1" x14ac:dyDescent="0.25">
      <c r="A2112" s="193" t="s">
        <v>192</v>
      </c>
      <c r="B2112" s="169">
        <v>7</v>
      </c>
      <c r="C2112" s="169">
        <v>9</v>
      </c>
      <c r="D2112" s="169">
        <v>6</v>
      </c>
      <c r="E2112" s="169">
        <v>3</v>
      </c>
      <c r="F2112" s="169">
        <v>9</v>
      </c>
      <c r="G2112" s="169">
        <v>4</v>
      </c>
      <c r="H2112" s="169">
        <v>8</v>
      </c>
      <c r="I2112" s="169">
        <v>9</v>
      </c>
      <c r="J2112" s="169">
        <v>8</v>
      </c>
      <c r="K2112" s="169">
        <v>0</v>
      </c>
      <c r="L2112" s="104"/>
      <c r="M2112" s="104"/>
      <c r="N2112" s="104"/>
      <c r="O2112" s="104"/>
      <c r="P2112" s="169">
        <f t="shared" si="85"/>
        <v>63</v>
      </c>
      <c r="Q2112" s="169">
        <v>2</v>
      </c>
      <c r="R2112" s="170">
        <f t="shared" si="86"/>
        <v>0.63</v>
      </c>
      <c r="S2112" s="171" t="s">
        <v>293</v>
      </c>
      <c r="T2112" s="172" t="s">
        <v>1639</v>
      </c>
      <c r="U2112" s="173" t="s">
        <v>452</v>
      </c>
      <c r="V2112" s="172" t="s">
        <v>397</v>
      </c>
      <c r="W2112" s="174" t="s">
        <v>1546</v>
      </c>
      <c r="X2112" s="175">
        <v>8</v>
      </c>
      <c r="Y2112" s="179" t="s">
        <v>542</v>
      </c>
      <c r="Z2112" s="190" t="s">
        <v>1625</v>
      </c>
      <c r="AA2112" s="190" t="s">
        <v>564</v>
      </c>
      <c r="AB2112" s="219" t="s">
        <v>373</v>
      </c>
      <c r="AC2112" s="199" t="s">
        <v>4364</v>
      </c>
    </row>
    <row r="2113" spans="1:29" s="83" customFormat="1" ht="15.75" customHeight="1" x14ac:dyDescent="0.25">
      <c r="A2113" s="193" t="s">
        <v>191</v>
      </c>
      <c r="B2113" s="169">
        <v>7</v>
      </c>
      <c r="C2113" s="169">
        <v>5</v>
      </c>
      <c r="D2113" s="169">
        <v>6</v>
      </c>
      <c r="E2113" s="169">
        <v>6</v>
      </c>
      <c r="F2113" s="169">
        <v>9</v>
      </c>
      <c r="G2113" s="169">
        <v>8</v>
      </c>
      <c r="H2113" s="169">
        <v>8</v>
      </c>
      <c r="I2113" s="169">
        <v>5</v>
      </c>
      <c r="J2113" s="169">
        <v>8</v>
      </c>
      <c r="K2113" s="169">
        <v>0</v>
      </c>
      <c r="L2113" s="104"/>
      <c r="M2113" s="104"/>
      <c r="N2113" s="104"/>
      <c r="O2113" s="104"/>
      <c r="P2113" s="169">
        <f t="shared" si="85"/>
        <v>62</v>
      </c>
      <c r="Q2113" s="169">
        <v>1</v>
      </c>
      <c r="R2113" s="170">
        <f t="shared" si="86"/>
        <v>0.62</v>
      </c>
      <c r="S2113" s="171" t="s">
        <v>292</v>
      </c>
      <c r="T2113" s="172" t="s">
        <v>1243</v>
      </c>
      <c r="U2113" s="173" t="s">
        <v>316</v>
      </c>
      <c r="V2113" s="172" t="s">
        <v>740</v>
      </c>
      <c r="W2113" s="174" t="s">
        <v>1240</v>
      </c>
      <c r="X2113" s="175">
        <v>8</v>
      </c>
      <c r="Y2113" s="179" t="s">
        <v>463</v>
      </c>
      <c r="Z2113" s="190" t="s">
        <v>1241</v>
      </c>
      <c r="AA2113" s="190" t="s">
        <v>784</v>
      </c>
      <c r="AB2113" s="219" t="s">
        <v>676</v>
      </c>
      <c r="AC2113" s="199" t="s">
        <v>4364</v>
      </c>
    </row>
    <row r="2114" spans="1:29" s="83" customFormat="1" ht="15.75" customHeight="1" x14ac:dyDescent="0.25">
      <c r="A2114" s="193" t="s">
        <v>191</v>
      </c>
      <c r="B2114" s="169">
        <v>6</v>
      </c>
      <c r="C2114" s="169">
        <v>8</v>
      </c>
      <c r="D2114" s="169">
        <v>2</v>
      </c>
      <c r="E2114" s="169">
        <v>3</v>
      </c>
      <c r="F2114" s="169">
        <v>9</v>
      </c>
      <c r="G2114" s="169">
        <v>5</v>
      </c>
      <c r="H2114" s="169">
        <v>10</v>
      </c>
      <c r="I2114" s="169">
        <v>9</v>
      </c>
      <c r="J2114" s="169">
        <v>0</v>
      </c>
      <c r="K2114" s="169">
        <v>10</v>
      </c>
      <c r="L2114" s="104"/>
      <c r="M2114" s="107"/>
      <c r="N2114" s="107"/>
      <c r="O2114" s="107"/>
      <c r="P2114" s="169">
        <f t="shared" si="85"/>
        <v>62</v>
      </c>
      <c r="Q2114" s="169">
        <v>2</v>
      </c>
      <c r="R2114" s="170">
        <f t="shared" si="86"/>
        <v>0.62</v>
      </c>
      <c r="S2114" s="171" t="s">
        <v>293</v>
      </c>
      <c r="T2114" s="172" t="s">
        <v>2929</v>
      </c>
      <c r="U2114" s="173" t="s">
        <v>521</v>
      </c>
      <c r="V2114" s="172" t="s">
        <v>381</v>
      </c>
      <c r="W2114" s="174" t="s">
        <v>2915</v>
      </c>
      <c r="X2114" s="175">
        <v>8</v>
      </c>
      <c r="Y2114" s="179" t="s">
        <v>366</v>
      </c>
      <c r="Z2114" s="190" t="s">
        <v>2916</v>
      </c>
      <c r="AA2114" s="190" t="s">
        <v>608</v>
      </c>
      <c r="AB2114" s="219" t="s">
        <v>1357</v>
      </c>
      <c r="AC2114" s="199" t="s">
        <v>4364</v>
      </c>
    </row>
    <row r="2115" spans="1:29" s="83" customFormat="1" ht="15.75" customHeight="1" x14ac:dyDescent="0.25">
      <c r="A2115" s="200" t="s">
        <v>191</v>
      </c>
      <c r="B2115" s="198">
        <v>7</v>
      </c>
      <c r="C2115" s="198">
        <v>9</v>
      </c>
      <c r="D2115" s="198">
        <v>6</v>
      </c>
      <c r="E2115" s="198">
        <v>3</v>
      </c>
      <c r="F2115" s="198">
        <v>6</v>
      </c>
      <c r="G2115" s="198">
        <v>1</v>
      </c>
      <c r="H2115" s="198">
        <v>10</v>
      </c>
      <c r="I2115" s="198">
        <v>11</v>
      </c>
      <c r="J2115" s="198">
        <v>8</v>
      </c>
      <c r="K2115" s="198">
        <v>0</v>
      </c>
      <c r="L2115" s="115"/>
      <c r="M2115" s="116"/>
      <c r="N2115" s="116"/>
      <c r="O2115" s="116"/>
      <c r="P2115" s="169">
        <f t="shared" si="85"/>
        <v>61</v>
      </c>
      <c r="Q2115" s="198">
        <v>1</v>
      </c>
      <c r="R2115" s="170">
        <f t="shared" si="86"/>
        <v>0.61</v>
      </c>
      <c r="S2115" s="184" t="s">
        <v>292</v>
      </c>
      <c r="T2115" s="172" t="s">
        <v>3094</v>
      </c>
      <c r="U2115" s="173" t="s">
        <v>718</v>
      </c>
      <c r="V2115" s="172" t="s">
        <v>373</v>
      </c>
      <c r="W2115" s="174" t="s">
        <v>2938</v>
      </c>
      <c r="X2115" s="175">
        <v>8</v>
      </c>
      <c r="Y2115" s="179" t="s">
        <v>957</v>
      </c>
      <c r="Z2115" s="190" t="s">
        <v>2961</v>
      </c>
      <c r="AA2115" s="190" t="s">
        <v>444</v>
      </c>
      <c r="AB2115" s="219" t="s">
        <v>304</v>
      </c>
      <c r="AC2115" s="199" t="s">
        <v>4364</v>
      </c>
    </row>
    <row r="2116" spans="1:29" s="83" customFormat="1" ht="15.75" customHeight="1" x14ac:dyDescent="0.25">
      <c r="A2116" s="193" t="s">
        <v>193</v>
      </c>
      <c r="B2116" s="169">
        <v>7</v>
      </c>
      <c r="C2116" s="169">
        <v>9</v>
      </c>
      <c r="D2116" s="169">
        <v>6</v>
      </c>
      <c r="E2116" s="169">
        <v>9</v>
      </c>
      <c r="F2116" s="169">
        <v>0</v>
      </c>
      <c r="G2116" s="169">
        <v>5</v>
      </c>
      <c r="H2116" s="169">
        <v>10</v>
      </c>
      <c r="I2116" s="169">
        <v>0</v>
      </c>
      <c r="J2116" s="169">
        <v>8</v>
      </c>
      <c r="K2116" s="169">
        <v>6</v>
      </c>
      <c r="L2116" s="104"/>
      <c r="M2116" s="107"/>
      <c r="N2116" s="107"/>
      <c r="O2116" s="107"/>
      <c r="P2116" s="169">
        <f t="shared" si="85"/>
        <v>60</v>
      </c>
      <c r="Q2116" s="169">
        <v>2</v>
      </c>
      <c r="R2116" s="170">
        <f t="shared" si="86"/>
        <v>0.6</v>
      </c>
      <c r="S2116" s="171" t="s">
        <v>293</v>
      </c>
      <c r="T2116" s="172" t="s">
        <v>1244</v>
      </c>
      <c r="U2116" s="173" t="s">
        <v>704</v>
      </c>
      <c r="V2116" s="172" t="s">
        <v>457</v>
      </c>
      <c r="W2116" s="174" t="s">
        <v>1240</v>
      </c>
      <c r="X2116" s="175">
        <v>8</v>
      </c>
      <c r="Y2116" s="179" t="s">
        <v>366</v>
      </c>
      <c r="Z2116" s="190" t="s">
        <v>1241</v>
      </c>
      <c r="AA2116" s="190" t="s">
        <v>784</v>
      </c>
      <c r="AB2116" s="219" t="s">
        <v>676</v>
      </c>
      <c r="AC2116" s="199" t="s">
        <v>4364</v>
      </c>
    </row>
    <row r="2117" spans="1:29" s="83" customFormat="1" ht="15.75" customHeight="1" x14ac:dyDescent="0.25">
      <c r="A2117" s="193" t="s">
        <v>194</v>
      </c>
      <c r="B2117" s="169">
        <v>5</v>
      </c>
      <c r="C2117" s="169">
        <v>12</v>
      </c>
      <c r="D2117" s="169">
        <v>2</v>
      </c>
      <c r="E2117" s="169">
        <v>6</v>
      </c>
      <c r="F2117" s="169">
        <v>6</v>
      </c>
      <c r="G2117" s="169">
        <v>2</v>
      </c>
      <c r="H2117" s="169">
        <v>8</v>
      </c>
      <c r="I2117" s="169">
        <v>4</v>
      </c>
      <c r="J2117" s="169">
        <v>8</v>
      </c>
      <c r="K2117" s="169">
        <v>6</v>
      </c>
      <c r="L2117" s="104"/>
      <c r="M2117" s="107"/>
      <c r="N2117" s="107"/>
      <c r="O2117" s="107"/>
      <c r="P2117" s="169">
        <f t="shared" si="85"/>
        <v>59</v>
      </c>
      <c r="Q2117" s="169">
        <v>1</v>
      </c>
      <c r="R2117" s="170">
        <f t="shared" si="86"/>
        <v>0.59</v>
      </c>
      <c r="S2117" s="171" t="s">
        <v>292</v>
      </c>
      <c r="T2117" s="172" t="s">
        <v>1307</v>
      </c>
      <c r="U2117" s="173" t="s">
        <v>452</v>
      </c>
      <c r="V2117" s="172" t="s">
        <v>307</v>
      </c>
      <c r="W2117" s="174" t="s">
        <v>1293</v>
      </c>
      <c r="X2117" s="175">
        <v>8</v>
      </c>
      <c r="Y2117" s="179" t="s">
        <v>542</v>
      </c>
      <c r="Z2117" s="190" t="s">
        <v>1322</v>
      </c>
      <c r="AA2117" s="190" t="s">
        <v>1355</v>
      </c>
      <c r="AB2117" s="219" t="s">
        <v>335</v>
      </c>
      <c r="AC2117" s="199" t="s">
        <v>4364</v>
      </c>
    </row>
    <row r="2118" spans="1:29" s="83" customFormat="1" ht="15.75" customHeight="1" x14ac:dyDescent="0.25">
      <c r="A2118" s="193" t="s">
        <v>191</v>
      </c>
      <c r="B2118" s="169">
        <v>6</v>
      </c>
      <c r="C2118" s="169">
        <v>10</v>
      </c>
      <c r="D2118" s="169">
        <v>6</v>
      </c>
      <c r="E2118" s="169">
        <v>6</v>
      </c>
      <c r="F2118" s="169">
        <v>6</v>
      </c>
      <c r="G2118" s="169">
        <v>5</v>
      </c>
      <c r="H2118" s="169">
        <v>14</v>
      </c>
      <c r="I2118" s="169">
        <v>0</v>
      </c>
      <c r="J2118" s="169">
        <v>6</v>
      </c>
      <c r="K2118" s="169">
        <v>0</v>
      </c>
      <c r="L2118" s="104"/>
      <c r="M2118" s="107"/>
      <c r="N2118" s="107"/>
      <c r="O2118" s="107"/>
      <c r="P2118" s="169">
        <f t="shared" si="85"/>
        <v>59</v>
      </c>
      <c r="Q2118" s="169">
        <v>4</v>
      </c>
      <c r="R2118" s="170">
        <f t="shared" si="86"/>
        <v>0.59</v>
      </c>
      <c r="S2118" s="171" t="s">
        <v>294</v>
      </c>
      <c r="T2118" s="172" t="s">
        <v>702</v>
      </c>
      <c r="U2118" s="173" t="s">
        <v>360</v>
      </c>
      <c r="V2118" s="172" t="s">
        <v>438</v>
      </c>
      <c r="W2118" s="189" t="s">
        <v>4370</v>
      </c>
      <c r="X2118" s="175">
        <v>8</v>
      </c>
      <c r="Y2118" s="179" t="s">
        <v>542</v>
      </c>
      <c r="Z2118" s="190" t="s">
        <v>3539</v>
      </c>
      <c r="AA2118" s="190" t="s">
        <v>480</v>
      </c>
      <c r="AB2118" s="219" t="s">
        <v>676</v>
      </c>
      <c r="AC2118" s="199" t="s">
        <v>4364</v>
      </c>
    </row>
    <row r="2119" spans="1:29" s="83" customFormat="1" ht="15.75" customHeight="1" x14ac:dyDescent="0.25">
      <c r="A2119" s="193" t="s">
        <v>196</v>
      </c>
      <c r="B2119" s="169">
        <v>7</v>
      </c>
      <c r="C2119" s="169">
        <v>8</v>
      </c>
      <c r="D2119" s="169">
        <v>6</v>
      </c>
      <c r="E2119" s="169">
        <v>3</v>
      </c>
      <c r="F2119" s="169">
        <v>4</v>
      </c>
      <c r="G2119" s="169">
        <v>4</v>
      </c>
      <c r="H2119" s="169">
        <v>10</v>
      </c>
      <c r="I2119" s="169">
        <v>3</v>
      </c>
      <c r="J2119" s="169">
        <v>8</v>
      </c>
      <c r="K2119" s="169">
        <v>6</v>
      </c>
      <c r="L2119" s="104"/>
      <c r="M2119" s="107"/>
      <c r="N2119" s="107"/>
      <c r="O2119" s="107"/>
      <c r="P2119" s="169">
        <f t="shared" si="85"/>
        <v>59</v>
      </c>
      <c r="Q2119" s="169">
        <v>1</v>
      </c>
      <c r="R2119" s="170">
        <f t="shared" si="86"/>
        <v>0.59</v>
      </c>
      <c r="S2119" s="171" t="s">
        <v>292</v>
      </c>
      <c r="T2119" s="172" t="s">
        <v>3761</v>
      </c>
      <c r="U2119" s="173" t="s">
        <v>784</v>
      </c>
      <c r="V2119" s="172" t="s">
        <v>344</v>
      </c>
      <c r="W2119" s="174" t="s">
        <v>3733</v>
      </c>
      <c r="X2119" s="175">
        <v>8</v>
      </c>
      <c r="Y2119" s="179" t="s">
        <v>463</v>
      </c>
      <c r="Z2119" s="190" t="s">
        <v>3743</v>
      </c>
      <c r="AA2119" s="190" t="s">
        <v>369</v>
      </c>
      <c r="AB2119" s="219" t="s">
        <v>609</v>
      </c>
      <c r="AC2119" s="199" t="s">
        <v>4364</v>
      </c>
    </row>
    <row r="2120" spans="1:29" s="83" customFormat="1" ht="15.75" customHeight="1" x14ac:dyDescent="0.25">
      <c r="A2120" s="193" t="s">
        <v>193</v>
      </c>
      <c r="B2120" s="169">
        <v>7</v>
      </c>
      <c r="C2120" s="169">
        <v>9</v>
      </c>
      <c r="D2120" s="169">
        <v>6</v>
      </c>
      <c r="E2120" s="169">
        <v>3</v>
      </c>
      <c r="F2120" s="169">
        <v>9</v>
      </c>
      <c r="G2120" s="169">
        <v>4</v>
      </c>
      <c r="H2120" s="169">
        <v>6</v>
      </c>
      <c r="I2120" s="169">
        <v>9</v>
      </c>
      <c r="J2120" s="169">
        <v>6</v>
      </c>
      <c r="K2120" s="169">
        <v>0</v>
      </c>
      <c r="L2120" s="104"/>
      <c r="M2120" s="107"/>
      <c r="N2120" s="107"/>
      <c r="O2120" s="107"/>
      <c r="P2120" s="169">
        <f t="shared" si="85"/>
        <v>59</v>
      </c>
      <c r="Q2120" s="169">
        <v>3</v>
      </c>
      <c r="R2120" s="170">
        <f t="shared" si="86"/>
        <v>0.59</v>
      </c>
      <c r="S2120" s="171" t="s">
        <v>293</v>
      </c>
      <c r="T2120" s="172" t="s">
        <v>1640</v>
      </c>
      <c r="U2120" s="173" t="s">
        <v>331</v>
      </c>
      <c r="V2120" s="172" t="s">
        <v>743</v>
      </c>
      <c r="W2120" s="174" t="s">
        <v>1546</v>
      </c>
      <c r="X2120" s="175">
        <v>8</v>
      </c>
      <c r="Y2120" s="179" t="s">
        <v>542</v>
      </c>
      <c r="Z2120" s="190" t="s">
        <v>1625</v>
      </c>
      <c r="AA2120" s="190" t="s">
        <v>564</v>
      </c>
      <c r="AB2120" s="219" t="s">
        <v>373</v>
      </c>
      <c r="AC2120" s="199" t="s">
        <v>4364</v>
      </c>
    </row>
    <row r="2121" spans="1:29" s="83" customFormat="1" ht="15.75" customHeight="1" x14ac:dyDescent="0.25">
      <c r="A2121" s="193" t="s">
        <v>193</v>
      </c>
      <c r="B2121" s="169">
        <v>5</v>
      </c>
      <c r="C2121" s="169">
        <v>12</v>
      </c>
      <c r="D2121" s="169">
        <v>6</v>
      </c>
      <c r="E2121" s="169">
        <v>9</v>
      </c>
      <c r="F2121" s="169">
        <v>8</v>
      </c>
      <c r="G2121" s="169">
        <v>8</v>
      </c>
      <c r="H2121" s="169">
        <v>0</v>
      </c>
      <c r="I2121" s="169">
        <v>4</v>
      </c>
      <c r="J2121" s="169">
        <v>6</v>
      </c>
      <c r="K2121" s="169">
        <v>0</v>
      </c>
      <c r="L2121" s="104"/>
      <c r="M2121" s="107"/>
      <c r="N2121" s="107"/>
      <c r="O2121" s="107"/>
      <c r="P2121" s="169">
        <f t="shared" si="85"/>
        <v>58</v>
      </c>
      <c r="Q2121" s="169">
        <v>1</v>
      </c>
      <c r="R2121" s="170">
        <f t="shared" si="86"/>
        <v>0.57999999999999996</v>
      </c>
      <c r="S2121" s="171" t="s">
        <v>292</v>
      </c>
      <c r="T2121" s="172" t="s">
        <v>1533</v>
      </c>
      <c r="U2121" s="173" t="s">
        <v>363</v>
      </c>
      <c r="V2121" s="172" t="s">
        <v>373</v>
      </c>
      <c r="W2121" s="174" t="s">
        <v>1504</v>
      </c>
      <c r="X2121" s="175">
        <v>8</v>
      </c>
      <c r="Y2121" s="179" t="s">
        <v>542</v>
      </c>
      <c r="Z2121" s="190" t="s">
        <v>1534</v>
      </c>
      <c r="AA2121" s="190" t="s">
        <v>369</v>
      </c>
      <c r="AB2121" s="219" t="s">
        <v>609</v>
      </c>
      <c r="AC2121" s="199" t="s">
        <v>4364</v>
      </c>
    </row>
    <row r="2122" spans="1:29" s="83" customFormat="1" ht="15.75" customHeight="1" x14ac:dyDescent="0.25">
      <c r="A2122" s="193" t="s">
        <v>192</v>
      </c>
      <c r="B2122" s="169">
        <v>5</v>
      </c>
      <c r="C2122" s="169">
        <v>2</v>
      </c>
      <c r="D2122" s="169">
        <v>6</v>
      </c>
      <c r="E2122" s="169">
        <v>9</v>
      </c>
      <c r="F2122" s="169">
        <v>9</v>
      </c>
      <c r="G2122" s="169">
        <v>0</v>
      </c>
      <c r="H2122" s="169">
        <v>10</v>
      </c>
      <c r="I2122" s="169">
        <v>8</v>
      </c>
      <c r="J2122" s="169">
        <v>8</v>
      </c>
      <c r="K2122" s="169">
        <v>0</v>
      </c>
      <c r="L2122" s="104"/>
      <c r="M2122" s="107"/>
      <c r="N2122" s="107"/>
      <c r="O2122" s="107"/>
      <c r="P2122" s="169">
        <f t="shared" si="85"/>
        <v>57</v>
      </c>
      <c r="Q2122" s="169">
        <v>3</v>
      </c>
      <c r="R2122" s="170">
        <f t="shared" si="86"/>
        <v>0.56999999999999995</v>
      </c>
      <c r="S2122" s="171" t="s">
        <v>294</v>
      </c>
      <c r="T2122" s="172" t="s">
        <v>1245</v>
      </c>
      <c r="U2122" s="173" t="s">
        <v>711</v>
      </c>
      <c r="V2122" s="172" t="s">
        <v>378</v>
      </c>
      <c r="W2122" s="174" t="s">
        <v>1240</v>
      </c>
      <c r="X2122" s="175">
        <v>8</v>
      </c>
      <c r="Y2122" s="179" t="s">
        <v>366</v>
      </c>
      <c r="Z2122" s="190" t="s">
        <v>1241</v>
      </c>
      <c r="AA2122" s="190" t="s">
        <v>784</v>
      </c>
      <c r="AB2122" s="219" t="s">
        <v>676</v>
      </c>
      <c r="AC2122" s="199" t="s">
        <v>4364</v>
      </c>
    </row>
    <row r="2123" spans="1:29" s="83" customFormat="1" ht="15.75" customHeight="1" x14ac:dyDescent="0.25">
      <c r="A2123" s="193" t="s">
        <v>191</v>
      </c>
      <c r="B2123" s="169">
        <v>5</v>
      </c>
      <c r="C2123" s="169">
        <v>10</v>
      </c>
      <c r="D2123" s="169">
        <v>4</v>
      </c>
      <c r="E2123" s="169">
        <v>6</v>
      </c>
      <c r="F2123" s="169">
        <v>6</v>
      </c>
      <c r="G2123" s="169">
        <v>5</v>
      </c>
      <c r="H2123" s="169">
        <v>10</v>
      </c>
      <c r="I2123" s="169">
        <v>3</v>
      </c>
      <c r="J2123" s="169">
        <v>8</v>
      </c>
      <c r="K2123" s="169">
        <v>0</v>
      </c>
      <c r="L2123" s="104"/>
      <c r="M2123" s="107"/>
      <c r="N2123" s="107"/>
      <c r="O2123" s="107"/>
      <c r="P2123" s="169">
        <f t="shared" si="85"/>
        <v>57</v>
      </c>
      <c r="Q2123" s="169">
        <v>1</v>
      </c>
      <c r="R2123" s="170">
        <f t="shared" si="86"/>
        <v>0.56999999999999995</v>
      </c>
      <c r="S2123" s="171" t="s">
        <v>292</v>
      </c>
      <c r="T2123" s="172" t="s">
        <v>3672</v>
      </c>
      <c r="U2123" s="173" t="s">
        <v>388</v>
      </c>
      <c r="V2123" s="172" t="s">
        <v>304</v>
      </c>
      <c r="W2123" s="174" t="s">
        <v>3641</v>
      </c>
      <c r="X2123" s="175">
        <v>8</v>
      </c>
      <c r="Y2123" s="179" t="s">
        <v>463</v>
      </c>
      <c r="Z2123" s="190" t="s">
        <v>3660</v>
      </c>
      <c r="AA2123" s="190" t="s">
        <v>608</v>
      </c>
      <c r="AB2123" s="219" t="s">
        <v>557</v>
      </c>
      <c r="AC2123" s="199" t="s">
        <v>4364</v>
      </c>
    </row>
    <row r="2124" spans="1:29" s="83" customFormat="1" ht="15.75" customHeight="1" x14ac:dyDescent="0.25">
      <c r="A2124" s="193" t="s">
        <v>202</v>
      </c>
      <c r="B2124" s="169">
        <v>6</v>
      </c>
      <c r="C2124" s="169">
        <v>8</v>
      </c>
      <c r="D2124" s="169">
        <v>6</v>
      </c>
      <c r="E2124" s="169">
        <v>2</v>
      </c>
      <c r="F2124" s="169">
        <v>9</v>
      </c>
      <c r="G2124" s="169">
        <v>8</v>
      </c>
      <c r="H2124" s="169">
        <v>6</v>
      </c>
      <c r="I2124" s="169">
        <v>2</v>
      </c>
      <c r="J2124" s="169">
        <v>8</v>
      </c>
      <c r="K2124" s="169">
        <v>0</v>
      </c>
      <c r="L2124" s="104"/>
      <c r="M2124" s="107"/>
      <c r="N2124" s="107"/>
      <c r="O2124" s="107"/>
      <c r="P2124" s="169">
        <f t="shared" si="85"/>
        <v>55</v>
      </c>
      <c r="Q2124" s="169">
        <v>1</v>
      </c>
      <c r="R2124" s="170">
        <f t="shared" si="86"/>
        <v>0.55000000000000004</v>
      </c>
      <c r="S2124" s="171" t="s">
        <v>292</v>
      </c>
      <c r="T2124" s="172" t="s">
        <v>3357</v>
      </c>
      <c r="U2124" s="173" t="s">
        <v>447</v>
      </c>
      <c r="V2124" s="172" t="s">
        <v>304</v>
      </c>
      <c r="W2124" s="174" t="s">
        <v>3309</v>
      </c>
      <c r="X2124" s="175">
        <v>8</v>
      </c>
      <c r="Y2124" s="179" t="s">
        <v>614</v>
      </c>
      <c r="Z2124" s="190" t="s">
        <v>3347</v>
      </c>
      <c r="AA2124" s="190" t="s">
        <v>1810</v>
      </c>
      <c r="AB2124" s="219" t="s">
        <v>795</v>
      </c>
      <c r="AC2124" s="199" t="s">
        <v>4364</v>
      </c>
    </row>
    <row r="2125" spans="1:29" s="83" customFormat="1" ht="15.75" customHeight="1" x14ac:dyDescent="0.25">
      <c r="A2125" s="193" t="s">
        <v>198</v>
      </c>
      <c r="B2125" s="169">
        <v>6</v>
      </c>
      <c r="C2125" s="169">
        <v>8</v>
      </c>
      <c r="D2125" s="169">
        <v>6</v>
      </c>
      <c r="E2125" s="169">
        <v>5</v>
      </c>
      <c r="F2125" s="169">
        <v>6</v>
      </c>
      <c r="G2125" s="169">
        <v>4</v>
      </c>
      <c r="H2125" s="169">
        <v>8</v>
      </c>
      <c r="I2125" s="169">
        <v>6</v>
      </c>
      <c r="J2125" s="169">
        <v>6</v>
      </c>
      <c r="K2125" s="169">
        <v>0</v>
      </c>
      <c r="L2125" s="104"/>
      <c r="M2125" s="107"/>
      <c r="N2125" s="107"/>
      <c r="O2125" s="107"/>
      <c r="P2125" s="169">
        <f t="shared" si="85"/>
        <v>55</v>
      </c>
      <c r="Q2125" s="169">
        <v>4</v>
      </c>
      <c r="R2125" s="170">
        <f t="shared" si="86"/>
        <v>0.55000000000000004</v>
      </c>
      <c r="S2125" s="171" t="s">
        <v>293</v>
      </c>
      <c r="T2125" s="172" t="s">
        <v>878</v>
      </c>
      <c r="U2125" s="173" t="s">
        <v>480</v>
      </c>
      <c r="V2125" s="172" t="s">
        <v>1104</v>
      </c>
      <c r="W2125" s="174" t="s">
        <v>4164</v>
      </c>
      <c r="X2125" s="175">
        <v>8</v>
      </c>
      <c r="Y2125" s="179" t="s">
        <v>542</v>
      </c>
      <c r="Z2125" s="190" t="s">
        <v>4167</v>
      </c>
      <c r="AA2125" s="190" t="s">
        <v>480</v>
      </c>
      <c r="AB2125" s="219" t="s">
        <v>609</v>
      </c>
      <c r="AC2125" s="199" t="s">
        <v>4364</v>
      </c>
    </row>
    <row r="2126" spans="1:29" s="83" customFormat="1" ht="15.75" customHeight="1" x14ac:dyDescent="0.25">
      <c r="A2126" s="193" t="s">
        <v>1651</v>
      </c>
      <c r="B2126" s="169">
        <v>7</v>
      </c>
      <c r="C2126" s="169">
        <v>5</v>
      </c>
      <c r="D2126" s="169">
        <v>4</v>
      </c>
      <c r="E2126" s="169">
        <v>6</v>
      </c>
      <c r="F2126" s="169">
        <v>3</v>
      </c>
      <c r="G2126" s="169">
        <v>8</v>
      </c>
      <c r="H2126" s="169">
        <v>8</v>
      </c>
      <c r="I2126" s="169">
        <v>6</v>
      </c>
      <c r="J2126" s="169">
        <v>8</v>
      </c>
      <c r="K2126" s="169">
        <v>0</v>
      </c>
      <c r="L2126" s="104"/>
      <c r="M2126" s="107"/>
      <c r="N2126" s="107"/>
      <c r="O2126" s="107"/>
      <c r="P2126" s="169">
        <f t="shared" si="85"/>
        <v>55</v>
      </c>
      <c r="Q2126" s="169">
        <v>3</v>
      </c>
      <c r="R2126" s="170">
        <f t="shared" si="86"/>
        <v>0.55000000000000004</v>
      </c>
      <c r="S2126" s="171" t="s">
        <v>293</v>
      </c>
      <c r="T2126" s="172" t="s">
        <v>2382</v>
      </c>
      <c r="U2126" s="173" t="s">
        <v>311</v>
      </c>
      <c r="V2126" s="172" t="s">
        <v>676</v>
      </c>
      <c r="W2126" s="174" t="s">
        <v>2284</v>
      </c>
      <c r="X2126" s="175">
        <v>8</v>
      </c>
      <c r="Y2126" s="179" t="s">
        <v>298</v>
      </c>
      <c r="Z2126" s="190" t="s">
        <v>2350</v>
      </c>
      <c r="AA2126" s="190" t="s">
        <v>1123</v>
      </c>
      <c r="AB2126" s="219" t="s">
        <v>466</v>
      </c>
      <c r="AC2126" s="199" t="s">
        <v>4364</v>
      </c>
    </row>
    <row r="2127" spans="1:29" s="83" customFormat="1" ht="15.75" customHeight="1" x14ac:dyDescent="0.25">
      <c r="A2127" s="193" t="s">
        <v>2383</v>
      </c>
      <c r="B2127" s="169">
        <v>6</v>
      </c>
      <c r="C2127" s="169">
        <v>3</v>
      </c>
      <c r="D2127" s="169">
        <v>2</v>
      </c>
      <c r="E2127" s="169">
        <v>6</v>
      </c>
      <c r="F2127" s="169">
        <v>6</v>
      </c>
      <c r="G2127" s="169">
        <v>1</v>
      </c>
      <c r="H2127" s="169">
        <v>16</v>
      </c>
      <c r="I2127" s="169">
        <v>10</v>
      </c>
      <c r="J2127" s="169">
        <v>4</v>
      </c>
      <c r="K2127" s="169">
        <v>0</v>
      </c>
      <c r="L2127" s="104"/>
      <c r="M2127" s="107"/>
      <c r="N2127" s="107"/>
      <c r="O2127" s="107"/>
      <c r="P2127" s="169">
        <f t="shared" si="85"/>
        <v>54</v>
      </c>
      <c r="Q2127" s="169">
        <v>4</v>
      </c>
      <c r="R2127" s="170">
        <f t="shared" si="86"/>
        <v>0.54</v>
      </c>
      <c r="S2127" s="171" t="s">
        <v>293</v>
      </c>
      <c r="T2127" s="172" t="s">
        <v>2384</v>
      </c>
      <c r="U2127" s="173" t="s">
        <v>807</v>
      </c>
      <c r="V2127" s="172" t="s">
        <v>381</v>
      </c>
      <c r="W2127" s="174" t="s">
        <v>2284</v>
      </c>
      <c r="X2127" s="175">
        <v>8</v>
      </c>
      <c r="Y2127" s="179" t="s">
        <v>463</v>
      </c>
      <c r="Z2127" s="190" t="s">
        <v>2350</v>
      </c>
      <c r="AA2127" s="190" t="s">
        <v>1123</v>
      </c>
      <c r="AB2127" s="219" t="s">
        <v>466</v>
      </c>
      <c r="AC2127" s="199" t="s">
        <v>4364</v>
      </c>
    </row>
    <row r="2128" spans="1:29" s="83" customFormat="1" ht="15.75" customHeight="1" x14ac:dyDescent="0.25">
      <c r="A2128" s="194" t="s">
        <v>191</v>
      </c>
      <c r="B2128" s="180">
        <v>5</v>
      </c>
      <c r="C2128" s="180">
        <v>4</v>
      </c>
      <c r="D2128" s="180">
        <v>6</v>
      </c>
      <c r="E2128" s="180">
        <v>0</v>
      </c>
      <c r="F2128" s="180">
        <v>9</v>
      </c>
      <c r="G2128" s="180">
        <v>1</v>
      </c>
      <c r="H2128" s="180">
        <v>16</v>
      </c>
      <c r="I2128" s="180">
        <v>5</v>
      </c>
      <c r="J2128" s="180">
        <v>8</v>
      </c>
      <c r="K2128" s="180">
        <v>0</v>
      </c>
      <c r="L2128" s="106"/>
      <c r="M2128" s="109"/>
      <c r="N2128" s="109"/>
      <c r="O2128" s="109"/>
      <c r="P2128" s="169">
        <f t="shared" si="85"/>
        <v>54</v>
      </c>
      <c r="Q2128" s="180">
        <v>1</v>
      </c>
      <c r="R2128" s="170">
        <f t="shared" si="86"/>
        <v>0.54</v>
      </c>
      <c r="S2128" s="181" t="s">
        <v>292</v>
      </c>
      <c r="T2128" s="172" t="s">
        <v>324</v>
      </c>
      <c r="U2128" s="173" t="s">
        <v>442</v>
      </c>
      <c r="V2128" s="172" t="s">
        <v>317</v>
      </c>
      <c r="W2128" s="182" t="s">
        <v>1842</v>
      </c>
      <c r="X2128" s="183">
        <v>8</v>
      </c>
      <c r="Y2128" s="179" t="s">
        <v>366</v>
      </c>
      <c r="Z2128" s="191" t="s">
        <v>1862</v>
      </c>
      <c r="AA2128" s="191" t="s">
        <v>545</v>
      </c>
      <c r="AB2128" s="220" t="s">
        <v>355</v>
      </c>
      <c r="AC2128" s="199" t="s">
        <v>4364</v>
      </c>
    </row>
    <row r="2129" spans="1:29" s="83" customFormat="1" ht="15.75" customHeight="1" x14ac:dyDescent="0.25">
      <c r="A2129" s="193" t="s">
        <v>194</v>
      </c>
      <c r="B2129" s="169">
        <v>6</v>
      </c>
      <c r="C2129" s="169">
        <v>15</v>
      </c>
      <c r="D2129" s="169">
        <v>6</v>
      </c>
      <c r="E2129" s="169">
        <v>0</v>
      </c>
      <c r="F2129" s="169">
        <v>9</v>
      </c>
      <c r="G2129" s="169">
        <v>8</v>
      </c>
      <c r="H2129" s="169">
        <v>0</v>
      </c>
      <c r="I2129" s="169">
        <v>0</v>
      </c>
      <c r="J2129" s="169">
        <v>4</v>
      </c>
      <c r="K2129" s="169">
        <v>6</v>
      </c>
      <c r="L2129" s="104"/>
      <c r="M2129" s="107"/>
      <c r="N2129" s="107"/>
      <c r="O2129" s="107"/>
      <c r="P2129" s="169">
        <f t="shared" si="85"/>
        <v>54</v>
      </c>
      <c r="Q2129" s="169">
        <v>1</v>
      </c>
      <c r="R2129" s="170">
        <f t="shared" si="86"/>
        <v>0.54</v>
      </c>
      <c r="S2129" s="171" t="s">
        <v>292</v>
      </c>
      <c r="T2129" s="172" t="s">
        <v>3506</v>
      </c>
      <c r="U2129" s="173" t="s">
        <v>300</v>
      </c>
      <c r="V2129" s="172" t="s">
        <v>297</v>
      </c>
      <c r="W2129" s="174" t="s">
        <v>3500</v>
      </c>
      <c r="X2129" s="175">
        <v>8</v>
      </c>
      <c r="Y2129" s="179" t="s">
        <v>463</v>
      </c>
      <c r="Z2129" s="190" t="s">
        <v>849</v>
      </c>
      <c r="AA2129" s="190" t="s">
        <v>369</v>
      </c>
      <c r="AB2129" s="219" t="s">
        <v>502</v>
      </c>
      <c r="AC2129" s="199" t="s">
        <v>4364</v>
      </c>
    </row>
    <row r="2130" spans="1:29" s="83" customFormat="1" ht="15.75" customHeight="1" x14ac:dyDescent="0.25">
      <c r="A2130" s="193" t="s">
        <v>203</v>
      </c>
      <c r="B2130" s="169">
        <v>7</v>
      </c>
      <c r="C2130" s="169">
        <v>5</v>
      </c>
      <c r="D2130" s="169">
        <v>4</v>
      </c>
      <c r="E2130" s="169">
        <v>6</v>
      </c>
      <c r="F2130" s="169">
        <v>3</v>
      </c>
      <c r="G2130" s="169">
        <v>8</v>
      </c>
      <c r="H2130" s="169">
        <v>6</v>
      </c>
      <c r="I2130" s="169">
        <v>6</v>
      </c>
      <c r="J2130" s="169">
        <v>8</v>
      </c>
      <c r="K2130" s="169">
        <v>0</v>
      </c>
      <c r="L2130" s="104"/>
      <c r="M2130" s="107"/>
      <c r="N2130" s="107"/>
      <c r="O2130" s="107"/>
      <c r="P2130" s="169">
        <f t="shared" ref="P2130:P2150" si="87">SUM(B2130:K2130)</f>
        <v>53</v>
      </c>
      <c r="Q2130" s="169">
        <v>5</v>
      </c>
      <c r="R2130" s="170">
        <f t="shared" ref="R2130:R2150" si="88">P2130/100</f>
        <v>0.53</v>
      </c>
      <c r="S2130" s="171" t="s">
        <v>293</v>
      </c>
      <c r="T2130" s="172" t="s">
        <v>2385</v>
      </c>
      <c r="U2130" s="173" t="s">
        <v>396</v>
      </c>
      <c r="V2130" s="172" t="s">
        <v>743</v>
      </c>
      <c r="W2130" s="174" t="s">
        <v>2284</v>
      </c>
      <c r="X2130" s="175">
        <v>8</v>
      </c>
      <c r="Y2130" s="179" t="s">
        <v>298</v>
      </c>
      <c r="Z2130" s="190" t="s">
        <v>2350</v>
      </c>
      <c r="AA2130" s="190" t="s">
        <v>1123</v>
      </c>
      <c r="AB2130" s="219" t="s">
        <v>466</v>
      </c>
      <c r="AC2130" s="199" t="s">
        <v>4364</v>
      </c>
    </row>
    <row r="2131" spans="1:29" s="83" customFormat="1" ht="15.75" customHeight="1" x14ac:dyDescent="0.25">
      <c r="A2131" s="194" t="s">
        <v>192</v>
      </c>
      <c r="B2131" s="180">
        <v>7</v>
      </c>
      <c r="C2131" s="180">
        <v>4</v>
      </c>
      <c r="D2131" s="180">
        <v>6</v>
      </c>
      <c r="E2131" s="180">
        <v>0</v>
      </c>
      <c r="F2131" s="180">
        <v>9</v>
      </c>
      <c r="G2131" s="180">
        <v>4</v>
      </c>
      <c r="H2131" s="180">
        <v>10</v>
      </c>
      <c r="I2131" s="180">
        <v>5</v>
      </c>
      <c r="J2131" s="180">
        <v>8</v>
      </c>
      <c r="K2131" s="180">
        <v>0</v>
      </c>
      <c r="L2131" s="106"/>
      <c r="M2131" s="109"/>
      <c r="N2131" s="109"/>
      <c r="O2131" s="109"/>
      <c r="P2131" s="169">
        <f t="shared" si="87"/>
        <v>53</v>
      </c>
      <c r="Q2131" s="180">
        <v>2</v>
      </c>
      <c r="R2131" s="170">
        <f t="shared" si="88"/>
        <v>0.53</v>
      </c>
      <c r="S2131" s="181" t="s">
        <v>293</v>
      </c>
      <c r="T2131" s="172" t="s">
        <v>1911</v>
      </c>
      <c r="U2131" s="173" t="s">
        <v>316</v>
      </c>
      <c r="V2131" s="172" t="s">
        <v>1211</v>
      </c>
      <c r="W2131" s="182" t="s">
        <v>1842</v>
      </c>
      <c r="X2131" s="183">
        <v>8</v>
      </c>
      <c r="Y2131" s="179" t="s">
        <v>366</v>
      </c>
      <c r="Z2131" s="191" t="s">
        <v>1862</v>
      </c>
      <c r="AA2131" s="191" t="s">
        <v>545</v>
      </c>
      <c r="AB2131" s="220" t="s">
        <v>355</v>
      </c>
      <c r="AC2131" s="199" t="s">
        <v>4364</v>
      </c>
    </row>
    <row r="2132" spans="1:29" s="83" customFormat="1" ht="15.75" customHeight="1" x14ac:dyDescent="0.25">
      <c r="A2132" s="193" t="s">
        <v>2386</v>
      </c>
      <c r="B2132" s="169">
        <v>6</v>
      </c>
      <c r="C2132" s="169">
        <v>6</v>
      </c>
      <c r="D2132" s="169">
        <v>3</v>
      </c>
      <c r="E2132" s="169">
        <v>6</v>
      </c>
      <c r="F2132" s="169">
        <v>9</v>
      </c>
      <c r="G2132" s="169">
        <v>0</v>
      </c>
      <c r="H2132" s="169">
        <v>16</v>
      </c>
      <c r="I2132" s="169">
        <v>3</v>
      </c>
      <c r="J2132" s="169">
        <v>4</v>
      </c>
      <c r="K2132" s="169">
        <v>0</v>
      </c>
      <c r="L2132" s="104"/>
      <c r="M2132" s="107"/>
      <c r="N2132" s="107"/>
      <c r="O2132" s="107"/>
      <c r="P2132" s="169">
        <f t="shared" si="87"/>
        <v>53</v>
      </c>
      <c r="Q2132" s="169">
        <v>6</v>
      </c>
      <c r="R2132" s="170">
        <f t="shared" si="88"/>
        <v>0.53</v>
      </c>
      <c r="S2132" s="171" t="s">
        <v>293</v>
      </c>
      <c r="T2132" s="172" t="s">
        <v>2387</v>
      </c>
      <c r="U2132" s="173" t="s">
        <v>306</v>
      </c>
      <c r="V2132" s="172" t="s">
        <v>797</v>
      </c>
      <c r="W2132" s="174" t="s">
        <v>2284</v>
      </c>
      <c r="X2132" s="175">
        <v>8</v>
      </c>
      <c r="Y2132" s="179" t="s">
        <v>463</v>
      </c>
      <c r="Z2132" s="190" t="s">
        <v>2350</v>
      </c>
      <c r="AA2132" s="190" t="s">
        <v>1123</v>
      </c>
      <c r="AB2132" s="219" t="s">
        <v>466</v>
      </c>
      <c r="AC2132" s="199" t="s">
        <v>4364</v>
      </c>
    </row>
    <row r="2133" spans="1:29" s="83" customFormat="1" ht="15.75" customHeight="1" x14ac:dyDescent="0.25">
      <c r="A2133" s="193" t="s">
        <v>1651</v>
      </c>
      <c r="B2133" s="169">
        <v>3</v>
      </c>
      <c r="C2133" s="169">
        <v>12</v>
      </c>
      <c r="D2133" s="169">
        <v>0</v>
      </c>
      <c r="E2133" s="169">
        <v>3</v>
      </c>
      <c r="F2133" s="169">
        <v>9</v>
      </c>
      <c r="G2133" s="169">
        <v>4</v>
      </c>
      <c r="H2133" s="169">
        <v>10</v>
      </c>
      <c r="I2133" s="169">
        <v>1</v>
      </c>
      <c r="J2133" s="169">
        <v>0</v>
      </c>
      <c r="K2133" s="169">
        <v>10</v>
      </c>
      <c r="L2133" s="104"/>
      <c r="M2133" s="107"/>
      <c r="N2133" s="107"/>
      <c r="O2133" s="107"/>
      <c r="P2133" s="169">
        <f t="shared" si="87"/>
        <v>52</v>
      </c>
      <c r="Q2133" s="169">
        <v>3</v>
      </c>
      <c r="R2133" s="170">
        <f t="shared" si="88"/>
        <v>0.52</v>
      </c>
      <c r="S2133" s="171" t="s">
        <v>293</v>
      </c>
      <c r="T2133" s="172" t="s">
        <v>3142</v>
      </c>
      <c r="U2133" s="173" t="s">
        <v>641</v>
      </c>
      <c r="V2133" s="172" t="s">
        <v>349</v>
      </c>
      <c r="W2133" s="174" t="s">
        <v>3859</v>
      </c>
      <c r="X2133" s="175">
        <v>8</v>
      </c>
      <c r="Y2133" s="179" t="s">
        <v>1165</v>
      </c>
      <c r="Z2133" s="190" t="s">
        <v>3965</v>
      </c>
      <c r="AA2133" s="190" t="s">
        <v>2111</v>
      </c>
      <c r="AB2133" s="219" t="s">
        <v>855</v>
      </c>
      <c r="AC2133" s="199" t="s">
        <v>4364</v>
      </c>
    </row>
    <row r="2134" spans="1:29" s="83" customFormat="1" ht="15.75" customHeight="1" x14ac:dyDescent="0.25">
      <c r="A2134" s="193" t="s">
        <v>202</v>
      </c>
      <c r="B2134" s="169">
        <v>7</v>
      </c>
      <c r="C2134" s="169">
        <v>9</v>
      </c>
      <c r="D2134" s="169">
        <v>3</v>
      </c>
      <c r="E2134" s="169">
        <v>6</v>
      </c>
      <c r="F2134" s="169">
        <v>3</v>
      </c>
      <c r="G2134" s="169">
        <v>8</v>
      </c>
      <c r="H2134" s="169">
        <v>6</v>
      </c>
      <c r="I2134" s="169">
        <v>2</v>
      </c>
      <c r="J2134" s="169">
        <v>8</v>
      </c>
      <c r="K2134" s="169">
        <v>0</v>
      </c>
      <c r="L2134" s="104"/>
      <c r="M2134" s="107"/>
      <c r="N2134" s="107"/>
      <c r="O2134" s="107"/>
      <c r="P2134" s="169">
        <f t="shared" si="87"/>
        <v>52</v>
      </c>
      <c r="Q2134" s="169">
        <v>1</v>
      </c>
      <c r="R2134" s="170">
        <f t="shared" si="88"/>
        <v>0.52</v>
      </c>
      <c r="S2134" s="171" t="s">
        <v>292</v>
      </c>
      <c r="T2134" s="172" t="s">
        <v>2064</v>
      </c>
      <c r="U2134" s="173" t="s">
        <v>329</v>
      </c>
      <c r="V2134" s="172" t="s">
        <v>460</v>
      </c>
      <c r="W2134" s="174" t="s">
        <v>2015</v>
      </c>
      <c r="X2134" s="175">
        <v>8</v>
      </c>
      <c r="Y2134" s="179" t="s">
        <v>613</v>
      </c>
      <c r="Z2134" s="190" t="s">
        <v>1992</v>
      </c>
      <c r="AA2134" s="190" t="s">
        <v>483</v>
      </c>
      <c r="AB2134" s="219" t="s">
        <v>978</v>
      </c>
      <c r="AC2134" s="199" t="s">
        <v>4364</v>
      </c>
    </row>
    <row r="2135" spans="1:29" s="83" customFormat="1" ht="15.75" customHeight="1" x14ac:dyDescent="0.25">
      <c r="A2135" s="193" t="s">
        <v>193</v>
      </c>
      <c r="B2135" s="169">
        <v>7</v>
      </c>
      <c r="C2135" s="169">
        <v>9</v>
      </c>
      <c r="D2135" s="169">
        <v>6</v>
      </c>
      <c r="E2135" s="169">
        <v>3</v>
      </c>
      <c r="F2135" s="169">
        <v>9</v>
      </c>
      <c r="G2135" s="169">
        <v>8</v>
      </c>
      <c r="H2135" s="169">
        <v>0</v>
      </c>
      <c r="I2135" s="169">
        <v>2</v>
      </c>
      <c r="J2135" s="169">
        <v>8</v>
      </c>
      <c r="K2135" s="169">
        <v>0</v>
      </c>
      <c r="L2135" s="104"/>
      <c r="M2135" s="107"/>
      <c r="N2135" s="107"/>
      <c r="O2135" s="107"/>
      <c r="P2135" s="169">
        <f t="shared" si="87"/>
        <v>52</v>
      </c>
      <c r="Q2135" s="169">
        <v>2</v>
      </c>
      <c r="R2135" s="170">
        <f t="shared" si="88"/>
        <v>0.52</v>
      </c>
      <c r="S2135" s="171" t="s">
        <v>293</v>
      </c>
      <c r="T2135" s="172" t="s">
        <v>3762</v>
      </c>
      <c r="U2135" s="173" t="s">
        <v>507</v>
      </c>
      <c r="V2135" s="172" t="s">
        <v>472</v>
      </c>
      <c r="W2135" s="174" t="s">
        <v>3733</v>
      </c>
      <c r="X2135" s="175">
        <v>8</v>
      </c>
      <c r="Y2135" s="179" t="s">
        <v>463</v>
      </c>
      <c r="Z2135" s="190" t="s">
        <v>3743</v>
      </c>
      <c r="AA2135" s="190" t="s">
        <v>369</v>
      </c>
      <c r="AB2135" s="219" t="s">
        <v>609</v>
      </c>
      <c r="AC2135" s="199" t="s">
        <v>4364</v>
      </c>
    </row>
    <row r="2136" spans="1:29" s="83" customFormat="1" ht="15.75" customHeight="1" x14ac:dyDescent="0.25">
      <c r="A2136" s="200" t="s">
        <v>192</v>
      </c>
      <c r="B2136" s="198">
        <v>7</v>
      </c>
      <c r="C2136" s="198">
        <v>6</v>
      </c>
      <c r="D2136" s="198">
        <v>4</v>
      </c>
      <c r="E2136" s="198">
        <v>0</v>
      </c>
      <c r="F2136" s="198">
        <v>6</v>
      </c>
      <c r="G2136" s="198">
        <v>4</v>
      </c>
      <c r="H2136" s="198">
        <v>12</v>
      </c>
      <c r="I2136" s="198">
        <v>5</v>
      </c>
      <c r="J2136" s="198">
        <v>8</v>
      </c>
      <c r="K2136" s="198">
        <v>0</v>
      </c>
      <c r="L2136" s="115"/>
      <c r="M2136" s="116"/>
      <c r="N2136" s="116"/>
      <c r="O2136" s="116"/>
      <c r="P2136" s="169">
        <f t="shared" si="87"/>
        <v>52</v>
      </c>
      <c r="Q2136" s="198">
        <v>2</v>
      </c>
      <c r="R2136" s="170">
        <f t="shared" si="88"/>
        <v>0.52</v>
      </c>
      <c r="S2136" s="184" t="s">
        <v>293</v>
      </c>
      <c r="T2136" s="172" t="s">
        <v>3095</v>
      </c>
      <c r="U2136" s="173" t="s">
        <v>800</v>
      </c>
      <c r="V2136" s="172" t="s">
        <v>795</v>
      </c>
      <c r="W2136" s="174" t="s">
        <v>2938</v>
      </c>
      <c r="X2136" s="175">
        <v>8</v>
      </c>
      <c r="Y2136" s="179" t="s">
        <v>957</v>
      </c>
      <c r="Z2136" s="190" t="s">
        <v>2961</v>
      </c>
      <c r="AA2136" s="190" t="s">
        <v>444</v>
      </c>
      <c r="AB2136" s="219" t="s">
        <v>304</v>
      </c>
      <c r="AC2136" s="199" t="s">
        <v>4364</v>
      </c>
    </row>
    <row r="2137" spans="1:29" s="83" customFormat="1" ht="15.75" customHeight="1" x14ac:dyDescent="0.25">
      <c r="A2137" s="193" t="s">
        <v>1663</v>
      </c>
      <c r="B2137" s="169">
        <v>6</v>
      </c>
      <c r="C2137" s="169">
        <v>9</v>
      </c>
      <c r="D2137" s="169">
        <v>4</v>
      </c>
      <c r="E2137" s="169">
        <v>6</v>
      </c>
      <c r="F2137" s="169">
        <v>0</v>
      </c>
      <c r="G2137" s="169">
        <v>0</v>
      </c>
      <c r="H2137" s="169">
        <v>8</v>
      </c>
      <c r="I2137" s="169">
        <v>6</v>
      </c>
      <c r="J2137" s="169">
        <v>2</v>
      </c>
      <c r="K2137" s="169">
        <v>10</v>
      </c>
      <c r="L2137" s="104"/>
      <c r="M2137" s="107"/>
      <c r="N2137" s="107"/>
      <c r="O2137" s="107"/>
      <c r="P2137" s="169">
        <f t="shared" si="87"/>
        <v>51</v>
      </c>
      <c r="Q2137" s="169">
        <v>5</v>
      </c>
      <c r="R2137" s="170">
        <f t="shared" si="88"/>
        <v>0.51</v>
      </c>
      <c r="S2137" s="171" t="s">
        <v>293</v>
      </c>
      <c r="T2137" s="172" t="s">
        <v>4174</v>
      </c>
      <c r="U2137" s="173" t="s">
        <v>331</v>
      </c>
      <c r="V2137" s="172" t="s">
        <v>323</v>
      </c>
      <c r="W2137" s="174" t="s">
        <v>4164</v>
      </c>
      <c r="X2137" s="175">
        <v>8</v>
      </c>
      <c r="Y2137" s="179" t="s">
        <v>463</v>
      </c>
      <c r="Z2137" s="190" t="s">
        <v>4167</v>
      </c>
      <c r="AA2137" s="190" t="s">
        <v>480</v>
      </c>
      <c r="AB2137" s="219" t="s">
        <v>609</v>
      </c>
      <c r="AC2137" s="199" t="s">
        <v>4364</v>
      </c>
    </row>
    <row r="2138" spans="1:29" s="83" customFormat="1" ht="15.75" customHeight="1" x14ac:dyDescent="0.25">
      <c r="A2138" s="193" t="s">
        <v>193</v>
      </c>
      <c r="B2138" s="169">
        <v>4</v>
      </c>
      <c r="C2138" s="169">
        <v>4</v>
      </c>
      <c r="D2138" s="169">
        <v>6</v>
      </c>
      <c r="E2138" s="169">
        <v>3</v>
      </c>
      <c r="F2138" s="169">
        <v>9</v>
      </c>
      <c r="G2138" s="169">
        <v>8</v>
      </c>
      <c r="H2138" s="169">
        <v>8</v>
      </c>
      <c r="I2138" s="169">
        <v>3</v>
      </c>
      <c r="J2138" s="169">
        <v>6</v>
      </c>
      <c r="K2138" s="169">
        <v>0</v>
      </c>
      <c r="L2138" s="104"/>
      <c r="M2138" s="107"/>
      <c r="N2138" s="107"/>
      <c r="O2138" s="107"/>
      <c r="P2138" s="169">
        <f t="shared" si="87"/>
        <v>51</v>
      </c>
      <c r="Q2138" s="169">
        <v>2</v>
      </c>
      <c r="R2138" s="170">
        <f t="shared" si="88"/>
        <v>0.51</v>
      </c>
      <c r="S2138" s="171" t="s">
        <v>293</v>
      </c>
      <c r="T2138" s="172" t="s">
        <v>3673</v>
      </c>
      <c r="U2138" s="173" t="s">
        <v>496</v>
      </c>
      <c r="V2138" s="172" t="s">
        <v>903</v>
      </c>
      <c r="W2138" s="174" t="s">
        <v>3641</v>
      </c>
      <c r="X2138" s="175">
        <v>8</v>
      </c>
      <c r="Y2138" s="179" t="s">
        <v>542</v>
      </c>
      <c r="Z2138" s="190" t="s">
        <v>3660</v>
      </c>
      <c r="AA2138" s="190" t="s">
        <v>608</v>
      </c>
      <c r="AB2138" s="219" t="s">
        <v>557</v>
      </c>
      <c r="AC2138" s="199" t="s">
        <v>4364</v>
      </c>
    </row>
    <row r="2139" spans="1:29" s="83" customFormat="1" ht="15.75" customHeight="1" x14ac:dyDescent="0.25">
      <c r="A2139" s="193" t="s">
        <v>193</v>
      </c>
      <c r="B2139" s="169">
        <v>7</v>
      </c>
      <c r="C2139" s="169">
        <v>12</v>
      </c>
      <c r="D2139" s="169">
        <v>4</v>
      </c>
      <c r="E2139" s="169">
        <v>0</v>
      </c>
      <c r="F2139" s="169">
        <v>9</v>
      </c>
      <c r="G2139" s="169">
        <v>4</v>
      </c>
      <c r="H2139" s="169">
        <v>0</v>
      </c>
      <c r="I2139" s="169">
        <v>1</v>
      </c>
      <c r="J2139" s="169">
        <v>4</v>
      </c>
      <c r="K2139" s="169">
        <v>10</v>
      </c>
      <c r="L2139" s="104"/>
      <c r="M2139" s="107"/>
      <c r="N2139" s="107"/>
      <c r="O2139" s="107"/>
      <c r="P2139" s="169">
        <f t="shared" si="87"/>
        <v>51</v>
      </c>
      <c r="Q2139" s="169">
        <v>4</v>
      </c>
      <c r="R2139" s="170">
        <f t="shared" si="88"/>
        <v>0.51</v>
      </c>
      <c r="S2139" s="171" t="s">
        <v>293</v>
      </c>
      <c r="T2139" s="172" t="s">
        <v>3968</v>
      </c>
      <c r="U2139" s="173" t="s">
        <v>1038</v>
      </c>
      <c r="V2139" s="172" t="s">
        <v>393</v>
      </c>
      <c r="W2139" s="174" t="s">
        <v>3859</v>
      </c>
      <c r="X2139" s="175">
        <v>8</v>
      </c>
      <c r="Y2139" s="179" t="s">
        <v>734</v>
      </c>
      <c r="Z2139" s="190" t="s">
        <v>3965</v>
      </c>
      <c r="AA2139" s="190" t="s">
        <v>2111</v>
      </c>
      <c r="AB2139" s="219" t="s">
        <v>855</v>
      </c>
      <c r="AC2139" s="199" t="s">
        <v>4364</v>
      </c>
    </row>
    <row r="2140" spans="1:29" s="83" customFormat="1" ht="15.75" customHeight="1" x14ac:dyDescent="0.25">
      <c r="A2140" s="193" t="s">
        <v>197</v>
      </c>
      <c r="B2140" s="169">
        <v>6</v>
      </c>
      <c r="C2140" s="169">
        <v>10</v>
      </c>
      <c r="D2140" s="169">
        <v>4</v>
      </c>
      <c r="E2140" s="169">
        <v>5</v>
      </c>
      <c r="F2140" s="169">
        <v>6</v>
      </c>
      <c r="G2140" s="169">
        <v>8</v>
      </c>
      <c r="H2140" s="169">
        <v>4</v>
      </c>
      <c r="I2140" s="169">
        <v>6</v>
      </c>
      <c r="J2140" s="169">
        <v>2</v>
      </c>
      <c r="K2140" s="169">
        <v>0</v>
      </c>
      <c r="L2140" s="104"/>
      <c r="M2140" s="107"/>
      <c r="N2140" s="107"/>
      <c r="O2140" s="107"/>
      <c r="P2140" s="169">
        <f t="shared" si="87"/>
        <v>51</v>
      </c>
      <c r="Q2140" s="169">
        <v>5</v>
      </c>
      <c r="R2140" s="170">
        <f t="shared" si="88"/>
        <v>0.51</v>
      </c>
      <c r="S2140" s="171" t="s">
        <v>293</v>
      </c>
      <c r="T2140" s="172" t="s">
        <v>4173</v>
      </c>
      <c r="U2140" s="173" t="s">
        <v>807</v>
      </c>
      <c r="V2140" s="172" t="s">
        <v>397</v>
      </c>
      <c r="W2140" s="174" t="s">
        <v>4164</v>
      </c>
      <c r="X2140" s="175">
        <v>8</v>
      </c>
      <c r="Y2140" s="179" t="s">
        <v>298</v>
      </c>
      <c r="Z2140" s="190" t="s">
        <v>4167</v>
      </c>
      <c r="AA2140" s="190" t="s">
        <v>480</v>
      </c>
      <c r="AB2140" s="219" t="s">
        <v>609</v>
      </c>
      <c r="AC2140" s="199" t="s">
        <v>4364</v>
      </c>
    </row>
    <row r="2141" spans="1:29" s="83" customFormat="1" ht="15.75" customHeight="1" x14ac:dyDescent="0.25">
      <c r="A2141" s="193" t="s">
        <v>1652</v>
      </c>
      <c r="B2141" s="169">
        <v>4</v>
      </c>
      <c r="C2141" s="169">
        <v>12</v>
      </c>
      <c r="D2141" s="169">
        <v>2</v>
      </c>
      <c r="E2141" s="169">
        <v>3</v>
      </c>
      <c r="F2141" s="169">
        <v>6</v>
      </c>
      <c r="G2141" s="169">
        <v>4</v>
      </c>
      <c r="H2141" s="169">
        <v>4</v>
      </c>
      <c r="I2141" s="169">
        <v>6</v>
      </c>
      <c r="J2141" s="169">
        <v>0</v>
      </c>
      <c r="K2141" s="169">
        <v>10</v>
      </c>
      <c r="L2141" s="104"/>
      <c r="M2141" s="107"/>
      <c r="N2141" s="107"/>
      <c r="O2141" s="107"/>
      <c r="P2141" s="169">
        <f t="shared" si="87"/>
        <v>51</v>
      </c>
      <c r="Q2141" s="169">
        <v>4</v>
      </c>
      <c r="R2141" s="170">
        <f t="shared" si="88"/>
        <v>0.51</v>
      </c>
      <c r="S2141" s="171" t="s">
        <v>293</v>
      </c>
      <c r="T2141" s="172" t="s">
        <v>3969</v>
      </c>
      <c r="U2141" s="173" t="s">
        <v>1227</v>
      </c>
      <c r="V2141" s="172" t="s">
        <v>676</v>
      </c>
      <c r="W2141" s="174" t="s">
        <v>3859</v>
      </c>
      <c r="X2141" s="175">
        <v>8</v>
      </c>
      <c r="Y2141" s="179" t="s">
        <v>366</v>
      </c>
      <c r="Z2141" s="190" t="s">
        <v>3965</v>
      </c>
      <c r="AA2141" s="190" t="s">
        <v>2111</v>
      </c>
      <c r="AB2141" s="219" t="s">
        <v>855</v>
      </c>
      <c r="AC2141" s="199" t="s">
        <v>4364</v>
      </c>
    </row>
    <row r="2142" spans="1:29" s="83" customFormat="1" ht="15.75" customHeight="1" x14ac:dyDescent="0.25">
      <c r="A2142" s="193" t="s">
        <v>192</v>
      </c>
      <c r="B2142" s="169">
        <v>3</v>
      </c>
      <c r="C2142" s="169">
        <v>9</v>
      </c>
      <c r="D2142" s="169">
        <v>3</v>
      </c>
      <c r="E2142" s="169">
        <v>6</v>
      </c>
      <c r="F2142" s="169">
        <v>3</v>
      </c>
      <c r="G2142" s="169">
        <v>0</v>
      </c>
      <c r="H2142" s="169">
        <v>8</v>
      </c>
      <c r="I2142" s="169">
        <v>9</v>
      </c>
      <c r="J2142" s="169">
        <v>4</v>
      </c>
      <c r="K2142" s="169">
        <v>6</v>
      </c>
      <c r="L2142" s="104"/>
      <c r="M2142" s="107"/>
      <c r="N2142" s="107"/>
      <c r="O2142" s="107"/>
      <c r="P2142" s="169">
        <f t="shared" si="87"/>
        <v>51</v>
      </c>
      <c r="Q2142" s="169">
        <v>1</v>
      </c>
      <c r="R2142" s="170">
        <f t="shared" si="88"/>
        <v>0.51</v>
      </c>
      <c r="S2142" s="171" t="s">
        <v>292</v>
      </c>
      <c r="T2142" s="172" t="s">
        <v>3815</v>
      </c>
      <c r="U2142" s="173" t="s">
        <v>857</v>
      </c>
      <c r="V2142" s="172" t="s">
        <v>391</v>
      </c>
      <c r="W2142" s="174" t="s">
        <v>3808</v>
      </c>
      <c r="X2142" s="175">
        <v>8</v>
      </c>
      <c r="Y2142" s="179" t="s">
        <v>3610</v>
      </c>
      <c r="Z2142" s="190" t="s">
        <v>889</v>
      </c>
      <c r="AA2142" s="190" t="s">
        <v>854</v>
      </c>
      <c r="AB2142" s="219" t="s">
        <v>344</v>
      </c>
      <c r="AC2142" s="199" t="s">
        <v>4364</v>
      </c>
    </row>
    <row r="2143" spans="1:29" s="83" customFormat="1" ht="15.75" customHeight="1" x14ac:dyDescent="0.25">
      <c r="A2143" s="193" t="s">
        <v>192</v>
      </c>
      <c r="B2143" s="169">
        <v>1</v>
      </c>
      <c r="C2143" s="169">
        <v>16</v>
      </c>
      <c r="D2143" s="169">
        <v>2</v>
      </c>
      <c r="E2143" s="169">
        <v>0</v>
      </c>
      <c r="F2143" s="169">
        <v>6</v>
      </c>
      <c r="G2143" s="169">
        <v>4</v>
      </c>
      <c r="H2143" s="169">
        <v>12</v>
      </c>
      <c r="I2143" s="169">
        <v>7</v>
      </c>
      <c r="J2143" s="169">
        <v>2</v>
      </c>
      <c r="K2143" s="169">
        <v>0</v>
      </c>
      <c r="L2143" s="104"/>
      <c r="M2143" s="107"/>
      <c r="N2143" s="107"/>
      <c r="O2143" s="107"/>
      <c r="P2143" s="169">
        <f t="shared" si="87"/>
        <v>50</v>
      </c>
      <c r="Q2143" s="169">
        <v>5</v>
      </c>
      <c r="R2143" s="170">
        <f t="shared" si="88"/>
        <v>0.5</v>
      </c>
      <c r="S2143" s="171" t="s">
        <v>294</v>
      </c>
      <c r="T2143" s="172" t="s">
        <v>3970</v>
      </c>
      <c r="U2143" s="173" t="s">
        <v>787</v>
      </c>
      <c r="V2143" s="172" t="s">
        <v>397</v>
      </c>
      <c r="W2143" s="174" t="s">
        <v>3859</v>
      </c>
      <c r="X2143" s="175">
        <v>8</v>
      </c>
      <c r="Y2143" s="179" t="s">
        <v>463</v>
      </c>
      <c r="Z2143" s="190" t="s">
        <v>3965</v>
      </c>
      <c r="AA2143" s="190" t="s">
        <v>2111</v>
      </c>
      <c r="AB2143" s="219" t="s">
        <v>855</v>
      </c>
      <c r="AC2143" s="199" t="s">
        <v>4364</v>
      </c>
    </row>
    <row r="2144" spans="1:29" s="83" customFormat="1" ht="15.75" customHeight="1" x14ac:dyDescent="0.25">
      <c r="A2144" s="193" t="s">
        <v>192</v>
      </c>
      <c r="B2144" s="169">
        <v>5</v>
      </c>
      <c r="C2144" s="169">
        <v>4</v>
      </c>
      <c r="D2144" s="169">
        <v>4</v>
      </c>
      <c r="E2144" s="169">
        <v>3</v>
      </c>
      <c r="F2144" s="169">
        <v>6</v>
      </c>
      <c r="G2144" s="169">
        <v>0</v>
      </c>
      <c r="H2144" s="169">
        <v>10</v>
      </c>
      <c r="I2144" s="169">
        <v>8</v>
      </c>
      <c r="J2144" s="169">
        <v>0</v>
      </c>
      <c r="K2144" s="169">
        <v>10</v>
      </c>
      <c r="L2144" s="104"/>
      <c r="M2144" s="107"/>
      <c r="N2144" s="107"/>
      <c r="O2144" s="107"/>
      <c r="P2144" s="169">
        <f t="shared" si="87"/>
        <v>50</v>
      </c>
      <c r="Q2144" s="169">
        <v>2</v>
      </c>
      <c r="R2144" s="170">
        <f t="shared" si="88"/>
        <v>0.5</v>
      </c>
      <c r="S2144" s="171" t="s">
        <v>293</v>
      </c>
      <c r="T2144" s="172" t="s">
        <v>4303</v>
      </c>
      <c r="U2144" s="173" t="s">
        <v>1131</v>
      </c>
      <c r="V2144" s="172" t="s">
        <v>490</v>
      </c>
      <c r="W2144" s="174" t="s">
        <v>4342</v>
      </c>
      <c r="X2144" s="175">
        <v>8</v>
      </c>
      <c r="Y2144" s="179" t="s">
        <v>366</v>
      </c>
      <c r="Z2144" s="190" t="s">
        <v>4302</v>
      </c>
      <c r="AA2144" s="190" t="s">
        <v>369</v>
      </c>
      <c r="AB2144" s="219" t="s">
        <v>609</v>
      </c>
      <c r="AC2144" s="199" t="s">
        <v>4364</v>
      </c>
    </row>
    <row r="2145" spans="1:29" s="83" customFormat="1" ht="15.75" customHeight="1" x14ac:dyDescent="0.25">
      <c r="A2145" s="193" t="s">
        <v>197</v>
      </c>
      <c r="B2145" s="169">
        <v>5</v>
      </c>
      <c r="C2145" s="169">
        <v>6</v>
      </c>
      <c r="D2145" s="169">
        <v>4</v>
      </c>
      <c r="E2145" s="169">
        <v>6</v>
      </c>
      <c r="F2145" s="169">
        <v>3</v>
      </c>
      <c r="G2145" s="169">
        <v>0</v>
      </c>
      <c r="H2145" s="169">
        <v>10</v>
      </c>
      <c r="I2145" s="169">
        <v>4</v>
      </c>
      <c r="J2145" s="169">
        <v>6</v>
      </c>
      <c r="K2145" s="169">
        <v>6</v>
      </c>
      <c r="L2145" s="104"/>
      <c r="M2145" s="107"/>
      <c r="N2145" s="107"/>
      <c r="O2145" s="107"/>
      <c r="P2145" s="169">
        <f t="shared" si="87"/>
        <v>50</v>
      </c>
      <c r="Q2145" s="169">
        <v>5</v>
      </c>
      <c r="R2145" s="170">
        <f t="shared" si="88"/>
        <v>0.5</v>
      </c>
      <c r="S2145" s="171" t="s">
        <v>294</v>
      </c>
      <c r="T2145" s="172" t="s">
        <v>859</v>
      </c>
      <c r="U2145" s="173" t="s">
        <v>331</v>
      </c>
      <c r="V2145" s="172" t="s">
        <v>629</v>
      </c>
      <c r="W2145" s="189" t="s">
        <v>4370</v>
      </c>
      <c r="X2145" s="175">
        <v>8</v>
      </c>
      <c r="Y2145" s="179" t="s">
        <v>542</v>
      </c>
      <c r="Z2145" s="190" t="s">
        <v>3539</v>
      </c>
      <c r="AA2145" s="190" t="s">
        <v>480</v>
      </c>
      <c r="AB2145" s="219" t="s">
        <v>676</v>
      </c>
      <c r="AC2145" s="199" t="s">
        <v>4364</v>
      </c>
    </row>
    <row r="2146" spans="1:29" s="83" customFormat="1" ht="15.75" customHeight="1" x14ac:dyDescent="0.25">
      <c r="A2146" s="193" t="s">
        <v>192</v>
      </c>
      <c r="B2146" s="169">
        <v>4</v>
      </c>
      <c r="C2146" s="169">
        <v>5</v>
      </c>
      <c r="D2146" s="169">
        <v>4</v>
      </c>
      <c r="E2146" s="169">
        <v>3</v>
      </c>
      <c r="F2146" s="169">
        <v>3</v>
      </c>
      <c r="G2146" s="169">
        <v>8</v>
      </c>
      <c r="H2146" s="169">
        <v>4</v>
      </c>
      <c r="I2146" s="169">
        <v>5</v>
      </c>
      <c r="J2146" s="169">
        <v>8</v>
      </c>
      <c r="K2146" s="169">
        <v>6</v>
      </c>
      <c r="L2146" s="104"/>
      <c r="M2146" s="107"/>
      <c r="N2146" s="107"/>
      <c r="O2146" s="107"/>
      <c r="P2146" s="169">
        <f t="shared" si="87"/>
        <v>50</v>
      </c>
      <c r="Q2146" s="169">
        <v>2</v>
      </c>
      <c r="R2146" s="170">
        <f t="shared" si="88"/>
        <v>0.5</v>
      </c>
      <c r="S2146" s="171" t="s">
        <v>293</v>
      </c>
      <c r="T2146" s="172" t="s">
        <v>849</v>
      </c>
      <c r="U2146" s="173" t="s">
        <v>447</v>
      </c>
      <c r="V2146" s="172" t="s">
        <v>301</v>
      </c>
      <c r="W2146" s="174" t="s">
        <v>1293</v>
      </c>
      <c r="X2146" s="175">
        <v>8</v>
      </c>
      <c r="Y2146" s="179" t="s">
        <v>542</v>
      </c>
      <c r="Z2146" s="190" t="s">
        <v>1322</v>
      </c>
      <c r="AA2146" s="190" t="s">
        <v>1355</v>
      </c>
      <c r="AB2146" s="219" t="s">
        <v>335</v>
      </c>
      <c r="AC2146" s="199" t="s">
        <v>4364</v>
      </c>
    </row>
    <row r="2147" spans="1:29" s="83" customFormat="1" ht="15.75" customHeight="1" x14ac:dyDescent="0.25">
      <c r="A2147" s="193" t="s">
        <v>192</v>
      </c>
      <c r="B2147" s="169">
        <v>7</v>
      </c>
      <c r="C2147" s="169">
        <v>5</v>
      </c>
      <c r="D2147" s="169">
        <v>4</v>
      </c>
      <c r="E2147" s="169">
        <v>3</v>
      </c>
      <c r="F2147" s="169">
        <v>3</v>
      </c>
      <c r="G2147" s="169">
        <v>4</v>
      </c>
      <c r="H2147" s="169">
        <v>14</v>
      </c>
      <c r="I2147" s="169">
        <v>2</v>
      </c>
      <c r="J2147" s="169">
        <v>8</v>
      </c>
      <c r="K2147" s="169">
        <v>0</v>
      </c>
      <c r="L2147" s="104"/>
      <c r="M2147" s="107"/>
      <c r="N2147" s="107"/>
      <c r="O2147" s="107"/>
      <c r="P2147" s="169">
        <f t="shared" si="87"/>
        <v>50</v>
      </c>
      <c r="Q2147" s="169">
        <v>1</v>
      </c>
      <c r="R2147" s="170">
        <f t="shared" si="88"/>
        <v>0.5</v>
      </c>
      <c r="S2147" s="171" t="s">
        <v>292</v>
      </c>
      <c r="T2147" s="172" t="s">
        <v>2521</v>
      </c>
      <c r="U2147" s="173" t="s">
        <v>478</v>
      </c>
      <c r="V2147" s="172" t="s">
        <v>355</v>
      </c>
      <c r="W2147" s="174" t="s">
        <v>2471</v>
      </c>
      <c r="X2147" s="175">
        <v>8</v>
      </c>
      <c r="Y2147" s="179" t="s">
        <v>2522</v>
      </c>
      <c r="Z2147" s="190" t="s">
        <v>2486</v>
      </c>
      <c r="AA2147" s="190" t="s">
        <v>902</v>
      </c>
      <c r="AB2147" s="219" t="s">
        <v>338</v>
      </c>
      <c r="AC2147" s="228" t="s">
        <v>4366</v>
      </c>
    </row>
    <row r="2148" spans="1:29" s="83" customFormat="1" ht="15.75" customHeight="1" x14ac:dyDescent="0.25">
      <c r="A2148" s="193" t="s">
        <v>192</v>
      </c>
      <c r="B2148" s="169">
        <v>6</v>
      </c>
      <c r="C2148" s="169">
        <v>6</v>
      </c>
      <c r="D2148" s="169">
        <v>2</v>
      </c>
      <c r="E2148" s="169">
        <v>3</v>
      </c>
      <c r="F2148" s="169">
        <v>9</v>
      </c>
      <c r="G2148" s="169">
        <v>0</v>
      </c>
      <c r="H2148" s="169">
        <v>10</v>
      </c>
      <c r="I2148" s="169">
        <v>7</v>
      </c>
      <c r="J2148" s="169">
        <v>0</v>
      </c>
      <c r="K2148" s="169">
        <v>6</v>
      </c>
      <c r="L2148" s="104"/>
      <c r="M2148" s="107"/>
      <c r="N2148" s="107"/>
      <c r="O2148" s="107"/>
      <c r="P2148" s="169">
        <f t="shared" si="87"/>
        <v>49</v>
      </c>
      <c r="Q2148" s="169">
        <v>1</v>
      </c>
      <c r="R2148" s="170">
        <f t="shared" si="88"/>
        <v>0.49</v>
      </c>
      <c r="S2148" s="185" t="s">
        <v>293</v>
      </c>
      <c r="T2148" s="172" t="s">
        <v>4102</v>
      </c>
      <c r="U2148" s="173" t="s">
        <v>824</v>
      </c>
      <c r="V2148" s="172" t="s">
        <v>1711</v>
      </c>
      <c r="W2148" s="174" t="s">
        <v>4341</v>
      </c>
      <c r="X2148" s="175">
        <v>8</v>
      </c>
      <c r="Y2148" s="179" t="s">
        <v>463</v>
      </c>
      <c r="Z2148" s="190" t="s">
        <v>4096</v>
      </c>
      <c r="AA2148" s="190" t="s">
        <v>624</v>
      </c>
      <c r="AB2148" s="219" t="s">
        <v>513</v>
      </c>
      <c r="AC2148" s="199" t="s">
        <v>4409</v>
      </c>
    </row>
    <row r="2149" spans="1:29" s="83" customFormat="1" ht="15.75" customHeight="1" x14ac:dyDescent="0.25">
      <c r="A2149" s="200" t="s">
        <v>198</v>
      </c>
      <c r="B2149" s="198">
        <v>6</v>
      </c>
      <c r="C2149" s="198">
        <v>3</v>
      </c>
      <c r="D2149" s="198">
        <v>6</v>
      </c>
      <c r="E2149" s="198">
        <v>6</v>
      </c>
      <c r="F2149" s="198">
        <v>0</v>
      </c>
      <c r="G2149" s="198">
        <v>2</v>
      </c>
      <c r="H2149" s="198">
        <v>10</v>
      </c>
      <c r="I2149" s="198">
        <v>2</v>
      </c>
      <c r="J2149" s="198">
        <v>2</v>
      </c>
      <c r="K2149" s="198">
        <v>6</v>
      </c>
      <c r="L2149" s="115"/>
      <c r="M2149" s="116"/>
      <c r="N2149" s="116"/>
      <c r="O2149" s="116"/>
      <c r="P2149" s="169">
        <f t="shared" si="87"/>
        <v>43</v>
      </c>
      <c r="Q2149" s="198">
        <v>4</v>
      </c>
      <c r="R2149" s="170">
        <f t="shared" si="88"/>
        <v>0.43</v>
      </c>
      <c r="S2149" s="184" t="s">
        <v>293</v>
      </c>
      <c r="T2149" s="172" t="s">
        <v>3096</v>
      </c>
      <c r="U2149" s="173" t="s">
        <v>499</v>
      </c>
      <c r="V2149" s="172" t="s">
        <v>349</v>
      </c>
      <c r="W2149" s="174" t="s">
        <v>2938</v>
      </c>
      <c r="X2149" s="175">
        <v>8</v>
      </c>
      <c r="Y2149" s="179" t="s">
        <v>366</v>
      </c>
      <c r="Z2149" s="190" t="s">
        <v>2981</v>
      </c>
      <c r="AA2149" s="190" t="s">
        <v>715</v>
      </c>
      <c r="AB2149" s="219" t="s">
        <v>977</v>
      </c>
      <c r="AC2149" s="228" t="s">
        <v>4366</v>
      </c>
    </row>
    <row r="2150" spans="1:29" s="83" customFormat="1" ht="15.75" customHeight="1" x14ac:dyDescent="0.25">
      <c r="A2150" s="193" t="s">
        <v>1660</v>
      </c>
      <c r="B2150" s="169">
        <v>4</v>
      </c>
      <c r="C2150" s="169">
        <v>9</v>
      </c>
      <c r="D2150" s="169">
        <v>5</v>
      </c>
      <c r="E2150" s="169">
        <v>1</v>
      </c>
      <c r="F2150" s="169">
        <v>6</v>
      </c>
      <c r="G2150" s="169">
        <v>1</v>
      </c>
      <c r="H2150" s="169">
        <v>8</v>
      </c>
      <c r="I2150" s="169">
        <v>2</v>
      </c>
      <c r="J2150" s="169">
        <v>6</v>
      </c>
      <c r="K2150" s="169">
        <v>0</v>
      </c>
      <c r="L2150" s="104"/>
      <c r="M2150" s="107"/>
      <c r="N2150" s="107"/>
      <c r="O2150" s="107"/>
      <c r="P2150" s="169">
        <f t="shared" si="87"/>
        <v>42</v>
      </c>
      <c r="Q2150" s="169">
        <v>3</v>
      </c>
      <c r="R2150" s="170">
        <f t="shared" si="88"/>
        <v>0.42</v>
      </c>
      <c r="S2150" s="171" t="s">
        <v>293</v>
      </c>
      <c r="T2150" s="172" t="s">
        <v>2065</v>
      </c>
      <c r="U2150" s="173" t="s">
        <v>462</v>
      </c>
      <c r="V2150" s="172" t="s">
        <v>502</v>
      </c>
      <c r="W2150" s="174" t="s">
        <v>2015</v>
      </c>
      <c r="X2150" s="175">
        <v>8</v>
      </c>
      <c r="Y2150" s="179" t="s">
        <v>366</v>
      </c>
      <c r="Z2150" s="190" t="s">
        <v>1992</v>
      </c>
      <c r="AA2150" s="190" t="s">
        <v>483</v>
      </c>
      <c r="AB2150" s="219" t="s">
        <v>978</v>
      </c>
      <c r="AC2150" s="228" t="s">
        <v>4366</v>
      </c>
    </row>
    <row r="2151" spans="1:29" s="83" customFormat="1" ht="15.75" customHeight="1" x14ac:dyDescent="0.25">
      <c r="A2151" s="193"/>
      <c r="B2151" s="169"/>
      <c r="C2151" s="169"/>
      <c r="D2151" s="169"/>
      <c r="E2151" s="169"/>
      <c r="F2151" s="169"/>
      <c r="G2151" s="169"/>
      <c r="H2151" s="169"/>
      <c r="I2151" s="169"/>
      <c r="J2151" s="169"/>
      <c r="K2151" s="169"/>
      <c r="L2151" s="104"/>
      <c r="M2151" s="107"/>
      <c r="N2151" s="107"/>
      <c r="O2151" s="107"/>
      <c r="P2151" s="169"/>
      <c r="Q2151" s="169"/>
      <c r="R2151" s="170"/>
      <c r="S2151" s="171"/>
      <c r="T2151" s="190" t="s">
        <v>2579</v>
      </c>
      <c r="U2151" s="232" t="s">
        <v>541</v>
      </c>
      <c r="V2151" s="190" t="s">
        <v>349</v>
      </c>
      <c r="W2151" s="174" t="s">
        <v>3998</v>
      </c>
      <c r="X2151" s="175">
        <v>8</v>
      </c>
      <c r="Y2151" s="175"/>
      <c r="Z2151" s="229"/>
      <c r="AA2151" s="229"/>
      <c r="AB2151" s="231"/>
      <c r="AC2151" s="228" t="s">
        <v>4365</v>
      </c>
    </row>
    <row r="2152" spans="1:29" s="83" customFormat="1" ht="15.75" customHeight="1" x14ac:dyDescent="0.25">
      <c r="A2152" s="193"/>
      <c r="B2152" s="169"/>
      <c r="C2152" s="169"/>
      <c r="D2152" s="169"/>
      <c r="E2152" s="169"/>
      <c r="F2152" s="169"/>
      <c r="G2152" s="169"/>
      <c r="H2152" s="169"/>
      <c r="I2152" s="169"/>
      <c r="J2152" s="169"/>
      <c r="K2152" s="169"/>
      <c r="L2152" s="104"/>
      <c r="M2152" s="107"/>
      <c r="N2152" s="107"/>
      <c r="O2152" s="107"/>
      <c r="P2152" s="169"/>
      <c r="Q2152" s="169"/>
      <c r="R2152" s="170"/>
      <c r="S2152" s="171"/>
      <c r="T2152" s="190" t="s">
        <v>4367</v>
      </c>
      <c r="U2152" s="232" t="s">
        <v>452</v>
      </c>
      <c r="V2152" s="190" t="s">
        <v>497</v>
      </c>
      <c r="W2152" s="174" t="s">
        <v>4254</v>
      </c>
      <c r="X2152" s="175">
        <v>8</v>
      </c>
      <c r="Y2152" s="175"/>
      <c r="Z2152" s="229"/>
      <c r="AA2152" s="229"/>
      <c r="AB2152" s="231"/>
      <c r="AC2152" s="228" t="s">
        <v>4366</v>
      </c>
    </row>
    <row r="2153" spans="1:29" s="83" customFormat="1" ht="15.75" customHeight="1" x14ac:dyDescent="0.25">
      <c r="A2153" s="193"/>
      <c r="B2153" s="169"/>
      <c r="C2153" s="169"/>
      <c r="D2153" s="169"/>
      <c r="E2153" s="169"/>
      <c r="F2153" s="169"/>
      <c r="G2153" s="169"/>
      <c r="H2153" s="169"/>
      <c r="I2153" s="169"/>
      <c r="J2153" s="169"/>
      <c r="K2153" s="169"/>
      <c r="L2153" s="104"/>
      <c r="M2153" s="107"/>
      <c r="N2153" s="107"/>
      <c r="O2153" s="107"/>
      <c r="P2153" s="169"/>
      <c r="Q2153" s="169"/>
      <c r="R2153" s="170"/>
      <c r="S2153" s="171"/>
      <c r="T2153" s="190" t="s">
        <v>4368</v>
      </c>
      <c r="U2153" s="232" t="s">
        <v>2081</v>
      </c>
      <c r="V2153" s="190" t="s">
        <v>3609</v>
      </c>
      <c r="W2153" s="174" t="s">
        <v>4254</v>
      </c>
      <c r="X2153" s="175">
        <v>8</v>
      </c>
      <c r="Y2153" s="175"/>
      <c r="Z2153" s="229"/>
      <c r="AA2153" s="229"/>
      <c r="AB2153" s="231"/>
      <c r="AC2153" s="228" t="s">
        <v>4366</v>
      </c>
    </row>
    <row r="2154" spans="1:29" s="83" customFormat="1" ht="15.75" customHeight="1" x14ac:dyDescent="0.25">
      <c r="A2154" s="3" t="s">
        <v>192</v>
      </c>
      <c r="B2154" s="5">
        <v>6</v>
      </c>
      <c r="C2154" s="5">
        <v>15</v>
      </c>
      <c r="D2154" s="5">
        <v>4</v>
      </c>
      <c r="E2154" s="5">
        <v>0</v>
      </c>
      <c r="F2154" s="5">
        <v>6</v>
      </c>
      <c r="G2154" s="5">
        <v>8</v>
      </c>
      <c r="H2154" s="5">
        <v>0</v>
      </c>
      <c r="I2154" s="5">
        <v>0</v>
      </c>
      <c r="J2154" s="5">
        <v>4</v>
      </c>
      <c r="K2154" s="5">
        <v>6</v>
      </c>
      <c r="L2154" s="104"/>
      <c r="M2154" s="107"/>
      <c r="N2154" s="107"/>
      <c r="O2154" s="107"/>
      <c r="P2154" s="5">
        <f t="shared" ref="P2154:P2217" si="89">SUM(B2154:K2154)</f>
        <v>49</v>
      </c>
      <c r="Q2154" s="5">
        <v>2</v>
      </c>
      <c r="R2154" s="4">
        <f t="shared" ref="R2154:R2217" si="90">P2154/100</f>
        <v>0.49</v>
      </c>
      <c r="S2154" s="9" t="s">
        <v>293</v>
      </c>
      <c r="T2154" s="52" t="s">
        <v>3507</v>
      </c>
      <c r="U2154" s="53" t="s">
        <v>645</v>
      </c>
      <c r="V2154" s="52" t="s">
        <v>1104</v>
      </c>
      <c r="W2154" s="7" t="s">
        <v>3500</v>
      </c>
      <c r="X2154" s="8">
        <v>8</v>
      </c>
      <c r="Y2154" s="6" t="s">
        <v>463</v>
      </c>
      <c r="Z2154" s="38" t="s">
        <v>849</v>
      </c>
      <c r="AA2154" s="38" t="s">
        <v>369</v>
      </c>
      <c r="AB2154" s="210" t="s">
        <v>502</v>
      </c>
      <c r="AC2154" s="225"/>
    </row>
    <row r="2155" spans="1:29" s="83" customFormat="1" ht="15.75" customHeight="1" x14ac:dyDescent="0.25">
      <c r="A2155" s="3" t="s">
        <v>195</v>
      </c>
      <c r="B2155" s="5">
        <v>7</v>
      </c>
      <c r="C2155" s="5">
        <v>16</v>
      </c>
      <c r="D2155" s="5">
        <v>2</v>
      </c>
      <c r="E2155" s="5">
        <v>0</v>
      </c>
      <c r="F2155" s="5">
        <v>6</v>
      </c>
      <c r="G2155" s="5">
        <v>4</v>
      </c>
      <c r="H2155" s="5">
        <v>4</v>
      </c>
      <c r="I2155" s="5">
        <v>0</v>
      </c>
      <c r="J2155" s="5">
        <v>0</v>
      </c>
      <c r="K2155" s="5">
        <v>10</v>
      </c>
      <c r="L2155" s="104"/>
      <c r="M2155" s="107"/>
      <c r="N2155" s="107"/>
      <c r="O2155" s="107"/>
      <c r="P2155" s="5">
        <f t="shared" si="89"/>
        <v>49</v>
      </c>
      <c r="Q2155" s="5">
        <v>6</v>
      </c>
      <c r="R2155" s="4">
        <f t="shared" si="90"/>
        <v>0.49</v>
      </c>
      <c r="S2155" s="9" t="s">
        <v>294</v>
      </c>
      <c r="T2155" s="52" t="s">
        <v>3971</v>
      </c>
      <c r="U2155" s="53" t="s">
        <v>854</v>
      </c>
      <c r="V2155" s="52" t="s">
        <v>572</v>
      </c>
      <c r="W2155" s="7" t="s">
        <v>3859</v>
      </c>
      <c r="X2155" s="8">
        <v>8</v>
      </c>
      <c r="Y2155" s="6" t="s">
        <v>366</v>
      </c>
      <c r="Z2155" s="38" t="s">
        <v>3965</v>
      </c>
      <c r="AA2155" s="38" t="s">
        <v>2111</v>
      </c>
      <c r="AB2155" s="210" t="s">
        <v>855</v>
      </c>
      <c r="AC2155" s="225"/>
    </row>
    <row r="2156" spans="1:29" s="83" customFormat="1" ht="15.75" customHeight="1" x14ac:dyDescent="0.25">
      <c r="A2156" s="3" t="s">
        <v>194</v>
      </c>
      <c r="B2156" s="5">
        <v>5</v>
      </c>
      <c r="C2156" s="5">
        <v>12</v>
      </c>
      <c r="D2156" s="5">
        <v>6</v>
      </c>
      <c r="E2156" s="5">
        <v>3</v>
      </c>
      <c r="F2156" s="5">
        <v>9</v>
      </c>
      <c r="G2156" s="5">
        <v>8</v>
      </c>
      <c r="H2156" s="5">
        <v>0</v>
      </c>
      <c r="I2156" s="5">
        <v>0</v>
      </c>
      <c r="J2156" s="5">
        <v>6</v>
      </c>
      <c r="K2156" s="5">
        <v>0</v>
      </c>
      <c r="L2156" s="104"/>
      <c r="M2156" s="107"/>
      <c r="N2156" s="107"/>
      <c r="O2156" s="107"/>
      <c r="P2156" s="5">
        <f t="shared" si="89"/>
        <v>49</v>
      </c>
      <c r="Q2156" s="5">
        <v>4</v>
      </c>
      <c r="R2156" s="4">
        <f t="shared" si="90"/>
        <v>0.49</v>
      </c>
      <c r="S2156" s="9" t="s">
        <v>293</v>
      </c>
      <c r="T2156" s="52" t="s">
        <v>1641</v>
      </c>
      <c r="U2156" s="53" t="s">
        <v>452</v>
      </c>
      <c r="V2156" s="52" t="s">
        <v>795</v>
      </c>
      <c r="W2156" s="7" t="s">
        <v>1546</v>
      </c>
      <c r="X2156" s="8">
        <v>8</v>
      </c>
      <c r="Y2156" s="6" t="s">
        <v>463</v>
      </c>
      <c r="Z2156" s="38" t="s">
        <v>1625</v>
      </c>
      <c r="AA2156" s="38" t="s">
        <v>564</v>
      </c>
      <c r="AB2156" s="210" t="s">
        <v>373</v>
      </c>
      <c r="AC2156" s="225"/>
    </row>
    <row r="2157" spans="1:29" s="83" customFormat="1" ht="15.75" customHeight="1" x14ac:dyDescent="0.25">
      <c r="A2157" s="3" t="s">
        <v>195</v>
      </c>
      <c r="B2157" s="5">
        <v>6</v>
      </c>
      <c r="C2157" s="5">
        <v>9</v>
      </c>
      <c r="D2157" s="5">
        <v>6</v>
      </c>
      <c r="E2157" s="5">
        <v>3</v>
      </c>
      <c r="F2157" s="5">
        <v>9</v>
      </c>
      <c r="G2157" s="5">
        <v>8</v>
      </c>
      <c r="H2157" s="5">
        <v>0</v>
      </c>
      <c r="I2157" s="5">
        <v>0</v>
      </c>
      <c r="J2157" s="5">
        <v>8</v>
      </c>
      <c r="K2157" s="5">
        <v>0</v>
      </c>
      <c r="L2157" s="104"/>
      <c r="M2157" s="107"/>
      <c r="N2157" s="107"/>
      <c r="O2157" s="107"/>
      <c r="P2157" s="5">
        <f t="shared" si="89"/>
        <v>49</v>
      </c>
      <c r="Q2157" s="5">
        <v>4</v>
      </c>
      <c r="R2157" s="4">
        <f t="shared" si="90"/>
        <v>0.49</v>
      </c>
      <c r="S2157" s="9" t="s">
        <v>293</v>
      </c>
      <c r="T2157" s="52" t="s">
        <v>1276</v>
      </c>
      <c r="U2157" s="53" t="s">
        <v>1642</v>
      </c>
      <c r="V2157" s="52" t="s">
        <v>1643</v>
      </c>
      <c r="W2157" s="7" t="s">
        <v>1546</v>
      </c>
      <c r="X2157" s="8">
        <v>8</v>
      </c>
      <c r="Y2157" s="6" t="s">
        <v>463</v>
      </c>
      <c r="Z2157" s="38" t="s">
        <v>1625</v>
      </c>
      <c r="AA2157" s="38" t="s">
        <v>564</v>
      </c>
      <c r="AB2157" s="210" t="s">
        <v>373</v>
      </c>
      <c r="AC2157" s="225"/>
    </row>
    <row r="2158" spans="1:29" s="83" customFormat="1" ht="15.75" customHeight="1" x14ac:dyDescent="0.25">
      <c r="A2158" s="3" t="s">
        <v>194</v>
      </c>
      <c r="B2158" s="5">
        <v>5</v>
      </c>
      <c r="C2158" s="5">
        <v>12</v>
      </c>
      <c r="D2158" s="5">
        <v>5</v>
      </c>
      <c r="E2158" s="5">
        <v>0</v>
      </c>
      <c r="F2158" s="5">
        <v>9</v>
      </c>
      <c r="G2158" s="5">
        <v>8</v>
      </c>
      <c r="H2158" s="5">
        <v>0</v>
      </c>
      <c r="I2158" s="5">
        <v>4</v>
      </c>
      <c r="J2158" s="5">
        <v>6</v>
      </c>
      <c r="K2158" s="5">
        <v>0</v>
      </c>
      <c r="L2158" s="104"/>
      <c r="M2158" s="107"/>
      <c r="N2158" s="107"/>
      <c r="O2158" s="107"/>
      <c r="P2158" s="5">
        <f t="shared" si="89"/>
        <v>49</v>
      </c>
      <c r="Q2158" s="5">
        <v>2</v>
      </c>
      <c r="R2158" s="4">
        <f t="shared" si="90"/>
        <v>0.49</v>
      </c>
      <c r="S2158" s="9" t="s">
        <v>293</v>
      </c>
      <c r="T2158" s="52" t="s">
        <v>1535</v>
      </c>
      <c r="U2158" s="53" t="s">
        <v>316</v>
      </c>
      <c r="V2158" s="52" t="s">
        <v>629</v>
      </c>
      <c r="W2158" s="7" t="s">
        <v>1504</v>
      </c>
      <c r="X2158" s="8">
        <v>8</v>
      </c>
      <c r="Y2158" s="6" t="s">
        <v>542</v>
      </c>
      <c r="Z2158" s="38" t="s">
        <v>1534</v>
      </c>
      <c r="AA2158" s="38" t="s">
        <v>369</v>
      </c>
      <c r="AB2158" s="210" t="s">
        <v>609</v>
      </c>
      <c r="AC2158" s="225"/>
    </row>
    <row r="2159" spans="1:29" s="83" customFormat="1" ht="15.75" customHeight="1" x14ac:dyDescent="0.25">
      <c r="A2159" s="3" t="s">
        <v>198</v>
      </c>
      <c r="B2159" s="5">
        <v>3</v>
      </c>
      <c r="C2159" s="5">
        <v>12</v>
      </c>
      <c r="D2159" s="5">
        <v>6</v>
      </c>
      <c r="E2159" s="5">
        <v>3</v>
      </c>
      <c r="F2159" s="5">
        <v>6</v>
      </c>
      <c r="G2159" s="5">
        <v>4</v>
      </c>
      <c r="H2159" s="5">
        <v>0</v>
      </c>
      <c r="I2159" s="5">
        <v>7</v>
      </c>
      <c r="J2159" s="5">
        <v>0</v>
      </c>
      <c r="K2159" s="5">
        <v>6</v>
      </c>
      <c r="L2159" s="104"/>
      <c r="M2159" s="107"/>
      <c r="N2159" s="107"/>
      <c r="O2159" s="107"/>
      <c r="P2159" s="5">
        <f t="shared" si="89"/>
        <v>47</v>
      </c>
      <c r="Q2159" s="5">
        <v>7</v>
      </c>
      <c r="R2159" s="4">
        <f t="shared" si="90"/>
        <v>0.47</v>
      </c>
      <c r="S2159" s="9" t="s">
        <v>294</v>
      </c>
      <c r="T2159" s="52" t="s">
        <v>1540</v>
      </c>
      <c r="U2159" s="53" t="s">
        <v>857</v>
      </c>
      <c r="V2159" s="52" t="s">
        <v>338</v>
      </c>
      <c r="W2159" s="7" t="s">
        <v>3859</v>
      </c>
      <c r="X2159" s="8">
        <v>8</v>
      </c>
      <c r="Y2159" s="6" t="s">
        <v>734</v>
      </c>
      <c r="Z2159" s="38" t="s">
        <v>3965</v>
      </c>
      <c r="AA2159" s="38" t="s">
        <v>2111</v>
      </c>
      <c r="AB2159" s="210" t="s">
        <v>855</v>
      </c>
      <c r="AC2159" s="225"/>
    </row>
    <row r="2160" spans="1:29" s="83" customFormat="1" ht="15.75" customHeight="1" x14ac:dyDescent="0.25">
      <c r="A2160" s="3" t="s">
        <v>191</v>
      </c>
      <c r="B2160" s="5">
        <v>6</v>
      </c>
      <c r="C2160" s="5">
        <v>2</v>
      </c>
      <c r="D2160" s="5">
        <v>6</v>
      </c>
      <c r="E2160" s="5">
        <v>0</v>
      </c>
      <c r="F2160" s="5">
        <v>9</v>
      </c>
      <c r="G2160" s="5">
        <v>1</v>
      </c>
      <c r="H2160" s="5">
        <v>16</v>
      </c>
      <c r="I2160" s="5">
        <v>2</v>
      </c>
      <c r="J2160" s="5">
        <v>4</v>
      </c>
      <c r="K2160" s="5">
        <v>0</v>
      </c>
      <c r="L2160" s="104"/>
      <c r="M2160" s="107"/>
      <c r="N2160" s="107"/>
      <c r="O2160" s="107"/>
      <c r="P2160" s="5">
        <f t="shared" si="89"/>
        <v>46</v>
      </c>
      <c r="Q2160" s="5">
        <v>1</v>
      </c>
      <c r="R2160" s="4">
        <f t="shared" si="90"/>
        <v>0.46</v>
      </c>
      <c r="S2160" s="9" t="s">
        <v>293</v>
      </c>
      <c r="T2160" s="52" t="s">
        <v>4272</v>
      </c>
      <c r="U2160" s="53" t="s">
        <v>1799</v>
      </c>
      <c r="V2160" s="52" t="s">
        <v>513</v>
      </c>
      <c r="W2160" s="7" t="s">
        <v>4254</v>
      </c>
      <c r="X2160" s="8">
        <v>8</v>
      </c>
      <c r="Y2160" s="6" t="s">
        <v>463</v>
      </c>
      <c r="Z2160" s="38" t="s">
        <v>3930</v>
      </c>
      <c r="AA2160" s="38" t="s">
        <v>541</v>
      </c>
      <c r="AB2160" s="210" t="s">
        <v>790</v>
      </c>
      <c r="AC2160" s="225"/>
    </row>
    <row r="2161" spans="1:29" s="83" customFormat="1" ht="15.75" customHeight="1" x14ac:dyDescent="0.25">
      <c r="A2161" s="3" t="s">
        <v>191</v>
      </c>
      <c r="B2161" s="5">
        <v>5</v>
      </c>
      <c r="C2161" s="5">
        <v>10</v>
      </c>
      <c r="D2161" s="5">
        <v>6</v>
      </c>
      <c r="E2161" s="5">
        <v>3</v>
      </c>
      <c r="F2161" s="5">
        <v>3</v>
      </c>
      <c r="G2161" s="5">
        <v>2</v>
      </c>
      <c r="H2161" s="5">
        <v>6</v>
      </c>
      <c r="I2161" s="5">
        <v>3</v>
      </c>
      <c r="J2161" s="5">
        <v>2</v>
      </c>
      <c r="K2161" s="5">
        <v>6</v>
      </c>
      <c r="L2161" s="104"/>
      <c r="M2161" s="107"/>
      <c r="N2161" s="107"/>
      <c r="O2161" s="107"/>
      <c r="P2161" s="5">
        <f t="shared" si="89"/>
        <v>46</v>
      </c>
      <c r="Q2161" s="5">
        <v>1</v>
      </c>
      <c r="R2161" s="4">
        <f t="shared" si="90"/>
        <v>0.46</v>
      </c>
      <c r="S2161" s="9" t="s">
        <v>293</v>
      </c>
      <c r="T2161" s="52" t="s">
        <v>968</v>
      </c>
      <c r="U2161" s="53" t="s">
        <v>316</v>
      </c>
      <c r="V2161" s="52" t="s">
        <v>743</v>
      </c>
      <c r="W2161" s="7" t="s">
        <v>2157</v>
      </c>
      <c r="X2161" s="8">
        <v>8</v>
      </c>
      <c r="Y2161" s="6" t="s">
        <v>463</v>
      </c>
      <c r="Z2161" s="38" t="s">
        <v>2258</v>
      </c>
      <c r="AA2161" s="38" t="s">
        <v>465</v>
      </c>
      <c r="AB2161" s="210" t="s">
        <v>609</v>
      </c>
      <c r="AC2161" s="225"/>
    </row>
    <row r="2162" spans="1:29" s="83" customFormat="1" ht="15.75" customHeight="1" x14ac:dyDescent="0.25">
      <c r="A2162" s="3" t="s">
        <v>191</v>
      </c>
      <c r="B2162" s="5">
        <v>5</v>
      </c>
      <c r="C2162" s="5">
        <v>5</v>
      </c>
      <c r="D2162" s="5">
        <v>6</v>
      </c>
      <c r="E2162" s="5">
        <v>3</v>
      </c>
      <c r="F2162" s="5">
        <v>6</v>
      </c>
      <c r="G2162" s="5">
        <v>4</v>
      </c>
      <c r="H2162" s="5">
        <v>6</v>
      </c>
      <c r="I2162" s="5">
        <v>1</v>
      </c>
      <c r="J2162" s="5">
        <v>4</v>
      </c>
      <c r="K2162" s="5">
        <v>6</v>
      </c>
      <c r="L2162" s="104"/>
      <c r="M2162" s="107"/>
      <c r="N2162" s="107"/>
      <c r="O2162" s="107"/>
      <c r="P2162" s="5">
        <f t="shared" si="89"/>
        <v>46</v>
      </c>
      <c r="Q2162" s="5">
        <v>2</v>
      </c>
      <c r="R2162" s="4">
        <f t="shared" si="90"/>
        <v>0.46</v>
      </c>
      <c r="S2162" s="9" t="s">
        <v>293</v>
      </c>
      <c r="T2162" s="52" t="s">
        <v>3358</v>
      </c>
      <c r="U2162" s="53" t="s">
        <v>334</v>
      </c>
      <c r="V2162" s="52" t="s">
        <v>438</v>
      </c>
      <c r="W2162" s="7" t="s">
        <v>3309</v>
      </c>
      <c r="X2162" s="8">
        <v>8</v>
      </c>
      <c r="Y2162" s="6" t="s">
        <v>614</v>
      </c>
      <c r="Z2162" s="38" t="s">
        <v>3347</v>
      </c>
      <c r="AA2162" s="38" t="s">
        <v>1810</v>
      </c>
      <c r="AB2162" s="210" t="s">
        <v>795</v>
      </c>
      <c r="AC2162" s="225"/>
    </row>
    <row r="2163" spans="1:29" s="83" customFormat="1" ht="15.75" customHeight="1" x14ac:dyDescent="0.25">
      <c r="A2163" s="3" t="s">
        <v>193</v>
      </c>
      <c r="B2163" s="5">
        <v>4</v>
      </c>
      <c r="C2163" s="5">
        <v>12</v>
      </c>
      <c r="D2163" s="5">
        <v>6</v>
      </c>
      <c r="E2163" s="5">
        <v>0</v>
      </c>
      <c r="F2163" s="5">
        <v>6</v>
      </c>
      <c r="G2163" s="5">
        <v>8</v>
      </c>
      <c r="H2163" s="5">
        <v>0</v>
      </c>
      <c r="I2163" s="5">
        <v>0</v>
      </c>
      <c r="J2163" s="5">
        <v>4</v>
      </c>
      <c r="K2163" s="5">
        <v>6</v>
      </c>
      <c r="L2163" s="104"/>
      <c r="M2163" s="107"/>
      <c r="N2163" s="107"/>
      <c r="O2163" s="107"/>
      <c r="P2163" s="5">
        <f t="shared" si="89"/>
        <v>46</v>
      </c>
      <c r="Q2163" s="5">
        <v>3</v>
      </c>
      <c r="R2163" s="4">
        <f t="shared" si="90"/>
        <v>0.46</v>
      </c>
      <c r="S2163" s="9" t="s">
        <v>294</v>
      </c>
      <c r="T2163" s="52" t="s">
        <v>3508</v>
      </c>
      <c r="U2163" s="53" t="s">
        <v>334</v>
      </c>
      <c r="V2163" s="52" t="s">
        <v>312</v>
      </c>
      <c r="W2163" s="7" t="s">
        <v>3500</v>
      </c>
      <c r="X2163" s="8">
        <v>8</v>
      </c>
      <c r="Y2163" s="6" t="s">
        <v>463</v>
      </c>
      <c r="Z2163" s="38" t="s">
        <v>849</v>
      </c>
      <c r="AA2163" s="38" t="s">
        <v>369</v>
      </c>
      <c r="AB2163" s="210" t="s">
        <v>502</v>
      </c>
      <c r="AC2163" s="225"/>
    </row>
    <row r="2164" spans="1:29" s="83" customFormat="1" ht="15.75" customHeight="1" x14ac:dyDescent="0.25">
      <c r="A2164" s="3" t="s">
        <v>1655</v>
      </c>
      <c r="B2164" s="5">
        <v>5</v>
      </c>
      <c r="C2164" s="5">
        <v>8</v>
      </c>
      <c r="D2164" s="5">
        <v>5</v>
      </c>
      <c r="E2164" s="5">
        <v>3</v>
      </c>
      <c r="F2164" s="5">
        <v>9</v>
      </c>
      <c r="G2164" s="5">
        <v>5</v>
      </c>
      <c r="H2164" s="5">
        <v>2</v>
      </c>
      <c r="I2164" s="5">
        <v>0</v>
      </c>
      <c r="J2164" s="5">
        <v>8</v>
      </c>
      <c r="K2164" s="5">
        <v>0</v>
      </c>
      <c r="L2164" s="104"/>
      <c r="M2164" s="107"/>
      <c r="N2164" s="107"/>
      <c r="O2164" s="107"/>
      <c r="P2164" s="5">
        <f t="shared" si="89"/>
        <v>45</v>
      </c>
      <c r="Q2164" s="5">
        <v>2</v>
      </c>
      <c r="R2164" s="4">
        <f t="shared" si="90"/>
        <v>0.45</v>
      </c>
      <c r="S2164" s="9" t="s">
        <v>293</v>
      </c>
      <c r="T2164" s="52" t="s">
        <v>324</v>
      </c>
      <c r="U2164" s="53" t="s">
        <v>782</v>
      </c>
      <c r="V2164" s="52" t="s">
        <v>338</v>
      </c>
      <c r="W2164" s="7" t="s">
        <v>2015</v>
      </c>
      <c r="X2164" s="8">
        <v>8</v>
      </c>
      <c r="Y2164" s="6" t="s">
        <v>613</v>
      </c>
      <c r="Z2164" s="38" t="s">
        <v>1992</v>
      </c>
      <c r="AA2164" s="38" t="s">
        <v>483</v>
      </c>
      <c r="AB2164" s="210" t="s">
        <v>978</v>
      </c>
      <c r="AC2164" s="225"/>
    </row>
    <row r="2165" spans="1:29" s="83" customFormat="1" ht="15.75" customHeight="1" x14ac:dyDescent="0.25">
      <c r="A2165" s="3" t="s">
        <v>199</v>
      </c>
      <c r="B2165" s="5">
        <v>5</v>
      </c>
      <c r="C2165" s="5">
        <v>5</v>
      </c>
      <c r="D2165" s="5">
        <v>6</v>
      </c>
      <c r="E2165" s="5">
        <v>0</v>
      </c>
      <c r="F2165" s="5">
        <v>9</v>
      </c>
      <c r="G2165" s="5">
        <v>0</v>
      </c>
      <c r="H2165" s="5">
        <v>8</v>
      </c>
      <c r="I2165" s="5">
        <v>9</v>
      </c>
      <c r="J2165" s="5">
        <v>2</v>
      </c>
      <c r="K2165" s="5">
        <v>0</v>
      </c>
      <c r="L2165" s="104"/>
      <c r="M2165" s="107"/>
      <c r="N2165" s="107"/>
      <c r="O2165" s="107"/>
      <c r="P2165" s="5">
        <f t="shared" si="89"/>
        <v>44</v>
      </c>
      <c r="Q2165" s="5">
        <v>2</v>
      </c>
      <c r="R2165" s="4">
        <f t="shared" si="90"/>
        <v>0.44</v>
      </c>
      <c r="S2165" s="9" t="s">
        <v>293</v>
      </c>
      <c r="T2165" s="52" t="s">
        <v>4273</v>
      </c>
      <c r="U2165" s="53" t="s">
        <v>485</v>
      </c>
      <c r="V2165" s="52" t="s">
        <v>513</v>
      </c>
      <c r="W2165" s="7" t="s">
        <v>4254</v>
      </c>
      <c r="X2165" s="8">
        <v>8</v>
      </c>
      <c r="Y2165" s="6" t="s">
        <v>366</v>
      </c>
      <c r="Z2165" s="38" t="s">
        <v>3930</v>
      </c>
      <c r="AA2165" s="38" t="s">
        <v>541</v>
      </c>
      <c r="AB2165" s="210" t="s">
        <v>790</v>
      </c>
      <c r="AC2165" s="225"/>
    </row>
    <row r="2166" spans="1:29" s="83" customFormat="1" ht="15.75" customHeight="1" x14ac:dyDescent="0.25">
      <c r="A2166" s="28" t="s">
        <v>197</v>
      </c>
      <c r="B2166" s="12">
        <v>5</v>
      </c>
      <c r="C2166" s="12">
        <v>2</v>
      </c>
      <c r="D2166" s="12">
        <v>4</v>
      </c>
      <c r="E2166" s="12">
        <v>3</v>
      </c>
      <c r="F2166" s="12">
        <v>9</v>
      </c>
      <c r="G2166" s="12">
        <v>0</v>
      </c>
      <c r="H2166" s="12">
        <v>8</v>
      </c>
      <c r="I2166" s="12">
        <v>3</v>
      </c>
      <c r="J2166" s="12">
        <v>0</v>
      </c>
      <c r="K2166" s="12">
        <v>10</v>
      </c>
      <c r="L2166" s="115"/>
      <c r="M2166" s="116"/>
      <c r="N2166" s="116"/>
      <c r="O2166" s="116"/>
      <c r="P2166" s="5">
        <f t="shared" si="89"/>
        <v>44</v>
      </c>
      <c r="Q2166" s="12">
        <v>3</v>
      </c>
      <c r="R2166" s="4">
        <f t="shared" si="90"/>
        <v>0.44</v>
      </c>
      <c r="S2166" s="27" t="s">
        <v>293</v>
      </c>
      <c r="T2166" s="52" t="s">
        <v>488</v>
      </c>
      <c r="U2166" s="53" t="s">
        <v>624</v>
      </c>
      <c r="V2166" s="52" t="s">
        <v>670</v>
      </c>
      <c r="W2166" s="7" t="s">
        <v>2938</v>
      </c>
      <c r="X2166" s="8">
        <v>8</v>
      </c>
      <c r="Y2166" s="6" t="s">
        <v>463</v>
      </c>
      <c r="Z2166" s="38" t="s">
        <v>2981</v>
      </c>
      <c r="AA2166" s="38" t="s">
        <v>715</v>
      </c>
      <c r="AB2166" s="210" t="s">
        <v>977</v>
      </c>
      <c r="AC2166" s="225"/>
    </row>
    <row r="2167" spans="1:29" s="83" customFormat="1" ht="15.75" customHeight="1" x14ac:dyDescent="0.25">
      <c r="A2167" s="3" t="s">
        <v>1664</v>
      </c>
      <c r="B2167" s="5">
        <v>6</v>
      </c>
      <c r="C2167" s="5">
        <v>2</v>
      </c>
      <c r="D2167" s="5">
        <v>4</v>
      </c>
      <c r="E2167" s="5">
        <v>0</v>
      </c>
      <c r="F2167" s="5">
        <v>6</v>
      </c>
      <c r="G2167" s="5">
        <v>4</v>
      </c>
      <c r="H2167" s="5">
        <v>10</v>
      </c>
      <c r="I2167" s="5">
        <v>3</v>
      </c>
      <c r="J2167" s="5">
        <v>8</v>
      </c>
      <c r="K2167" s="5">
        <v>0</v>
      </c>
      <c r="L2167" s="104"/>
      <c r="M2167" s="107"/>
      <c r="N2167" s="107"/>
      <c r="O2167" s="107"/>
      <c r="P2167" s="5">
        <f t="shared" si="89"/>
        <v>43</v>
      </c>
      <c r="Q2167" s="5">
        <v>7</v>
      </c>
      <c r="R2167" s="4">
        <f t="shared" si="90"/>
        <v>0.43</v>
      </c>
      <c r="S2167" s="9" t="s">
        <v>293</v>
      </c>
      <c r="T2167" s="52" t="s">
        <v>2389</v>
      </c>
      <c r="U2167" s="53" t="s">
        <v>549</v>
      </c>
      <c r="V2167" s="52" t="s">
        <v>548</v>
      </c>
      <c r="W2167" s="7" t="s">
        <v>2284</v>
      </c>
      <c r="X2167" s="8">
        <v>8</v>
      </c>
      <c r="Y2167" s="6" t="s">
        <v>298</v>
      </c>
      <c r="Z2167" s="38" t="s">
        <v>2350</v>
      </c>
      <c r="AA2167" s="38" t="s">
        <v>1123</v>
      </c>
      <c r="AB2167" s="210" t="s">
        <v>466</v>
      </c>
      <c r="AC2167" s="225"/>
    </row>
    <row r="2168" spans="1:29" s="83" customFormat="1" ht="15.75" customHeight="1" x14ac:dyDescent="0.25">
      <c r="A2168" s="3" t="s">
        <v>200</v>
      </c>
      <c r="B2168" s="5">
        <v>6</v>
      </c>
      <c r="C2168" s="5">
        <v>2</v>
      </c>
      <c r="D2168" s="5">
        <v>4</v>
      </c>
      <c r="E2168" s="5">
        <v>0</v>
      </c>
      <c r="F2168" s="5">
        <v>9</v>
      </c>
      <c r="G2168" s="5">
        <v>5</v>
      </c>
      <c r="H2168" s="5">
        <v>6</v>
      </c>
      <c r="I2168" s="5">
        <v>3</v>
      </c>
      <c r="J2168" s="5">
        <v>8</v>
      </c>
      <c r="K2168" s="5">
        <v>0</v>
      </c>
      <c r="L2168" s="104"/>
      <c r="M2168" s="107"/>
      <c r="N2168" s="107"/>
      <c r="O2168" s="107"/>
      <c r="P2168" s="5">
        <f t="shared" si="89"/>
        <v>43</v>
      </c>
      <c r="Q2168" s="5">
        <v>7</v>
      </c>
      <c r="R2168" s="4">
        <f t="shared" si="90"/>
        <v>0.43</v>
      </c>
      <c r="S2168" s="9" t="s">
        <v>293</v>
      </c>
      <c r="T2168" s="52" t="s">
        <v>2388</v>
      </c>
      <c r="U2168" s="53" t="s">
        <v>444</v>
      </c>
      <c r="V2168" s="52" t="s">
        <v>364</v>
      </c>
      <c r="W2168" s="7" t="s">
        <v>2284</v>
      </c>
      <c r="X2168" s="8">
        <v>8</v>
      </c>
      <c r="Y2168" s="6" t="s">
        <v>298</v>
      </c>
      <c r="Z2168" s="38" t="s">
        <v>2350</v>
      </c>
      <c r="AA2168" s="38" t="s">
        <v>1123</v>
      </c>
      <c r="AB2168" s="210" t="s">
        <v>466</v>
      </c>
      <c r="AC2168" s="225"/>
    </row>
    <row r="2169" spans="1:29" s="83" customFormat="1" ht="15.75" customHeight="1" x14ac:dyDescent="0.25">
      <c r="A2169" s="3" t="s">
        <v>195</v>
      </c>
      <c r="B2169" s="5">
        <v>5</v>
      </c>
      <c r="C2169" s="5">
        <v>8</v>
      </c>
      <c r="D2169" s="5">
        <v>2</v>
      </c>
      <c r="E2169" s="5">
        <v>0</v>
      </c>
      <c r="F2169" s="5">
        <v>6</v>
      </c>
      <c r="G2169" s="5">
        <v>8</v>
      </c>
      <c r="H2169" s="5">
        <v>0</v>
      </c>
      <c r="I2169" s="5">
        <v>0</v>
      </c>
      <c r="J2169" s="5">
        <v>8</v>
      </c>
      <c r="K2169" s="5">
        <v>6</v>
      </c>
      <c r="L2169" s="104"/>
      <c r="M2169" s="107"/>
      <c r="N2169" s="107"/>
      <c r="O2169" s="107"/>
      <c r="P2169" s="5">
        <f t="shared" si="89"/>
        <v>43</v>
      </c>
      <c r="Q2169" s="5">
        <v>3</v>
      </c>
      <c r="R2169" s="4">
        <f t="shared" si="90"/>
        <v>0.43</v>
      </c>
      <c r="S2169" s="9" t="s">
        <v>293</v>
      </c>
      <c r="T2169" s="52" t="s">
        <v>2930</v>
      </c>
      <c r="U2169" s="53" t="s">
        <v>782</v>
      </c>
      <c r="V2169" s="52" t="s">
        <v>2931</v>
      </c>
      <c r="W2169" s="7" t="s">
        <v>2915</v>
      </c>
      <c r="X2169" s="8">
        <v>8</v>
      </c>
      <c r="Y2169" s="6" t="s">
        <v>366</v>
      </c>
      <c r="Z2169" s="38" t="s">
        <v>2916</v>
      </c>
      <c r="AA2169" s="38" t="s">
        <v>608</v>
      </c>
      <c r="AB2169" s="210" t="s">
        <v>1357</v>
      </c>
      <c r="AC2169" s="225"/>
    </row>
    <row r="2170" spans="1:29" s="83" customFormat="1" ht="15.75" customHeight="1" x14ac:dyDescent="0.25">
      <c r="A2170" s="3" t="s">
        <v>196</v>
      </c>
      <c r="B2170" s="5">
        <v>7</v>
      </c>
      <c r="C2170" s="5">
        <v>4</v>
      </c>
      <c r="D2170" s="5">
        <v>6</v>
      </c>
      <c r="E2170" s="5">
        <v>0</v>
      </c>
      <c r="F2170" s="5">
        <v>9</v>
      </c>
      <c r="G2170" s="5">
        <v>8</v>
      </c>
      <c r="H2170" s="5">
        <v>0</v>
      </c>
      <c r="I2170" s="5">
        <v>0</v>
      </c>
      <c r="J2170" s="5">
        <v>8</v>
      </c>
      <c r="K2170" s="5">
        <v>0</v>
      </c>
      <c r="L2170" s="104"/>
      <c r="M2170" s="107"/>
      <c r="N2170" s="107"/>
      <c r="O2170" s="107"/>
      <c r="P2170" s="5">
        <f t="shared" si="89"/>
        <v>42</v>
      </c>
      <c r="Q2170" s="5">
        <v>5</v>
      </c>
      <c r="R2170" s="4">
        <f t="shared" si="90"/>
        <v>0.42</v>
      </c>
      <c r="S2170" s="9" t="s">
        <v>293</v>
      </c>
      <c r="T2170" s="52" t="s">
        <v>1125</v>
      </c>
      <c r="U2170" s="53" t="s">
        <v>306</v>
      </c>
      <c r="V2170" s="52" t="s">
        <v>338</v>
      </c>
      <c r="W2170" s="7" t="s">
        <v>1546</v>
      </c>
      <c r="X2170" s="8">
        <v>8</v>
      </c>
      <c r="Y2170" s="6" t="s">
        <v>463</v>
      </c>
      <c r="Z2170" s="38" t="s">
        <v>1625</v>
      </c>
      <c r="AA2170" s="38" t="s">
        <v>564</v>
      </c>
      <c r="AB2170" s="210" t="s">
        <v>373</v>
      </c>
      <c r="AC2170" s="225"/>
    </row>
    <row r="2171" spans="1:29" s="83" customFormat="1" ht="15.75" customHeight="1" x14ac:dyDescent="0.25">
      <c r="A2171" s="3" t="s">
        <v>1658</v>
      </c>
      <c r="B2171" s="5">
        <v>5</v>
      </c>
      <c r="C2171" s="5">
        <v>5</v>
      </c>
      <c r="D2171" s="5">
        <v>4</v>
      </c>
      <c r="E2171" s="5">
        <v>3</v>
      </c>
      <c r="F2171" s="5">
        <v>3</v>
      </c>
      <c r="G2171" s="5">
        <v>4</v>
      </c>
      <c r="H2171" s="5">
        <v>4</v>
      </c>
      <c r="I2171" s="5">
        <v>6</v>
      </c>
      <c r="J2171" s="5">
        <v>8</v>
      </c>
      <c r="K2171" s="5">
        <v>0</v>
      </c>
      <c r="L2171" s="104"/>
      <c r="M2171" s="107"/>
      <c r="N2171" s="107"/>
      <c r="O2171" s="107"/>
      <c r="P2171" s="5">
        <f t="shared" si="89"/>
        <v>42</v>
      </c>
      <c r="Q2171" s="5">
        <v>8</v>
      </c>
      <c r="R2171" s="4">
        <f t="shared" si="90"/>
        <v>0.42</v>
      </c>
      <c r="S2171" s="9" t="s">
        <v>293</v>
      </c>
      <c r="T2171" s="52" t="s">
        <v>2390</v>
      </c>
      <c r="U2171" s="53" t="s">
        <v>388</v>
      </c>
      <c r="V2171" s="52" t="s">
        <v>312</v>
      </c>
      <c r="W2171" s="7" t="s">
        <v>2284</v>
      </c>
      <c r="X2171" s="8">
        <v>8</v>
      </c>
      <c r="Y2171" s="6" t="s">
        <v>298</v>
      </c>
      <c r="Z2171" s="38" t="s">
        <v>2350</v>
      </c>
      <c r="AA2171" s="38" t="s">
        <v>1123</v>
      </c>
      <c r="AB2171" s="210" t="s">
        <v>466</v>
      </c>
      <c r="AC2171" s="225"/>
    </row>
    <row r="2172" spans="1:29" s="83" customFormat="1" ht="15.75" customHeight="1" x14ac:dyDescent="0.25">
      <c r="A2172" s="3" t="s">
        <v>191</v>
      </c>
      <c r="B2172" s="5">
        <v>7</v>
      </c>
      <c r="C2172" s="5">
        <v>6</v>
      </c>
      <c r="D2172" s="5">
        <v>6</v>
      </c>
      <c r="E2172" s="5">
        <v>3</v>
      </c>
      <c r="F2172" s="5">
        <v>9</v>
      </c>
      <c r="G2172" s="5">
        <v>5</v>
      </c>
      <c r="H2172" s="5">
        <v>0</v>
      </c>
      <c r="I2172" s="5">
        <v>0</v>
      </c>
      <c r="J2172" s="5">
        <v>6</v>
      </c>
      <c r="K2172" s="5">
        <v>0</v>
      </c>
      <c r="L2172" s="104"/>
      <c r="M2172" s="107"/>
      <c r="N2172" s="107"/>
      <c r="O2172" s="107"/>
      <c r="P2172" s="5">
        <f t="shared" si="89"/>
        <v>42</v>
      </c>
      <c r="Q2172" s="5">
        <v>3</v>
      </c>
      <c r="R2172" s="4">
        <f t="shared" si="90"/>
        <v>0.42</v>
      </c>
      <c r="S2172" s="9" t="s">
        <v>294</v>
      </c>
      <c r="T2172" s="52" t="s">
        <v>1536</v>
      </c>
      <c r="U2172" s="53" t="s">
        <v>564</v>
      </c>
      <c r="V2172" s="52" t="s">
        <v>301</v>
      </c>
      <c r="W2172" s="7" t="s">
        <v>1504</v>
      </c>
      <c r="X2172" s="8">
        <v>8</v>
      </c>
      <c r="Y2172" s="6" t="s">
        <v>542</v>
      </c>
      <c r="Z2172" s="38" t="s">
        <v>1534</v>
      </c>
      <c r="AA2172" s="38" t="s">
        <v>369</v>
      </c>
      <c r="AB2172" s="210" t="s">
        <v>609</v>
      </c>
      <c r="AC2172" s="225"/>
    </row>
    <row r="2173" spans="1:29" s="83" customFormat="1" ht="15.75" customHeight="1" x14ac:dyDescent="0.25">
      <c r="A2173" s="3" t="s">
        <v>191</v>
      </c>
      <c r="B2173" s="5">
        <v>5</v>
      </c>
      <c r="C2173" s="5">
        <v>11</v>
      </c>
      <c r="D2173" s="5">
        <v>6</v>
      </c>
      <c r="E2173" s="5">
        <v>0</v>
      </c>
      <c r="F2173" s="5">
        <v>6</v>
      </c>
      <c r="G2173" s="5">
        <v>8</v>
      </c>
      <c r="H2173" s="5">
        <v>0</v>
      </c>
      <c r="I2173" s="5">
        <v>0</v>
      </c>
      <c r="J2173" s="5">
        <v>0</v>
      </c>
      <c r="K2173" s="5">
        <v>6</v>
      </c>
      <c r="L2173" s="104"/>
      <c r="M2173" s="107"/>
      <c r="N2173" s="107"/>
      <c r="O2173" s="107"/>
      <c r="P2173" s="5">
        <f t="shared" si="89"/>
        <v>42</v>
      </c>
      <c r="Q2173" s="5">
        <v>4</v>
      </c>
      <c r="R2173" s="4">
        <f t="shared" si="90"/>
        <v>0.42</v>
      </c>
      <c r="S2173" s="9" t="s">
        <v>294</v>
      </c>
      <c r="T2173" s="52" t="s">
        <v>3509</v>
      </c>
      <c r="U2173" s="53" t="s">
        <v>695</v>
      </c>
      <c r="V2173" s="52" t="s">
        <v>3510</v>
      </c>
      <c r="W2173" s="7" t="s">
        <v>3500</v>
      </c>
      <c r="X2173" s="8">
        <v>8</v>
      </c>
      <c r="Y2173" s="6" t="s">
        <v>463</v>
      </c>
      <c r="Z2173" s="38" t="s">
        <v>849</v>
      </c>
      <c r="AA2173" s="38" t="s">
        <v>369</v>
      </c>
      <c r="AB2173" s="210" t="s">
        <v>502</v>
      </c>
      <c r="AC2173" s="225"/>
    </row>
    <row r="2174" spans="1:29" s="83" customFormat="1" ht="15.75" customHeight="1" x14ac:dyDescent="0.25">
      <c r="A2174" s="3" t="s">
        <v>197</v>
      </c>
      <c r="B2174" s="5">
        <v>6</v>
      </c>
      <c r="C2174" s="5">
        <v>6</v>
      </c>
      <c r="D2174" s="5">
        <v>6</v>
      </c>
      <c r="E2174" s="5">
        <v>3</v>
      </c>
      <c r="F2174" s="5">
        <v>9</v>
      </c>
      <c r="G2174" s="5">
        <v>4</v>
      </c>
      <c r="H2174" s="5">
        <v>0</v>
      </c>
      <c r="I2174" s="5">
        <v>0</v>
      </c>
      <c r="J2174" s="5">
        <v>8</v>
      </c>
      <c r="K2174" s="5">
        <v>0</v>
      </c>
      <c r="L2174" s="104"/>
      <c r="M2174" s="107"/>
      <c r="N2174" s="107"/>
      <c r="O2174" s="107"/>
      <c r="P2174" s="5">
        <f t="shared" si="89"/>
        <v>42</v>
      </c>
      <c r="Q2174" s="5">
        <v>5</v>
      </c>
      <c r="R2174" s="4">
        <f t="shared" si="90"/>
        <v>0.42</v>
      </c>
      <c r="S2174" s="9" t="s">
        <v>293</v>
      </c>
      <c r="T2174" s="52" t="s">
        <v>1644</v>
      </c>
      <c r="U2174" s="53" t="s">
        <v>715</v>
      </c>
      <c r="V2174" s="52" t="s">
        <v>304</v>
      </c>
      <c r="W2174" s="7" t="s">
        <v>1546</v>
      </c>
      <c r="X2174" s="8">
        <v>8</v>
      </c>
      <c r="Y2174" s="6" t="s">
        <v>366</v>
      </c>
      <c r="Z2174" s="38" t="s">
        <v>1625</v>
      </c>
      <c r="AA2174" s="38" t="s">
        <v>564</v>
      </c>
      <c r="AB2174" s="210" t="s">
        <v>373</v>
      </c>
      <c r="AC2174" s="225"/>
    </row>
    <row r="2175" spans="1:29" s="83" customFormat="1" ht="15.75" customHeight="1" x14ac:dyDescent="0.25">
      <c r="A2175" s="3" t="s">
        <v>1660</v>
      </c>
      <c r="B2175" s="5">
        <v>5</v>
      </c>
      <c r="C2175" s="5">
        <v>5</v>
      </c>
      <c r="D2175" s="5">
        <v>4</v>
      </c>
      <c r="E2175" s="5">
        <v>3</v>
      </c>
      <c r="F2175" s="5">
        <v>3</v>
      </c>
      <c r="G2175" s="5">
        <v>4</v>
      </c>
      <c r="H2175" s="5">
        <v>4</v>
      </c>
      <c r="I2175" s="5">
        <v>6</v>
      </c>
      <c r="J2175" s="5">
        <v>8</v>
      </c>
      <c r="K2175" s="5">
        <v>0</v>
      </c>
      <c r="L2175" s="104"/>
      <c r="M2175" s="107"/>
      <c r="N2175" s="107"/>
      <c r="O2175" s="107"/>
      <c r="P2175" s="5">
        <f t="shared" si="89"/>
        <v>42</v>
      </c>
      <c r="Q2175" s="5">
        <v>8</v>
      </c>
      <c r="R2175" s="4">
        <f t="shared" si="90"/>
        <v>0.42</v>
      </c>
      <c r="S2175" s="9" t="s">
        <v>293</v>
      </c>
      <c r="T2175" s="52" t="s">
        <v>2391</v>
      </c>
      <c r="U2175" s="53" t="s">
        <v>556</v>
      </c>
      <c r="V2175" s="52" t="s">
        <v>297</v>
      </c>
      <c r="W2175" s="7" t="s">
        <v>2284</v>
      </c>
      <c r="X2175" s="8">
        <v>8</v>
      </c>
      <c r="Y2175" s="6" t="s">
        <v>298</v>
      </c>
      <c r="Z2175" s="38" t="s">
        <v>2350</v>
      </c>
      <c r="AA2175" s="38" t="s">
        <v>1123</v>
      </c>
      <c r="AB2175" s="210" t="s">
        <v>466</v>
      </c>
      <c r="AC2175" s="225"/>
    </row>
    <row r="2176" spans="1:29" s="83" customFormat="1" ht="15.75" customHeight="1" x14ac:dyDescent="0.25">
      <c r="A2176" s="3" t="s">
        <v>194</v>
      </c>
      <c r="B2176" s="5">
        <v>1</v>
      </c>
      <c r="C2176" s="5">
        <v>12</v>
      </c>
      <c r="D2176" s="5">
        <v>4</v>
      </c>
      <c r="E2176" s="5">
        <v>3</v>
      </c>
      <c r="F2176" s="5">
        <v>6</v>
      </c>
      <c r="G2176" s="5">
        <v>8</v>
      </c>
      <c r="H2176" s="5">
        <v>2</v>
      </c>
      <c r="I2176" s="5">
        <v>6</v>
      </c>
      <c r="J2176" s="5">
        <v>0</v>
      </c>
      <c r="K2176" s="5">
        <v>0</v>
      </c>
      <c r="L2176" s="104"/>
      <c r="M2176" s="107"/>
      <c r="N2176" s="107"/>
      <c r="O2176" s="107"/>
      <c r="P2176" s="5">
        <f t="shared" si="89"/>
        <v>42</v>
      </c>
      <c r="Q2176" s="5">
        <v>8</v>
      </c>
      <c r="R2176" s="4">
        <f t="shared" si="90"/>
        <v>0.42</v>
      </c>
      <c r="S2176" s="9" t="s">
        <v>294</v>
      </c>
      <c r="T2176" s="52" t="s">
        <v>2137</v>
      </c>
      <c r="U2176" s="53" t="s">
        <v>399</v>
      </c>
      <c r="V2176" s="52" t="s">
        <v>373</v>
      </c>
      <c r="W2176" s="7" t="s">
        <v>3859</v>
      </c>
      <c r="X2176" s="8">
        <v>8</v>
      </c>
      <c r="Y2176" s="6" t="s">
        <v>298</v>
      </c>
      <c r="Z2176" s="38" t="s">
        <v>3965</v>
      </c>
      <c r="AA2176" s="38" t="s">
        <v>2111</v>
      </c>
      <c r="AB2176" s="210" t="s">
        <v>855</v>
      </c>
      <c r="AC2176" s="225"/>
    </row>
    <row r="2177" spans="1:1024" s="83" customFormat="1" ht="15.75" customHeight="1" x14ac:dyDescent="0.25">
      <c r="A2177" s="3" t="s">
        <v>198</v>
      </c>
      <c r="B2177" s="5">
        <v>6</v>
      </c>
      <c r="C2177" s="5">
        <v>6</v>
      </c>
      <c r="D2177" s="5">
        <v>6</v>
      </c>
      <c r="E2177" s="5">
        <v>3</v>
      </c>
      <c r="F2177" s="5">
        <v>9</v>
      </c>
      <c r="G2177" s="5">
        <v>4</v>
      </c>
      <c r="H2177" s="5">
        <v>0</v>
      </c>
      <c r="I2177" s="5">
        <v>0</v>
      </c>
      <c r="J2177" s="5">
        <v>8</v>
      </c>
      <c r="K2177" s="5">
        <v>0</v>
      </c>
      <c r="L2177" s="104"/>
      <c r="M2177" s="107"/>
      <c r="N2177" s="107"/>
      <c r="O2177" s="107"/>
      <c r="P2177" s="5">
        <f t="shared" si="89"/>
        <v>42</v>
      </c>
      <c r="Q2177" s="5">
        <v>5</v>
      </c>
      <c r="R2177" s="4">
        <f t="shared" si="90"/>
        <v>0.42</v>
      </c>
      <c r="S2177" s="9" t="s">
        <v>293</v>
      </c>
      <c r="T2177" s="52" t="s">
        <v>1645</v>
      </c>
      <c r="U2177" s="53" t="s">
        <v>556</v>
      </c>
      <c r="V2177" s="52" t="s">
        <v>312</v>
      </c>
      <c r="W2177" s="7" t="s">
        <v>1546</v>
      </c>
      <c r="X2177" s="8">
        <v>8</v>
      </c>
      <c r="Y2177" s="6" t="s">
        <v>366</v>
      </c>
      <c r="Z2177" s="38" t="s">
        <v>1625</v>
      </c>
      <c r="AA2177" s="38" t="s">
        <v>564</v>
      </c>
      <c r="AB2177" s="210" t="s">
        <v>373</v>
      </c>
      <c r="AC2177" s="225"/>
    </row>
    <row r="2178" spans="1:1024" s="83" customFormat="1" ht="15.75" customHeight="1" x14ac:dyDescent="0.25">
      <c r="A2178" s="3" t="s">
        <v>199</v>
      </c>
      <c r="B2178" s="5">
        <v>6</v>
      </c>
      <c r="C2178" s="5">
        <v>6</v>
      </c>
      <c r="D2178" s="5">
        <v>6</v>
      </c>
      <c r="E2178" s="5">
        <v>3</v>
      </c>
      <c r="F2178" s="5">
        <v>9</v>
      </c>
      <c r="G2178" s="5">
        <v>4</v>
      </c>
      <c r="H2178" s="5">
        <v>0</v>
      </c>
      <c r="I2178" s="5">
        <v>0</v>
      </c>
      <c r="J2178" s="5">
        <v>8</v>
      </c>
      <c r="K2178" s="5">
        <v>0</v>
      </c>
      <c r="L2178" s="104"/>
      <c r="M2178" s="107"/>
      <c r="N2178" s="107"/>
      <c r="O2178" s="107"/>
      <c r="P2178" s="5">
        <f t="shared" si="89"/>
        <v>42</v>
      </c>
      <c r="Q2178" s="5">
        <v>5</v>
      </c>
      <c r="R2178" s="4">
        <f t="shared" si="90"/>
        <v>0.42</v>
      </c>
      <c r="S2178" s="9" t="s">
        <v>293</v>
      </c>
      <c r="T2178" s="52" t="s">
        <v>1646</v>
      </c>
      <c r="U2178" s="53" t="s">
        <v>360</v>
      </c>
      <c r="V2178" s="52" t="s">
        <v>502</v>
      </c>
      <c r="W2178" s="7" t="s">
        <v>1546</v>
      </c>
      <c r="X2178" s="8">
        <v>8</v>
      </c>
      <c r="Y2178" s="6" t="s">
        <v>366</v>
      </c>
      <c r="Z2178" s="38" t="s">
        <v>1625</v>
      </c>
      <c r="AA2178" s="38" t="s">
        <v>564</v>
      </c>
      <c r="AB2178" s="210" t="s">
        <v>373</v>
      </c>
      <c r="AC2178" s="225"/>
    </row>
    <row r="2179" spans="1:1024" s="83" customFormat="1" ht="15.75" customHeight="1" x14ac:dyDescent="0.25">
      <c r="A2179" s="3" t="s">
        <v>195</v>
      </c>
      <c r="B2179" s="5">
        <v>4</v>
      </c>
      <c r="C2179" s="5">
        <v>1</v>
      </c>
      <c r="D2179" s="5">
        <v>4</v>
      </c>
      <c r="E2179" s="5">
        <v>6</v>
      </c>
      <c r="F2179" s="5">
        <v>6</v>
      </c>
      <c r="G2179" s="5">
        <v>0</v>
      </c>
      <c r="H2179" s="5">
        <v>10</v>
      </c>
      <c r="I2179" s="5">
        <v>5</v>
      </c>
      <c r="J2179" s="5">
        <v>6</v>
      </c>
      <c r="K2179" s="5">
        <v>0</v>
      </c>
      <c r="L2179" s="104"/>
      <c r="M2179" s="107"/>
      <c r="N2179" s="107"/>
      <c r="O2179" s="107"/>
      <c r="P2179" s="5">
        <f t="shared" si="89"/>
        <v>42</v>
      </c>
      <c r="Q2179" s="5">
        <v>2</v>
      </c>
      <c r="R2179" s="4">
        <f t="shared" si="90"/>
        <v>0.42</v>
      </c>
      <c r="S2179" s="9" t="s">
        <v>293</v>
      </c>
      <c r="T2179" s="52" t="s">
        <v>3816</v>
      </c>
      <c r="U2179" s="53" t="s">
        <v>334</v>
      </c>
      <c r="V2179" s="52" t="s">
        <v>393</v>
      </c>
      <c r="W2179" s="7" t="s">
        <v>3808</v>
      </c>
      <c r="X2179" s="8">
        <v>8</v>
      </c>
      <c r="Y2179" s="6" t="s">
        <v>463</v>
      </c>
      <c r="Z2179" s="38" t="s">
        <v>3817</v>
      </c>
      <c r="AA2179" s="38" t="s">
        <v>369</v>
      </c>
      <c r="AB2179" s="210" t="s">
        <v>341</v>
      </c>
      <c r="AC2179" s="225"/>
    </row>
    <row r="2180" spans="1:1024" s="83" customFormat="1" ht="15.75" customHeight="1" x14ac:dyDescent="0.25">
      <c r="A2180" s="3" t="s">
        <v>1663</v>
      </c>
      <c r="B2180" s="5">
        <v>4</v>
      </c>
      <c r="C2180" s="5">
        <v>5</v>
      </c>
      <c r="D2180" s="5">
        <v>4</v>
      </c>
      <c r="E2180" s="5">
        <v>4</v>
      </c>
      <c r="F2180" s="5">
        <v>3</v>
      </c>
      <c r="G2180" s="5">
        <v>0</v>
      </c>
      <c r="H2180" s="5">
        <v>14</v>
      </c>
      <c r="I2180" s="5">
        <v>0</v>
      </c>
      <c r="J2180" s="5">
        <v>8</v>
      </c>
      <c r="K2180" s="5">
        <v>0</v>
      </c>
      <c r="L2180" s="104"/>
      <c r="M2180" s="107"/>
      <c r="N2180" s="107"/>
      <c r="O2180" s="107"/>
      <c r="P2180" s="5">
        <f t="shared" si="89"/>
        <v>42</v>
      </c>
      <c r="Q2180" s="5">
        <v>3</v>
      </c>
      <c r="R2180" s="4">
        <f t="shared" si="90"/>
        <v>0.42</v>
      </c>
      <c r="S2180" s="9" t="s">
        <v>293</v>
      </c>
      <c r="T2180" s="52" t="s">
        <v>2066</v>
      </c>
      <c r="U2180" s="53" t="s">
        <v>2067</v>
      </c>
      <c r="V2180" s="52" t="s">
        <v>304</v>
      </c>
      <c r="W2180" s="7" t="s">
        <v>2015</v>
      </c>
      <c r="X2180" s="8">
        <v>8</v>
      </c>
      <c r="Y2180" s="6" t="s">
        <v>298</v>
      </c>
      <c r="Z2180" s="38" t="s">
        <v>1992</v>
      </c>
      <c r="AA2180" s="38" t="s">
        <v>483</v>
      </c>
      <c r="AB2180" s="210" t="s">
        <v>978</v>
      </c>
      <c r="AC2180" s="225"/>
    </row>
    <row r="2181" spans="1:1024" s="83" customFormat="1" ht="15.75" customHeight="1" x14ac:dyDescent="0.25">
      <c r="A2181" s="3" t="s">
        <v>196</v>
      </c>
      <c r="B2181" s="5">
        <v>5</v>
      </c>
      <c r="C2181" s="5">
        <v>8</v>
      </c>
      <c r="D2181" s="5">
        <v>0</v>
      </c>
      <c r="E2181" s="5">
        <v>0</v>
      </c>
      <c r="F2181" s="5">
        <v>9</v>
      </c>
      <c r="G2181" s="5">
        <v>0</v>
      </c>
      <c r="H2181" s="5">
        <v>0</v>
      </c>
      <c r="I2181" s="5">
        <v>9</v>
      </c>
      <c r="J2181" s="5">
        <v>0</v>
      </c>
      <c r="K2181" s="5">
        <v>10</v>
      </c>
      <c r="L2181" s="104"/>
      <c r="M2181" s="107"/>
      <c r="N2181" s="107"/>
      <c r="O2181" s="107"/>
      <c r="P2181" s="5">
        <f t="shared" si="89"/>
        <v>41</v>
      </c>
      <c r="Q2181" s="5">
        <v>9</v>
      </c>
      <c r="R2181" s="4">
        <f t="shared" si="90"/>
        <v>0.41</v>
      </c>
      <c r="S2181" s="9" t="s">
        <v>294</v>
      </c>
      <c r="T2181" s="52" t="s">
        <v>3972</v>
      </c>
      <c r="U2181" s="53" t="s">
        <v>311</v>
      </c>
      <c r="V2181" s="52" t="s">
        <v>301</v>
      </c>
      <c r="W2181" s="7" t="s">
        <v>3859</v>
      </c>
      <c r="X2181" s="8">
        <v>8</v>
      </c>
      <c r="Y2181" s="6" t="s">
        <v>298</v>
      </c>
      <c r="Z2181" s="38" t="s">
        <v>3965</v>
      </c>
      <c r="AA2181" s="38" t="s">
        <v>2111</v>
      </c>
      <c r="AB2181" s="210" t="s">
        <v>855</v>
      </c>
      <c r="AC2181" s="225"/>
    </row>
    <row r="2182" spans="1:1024" s="83" customFormat="1" ht="15.75" customHeight="1" x14ac:dyDescent="0.25">
      <c r="A2182" s="3" t="s">
        <v>2392</v>
      </c>
      <c r="B2182" s="5">
        <v>7</v>
      </c>
      <c r="C2182" s="5">
        <v>6</v>
      </c>
      <c r="D2182" s="5">
        <v>4</v>
      </c>
      <c r="E2182" s="5">
        <v>0</v>
      </c>
      <c r="F2182" s="5">
        <v>9</v>
      </c>
      <c r="G2182" s="5">
        <v>5</v>
      </c>
      <c r="H2182" s="5">
        <v>0</v>
      </c>
      <c r="I2182" s="5">
        <v>2</v>
      </c>
      <c r="J2182" s="5">
        <v>8</v>
      </c>
      <c r="K2182" s="5">
        <v>0</v>
      </c>
      <c r="L2182" s="104"/>
      <c r="M2182" s="107"/>
      <c r="N2182" s="107"/>
      <c r="O2182" s="107"/>
      <c r="P2182" s="5">
        <f t="shared" si="89"/>
        <v>41</v>
      </c>
      <c r="Q2182" s="5">
        <v>9</v>
      </c>
      <c r="R2182" s="4">
        <f t="shared" si="90"/>
        <v>0.41</v>
      </c>
      <c r="S2182" s="9" t="s">
        <v>294</v>
      </c>
      <c r="T2182" s="52" t="s">
        <v>2393</v>
      </c>
      <c r="U2182" s="53" t="s">
        <v>360</v>
      </c>
      <c r="V2182" s="52" t="s">
        <v>502</v>
      </c>
      <c r="W2182" s="7" t="s">
        <v>2284</v>
      </c>
      <c r="X2182" s="8">
        <v>8</v>
      </c>
      <c r="Y2182" s="6" t="s">
        <v>463</v>
      </c>
      <c r="Z2182" s="38" t="s">
        <v>2350</v>
      </c>
      <c r="AA2182" s="38" t="s">
        <v>1123</v>
      </c>
      <c r="AB2182" s="210" t="s">
        <v>466</v>
      </c>
      <c r="AC2182" s="225"/>
    </row>
    <row r="2183" spans="1:1024" s="83" customFormat="1" ht="15.75" customHeight="1" x14ac:dyDescent="0.25">
      <c r="A2183" s="3" t="s">
        <v>200</v>
      </c>
      <c r="B2183" s="5">
        <v>6</v>
      </c>
      <c r="C2183" s="5">
        <v>12</v>
      </c>
      <c r="D2183" s="5">
        <v>6</v>
      </c>
      <c r="E2183" s="5">
        <v>0</v>
      </c>
      <c r="F2183" s="5">
        <v>9</v>
      </c>
      <c r="G2183" s="5">
        <v>8</v>
      </c>
      <c r="H2183" s="5">
        <v>0</v>
      </c>
      <c r="I2183" s="5">
        <v>0</v>
      </c>
      <c r="J2183" s="5">
        <v>0</v>
      </c>
      <c r="K2183" s="5">
        <v>0</v>
      </c>
      <c r="L2183" s="104"/>
      <c r="M2183" s="107"/>
      <c r="N2183" s="107"/>
      <c r="O2183" s="107"/>
      <c r="P2183" s="5">
        <f t="shared" si="89"/>
        <v>41</v>
      </c>
      <c r="Q2183" s="5">
        <v>6</v>
      </c>
      <c r="R2183" s="4">
        <f t="shared" si="90"/>
        <v>0.41</v>
      </c>
      <c r="S2183" s="9" t="s">
        <v>294</v>
      </c>
      <c r="T2183" s="52" t="s">
        <v>582</v>
      </c>
      <c r="U2183" s="53" t="s">
        <v>807</v>
      </c>
      <c r="V2183" s="52" t="s">
        <v>397</v>
      </c>
      <c r="W2183" s="7" t="s">
        <v>1546</v>
      </c>
      <c r="X2183" s="8">
        <v>8</v>
      </c>
      <c r="Y2183" s="6" t="s">
        <v>463</v>
      </c>
      <c r="Z2183" s="38" t="s">
        <v>1625</v>
      </c>
      <c r="AA2183" s="38" t="s">
        <v>564</v>
      </c>
      <c r="AB2183" s="210" t="s">
        <v>373</v>
      </c>
      <c r="AC2183" s="225"/>
    </row>
    <row r="2184" spans="1:1024" s="83" customFormat="1" ht="15.75" customHeight="1" x14ac:dyDescent="0.25">
      <c r="A2184" s="3" t="s">
        <v>1665</v>
      </c>
      <c r="B2184" s="5">
        <v>6</v>
      </c>
      <c r="C2184" s="5">
        <v>1</v>
      </c>
      <c r="D2184" s="5">
        <v>4</v>
      </c>
      <c r="E2184" s="5">
        <v>3</v>
      </c>
      <c r="F2184" s="5">
        <v>3</v>
      </c>
      <c r="G2184" s="5">
        <v>8</v>
      </c>
      <c r="H2184" s="5">
        <v>4</v>
      </c>
      <c r="I2184" s="5">
        <v>3</v>
      </c>
      <c r="J2184" s="5">
        <v>8</v>
      </c>
      <c r="K2184" s="5">
        <v>0</v>
      </c>
      <c r="L2184" s="104"/>
      <c r="M2184" s="107"/>
      <c r="N2184" s="107"/>
      <c r="O2184" s="107"/>
      <c r="P2184" s="5">
        <f t="shared" si="89"/>
        <v>40</v>
      </c>
      <c r="Q2184" s="5">
        <v>10</v>
      </c>
      <c r="R2184" s="4">
        <f t="shared" si="90"/>
        <v>0.4</v>
      </c>
      <c r="S2184" s="9" t="s">
        <v>294</v>
      </c>
      <c r="T2184" s="52" t="s">
        <v>2394</v>
      </c>
      <c r="U2184" s="53" t="s">
        <v>2395</v>
      </c>
      <c r="V2184" s="52" t="s">
        <v>609</v>
      </c>
      <c r="W2184" s="7" t="s">
        <v>2284</v>
      </c>
      <c r="X2184" s="8">
        <v>8</v>
      </c>
      <c r="Y2184" s="6" t="s">
        <v>298</v>
      </c>
      <c r="Z2184" s="38" t="s">
        <v>2350</v>
      </c>
      <c r="AA2184" s="38" t="s">
        <v>1123</v>
      </c>
      <c r="AB2184" s="210" t="s">
        <v>466</v>
      </c>
      <c r="AC2184" s="225"/>
    </row>
    <row r="2185" spans="1:1024" s="83" customFormat="1" ht="15.75" customHeight="1" x14ac:dyDescent="0.25">
      <c r="A2185" s="3" t="s">
        <v>196</v>
      </c>
      <c r="B2185" s="5">
        <v>3</v>
      </c>
      <c r="C2185" s="5">
        <v>4</v>
      </c>
      <c r="D2185" s="5">
        <v>6</v>
      </c>
      <c r="E2185" s="5">
        <v>3</v>
      </c>
      <c r="F2185" s="5">
        <v>9</v>
      </c>
      <c r="G2185" s="5">
        <v>3</v>
      </c>
      <c r="H2185" s="5">
        <v>4</v>
      </c>
      <c r="I2185" s="5">
        <v>0</v>
      </c>
      <c r="J2185" s="5">
        <v>8</v>
      </c>
      <c r="K2185" s="5">
        <v>0</v>
      </c>
      <c r="L2185" s="104"/>
      <c r="M2185" s="107"/>
      <c r="N2185" s="107"/>
      <c r="O2185" s="107"/>
      <c r="P2185" s="5">
        <f t="shared" si="89"/>
        <v>40</v>
      </c>
      <c r="Q2185" s="5">
        <v>3</v>
      </c>
      <c r="R2185" s="4">
        <f t="shared" si="90"/>
        <v>0.4</v>
      </c>
      <c r="S2185" s="9" t="s">
        <v>293</v>
      </c>
      <c r="T2185" s="52" t="s">
        <v>3818</v>
      </c>
      <c r="U2185" s="53" t="s">
        <v>600</v>
      </c>
      <c r="V2185" s="52" t="s">
        <v>676</v>
      </c>
      <c r="W2185" s="7" t="s">
        <v>3808</v>
      </c>
      <c r="X2185" s="8">
        <v>8</v>
      </c>
      <c r="Y2185" s="6" t="s">
        <v>542</v>
      </c>
      <c r="Z2185" s="38" t="s">
        <v>3817</v>
      </c>
      <c r="AA2185" s="38" t="s">
        <v>369</v>
      </c>
      <c r="AB2185" s="210" t="s">
        <v>341</v>
      </c>
      <c r="AC2185" s="225"/>
      <c r="AD2185" s="87"/>
      <c r="AE2185" s="87"/>
      <c r="AF2185" s="87"/>
      <c r="AG2185" s="87"/>
      <c r="AH2185" s="87"/>
      <c r="AI2185" s="87"/>
      <c r="AJ2185" s="87"/>
      <c r="AK2185" s="87"/>
      <c r="AL2185" s="87"/>
      <c r="AM2185" s="87"/>
      <c r="AN2185" s="87"/>
      <c r="AO2185" s="87"/>
      <c r="AP2185" s="87"/>
      <c r="AQ2185" s="87"/>
      <c r="AR2185" s="87"/>
      <c r="AS2185" s="87"/>
      <c r="AT2185" s="87"/>
      <c r="AU2185" s="87"/>
      <c r="AV2185" s="87"/>
      <c r="AW2185" s="87"/>
      <c r="AX2185" s="87"/>
      <c r="AY2185" s="87"/>
      <c r="AZ2185" s="87"/>
      <c r="BA2185" s="87"/>
      <c r="BB2185" s="87"/>
      <c r="BC2185" s="87"/>
      <c r="BD2185" s="87"/>
      <c r="BE2185" s="87"/>
      <c r="BF2185" s="87"/>
      <c r="BG2185" s="87"/>
      <c r="BH2185" s="87"/>
      <c r="BI2185" s="87"/>
      <c r="BJ2185" s="87"/>
      <c r="BK2185" s="87"/>
      <c r="BL2185" s="87"/>
      <c r="BM2185" s="87"/>
      <c r="BN2185" s="87"/>
      <c r="BO2185" s="87"/>
      <c r="BP2185" s="87"/>
      <c r="BQ2185" s="87"/>
      <c r="BR2185" s="87"/>
      <c r="BS2185" s="87"/>
      <c r="BT2185" s="87"/>
      <c r="BU2185" s="87"/>
      <c r="BV2185" s="87"/>
      <c r="BW2185" s="87"/>
      <c r="BX2185" s="87"/>
      <c r="BY2185" s="87"/>
      <c r="BZ2185" s="87"/>
      <c r="CA2185" s="87"/>
      <c r="CB2185" s="87"/>
      <c r="CC2185" s="87"/>
      <c r="CD2185" s="87"/>
      <c r="CE2185" s="87"/>
      <c r="CF2185" s="87"/>
      <c r="CG2185" s="87"/>
      <c r="CH2185" s="87"/>
      <c r="CI2185" s="87"/>
      <c r="CJ2185" s="87"/>
      <c r="CK2185" s="87"/>
      <c r="CL2185" s="87"/>
      <c r="CM2185" s="87"/>
      <c r="CN2185" s="87"/>
      <c r="CO2185" s="87"/>
      <c r="CP2185" s="87"/>
      <c r="CQ2185" s="87"/>
      <c r="CR2185" s="87"/>
      <c r="CS2185" s="87"/>
      <c r="CT2185" s="87"/>
      <c r="CU2185" s="87"/>
      <c r="CV2185" s="87"/>
      <c r="CW2185" s="87"/>
      <c r="CX2185" s="87"/>
      <c r="CY2185" s="87"/>
      <c r="CZ2185" s="87"/>
      <c r="DA2185" s="87"/>
      <c r="DB2185" s="87"/>
      <c r="DC2185" s="87"/>
      <c r="DD2185" s="87"/>
      <c r="DE2185" s="87"/>
      <c r="DF2185" s="87"/>
      <c r="DG2185" s="87"/>
      <c r="DH2185" s="87"/>
      <c r="DI2185" s="87"/>
      <c r="DJ2185" s="87"/>
      <c r="DK2185" s="87"/>
      <c r="DL2185" s="87"/>
      <c r="DM2185" s="87"/>
      <c r="DN2185" s="87"/>
      <c r="DO2185" s="87"/>
      <c r="DP2185" s="87"/>
      <c r="DQ2185" s="87"/>
      <c r="DR2185" s="87"/>
      <c r="DS2185" s="87"/>
      <c r="DT2185" s="87"/>
      <c r="DU2185" s="87"/>
      <c r="DV2185" s="87"/>
      <c r="DW2185" s="87"/>
      <c r="DX2185" s="87"/>
      <c r="DY2185" s="87"/>
      <c r="DZ2185" s="87"/>
      <c r="EA2185" s="87"/>
      <c r="EB2185" s="87"/>
      <c r="EC2185" s="87"/>
      <c r="ED2185" s="87"/>
      <c r="EE2185" s="87"/>
      <c r="EF2185" s="87"/>
      <c r="EG2185" s="87"/>
      <c r="EH2185" s="87"/>
      <c r="EI2185" s="87"/>
      <c r="EJ2185" s="87"/>
      <c r="EK2185" s="87"/>
      <c r="EL2185" s="87"/>
      <c r="EM2185" s="87"/>
      <c r="EN2185" s="87"/>
      <c r="EO2185" s="87"/>
      <c r="EP2185" s="87"/>
      <c r="EQ2185" s="87"/>
      <c r="ER2185" s="87"/>
      <c r="ES2185" s="87"/>
      <c r="ET2185" s="87"/>
      <c r="EU2185" s="87"/>
      <c r="EV2185" s="87"/>
      <c r="EW2185" s="87"/>
      <c r="EX2185" s="87"/>
      <c r="EY2185" s="87"/>
      <c r="EZ2185" s="87"/>
      <c r="FA2185" s="87"/>
      <c r="FB2185" s="87"/>
      <c r="FC2185" s="87"/>
      <c r="FD2185" s="87"/>
      <c r="FE2185" s="87"/>
      <c r="FF2185" s="87"/>
      <c r="FG2185" s="87"/>
      <c r="FH2185" s="87"/>
      <c r="FI2185" s="87"/>
      <c r="FJ2185" s="87"/>
      <c r="FK2185" s="87"/>
      <c r="FL2185" s="87"/>
      <c r="FM2185" s="87"/>
      <c r="FN2185" s="87"/>
      <c r="FO2185" s="87"/>
      <c r="FP2185" s="87"/>
      <c r="FQ2185" s="87"/>
      <c r="FR2185" s="87"/>
      <c r="FS2185" s="87"/>
      <c r="FT2185" s="87"/>
      <c r="FU2185" s="87"/>
      <c r="FV2185" s="87"/>
      <c r="FW2185" s="87"/>
      <c r="FX2185" s="87"/>
      <c r="FY2185" s="87"/>
      <c r="FZ2185" s="87"/>
      <c r="GA2185" s="87"/>
      <c r="GB2185" s="87"/>
      <c r="GC2185" s="87"/>
      <c r="GD2185" s="87"/>
      <c r="GE2185" s="87"/>
      <c r="GF2185" s="87"/>
      <c r="GG2185" s="87"/>
      <c r="GH2185" s="87"/>
      <c r="GI2185" s="87"/>
      <c r="GJ2185" s="87"/>
      <c r="GK2185" s="87"/>
      <c r="GL2185" s="87"/>
      <c r="GM2185" s="87"/>
      <c r="GN2185" s="87"/>
      <c r="GO2185" s="87"/>
      <c r="GP2185" s="87"/>
      <c r="GQ2185" s="87"/>
      <c r="GR2185" s="87"/>
      <c r="GS2185" s="87"/>
      <c r="GT2185" s="87"/>
      <c r="GU2185" s="87"/>
      <c r="GV2185" s="87"/>
      <c r="GW2185" s="87"/>
      <c r="GX2185" s="87"/>
      <c r="GY2185" s="87"/>
      <c r="GZ2185" s="87"/>
      <c r="HA2185" s="87"/>
      <c r="HB2185" s="87"/>
      <c r="HC2185" s="87"/>
      <c r="HD2185" s="87"/>
      <c r="HE2185" s="87"/>
      <c r="HF2185" s="87"/>
      <c r="HG2185" s="87"/>
      <c r="HH2185" s="87"/>
      <c r="HI2185" s="87"/>
      <c r="HJ2185" s="87"/>
      <c r="HK2185" s="87"/>
      <c r="HL2185" s="87"/>
      <c r="HM2185" s="87"/>
      <c r="HN2185" s="87"/>
      <c r="HO2185" s="87"/>
      <c r="HP2185" s="87"/>
      <c r="HQ2185" s="87"/>
      <c r="HR2185" s="87"/>
      <c r="HS2185" s="87"/>
      <c r="HT2185" s="87"/>
      <c r="HU2185" s="87"/>
      <c r="HV2185" s="87"/>
      <c r="HW2185" s="87"/>
      <c r="HX2185" s="87"/>
      <c r="HY2185" s="87"/>
      <c r="HZ2185" s="87"/>
      <c r="IA2185" s="87"/>
      <c r="IB2185" s="87"/>
      <c r="IC2185" s="87"/>
      <c r="ID2185" s="87"/>
      <c r="IE2185" s="87"/>
      <c r="IF2185" s="87"/>
      <c r="IG2185" s="87"/>
      <c r="IH2185" s="87"/>
      <c r="II2185" s="87"/>
      <c r="IJ2185" s="87"/>
      <c r="IK2185" s="87"/>
      <c r="IL2185" s="87"/>
      <c r="IM2185" s="87"/>
      <c r="IN2185" s="87"/>
      <c r="IO2185" s="87"/>
      <c r="IP2185" s="87"/>
      <c r="IQ2185" s="87"/>
      <c r="IR2185" s="87"/>
      <c r="IS2185" s="87"/>
      <c r="IT2185" s="87"/>
      <c r="IU2185" s="87"/>
      <c r="IV2185" s="87"/>
      <c r="IW2185" s="87"/>
      <c r="IX2185" s="87"/>
      <c r="IY2185" s="87"/>
      <c r="IZ2185" s="87"/>
      <c r="JA2185" s="87"/>
      <c r="JB2185" s="87"/>
      <c r="JC2185" s="87"/>
      <c r="JD2185" s="87"/>
      <c r="JE2185" s="87"/>
      <c r="JF2185" s="87"/>
      <c r="JG2185" s="87"/>
      <c r="JH2185" s="87"/>
      <c r="JI2185" s="87"/>
      <c r="JJ2185" s="87"/>
      <c r="JK2185" s="87"/>
      <c r="JL2185" s="87"/>
      <c r="JM2185" s="87"/>
      <c r="JN2185" s="87"/>
      <c r="JO2185" s="87"/>
      <c r="JP2185" s="87"/>
      <c r="JQ2185" s="87"/>
      <c r="JR2185" s="87"/>
      <c r="JS2185" s="87"/>
      <c r="JT2185" s="87"/>
      <c r="JU2185" s="87"/>
      <c r="JV2185" s="87"/>
      <c r="JW2185" s="87"/>
      <c r="JX2185" s="87"/>
      <c r="JY2185" s="87"/>
      <c r="JZ2185" s="87"/>
      <c r="KA2185" s="87"/>
      <c r="KB2185" s="87"/>
      <c r="KC2185" s="87"/>
      <c r="KD2185" s="87"/>
      <c r="KE2185" s="87"/>
      <c r="KF2185" s="87"/>
      <c r="KG2185" s="87"/>
      <c r="KH2185" s="87"/>
      <c r="KI2185" s="87"/>
      <c r="KJ2185" s="87"/>
      <c r="KK2185" s="87"/>
      <c r="KL2185" s="87"/>
      <c r="KM2185" s="87"/>
      <c r="KN2185" s="87"/>
      <c r="KO2185" s="87"/>
      <c r="KP2185" s="87"/>
      <c r="KQ2185" s="87"/>
      <c r="KR2185" s="87"/>
      <c r="KS2185" s="87"/>
      <c r="KT2185" s="87"/>
      <c r="KU2185" s="87"/>
      <c r="KV2185" s="87"/>
      <c r="KW2185" s="87"/>
      <c r="KX2185" s="87"/>
      <c r="KY2185" s="87"/>
      <c r="KZ2185" s="87"/>
      <c r="LA2185" s="87"/>
      <c r="LB2185" s="87"/>
      <c r="LC2185" s="87"/>
      <c r="LD2185" s="87"/>
      <c r="LE2185" s="87"/>
      <c r="LF2185" s="87"/>
      <c r="LG2185" s="87"/>
      <c r="LH2185" s="87"/>
      <c r="LI2185" s="87"/>
      <c r="LJ2185" s="87"/>
      <c r="LK2185" s="87"/>
      <c r="LL2185" s="87"/>
      <c r="LM2185" s="87"/>
      <c r="LN2185" s="87"/>
      <c r="LO2185" s="87"/>
      <c r="LP2185" s="87"/>
      <c r="LQ2185" s="87"/>
      <c r="LR2185" s="87"/>
      <c r="LS2185" s="87"/>
      <c r="LT2185" s="87"/>
      <c r="LU2185" s="87"/>
      <c r="LV2185" s="87"/>
      <c r="LW2185" s="87"/>
      <c r="LX2185" s="87"/>
      <c r="LY2185" s="87"/>
      <c r="LZ2185" s="87"/>
      <c r="MA2185" s="87"/>
      <c r="MB2185" s="87"/>
      <c r="MC2185" s="87"/>
      <c r="MD2185" s="87"/>
      <c r="ME2185" s="87"/>
      <c r="MF2185" s="87"/>
      <c r="MG2185" s="87"/>
      <c r="MH2185" s="87"/>
      <c r="MI2185" s="87"/>
      <c r="MJ2185" s="87"/>
      <c r="MK2185" s="87"/>
      <c r="ML2185" s="87"/>
      <c r="MM2185" s="87"/>
      <c r="MN2185" s="87"/>
      <c r="MO2185" s="87"/>
      <c r="MP2185" s="87"/>
      <c r="MQ2185" s="87"/>
      <c r="MR2185" s="87"/>
      <c r="MS2185" s="87"/>
      <c r="MT2185" s="87"/>
      <c r="MU2185" s="87"/>
      <c r="MV2185" s="87"/>
      <c r="MW2185" s="87"/>
      <c r="MX2185" s="87"/>
      <c r="MY2185" s="87"/>
      <c r="MZ2185" s="87"/>
      <c r="NA2185" s="87"/>
      <c r="NB2185" s="87"/>
      <c r="NC2185" s="87"/>
      <c r="ND2185" s="87"/>
      <c r="NE2185" s="87"/>
      <c r="NF2185" s="87"/>
      <c r="NG2185" s="87"/>
      <c r="NH2185" s="87"/>
      <c r="NI2185" s="87"/>
      <c r="NJ2185" s="87"/>
      <c r="NK2185" s="87"/>
      <c r="NL2185" s="87"/>
      <c r="NM2185" s="87"/>
      <c r="NN2185" s="87"/>
      <c r="NO2185" s="87"/>
      <c r="NP2185" s="87"/>
      <c r="NQ2185" s="87"/>
      <c r="NR2185" s="87"/>
      <c r="NS2185" s="87"/>
      <c r="NT2185" s="87"/>
      <c r="NU2185" s="87"/>
      <c r="NV2185" s="87"/>
      <c r="NW2185" s="87"/>
      <c r="NX2185" s="87"/>
      <c r="NY2185" s="87"/>
      <c r="NZ2185" s="87"/>
      <c r="OA2185" s="87"/>
      <c r="OB2185" s="87"/>
      <c r="OC2185" s="87"/>
      <c r="OD2185" s="87"/>
      <c r="OE2185" s="87"/>
      <c r="OF2185" s="87"/>
      <c r="OG2185" s="87"/>
      <c r="OH2185" s="87"/>
      <c r="OI2185" s="87"/>
      <c r="OJ2185" s="87"/>
      <c r="OK2185" s="87"/>
      <c r="OL2185" s="87"/>
      <c r="OM2185" s="87"/>
      <c r="ON2185" s="87"/>
      <c r="OO2185" s="87"/>
      <c r="OP2185" s="87"/>
      <c r="OQ2185" s="87"/>
      <c r="OR2185" s="87"/>
      <c r="OS2185" s="87"/>
      <c r="OT2185" s="87"/>
      <c r="OU2185" s="87"/>
      <c r="OV2185" s="87"/>
      <c r="OW2185" s="87"/>
      <c r="OX2185" s="87"/>
      <c r="OY2185" s="87"/>
      <c r="OZ2185" s="87"/>
      <c r="PA2185" s="87"/>
      <c r="PB2185" s="87"/>
      <c r="PC2185" s="87"/>
      <c r="PD2185" s="87"/>
      <c r="PE2185" s="87"/>
      <c r="PF2185" s="87"/>
      <c r="PG2185" s="87"/>
      <c r="PH2185" s="87"/>
      <c r="PI2185" s="87"/>
      <c r="PJ2185" s="87"/>
      <c r="PK2185" s="87"/>
      <c r="PL2185" s="87"/>
      <c r="PM2185" s="87"/>
      <c r="PN2185" s="87"/>
      <c r="PO2185" s="87"/>
      <c r="PP2185" s="87"/>
      <c r="PQ2185" s="87"/>
      <c r="PR2185" s="87"/>
      <c r="PS2185" s="87"/>
      <c r="PT2185" s="87"/>
      <c r="PU2185" s="87"/>
      <c r="PV2185" s="87"/>
      <c r="PW2185" s="87"/>
      <c r="PX2185" s="87"/>
      <c r="PY2185" s="87"/>
      <c r="PZ2185" s="87"/>
      <c r="QA2185" s="87"/>
      <c r="QB2185" s="87"/>
      <c r="QC2185" s="87"/>
      <c r="QD2185" s="87"/>
      <c r="QE2185" s="87"/>
      <c r="QF2185" s="87"/>
      <c r="QG2185" s="87"/>
      <c r="QH2185" s="87"/>
      <c r="QI2185" s="87"/>
      <c r="QJ2185" s="87"/>
      <c r="QK2185" s="87"/>
      <c r="QL2185" s="87"/>
      <c r="QM2185" s="87"/>
      <c r="QN2185" s="87"/>
      <c r="QO2185" s="87"/>
      <c r="QP2185" s="87"/>
      <c r="QQ2185" s="87"/>
      <c r="QR2185" s="87"/>
      <c r="QS2185" s="87"/>
      <c r="QT2185" s="87"/>
      <c r="QU2185" s="87"/>
      <c r="QV2185" s="87"/>
      <c r="QW2185" s="87"/>
      <c r="QX2185" s="87"/>
      <c r="QY2185" s="87"/>
      <c r="QZ2185" s="87"/>
      <c r="RA2185" s="87"/>
      <c r="RB2185" s="87"/>
      <c r="RC2185" s="87"/>
      <c r="RD2185" s="87"/>
      <c r="RE2185" s="87"/>
      <c r="RF2185" s="87"/>
      <c r="RG2185" s="87"/>
      <c r="RH2185" s="87"/>
      <c r="RI2185" s="87"/>
      <c r="RJ2185" s="87"/>
      <c r="RK2185" s="87"/>
      <c r="RL2185" s="87"/>
      <c r="RM2185" s="87"/>
      <c r="RN2185" s="87"/>
      <c r="RO2185" s="87"/>
      <c r="RP2185" s="87"/>
      <c r="RQ2185" s="87"/>
      <c r="RR2185" s="87"/>
      <c r="RS2185" s="87"/>
      <c r="RT2185" s="87"/>
      <c r="RU2185" s="87"/>
      <c r="RV2185" s="87"/>
      <c r="RW2185" s="87"/>
      <c r="RX2185" s="87"/>
      <c r="RY2185" s="87"/>
      <c r="RZ2185" s="87"/>
      <c r="SA2185" s="87"/>
      <c r="SB2185" s="87"/>
      <c r="SC2185" s="87"/>
      <c r="SD2185" s="87"/>
      <c r="SE2185" s="87"/>
      <c r="SF2185" s="87"/>
      <c r="SG2185" s="87"/>
      <c r="SH2185" s="87"/>
      <c r="SI2185" s="87"/>
      <c r="SJ2185" s="87"/>
      <c r="SK2185" s="87"/>
      <c r="SL2185" s="87"/>
      <c r="SM2185" s="87"/>
      <c r="SN2185" s="87"/>
      <c r="SO2185" s="87"/>
      <c r="SP2185" s="87"/>
      <c r="SQ2185" s="87"/>
      <c r="SR2185" s="87"/>
      <c r="SS2185" s="87"/>
      <c r="ST2185" s="87"/>
      <c r="SU2185" s="87"/>
      <c r="SV2185" s="87"/>
      <c r="SW2185" s="87"/>
      <c r="SX2185" s="87"/>
      <c r="SY2185" s="87"/>
      <c r="SZ2185" s="87"/>
      <c r="TA2185" s="87"/>
      <c r="TB2185" s="87"/>
      <c r="TC2185" s="87"/>
      <c r="TD2185" s="87"/>
      <c r="TE2185" s="87"/>
      <c r="TF2185" s="87"/>
      <c r="TG2185" s="87"/>
      <c r="TH2185" s="87"/>
      <c r="TI2185" s="87"/>
      <c r="TJ2185" s="87"/>
      <c r="TK2185" s="87"/>
      <c r="TL2185" s="87"/>
      <c r="TM2185" s="87"/>
      <c r="TN2185" s="87"/>
      <c r="TO2185" s="87"/>
      <c r="TP2185" s="87"/>
      <c r="TQ2185" s="87"/>
      <c r="TR2185" s="87"/>
      <c r="TS2185" s="87"/>
      <c r="TT2185" s="87"/>
      <c r="TU2185" s="87"/>
      <c r="TV2185" s="87"/>
      <c r="TW2185" s="87"/>
      <c r="TX2185" s="87"/>
      <c r="TY2185" s="87"/>
      <c r="TZ2185" s="87"/>
      <c r="UA2185" s="87"/>
      <c r="UB2185" s="87"/>
      <c r="UC2185" s="87"/>
      <c r="UD2185" s="87"/>
      <c r="UE2185" s="87"/>
      <c r="UF2185" s="87"/>
      <c r="UG2185" s="87"/>
      <c r="UH2185" s="87"/>
      <c r="UI2185" s="87"/>
      <c r="UJ2185" s="87"/>
      <c r="UK2185" s="87"/>
      <c r="UL2185" s="87"/>
      <c r="UM2185" s="87"/>
      <c r="UN2185" s="87"/>
      <c r="UO2185" s="87"/>
      <c r="UP2185" s="87"/>
      <c r="UQ2185" s="87"/>
      <c r="UR2185" s="87"/>
      <c r="US2185" s="87"/>
      <c r="UT2185" s="87"/>
      <c r="UU2185" s="87"/>
      <c r="UV2185" s="87"/>
      <c r="UW2185" s="87"/>
      <c r="UX2185" s="87"/>
      <c r="UY2185" s="87"/>
      <c r="UZ2185" s="87"/>
      <c r="VA2185" s="87"/>
      <c r="VB2185" s="87"/>
      <c r="VC2185" s="87"/>
      <c r="VD2185" s="87"/>
      <c r="VE2185" s="87"/>
      <c r="VF2185" s="87"/>
      <c r="VG2185" s="87"/>
      <c r="VH2185" s="87"/>
      <c r="VI2185" s="87"/>
      <c r="VJ2185" s="87"/>
      <c r="VK2185" s="87"/>
      <c r="VL2185" s="87"/>
      <c r="VM2185" s="87"/>
      <c r="VN2185" s="87"/>
      <c r="VO2185" s="87"/>
      <c r="VP2185" s="87"/>
      <c r="VQ2185" s="87"/>
      <c r="VR2185" s="87"/>
      <c r="VS2185" s="87"/>
      <c r="VT2185" s="87"/>
      <c r="VU2185" s="87"/>
      <c r="VV2185" s="87"/>
      <c r="VW2185" s="87"/>
      <c r="VX2185" s="87"/>
      <c r="VY2185" s="87"/>
      <c r="VZ2185" s="87"/>
      <c r="WA2185" s="87"/>
      <c r="WB2185" s="87"/>
      <c r="WC2185" s="87"/>
      <c r="WD2185" s="87"/>
      <c r="WE2185" s="87"/>
      <c r="WF2185" s="87"/>
      <c r="WG2185" s="87"/>
      <c r="WH2185" s="87"/>
      <c r="WI2185" s="87"/>
      <c r="WJ2185" s="87"/>
      <c r="WK2185" s="87"/>
      <c r="WL2185" s="87"/>
      <c r="WM2185" s="87"/>
      <c r="WN2185" s="87"/>
      <c r="WO2185" s="87"/>
      <c r="WP2185" s="87"/>
      <c r="WQ2185" s="87"/>
      <c r="WR2185" s="87"/>
      <c r="WS2185" s="87"/>
      <c r="WT2185" s="87"/>
      <c r="WU2185" s="87"/>
      <c r="WV2185" s="87"/>
      <c r="WW2185" s="87"/>
      <c r="WX2185" s="87"/>
      <c r="WY2185" s="87"/>
      <c r="WZ2185" s="87"/>
      <c r="XA2185" s="87"/>
      <c r="XB2185" s="87"/>
      <c r="XC2185" s="87"/>
      <c r="XD2185" s="87"/>
      <c r="XE2185" s="87"/>
      <c r="XF2185" s="87"/>
      <c r="XG2185" s="87"/>
      <c r="XH2185" s="87"/>
      <c r="XI2185" s="87"/>
      <c r="XJ2185" s="87"/>
      <c r="XK2185" s="87"/>
      <c r="XL2185" s="87"/>
      <c r="XM2185" s="87"/>
      <c r="XN2185" s="87"/>
      <c r="XO2185" s="87"/>
      <c r="XP2185" s="87"/>
      <c r="XQ2185" s="87"/>
      <c r="XR2185" s="87"/>
      <c r="XS2185" s="87"/>
      <c r="XT2185" s="87"/>
      <c r="XU2185" s="87"/>
      <c r="XV2185" s="87"/>
      <c r="XW2185" s="87"/>
      <c r="XX2185" s="87"/>
      <c r="XY2185" s="87"/>
      <c r="XZ2185" s="87"/>
      <c r="YA2185" s="87"/>
      <c r="YB2185" s="87"/>
      <c r="YC2185" s="87"/>
      <c r="YD2185" s="87"/>
      <c r="YE2185" s="87"/>
      <c r="YF2185" s="87"/>
      <c r="YG2185" s="87"/>
      <c r="YH2185" s="87"/>
      <c r="YI2185" s="87"/>
      <c r="YJ2185" s="87"/>
      <c r="YK2185" s="87"/>
      <c r="YL2185" s="87"/>
      <c r="YM2185" s="87"/>
      <c r="YN2185" s="87"/>
      <c r="YO2185" s="87"/>
      <c r="YP2185" s="87"/>
      <c r="YQ2185" s="87"/>
      <c r="YR2185" s="87"/>
      <c r="YS2185" s="87"/>
      <c r="YT2185" s="87"/>
      <c r="YU2185" s="87"/>
      <c r="YV2185" s="87"/>
      <c r="YW2185" s="87"/>
      <c r="YX2185" s="87"/>
      <c r="YY2185" s="87"/>
      <c r="YZ2185" s="87"/>
      <c r="ZA2185" s="87"/>
      <c r="ZB2185" s="87"/>
      <c r="ZC2185" s="87"/>
      <c r="ZD2185" s="87"/>
      <c r="ZE2185" s="87"/>
      <c r="ZF2185" s="87"/>
      <c r="ZG2185" s="87"/>
      <c r="ZH2185" s="87"/>
      <c r="ZI2185" s="87"/>
      <c r="ZJ2185" s="87"/>
      <c r="ZK2185" s="87"/>
      <c r="ZL2185" s="87"/>
      <c r="ZM2185" s="87"/>
      <c r="ZN2185" s="87"/>
      <c r="ZO2185" s="87"/>
      <c r="ZP2185" s="87"/>
      <c r="ZQ2185" s="87"/>
      <c r="ZR2185" s="87"/>
      <c r="ZS2185" s="87"/>
      <c r="ZT2185" s="87"/>
      <c r="ZU2185" s="87"/>
      <c r="ZV2185" s="87"/>
      <c r="ZW2185" s="87"/>
      <c r="ZX2185" s="87"/>
      <c r="ZY2185" s="87"/>
      <c r="ZZ2185" s="87"/>
      <c r="AAA2185" s="87"/>
      <c r="AAB2185" s="87"/>
      <c r="AAC2185" s="87"/>
      <c r="AAD2185" s="87"/>
      <c r="AAE2185" s="87"/>
      <c r="AAF2185" s="87"/>
      <c r="AAG2185" s="87"/>
      <c r="AAH2185" s="87"/>
      <c r="AAI2185" s="87"/>
      <c r="AAJ2185" s="87"/>
      <c r="AAK2185" s="87"/>
      <c r="AAL2185" s="87"/>
      <c r="AAM2185" s="87"/>
      <c r="AAN2185" s="87"/>
      <c r="AAO2185" s="87"/>
      <c r="AAP2185" s="87"/>
      <c r="AAQ2185" s="87"/>
      <c r="AAR2185" s="87"/>
      <c r="AAS2185" s="87"/>
      <c r="AAT2185" s="87"/>
      <c r="AAU2185" s="87"/>
      <c r="AAV2185" s="87"/>
      <c r="AAW2185" s="87"/>
      <c r="AAX2185" s="87"/>
      <c r="AAY2185" s="87"/>
      <c r="AAZ2185" s="87"/>
      <c r="ABA2185" s="87"/>
      <c r="ABB2185" s="87"/>
      <c r="ABC2185" s="87"/>
      <c r="ABD2185" s="87"/>
      <c r="ABE2185" s="87"/>
      <c r="ABF2185" s="87"/>
      <c r="ABG2185" s="87"/>
      <c r="ABH2185" s="87"/>
      <c r="ABI2185" s="87"/>
      <c r="ABJ2185" s="87"/>
      <c r="ABK2185" s="87"/>
      <c r="ABL2185" s="87"/>
      <c r="ABM2185" s="87"/>
      <c r="ABN2185" s="87"/>
      <c r="ABO2185" s="87"/>
      <c r="ABP2185" s="87"/>
      <c r="ABQ2185" s="87"/>
      <c r="ABR2185" s="87"/>
      <c r="ABS2185" s="87"/>
      <c r="ABT2185" s="87"/>
      <c r="ABU2185" s="87"/>
      <c r="ABV2185" s="87"/>
      <c r="ABW2185" s="87"/>
      <c r="ABX2185" s="87"/>
      <c r="ABY2185" s="87"/>
      <c r="ABZ2185" s="87"/>
      <c r="ACA2185" s="87"/>
      <c r="ACB2185" s="87"/>
      <c r="ACC2185" s="87"/>
      <c r="ACD2185" s="87"/>
      <c r="ACE2185" s="87"/>
      <c r="ACF2185" s="87"/>
      <c r="ACG2185" s="87"/>
      <c r="ACH2185" s="87"/>
      <c r="ACI2185" s="87"/>
      <c r="ACJ2185" s="87"/>
      <c r="ACK2185" s="87"/>
      <c r="ACL2185" s="87"/>
      <c r="ACM2185" s="87"/>
      <c r="ACN2185" s="87"/>
      <c r="ACO2185" s="87"/>
      <c r="ACP2185" s="87"/>
      <c r="ACQ2185" s="87"/>
      <c r="ACR2185" s="87"/>
      <c r="ACS2185" s="87"/>
      <c r="ACT2185" s="87"/>
      <c r="ACU2185" s="87"/>
      <c r="ACV2185" s="87"/>
      <c r="ACW2185" s="87"/>
      <c r="ACX2185" s="87"/>
      <c r="ACY2185" s="87"/>
      <c r="ACZ2185" s="87"/>
      <c r="ADA2185" s="87"/>
      <c r="ADB2185" s="87"/>
      <c r="ADC2185" s="87"/>
      <c r="ADD2185" s="87"/>
      <c r="ADE2185" s="87"/>
      <c r="ADF2185" s="87"/>
      <c r="ADG2185" s="87"/>
      <c r="ADH2185" s="87"/>
      <c r="ADI2185" s="87"/>
      <c r="ADJ2185" s="87"/>
      <c r="ADK2185" s="87"/>
      <c r="ADL2185" s="87"/>
      <c r="ADM2185" s="87"/>
      <c r="ADN2185" s="87"/>
      <c r="ADO2185" s="87"/>
      <c r="ADP2185" s="87"/>
      <c r="ADQ2185" s="87"/>
      <c r="ADR2185" s="87"/>
      <c r="ADS2185" s="87"/>
      <c r="ADT2185" s="87"/>
      <c r="ADU2185" s="87"/>
      <c r="ADV2185" s="87"/>
      <c r="ADW2185" s="87"/>
      <c r="ADX2185" s="87"/>
      <c r="ADY2185" s="87"/>
      <c r="ADZ2185" s="87"/>
      <c r="AEA2185" s="87"/>
      <c r="AEB2185" s="87"/>
      <c r="AEC2185" s="87"/>
      <c r="AED2185" s="87"/>
      <c r="AEE2185" s="87"/>
      <c r="AEF2185" s="87"/>
      <c r="AEG2185" s="87"/>
      <c r="AEH2185" s="87"/>
      <c r="AEI2185" s="87"/>
      <c r="AEJ2185" s="87"/>
      <c r="AEK2185" s="87"/>
      <c r="AEL2185" s="87"/>
      <c r="AEM2185" s="87"/>
      <c r="AEN2185" s="87"/>
      <c r="AEO2185" s="87"/>
      <c r="AEP2185" s="87"/>
      <c r="AEQ2185" s="87"/>
      <c r="AER2185" s="87"/>
      <c r="AES2185" s="87"/>
      <c r="AET2185" s="87"/>
      <c r="AEU2185" s="87"/>
      <c r="AEV2185" s="87"/>
      <c r="AEW2185" s="87"/>
      <c r="AEX2185" s="87"/>
      <c r="AEY2185" s="87"/>
      <c r="AEZ2185" s="87"/>
      <c r="AFA2185" s="87"/>
      <c r="AFB2185" s="87"/>
      <c r="AFC2185" s="87"/>
      <c r="AFD2185" s="87"/>
      <c r="AFE2185" s="87"/>
      <c r="AFF2185" s="87"/>
      <c r="AFG2185" s="87"/>
      <c r="AFH2185" s="87"/>
      <c r="AFI2185" s="87"/>
      <c r="AFJ2185" s="87"/>
      <c r="AFK2185" s="87"/>
      <c r="AFL2185" s="87"/>
      <c r="AFM2185" s="87"/>
      <c r="AFN2185" s="87"/>
      <c r="AFO2185" s="87"/>
      <c r="AFP2185" s="87"/>
      <c r="AFQ2185" s="87"/>
      <c r="AFR2185" s="87"/>
      <c r="AFS2185" s="87"/>
      <c r="AFT2185" s="87"/>
      <c r="AFU2185" s="87"/>
      <c r="AFV2185" s="87"/>
      <c r="AFW2185" s="87"/>
      <c r="AFX2185" s="87"/>
      <c r="AFY2185" s="87"/>
      <c r="AFZ2185" s="87"/>
      <c r="AGA2185" s="87"/>
      <c r="AGB2185" s="87"/>
      <c r="AGC2185" s="87"/>
      <c r="AGD2185" s="87"/>
      <c r="AGE2185" s="87"/>
      <c r="AGF2185" s="87"/>
      <c r="AGG2185" s="87"/>
      <c r="AGH2185" s="87"/>
      <c r="AGI2185" s="87"/>
      <c r="AGJ2185" s="87"/>
      <c r="AGK2185" s="87"/>
      <c r="AGL2185" s="87"/>
      <c r="AGM2185" s="87"/>
      <c r="AGN2185" s="87"/>
      <c r="AGO2185" s="87"/>
      <c r="AGP2185" s="87"/>
      <c r="AGQ2185" s="87"/>
      <c r="AGR2185" s="87"/>
      <c r="AGS2185" s="87"/>
      <c r="AGT2185" s="87"/>
      <c r="AGU2185" s="87"/>
      <c r="AGV2185" s="87"/>
      <c r="AGW2185" s="87"/>
      <c r="AGX2185" s="87"/>
      <c r="AGY2185" s="87"/>
      <c r="AGZ2185" s="87"/>
      <c r="AHA2185" s="87"/>
      <c r="AHB2185" s="87"/>
      <c r="AHC2185" s="87"/>
      <c r="AHD2185" s="87"/>
      <c r="AHE2185" s="87"/>
      <c r="AHF2185" s="87"/>
      <c r="AHG2185" s="87"/>
      <c r="AHH2185" s="87"/>
      <c r="AHI2185" s="87"/>
      <c r="AHJ2185" s="87"/>
      <c r="AHK2185" s="87"/>
      <c r="AHL2185" s="87"/>
      <c r="AHM2185" s="87"/>
      <c r="AHN2185" s="87"/>
      <c r="AHO2185" s="87"/>
      <c r="AHP2185" s="87"/>
      <c r="AHQ2185" s="87"/>
      <c r="AHR2185" s="87"/>
      <c r="AHS2185" s="87"/>
      <c r="AHT2185" s="87"/>
      <c r="AHU2185" s="87"/>
      <c r="AHV2185" s="87"/>
      <c r="AHW2185" s="87"/>
      <c r="AHX2185" s="87"/>
      <c r="AHY2185" s="87"/>
      <c r="AHZ2185" s="87"/>
      <c r="AIA2185" s="87"/>
      <c r="AIB2185" s="87"/>
      <c r="AIC2185" s="87"/>
      <c r="AID2185" s="87"/>
      <c r="AIE2185" s="87"/>
      <c r="AIF2185" s="87"/>
      <c r="AIG2185" s="87"/>
      <c r="AIH2185" s="87"/>
      <c r="AII2185" s="87"/>
      <c r="AIJ2185" s="87"/>
      <c r="AIK2185" s="87"/>
      <c r="AIL2185" s="87"/>
      <c r="AIM2185" s="87"/>
      <c r="AIN2185" s="87"/>
      <c r="AIO2185" s="87"/>
      <c r="AIP2185" s="87"/>
      <c r="AIQ2185" s="87"/>
      <c r="AIR2185" s="87"/>
      <c r="AIS2185" s="87"/>
      <c r="AIT2185" s="87"/>
      <c r="AIU2185" s="87"/>
      <c r="AIV2185" s="87"/>
      <c r="AIW2185" s="87"/>
      <c r="AIX2185" s="87"/>
      <c r="AIY2185" s="87"/>
      <c r="AIZ2185" s="87"/>
      <c r="AJA2185" s="87"/>
      <c r="AJB2185" s="87"/>
      <c r="AJC2185" s="87"/>
      <c r="AJD2185" s="87"/>
      <c r="AJE2185" s="87"/>
      <c r="AJF2185" s="87"/>
      <c r="AJG2185" s="87"/>
      <c r="AJH2185" s="87"/>
      <c r="AJI2185" s="87"/>
      <c r="AJJ2185" s="87"/>
      <c r="AJK2185" s="87"/>
      <c r="AJL2185" s="87"/>
      <c r="AJM2185" s="87"/>
      <c r="AJN2185" s="87"/>
      <c r="AJO2185" s="87"/>
      <c r="AJP2185" s="87"/>
      <c r="AJQ2185" s="87"/>
      <c r="AJR2185" s="87"/>
      <c r="AJS2185" s="87"/>
      <c r="AJT2185" s="87"/>
      <c r="AJU2185" s="87"/>
      <c r="AJV2185" s="87"/>
      <c r="AJW2185" s="87"/>
      <c r="AJX2185" s="87"/>
      <c r="AJY2185" s="87"/>
      <c r="AJZ2185" s="87"/>
      <c r="AKA2185" s="87"/>
      <c r="AKB2185" s="87"/>
      <c r="AKC2185" s="87"/>
      <c r="AKD2185" s="87"/>
      <c r="AKE2185" s="87"/>
      <c r="AKF2185" s="87"/>
      <c r="AKG2185" s="87"/>
      <c r="AKH2185" s="87"/>
      <c r="AKI2185" s="87"/>
      <c r="AKJ2185" s="87"/>
      <c r="AKK2185" s="87"/>
      <c r="AKL2185" s="87"/>
      <c r="AKM2185" s="87"/>
      <c r="AKN2185" s="87"/>
      <c r="AKO2185" s="87"/>
      <c r="AKP2185" s="87"/>
      <c r="AKQ2185" s="87"/>
      <c r="AKR2185" s="87"/>
      <c r="AKS2185" s="87"/>
      <c r="AKT2185" s="87"/>
      <c r="AKU2185" s="87"/>
      <c r="AKV2185" s="87"/>
      <c r="AKW2185" s="87"/>
      <c r="AKX2185" s="87"/>
      <c r="AKY2185" s="87"/>
      <c r="AKZ2185" s="87"/>
      <c r="ALA2185" s="87"/>
      <c r="ALB2185" s="87"/>
      <c r="ALC2185" s="87"/>
      <c r="ALD2185" s="87"/>
      <c r="ALE2185" s="87"/>
      <c r="ALF2185" s="87"/>
      <c r="ALG2185" s="87"/>
      <c r="ALH2185" s="87"/>
      <c r="ALI2185" s="87"/>
      <c r="ALJ2185" s="87"/>
      <c r="ALK2185" s="87"/>
      <c r="ALL2185" s="87"/>
      <c r="ALM2185" s="87"/>
      <c r="ALN2185" s="87"/>
      <c r="ALO2185" s="87"/>
      <c r="ALP2185" s="87"/>
      <c r="ALQ2185" s="87"/>
      <c r="ALR2185" s="87"/>
      <c r="ALS2185" s="87"/>
      <c r="ALT2185" s="87"/>
      <c r="ALU2185" s="87"/>
      <c r="ALV2185" s="87"/>
      <c r="ALW2185" s="87"/>
      <c r="ALX2185" s="87"/>
      <c r="ALY2185" s="87"/>
      <c r="ALZ2185" s="87"/>
      <c r="AMA2185" s="87"/>
      <c r="AMB2185" s="87"/>
      <c r="AMC2185" s="87"/>
      <c r="AMD2185" s="87"/>
      <c r="AME2185" s="87"/>
      <c r="AMF2185" s="87"/>
      <c r="AMG2185" s="87"/>
      <c r="AMH2185" s="87"/>
      <c r="AMI2185" s="87"/>
      <c r="AMJ2185" s="87"/>
    </row>
    <row r="2186" spans="1:1024" s="83" customFormat="1" ht="15.75" customHeight="1" x14ac:dyDescent="0.25">
      <c r="A2186" s="3" t="s">
        <v>1671</v>
      </c>
      <c r="B2186" s="5">
        <v>7</v>
      </c>
      <c r="C2186" s="5">
        <v>0</v>
      </c>
      <c r="D2186" s="5">
        <v>6</v>
      </c>
      <c r="E2186" s="5">
        <v>6</v>
      </c>
      <c r="F2186" s="5">
        <v>9</v>
      </c>
      <c r="G2186" s="5">
        <v>4</v>
      </c>
      <c r="H2186" s="5">
        <v>0</v>
      </c>
      <c r="I2186" s="5">
        <v>0</v>
      </c>
      <c r="J2186" s="5">
        <v>8</v>
      </c>
      <c r="K2186" s="5">
        <v>0</v>
      </c>
      <c r="L2186" s="104"/>
      <c r="M2186" s="107"/>
      <c r="N2186" s="107"/>
      <c r="O2186" s="107"/>
      <c r="P2186" s="5">
        <f t="shared" si="89"/>
        <v>40</v>
      </c>
      <c r="Q2186" s="5">
        <v>10</v>
      </c>
      <c r="R2186" s="4">
        <f t="shared" si="90"/>
        <v>0.4</v>
      </c>
      <c r="S2186" s="9" t="s">
        <v>294</v>
      </c>
      <c r="T2186" s="52" t="s">
        <v>2396</v>
      </c>
      <c r="U2186" s="53" t="s">
        <v>303</v>
      </c>
      <c r="V2186" s="52" t="s">
        <v>983</v>
      </c>
      <c r="W2186" s="7" t="s">
        <v>2284</v>
      </c>
      <c r="X2186" s="8">
        <v>8</v>
      </c>
      <c r="Y2186" s="6" t="s">
        <v>463</v>
      </c>
      <c r="Z2186" s="38" t="s">
        <v>2350</v>
      </c>
      <c r="AA2186" s="38" t="s">
        <v>1123</v>
      </c>
      <c r="AB2186" s="210" t="s">
        <v>466</v>
      </c>
      <c r="AC2186" s="225"/>
    </row>
    <row r="2187" spans="1:1024" s="83" customFormat="1" ht="15.75" customHeight="1" x14ac:dyDescent="0.25">
      <c r="A2187" s="3" t="s">
        <v>191</v>
      </c>
      <c r="B2187" s="5">
        <v>6</v>
      </c>
      <c r="C2187" s="5">
        <v>2</v>
      </c>
      <c r="D2187" s="5">
        <v>4</v>
      </c>
      <c r="E2187" s="5">
        <v>6</v>
      </c>
      <c r="F2187" s="5">
        <v>9</v>
      </c>
      <c r="G2187" s="5">
        <v>5</v>
      </c>
      <c r="H2187" s="5">
        <v>0</v>
      </c>
      <c r="I2187" s="5">
        <v>0</v>
      </c>
      <c r="J2187" s="5">
        <v>8</v>
      </c>
      <c r="K2187" s="5">
        <v>0</v>
      </c>
      <c r="L2187" s="104"/>
      <c r="M2187" s="107"/>
      <c r="N2187" s="107"/>
      <c r="O2187" s="107"/>
      <c r="P2187" s="5">
        <f t="shared" si="89"/>
        <v>40</v>
      </c>
      <c r="Q2187" s="5">
        <v>1</v>
      </c>
      <c r="R2187" s="4">
        <f t="shared" si="90"/>
        <v>0.4</v>
      </c>
      <c r="S2187" s="9" t="s">
        <v>293</v>
      </c>
      <c r="T2187" s="52" t="s">
        <v>330</v>
      </c>
      <c r="U2187" s="53" t="s">
        <v>792</v>
      </c>
      <c r="V2187" s="52" t="s">
        <v>457</v>
      </c>
      <c r="W2187" s="7" t="s">
        <v>1004</v>
      </c>
      <c r="X2187" s="8">
        <v>8</v>
      </c>
      <c r="Y2187" s="6" t="s">
        <v>298</v>
      </c>
      <c r="Z2187" s="38" t="s">
        <v>1075</v>
      </c>
      <c r="AA2187" s="38" t="s">
        <v>718</v>
      </c>
      <c r="AB2187" s="210" t="s">
        <v>466</v>
      </c>
      <c r="AC2187" s="225"/>
    </row>
    <row r="2188" spans="1:1024" s="83" customFormat="1" ht="15.75" customHeight="1" x14ac:dyDescent="0.25">
      <c r="A2188" s="3" t="s">
        <v>193</v>
      </c>
      <c r="B2188" s="5">
        <v>7</v>
      </c>
      <c r="C2188" s="5">
        <v>9</v>
      </c>
      <c r="D2188" s="5">
        <v>4</v>
      </c>
      <c r="E2188" s="5">
        <v>3</v>
      </c>
      <c r="F2188" s="5">
        <v>9</v>
      </c>
      <c r="G2188" s="5">
        <v>8</v>
      </c>
      <c r="H2188" s="5">
        <v>0</v>
      </c>
      <c r="I2188" s="5">
        <v>0</v>
      </c>
      <c r="J2188" s="5">
        <v>0</v>
      </c>
      <c r="K2188" s="5">
        <v>0</v>
      </c>
      <c r="L2188" s="104"/>
      <c r="M2188" s="107"/>
      <c r="N2188" s="107"/>
      <c r="O2188" s="107"/>
      <c r="P2188" s="5">
        <f t="shared" si="89"/>
        <v>40</v>
      </c>
      <c r="Q2188" s="5">
        <v>4</v>
      </c>
      <c r="R2188" s="4">
        <f t="shared" si="90"/>
        <v>0.4</v>
      </c>
      <c r="S2188" s="9" t="s">
        <v>294</v>
      </c>
      <c r="T2188" s="52" t="s">
        <v>2932</v>
      </c>
      <c r="U2188" s="53" t="s">
        <v>388</v>
      </c>
      <c r="V2188" s="52" t="s">
        <v>373</v>
      </c>
      <c r="W2188" s="7" t="s">
        <v>2915</v>
      </c>
      <c r="X2188" s="8">
        <v>8</v>
      </c>
      <c r="Y2188" s="6" t="s">
        <v>366</v>
      </c>
      <c r="Z2188" s="38" t="s">
        <v>2916</v>
      </c>
      <c r="AA2188" s="38" t="s">
        <v>608</v>
      </c>
      <c r="AB2188" s="210" t="s">
        <v>1357</v>
      </c>
      <c r="AC2188" s="225"/>
    </row>
    <row r="2189" spans="1:1024" s="83" customFormat="1" ht="15.75" customHeight="1" x14ac:dyDescent="0.25">
      <c r="A2189" s="3" t="s">
        <v>201</v>
      </c>
      <c r="B2189" s="5">
        <v>7</v>
      </c>
      <c r="C2189" s="5">
        <v>5</v>
      </c>
      <c r="D2189" s="5">
        <v>6</v>
      </c>
      <c r="E2189" s="5">
        <v>0</v>
      </c>
      <c r="F2189" s="5">
        <v>0</v>
      </c>
      <c r="G2189" s="5">
        <v>4</v>
      </c>
      <c r="H2189" s="5">
        <v>10</v>
      </c>
      <c r="I2189" s="5">
        <v>0</v>
      </c>
      <c r="J2189" s="5">
        <v>8</v>
      </c>
      <c r="K2189" s="5">
        <v>0</v>
      </c>
      <c r="L2189" s="104"/>
      <c r="M2189" s="107"/>
      <c r="N2189" s="107"/>
      <c r="O2189" s="107"/>
      <c r="P2189" s="5">
        <f t="shared" si="89"/>
        <v>40</v>
      </c>
      <c r="Q2189" s="5">
        <v>7</v>
      </c>
      <c r="R2189" s="4">
        <f t="shared" si="90"/>
        <v>0.4</v>
      </c>
      <c r="S2189" s="9" t="s">
        <v>294</v>
      </c>
      <c r="T2189" s="52" t="s">
        <v>1647</v>
      </c>
      <c r="U2189" s="53" t="s">
        <v>521</v>
      </c>
      <c r="V2189" s="52" t="s">
        <v>740</v>
      </c>
      <c r="W2189" s="7" t="s">
        <v>1546</v>
      </c>
      <c r="X2189" s="8">
        <v>8</v>
      </c>
      <c r="Y2189" s="6" t="s">
        <v>298</v>
      </c>
      <c r="Z2189" s="38" t="s">
        <v>1625</v>
      </c>
      <c r="AA2189" s="38" t="s">
        <v>564</v>
      </c>
      <c r="AB2189" s="210" t="s">
        <v>373</v>
      </c>
      <c r="AC2189" s="225"/>
    </row>
    <row r="2190" spans="1:1024" s="83" customFormat="1" ht="15.75" customHeight="1" x14ac:dyDescent="0.25">
      <c r="A2190" s="3" t="s">
        <v>191</v>
      </c>
      <c r="B2190" s="5">
        <v>4</v>
      </c>
      <c r="C2190" s="5">
        <v>9</v>
      </c>
      <c r="D2190" s="5">
        <v>4</v>
      </c>
      <c r="E2190" s="5">
        <v>3</v>
      </c>
      <c r="F2190" s="5">
        <v>3</v>
      </c>
      <c r="G2190" s="5">
        <v>0</v>
      </c>
      <c r="H2190" s="5">
        <v>8</v>
      </c>
      <c r="I2190" s="5">
        <v>3</v>
      </c>
      <c r="J2190" s="5">
        <v>6</v>
      </c>
      <c r="K2190" s="5">
        <v>0</v>
      </c>
      <c r="L2190" s="104"/>
      <c r="M2190" s="107"/>
      <c r="N2190" s="107"/>
      <c r="O2190" s="107"/>
      <c r="P2190" s="5">
        <f t="shared" si="89"/>
        <v>40</v>
      </c>
      <c r="Q2190" s="5">
        <v>3</v>
      </c>
      <c r="R2190" s="4">
        <f t="shared" si="90"/>
        <v>0.4</v>
      </c>
      <c r="S2190" s="9" t="s">
        <v>293</v>
      </c>
      <c r="T2190" s="52" t="s">
        <v>3763</v>
      </c>
      <c r="U2190" s="53" t="s">
        <v>711</v>
      </c>
      <c r="V2190" s="52" t="s">
        <v>627</v>
      </c>
      <c r="W2190" s="7" t="s">
        <v>3733</v>
      </c>
      <c r="X2190" s="8">
        <v>8</v>
      </c>
      <c r="Y2190" s="6" t="s">
        <v>366</v>
      </c>
      <c r="Z2190" s="38" t="s">
        <v>3743</v>
      </c>
      <c r="AA2190" s="38" t="s">
        <v>369</v>
      </c>
      <c r="AB2190" s="210" t="s">
        <v>609</v>
      </c>
      <c r="AC2190" s="225"/>
    </row>
    <row r="2191" spans="1:1024" s="83" customFormat="1" ht="15.75" customHeight="1" x14ac:dyDescent="0.25">
      <c r="A2191" s="3" t="s">
        <v>202</v>
      </c>
      <c r="B2191" s="5">
        <v>5</v>
      </c>
      <c r="C2191" s="5">
        <v>3</v>
      </c>
      <c r="D2191" s="5">
        <v>6</v>
      </c>
      <c r="E2191" s="5">
        <v>3</v>
      </c>
      <c r="F2191" s="5">
        <v>9</v>
      </c>
      <c r="G2191" s="5">
        <v>8</v>
      </c>
      <c r="H2191" s="5">
        <v>0</v>
      </c>
      <c r="I2191" s="5">
        <v>0</v>
      </c>
      <c r="J2191" s="5">
        <v>6</v>
      </c>
      <c r="K2191" s="5">
        <v>0</v>
      </c>
      <c r="L2191" s="104"/>
      <c r="M2191" s="107"/>
      <c r="N2191" s="107"/>
      <c r="O2191" s="107"/>
      <c r="P2191" s="5">
        <f t="shared" si="89"/>
        <v>40</v>
      </c>
      <c r="Q2191" s="5">
        <v>7</v>
      </c>
      <c r="R2191" s="4">
        <f t="shared" si="90"/>
        <v>0.4</v>
      </c>
      <c r="S2191" s="9" t="s">
        <v>294</v>
      </c>
      <c r="T2191" s="52" t="s">
        <v>1622</v>
      </c>
      <c r="U2191" s="53" t="s">
        <v>1648</v>
      </c>
      <c r="V2191" s="52" t="s">
        <v>1649</v>
      </c>
      <c r="W2191" s="7" t="s">
        <v>1546</v>
      </c>
      <c r="X2191" s="8">
        <v>8</v>
      </c>
      <c r="Y2191" s="6" t="s">
        <v>463</v>
      </c>
      <c r="Z2191" s="38" t="s">
        <v>1625</v>
      </c>
      <c r="AA2191" s="38" t="s">
        <v>564</v>
      </c>
      <c r="AB2191" s="210" t="s">
        <v>373</v>
      </c>
      <c r="AC2191" s="225"/>
    </row>
    <row r="2192" spans="1:1024" s="83" customFormat="1" ht="15.75" customHeight="1" x14ac:dyDescent="0.25">
      <c r="A2192" s="3" t="s">
        <v>203</v>
      </c>
      <c r="B2192" s="5">
        <v>7</v>
      </c>
      <c r="C2192" s="5">
        <v>2</v>
      </c>
      <c r="D2192" s="5">
        <v>6</v>
      </c>
      <c r="E2192" s="5">
        <v>0</v>
      </c>
      <c r="F2192" s="5">
        <v>9</v>
      </c>
      <c r="G2192" s="5">
        <v>8</v>
      </c>
      <c r="H2192" s="5">
        <v>0</v>
      </c>
      <c r="I2192" s="5">
        <v>0</v>
      </c>
      <c r="J2192" s="5">
        <v>8</v>
      </c>
      <c r="K2192" s="5">
        <v>0</v>
      </c>
      <c r="L2192" s="104"/>
      <c r="M2192" s="107"/>
      <c r="N2192" s="107"/>
      <c r="O2192" s="107"/>
      <c r="P2192" s="5">
        <f t="shared" si="89"/>
        <v>40</v>
      </c>
      <c r="Q2192" s="5">
        <v>7</v>
      </c>
      <c r="R2192" s="4">
        <f t="shared" si="90"/>
        <v>0.4</v>
      </c>
      <c r="S2192" s="9" t="s">
        <v>294</v>
      </c>
      <c r="T2192" s="52" t="s">
        <v>1650</v>
      </c>
      <c r="U2192" s="53" t="s">
        <v>556</v>
      </c>
      <c r="V2192" s="52" t="s">
        <v>297</v>
      </c>
      <c r="W2192" s="7" t="s">
        <v>1546</v>
      </c>
      <c r="X2192" s="8">
        <v>8</v>
      </c>
      <c r="Y2192" s="6" t="s">
        <v>463</v>
      </c>
      <c r="Z2192" s="38" t="s">
        <v>1625</v>
      </c>
      <c r="AA2192" s="38" t="s">
        <v>564</v>
      </c>
      <c r="AB2192" s="210" t="s">
        <v>373</v>
      </c>
      <c r="AC2192" s="225"/>
    </row>
    <row r="2193" spans="1:29" s="83" customFormat="1" ht="15.75" customHeight="1" x14ac:dyDescent="0.25">
      <c r="A2193" s="3" t="s">
        <v>194</v>
      </c>
      <c r="B2193" s="5">
        <v>6</v>
      </c>
      <c r="C2193" s="5">
        <v>6</v>
      </c>
      <c r="D2193" s="5">
        <v>0</v>
      </c>
      <c r="E2193" s="5">
        <v>3</v>
      </c>
      <c r="F2193" s="5">
        <v>6</v>
      </c>
      <c r="G2193" s="5">
        <v>6</v>
      </c>
      <c r="H2193" s="5">
        <v>6</v>
      </c>
      <c r="I2193" s="5">
        <v>2</v>
      </c>
      <c r="J2193" s="5">
        <v>4</v>
      </c>
      <c r="K2193" s="5">
        <v>0</v>
      </c>
      <c r="L2193" s="104"/>
      <c r="M2193" s="107"/>
      <c r="N2193" s="107"/>
      <c r="O2193" s="107"/>
      <c r="P2193" s="5">
        <f t="shared" si="89"/>
        <v>39</v>
      </c>
      <c r="Q2193" s="5">
        <v>1</v>
      </c>
      <c r="R2193" s="4">
        <f t="shared" si="90"/>
        <v>0.39</v>
      </c>
      <c r="S2193" s="9" t="s">
        <v>294</v>
      </c>
      <c r="T2193" s="52" t="s">
        <v>1471</v>
      </c>
      <c r="U2193" s="53" t="s">
        <v>343</v>
      </c>
      <c r="V2193" s="52" t="s">
        <v>518</v>
      </c>
      <c r="W2193" s="7" t="s">
        <v>3139</v>
      </c>
      <c r="X2193" s="8">
        <v>8</v>
      </c>
      <c r="Y2193" s="6" t="s">
        <v>1515</v>
      </c>
      <c r="Z2193" s="38" t="s">
        <v>3278</v>
      </c>
      <c r="AA2193" s="38" t="s">
        <v>612</v>
      </c>
      <c r="AB2193" s="210" t="s">
        <v>304</v>
      </c>
      <c r="AC2193" s="225"/>
    </row>
    <row r="2194" spans="1:29" s="83" customFormat="1" ht="15.75" customHeight="1" x14ac:dyDescent="0.25">
      <c r="A2194" s="3" t="s">
        <v>1652</v>
      </c>
      <c r="B2194" s="5">
        <v>7</v>
      </c>
      <c r="C2194" s="5">
        <v>5</v>
      </c>
      <c r="D2194" s="5">
        <v>4</v>
      </c>
      <c r="E2194" s="5">
        <v>3</v>
      </c>
      <c r="F2194" s="5">
        <v>3</v>
      </c>
      <c r="G2194" s="5">
        <v>4</v>
      </c>
      <c r="H2194" s="5">
        <v>2</v>
      </c>
      <c r="I2194" s="5">
        <v>3</v>
      </c>
      <c r="J2194" s="5">
        <v>8</v>
      </c>
      <c r="K2194" s="5">
        <v>0</v>
      </c>
      <c r="L2194" s="104"/>
      <c r="M2194" s="107"/>
      <c r="N2194" s="107"/>
      <c r="O2194" s="107"/>
      <c r="P2194" s="5">
        <f t="shared" si="89"/>
        <v>39</v>
      </c>
      <c r="Q2194" s="5">
        <v>11</v>
      </c>
      <c r="R2194" s="4">
        <f t="shared" si="90"/>
        <v>0.39</v>
      </c>
      <c r="S2194" s="9" t="s">
        <v>294</v>
      </c>
      <c r="T2194" s="52" t="s">
        <v>2398</v>
      </c>
      <c r="U2194" s="53" t="s">
        <v>865</v>
      </c>
      <c r="V2194" s="52" t="s">
        <v>551</v>
      </c>
      <c r="W2194" s="7" t="s">
        <v>2284</v>
      </c>
      <c r="X2194" s="8">
        <v>8</v>
      </c>
      <c r="Y2194" s="6" t="s">
        <v>298</v>
      </c>
      <c r="Z2194" s="38" t="s">
        <v>2350</v>
      </c>
      <c r="AA2194" s="38" t="s">
        <v>1123</v>
      </c>
      <c r="AB2194" s="210" t="s">
        <v>466</v>
      </c>
      <c r="AC2194" s="225"/>
    </row>
    <row r="2195" spans="1:29" s="83" customFormat="1" ht="15.75" customHeight="1" x14ac:dyDescent="0.25">
      <c r="A2195" s="3" t="s">
        <v>192</v>
      </c>
      <c r="B2195" s="5">
        <v>6</v>
      </c>
      <c r="C2195" s="5">
        <v>2</v>
      </c>
      <c r="D2195" s="5">
        <v>6</v>
      </c>
      <c r="E2195" s="5">
        <v>6</v>
      </c>
      <c r="F2195" s="5">
        <v>6</v>
      </c>
      <c r="G2195" s="5">
        <v>5</v>
      </c>
      <c r="H2195" s="5">
        <v>0</v>
      </c>
      <c r="I2195" s="5">
        <v>0</v>
      </c>
      <c r="J2195" s="5">
        <v>8</v>
      </c>
      <c r="K2195" s="5">
        <v>0</v>
      </c>
      <c r="L2195" s="104"/>
      <c r="M2195" s="107"/>
      <c r="N2195" s="107"/>
      <c r="O2195" s="107"/>
      <c r="P2195" s="5">
        <f t="shared" si="89"/>
        <v>39</v>
      </c>
      <c r="Q2195" s="5">
        <v>2</v>
      </c>
      <c r="R2195" s="4">
        <f t="shared" si="90"/>
        <v>0.39</v>
      </c>
      <c r="S2195" s="9" t="s">
        <v>294</v>
      </c>
      <c r="T2195" s="52" t="s">
        <v>1090</v>
      </c>
      <c r="U2195" s="53" t="s">
        <v>824</v>
      </c>
      <c r="V2195" s="52" t="s">
        <v>972</v>
      </c>
      <c r="W2195" s="7" t="s">
        <v>1004</v>
      </c>
      <c r="X2195" s="8">
        <v>8</v>
      </c>
      <c r="Y2195" s="6" t="s">
        <v>298</v>
      </c>
      <c r="Z2195" s="38" t="s">
        <v>1075</v>
      </c>
      <c r="AA2195" s="38" t="s">
        <v>718</v>
      </c>
      <c r="AB2195" s="210" t="s">
        <v>466</v>
      </c>
      <c r="AC2195" s="225"/>
    </row>
    <row r="2196" spans="1:29" s="83" customFormat="1" ht="15.75" customHeight="1" x14ac:dyDescent="0.25">
      <c r="A2196" s="3" t="s">
        <v>1651</v>
      </c>
      <c r="B2196" s="5">
        <v>5</v>
      </c>
      <c r="C2196" s="5">
        <v>2</v>
      </c>
      <c r="D2196" s="5">
        <v>6</v>
      </c>
      <c r="E2196" s="5">
        <v>3</v>
      </c>
      <c r="F2196" s="5">
        <v>9</v>
      </c>
      <c r="G2196" s="5">
        <v>8</v>
      </c>
      <c r="H2196" s="5">
        <v>0</v>
      </c>
      <c r="I2196" s="5">
        <v>0</v>
      </c>
      <c r="J2196" s="5">
        <v>6</v>
      </c>
      <c r="K2196" s="5">
        <v>0</v>
      </c>
      <c r="L2196" s="104"/>
      <c r="M2196" s="107"/>
      <c r="N2196" s="107"/>
      <c r="O2196" s="107"/>
      <c r="P2196" s="5">
        <f t="shared" si="89"/>
        <v>39</v>
      </c>
      <c r="Q2196" s="5">
        <v>8</v>
      </c>
      <c r="R2196" s="4">
        <f t="shared" si="90"/>
        <v>0.39</v>
      </c>
      <c r="S2196" s="9" t="s">
        <v>294</v>
      </c>
      <c r="T2196" s="52" t="s">
        <v>1113</v>
      </c>
      <c r="U2196" s="53" t="s">
        <v>399</v>
      </c>
      <c r="V2196" s="52" t="s">
        <v>344</v>
      </c>
      <c r="W2196" s="7" t="s">
        <v>1546</v>
      </c>
      <c r="X2196" s="8">
        <v>8</v>
      </c>
      <c r="Y2196" s="6" t="s">
        <v>463</v>
      </c>
      <c r="Z2196" s="38" t="s">
        <v>1625</v>
      </c>
      <c r="AA2196" s="38" t="s">
        <v>564</v>
      </c>
      <c r="AB2196" s="210" t="s">
        <v>373</v>
      </c>
      <c r="AC2196" s="225"/>
    </row>
    <row r="2197" spans="1:29" s="83" customFormat="1" ht="15.75" customHeight="1" x14ac:dyDescent="0.25">
      <c r="A2197" s="3" t="s">
        <v>192</v>
      </c>
      <c r="B2197" s="5">
        <v>6</v>
      </c>
      <c r="C2197" s="5">
        <v>2</v>
      </c>
      <c r="D2197" s="5">
        <v>4</v>
      </c>
      <c r="E2197" s="5">
        <v>3</v>
      </c>
      <c r="F2197" s="5">
        <v>3</v>
      </c>
      <c r="G2197" s="5">
        <v>2</v>
      </c>
      <c r="H2197" s="5">
        <v>8</v>
      </c>
      <c r="I2197" s="5">
        <v>3</v>
      </c>
      <c r="J2197" s="5">
        <v>2</v>
      </c>
      <c r="K2197" s="5">
        <v>6</v>
      </c>
      <c r="L2197" s="104"/>
      <c r="M2197" s="107"/>
      <c r="N2197" s="107"/>
      <c r="O2197" s="107"/>
      <c r="P2197" s="5">
        <f t="shared" si="89"/>
        <v>39</v>
      </c>
      <c r="Q2197" s="5">
        <v>2</v>
      </c>
      <c r="R2197" s="4">
        <f t="shared" si="90"/>
        <v>0.39</v>
      </c>
      <c r="S2197" s="9" t="s">
        <v>294</v>
      </c>
      <c r="T2197" s="52" t="s">
        <v>2097</v>
      </c>
      <c r="U2197" s="53" t="s">
        <v>1915</v>
      </c>
      <c r="V2197" s="52" t="s">
        <v>831</v>
      </c>
      <c r="W2197" s="7" t="s">
        <v>2157</v>
      </c>
      <c r="X2197" s="8">
        <v>8</v>
      </c>
      <c r="Y2197" s="6" t="s">
        <v>463</v>
      </c>
      <c r="Z2197" s="38" t="s">
        <v>2258</v>
      </c>
      <c r="AA2197" s="38" t="s">
        <v>465</v>
      </c>
      <c r="AB2197" s="210" t="s">
        <v>609</v>
      </c>
      <c r="AC2197" s="225"/>
    </row>
    <row r="2198" spans="1:29" s="83" customFormat="1" ht="15.75" customHeight="1" x14ac:dyDescent="0.25">
      <c r="A2198" s="3" t="s">
        <v>1663</v>
      </c>
      <c r="B2198" s="5">
        <v>7</v>
      </c>
      <c r="C2198" s="5">
        <v>5</v>
      </c>
      <c r="D2198" s="5">
        <v>4</v>
      </c>
      <c r="E2198" s="5">
        <v>3</v>
      </c>
      <c r="F2198" s="5">
        <v>0</v>
      </c>
      <c r="G2198" s="5">
        <v>4</v>
      </c>
      <c r="H2198" s="5">
        <v>4</v>
      </c>
      <c r="I2198" s="5">
        <v>4</v>
      </c>
      <c r="J2198" s="5">
        <v>8</v>
      </c>
      <c r="K2198" s="5">
        <v>0</v>
      </c>
      <c r="L2198" s="104"/>
      <c r="M2198" s="107"/>
      <c r="N2198" s="107"/>
      <c r="O2198" s="107"/>
      <c r="P2198" s="5">
        <f t="shared" si="89"/>
        <v>39</v>
      </c>
      <c r="Q2198" s="5">
        <v>11</v>
      </c>
      <c r="R2198" s="4">
        <f t="shared" si="90"/>
        <v>0.39</v>
      </c>
      <c r="S2198" s="9" t="s">
        <v>294</v>
      </c>
      <c r="T2198" s="52" t="s">
        <v>2399</v>
      </c>
      <c r="U2198" s="53" t="s">
        <v>2400</v>
      </c>
      <c r="V2198" s="52" t="s">
        <v>516</v>
      </c>
      <c r="W2198" s="7" t="s">
        <v>2284</v>
      </c>
      <c r="X2198" s="8">
        <v>8</v>
      </c>
      <c r="Y2198" s="6" t="s">
        <v>298</v>
      </c>
      <c r="Z2198" s="38" t="s">
        <v>2350</v>
      </c>
      <c r="AA2198" s="38" t="s">
        <v>1123</v>
      </c>
      <c r="AB2198" s="210" t="s">
        <v>466</v>
      </c>
      <c r="AC2198" s="225"/>
    </row>
    <row r="2199" spans="1:29" s="83" customFormat="1" ht="15.75" customHeight="1" x14ac:dyDescent="0.25">
      <c r="A2199" s="3" t="s">
        <v>201</v>
      </c>
      <c r="B2199" s="5">
        <v>7</v>
      </c>
      <c r="C2199" s="5">
        <v>5</v>
      </c>
      <c r="D2199" s="5">
        <v>4</v>
      </c>
      <c r="E2199" s="5">
        <v>3</v>
      </c>
      <c r="F2199" s="5">
        <v>3</v>
      </c>
      <c r="G2199" s="5">
        <v>8</v>
      </c>
      <c r="H2199" s="5">
        <v>0</v>
      </c>
      <c r="I2199" s="5">
        <v>3</v>
      </c>
      <c r="J2199" s="5">
        <v>6</v>
      </c>
      <c r="K2199" s="5">
        <v>0</v>
      </c>
      <c r="L2199" s="104"/>
      <c r="M2199" s="107"/>
      <c r="N2199" s="107"/>
      <c r="O2199" s="107"/>
      <c r="P2199" s="5">
        <f t="shared" si="89"/>
        <v>39</v>
      </c>
      <c r="Q2199" s="5">
        <v>11</v>
      </c>
      <c r="R2199" s="4">
        <f t="shared" si="90"/>
        <v>0.39</v>
      </c>
      <c r="S2199" s="9" t="s">
        <v>294</v>
      </c>
      <c r="T2199" s="52" t="s">
        <v>2397</v>
      </c>
      <c r="U2199" s="53" t="s">
        <v>444</v>
      </c>
      <c r="V2199" s="52" t="s">
        <v>438</v>
      </c>
      <c r="W2199" s="7" t="s">
        <v>2284</v>
      </c>
      <c r="X2199" s="8">
        <v>8</v>
      </c>
      <c r="Y2199" s="6" t="s">
        <v>298</v>
      </c>
      <c r="Z2199" s="38" t="s">
        <v>2350</v>
      </c>
      <c r="AA2199" s="38" t="s">
        <v>1123</v>
      </c>
      <c r="AB2199" s="210" t="s">
        <v>466</v>
      </c>
      <c r="AC2199" s="225"/>
    </row>
    <row r="2200" spans="1:29" s="83" customFormat="1" ht="15.75" customHeight="1" x14ac:dyDescent="0.25">
      <c r="A2200" s="3" t="s">
        <v>1667</v>
      </c>
      <c r="B2200" s="5">
        <v>5</v>
      </c>
      <c r="C2200" s="5">
        <v>2</v>
      </c>
      <c r="D2200" s="5">
        <v>4</v>
      </c>
      <c r="E2200" s="5">
        <v>3</v>
      </c>
      <c r="F2200" s="5">
        <v>3</v>
      </c>
      <c r="G2200" s="5">
        <v>8</v>
      </c>
      <c r="H2200" s="5">
        <v>2</v>
      </c>
      <c r="I2200" s="5">
        <v>3</v>
      </c>
      <c r="J2200" s="5">
        <v>8</v>
      </c>
      <c r="K2200" s="5">
        <v>0</v>
      </c>
      <c r="L2200" s="104"/>
      <c r="M2200" s="107"/>
      <c r="N2200" s="107"/>
      <c r="O2200" s="107"/>
      <c r="P2200" s="5">
        <f t="shared" si="89"/>
        <v>38</v>
      </c>
      <c r="Q2200" s="5">
        <v>12</v>
      </c>
      <c r="R2200" s="4">
        <f t="shared" si="90"/>
        <v>0.38</v>
      </c>
      <c r="S2200" s="9" t="s">
        <v>294</v>
      </c>
      <c r="T2200" s="52" t="s">
        <v>2401</v>
      </c>
      <c r="U2200" s="53" t="s">
        <v>789</v>
      </c>
      <c r="V2200" s="52" t="s">
        <v>355</v>
      </c>
      <c r="W2200" s="7" t="s">
        <v>2284</v>
      </c>
      <c r="X2200" s="8">
        <v>8</v>
      </c>
      <c r="Y2200" s="6" t="s">
        <v>298</v>
      </c>
      <c r="Z2200" s="38" t="s">
        <v>2350</v>
      </c>
      <c r="AA2200" s="38" t="s">
        <v>1123</v>
      </c>
      <c r="AB2200" s="210" t="s">
        <v>466</v>
      </c>
      <c r="AC2200" s="225"/>
    </row>
    <row r="2201" spans="1:29" s="83" customFormat="1" ht="15.75" customHeight="1" x14ac:dyDescent="0.25">
      <c r="A2201" s="3" t="s">
        <v>1669</v>
      </c>
      <c r="B2201" s="5">
        <v>5</v>
      </c>
      <c r="C2201" s="5">
        <v>2</v>
      </c>
      <c r="D2201" s="5">
        <v>4</v>
      </c>
      <c r="E2201" s="5">
        <v>3</v>
      </c>
      <c r="F2201" s="5">
        <v>6</v>
      </c>
      <c r="G2201" s="5">
        <v>8</v>
      </c>
      <c r="H2201" s="5">
        <v>0</v>
      </c>
      <c r="I2201" s="5">
        <v>2</v>
      </c>
      <c r="J2201" s="5">
        <v>8</v>
      </c>
      <c r="K2201" s="5">
        <v>0</v>
      </c>
      <c r="L2201" s="104"/>
      <c r="M2201" s="107"/>
      <c r="N2201" s="107"/>
      <c r="O2201" s="107"/>
      <c r="P2201" s="5">
        <f t="shared" si="89"/>
        <v>38</v>
      </c>
      <c r="Q2201" s="5">
        <v>12</v>
      </c>
      <c r="R2201" s="4">
        <f t="shared" si="90"/>
        <v>0.38</v>
      </c>
      <c r="S2201" s="9" t="s">
        <v>294</v>
      </c>
      <c r="T2201" s="52" t="s">
        <v>2300</v>
      </c>
      <c r="U2201" s="53" t="s">
        <v>480</v>
      </c>
      <c r="V2201" s="52" t="s">
        <v>466</v>
      </c>
      <c r="W2201" s="7" t="s">
        <v>2284</v>
      </c>
      <c r="X2201" s="8">
        <v>8</v>
      </c>
      <c r="Y2201" s="6" t="s">
        <v>298</v>
      </c>
      <c r="Z2201" s="38" t="s">
        <v>2350</v>
      </c>
      <c r="AA2201" s="38" t="s">
        <v>1123</v>
      </c>
      <c r="AB2201" s="210" t="s">
        <v>466</v>
      </c>
      <c r="AC2201" s="225"/>
    </row>
    <row r="2202" spans="1:29" s="83" customFormat="1" ht="15.75" customHeight="1" x14ac:dyDescent="0.25">
      <c r="A2202" s="3" t="s">
        <v>193</v>
      </c>
      <c r="B2202" s="5">
        <v>6</v>
      </c>
      <c r="C2202" s="5">
        <v>5</v>
      </c>
      <c r="D2202" s="5">
        <v>3</v>
      </c>
      <c r="E2202" s="5">
        <v>0</v>
      </c>
      <c r="F2202" s="5">
        <v>6</v>
      </c>
      <c r="G2202" s="5">
        <v>4</v>
      </c>
      <c r="H2202" s="5">
        <v>8</v>
      </c>
      <c r="I2202" s="5">
        <v>0</v>
      </c>
      <c r="J2202" s="5">
        <v>6</v>
      </c>
      <c r="K2202" s="5">
        <v>0</v>
      </c>
      <c r="L2202" s="104"/>
      <c r="M2202" s="107"/>
      <c r="N2202" s="107"/>
      <c r="O2202" s="107"/>
      <c r="P2202" s="5">
        <f t="shared" si="89"/>
        <v>38</v>
      </c>
      <c r="Q2202" s="5">
        <v>1</v>
      </c>
      <c r="R2202" s="4">
        <f t="shared" si="90"/>
        <v>0.38</v>
      </c>
      <c r="S2202" s="9" t="s">
        <v>294</v>
      </c>
      <c r="T2202" s="52" t="s">
        <v>3477</v>
      </c>
      <c r="U2202" s="53" t="s">
        <v>462</v>
      </c>
      <c r="V2202" s="52" t="s">
        <v>344</v>
      </c>
      <c r="W2202" s="7" t="s">
        <v>3520</v>
      </c>
      <c r="X2202" s="8">
        <v>8</v>
      </c>
      <c r="Y2202" s="6" t="s">
        <v>542</v>
      </c>
      <c r="Z2202" s="38" t="s">
        <v>3478</v>
      </c>
      <c r="AA2202" s="38" t="s">
        <v>789</v>
      </c>
      <c r="AB2202" s="210" t="s">
        <v>472</v>
      </c>
      <c r="AC2202" s="225"/>
    </row>
    <row r="2203" spans="1:29" s="83" customFormat="1" ht="15.75" customHeight="1" x14ac:dyDescent="0.25">
      <c r="A2203" s="3" t="s">
        <v>193</v>
      </c>
      <c r="B2203" s="5">
        <v>4</v>
      </c>
      <c r="C2203" s="5">
        <v>9</v>
      </c>
      <c r="D2203" s="5">
        <v>2</v>
      </c>
      <c r="E2203" s="5">
        <v>3</v>
      </c>
      <c r="F2203" s="5">
        <v>6</v>
      </c>
      <c r="G2203" s="5">
        <v>0</v>
      </c>
      <c r="H2203" s="5">
        <v>6</v>
      </c>
      <c r="I2203" s="5">
        <v>3</v>
      </c>
      <c r="J2203" s="5">
        <v>4</v>
      </c>
      <c r="K2203" s="5">
        <v>0</v>
      </c>
      <c r="L2203" s="104"/>
      <c r="M2203" s="107"/>
      <c r="N2203" s="107"/>
      <c r="O2203" s="107"/>
      <c r="P2203" s="5">
        <f t="shared" si="89"/>
        <v>37</v>
      </c>
      <c r="Q2203" s="5">
        <v>3</v>
      </c>
      <c r="R2203" s="4">
        <f t="shared" si="90"/>
        <v>0.37</v>
      </c>
      <c r="S2203" s="9" t="s">
        <v>294</v>
      </c>
      <c r="T2203" s="52" t="s">
        <v>4304</v>
      </c>
      <c r="U2203" s="53" t="s">
        <v>496</v>
      </c>
      <c r="V2203" s="52" t="s">
        <v>381</v>
      </c>
      <c r="W2203" s="7" t="s">
        <v>4342</v>
      </c>
      <c r="X2203" s="8">
        <v>8</v>
      </c>
      <c r="Y2203" s="6" t="s">
        <v>463</v>
      </c>
      <c r="Z2203" s="38" t="s">
        <v>4302</v>
      </c>
      <c r="AA2203" s="38" t="s">
        <v>369</v>
      </c>
      <c r="AB2203" s="210" t="s">
        <v>609</v>
      </c>
      <c r="AC2203" s="225"/>
    </row>
    <row r="2204" spans="1:29" s="83" customFormat="1" ht="15.75" customHeight="1" x14ac:dyDescent="0.25">
      <c r="A2204" s="3" t="s">
        <v>192</v>
      </c>
      <c r="B2204" s="5">
        <v>7</v>
      </c>
      <c r="C2204" s="5">
        <v>5</v>
      </c>
      <c r="D2204" s="5">
        <v>6</v>
      </c>
      <c r="E2204" s="5">
        <v>3</v>
      </c>
      <c r="F2204" s="5">
        <v>9</v>
      </c>
      <c r="G2204" s="5">
        <v>1</v>
      </c>
      <c r="H2204" s="5">
        <v>0</v>
      </c>
      <c r="I2204" s="5">
        <v>0</v>
      </c>
      <c r="J2204" s="5">
        <v>6</v>
      </c>
      <c r="K2204" s="5">
        <v>0</v>
      </c>
      <c r="L2204" s="104"/>
      <c r="M2204" s="107"/>
      <c r="N2204" s="107"/>
      <c r="O2204" s="107"/>
      <c r="P2204" s="5">
        <f t="shared" si="89"/>
        <v>37</v>
      </c>
      <c r="Q2204" s="5">
        <v>4</v>
      </c>
      <c r="R2204" s="4">
        <f t="shared" si="90"/>
        <v>0.37</v>
      </c>
      <c r="S2204" s="9" t="s">
        <v>294</v>
      </c>
      <c r="T2204" s="52" t="s">
        <v>1537</v>
      </c>
      <c r="U2204" s="53" t="s">
        <v>715</v>
      </c>
      <c r="V2204" s="52" t="s">
        <v>1427</v>
      </c>
      <c r="W2204" s="7" t="s">
        <v>1504</v>
      </c>
      <c r="X2204" s="8">
        <v>8</v>
      </c>
      <c r="Y2204" s="6" t="s">
        <v>542</v>
      </c>
      <c r="Z2204" s="38" t="s">
        <v>1534</v>
      </c>
      <c r="AA2204" s="38" t="s">
        <v>369</v>
      </c>
      <c r="AB2204" s="210" t="s">
        <v>609</v>
      </c>
      <c r="AC2204" s="225"/>
    </row>
    <row r="2205" spans="1:29" s="83" customFormat="1" ht="15.75" customHeight="1" x14ac:dyDescent="0.25">
      <c r="A2205" s="3" t="s">
        <v>2402</v>
      </c>
      <c r="B2205" s="5">
        <v>3</v>
      </c>
      <c r="C2205" s="5">
        <v>1</v>
      </c>
      <c r="D2205" s="5">
        <v>3</v>
      </c>
      <c r="E2205" s="5">
        <v>3</v>
      </c>
      <c r="F2205" s="5">
        <v>3</v>
      </c>
      <c r="G2205" s="5">
        <v>4</v>
      </c>
      <c r="H2205" s="5">
        <v>16</v>
      </c>
      <c r="I2205" s="5">
        <v>2</v>
      </c>
      <c r="J2205" s="5">
        <v>2</v>
      </c>
      <c r="K2205" s="5">
        <v>0</v>
      </c>
      <c r="L2205" s="104"/>
      <c r="M2205" s="107"/>
      <c r="N2205" s="107"/>
      <c r="O2205" s="107"/>
      <c r="P2205" s="5">
        <f t="shared" si="89"/>
        <v>37</v>
      </c>
      <c r="Q2205" s="5">
        <v>13</v>
      </c>
      <c r="R2205" s="4">
        <f t="shared" si="90"/>
        <v>0.37</v>
      </c>
      <c r="S2205" s="9" t="s">
        <v>294</v>
      </c>
      <c r="T2205" s="52" t="s">
        <v>2403</v>
      </c>
      <c r="U2205" s="53" t="s">
        <v>447</v>
      </c>
      <c r="V2205" s="52" t="s">
        <v>572</v>
      </c>
      <c r="W2205" s="7" t="s">
        <v>2284</v>
      </c>
      <c r="X2205" s="8">
        <v>8</v>
      </c>
      <c r="Y2205" s="6" t="s">
        <v>463</v>
      </c>
      <c r="Z2205" s="38" t="s">
        <v>2350</v>
      </c>
      <c r="AA2205" s="38" t="s">
        <v>1123</v>
      </c>
      <c r="AB2205" s="210" t="s">
        <v>466</v>
      </c>
      <c r="AC2205" s="225"/>
    </row>
    <row r="2206" spans="1:29" s="83" customFormat="1" ht="15.75" customHeight="1" x14ac:dyDescent="0.25">
      <c r="A2206" s="3" t="s">
        <v>202</v>
      </c>
      <c r="B2206" s="5">
        <v>7</v>
      </c>
      <c r="C2206" s="5">
        <v>5</v>
      </c>
      <c r="D2206" s="5">
        <v>4</v>
      </c>
      <c r="E2206" s="5">
        <v>3</v>
      </c>
      <c r="F2206" s="5">
        <v>3</v>
      </c>
      <c r="G2206" s="5">
        <v>4</v>
      </c>
      <c r="H2206" s="5">
        <v>2</v>
      </c>
      <c r="I2206" s="5">
        <v>3</v>
      </c>
      <c r="J2206" s="5">
        <v>6</v>
      </c>
      <c r="K2206" s="5">
        <v>0</v>
      </c>
      <c r="L2206" s="104"/>
      <c r="M2206" s="107"/>
      <c r="N2206" s="107"/>
      <c r="O2206" s="107"/>
      <c r="P2206" s="5">
        <f t="shared" si="89"/>
        <v>37</v>
      </c>
      <c r="Q2206" s="5">
        <v>13</v>
      </c>
      <c r="R2206" s="4">
        <f t="shared" si="90"/>
        <v>0.37</v>
      </c>
      <c r="S2206" s="9" t="s">
        <v>294</v>
      </c>
      <c r="T2206" s="52" t="s">
        <v>1354</v>
      </c>
      <c r="U2206" s="53" t="s">
        <v>447</v>
      </c>
      <c r="V2206" s="52" t="s">
        <v>304</v>
      </c>
      <c r="W2206" s="7" t="s">
        <v>2284</v>
      </c>
      <c r="X2206" s="8">
        <v>8</v>
      </c>
      <c r="Y2206" s="6" t="s">
        <v>298</v>
      </c>
      <c r="Z2206" s="38" t="s">
        <v>2350</v>
      </c>
      <c r="AA2206" s="38" t="s">
        <v>1123</v>
      </c>
      <c r="AB2206" s="210" t="s">
        <v>466</v>
      </c>
      <c r="AC2206" s="225"/>
    </row>
    <row r="2207" spans="1:29" s="83" customFormat="1" ht="15.75" customHeight="1" x14ac:dyDescent="0.25">
      <c r="A2207" s="3" t="s">
        <v>2404</v>
      </c>
      <c r="B2207" s="5">
        <v>7</v>
      </c>
      <c r="C2207" s="5">
        <v>6</v>
      </c>
      <c r="D2207" s="5">
        <v>6</v>
      </c>
      <c r="E2207" s="5">
        <v>0</v>
      </c>
      <c r="F2207" s="5">
        <v>9</v>
      </c>
      <c r="G2207" s="5">
        <v>5</v>
      </c>
      <c r="H2207" s="5">
        <v>0</v>
      </c>
      <c r="I2207" s="5">
        <v>0</v>
      </c>
      <c r="J2207" s="5">
        <v>4</v>
      </c>
      <c r="K2207" s="5">
        <v>0</v>
      </c>
      <c r="L2207" s="104"/>
      <c r="M2207" s="107"/>
      <c r="N2207" s="107"/>
      <c r="O2207" s="107"/>
      <c r="P2207" s="5">
        <f t="shared" si="89"/>
        <v>37</v>
      </c>
      <c r="Q2207" s="5">
        <v>13</v>
      </c>
      <c r="R2207" s="4">
        <f t="shared" si="90"/>
        <v>0.37</v>
      </c>
      <c r="S2207" s="9" t="s">
        <v>294</v>
      </c>
      <c r="T2207" s="52" t="s">
        <v>2405</v>
      </c>
      <c r="U2207" s="53" t="s">
        <v>399</v>
      </c>
      <c r="V2207" s="52" t="s">
        <v>312</v>
      </c>
      <c r="W2207" s="7" t="s">
        <v>2284</v>
      </c>
      <c r="X2207" s="8">
        <v>8</v>
      </c>
      <c r="Y2207" s="6" t="s">
        <v>463</v>
      </c>
      <c r="Z2207" s="38" t="s">
        <v>2350</v>
      </c>
      <c r="AA2207" s="38" t="s">
        <v>1123</v>
      </c>
      <c r="AB2207" s="210" t="s">
        <v>466</v>
      </c>
      <c r="AC2207" s="225"/>
    </row>
    <row r="2208" spans="1:29" s="83" customFormat="1" ht="15.75" customHeight="1" x14ac:dyDescent="0.25">
      <c r="A2208" s="3" t="s">
        <v>1652</v>
      </c>
      <c r="B2208" s="5">
        <v>5</v>
      </c>
      <c r="C2208" s="5">
        <v>3</v>
      </c>
      <c r="D2208" s="5">
        <v>6</v>
      </c>
      <c r="E2208" s="5">
        <v>0</v>
      </c>
      <c r="F2208" s="5">
        <v>9</v>
      </c>
      <c r="G2208" s="5">
        <v>8</v>
      </c>
      <c r="H2208" s="5">
        <v>0</v>
      </c>
      <c r="I2208" s="5">
        <v>0</v>
      </c>
      <c r="J2208" s="5">
        <v>6</v>
      </c>
      <c r="K2208" s="5">
        <v>0</v>
      </c>
      <c r="L2208" s="104"/>
      <c r="M2208" s="107"/>
      <c r="N2208" s="107"/>
      <c r="O2208" s="107"/>
      <c r="P2208" s="5">
        <f t="shared" si="89"/>
        <v>37</v>
      </c>
      <c r="Q2208" s="5">
        <v>9</v>
      </c>
      <c r="R2208" s="4">
        <f t="shared" si="90"/>
        <v>0.37</v>
      </c>
      <c r="S2208" s="9" t="s">
        <v>294</v>
      </c>
      <c r="T2208" s="52" t="s">
        <v>1653</v>
      </c>
      <c r="U2208" s="53" t="s">
        <v>1654</v>
      </c>
      <c r="V2208" s="52" t="s">
        <v>972</v>
      </c>
      <c r="W2208" s="7" t="s">
        <v>1546</v>
      </c>
      <c r="X2208" s="8">
        <v>8</v>
      </c>
      <c r="Y2208" s="6" t="s">
        <v>463</v>
      </c>
      <c r="Z2208" s="38" t="s">
        <v>1625</v>
      </c>
      <c r="AA2208" s="38" t="s">
        <v>564</v>
      </c>
      <c r="AB2208" s="210" t="s">
        <v>373</v>
      </c>
      <c r="AC2208" s="225"/>
    </row>
    <row r="2209" spans="1:29" s="83" customFormat="1" ht="15.75" customHeight="1" x14ac:dyDescent="0.25">
      <c r="A2209" s="3" t="s">
        <v>191</v>
      </c>
      <c r="B2209" s="5">
        <v>5</v>
      </c>
      <c r="C2209" s="5">
        <v>9</v>
      </c>
      <c r="D2209" s="5">
        <v>4</v>
      </c>
      <c r="E2209" s="5">
        <v>3</v>
      </c>
      <c r="F2209" s="5">
        <v>3</v>
      </c>
      <c r="G2209" s="5">
        <v>0</v>
      </c>
      <c r="H2209" s="5">
        <v>8</v>
      </c>
      <c r="I2209" s="5">
        <v>3</v>
      </c>
      <c r="J2209" s="5">
        <v>2</v>
      </c>
      <c r="K2209" s="5">
        <v>0</v>
      </c>
      <c r="L2209" s="104"/>
      <c r="M2209" s="107"/>
      <c r="N2209" s="107"/>
      <c r="O2209" s="107"/>
      <c r="P2209" s="5">
        <f t="shared" si="89"/>
        <v>37</v>
      </c>
      <c r="Q2209" s="5">
        <v>1</v>
      </c>
      <c r="R2209" s="4">
        <f t="shared" si="90"/>
        <v>0.37</v>
      </c>
      <c r="S2209" s="9" t="s">
        <v>294</v>
      </c>
      <c r="T2209" s="52" t="s">
        <v>2813</v>
      </c>
      <c r="U2209" s="53" t="s">
        <v>369</v>
      </c>
      <c r="V2209" s="52" t="s">
        <v>312</v>
      </c>
      <c r="W2209" s="7" t="s">
        <v>2758</v>
      </c>
      <c r="X2209" s="8">
        <v>8</v>
      </c>
      <c r="Y2209" s="6" t="s">
        <v>463</v>
      </c>
      <c r="Z2209" s="38" t="s">
        <v>2776</v>
      </c>
      <c r="AA2209" s="38" t="s">
        <v>331</v>
      </c>
      <c r="AB2209" s="210" t="s">
        <v>513</v>
      </c>
      <c r="AC2209" s="225"/>
    </row>
    <row r="2210" spans="1:29" s="83" customFormat="1" ht="15.75" customHeight="1" x14ac:dyDescent="0.25">
      <c r="A2210" s="3" t="s">
        <v>191</v>
      </c>
      <c r="B2210" s="5">
        <v>4</v>
      </c>
      <c r="C2210" s="5">
        <v>5</v>
      </c>
      <c r="D2210" s="5">
        <v>6</v>
      </c>
      <c r="E2210" s="5">
        <v>3</v>
      </c>
      <c r="F2210" s="5">
        <v>6</v>
      </c>
      <c r="G2210" s="5">
        <v>1</v>
      </c>
      <c r="H2210" s="5">
        <v>0</v>
      </c>
      <c r="I2210" s="5">
        <v>0</v>
      </c>
      <c r="J2210" s="5">
        <v>3</v>
      </c>
      <c r="K2210" s="5">
        <v>8</v>
      </c>
      <c r="L2210" s="104"/>
      <c r="M2210" s="107"/>
      <c r="N2210" s="107"/>
      <c r="O2210" s="107"/>
      <c r="P2210" s="5">
        <f t="shared" si="89"/>
        <v>36</v>
      </c>
      <c r="Q2210" s="5">
        <v>1</v>
      </c>
      <c r="R2210" s="4">
        <f t="shared" si="90"/>
        <v>0.36</v>
      </c>
      <c r="S2210" s="9" t="s">
        <v>294</v>
      </c>
      <c r="T2210" s="52" t="s">
        <v>4133</v>
      </c>
      <c r="U2210" s="53" t="s">
        <v>581</v>
      </c>
      <c r="V2210" s="52" t="s">
        <v>790</v>
      </c>
      <c r="W2210" s="7" t="s">
        <v>4124</v>
      </c>
      <c r="X2210" s="8">
        <v>8</v>
      </c>
      <c r="Y2210" s="6">
        <v>2</v>
      </c>
      <c r="Z2210" s="38" t="s">
        <v>4125</v>
      </c>
      <c r="AA2210" s="38" t="s">
        <v>4126</v>
      </c>
      <c r="AB2210" s="210" t="s">
        <v>344</v>
      </c>
      <c r="AC2210" s="225"/>
    </row>
    <row r="2211" spans="1:29" s="83" customFormat="1" ht="15.75" customHeight="1" x14ac:dyDescent="0.25">
      <c r="A2211" s="3" t="s">
        <v>191</v>
      </c>
      <c r="B2211" s="5">
        <v>4</v>
      </c>
      <c r="C2211" s="5">
        <v>9</v>
      </c>
      <c r="D2211" s="5">
        <v>4</v>
      </c>
      <c r="E2211" s="5">
        <v>3</v>
      </c>
      <c r="F2211" s="5">
        <v>3</v>
      </c>
      <c r="G2211" s="5">
        <v>1</v>
      </c>
      <c r="H2211" s="5">
        <v>4</v>
      </c>
      <c r="I2211" s="5">
        <v>2</v>
      </c>
      <c r="J2211" s="5">
        <v>0</v>
      </c>
      <c r="K2211" s="5">
        <v>6</v>
      </c>
      <c r="L2211" s="104"/>
      <c r="M2211" s="107"/>
      <c r="N2211" s="107"/>
      <c r="O2211" s="107"/>
      <c r="P2211" s="5">
        <f t="shared" si="89"/>
        <v>36</v>
      </c>
      <c r="Q2211" s="5">
        <v>1</v>
      </c>
      <c r="R2211" s="4">
        <f t="shared" si="90"/>
        <v>0.36</v>
      </c>
      <c r="S2211" s="9" t="s">
        <v>294</v>
      </c>
      <c r="T2211" s="52" t="s">
        <v>2925</v>
      </c>
      <c r="U2211" s="53" t="s">
        <v>334</v>
      </c>
      <c r="V2211" s="52" t="s">
        <v>609</v>
      </c>
      <c r="W2211" s="7" t="s">
        <v>4400</v>
      </c>
      <c r="X2211" s="8">
        <v>8</v>
      </c>
      <c r="Y2211" s="6" t="s">
        <v>463</v>
      </c>
      <c r="Z2211" s="38" t="s">
        <v>4235</v>
      </c>
      <c r="AA2211" s="38" t="s">
        <v>2473</v>
      </c>
      <c r="AB2211" s="210" t="s">
        <v>667</v>
      </c>
      <c r="AC2211" s="225"/>
    </row>
    <row r="2212" spans="1:29" s="83" customFormat="1" ht="15.75" customHeight="1" x14ac:dyDescent="0.25">
      <c r="A2212" s="3" t="s">
        <v>199</v>
      </c>
      <c r="B2212" s="5">
        <v>4</v>
      </c>
      <c r="C2212" s="5">
        <v>4</v>
      </c>
      <c r="D2212" s="5">
        <v>4</v>
      </c>
      <c r="E2212" s="5">
        <v>0</v>
      </c>
      <c r="F2212" s="5">
        <v>0</v>
      </c>
      <c r="G2212" s="5">
        <v>0</v>
      </c>
      <c r="H2212" s="5">
        <v>12</v>
      </c>
      <c r="I2212" s="5">
        <v>6</v>
      </c>
      <c r="J2212" s="5">
        <v>6</v>
      </c>
      <c r="K2212" s="5">
        <v>0</v>
      </c>
      <c r="L2212" s="104"/>
      <c r="M2212" s="107"/>
      <c r="N2212" s="107"/>
      <c r="O2212" s="107"/>
      <c r="P2212" s="5">
        <f t="shared" si="89"/>
        <v>36</v>
      </c>
      <c r="Q2212" s="5">
        <v>6</v>
      </c>
      <c r="R2212" s="4">
        <f t="shared" si="90"/>
        <v>0.36</v>
      </c>
      <c r="S2212" s="9" t="s">
        <v>294</v>
      </c>
      <c r="T2212" s="52" t="s">
        <v>4093</v>
      </c>
      <c r="U2212" s="53" t="s">
        <v>541</v>
      </c>
      <c r="V2212" s="52" t="s">
        <v>797</v>
      </c>
      <c r="W2212" s="7" t="s">
        <v>4164</v>
      </c>
      <c r="X2212" s="8">
        <v>8</v>
      </c>
      <c r="Y2212" s="6" t="s">
        <v>542</v>
      </c>
      <c r="Z2212" s="38" t="s">
        <v>4167</v>
      </c>
      <c r="AA2212" s="38" t="s">
        <v>480</v>
      </c>
      <c r="AB2212" s="210" t="s">
        <v>609</v>
      </c>
      <c r="AC2212" s="225"/>
    </row>
    <row r="2213" spans="1:29" s="83" customFormat="1" ht="15.75" customHeight="1" x14ac:dyDescent="0.25">
      <c r="A2213" s="3" t="s">
        <v>192</v>
      </c>
      <c r="B2213" s="5">
        <v>6</v>
      </c>
      <c r="C2213" s="5">
        <v>5</v>
      </c>
      <c r="D2213" s="5">
        <v>2</v>
      </c>
      <c r="E2213" s="5">
        <v>0</v>
      </c>
      <c r="F2213" s="5">
        <v>9</v>
      </c>
      <c r="G2213" s="5">
        <v>0</v>
      </c>
      <c r="H2213" s="5">
        <v>8</v>
      </c>
      <c r="I2213" s="5">
        <v>6</v>
      </c>
      <c r="J2213" s="5">
        <v>0</v>
      </c>
      <c r="K2213" s="5">
        <v>0</v>
      </c>
      <c r="L2213" s="104"/>
      <c r="M2213" s="107"/>
      <c r="N2213" s="107"/>
      <c r="O2213" s="107"/>
      <c r="P2213" s="5">
        <f t="shared" si="89"/>
        <v>36</v>
      </c>
      <c r="Q2213" s="5">
        <v>3</v>
      </c>
      <c r="R2213" s="4">
        <f t="shared" si="90"/>
        <v>0.36</v>
      </c>
      <c r="S2213" s="9" t="s">
        <v>294</v>
      </c>
      <c r="T2213" s="52" t="s">
        <v>4274</v>
      </c>
      <c r="U2213" s="53" t="s">
        <v>857</v>
      </c>
      <c r="V2213" s="52" t="s">
        <v>457</v>
      </c>
      <c r="W2213" s="7" t="s">
        <v>4254</v>
      </c>
      <c r="X2213" s="8">
        <v>8</v>
      </c>
      <c r="Y2213" s="6" t="s">
        <v>366</v>
      </c>
      <c r="Z2213" s="38" t="s">
        <v>3930</v>
      </c>
      <c r="AA2213" s="38" t="s">
        <v>541</v>
      </c>
      <c r="AB2213" s="210" t="s">
        <v>790</v>
      </c>
      <c r="AC2213" s="225"/>
    </row>
    <row r="2214" spans="1:29" s="83" customFormat="1" ht="15.75" customHeight="1" x14ac:dyDescent="0.25">
      <c r="A2214" s="3" t="s">
        <v>2406</v>
      </c>
      <c r="B2214" s="5">
        <v>2</v>
      </c>
      <c r="C2214" s="5">
        <v>0</v>
      </c>
      <c r="D2214" s="5">
        <v>3</v>
      </c>
      <c r="E2214" s="5">
        <v>6</v>
      </c>
      <c r="F2214" s="5">
        <v>3</v>
      </c>
      <c r="G2214" s="5">
        <v>0</v>
      </c>
      <c r="H2214" s="5">
        <v>16</v>
      </c>
      <c r="I2214" s="5">
        <v>2</v>
      </c>
      <c r="J2214" s="5">
        <v>4</v>
      </c>
      <c r="K2214" s="5">
        <v>0</v>
      </c>
      <c r="L2214" s="104"/>
      <c r="M2214" s="104"/>
      <c r="N2214" s="104"/>
      <c r="O2214" s="104"/>
      <c r="P2214" s="5">
        <f t="shared" si="89"/>
        <v>36</v>
      </c>
      <c r="Q2214" s="5">
        <v>14</v>
      </c>
      <c r="R2214" s="4">
        <f t="shared" si="90"/>
        <v>0.36</v>
      </c>
      <c r="S2214" s="9" t="s">
        <v>294</v>
      </c>
      <c r="T2214" s="52" t="s">
        <v>2407</v>
      </c>
      <c r="U2214" s="53" t="s">
        <v>564</v>
      </c>
      <c r="V2214" s="52" t="s">
        <v>301</v>
      </c>
      <c r="W2214" s="7" t="s">
        <v>2284</v>
      </c>
      <c r="X2214" s="8">
        <v>8</v>
      </c>
      <c r="Y2214" s="6" t="s">
        <v>463</v>
      </c>
      <c r="Z2214" s="38" t="s">
        <v>2350</v>
      </c>
      <c r="AA2214" s="38" t="s">
        <v>1123</v>
      </c>
      <c r="AB2214" s="210" t="s">
        <v>466</v>
      </c>
      <c r="AC2214" s="225"/>
    </row>
    <row r="2215" spans="1:29" s="83" customFormat="1" ht="15.75" customHeight="1" x14ac:dyDescent="0.25">
      <c r="A2215" s="3" t="s">
        <v>195</v>
      </c>
      <c r="B2215" s="5">
        <v>6</v>
      </c>
      <c r="C2215" s="5">
        <v>5</v>
      </c>
      <c r="D2215" s="5">
        <v>4</v>
      </c>
      <c r="E2215" s="5">
        <v>0</v>
      </c>
      <c r="F2215" s="5">
        <v>6</v>
      </c>
      <c r="G2215" s="5">
        <v>5</v>
      </c>
      <c r="H2215" s="5">
        <v>4</v>
      </c>
      <c r="I2215" s="5">
        <v>0</v>
      </c>
      <c r="J2215" s="5">
        <v>6</v>
      </c>
      <c r="K2215" s="5">
        <v>0</v>
      </c>
      <c r="L2215" s="104"/>
      <c r="M2215" s="104"/>
      <c r="N2215" s="104"/>
      <c r="O2215" s="104"/>
      <c r="P2215" s="5">
        <f t="shared" si="89"/>
        <v>36</v>
      </c>
      <c r="Q2215" s="5">
        <v>2</v>
      </c>
      <c r="R2215" s="4">
        <f t="shared" si="90"/>
        <v>0.36</v>
      </c>
      <c r="S2215" s="9" t="s">
        <v>294</v>
      </c>
      <c r="T2215" s="52" t="s">
        <v>3479</v>
      </c>
      <c r="U2215" s="53" t="s">
        <v>621</v>
      </c>
      <c r="V2215" s="52" t="s">
        <v>609</v>
      </c>
      <c r="W2215" s="7" t="s">
        <v>3520</v>
      </c>
      <c r="X2215" s="8">
        <v>8</v>
      </c>
      <c r="Y2215" s="6" t="s">
        <v>542</v>
      </c>
      <c r="Z2215" s="38" t="s">
        <v>3478</v>
      </c>
      <c r="AA2215" s="38" t="s">
        <v>789</v>
      </c>
      <c r="AB2215" s="210" t="s">
        <v>472</v>
      </c>
      <c r="AC2215" s="225"/>
    </row>
    <row r="2216" spans="1:29" s="83" customFormat="1" ht="15.75" customHeight="1" x14ac:dyDescent="0.25">
      <c r="A2216" s="3" t="s">
        <v>203</v>
      </c>
      <c r="B2216" s="5">
        <v>5</v>
      </c>
      <c r="C2216" s="5">
        <v>6</v>
      </c>
      <c r="D2216" s="5">
        <v>6</v>
      </c>
      <c r="E2216" s="5">
        <v>2</v>
      </c>
      <c r="F2216" s="5">
        <v>3</v>
      </c>
      <c r="G2216" s="5">
        <v>0</v>
      </c>
      <c r="H2216" s="5">
        <v>6</v>
      </c>
      <c r="I2216" s="5">
        <v>0</v>
      </c>
      <c r="J2216" s="5">
        <v>8</v>
      </c>
      <c r="K2216" s="5">
        <v>0</v>
      </c>
      <c r="L2216" s="104"/>
      <c r="M2216" s="104"/>
      <c r="N2216" s="104"/>
      <c r="O2216" s="104"/>
      <c r="P2216" s="5">
        <f t="shared" si="89"/>
        <v>36</v>
      </c>
      <c r="Q2216" s="5">
        <v>3</v>
      </c>
      <c r="R2216" s="4">
        <f t="shared" si="90"/>
        <v>0.36</v>
      </c>
      <c r="S2216" s="9" t="s">
        <v>294</v>
      </c>
      <c r="T2216" s="52" t="s">
        <v>2097</v>
      </c>
      <c r="U2216" s="53" t="s">
        <v>541</v>
      </c>
      <c r="V2216" s="52" t="s">
        <v>743</v>
      </c>
      <c r="W2216" s="7" t="s">
        <v>3309</v>
      </c>
      <c r="X2216" s="8">
        <v>8</v>
      </c>
      <c r="Y2216" s="6" t="s">
        <v>614</v>
      </c>
      <c r="Z2216" s="38" t="s">
        <v>3347</v>
      </c>
      <c r="AA2216" s="38" t="s">
        <v>1810</v>
      </c>
      <c r="AB2216" s="210" t="s">
        <v>795</v>
      </c>
      <c r="AC2216" s="225"/>
    </row>
    <row r="2217" spans="1:29" s="83" customFormat="1" ht="15.75" customHeight="1" x14ac:dyDescent="0.25">
      <c r="A2217" s="3" t="s">
        <v>192</v>
      </c>
      <c r="B2217" s="5">
        <v>3</v>
      </c>
      <c r="C2217" s="5">
        <v>5</v>
      </c>
      <c r="D2217" s="5">
        <v>2</v>
      </c>
      <c r="E2217" s="5">
        <v>0</v>
      </c>
      <c r="F2217" s="5">
        <v>3</v>
      </c>
      <c r="G2217" s="5">
        <v>0</v>
      </c>
      <c r="H2217" s="5">
        <v>14</v>
      </c>
      <c r="I2217" s="5">
        <v>6</v>
      </c>
      <c r="J2217" s="5">
        <v>2</v>
      </c>
      <c r="K2217" s="5">
        <v>0</v>
      </c>
      <c r="L2217" s="104"/>
      <c r="M2217" s="104"/>
      <c r="N2217" s="104"/>
      <c r="O2217" s="104"/>
      <c r="P2217" s="5">
        <f t="shared" si="89"/>
        <v>35</v>
      </c>
      <c r="Q2217" s="5">
        <v>2</v>
      </c>
      <c r="R2217" s="4">
        <f t="shared" si="90"/>
        <v>0.35</v>
      </c>
      <c r="S2217" s="9" t="s">
        <v>294</v>
      </c>
      <c r="T2217" s="52" t="s">
        <v>2814</v>
      </c>
      <c r="U2217" s="53" t="s">
        <v>311</v>
      </c>
      <c r="V2217" s="52" t="s">
        <v>344</v>
      </c>
      <c r="W2217" s="7" t="s">
        <v>2758</v>
      </c>
      <c r="X2217" s="8">
        <v>8</v>
      </c>
      <c r="Y2217" s="6" t="s">
        <v>2725</v>
      </c>
      <c r="Z2217" s="38" t="s">
        <v>2815</v>
      </c>
      <c r="AA2217" s="38" t="s">
        <v>1558</v>
      </c>
      <c r="AB2217" s="210" t="s">
        <v>497</v>
      </c>
      <c r="AC2217" s="225"/>
    </row>
    <row r="2218" spans="1:29" s="83" customFormat="1" ht="15.75" customHeight="1" x14ac:dyDescent="0.25">
      <c r="A2218" s="3" t="s">
        <v>1651</v>
      </c>
      <c r="B2218" s="5">
        <v>5</v>
      </c>
      <c r="C2218" s="5">
        <v>5</v>
      </c>
      <c r="D2218" s="5">
        <v>0</v>
      </c>
      <c r="E2218" s="5">
        <v>0</v>
      </c>
      <c r="F2218" s="5">
        <v>9</v>
      </c>
      <c r="G2218" s="5">
        <v>8</v>
      </c>
      <c r="H2218" s="5">
        <v>0</v>
      </c>
      <c r="I2218" s="5">
        <v>0</v>
      </c>
      <c r="J2218" s="5">
        <v>8</v>
      </c>
      <c r="K2218" s="5">
        <v>0</v>
      </c>
      <c r="L2218" s="104"/>
      <c r="M2218" s="104"/>
      <c r="N2218" s="104"/>
      <c r="O2218" s="104"/>
      <c r="P2218" s="5">
        <f t="shared" ref="P2218:P2281" si="91">SUM(B2218:K2218)</f>
        <v>35</v>
      </c>
      <c r="Q2218" s="5">
        <v>4</v>
      </c>
      <c r="R2218" s="4">
        <f t="shared" ref="R2218:R2281" si="92">P2218/100</f>
        <v>0.35</v>
      </c>
      <c r="S2218" s="9" t="s">
        <v>294</v>
      </c>
      <c r="T2218" s="52" t="s">
        <v>1288</v>
      </c>
      <c r="U2218" s="53" t="s">
        <v>444</v>
      </c>
      <c r="V2218" s="52" t="s">
        <v>373</v>
      </c>
      <c r="W2218" s="7" t="s">
        <v>3309</v>
      </c>
      <c r="X2218" s="8">
        <v>8</v>
      </c>
      <c r="Y2218" s="6" t="s">
        <v>2010</v>
      </c>
      <c r="Z2218" s="38" t="s">
        <v>3347</v>
      </c>
      <c r="AA2218" s="38" t="s">
        <v>1810</v>
      </c>
      <c r="AB2218" s="210" t="s">
        <v>795</v>
      </c>
      <c r="AC2218" s="225"/>
    </row>
    <row r="2219" spans="1:29" s="83" customFormat="1" ht="15.75" customHeight="1" x14ac:dyDescent="0.25">
      <c r="A2219" s="3" t="s">
        <v>194</v>
      </c>
      <c r="B2219" s="5">
        <v>5</v>
      </c>
      <c r="C2219" s="5">
        <v>8</v>
      </c>
      <c r="D2219" s="5">
        <v>0</v>
      </c>
      <c r="E2219" s="5">
        <v>2</v>
      </c>
      <c r="F2219" s="5">
        <v>6</v>
      </c>
      <c r="G2219" s="5">
        <v>0</v>
      </c>
      <c r="H2219" s="5">
        <v>10</v>
      </c>
      <c r="I2219" s="5">
        <v>0</v>
      </c>
      <c r="J2219" s="5">
        <v>4</v>
      </c>
      <c r="K2219" s="5">
        <v>0</v>
      </c>
      <c r="L2219" s="104"/>
      <c r="M2219" s="104"/>
      <c r="N2219" s="104"/>
      <c r="O2219" s="104"/>
      <c r="P2219" s="5">
        <f t="shared" si="91"/>
        <v>35</v>
      </c>
      <c r="Q2219" s="5">
        <v>4</v>
      </c>
      <c r="R2219" s="4">
        <f t="shared" si="92"/>
        <v>0.35</v>
      </c>
      <c r="S2219" s="9" t="s">
        <v>294</v>
      </c>
      <c r="T2219" s="52" t="s">
        <v>1246</v>
      </c>
      <c r="U2219" s="53" t="s">
        <v>681</v>
      </c>
      <c r="V2219" s="52" t="s">
        <v>1247</v>
      </c>
      <c r="W2219" s="7" t="s">
        <v>1240</v>
      </c>
      <c r="X2219" s="8">
        <v>8</v>
      </c>
      <c r="Y2219" s="6" t="s">
        <v>366</v>
      </c>
      <c r="Z2219" s="38" t="s">
        <v>1241</v>
      </c>
      <c r="AA2219" s="38" t="s">
        <v>784</v>
      </c>
      <c r="AB2219" s="210" t="s">
        <v>676</v>
      </c>
      <c r="AC2219" s="225"/>
    </row>
    <row r="2220" spans="1:29" s="83" customFormat="1" ht="15.75" customHeight="1" x14ac:dyDescent="0.25">
      <c r="A2220" s="3" t="s">
        <v>193</v>
      </c>
      <c r="B2220" s="5">
        <v>5</v>
      </c>
      <c r="C2220" s="5">
        <v>5</v>
      </c>
      <c r="D2220" s="5">
        <v>0</v>
      </c>
      <c r="E2220" s="5">
        <v>0</v>
      </c>
      <c r="F2220" s="5">
        <v>3</v>
      </c>
      <c r="G2220" s="5">
        <v>0</v>
      </c>
      <c r="H2220" s="5">
        <v>14</v>
      </c>
      <c r="I2220" s="5">
        <v>6</v>
      </c>
      <c r="J2220" s="5">
        <v>2</v>
      </c>
      <c r="K2220" s="5">
        <v>0</v>
      </c>
      <c r="L2220" s="104"/>
      <c r="M2220" s="104"/>
      <c r="N2220" s="104"/>
      <c r="O2220" s="104"/>
      <c r="P2220" s="5">
        <f t="shared" si="91"/>
        <v>35</v>
      </c>
      <c r="Q2220" s="5">
        <v>2</v>
      </c>
      <c r="R2220" s="4">
        <f t="shared" si="92"/>
        <v>0.35</v>
      </c>
      <c r="S2220" s="9" t="s">
        <v>294</v>
      </c>
      <c r="T2220" s="52" t="s">
        <v>2281</v>
      </c>
      <c r="U2220" s="53" t="s">
        <v>300</v>
      </c>
      <c r="V2220" s="52" t="s">
        <v>2194</v>
      </c>
      <c r="W2220" s="7" t="s">
        <v>2758</v>
      </c>
      <c r="X2220" s="8">
        <v>8</v>
      </c>
      <c r="Y2220" s="6" t="s">
        <v>2725</v>
      </c>
      <c r="Z2220" s="38" t="s">
        <v>2815</v>
      </c>
      <c r="AA2220" s="38" t="s">
        <v>1558</v>
      </c>
      <c r="AB2220" s="210" t="s">
        <v>497</v>
      </c>
      <c r="AC2220" s="225"/>
    </row>
    <row r="2221" spans="1:29" s="83" customFormat="1" ht="15.75" customHeight="1" x14ac:dyDescent="0.25">
      <c r="A2221" s="3" t="s">
        <v>1652</v>
      </c>
      <c r="B2221" s="5">
        <v>5</v>
      </c>
      <c r="C2221" s="5">
        <v>5</v>
      </c>
      <c r="D2221" s="5">
        <v>0</v>
      </c>
      <c r="E2221" s="5">
        <v>0</v>
      </c>
      <c r="F2221" s="5">
        <v>9</v>
      </c>
      <c r="G2221" s="5">
        <v>8</v>
      </c>
      <c r="H2221" s="5">
        <v>0</v>
      </c>
      <c r="I2221" s="5">
        <v>0</v>
      </c>
      <c r="J2221" s="5">
        <v>8</v>
      </c>
      <c r="K2221" s="5">
        <v>0</v>
      </c>
      <c r="L2221" s="104"/>
      <c r="M2221" s="104"/>
      <c r="N2221" s="104"/>
      <c r="O2221" s="104"/>
      <c r="P2221" s="5">
        <f t="shared" si="91"/>
        <v>35</v>
      </c>
      <c r="Q2221" s="5">
        <v>4</v>
      </c>
      <c r="R2221" s="4">
        <f t="shared" si="92"/>
        <v>0.35</v>
      </c>
      <c r="S2221" s="9" t="s">
        <v>294</v>
      </c>
      <c r="T2221" s="52" t="s">
        <v>3359</v>
      </c>
      <c r="U2221" s="53" t="s">
        <v>462</v>
      </c>
      <c r="V2221" s="52" t="s">
        <v>335</v>
      </c>
      <c r="W2221" s="7" t="s">
        <v>3309</v>
      </c>
      <c r="X2221" s="8">
        <v>8</v>
      </c>
      <c r="Y2221" s="6" t="s">
        <v>2010</v>
      </c>
      <c r="Z2221" s="38" t="s">
        <v>3347</v>
      </c>
      <c r="AA2221" s="38" t="s">
        <v>1810</v>
      </c>
      <c r="AB2221" s="210" t="s">
        <v>795</v>
      </c>
      <c r="AC2221" s="225"/>
    </row>
    <row r="2222" spans="1:29" s="83" customFormat="1" ht="15.75" customHeight="1" x14ac:dyDescent="0.25">
      <c r="A2222" s="3" t="s">
        <v>1655</v>
      </c>
      <c r="B2222" s="5">
        <v>7</v>
      </c>
      <c r="C2222" s="5">
        <v>9</v>
      </c>
      <c r="D2222" s="5">
        <v>6</v>
      </c>
      <c r="E2222" s="5">
        <v>0</v>
      </c>
      <c r="F2222" s="5">
        <v>3</v>
      </c>
      <c r="G2222" s="5">
        <v>0</v>
      </c>
      <c r="H2222" s="5">
        <v>2</v>
      </c>
      <c r="I2222" s="5">
        <v>2</v>
      </c>
      <c r="J2222" s="5">
        <v>6</v>
      </c>
      <c r="K2222" s="5">
        <v>0</v>
      </c>
      <c r="L2222" s="104"/>
      <c r="M2222" s="104"/>
      <c r="N2222" s="104"/>
      <c r="O2222" s="104"/>
      <c r="P2222" s="5">
        <f t="shared" si="91"/>
        <v>35</v>
      </c>
      <c r="Q2222" s="5">
        <v>10</v>
      </c>
      <c r="R2222" s="4">
        <f t="shared" si="92"/>
        <v>0.35</v>
      </c>
      <c r="S2222" s="9" t="s">
        <v>294</v>
      </c>
      <c r="T2222" s="52" t="s">
        <v>1656</v>
      </c>
      <c r="U2222" s="53" t="s">
        <v>1657</v>
      </c>
      <c r="V2222" s="52" t="s">
        <v>667</v>
      </c>
      <c r="W2222" s="7" t="s">
        <v>1546</v>
      </c>
      <c r="X2222" s="8">
        <v>8</v>
      </c>
      <c r="Y2222" s="6" t="s">
        <v>542</v>
      </c>
      <c r="Z2222" s="38" t="s">
        <v>1625</v>
      </c>
      <c r="AA2222" s="38" t="s">
        <v>564</v>
      </c>
      <c r="AB2222" s="210" t="s">
        <v>373</v>
      </c>
      <c r="AC2222" s="225"/>
    </row>
    <row r="2223" spans="1:29" s="83" customFormat="1" ht="15.75" customHeight="1" x14ac:dyDescent="0.25">
      <c r="A2223" s="3" t="s">
        <v>195</v>
      </c>
      <c r="B2223" s="5">
        <v>3</v>
      </c>
      <c r="C2223" s="5">
        <v>9</v>
      </c>
      <c r="D2223" s="5">
        <v>0</v>
      </c>
      <c r="E2223" s="5">
        <v>3</v>
      </c>
      <c r="F2223" s="5">
        <v>9</v>
      </c>
      <c r="G2223" s="5">
        <v>0</v>
      </c>
      <c r="H2223" s="5">
        <v>8</v>
      </c>
      <c r="I2223" s="5">
        <v>0</v>
      </c>
      <c r="J2223" s="5">
        <v>2</v>
      </c>
      <c r="K2223" s="5">
        <v>0</v>
      </c>
      <c r="L2223" s="104"/>
      <c r="M2223" s="104"/>
      <c r="N2223" s="104"/>
      <c r="O2223" s="104"/>
      <c r="P2223" s="5">
        <f t="shared" si="91"/>
        <v>34</v>
      </c>
      <c r="Q2223" s="5">
        <v>4</v>
      </c>
      <c r="R2223" s="4">
        <f t="shared" si="92"/>
        <v>0.34</v>
      </c>
      <c r="S2223" s="9" t="s">
        <v>294</v>
      </c>
      <c r="T2223" s="52" t="s">
        <v>3765</v>
      </c>
      <c r="U2223" s="53" t="s">
        <v>499</v>
      </c>
      <c r="V2223" s="52" t="s">
        <v>743</v>
      </c>
      <c r="W2223" s="7" t="s">
        <v>3733</v>
      </c>
      <c r="X2223" s="8">
        <v>8</v>
      </c>
      <c r="Y2223" s="6" t="s">
        <v>366</v>
      </c>
      <c r="Z2223" s="38" t="s">
        <v>3743</v>
      </c>
      <c r="AA2223" s="38" t="s">
        <v>369</v>
      </c>
      <c r="AB2223" s="210" t="s">
        <v>609</v>
      </c>
      <c r="AC2223" s="225"/>
    </row>
    <row r="2224" spans="1:29" s="83" customFormat="1" ht="15.75" customHeight="1" x14ac:dyDescent="0.25">
      <c r="A2224" s="3" t="s">
        <v>192</v>
      </c>
      <c r="B2224" s="5">
        <v>2</v>
      </c>
      <c r="C2224" s="5">
        <v>2</v>
      </c>
      <c r="D2224" s="5">
        <v>3</v>
      </c>
      <c r="E2224" s="5">
        <v>3</v>
      </c>
      <c r="F2224" s="5">
        <v>3</v>
      </c>
      <c r="G2224" s="5">
        <v>4</v>
      </c>
      <c r="H2224" s="5">
        <v>0</v>
      </c>
      <c r="I2224" s="5">
        <v>3</v>
      </c>
      <c r="J2224" s="5">
        <v>8</v>
      </c>
      <c r="K2224" s="5">
        <v>6</v>
      </c>
      <c r="L2224" s="104"/>
      <c r="M2224" s="104"/>
      <c r="N2224" s="104"/>
      <c r="O2224" s="104"/>
      <c r="P2224" s="5">
        <f t="shared" si="91"/>
        <v>34</v>
      </c>
      <c r="Q2224" s="5">
        <v>4</v>
      </c>
      <c r="R2224" s="4">
        <f t="shared" si="92"/>
        <v>0.34</v>
      </c>
      <c r="S2224" s="9" t="s">
        <v>294</v>
      </c>
      <c r="T2224" s="52" t="s">
        <v>3764</v>
      </c>
      <c r="U2224" s="53" t="s">
        <v>824</v>
      </c>
      <c r="V2224" s="52" t="s">
        <v>903</v>
      </c>
      <c r="W2224" s="7" t="s">
        <v>3733</v>
      </c>
      <c r="X2224" s="8">
        <v>8</v>
      </c>
      <c r="Y2224" s="6" t="s">
        <v>463</v>
      </c>
      <c r="Z2224" s="38" t="s">
        <v>3743</v>
      </c>
      <c r="AA2224" s="38" t="s">
        <v>369</v>
      </c>
      <c r="AB2224" s="210" t="s">
        <v>609</v>
      </c>
      <c r="AC2224" s="225"/>
    </row>
    <row r="2225" spans="1:29" s="83" customFormat="1" ht="15.75" customHeight="1" x14ac:dyDescent="0.25">
      <c r="A2225" s="3" t="s">
        <v>194</v>
      </c>
      <c r="B2225" s="5">
        <v>6</v>
      </c>
      <c r="C2225" s="5">
        <v>1</v>
      </c>
      <c r="D2225" s="5">
        <v>2</v>
      </c>
      <c r="E2225" s="5">
        <v>3</v>
      </c>
      <c r="F2225" s="5">
        <v>3</v>
      </c>
      <c r="G2225" s="5">
        <v>0</v>
      </c>
      <c r="H2225" s="5">
        <v>10</v>
      </c>
      <c r="I2225" s="5">
        <v>3</v>
      </c>
      <c r="J2225" s="5">
        <v>6</v>
      </c>
      <c r="K2225" s="5">
        <v>0</v>
      </c>
      <c r="L2225" s="104"/>
      <c r="M2225" s="104"/>
      <c r="N2225" s="104"/>
      <c r="O2225" s="104"/>
      <c r="P2225" s="5">
        <f t="shared" si="91"/>
        <v>34</v>
      </c>
      <c r="Q2225" s="5">
        <v>4</v>
      </c>
      <c r="R2225" s="4">
        <f t="shared" si="92"/>
        <v>0.34</v>
      </c>
      <c r="S2225" s="9" t="s">
        <v>294</v>
      </c>
      <c r="T2225" s="52" t="s">
        <v>2816</v>
      </c>
      <c r="U2225" s="53" t="s">
        <v>399</v>
      </c>
      <c r="V2225" s="52" t="s">
        <v>373</v>
      </c>
      <c r="W2225" s="7" t="s">
        <v>2758</v>
      </c>
      <c r="X2225" s="8">
        <v>8</v>
      </c>
      <c r="Y2225" s="6" t="s">
        <v>2725</v>
      </c>
      <c r="Z2225" s="38" t="s">
        <v>2815</v>
      </c>
      <c r="AA2225" s="38" t="s">
        <v>1558</v>
      </c>
      <c r="AB2225" s="210" t="s">
        <v>497</v>
      </c>
      <c r="AC2225" s="225"/>
    </row>
    <row r="2226" spans="1:29" s="83" customFormat="1" ht="15.75" customHeight="1" x14ac:dyDescent="0.25">
      <c r="A2226" s="3" t="s">
        <v>1658</v>
      </c>
      <c r="B2226" s="5">
        <v>6</v>
      </c>
      <c r="C2226" s="5">
        <v>8</v>
      </c>
      <c r="D2226" s="5">
        <v>6</v>
      </c>
      <c r="E2226" s="5">
        <v>0</v>
      </c>
      <c r="F2226" s="5">
        <v>6</v>
      </c>
      <c r="G2226" s="5">
        <v>8</v>
      </c>
      <c r="H2226" s="5">
        <v>0</v>
      </c>
      <c r="I2226" s="5">
        <v>0</v>
      </c>
      <c r="J2226" s="5">
        <v>0</v>
      </c>
      <c r="K2226" s="5">
        <v>0</v>
      </c>
      <c r="L2226" s="104"/>
      <c r="M2226" s="104"/>
      <c r="N2226" s="104"/>
      <c r="O2226" s="104"/>
      <c r="P2226" s="5">
        <f t="shared" si="91"/>
        <v>34</v>
      </c>
      <c r="Q2226" s="5">
        <v>11</v>
      </c>
      <c r="R2226" s="4">
        <f t="shared" si="92"/>
        <v>0.34</v>
      </c>
      <c r="S2226" s="9" t="s">
        <v>294</v>
      </c>
      <c r="T2226" s="52" t="s">
        <v>1659</v>
      </c>
      <c r="U2226" s="53" t="s">
        <v>354</v>
      </c>
      <c r="V2226" s="52" t="s">
        <v>397</v>
      </c>
      <c r="W2226" s="7" t="s">
        <v>1546</v>
      </c>
      <c r="X2226" s="8">
        <v>8</v>
      </c>
      <c r="Y2226" s="6" t="s">
        <v>463</v>
      </c>
      <c r="Z2226" s="38" t="s">
        <v>1625</v>
      </c>
      <c r="AA2226" s="38" t="s">
        <v>564</v>
      </c>
      <c r="AB2226" s="210" t="s">
        <v>373</v>
      </c>
      <c r="AC2226" s="225"/>
    </row>
    <row r="2227" spans="1:29" s="83" customFormat="1" ht="15.75" customHeight="1" x14ac:dyDescent="0.25">
      <c r="A2227" s="3" t="s">
        <v>1662</v>
      </c>
      <c r="B2227" s="5">
        <v>4</v>
      </c>
      <c r="C2227" s="5">
        <v>10</v>
      </c>
      <c r="D2227" s="5">
        <v>4</v>
      </c>
      <c r="E2227" s="5">
        <v>3</v>
      </c>
      <c r="F2227" s="5">
        <v>3</v>
      </c>
      <c r="G2227" s="5">
        <v>0</v>
      </c>
      <c r="H2227" s="5">
        <v>6</v>
      </c>
      <c r="I2227" s="5">
        <v>0</v>
      </c>
      <c r="J2227" s="5">
        <v>4</v>
      </c>
      <c r="K2227" s="5">
        <v>0</v>
      </c>
      <c r="L2227" s="104"/>
      <c r="M2227" s="104"/>
      <c r="N2227" s="104"/>
      <c r="O2227" s="104"/>
      <c r="P2227" s="5">
        <f t="shared" si="91"/>
        <v>34</v>
      </c>
      <c r="Q2227" s="5">
        <v>7</v>
      </c>
      <c r="R2227" s="4">
        <f t="shared" si="92"/>
        <v>0.34</v>
      </c>
      <c r="S2227" s="9" t="s">
        <v>294</v>
      </c>
      <c r="T2227" s="52" t="s">
        <v>4175</v>
      </c>
      <c r="U2227" s="53" t="s">
        <v>469</v>
      </c>
      <c r="V2227" s="52" t="s">
        <v>349</v>
      </c>
      <c r="W2227" s="7" t="s">
        <v>4164</v>
      </c>
      <c r="X2227" s="8">
        <v>8</v>
      </c>
      <c r="Y2227" s="6" t="s">
        <v>463</v>
      </c>
      <c r="Z2227" s="38" t="s">
        <v>4167</v>
      </c>
      <c r="AA2227" s="38" t="s">
        <v>480</v>
      </c>
      <c r="AB2227" s="210" t="s">
        <v>609</v>
      </c>
      <c r="AC2227" s="225"/>
    </row>
    <row r="2228" spans="1:29" s="83" customFormat="1" ht="15.75" customHeight="1" x14ac:dyDescent="0.25">
      <c r="A2228" s="3" t="s">
        <v>1660</v>
      </c>
      <c r="B2228" s="5">
        <v>7</v>
      </c>
      <c r="C2228" s="5">
        <v>6</v>
      </c>
      <c r="D2228" s="5">
        <v>6</v>
      </c>
      <c r="E2228" s="5">
        <v>0</v>
      </c>
      <c r="F2228" s="5">
        <v>3</v>
      </c>
      <c r="G2228" s="5">
        <v>0</v>
      </c>
      <c r="H2228" s="5">
        <v>2</v>
      </c>
      <c r="I2228" s="5">
        <v>2</v>
      </c>
      <c r="J2228" s="5">
        <v>8</v>
      </c>
      <c r="K2228" s="5">
        <v>0</v>
      </c>
      <c r="L2228" s="104"/>
      <c r="M2228" s="104"/>
      <c r="N2228" s="104"/>
      <c r="O2228" s="104"/>
      <c r="P2228" s="5">
        <f t="shared" si="91"/>
        <v>34</v>
      </c>
      <c r="Q2228" s="5">
        <v>11</v>
      </c>
      <c r="R2228" s="4">
        <f t="shared" si="92"/>
        <v>0.34</v>
      </c>
      <c r="S2228" s="9" t="s">
        <v>294</v>
      </c>
      <c r="T2228" s="52" t="s">
        <v>1661</v>
      </c>
      <c r="U2228" s="53" t="s">
        <v>444</v>
      </c>
      <c r="V2228" s="52" t="s">
        <v>312</v>
      </c>
      <c r="W2228" s="7" t="s">
        <v>1546</v>
      </c>
      <c r="X2228" s="8">
        <v>8</v>
      </c>
      <c r="Y2228" s="6" t="s">
        <v>542</v>
      </c>
      <c r="Z2228" s="38" t="s">
        <v>1625</v>
      </c>
      <c r="AA2228" s="38" t="s">
        <v>564</v>
      </c>
      <c r="AB2228" s="210" t="s">
        <v>373</v>
      </c>
      <c r="AC2228" s="225"/>
    </row>
    <row r="2229" spans="1:29" s="83" customFormat="1" ht="15.75" customHeight="1" x14ac:dyDescent="0.25">
      <c r="A2229" s="3" t="s">
        <v>192</v>
      </c>
      <c r="B2229" s="5">
        <v>5</v>
      </c>
      <c r="C2229" s="5">
        <v>7</v>
      </c>
      <c r="D2229" s="5">
        <v>4</v>
      </c>
      <c r="E2229" s="5">
        <v>4</v>
      </c>
      <c r="F2229" s="5">
        <v>3</v>
      </c>
      <c r="G2229" s="5">
        <v>0</v>
      </c>
      <c r="H2229" s="5">
        <v>4</v>
      </c>
      <c r="I2229" s="5">
        <v>0</v>
      </c>
      <c r="J2229" s="5">
        <v>7</v>
      </c>
      <c r="K2229" s="5">
        <v>0</v>
      </c>
      <c r="L2229" s="104"/>
      <c r="M2229" s="104"/>
      <c r="N2229" s="104"/>
      <c r="O2229" s="104"/>
      <c r="P2229" s="5">
        <f t="shared" si="91"/>
        <v>34</v>
      </c>
      <c r="Q2229" s="5">
        <v>4</v>
      </c>
      <c r="R2229" s="4">
        <f t="shared" si="92"/>
        <v>0.34</v>
      </c>
      <c r="S2229" s="9" t="s">
        <v>294</v>
      </c>
      <c r="T2229" s="52" t="s">
        <v>2068</v>
      </c>
      <c r="U2229" s="53" t="s">
        <v>343</v>
      </c>
      <c r="V2229" s="52" t="s">
        <v>438</v>
      </c>
      <c r="W2229" s="7" t="s">
        <v>2015</v>
      </c>
      <c r="X2229" s="8">
        <v>8</v>
      </c>
      <c r="Y2229" s="6" t="s">
        <v>542</v>
      </c>
      <c r="Z2229" s="38" t="s">
        <v>1992</v>
      </c>
      <c r="AA2229" s="38" t="s">
        <v>483</v>
      </c>
      <c r="AB2229" s="210" t="s">
        <v>978</v>
      </c>
      <c r="AC2229" s="225"/>
    </row>
    <row r="2230" spans="1:29" s="83" customFormat="1" ht="15.75" customHeight="1" x14ac:dyDescent="0.25">
      <c r="A2230" s="3" t="s">
        <v>197</v>
      </c>
      <c r="B2230" s="5">
        <v>6</v>
      </c>
      <c r="C2230" s="5">
        <v>8</v>
      </c>
      <c r="D2230" s="5">
        <v>4</v>
      </c>
      <c r="E2230" s="5">
        <v>0</v>
      </c>
      <c r="F2230" s="5">
        <v>6</v>
      </c>
      <c r="G2230" s="5">
        <v>4</v>
      </c>
      <c r="H2230" s="5">
        <v>0</v>
      </c>
      <c r="I2230" s="5">
        <v>6</v>
      </c>
      <c r="J2230" s="5">
        <v>0</v>
      </c>
      <c r="K2230" s="5">
        <v>0</v>
      </c>
      <c r="L2230" s="104"/>
      <c r="M2230" s="104"/>
      <c r="N2230" s="104"/>
      <c r="O2230" s="104"/>
      <c r="P2230" s="5">
        <f t="shared" si="91"/>
        <v>34</v>
      </c>
      <c r="Q2230" s="5">
        <v>10</v>
      </c>
      <c r="R2230" s="4">
        <f t="shared" si="92"/>
        <v>0.34</v>
      </c>
      <c r="S2230" s="9" t="s">
        <v>294</v>
      </c>
      <c r="T2230" s="52" t="s">
        <v>2922</v>
      </c>
      <c r="U2230" s="53" t="s">
        <v>2067</v>
      </c>
      <c r="V2230" s="52" t="s">
        <v>572</v>
      </c>
      <c r="W2230" s="7" t="s">
        <v>3859</v>
      </c>
      <c r="X2230" s="8">
        <v>8</v>
      </c>
      <c r="Y2230" s="6" t="s">
        <v>298</v>
      </c>
      <c r="Z2230" s="38" t="s">
        <v>3965</v>
      </c>
      <c r="AA2230" s="38" t="s">
        <v>2111</v>
      </c>
      <c r="AB2230" s="210" t="s">
        <v>855</v>
      </c>
      <c r="AC2230" s="225"/>
    </row>
    <row r="2231" spans="1:29" s="83" customFormat="1" ht="15.75" customHeight="1" x14ac:dyDescent="0.25">
      <c r="A2231" s="3" t="s">
        <v>195</v>
      </c>
      <c r="B2231" s="5">
        <v>6</v>
      </c>
      <c r="C2231" s="5">
        <v>4</v>
      </c>
      <c r="D2231" s="5">
        <v>4</v>
      </c>
      <c r="E2231" s="5">
        <v>3</v>
      </c>
      <c r="F2231" s="5">
        <v>9</v>
      </c>
      <c r="G2231" s="5">
        <v>0</v>
      </c>
      <c r="H2231" s="5">
        <v>0</v>
      </c>
      <c r="I2231" s="5">
        <v>0</v>
      </c>
      <c r="J2231" s="5">
        <v>8</v>
      </c>
      <c r="K2231" s="5">
        <v>0</v>
      </c>
      <c r="L2231" s="104"/>
      <c r="M2231" s="104"/>
      <c r="N2231" s="104"/>
      <c r="O2231" s="104"/>
      <c r="P2231" s="5">
        <f t="shared" si="91"/>
        <v>34</v>
      </c>
      <c r="Q2231" s="5">
        <v>5</v>
      </c>
      <c r="R2231" s="4">
        <f t="shared" si="92"/>
        <v>0.34</v>
      </c>
      <c r="S2231" s="9" t="s">
        <v>294</v>
      </c>
      <c r="T2231" s="52" t="s">
        <v>3360</v>
      </c>
      <c r="U2231" s="53" t="s">
        <v>507</v>
      </c>
      <c r="V2231" s="52" t="s">
        <v>743</v>
      </c>
      <c r="W2231" s="7" t="s">
        <v>3309</v>
      </c>
      <c r="X2231" s="8">
        <v>8</v>
      </c>
      <c r="Y2231" s="6" t="s">
        <v>3361</v>
      </c>
      <c r="Z2231" s="38" t="s">
        <v>3347</v>
      </c>
      <c r="AA2231" s="38" t="s">
        <v>1810</v>
      </c>
      <c r="AB2231" s="210" t="s">
        <v>795</v>
      </c>
      <c r="AC2231" s="225"/>
    </row>
    <row r="2232" spans="1:29" s="83" customFormat="1" ht="15.75" customHeight="1" x14ac:dyDescent="0.25">
      <c r="A2232" s="3" t="s">
        <v>195</v>
      </c>
      <c r="B2232" s="5">
        <v>3</v>
      </c>
      <c r="C2232" s="5">
        <v>5</v>
      </c>
      <c r="D2232" s="5">
        <v>0</v>
      </c>
      <c r="E2232" s="5">
        <v>0</v>
      </c>
      <c r="F2232" s="5">
        <v>3</v>
      </c>
      <c r="G2232" s="5">
        <v>0</v>
      </c>
      <c r="H2232" s="5">
        <v>14</v>
      </c>
      <c r="I2232" s="5">
        <v>6</v>
      </c>
      <c r="J2232" s="5">
        <v>2</v>
      </c>
      <c r="K2232" s="5">
        <v>0</v>
      </c>
      <c r="L2232" s="104"/>
      <c r="M2232" s="104"/>
      <c r="N2232" s="104"/>
      <c r="O2232" s="104"/>
      <c r="P2232" s="5">
        <f t="shared" si="91"/>
        <v>33</v>
      </c>
      <c r="Q2232" s="5">
        <v>5</v>
      </c>
      <c r="R2232" s="4">
        <f t="shared" si="92"/>
        <v>0.33</v>
      </c>
      <c r="S2232" s="9" t="s">
        <v>294</v>
      </c>
      <c r="T2232" s="52" t="s">
        <v>2817</v>
      </c>
      <c r="U2232" s="53" t="s">
        <v>2818</v>
      </c>
      <c r="V2232" s="52" t="s">
        <v>297</v>
      </c>
      <c r="W2232" s="7" t="s">
        <v>2758</v>
      </c>
      <c r="X2232" s="8">
        <v>8</v>
      </c>
      <c r="Y2232" s="6" t="s">
        <v>2725</v>
      </c>
      <c r="Z2232" s="38" t="s">
        <v>2815</v>
      </c>
      <c r="AA2232" s="38" t="s">
        <v>1558</v>
      </c>
      <c r="AB2232" s="210" t="s">
        <v>497</v>
      </c>
      <c r="AC2232" s="225"/>
    </row>
    <row r="2233" spans="1:29" s="83" customFormat="1" ht="15.75" customHeight="1" x14ac:dyDescent="0.25">
      <c r="A2233" s="3" t="s">
        <v>193</v>
      </c>
      <c r="B2233" s="5">
        <v>4</v>
      </c>
      <c r="C2233" s="5">
        <v>10</v>
      </c>
      <c r="D2233" s="5">
        <v>2</v>
      </c>
      <c r="E2233" s="5">
        <v>3</v>
      </c>
      <c r="F2233" s="5">
        <v>6</v>
      </c>
      <c r="G2233" s="5">
        <v>0</v>
      </c>
      <c r="H2233" s="5">
        <v>4</v>
      </c>
      <c r="I2233" s="5">
        <v>0</v>
      </c>
      <c r="J2233" s="5">
        <v>0</v>
      </c>
      <c r="K2233" s="5">
        <v>4</v>
      </c>
      <c r="L2233" s="104"/>
      <c r="M2233" s="104"/>
      <c r="N2233" s="104"/>
      <c r="O2233" s="104"/>
      <c r="P2233" s="5">
        <f t="shared" si="91"/>
        <v>33</v>
      </c>
      <c r="Q2233" s="5">
        <v>1</v>
      </c>
      <c r="R2233" s="4">
        <f t="shared" si="92"/>
        <v>0.33</v>
      </c>
      <c r="S2233" s="9" t="s">
        <v>294</v>
      </c>
      <c r="T2233" s="52" t="s">
        <v>3692</v>
      </c>
      <c r="U2233" s="53" t="s">
        <v>399</v>
      </c>
      <c r="V2233" s="52" t="s">
        <v>977</v>
      </c>
      <c r="W2233" s="7" t="s">
        <v>3677</v>
      </c>
      <c r="X2233" s="8">
        <v>8</v>
      </c>
      <c r="Y2233" s="6" t="s">
        <v>463</v>
      </c>
      <c r="Z2233" s="38" t="s">
        <v>3693</v>
      </c>
      <c r="AA2233" s="38" t="s">
        <v>971</v>
      </c>
      <c r="AB2233" s="210" t="s">
        <v>304</v>
      </c>
      <c r="AC2233" s="225"/>
    </row>
    <row r="2234" spans="1:29" s="83" customFormat="1" ht="15.75" customHeight="1" x14ac:dyDescent="0.25">
      <c r="A2234" s="3" t="s">
        <v>195</v>
      </c>
      <c r="B2234" s="5">
        <v>5</v>
      </c>
      <c r="C2234" s="5">
        <v>8</v>
      </c>
      <c r="D2234" s="5">
        <v>0</v>
      </c>
      <c r="E2234" s="5">
        <v>0</v>
      </c>
      <c r="F2234" s="5">
        <v>0</v>
      </c>
      <c r="G2234" s="5">
        <v>4</v>
      </c>
      <c r="H2234" s="5">
        <v>5</v>
      </c>
      <c r="I2234" s="5">
        <v>3</v>
      </c>
      <c r="J2234" s="5">
        <v>2</v>
      </c>
      <c r="K2234" s="5">
        <v>6</v>
      </c>
      <c r="L2234" s="104"/>
      <c r="M2234" s="104"/>
      <c r="N2234" s="104"/>
      <c r="O2234" s="104"/>
      <c r="P2234" s="5">
        <f t="shared" si="91"/>
        <v>33</v>
      </c>
      <c r="Q2234" s="5">
        <v>1</v>
      </c>
      <c r="R2234" s="4">
        <f t="shared" si="92"/>
        <v>0.33</v>
      </c>
      <c r="S2234" s="9" t="s">
        <v>294</v>
      </c>
      <c r="T2234" s="52" t="s">
        <v>3790</v>
      </c>
      <c r="U2234" s="53" t="s">
        <v>331</v>
      </c>
      <c r="V2234" s="52" t="s">
        <v>381</v>
      </c>
      <c r="W2234" s="7" t="s">
        <v>3780</v>
      </c>
      <c r="X2234" s="8">
        <v>8</v>
      </c>
      <c r="Y2234" s="6" t="s">
        <v>463</v>
      </c>
      <c r="Z2234" s="38" t="s">
        <v>3781</v>
      </c>
      <c r="AA2234" s="38" t="s">
        <v>480</v>
      </c>
      <c r="AB2234" s="210" t="s">
        <v>466</v>
      </c>
      <c r="AC2234" s="225"/>
    </row>
    <row r="2235" spans="1:29" s="83" customFormat="1" ht="15.75" customHeight="1" x14ac:dyDescent="0.25">
      <c r="A2235" s="3" t="s">
        <v>1662</v>
      </c>
      <c r="B2235" s="5">
        <v>7</v>
      </c>
      <c r="C2235" s="5">
        <v>6</v>
      </c>
      <c r="D2235" s="5">
        <v>6</v>
      </c>
      <c r="E2235" s="5">
        <v>3</v>
      </c>
      <c r="F2235" s="5">
        <v>9</v>
      </c>
      <c r="G2235" s="5">
        <v>0</v>
      </c>
      <c r="H2235" s="5">
        <v>0</v>
      </c>
      <c r="I2235" s="5">
        <v>2</v>
      </c>
      <c r="J2235" s="5">
        <v>0</v>
      </c>
      <c r="K2235" s="5">
        <v>0</v>
      </c>
      <c r="L2235" s="104"/>
      <c r="M2235" s="104"/>
      <c r="N2235" s="104"/>
      <c r="O2235" s="104"/>
      <c r="P2235" s="5">
        <f t="shared" si="91"/>
        <v>33</v>
      </c>
      <c r="Q2235" s="5">
        <v>12</v>
      </c>
      <c r="R2235" s="4">
        <f t="shared" si="92"/>
        <v>0.33</v>
      </c>
      <c r="S2235" s="9" t="s">
        <v>294</v>
      </c>
      <c r="T2235" s="52" t="s">
        <v>1265</v>
      </c>
      <c r="U2235" s="53" t="s">
        <v>812</v>
      </c>
      <c r="V2235" s="52" t="s">
        <v>518</v>
      </c>
      <c r="W2235" s="7" t="s">
        <v>1546</v>
      </c>
      <c r="X2235" s="8">
        <v>8</v>
      </c>
      <c r="Y2235" s="6" t="s">
        <v>542</v>
      </c>
      <c r="Z2235" s="38" t="s">
        <v>1625</v>
      </c>
      <c r="AA2235" s="38" t="s">
        <v>564</v>
      </c>
      <c r="AB2235" s="210" t="s">
        <v>373</v>
      </c>
      <c r="AC2235" s="225"/>
    </row>
    <row r="2236" spans="1:29" s="83" customFormat="1" ht="15.75" customHeight="1" x14ac:dyDescent="0.25">
      <c r="A2236" s="3" t="s">
        <v>194</v>
      </c>
      <c r="B2236" s="5">
        <v>3</v>
      </c>
      <c r="C2236" s="5">
        <v>7</v>
      </c>
      <c r="D2236" s="5">
        <v>6</v>
      </c>
      <c r="E2236" s="5">
        <v>4</v>
      </c>
      <c r="F2236" s="5">
        <v>3</v>
      </c>
      <c r="G2236" s="5">
        <v>2</v>
      </c>
      <c r="H2236" s="5">
        <v>4</v>
      </c>
      <c r="I2236" s="5">
        <v>0</v>
      </c>
      <c r="J2236" s="5">
        <v>4</v>
      </c>
      <c r="K2236" s="5">
        <v>0</v>
      </c>
      <c r="L2236" s="104"/>
      <c r="M2236" s="104"/>
      <c r="N2236" s="104"/>
      <c r="O2236" s="104"/>
      <c r="P2236" s="5">
        <f t="shared" si="91"/>
        <v>33</v>
      </c>
      <c r="Q2236" s="5">
        <v>5</v>
      </c>
      <c r="R2236" s="4">
        <f t="shared" si="92"/>
        <v>0.33</v>
      </c>
      <c r="S2236" s="9" t="s">
        <v>294</v>
      </c>
      <c r="T2236" s="52" t="s">
        <v>2069</v>
      </c>
      <c r="U2236" s="53" t="s">
        <v>314</v>
      </c>
      <c r="V2236" s="52" t="s">
        <v>304</v>
      </c>
      <c r="W2236" s="7" t="s">
        <v>2015</v>
      </c>
      <c r="X2236" s="8">
        <v>8</v>
      </c>
      <c r="Y2236" s="6" t="s">
        <v>542</v>
      </c>
      <c r="Z2236" s="38" t="s">
        <v>1992</v>
      </c>
      <c r="AA2236" s="38" t="s">
        <v>483</v>
      </c>
      <c r="AB2236" s="210" t="s">
        <v>978</v>
      </c>
      <c r="AC2236" s="225"/>
    </row>
    <row r="2237" spans="1:29" s="83" customFormat="1" ht="15.75" customHeight="1" x14ac:dyDescent="0.25">
      <c r="A2237" s="28" t="s">
        <v>193</v>
      </c>
      <c r="B2237" s="12">
        <v>4</v>
      </c>
      <c r="C2237" s="12">
        <v>9</v>
      </c>
      <c r="D2237" s="12">
        <v>2</v>
      </c>
      <c r="E2237" s="12">
        <v>3</v>
      </c>
      <c r="F2237" s="12">
        <v>6</v>
      </c>
      <c r="G2237" s="12">
        <v>1</v>
      </c>
      <c r="H2237" s="12">
        <v>0</v>
      </c>
      <c r="I2237" s="12">
        <v>0</v>
      </c>
      <c r="J2237" s="12">
        <v>8</v>
      </c>
      <c r="K2237" s="12">
        <v>0</v>
      </c>
      <c r="L2237" s="115"/>
      <c r="M2237" s="115"/>
      <c r="N2237" s="115"/>
      <c r="O2237" s="115"/>
      <c r="P2237" s="5">
        <f t="shared" si="91"/>
        <v>33</v>
      </c>
      <c r="Q2237" s="12">
        <v>5</v>
      </c>
      <c r="R2237" s="4">
        <f t="shared" si="92"/>
        <v>0.33</v>
      </c>
      <c r="S2237" s="27" t="s">
        <v>294</v>
      </c>
      <c r="T2237" s="52" t="s">
        <v>3097</v>
      </c>
      <c r="U2237" s="53" t="s">
        <v>474</v>
      </c>
      <c r="V2237" s="52" t="s">
        <v>397</v>
      </c>
      <c r="W2237" s="7" t="s">
        <v>2938</v>
      </c>
      <c r="X2237" s="8">
        <v>8</v>
      </c>
      <c r="Y2237" s="6" t="s">
        <v>957</v>
      </c>
      <c r="Z2237" s="38" t="s">
        <v>3098</v>
      </c>
      <c r="AA2237" s="38" t="s">
        <v>444</v>
      </c>
      <c r="AB2237" s="210" t="s">
        <v>304</v>
      </c>
      <c r="AC2237" s="225"/>
    </row>
    <row r="2238" spans="1:29" s="83" customFormat="1" ht="15.75" customHeight="1" x14ac:dyDescent="0.25">
      <c r="A2238" s="3" t="s">
        <v>203</v>
      </c>
      <c r="B2238" s="5">
        <v>2</v>
      </c>
      <c r="C2238" s="5">
        <v>8</v>
      </c>
      <c r="D2238" s="5">
        <v>2</v>
      </c>
      <c r="E2238" s="5">
        <v>3</v>
      </c>
      <c r="F2238" s="5">
        <v>6</v>
      </c>
      <c r="G2238" s="5">
        <v>0</v>
      </c>
      <c r="H2238" s="5">
        <v>0</v>
      </c>
      <c r="I2238" s="5">
        <v>6</v>
      </c>
      <c r="J2238" s="5">
        <v>0</v>
      </c>
      <c r="K2238" s="5">
        <v>6</v>
      </c>
      <c r="L2238" s="104"/>
      <c r="M2238" s="104"/>
      <c r="N2238" s="104"/>
      <c r="O2238" s="104"/>
      <c r="P2238" s="5">
        <f t="shared" si="91"/>
        <v>33</v>
      </c>
      <c r="Q2238" s="5">
        <v>11</v>
      </c>
      <c r="R2238" s="4">
        <f t="shared" si="92"/>
        <v>0.33</v>
      </c>
      <c r="S2238" s="9" t="s">
        <v>294</v>
      </c>
      <c r="T2238" s="52" t="s">
        <v>3973</v>
      </c>
      <c r="U2238" s="53" t="s">
        <v>331</v>
      </c>
      <c r="V2238" s="52" t="s">
        <v>349</v>
      </c>
      <c r="W2238" s="7" t="s">
        <v>3859</v>
      </c>
      <c r="X2238" s="8">
        <v>8</v>
      </c>
      <c r="Y2238" s="6" t="s">
        <v>463</v>
      </c>
      <c r="Z2238" s="38" t="s">
        <v>3965</v>
      </c>
      <c r="AA2238" s="38" t="s">
        <v>2111</v>
      </c>
      <c r="AB2238" s="210" t="s">
        <v>855</v>
      </c>
      <c r="AC2238" s="225"/>
    </row>
    <row r="2239" spans="1:29" s="83" customFormat="1" ht="15.75" customHeight="1" x14ac:dyDescent="0.25">
      <c r="A2239" s="3" t="s">
        <v>196</v>
      </c>
      <c r="B2239" s="5">
        <v>5</v>
      </c>
      <c r="C2239" s="5">
        <v>8</v>
      </c>
      <c r="D2239" s="5">
        <v>0</v>
      </c>
      <c r="E2239" s="5">
        <v>0</v>
      </c>
      <c r="F2239" s="5">
        <v>0</v>
      </c>
      <c r="G2239" s="5">
        <v>4</v>
      </c>
      <c r="H2239" s="5">
        <v>5</v>
      </c>
      <c r="I2239" s="5">
        <v>3</v>
      </c>
      <c r="J2239" s="5">
        <v>2</v>
      </c>
      <c r="K2239" s="5">
        <v>6</v>
      </c>
      <c r="L2239" s="104"/>
      <c r="M2239" s="104"/>
      <c r="N2239" s="104"/>
      <c r="O2239" s="104"/>
      <c r="P2239" s="5">
        <f t="shared" si="91"/>
        <v>33</v>
      </c>
      <c r="Q2239" s="5">
        <v>1</v>
      </c>
      <c r="R2239" s="4">
        <f t="shared" si="92"/>
        <v>0.33</v>
      </c>
      <c r="S2239" s="9" t="s">
        <v>294</v>
      </c>
      <c r="T2239" s="52" t="s">
        <v>3791</v>
      </c>
      <c r="U2239" s="53" t="s">
        <v>306</v>
      </c>
      <c r="V2239" s="52" t="s">
        <v>355</v>
      </c>
      <c r="W2239" s="7" t="s">
        <v>3780</v>
      </c>
      <c r="X2239" s="8">
        <v>8</v>
      </c>
      <c r="Y2239" s="6" t="s">
        <v>463</v>
      </c>
      <c r="Z2239" s="38" t="s">
        <v>3781</v>
      </c>
      <c r="AA2239" s="38" t="s">
        <v>480</v>
      </c>
      <c r="AB2239" s="210" t="s">
        <v>466</v>
      </c>
      <c r="AC2239" s="225"/>
    </row>
    <row r="2240" spans="1:29" s="83" customFormat="1" ht="15.75" customHeight="1" x14ac:dyDescent="0.25">
      <c r="A2240" s="3" t="s">
        <v>1660</v>
      </c>
      <c r="B2240" s="5">
        <v>5</v>
      </c>
      <c r="C2240" s="5">
        <v>3</v>
      </c>
      <c r="D2240" s="5">
        <v>2</v>
      </c>
      <c r="E2240" s="5">
        <v>1</v>
      </c>
      <c r="F2240" s="5">
        <v>3</v>
      </c>
      <c r="G2240" s="5">
        <v>4</v>
      </c>
      <c r="H2240" s="5">
        <v>6</v>
      </c>
      <c r="I2240" s="5">
        <v>1</v>
      </c>
      <c r="J2240" s="5">
        <v>8</v>
      </c>
      <c r="K2240" s="5">
        <v>0</v>
      </c>
      <c r="L2240" s="104"/>
      <c r="M2240" s="104"/>
      <c r="N2240" s="104"/>
      <c r="O2240" s="104"/>
      <c r="P2240" s="5">
        <f t="shared" si="91"/>
        <v>33</v>
      </c>
      <c r="Q2240" s="5">
        <v>8</v>
      </c>
      <c r="R2240" s="4">
        <f t="shared" si="92"/>
        <v>0.33</v>
      </c>
      <c r="S2240" s="9" t="s">
        <v>294</v>
      </c>
      <c r="T2240" s="52" t="s">
        <v>4176</v>
      </c>
      <c r="U2240" s="53" t="s">
        <v>4177</v>
      </c>
      <c r="V2240" s="52" t="s">
        <v>743</v>
      </c>
      <c r="W2240" s="7" t="s">
        <v>4164</v>
      </c>
      <c r="X2240" s="8">
        <v>8</v>
      </c>
      <c r="Y2240" s="6" t="s">
        <v>463</v>
      </c>
      <c r="Z2240" s="38" t="s">
        <v>4167</v>
      </c>
      <c r="AA2240" s="38" t="s">
        <v>480</v>
      </c>
      <c r="AB2240" s="210" t="s">
        <v>609</v>
      </c>
      <c r="AC2240" s="225"/>
    </row>
    <row r="2241" spans="1:29" s="83" customFormat="1" ht="15.75" customHeight="1" x14ac:dyDescent="0.25">
      <c r="A2241" s="3" t="s">
        <v>193</v>
      </c>
      <c r="B2241" s="5">
        <v>3</v>
      </c>
      <c r="C2241" s="5">
        <v>3</v>
      </c>
      <c r="D2241" s="5">
        <v>2</v>
      </c>
      <c r="E2241" s="5">
        <v>3</v>
      </c>
      <c r="F2241" s="5">
        <v>0</v>
      </c>
      <c r="G2241" s="5">
        <v>2</v>
      </c>
      <c r="H2241" s="5">
        <v>4</v>
      </c>
      <c r="I2241" s="5">
        <v>2</v>
      </c>
      <c r="J2241" s="5">
        <v>8</v>
      </c>
      <c r="K2241" s="5">
        <v>6</v>
      </c>
      <c r="L2241" s="104"/>
      <c r="M2241" s="104"/>
      <c r="N2241" s="104"/>
      <c r="O2241" s="104"/>
      <c r="P2241" s="5">
        <f t="shared" si="91"/>
        <v>33</v>
      </c>
      <c r="Q2241" s="5">
        <v>3</v>
      </c>
      <c r="R2241" s="4">
        <f t="shared" si="92"/>
        <v>0.33</v>
      </c>
      <c r="S2241" s="9" t="s">
        <v>294</v>
      </c>
      <c r="T2241" s="52" t="s">
        <v>1356</v>
      </c>
      <c r="U2241" s="53" t="s">
        <v>1227</v>
      </c>
      <c r="V2241" s="52" t="s">
        <v>1357</v>
      </c>
      <c r="W2241" s="7" t="s">
        <v>1293</v>
      </c>
      <c r="X2241" s="8">
        <v>8</v>
      </c>
      <c r="Y2241" s="6" t="s">
        <v>542</v>
      </c>
      <c r="Z2241" s="38" t="s">
        <v>1322</v>
      </c>
      <c r="AA2241" s="38" t="s">
        <v>1355</v>
      </c>
      <c r="AB2241" s="210" t="s">
        <v>335</v>
      </c>
      <c r="AC2241" s="225"/>
    </row>
    <row r="2242" spans="1:29" s="83" customFormat="1" ht="15.75" customHeight="1" x14ac:dyDescent="0.25">
      <c r="A2242" s="3" t="s">
        <v>192</v>
      </c>
      <c r="B2242" s="5">
        <v>3</v>
      </c>
      <c r="C2242" s="5">
        <v>8</v>
      </c>
      <c r="D2242" s="5">
        <v>4</v>
      </c>
      <c r="E2242" s="5">
        <v>0</v>
      </c>
      <c r="F2242" s="5">
        <v>6</v>
      </c>
      <c r="G2242" s="5">
        <v>0</v>
      </c>
      <c r="H2242" s="5">
        <v>8</v>
      </c>
      <c r="I2242" s="5">
        <v>1</v>
      </c>
      <c r="J2242" s="5">
        <v>2</v>
      </c>
      <c r="K2242" s="5">
        <v>0</v>
      </c>
      <c r="L2242" s="104"/>
      <c r="M2242" s="104"/>
      <c r="N2242" s="104"/>
      <c r="O2242" s="104"/>
      <c r="P2242" s="5">
        <f t="shared" si="91"/>
        <v>32</v>
      </c>
      <c r="Q2242" s="5">
        <v>3</v>
      </c>
      <c r="R2242" s="4">
        <f t="shared" si="92"/>
        <v>0.32</v>
      </c>
      <c r="S2242" s="9" t="s">
        <v>294</v>
      </c>
      <c r="T2242" s="52" t="s">
        <v>3674</v>
      </c>
      <c r="U2242" s="53" t="s">
        <v>399</v>
      </c>
      <c r="V2242" s="52" t="s">
        <v>297</v>
      </c>
      <c r="W2242" s="7" t="s">
        <v>3641</v>
      </c>
      <c r="X2242" s="8">
        <v>8</v>
      </c>
      <c r="Y2242" s="6" t="s">
        <v>463</v>
      </c>
      <c r="Z2242" s="38" t="s">
        <v>3660</v>
      </c>
      <c r="AA2242" s="38" t="s">
        <v>608</v>
      </c>
      <c r="AB2242" s="210" t="s">
        <v>557</v>
      </c>
      <c r="AC2242" s="225"/>
    </row>
    <row r="2243" spans="1:29" s="83" customFormat="1" ht="15.75" customHeight="1" x14ac:dyDescent="0.25">
      <c r="A2243" s="3" t="s">
        <v>1651</v>
      </c>
      <c r="B2243" s="5">
        <v>4</v>
      </c>
      <c r="C2243" s="5">
        <v>5</v>
      </c>
      <c r="D2243" s="5">
        <v>2</v>
      </c>
      <c r="E2243" s="5">
        <v>3</v>
      </c>
      <c r="F2243" s="5">
        <v>3</v>
      </c>
      <c r="G2243" s="5">
        <v>0</v>
      </c>
      <c r="H2243" s="5">
        <v>6</v>
      </c>
      <c r="I2243" s="5">
        <v>9</v>
      </c>
      <c r="J2243" s="5">
        <v>0</v>
      </c>
      <c r="K2243" s="5">
        <v>0</v>
      </c>
      <c r="L2243" s="104"/>
      <c r="M2243" s="104"/>
      <c r="N2243" s="104"/>
      <c r="O2243" s="104"/>
      <c r="P2243" s="5">
        <f t="shared" si="91"/>
        <v>32</v>
      </c>
      <c r="Q2243" s="5">
        <v>1</v>
      </c>
      <c r="R2243" s="4">
        <f t="shared" si="92"/>
        <v>0.32</v>
      </c>
      <c r="S2243" s="9" t="s">
        <v>294</v>
      </c>
      <c r="T2243" s="52" t="s">
        <v>4043</v>
      </c>
      <c r="U2243" s="53" t="s">
        <v>354</v>
      </c>
      <c r="V2243" s="52" t="s">
        <v>355</v>
      </c>
      <c r="W2243" s="7" t="s">
        <v>3998</v>
      </c>
      <c r="X2243" s="8">
        <v>8</v>
      </c>
      <c r="Y2243" s="6" t="s">
        <v>366</v>
      </c>
      <c r="Z2243" s="38" t="s">
        <v>4011</v>
      </c>
      <c r="AA2243" s="38" t="s">
        <v>641</v>
      </c>
      <c r="AB2243" s="210" t="s">
        <v>790</v>
      </c>
      <c r="AC2243" s="225"/>
    </row>
    <row r="2244" spans="1:29" s="83" customFormat="1" ht="15.75" customHeight="1" x14ac:dyDescent="0.25">
      <c r="A2244" s="3" t="s">
        <v>1663</v>
      </c>
      <c r="B2244" s="5">
        <v>5</v>
      </c>
      <c r="C2244" s="5">
        <v>2</v>
      </c>
      <c r="D2244" s="5">
        <v>6</v>
      </c>
      <c r="E2244" s="5">
        <v>0</v>
      </c>
      <c r="F2244" s="5">
        <v>9</v>
      </c>
      <c r="G2244" s="5">
        <v>4</v>
      </c>
      <c r="H2244" s="5">
        <v>0</v>
      </c>
      <c r="I2244" s="5">
        <v>0</v>
      </c>
      <c r="J2244" s="5">
        <v>6</v>
      </c>
      <c r="K2244" s="5">
        <v>0</v>
      </c>
      <c r="L2244" s="104"/>
      <c r="M2244" s="104"/>
      <c r="N2244" s="104"/>
      <c r="O2244" s="104"/>
      <c r="P2244" s="5">
        <f t="shared" si="91"/>
        <v>32</v>
      </c>
      <c r="Q2244" s="5">
        <v>13</v>
      </c>
      <c r="R2244" s="4">
        <f t="shared" si="92"/>
        <v>0.32</v>
      </c>
      <c r="S2244" s="9" t="s">
        <v>294</v>
      </c>
      <c r="T2244" s="52" t="s">
        <v>1539</v>
      </c>
      <c r="U2244" s="53" t="s">
        <v>331</v>
      </c>
      <c r="V2244" s="52" t="s">
        <v>391</v>
      </c>
      <c r="W2244" s="7" t="s">
        <v>1546</v>
      </c>
      <c r="X2244" s="8">
        <v>8</v>
      </c>
      <c r="Y2244" s="6" t="s">
        <v>463</v>
      </c>
      <c r="Z2244" s="38" t="s">
        <v>1625</v>
      </c>
      <c r="AA2244" s="38" t="s">
        <v>564</v>
      </c>
      <c r="AB2244" s="210" t="s">
        <v>373</v>
      </c>
      <c r="AC2244" s="225"/>
    </row>
    <row r="2245" spans="1:29" s="83" customFormat="1" ht="15.75" customHeight="1" x14ac:dyDescent="0.25">
      <c r="A2245" s="3" t="s">
        <v>1664</v>
      </c>
      <c r="B2245" s="5">
        <v>6</v>
      </c>
      <c r="C2245" s="5">
        <v>8</v>
      </c>
      <c r="D2245" s="5">
        <v>4</v>
      </c>
      <c r="E2245" s="5">
        <v>3</v>
      </c>
      <c r="F2245" s="5">
        <v>3</v>
      </c>
      <c r="G2245" s="5">
        <v>4</v>
      </c>
      <c r="H2245" s="5">
        <v>4</v>
      </c>
      <c r="I2245" s="5">
        <v>0</v>
      </c>
      <c r="J2245" s="5">
        <v>0</v>
      </c>
      <c r="K2245" s="5">
        <v>0</v>
      </c>
      <c r="L2245" s="104"/>
      <c r="M2245" s="104"/>
      <c r="N2245" s="104"/>
      <c r="O2245" s="104"/>
      <c r="P2245" s="5">
        <f t="shared" si="91"/>
        <v>32</v>
      </c>
      <c r="Q2245" s="5">
        <v>13</v>
      </c>
      <c r="R2245" s="4">
        <f t="shared" si="92"/>
        <v>0.32</v>
      </c>
      <c r="S2245" s="9" t="s">
        <v>294</v>
      </c>
      <c r="T2245" s="52" t="s">
        <v>324</v>
      </c>
      <c r="U2245" s="53" t="s">
        <v>807</v>
      </c>
      <c r="V2245" s="52" t="s">
        <v>338</v>
      </c>
      <c r="W2245" s="7" t="s">
        <v>1546</v>
      </c>
      <c r="X2245" s="8">
        <v>8</v>
      </c>
      <c r="Y2245" s="6" t="s">
        <v>298</v>
      </c>
      <c r="Z2245" s="38" t="s">
        <v>1625</v>
      </c>
      <c r="AA2245" s="38" t="s">
        <v>564</v>
      </c>
      <c r="AB2245" s="210" t="s">
        <v>373</v>
      </c>
      <c r="AC2245" s="225"/>
    </row>
    <row r="2246" spans="1:29" s="83" customFormat="1" ht="15.75" customHeight="1" x14ac:dyDescent="0.25">
      <c r="A2246" s="3" t="s">
        <v>199</v>
      </c>
      <c r="B2246" s="5">
        <v>4</v>
      </c>
      <c r="C2246" s="5">
        <v>4</v>
      </c>
      <c r="D2246" s="5">
        <v>4</v>
      </c>
      <c r="E2246" s="5">
        <v>0</v>
      </c>
      <c r="F2246" s="5">
        <v>9</v>
      </c>
      <c r="G2246" s="5">
        <v>0</v>
      </c>
      <c r="H2246" s="5">
        <v>4</v>
      </c>
      <c r="I2246" s="5">
        <v>7</v>
      </c>
      <c r="J2246" s="5">
        <v>0</v>
      </c>
      <c r="K2246" s="5">
        <v>0</v>
      </c>
      <c r="L2246" s="104"/>
      <c r="M2246" s="104"/>
      <c r="N2246" s="104"/>
      <c r="O2246" s="104"/>
      <c r="P2246" s="5">
        <f t="shared" si="91"/>
        <v>32</v>
      </c>
      <c r="Q2246" s="5">
        <v>12</v>
      </c>
      <c r="R2246" s="4">
        <f t="shared" si="92"/>
        <v>0.32</v>
      </c>
      <c r="S2246" s="9" t="s">
        <v>294</v>
      </c>
      <c r="T2246" s="52" t="s">
        <v>3974</v>
      </c>
      <c r="U2246" s="53" t="s">
        <v>1311</v>
      </c>
      <c r="V2246" s="52" t="s">
        <v>323</v>
      </c>
      <c r="W2246" s="7" t="s">
        <v>3859</v>
      </c>
      <c r="X2246" s="8">
        <v>8</v>
      </c>
      <c r="Y2246" s="6" t="s">
        <v>1165</v>
      </c>
      <c r="Z2246" s="38" t="s">
        <v>3965</v>
      </c>
      <c r="AA2246" s="38" t="s">
        <v>2111</v>
      </c>
      <c r="AB2246" s="210" t="s">
        <v>855</v>
      </c>
      <c r="AC2246" s="225"/>
    </row>
    <row r="2247" spans="1:29" s="83" customFormat="1" ht="15.75" customHeight="1" x14ac:dyDescent="0.25">
      <c r="A2247" s="3" t="s">
        <v>192</v>
      </c>
      <c r="B2247" s="5">
        <v>7</v>
      </c>
      <c r="C2247" s="5">
        <v>6</v>
      </c>
      <c r="D2247" s="5">
        <v>6</v>
      </c>
      <c r="E2247" s="5">
        <v>0</v>
      </c>
      <c r="F2247" s="5">
        <v>6</v>
      </c>
      <c r="G2247" s="5">
        <v>0</v>
      </c>
      <c r="H2247" s="5">
        <v>2</v>
      </c>
      <c r="I2247" s="5">
        <v>1</v>
      </c>
      <c r="J2247" s="5">
        <v>4</v>
      </c>
      <c r="K2247" s="5"/>
      <c r="L2247" s="104"/>
      <c r="M2247" s="104"/>
      <c r="N2247" s="104"/>
      <c r="O2247" s="104"/>
      <c r="P2247" s="5">
        <f t="shared" si="91"/>
        <v>32</v>
      </c>
      <c r="Q2247" s="5">
        <v>2</v>
      </c>
      <c r="R2247" s="4">
        <f t="shared" si="92"/>
        <v>0.32</v>
      </c>
      <c r="S2247" s="9" t="s">
        <v>294</v>
      </c>
      <c r="T2247" s="52" t="s">
        <v>2939</v>
      </c>
      <c r="U2247" s="53" t="s">
        <v>311</v>
      </c>
      <c r="V2247" s="38" t="s">
        <v>667</v>
      </c>
      <c r="W2247" s="7" t="s">
        <v>4124</v>
      </c>
      <c r="X2247" s="8">
        <v>8</v>
      </c>
      <c r="Y2247" s="6">
        <v>2</v>
      </c>
      <c r="Z2247" s="38" t="s">
        <v>4125</v>
      </c>
      <c r="AA2247" s="38" t="s">
        <v>4126</v>
      </c>
      <c r="AB2247" s="210" t="s">
        <v>344</v>
      </c>
      <c r="AC2247" s="225"/>
    </row>
    <row r="2248" spans="1:29" s="83" customFormat="1" ht="15.75" customHeight="1" x14ac:dyDescent="0.25">
      <c r="A2248" s="3" t="s">
        <v>191</v>
      </c>
      <c r="B2248" s="5">
        <v>2</v>
      </c>
      <c r="C2248" s="5">
        <v>4</v>
      </c>
      <c r="D2248" s="5">
        <v>0</v>
      </c>
      <c r="E2248" s="5">
        <v>0</v>
      </c>
      <c r="F2248" s="5">
        <v>3</v>
      </c>
      <c r="G2248" s="5">
        <v>0</v>
      </c>
      <c r="H2248" s="5">
        <v>2</v>
      </c>
      <c r="I2248" s="5">
        <v>11</v>
      </c>
      <c r="J2248" s="5">
        <v>0</v>
      </c>
      <c r="K2248" s="5">
        <v>10</v>
      </c>
      <c r="L2248" s="104"/>
      <c r="M2248" s="104"/>
      <c r="N2248" s="104"/>
      <c r="O2248" s="104"/>
      <c r="P2248" s="5">
        <f t="shared" si="91"/>
        <v>32</v>
      </c>
      <c r="Q2248" s="5">
        <v>1</v>
      </c>
      <c r="R2248" s="4">
        <f t="shared" si="92"/>
        <v>0.32</v>
      </c>
      <c r="S2248" s="9" t="s">
        <v>294</v>
      </c>
      <c r="T2248" s="52" t="s">
        <v>2601</v>
      </c>
      <c r="U2248" s="53" t="s">
        <v>583</v>
      </c>
      <c r="V2248" s="52" t="s">
        <v>355</v>
      </c>
      <c r="W2248" s="7" t="s">
        <v>2581</v>
      </c>
      <c r="X2248" s="8">
        <v>8</v>
      </c>
      <c r="Y2248" s="6" t="s">
        <v>2590</v>
      </c>
      <c r="Z2248" s="38" t="s">
        <v>2602</v>
      </c>
      <c r="AA2248" s="38" t="s">
        <v>608</v>
      </c>
      <c r="AB2248" s="210" t="s">
        <v>312</v>
      </c>
      <c r="AC2248" s="225"/>
    </row>
    <row r="2249" spans="1:29" s="83" customFormat="1" ht="15.75" customHeight="1" x14ac:dyDescent="0.25">
      <c r="A2249" s="3" t="s">
        <v>193</v>
      </c>
      <c r="B2249" s="5">
        <v>2</v>
      </c>
      <c r="C2249" s="5">
        <v>7</v>
      </c>
      <c r="D2249" s="5">
        <v>6</v>
      </c>
      <c r="E2249" s="5">
        <v>4</v>
      </c>
      <c r="F2249" s="5">
        <v>3</v>
      </c>
      <c r="G2249" s="5">
        <v>2</v>
      </c>
      <c r="H2249" s="5">
        <v>4</v>
      </c>
      <c r="I2249" s="5">
        <v>0</v>
      </c>
      <c r="J2249" s="5">
        <v>4</v>
      </c>
      <c r="K2249" s="5">
        <v>0</v>
      </c>
      <c r="L2249" s="104"/>
      <c r="M2249" s="104"/>
      <c r="N2249" s="104"/>
      <c r="O2249" s="104"/>
      <c r="P2249" s="5">
        <f t="shared" si="91"/>
        <v>32</v>
      </c>
      <c r="Q2249" s="5">
        <v>6</v>
      </c>
      <c r="R2249" s="4">
        <f t="shared" si="92"/>
        <v>0.32</v>
      </c>
      <c r="S2249" s="9" t="s">
        <v>294</v>
      </c>
      <c r="T2249" s="52" t="s">
        <v>2070</v>
      </c>
      <c r="U2249" s="53" t="s">
        <v>2071</v>
      </c>
      <c r="V2249" s="52" t="s">
        <v>689</v>
      </c>
      <c r="W2249" s="7" t="s">
        <v>2015</v>
      </c>
      <c r="X2249" s="8">
        <v>8</v>
      </c>
      <c r="Y2249" s="6" t="s">
        <v>542</v>
      </c>
      <c r="Z2249" s="38" t="s">
        <v>1992</v>
      </c>
      <c r="AA2249" s="38" t="s">
        <v>483</v>
      </c>
      <c r="AB2249" s="210" t="s">
        <v>978</v>
      </c>
      <c r="AC2249" s="225"/>
    </row>
    <row r="2250" spans="1:29" s="83" customFormat="1" ht="15.75" customHeight="1" x14ac:dyDescent="0.25">
      <c r="A2250" s="3" t="s">
        <v>203</v>
      </c>
      <c r="B2250" s="5">
        <v>4</v>
      </c>
      <c r="C2250" s="5">
        <v>12</v>
      </c>
      <c r="D2250" s="5">
        <v>0</v>
      </c>
      <c r="E2250" s="5">
        <v>0</v>
      </c>
      <c r="F2250" s="5">
        <v>6</v>
      </c>
      <c r="G2250" s="5">
        <v>4</v>
      </c>
      <c r="H2250" s="5">
        <v>0</v>
      </c>
      <c r="I2250" s="5">
        <v>6</v>
      </c>
      <c r="J2250" s="5">
        <v>0</v>
      </c>
      <c r="K2250" s="5">
        <v>0</v>
      </c>
      <c r="L2250" s="104"/>
      <c r="M2250" s="104"/>
      <c r="N2250" s="104"/>
      <c r="O2250" s="104"/>
      <c r="P2250" s="5">
        <f t="shared" si="91"/>
        <v>32</v>
      </c>
      <c r="Q2250" s="5">
        <v>1</v>
      </c>
      <c r="R2250" s="4">
        <f t="shared" si="92"/>
        <v>0.32</v>
      </c>
      <c r="S2250" s="9" t="s">
        <v>294</v>
      </c>
      <c r="T2250" s="52" t="s">
        <v>4040</v>
      </c>
      <c r="U2250" s="53" t="s">
        <v>641</v>
      </c>
      <c r="V2250" s="52" t="s">
        <v>397</v>
      </c>
      <c r="W2250" s="7" t="s">
        <v>3998</v>
      </c>
      <c r="X2250" s="8">
        <v>8</v>
      </c>
      <c r="Y2250" s="6" t="s">
        <v>3449</v>
      </c>
      <c r="Z2250" s="38" t="s">
        <v>4041</v>
      </c>
      <c r="AA2250" s="38" t="s">
        <v>4000</v>
      </c>
      <c r="AB2250" s="210" t="s">
        <v>4042</v>
      </c>
      <c r="AC2250" s="225"/>
    </row>
    <row r="2251" spans="1:29" s="83" customFormat="1" ht="15.75" customHeight="1" x14ac:dyDescent="0.25">
      <c r="A2251" s="3" t="s">
        <v>195</v>
      </c>
      <c r="B2251" s="5">
        <v>3</v>
      </c>
      <c r="C2251" s="5">
        <v>0</v>
      </c>
      <c r="D2251" s="5">
        <v>2</v>
      </c>
      <c r="E2251" s="5">
        <v>3</v>
      </c>
      <c r="F2251" s="5">
        <v>3</v>
      </c>
      <c r="G2251" s="5">
        <v>0</v>
      </c>
      <c r="H2251" s="5">
        <v>6</v>
      </c>
      <c r="I2251" s="5">
        <v>3</v>
      </c>
      <c r="J2251" s="5">
        <v>6</v>
      </c>
      <c r="K2251" s="5">
        <v>6</v>
      </c>
      <c r="L2251" s="104"/>
      <c r="M2251" s="104"/>
      <c r="N2251" s="104"/>
      <c r="O2251" s="104"/>
      <c r="P2251" s="5">
        <f t="shared" si="91"/>
        <v>32</v>
      </c>
      <c r="Q2251" s="5">
        <v>4</v>
      </c>
      <c r="R2251" s="4">
        <f t="shared" si="92"/>
        <v>0.32</v>
      </c>
      <c r="S2251" s="9" t="s">
        <v>294</v>
      </c>
      <c r="T2251" s="52" t="s">
        <v>1446</v>
      </c>
      <c r="U2251" s="53" t="s">
        <v>442</v>
      </c>
      <c r="V2251" s="52" t="s">
        <v>743</v>
      </c>
      <c r="W2251" s="7" t="s">
        <v>1438</v>
      </c>
      <c r="X2251" s="8">
        <v>8</v>
      </c>
      <c r="Y2251" s="6" t="s">
        <v>366</v>
      </c>
      <c r="Z2251" s="38" t="s">
        <v>1443</v>
      </c>
      <c r="AA2251" s="38" t="s">
        <v>612</v>
      </c>
      <c r="AB2251" s="210" t="s">
        <v>567</v>
      </c>
      <c r="AC2251" s="225"/>
    </row>
    <row r="2252" spans="1:29" s="83" customFormat="1" ht="15.75" customHeight="1" x14ac:dyDescent="0.25">
      <c r="A2252" s="3" t="s">
        <v>202</v>
      </c>
      <c r="B2252" s="5">
        <v>3</v>
      </c>
      <c r="C2252" s="5">
        <v>8</v>
      </c>
      <c r="D2252" s="5">
        <v>4</v>
      </c>
      <c r="E2252" s="5">
        <v>3</v>
      </c>
      <c r="F2252" s="5">
        <v>9</v>
      </c>
      <c r="G2252" s="5">
        <v>4</v>
      </c>
      <c r="H2252" s="5">
        <v>0</v>
      </c>
      <c r="I2252" s="5">
        <v>0</v>
      </c>
      <c r="J2252" s="5">
        <v>0</v>
      </c>
      <c r="K2252" s="5">
        <v>0</v>
      </c>
      <c r="L2252" s="104"/>
      <c r="M2252" s="104"/>
      <c r="N2252" s="104"/>
      <c r="O2252" s="104"/>
      <c r="P2252" s="5">
        <f t="shared" si="91"/>
        <v>31</v>
      </c>
      <c r="Q2252" s="5">
        <v>12</v>
      </c>
      <c r="R2252" s="4">
        <f t="shared" si="92"/>
        <v>0.31</v>
      </c>
      <c r="S2252" s="9" t="s">
        <v>294</v>
      </c>
      <c r="T2252" s="52" t="s">
        <v>3975</v>
      </c>
      <c r="U2252" s="53" t="s">
        <v>521</v>
      </c>
      <c r="V2252" s="52" t="s">
        <v>743</v>
      </c>
      <c r="W2252" s="7" t="s">
        <v>3859</v>
      </c>
      <c r="X2252" s="8">
        <v>8</v>
      </c>
      <c r="Y2252" s="6" t="s">
        <v>463</v>
      </c>
      <c r="Z2252" s="38" t="s">
        <v>3965</v>
      </c>
      <c r="AA2252" s="38" t="s">
        <v>2111</v>
      </c>
      <c r="AB2252" s="210" t="s">
        <v>855</v>
      </c>
      <c r="AC2252" s="225"/>
    </row>
    <row r="2253" spans="1:29" s="83" customFormat="1" ht="15.75" customHeight="1" x14ac:dyDescent="0.25">
      <c r="A2253" s="3" t="s">
        <v>193</v>
      </c>
      <c r="B2253" s="5">
        <v>6</v>
      </c>
      <c r="C2253" s="5">
        <v>0</v>
      </c>
      <c r="D2253" s="5">
        <v>2</v>
      </c>
      <c r="E2253" s="5">
        <v>4</v>
      </c>
      <c r="F2253" s="5">
        <v>0</v>
      </c>
      <c r="G2253" s="5">
        <v>6</v>
      </c>
      <c r="H2253" s="5">
        <v>4</v>
      </c>
      <c r="I2253" s="5">
        <v>1</v>
      </c>
      <c r="J2253" s="5">
        <v>6</v>
      </c>
      <c r="K2253" s="5">
        <v>2</v>
      </c>
      <c r="L2253" s="104"/>
      <c r="M2253" s="104"/>
      <c r="N2253" s="104"/>
      <c r="O2253" s="104"/>
      <c r="P2253" s="5">
        <f t="shared" si="91"/>
        <v>31</v>
      </c>
      <c r="Q2253" s="5">
        <v>2</v>
      </c>
      <c r="R2253" s="4">
        <f t="shared" si="92"/>
        <v>0.31</v>
      </c>
      <c r="S2253" s="9" t="s">
        <v>294</v>
      </c>
      <c r="T2253" s="61" t="s">
        <v>1809</v>
      </c>
      <c r="U2253" s="53" t="s">
        <v>1810</v>
      </c>
      <c r="V2253" s="52" t="s">
        <v>349</v>
      </c>
      <c r="W2253" s="7" t="s">
        <v>1774</v>
      </c>
      <c r="X2253" s="8">
        <v>8</v>
      </c>
      <c r="Y2253" s="6" t="s">
        <v>1775</v>
      </c>
      <c r="Z2253" s="38" t="s">
        <v>1784</v>
      </c>
      <c r="AA2253" s="38" t="s">
        <v>621</v>
      </c>
      <c r="AB2253" s="210" t="s">
        <v>1198</v>
      </c>
      <c r="AC2253" s="225"/>
    </row>
    <row r="2254" spans="1:29" s="83" customFormat="1" ht="15.75" customHeight="1" x14ac:dyDescent="0.25">
      <c r="A2254" s="3" t="s">
        <v>196</v>
      </c>
      <c r="B2254" s="5">
        <v>7</v>
      </c>
      <c r="C2254" s="5">
        <v>1</v>
      </c>
      <c r="D2254" s="5">
        <v>4</v>
      </c>
      <c r="E2254" s="5">
        <v>3</v>
      </c>
      <c r="F2254" s="5">
        <v>0</v>
      </c>
      <c r="G2254" s="5">
        <v>2</v>
      </c>
      <c r="H2254" s="5">
        <v>4</v>
      </c>
      <c r="I2254" s="5">
        <v>2</v>
      </c>
      <c r="J2254" s="5">
        <v>8</v>
      </c>
      <c r="K2254" s="5">
        <v>0</v>
      </c>
      <c r="L2254" s="104"/>
      <c r="M2254" s="104"/>
      <c r="N2254" s="104"/>
      <c r="O2254" s="104"/>
      <c r="P2254" s="5">
        <f t="shared" si="91"/>
        <v>31</v>
      </c>
      <c r="Q2254" s="5">
        <v>6</v>
      </c>
      <c r="R2254" s="4">
        <f t="shared" si="92"/>
        <v>0.31</v>
      </c>
      <c r="S2254" s="9" t="s">
        <v>294</v>
      </c>
      <c r="T2254" s="52" t="s">
        <v>2539</v>
      </c>
      <c r="U2254" s="53" t="s">
        <v>454</v>
      </c>
      <c r="V2254" s="52" t="s">
        <v>1592</v>
      </c>
      <c r="W2254" s="7" t="s">
        <v>2758</v>
      </c>
      <c r="X2254" s="8">
        <v>8</v>
      </c>
      <c r="Y2254" s="6" t="s">
        <v>366</v>
      </c>
      <c r="Z2254" s="38" t="s">
        <v>2776</v>
      </c>
      <c r="AA2254" s="38" t="s">
        <v>331</v>
      </c>
      <c r="AB2254" s="210" t="s">
        <v>513</v>
      </c>
      <c r="AC2254" s="225"/>
    </row>
    <row r="2255" spans="1:29" s="83" customFormat="1" ht="15.75" customHeight="1" x14ac:dyDescent="0.25">
      <c r="A2255" s="3" t="s">
        <v>1662</v>
      </c>
      <c r="B2255" s="5">
        <v>6</v>
      </c>
      <c r="C2255" s="5">
        <v>1</v>
      </c>
      <c r="D2255" s="5">
        <v>4</v>
      </c>
      <c r="E2255" s="5">
        <v>3</v>
      </c>
      <c r="F2255" s="5">
        <v>6</v>
      </c>
      <c r="G2255" s="5">
        <v>8</v>
      </c>
      <c r="H2255" s="5">
        <v>0</v>
      </c>
      <c r="I2255" s="5">
        <v>1</v>
      </c>
      <c r="J2255" s="5">
        <v>2</v>
      </c>
      <c r="K2255" s="5">
        <v>0</v>
      </c>
      <c r="L2255" s="104"/>
      <c r="M2255" s="104"/>
      <c r="N2255" s="104"/>
      <c r="O2255" s="104"/>
      <c r="P2255" s="5">
        <f t="shared" si="91"/>
        <v>31</v>
      </c>
      <c r="Q2255" s="5">
        <v>15</v>
      </c>
      <c r="R2255" s="4">
        <f t="shared" si="92"/>
        <v>0.31</v>
      </c>
      <c r="S2255" s="9" t="s">
        <v>294</v>
      </c>
      <c r="T2255" s="52" t="s">
        <v>2408</v>
      </c>
      <c r="U2255" s="53" t="s">
        <v>329</v>
      </c>
      <c r="V2255" s="52" t="s">
        <v>743</v>
      </c>
      <c r="W2255" s="7" t="s">
        <v>2284</v>
      </c>
      <c r="X2255" s="8">
        <v>8</v>
      </c>
      <c r="Y2255" s="6" t="s">
        <v>298</v>
      </c>
      <c r="Z2255" s="38" t="s">
        <v>2350</v>
      </c>
      <c r="AA2255" s="38" t="s">
        <v>1123</v>
      </c>
      <c r="AB2255" s="210" t="s">
        <v>466</v>
      </c>
      <c r="AC2255" s="225"/>
    </row>
    <row r="2256" spans="1:29" s="83" customFormat="1" ht="15.75" customHeight="1" x14ac:dyDescent="0.25">
      <c r="A2256" s="3" t="s">
        <v>191</v>
      </c>
      <c r="B2256" s="5">
        <v>6</v>
      </c>
      <c r="C2256" s="5">
        <v>0</v>
      </c>
      <c r="D2256" s="5">
        <v>2</v>
      </c>
      <c r="E2256" s="5">
        <v>4</v>
      </c>
      <c r="F2256" s="5">
        <v>0</v>
      </c>
      <c r="G2256" s="5">
        <v>6</v>
      </c>
      <c r="H2256" s="5">
        <v>4</v>
      </c>
      <c r="I2256" s="5">
        <v>1</v>
      </c>
      <c r="J2256" s="5">
        <v>6</v>
      </c>
      <c r="K2256" s="5">
        <v>2</v>
      </c>
      <c r="L2256" s="104"/>
      <c r="M2256" s="104"/>
      <c r="N2256" s="104"/>
      <c r="O2256" s="104"/>
      <c r="P2256" s="5">
        <f t="shared" si="91"/>
        <v>31</v>
      </c>
      <c r="Q2256" s="5">
        <v>1</v>
      </c>
      <c r="R2256" s="4">
        <f t="shared" si="92"/>
        <v>0.31</v>
      </c>
      <c r="S2256" s="9" t="s">
        <v>294</v>
      </c>
      <c r="T2256" s="61" t="s">
        <v>1808</v>
      </c>
      <c r="U2256" s="53" t="s">
        <v>1047</v>
      </c>
      <c r="V2256" s="52" t="s">
        <v>438</v>
      </c>
      <c r="W2256" s="7" t="s">
        <v>1774</v>
      </c>
      <c r="X2256" s="8">
        <v>8</v>
      </c>
      <c r="Y2256" s="6" t="s">
        <v>1775</v>
      </c>
      <c r="Z2256" s="38" t="s">
        <v>1784</v>
      </c>
      <c r="AA2256" s="38" t="s">
        <v>621</v>
      </c>
      <c r="AB2256" s="210" t="s">
        <v>1198</v>
      </c>
      <c r="AC2256" s="225"/>
    </row>
    <row r="2257" spans="1:29" s="83" customFormat="1" ht="15.75" customHeight="1" x14ac:dyDescent="0.25">
      <c r="A2257" s="3" t="s">
        <v>195</v>
      </c>
      <c r="B2257" s="5">
        <v>3</v>
      </c>
      <c r="C2257" s="5">
        <v>1</v>
      </c>
      <c r="D2257" s="5">
        <v>2</v>
      </c>
      <c r="E2257" s="5">
        <v>3</v>
      </c>
      <c r="F2257" s="5">
        <v>6</v>
      </c>
      <c r="G2257" s="5">
        <v>2</v>
      </c>
      <c r="H2257" s="5">
        <v>10</v>
      </c>
      <c r="I2257" s="5">
        <v>0</v>
      </c>
      <c r="J2257" s="5">
        <v>4</v>
      </c>
      <c r="K2257" s="5">
        <v>0</v>
      </c>
      <c r="L2257" s="104"/>
      <c r="M2257" s="104"/>
      <c r="N2257" s="104"/>
      <c r="O2257" s="104"/>
      <c r="P2257" s="5">
        <f t="shared" si="91"/>
        <v>31</v>
      </c>
      <c r="Q2257" s="5">
        <v>1</v>
      </c>
      <c r="R2257" s="4">
        <f t="shared" si="92"/>
        <v>0.31</v>
      </c>
      <c r="S2257" s="9" t="s">
        <v>294</v>
      </c>
      <c r="T2257" s="52" t="s">
        <v>2700</v>
      </c>
      <c r="U2257" s="53" t="s">
        <v>564</v>
      </c>
      <c r="V2257" s="52" t="s">
        <v>551</v>
      </c>
      <c r="W2257" s="7" t="s">
        <v>2676</v>
      </c>
      <c r="X2257" s="8">
        <v>8</v>
      </c>
      <c r="Y2257" s="6" t="s">
        <v>463</v>
      </c>
      <c r="Z2257" s="38" t="s">
        <v>2677</v>
      </c>
      <c r="AA2257" s="38" t="s">
        <v>465</v>
      </c>
      <c r="AB2257" s="210" t="s">
        <v>370</v>
      </c>
      <c r="AC2257" s="225"/>
    </row>
    <row r="2258" spans="1:29" s="83" customFormat="1" ht="15.75" customHeight="1" x14ac:dyDescent="0.25">
      <c r="A2258" s="3" t="s">
        <v>198</v>
      </c>
      <c r="B2258" s="5">
        <v>6</v>
      </c>
      <c r="C2258" s="5">
        <v>2</v>
      </c>
      <c r="D2258" s="5">
        <v>4</v>
      </c>
      <c r="E2258" s="5">
        <v>0</v>
      </c>
      <c r="F2258" s="5">
        <v>0</v>
      </c>
      <c r="G2258" s="5">
        <v>4</v>
      </c>
      <c r="H2258" s="5">
        <v>6</v>
      </c>
      <c r="I2258" s="5">
        <v>0</v>
      </c>
      <c r="J2258" s="5">
        <v>8</v>
      </c>
      <c r="K2258" s="5">
        <v>0</v>
      </c>
      <c r="L2258" s="104"/>
      <c r="M2258" s="104"/>
      <c r="N2258" s="104"/>
      <c r="O2258" s="104"/>
      <c r="P2258" s="5">
        <f t="shared" si="91"/>
        <v>30</v>
      </c>
      <c r="Q2258" s="5">
        <v>7</v>
      </c>
      <c r="R2258" s="4">
        <f t="shared" si="92"/>
        <v>0.3</v>
      </c>
      <c r="S2258" s="9" t="s">
        <v>294</v>
      </c>
      <c r="T2258" s="52" t="s">
        <v>2819</v>
      </c>
      <c r="U2258" s="53" t="s">
        <v>483</v>
      </c>
      <c r="V2258" s="52" t="s">
        <v>1737</v>
      </c>
      <c r="W2258" s="7" t="s">
        <v>2758</v>
      </c>
      <c r="X2258" s="8">
        <v>8</v>
      </c>
      <c r="Y2258" s="6" t="s">
        <v>366</v>
      </c>
      <c r="Z2258" s="38" t="s">
        <v>2776</v>
      </c>
      <c r="AA2258" s="38" t="s">
        <v>331</v>
      </c>
      <c r="AB2258" s="210" t="s">
        <v>513</v>
      </c>
      <c r="AC2258" s="225"/>
    </row>
    <row r="2259" spans="1:29" s="83" customFormat="1" ht="15.75" customHeight="1" x14ac:dyDescent="0.25">
      <c r="A2259" s="3" t="s">
        <v>197</v>
      </c>
      <c r="B2259" s="5">
        <v>6</v>
      </c>
      <c r="C2259" s="5">
        <v>2</v>
      </c>
      <c r="D2259" s="5">
        <v>4</v>
      </c>
      <c r="E2259" s="5">
        <v>0</v>
      </c>
      <c r="F2259" s="5">
        <v>0</v>
      </c>
      <c r="G2259" s="5">
        <v>4</v>
      </c>
      <c r="H2259" s="5">
        <v>6</v>
      </c>
      <c r="I2259" s="5">
        <v>0</v>
      </c>
      <c r="J2259" s="5">
        <v>8</v>
      </c>
      <c r="K2259" s="5">
        <v>0</v>
      </c>
      <c r="L2259" s="104"/>
      <c r="M2259" s="104"/>
      <c r="N2259" s="104"/>
      <c r="O2259" s="104"/>
      <c r="P2259" s="5">
        <f t="shared" si="91"/>
        <v>30</v>
      </c>
      <c r="Q2259" s="5">
        <v>7</v>
      </c>
      <c r="R2259" s="4">
        <f t="shared" si="92"/>
        <v>0.3</v>
      </c>
      <c r="S2259" s="9" t="s">
        <v>294</v>
      </c>
      <c r="T2259" s="52" t="s">
        <v>2202</v>
      </c>
      <c r="U2259" s="53" t="s">
        <v>300</v>
      </c>
      <c r="V2259" s="52" t="s">
        <v>750</v>
      </c>
      <c r="W2259" s="7" t="s">
        <v>2758</v>
      </c>
      <c r="X2259" s="8">
        <v>8</v>
      </c>
      <c r="Y2259" s="6" t="s">
        <v>366</v>
      </c>
      <c r="Z2259" s="38" t="s">
        <v>2776</v>
      </c>
      <c r="AA2259" s="38" t="s">
        <v>331</v>
      </c>
      <c r="AB2259" s="210" t="s">
        <v>513</v>
      </c>
      <c r="AC2259" s="225"/>
    </row>
    <row r="2260" spans="1:29" s="83" customFormat="1" ht="15.75" customHeight="1" x14ac:dyDescent="0.25">
      <c r="A2260" s="3" t="s">
        <v>1652</v>
      </c>
      <c r="B2260" s="5">
        <v>4</v>
      </c>
      <c r="C2260" s="5">
        <v>5</v>
      </c>
      <c r="D2260" s="5">
        <v>0</v>
      </c>
      <c r="E2260" s="5">
        <v>6</v>
      </c>
      <c r="F2260" s="5">
        <v>3</v>
      </c>
      <c r="G2260" s="5">
        <v>0</v>
      </c>
      <c r="H2260" s="5">
        <v>8</v>
      </c>
      <c r="I2260" s="5">
        <v>2</v>
      </c>
      <c r="J2260" s="5">
        <v>2</v>
      </c>
      <c r="K2260" s="5">
        <v>0</v>
      </c>
      <c r="L2260" s="104"/>
      <c r="M2260" s="104"/>
      <c r="N2260" s="104"/>
      <c r="O2260" s="104"/>
      <c r="P2260" s="5">
        <f t="shared" si="91"/>
        <v>30</v>
      </c>
      <c r="Q2260" s="5">
        <v>2</v>
      </c>
      <c r="R2260" s="4">
        <f t="shared" si="92"/>
        <v>0.3</v>
      </c>
      <c r="S2260" s="9" t="s">
        <v>294</v>
      </c>
      <c r="T2260" s="52" t="s">
        <v>1354</v>
      </c>
      <c r="U2260" s="53" t="s">
        <v>476</v>
      </c>
      <c r="V2260" s="52" t="s">
        <v>572</v>
      </c>
      <c r="W2260" s="7" t="s">
        <v>3998</v>
      </c>
      <c r="X2260" s="8">
        <v>8</v>
      </c>
      <c r="Y2260" s="6" t="s">
        <v>366</v>
      </c>
      <c r="Z2260" s="38" t="s">
        <v>4011</v>
      </c>
      <c r="AA2260" s="38" t="s">
        <v>641</v>
      </c>
      <c r="AB2260" s="210" t="s">
        <v>790</v>
      </c>
      <c r="AC2260" s="225"/>
    </row>
    <row r="2261" spans="1:29" s="83" customFormat="1" ht="15.75" customHeight="1" x14ac:dyDescent="0.25">
      <c r="A2261" s="24" t="s">
        <v>191</v>
      </c>
      <c r="B2261" s="13">
        <v>4</v>
      </c>
      <c r="C2261" s="13">
        <v>6</v>
      </c>
      <c r="D2261" s="13">
        <v>2</v>
      </c>
      <c r="E2261" s="13">
        <v>0</v>
      </c>
      <c r="F2261" s="13">
        <v>0</v>
      </c>
      <c r="G2261" s="13">
        <v>4</v>
      </c>
      <c r="H2261" s="13">
        <v>0</v>
      </c>
      <c r="I2261" s="13">
        <v>0</v>
      </c>
      <c r="J2261" s="13">
        <v>8</v>
      </c>
      <c r="K2261" s="13">
        <v>6</v>
      </c>
      <c r="L2261" s="105"/>
      <c r="M2261" s="105"/>
      <c r="N2261" s="105"/>
      <c r="O2261" s="105"/>
      <c r="P2261" s="5">
        <f t="shared" si="91"/>
        <v>30</v>
      </c>
      <c r="Q2261" s="13">
        <v>1</v>
      </c>
      <c r="R2261" s="4">
        <f t="shared" si="92"/>
        <v>0.3</v>
      </c>
      <c r="S2261" s="25" t="s">
        <v>294</v>
      </c>
      <c r="T2261" s="52" t="s">
        <v>2137</v>
      </c>
      <c r="U2261" s="53" t="s">
        <v>515</v>
      </c>
      <c r="V2261" s="52" t="s">
        <v>301</v>
      </c>
      <c r="W2261" s="76" t="s">
        <v>2112</v>
      </c>
      <c r="X2261" s="6">
        <v>8</v>
      </c>
      <c r="Y2261" s="6" t="s">
        <v>298</v>
      </c>
      <c r="Z2261" s="52" t="s">
        <v>2138</v>
      </c>
      <c r="AA2261" s="52" t="s">
        <v>2139</v>
      </c>
      <c r="AB2261" s="216" t="s">
        <v>312</v>
      </c>
      <c r="AC2261" s="225"/>
    </row>
    <row r="2262" spans="1:29" s="83" customFormat="1" ht="15.75" customHeight="1" x14ac:dyDescent="0.25">
      <c r="A2262" s="3" t="s">
        <v>192</v>
      </c>
      <c r="B2262" s="5">
        <v>5</v>
      </c>
      <c r="C2262" s="5">
        <v>5</v>
      </c>
      <c r="D2262" s="5">
        <v>2</v>
      </c>
      <c r="E2262" s="5">
        <v>3</v>
      </c>
      <c r="F2262" s="5">
        <v>6</v>
      </c>
      <c r="G2262" s="5">
        <v>0</v>
      </c>
      <c r="H2262" s="5">
        <v>0</v>
      </c>
      <c r="I2262" s="5">
        <v>0</v>
      </c>
      <c r="J2262" s="5">
        <v>8</v>
      </c>
      <c r="K2262" s="5">
        <v>0</v>
      </c>
      <c r="L2262" s="104"/>
      <c r="M2262" s="104"/>
      <c r="N2262" s="104"/>
      <c r="O2262" s="104"/>
      <c r="P2262" s="5">
        <f t="shared" si="91"/>
        <v>29</v>
      </c>
      <c r="Q2262" s="5">
        <v>6</v>
      </c>
      <c r="R2262" s="4">
        <f t="shared" si="92"/>
        <v>0.28999999999999998</v>
      </c>
      <c r="S2262" s="9" t="s">
        <v>294</v>
      </c>
      <c r="T2262" s="52" t="s">
        <v>3362</v>
      </c>
      <c r="U2262" s="53" t="s">
        <v>970</v>
      </c>
      <c r="V2262" s="52" t="s">
        <v>349</v>
      </c>
      <c r="W2262" s="7" t="s">
        <v>3309</v>
      </c>
      <c r="X2262" s="8">
        <v>8</v>
      </c>
      <c r="Y2262" s="6" t="s">
        <v>3361</v>
      </c>
      <c r="Z2262" s="38" t="s">
        <v>3347</v>
      </c>
      <c r="AA2262" s="38" t="s">
        <v>1810</v>
      </c>
      <c r="AB2262" s="210" t="s">
        <v>795</v>
      </c>
      <c r="AC2262" s="225"/>
    </row>
    <row r="2263" spans="1:29" s="83" customFormat="1" ht="15.75" customHeight="1" x14ac:dyDescent="0.25">
      <c r="A2263" s="3" t="s">
        <v>1652</v>
      </c>
      <c r="B2263" s="5">
        <v>3</v>
      </c>
      <c r="C2263" s="5">
        <v>6</v>
      </c>
      <c r="D2263" s="5">
        <v>5</v>
      </c>
      <c r="E2263" s="5">
        <v>3</v>
      </c>
      <c r="F2263" s="5">
        <v>3</v>
      </c>
      <c r="G2263" s="5">
        <v>0</v>
      </c>
      <c r="H2263" s="5">
        <v>4</v>
      </c>
      <c r="I2263" s="5">
        <v>0</v>
      </c>
      <c r="J2263" s="5">
        <v>5</v>
      </c>
      <c r="K2263" s="5">
        <v>0</v>
      </c>
      <c r="L2263" s="104"/>
      <c r="M2263" s="104"/>
      <c r="N2263" s="104"/>
      <c r="O2263" s="104"/>
      <c r="P2263" s="5">
        <f t="shared" si="91"/>
        <v>29</v>
      </c>
      <c r="Q2263" s="5">
        <v>7</v>
      </c>
      <c r="R2263" s="4">
        <f t="shared" si="92"/>
        <v>0.28999999999999998</v>
      </c>
      <c r="S2263" s="9" t="s">
        <v>294</v>
      </c>
      <c r="T2263" s="52" t="s">
        <v>2072</v>
      </c>
      <c r="U2263" s="53" t="s">
        <v>474</v>
      </c>
      <c r="V2263" s="52" t="s">
        <v>381</v>
      </c>
      <c r="W2263" s="7" t="s">
        <v>2015</v>
      </c>
      <c r="X2263" s="8">
        <v>8</v>
      </c>
      <c r="Y2263" s="6" t="s">
        <v>613</v>
      </c>
      <c r="Z2263" s="38" t="s">
        <v>1992</v>
      </c>
      <c r="AA2263" s="38" t="s">
        <v>483</v>
      </c>
      <c r="AB2263" s="210" t="s">
        <v>978</v>
      </c>
      <c r="AC2263" s="225"/>
    </row>
    <row r="2264" spans="1:29" s="83" customFormat="1" ht="15.75" customHeight="1" x14ac:dyDescent="0.25">
      <c r="A2264" s="3" t="s">
        <v>197</v>
      </c>
      <c r="B2264" s="5">
        <v>6</v>
      </c>
      <c r="C2264" s="5">
        <v>4</v>
      </c>
      <c r="D2264" s="5">
        <v>4</v>
      </c>
      <c r="E2264" s="5">
        <v>3</v>
      </c>
      <c r="F2264" s="5">
        <v>3</v>
      </c>
      <c r="G2264" s="5">
        <v>0</v>
      </c>
      <c r="H2264" s="5">
        <v>0</v>
      </c>
      <c r="I2264" s="5">
        <v>1</v>
      </c>
      <c r="J2264" s="5">
        <v>8</v>
      </c>
      <c r="K2264" s="5">
        <v>0</v>
      </c>
      <c r="L2264" s="104"/>
      <c r="M2264" s="104"/>
      <c r="N2264" s="104"/>
      <c r="O2264" s="104"/>
      <c r="P2264" s="5">
        <f t="shared" si="91"/>
        <v>29</v>
      </c>
      <c r="Q2264" s="5">
        <v>6</v>
      </c>
      <c r="R2264" s="4">
        <f t="shared" si="92"/>
        <v>0.28999999999999998</v>
      </c>
      <c r="S2264" s="9" t="s">
        <v>294</v>
      </c>
      <c r="T2264" s="52" t="s">
        <v>2657</v>
      </c>
      <c r="U2264" s="53" t="s">
        <v>476</v>
      </c>
      <c r="V2264" s="52" t="s">
        <v>304</v>
      </c>
      <c r="W2264" s="7" t="s">
        <v>3309</v>
      </c>
      <c r="X2264" s="8">
        <v>8</v>
      </c>
      <c r="Y2264" s="6" t="s">
        <v>3361</v>
      </c>
      <c r="Z2264" s="38" t="s">
        <v>3347</v>
      </c>
      <c r="AA2264" s="38" t="s">
        <v>1810</v>
      </c>
      <c r="AB2264" s="210" t="s">
        <v>795</v>
      </c>
      <c r="AC2264" s="225"/>
    </row>
    <row r="2265" spans="1:29" s="83" customFormat="1" ht="15.75" customHeight="1" x14ac:dyDescent="0.25">
      <c r="A2265" s="3" t="s">
        <v>194</v>
      </c>
      <c r="B2265" s="5">
        <v>2</v>
      </c>
      <c r="C2265" s="5">
        <v>6</v>
      </c>
      <c r="D2265" s="5">
        <v>2</v>
      </c>
      <c r="E2265" s="5">
        <v>0</v>
      </c>
      <c r="F2265" s="5">
        <v>3</v>
      </c>
      <c r="G2265" s="5">
        <v>0</v>
      </c>
      <c r="H2265" s="5">
        <v>4</v>
      </c>
      <c r="I2265" s="5">
        <v>2</v>
      </c>
      <c r="J2265" s="5">
        <v>0</v>
      </c>
      <c r="K2265" s="5">
        <v>10</v>
      </c>
      <c r="L2265" s="104"/>
      <c r="M2265" s="104"/>
      <c r="N2265" s="104"/>
      <c r="O2265" s="104"/>
      <c r="P2265" s="5">
        <f t="shared" si="91"/>
        <v>29</v>
      </c>
      <c r="Q2265" s="5">
        <v>2</v>
      </c>
      <c r="R2265" s="4">
        <f t="shared" si="92"/>
        <v>0.28999999999999998</v>
      </c>
      <c r="S2265" s="9" t="s">
        <v>294</v>
      </c>
      <c r="T2265" s="52" t="s">
        <v>3694</v>
      </c>
      <c r="U2265" s="53" t="s">
        <v>939</v>
      </c>
      <c r="V2265" s="52" t="s">
        <v>3695</v>
      </c>
      <c r="W2265" s="7" t="s">
        <v>3677</v>
      </c>
      <c r="X2265" s="8">
        <v>8</v>
      </c>
      <c r="Y2265" s="6" t="s">
        <v>366</v>
      </c>
      <c r="Z2265" s="38" t="s">
        <v>3693</v>
      </c>
      <c r="AA2265" s="38" t="s">
        <v>971</v>
      </c>
      <c r="AB2265" s="210" t="s">
        <v>304</v>
      </c>
      <c r="AC2265" s="225"/>
    </row>
    <row r="2266" spans="1:29" s="83" customFormat="1" ht="15.75" customHeight="1" x14ac:dyDescent="0.25">
      <c r="A2266" s="3" t="s">
        <v>191</v>
      </c>
      <c r="B2266" s="5">
        <v>6</v>
      </c>
      <c r="C2266" s="5">
        <v>3</v>
      </c>
      <c r="D2266" s="5">
        <v>4</v>
      </c>
      <c r="E2266" s="5">
        <v>3</v>
      </c>
      <c r="F2266" s="5">
        <v>6</v>
      </c>
      <c r="G2266" s="5">
        <v>1</v>
      </c>
      <c r="H2266" s="5">
        <v>0</v>
      </c>
      <c r="I2266" s="5">
        <v>6</v>
      </c>
      <c r="J2266" s="5">
        <v>0</v>
      </c>
      <c r="K2266" s="5">
        <v>0</v>
      </c>
      <c r="L2266" s="104"/>
      <c r="M2266" s="104"/>
      <c r="N2266" s="104"/>
      <c r="O2266" s="104"/>
      <c r="P2266" s="5">
        <f t="shared" si="91"/>
        <v>29</v>
      </c>
      <c r="Q2266" s="5">
        <v>1</v>
      </c>
      <c r="R2266" s="4">
        <f t="shared" si="92"/>
        <v>0.28999999999999998</v>
      </c>
      <c r="S2266" s="9" t="s">
        <v>294</v>
      </c>
      <c r="T2266" s="52" t="s">
        <v>1993</v>
      </c>
      <c r="U2266" s="53" t="s">
        <v>1994</v>
      </c>
      <c r="V2266" s="52" t="s">
        <v>1592</v>
      </c>
      <c r="W2266" s="7" t="s">
        <v>1937</v>
      </c>
      <c r="X2266" s="8">
        <v>8</v>
      </c>
      <c r="Y2266" s="6" t="s">
        <v>463</v>
      </c>
      <c r="Z2266" s="38" t="s">
        <v>886</v>
      </c>
      <c r="AA2266" s="38" t="s">
        <v>1123</v>
      </c>
      <c r="AB2266" s="210" t="s">
        <v>438</v>
      </c>
      <c r="AC2266" s="225"/>
    </row>
    <row r="2267" spans="1:29" s="83" customFormat="1" ht="15.75" customHeight="1" x14ac:dyDescent="0.25">
      <c r="A2267" s="3" t="s">
        <v>1658</v>
      </c>
      <c r="B2267" s="5">
        <v>5</v>
      </c>
      <c r="C2267" s="5">
        <v>16</v>
      </c>
      <c r="D2267" s="5">
        <v>4</v>
      </c>
      <c r="E2267" s="5">
        <v>2</v>
      </c>
      <c r="F2267" s="5">
        <v>0</v>
      </c>
      <c r="G2267" s="5">
        <v>0</v>
      </c>
      <c r="H2267" s="5">
        <v>1</v>
      </c>
      <c r="I2267" s="5">
        <v>1</v>
      </c>
      <c r="J2267" s="5">
        <v>0</v>
      </c>
      <c r="K2267" s="5">
        <v>0</v>
      </c>
      <c r="L2267" s="104"/>
      <c r="M2267" s="104"/>
      <c r="N2267" s="104"/>
      <c r="O2267" s="104"/>
      <c r="P2267" s="5">
        <f t="shared" si="91"/>
        <v>29</v>
      </c>
      <c r="Q2267" s="5">
        <v>9</v>
      </c>
      <c r="R2267" s="4">
        <f t="shared" si="92"/>
        <v>0.28999999999999998</v>
      </c>
      <c r="S2267" s="9" t="s">
        <v>294</v>
      </c>
      <c r="T2267" s="52" t="s">
        <v>4178</v>
      </c>
      <c r="U2267" s="53" t="s">
        <v>485</v>
      </c>
      <c r="V2267" s="52" t="s">
        <v>349</v>
      </c>
      <c r="W2267" s="7" t="s">
        <v>4164</v>
      </c>
      <c r="X2267" s="8">
        <v>8</v>
      </c>
      <c r="Y2267" s="6" t="s">
        <v>366</v>
      </c>
      <c r="Z2267" s="38" t="s">
        <v>4167</v>
      </c>
      <c r="AA2267" s="38" t="s">
        <v>480</v>
      </c>
      <c r="AB2267" s="210" t="s">
        <v>609</v>
      </c>
      <c r="AC2267" s="225"/>
    </row>
    <row r="2268" spans="1:29" s="83" customFormat="1" ht="15.75" customHeight="1" x14ac:dyDescent="0.25">
      <c r="A2268" s="3" t="s">
        <v>192</v>
      </c>
      <c r="B2268" s="5">
        <v>5</v>
      </c>
      <c r="C2268" s="5">
        <v>10</v>
      </c>
      <c r="D2268" s="5">
        <v>4</v>
      </c>
      <c r="E2268" s="5">
        <v>6</v>
      </c>
      <c r="F2268" s="5">
        <v>0</v>
      </c>
      <c r="G2268" s="5">
        <v>0</v>
      </c>
      <c r="H2268" s="5">
        <v>2</v>
      </c>
      <c r="I2268" s="5">
        <v>2</v>
      </c>
      <c r="J2268" s="5">
        <v>0</v>
      </c>
      <c r="K2268" s="5">
        <v>0</v>
      </c>
      <c r="L2268" s="104"/>
      <c r="M2268" s="104"/>
      <c r="N2268" s="104"/>
      <c r="O2268" s="104"/>
      <c r="P2268" s="5">
        <f t="shared" si="91"/>
        <v>29</v>
      </c>
      <c r="Q2268" s="5">
        <v>2</v>
      </c>
      <c r="R2268" s="4">
        <f t="shared" si="92"/>
        <v>0.28999999999999998</v>
      </c>
      <c r="S2268" s="9" t="s">
        <v>294</v>
      </c>
      <c r="T2268" s="52" t="s">
        <v>481</v>
      </c>
      <c r="U2268" s="53" t="s">
        <v>354</v>
      </c>
      <c r="V2268" s="52" t="s">
        <v>338</v>
      </c>
      <c r="W2268" s="7" t="s">
        <v>4400</v>
      </c>
      <c r="X2268" s="8">
        <v>8</v>
      </c>
      <c r="Y2268" s="6" t="s">
        <v>463</v>
      </c>
      <c r="Z2268" s="38" t="s">
        <v>4235</v>
      </c>
      <c r="AA2268" s="38" t="s">
        <v>2473</v>
      </c>
      <c r="AB2268" s="210" t="s">
        <v>667</v>
      </c>
      <c r="AC2268" s="225"/>
    </row>
    <row r="2269" spans="1:29" s="83" customFormat="1" ht="15.75" customHeight="1" x14ac:dyDescent="0.25">
      <c r="A2269" s="3" t="s">
        <v>197</v>
      </c>
      <c r="B2269" s="5">
        <v>5</v>
      </c>
      <c r="C2269" s="5">
        <v>9</v>
      </c>
      <c r="D2269" s="5">
        <v>0</v>
      </c>
      <c r="E2269" s="5">
        <v>0</v>
      </c>
      <c r="F2269" s="5">
        <v>3</v>
      </c>
      <c r="G2269" s="5">
        <v>4</v>
      </c>
      <c r="H2269" s="5">
        <v>0</v>
      </c>
      <c r="I2269" s="5">
        <v>6</v>
      </c>
      <c r="J2269" s="5">
        <v>2</v>
      </c>
      <c r="K2269" s="5">
        <v>0</v>
      </c>
      <c r="L2269" s="104"/>
      <c r="M2269" s="104"/>
      <c r="N2269" s="104"/>
      <c r="O2269" s="104"/>
      <c r="P2269" s="5">
        <f t="shared" si="91"/>
        <v>29</v>
      </c>
      <c r="Q2269" s="5">
        <v>3</v>
      </c>
      <c r="R2269" s="4">
        <f t="shared" si="92"/>
        <v>0.28999999999999998</v>
      </c>
      <c r="S2269" s="9" t="s">
        <v>294</v>
      </c>
      <c r="T2269" s="52" t="s">
        <v>4044</v>
      </c>
      <c r="U2269" s="53" t="s">
        <v>499</v>
      </c>
      <c r="V2269" s="52" t="s">
        <v>397</v>
      </c>
      <c r="W2269" s="7" t="s">
        <v>3998</v>
      </c>
      <c r="X2269" s="8">
        <v>8</v>
      </c>
      <c r="Y2269" s="6" t="s">
        <v>3439</v>
      </c>
      <c r="Z2269" s="38" t="s">
        <v>4041</v>
      </c>
      <c r="AA2269" s="38" t="s">
        <v>4000</v>
      </c>
      <c r="AB2269" s="210" t="s">
        <v>4042</v>
      </c>
      <c r="AC2269" s="225"/>
    </row>
    <row r="2270" spans="1:29" s="83" customFormat="1" ht="15.75" customHeight="1" x14ac:dyDescent="0.25">
      <c r="A2270" s="3" t="s">
        <v>192</v>
      </c>
      <c r="B2270" s="5">
        <v>6</v>
      </c>
      <c r="C2270" s="5">
        <v>5</v>
      </c>
      <c r="D2270" s="5">
        <v>6</v>
      </c>
      <c r="E2270" s="5">
        <v>0</v>
      </c>
      <c r="F2270" s="5">
        <v>3</v>
      </c>
      <c r="G2270" s="5">
        <v>8</v>
      </c>
      <c r="H2270" s="5">
        <v>0</v>
      </c>
      <c r="I2270" s="5">
        <v>0</v>
      </c>
      <c r="J2270" s="5">
        <v>0</v>
      </c>
      <c r="K2270" s="5">
        <v>0</v>
      </c>
      <c r="L2270" s="104"/>
      <c r="M2270" s="104"/>
      <c r="N2270" s="104"/>
      <c r="O2270" s="104"/>
      <c r="P2270" s="5">
        <f t="shared" si="91"/>
        <v>28</v>
      </c>
      <c r="Q2270" s="5">
        <v>1</v>
      </c>
      <c r="R2270" s="4">
        <f t="shared" si="92"/>
        <v>0.28000000000000003</v>
      </c>
      <c r="S2270" s="9" t="s">
        <v>294</v>
      </c>
      <c r="T2270" s="52" t="s">
        <v>986</v>
      </c>
      <c r="U2270" s="53" t="s">
        <v>399</v>
      </c>
      <c r="V2270" s="52" t="s">
        <v>557</v>
      </c>
      <c r="W2270" s="7" t="s">
        <v>948</v>
      </c>
      <c r="X2270" s="8">
        <v>8</v>
      </c>
      <c r="Y2270" s="6" t="s">
        <v>463</v>
      </c>
      <c r="Z2270" s="38" t="s">
        <v>901</v>
      </c>
      <c r="AA2270" s="38" t="s">
        <v>985</v>
      </c>
      <c r="AB2270" s="210" t="s">
        <v>903</v>
      </c>
      <c r="AC2270" s="225"/>
    </row>
    <row r="2271" spans="1:29" s="83" customFormat="1" ht="15.75" customHeight="1" x14ac:dyDescent="0.25">
      <c r="A2271" s="3" t="s">
        <v>193</v>
      </c>
      <c r="B2271" s="5">
        <v>4</v>
      </c>
      <c r="C2271" s="5">
        <v>8</v>
      </c>
      <c r="D2271" s="5">
        <v>0</v>
      </c>
      <c r="E2271" s="5">
        <v>0</v>
      </c>
      <c r="F2271" s="5">
        <v>3</v>
      </c>
      <c r="G2271" s="5">
        <v>1</v>
      </c>
      <c r="H2271" s="5">
        <v>6</v>
      </c>
      <c r="I2271" s="5">
        <v>6</v>
      </c>
      <c r="J2271" s="5">
        <v>0</v>
      </c>
      <c r="K2271" s="5">
        <v>0</v>
      </c>
      <c r="L2271" s="104"/>
      <c r="M2271" s="104"/>
      <c r="N2271" s="104"/>
      <c r="O2271" s="104"/>
      <c r="P2271" s="5">
        <f t="shared" si="91"/>
        <v>28</v>
      </c>
      <c r="Q2271" s="5">
        <v>2</v>
      </c>
      <c r="R2271" s="4">
        <f t="shared" si="92"/>
        <v>0.28000000000000003</v>
      </c>
      <c r="S2271" s="9" t="s">
        <v>294</v>
      </c>
      <c r="T2271" s="52" t="s">
        <v>3792</v>
      </c>
      <c r="U2271" s="53" t="s">
        <v>476</v>
      </c>
      <c r="V2271" s="52" t="s">
        <v>609</v>
      </c>
      <c r="W2271" s="7" t="s">
        <v>3780</v>
      </c>
      <c r="X2271" s="8">
        <v>8</v>
      </c>
      <c r="Y2271" s="6" t="s">
        <v>463</v>
      </c>
      <c r="Z2271" s="38" t="s">
        <v>3781</v>
      </c>
      <c r="AA2271" s="38" t="s">
        <v>480</v>
      </c>
      <c r="AB2271" s="210" t="s">
        <v>466</v>
      </c>
      <c r="AC2271" s="225"/>
    </row>
    <row r="2272" spans="1:29" s="83" customFormat="1" ht="15.75" customHeight="1" x14ac:dyDescent="0.25">
      <c r="A2272" s="3" t="s">
        <v>193</v>
      </c>
      <c r="B2272" s="5">
        <v>4</v>
      </c>
      <c r="C2272" s="5">
        <v>13</v>
      </c>
      <c r="D2272" s="5">
        <v>2</v>
      </c>
      <c r="E2272" s="5">
        <v>3</v>
      </c>
      <c r="F2272" s="5">
        <v>6</v>
      </c>
      <c r="G2272" s="5">
        <v>0</v>
      </c>
      <c r="H2272" s="5">
        <v>0</v>
      </c>
      <c r="I2272" s="5">
        <v>0</v>
      </c>
      <c r="J2272" s="5">
        <v>0</v>
      </c>
      <c r="K2272" s="5">
        <v>0</v>
      </c>
      <c r="L2272" s="104"/>
      <c r="M2272" s="104"/>
      <c r="N2272" s="104"/>
      <c r="O2272" s="104"/>
      <c r="P2272" s="5">
        <f t="shared" si="91"/>
        <v>28</v>
      </c>
      <c r="Q2272" s="5">
        <v>2</v>
      </c>
      <c r="R2272" s="4">
        <f t="shared" si="92"/>
        <v>0.28000000000000003</v>
      </c>
      <c r="S2272" s="9" t="s">
        <v>294</v>
      </c>
      <c r="T2272" s="52" t="s">
        <v>2603</v>
      </c>
      <c r="U2272" s="53" t="s">
        <v>800</v>
      </c>
      <c r="V2272" s="52" t="s">
        <v>627</v>
      </c>
      <c r="W2272" s="7" t="s">
        <v>2581</v>
      </c>
      <c r="X2272" s="8">
        <v>8</v>
      </c>
      <c r="Y2272" s="6" t="s">
        <v>2592</v>
      </c>
      <c r="Z2272" s="38" t="s">
        <v>2602</v>
      </c>
      <c r="AA2272" s="38" t="s">
        <v>608</v>
      </c>
      <c r="AB2272" s="210" t="s">
        <v>312</v>
      </c>
      <c r="AC2272" s="225"/>
    </row>
    <row r="2273" spans="1:1024" s="83" customFormat="1" ht="15.75" customHeight="1" x14ac:dyDescent="0.25">
      <c r="A2273" s="3" t="s">
        <v>196</v>
      </c>
      <c r="B2273" s="5">
        <v>3</v>
      </c>
      <c r="C2273" s="5">
        <v>6</v>
      </c>
      <c r="D2273" s="5">
        <v>6</v>
      </c>
      <c r="E2273" s="5">
        <v>0</v>
      </c>
      <c r="F2273" s="5">
        <v>9</v>
      </c>
      <c r="G2273" s="5">
        <v>0</v>
      </c>
      <c r="H2273" s="5">
        <v>0</v>
      </c>
      <c r="I2273" s="5">
        <v>0</v>
      </c>
      <c r="J2273" s="5">
        <v>4</v>
      </c>
      <c r="K2273" s="5">
        <v>0</v>
      </c>
      <c r="L2273" s="104"/>
      <c r="M2273" s="104"/>
      <c r="N2273" s="104"/>
      <c r="O2273" s="104"/>
      <c r="P2273" s="5">
        <f t="shared" si="91"/>
        <v>28</v>
      </c>
      <c r="Q2273" s="5">
        <v>16</v>
      </c>
      <c r="R2273" s="4">
        <f t="shared" si="92"/>
        <v>0.28000000000000003</v>
      </c>
      <c r="S2273" s="9" t="s">
        <v>294</v>
      </c>
      <c r="T2273" s="52" t="s">
        <v>2409</v>
      </c>
      <c r="U2273" s="53" t="s">
        <v>715</v>
      </c>
      <c r="V2273" s="52" t="s">
        <v>2410</v>
      </c>
      <c r="W2273" s="7" t="s">
        <v>2284</v>
      </c>
      <c r="X2273" s="8">
        <v>8</v>
      </c>
      <c r="Y2273" s="6" t="s">
        <v>542</v>
      </c>
      <c r="Z2273" s="38" t="s">
        <v>2350</v>
      </c>
      <c r="AA2273" s="38" t="s">
        <v>1123</v>
      </c>
      <c r="AB2273" s="210" t="s">
        <v>466</v>
      </c>
      <c r="AC2273" s="225"/>
    </row>
    <row r="2274" spans="1:1024" s="83" customFormat="1" ht="15.75" customHeight="1" x14ac:dyDescent="0.25">
      <c r="A2274" s="3" t="s">
        <v>192</v>
      </c>
      <c r="B2274" s="5">
        <v>3</v>
      </c>
      <c r="C2274" s="5">
        <v>2</v>
      </c>
      <c r="D2274" s="5">
        <v>2</v>
      </c>
      <c r="E2274" s="5">
        <v>0</v>
      </c>
      <c r="F2274" s="5">
        <v>6</v>
      </c>
      <c r="G2274" s="5">
        <v>1</v>
      </c>
      <c r="H2274" s="5">
        <v>2</v>
      </c>
      <c r="I2274" s="5">
        <v>1</v>
      </c>
      <c r="J2274" s="5">
        <v>0</v>
      </c>
      <c r="K2274" s="5">
        <v>10</v>
      </c>
      <c r="L2274" s="104"/>
      <c r="M2274" s="104"/>
      <c r="N2274" s="104"/>
      <c r="O2274" s="104"/>
      <c r="P2274" s="5">
        <f t="shared" si="91"/>
        <v>27</v>
      </c>
      <c r="Q2274" s="5">
        <v>3</v>
      </c>
      <c r="R2274" s="4">
        <f t="shared" si="92"/>
        <v>0.27</v>
      </c>
      <c r="S2274" s="9" t="s">
        <v>294</v>
      </c>
      <c r="T2274" s="52" t="s">
        <v>3362</v>
      </c>
      <c r="U2274" s="53" t="s">
        <v>1382</v>
      </c>
      <c r="V2274" s="52" t="s">
        <v>743</v>
      </c>
      <c r="W2274" s="7" t="s">
        <v>3677</v>
      </c>
      <c r="X2274" s="8">
        <v>8</v>
      </c>
      <c r="Y2274" s="6" t="s">
        <v>366</v>
      </c>
      <c r="Z2274" s="38" t="s">
        <v>3693</v>
      </c>
      <c r="AA2274" s="38" t="s">
        <v>971</v>
      </c>
      <c r="AB2274" s="210" t="s">
        <v>304</v>
      </c>
      <c r="AC2274" s="225"/>
    </row>
    <row r="2275" spans="1:1024" s="83" customFormat="1" ht="15.75" customHeight="1" x14ac:dyDescent="0.25">
      <c r="A2275" s="3" t="s">
        <v>194</v>
      </c>
      <c r="B2275" s="5">
        <v>5</v>
      </c>
      <c r="C2275" s="5">
        <v>0</v>
      </c>
      <c r="D2275" s="5">
        <v>4</v>
      </c>
      <c r="E2275" s="5">
        <v>0</v>
      </c>
      <c r="F2275" s="5">
        <v>9</v>
      </c>
      <c r="G2275" s="5">
        <v>5</v>
      </c>
      <c r="H2275" s="5">
        <v>0</v>
      </c>
      <c r="I2275" s="5">
        <v>2</v>
      </c>
      <c r="J2275" s="5">
        <v>2</v>
      </c>
      <c r="K2275" s="5">
        <v>0</v>
      </c>
      <c r="L2275" s="104"/>
      <c r="M2275" s="104"/>
      <c r="N2275" s="104"/>
      <c r="O2275" s="104"/>
      <c r="P2275" s="5">
        <f t="shared" si="91"/>
        <v>27</v>
      </c>
      <c r="Q2275" s="5">
        <v>5</v>
      </c>
      <c r="R2275" s="4">
        <f t="shared" si="92"/>
        <v>0.27</v>
      </c>
      <c r="S2275" s="9" t="s">
        <v>294</v>
      </c>
      <c r="T2275" s="52" t="s">
        <v>639</v>
      </c>
      <c r="U2275" s="53" t="s">
        <v>1435</v>
      </c>
      <c r="V2275" s="52" t="s">
        <v>743</v>
      </c>
      <c r="W2275" s="7" t="s">
        <v>2915</v>
      </c>
      <c r="X2275" s="8">
        <v>8</v>
      </c>
      <c r="Y2275" s="6" t="s">
        <v>366</v>
      </c>
      <c r="Z2275" s="38" t="s">
        <v>2916</v>
      </c>
      <c r="AA2275" s="38" t="s">
        <v>608</v>
      </c>
      <c r="AB2275" s="210" t="s">
        <v>1357</v>
      </c>
      <c r="AC2275" s="225"/>
    </row>
    <row r="2276" spans="1:1024" s="83" customFormat="1" ht="15.75" customHeight="1" x14ac:dyDescent="0.25">
      <c r="A2276" s="3" t="s">
        <v>191</v>
      </c>
      <c r="B2276" s="5">
        <v>3</v>
      </c>
      <c r="C2276" s="5">
        <v>7</v>
      </c>
      <c r="D2276" s="5">
        <v>2</v>
      </c>
      <c r="E2276" s="5">
        <v>6</v>
      </c>
      <c r="F2276" s="5">
        <v>3</v>
      </c>
      <c r="G2276" s="5">
        <v>1</v>
      </c>
      <c r="H2276" s="5">
        <v>4</v>
      </c>
      <c r="I2276" s="5">
        <v>1</v>
      </c>
      <c r="J2276" s="5">
        <v>0</v>
      </c>
      <c r="K2276" s="5">
        <v>0</v>
      </c>
      <c r="L2276" s="104"/>
      <c r="M2276" s="104"/>
      <c r="N2276" s="104"/>
      <c r="O2276" s="104"/>
      <c r="P2276" s="5">
        <f t="shared" si="91"/>
        <v>27</v>
      </c>
      <c r="Q2276" s="5">
        <v>2</v>
      </c>
      <c r="R2276" s="4">
        <f t="shared" si="92"/>
        <v>0.27</v>
      </c>
      <c r="S2276" s="9" t="s">
        <v>294</v>
      </c>
      <c r="T2276" s="52" t="s">
        <v>2523</v>
      </c>
      <c r="U2276" s="53" t="s">
        <v>1490</v>
      </c>
      <c r="V2276" s="52" t="s">
        <v>312</v>
      </c>
      <c r="W2276" s="7" t="s">
        <v>2471</v>
      </c>
      <c r="X2276" s="8">
        <v>8</v>
      </c>
      <c r="Y2276" s="6" t="s">
        <v>957</v>
      </c>
      <c r="Z2276" s="38" t="s">
        <v>2486</v>
      </c>
      <c r="AA2276" s="38" t="s">
        <v>902</v>
      </c>
      <c r="AB2276" s="210" t="s">
        <v>338</v>
      </c>
      <c r="AC2276" s="225"/>
    </row>
    <row r="2277" spans="1:1024" s="83" customFormat="1" ht="15.75" customHeight="1" x14ac:dyDescent="0.25">
      <c r="A2277" s="3" t="s">
        <v>193</v>
      </c>
      <c r="B2277" s="5">
        <v>5</v>
      </c>
      <c r="C2277" s="5">
        <v>5</v>
      </c>
      <c r="D2277" s="5">
        <v>6</v>
      </c>
      <c r="E2277" s="5">
        <v>0</v>
      </c>
      <c r="F2277" s="5">
        <v>9</v>
      </c>
      <c r="G2277" s="5">
        <v>0</v>
      </c>
      <c r="H2277" s="5">
        <v>0</v>
      </c>
      <c r="I2277" s="5">
        <v>2</v>
      </c>
      <c r="J2277" s="5">
        <v>0</v>
      </c>
      <c r="K2277" s="5">
        <v>0</v>
      </c>
      <c r="L2277" s="104"/>
      <c r="M2277" s="104"/>
      <c r="N2277" s="104"/>
      <c r="O2277" s="104"/>
      <c r="P2277" s="5">
        <f t="shared" si="91"/>
        <v>27</v>
      </c>
      <c r="Q2277" s="5">
        <v>4</v>
      </c>
      <c r="R2277" s="4">
        <f t="shared" si="92"/>
        <v>0.27</v>
      </c>
      <c r="S2277" s="9" t="s">
        <v>294</v>
      </c>
      <c r="T2277" s="52" t="s">
        <v>2804</v>
      </c>
      <c r="U2277" s="53" t="s">
        <v>995</v>
      </c>
      <c r="V2277" s="52" t="s">
        <v>4275</v>
      </c>
      <c r="W2277" s="7" t="s">
        <v>4254</v>
      </c>
      <c r="X2277" s="8">
        <v>8</v>
      </c>
      <c r="Y2277" s="6" t="s">
        <v>366</v>
      </c>
      <c r="Z2277" s="38" t="s">
        <v>3930</v>
      </c>
      <c r="AA2277" s="38" t="s">
        <v>541</v>
      </c>
      <c r="AB2277" s="210" t="s">
        <v>790</v>
      </c>
      <c r="AC2277" s="225"/>
      <c r="AD2277" s="87"/>
      <c r="AE2277" s="87"/>
      <c r="AF2277" s="87"/>
      <c r="AG2277" s="87"/>
      <c r="AH2277" s="87"/>
      <c r="AI2277" s="87"/>
      <c r="AJ2277" s="87"/>
      <c r="AK2277" s="87"/>
      <c r="AL2277" s="87"/>
      <c r="AM2277" s="87"/>
      <c r="AN2277" s="87"/>
      <c r="AO2277" s="87"/>
      <c r="AP2277" s="87"/>
      <c r="AQ2277" s="87"/>
      <c r="AR2277" s="87"/>
      <c r="AS2277" s="87"/>
      <c r="AT2277" s="87"/>
      <c r="AU2277" s="87"/>
      <c r="AV2277" s="87"/>
      <c r="AW2277" s="87"/>
      <c r="AX2277" s="87"/>
      <c r="AY2277" s="87"/>
      <c r="AZ2277" s="87"/>
      <c r="BA2277" s="87"/>
      <c r="BB2277" s="87"/>
      <c r="BC2277" s="87"/>
      <c r="BD2277" s="87"/>
      <c r="BE2277" s="87"/>
      <c r="BF2277" s="87"/>
      <c r="BG2277" s="87"/>
      <c r="BH2277" s="87"/>
      <c r="BI2277" s="87"/>
      <c r="BJ2277" s="87"/>
      <c r="BK2277" s="87"/>
      <c r="BL2277" s="87"/>
      <c r="BM2277" s="87"/>
      <c r="BN2277" s="87"/>
      <c r="BO2277" s="87"/>
      <c r="BP2277" s="87"/>
      <c r="BQ2277" s="87"/>
      <c r="BR2277" s="87"/>
      <c r="BS2277" s="87"/>
      <c r="BT2277" s="87"/>
      <c r="BU2277" s="87"/>
      <c r="BV2277" s="87"/>
      <c r="BW2277" s="87"/>
      <c r="BX2277" s="87"/>
      <c r="BY2277" s="87"/>
      <c r="BZ2277" s="87"/>
      <c r="CA2277" s="87"/>
      <c r="CB2277" s="87"/>
      <c r="CC2277" s="87"/>
      <c r="CD2277" s="87"/>
      <c r="CE2277" s="87"/>
      <c r="CF2277" s="87"/>
      <c r="CG2277" s="87"/>
      <c r="CH2277" s="87"/>
      <c r="CI2277" s="87"/>
      <c r="CJ2277" s="87"/>
      <c r="CK2277" s="87"/>
      <c r="CL2277" s="87"/>
      <c r="CM2277" s="87"/>
      <c r="CN2277" s="87"/>
      <c r="CO2277" s="87"/>
      <c r="CP2277" s="87"/>
      <c r="CQ2277" s="87"/>
      <c r="CR2277" s="87"/>
      <c r="CS2277" s="87"/>
      <c r="CT2277" s="87"/>
      <c r="CU2277" s="87"/>
      <c r="CV2277" s="87"/>
      <c r="CW2277" s="87"/>
      <c r="CX2277" s="87"/>
      <c r="CY2277" s="87"/>
      <c r="CZ2277" s="87"/>
      <c r="DA2277" s="87"/>
      <c r="DB2277" s="87"/>
      <c r="DC2277" s="87"/>
      <c r="DD2277" s="87"/>
      <c r="DE2277" s="87"/>
      <c r="DF2277" s="87"/>
      <c r="DG2277" s="87"/>
      <c r="DH2277" s="87"/>
      <c r="DI2277" s="87"/>
      <c r="DJ2277" s="87"/>
      <c r="DK2277" s="87"/>
      <c r="DL2277" s="87"/>
      <c r="DM2277" s="87"/>
      <c r="DN2277" s="87"/>
      <c r="DO2277" s="87"/>
      <c r="DP2277" s="87"/>
      <c r="DQ2277" s="87"/>
      <c r="DR2277" s="87"/>
      <c r="DS2277" s="87"/>
      <c r="DT2277" s="87"/>
      <c r="DU2277" s="87"/>
      <c r="DV2277" s="87"/>
      <c r="DW2277" s="87"/>
      <c r="DX2277" s="87"/>
      <c r="DY2277" s="87"/>
      <c r="DZ2277" s="87"/>
      <c r="EA2277" s="87"/>
      <c r="EB2277" s="87"/>
      <c r="EC2277" s="87"/>
      <c r="ED2277" s="87"/>
      <c r="EE2277" s="87"/>
      <c r="EF2277" s="87"/>
      <c r="EG2277" s="87"/>
      <c r="EH2277" s="87"/>
      <c r="EI2277" s="87"/>
      <c r="EJ2277" s="87"/>
      <c r="EK2277" s="87"/>
      <c r="EL2277" s="87"/>
      <c r="EM2277" s="87"/>
      <c r="EN2277" s="87"/>
      <c r="EO2277" s="87"/>
      <c r="EP2277" s="87"/>
      <c r="EQ2277" s="87"/>
      <c r="ER2277" s="87"/>
      <c r="ES2277" s="87"/>
      <c r="ET2277" s="87"/>
      <c r="EU2277" s="87"/>
      <c r="EV2277" s="87"/>
      <c r="EW2277" s="87"/>
      <c r="EX2277" s="87"/>
      <c r="EY2277" s="87"/>
      <c r="EZ2277" s="87"/>
      <c r="FA2277" s="87"/>
      <c r="FB2277" s="87"/>
      <c r="FC2277" s="87"/>
      <c r="FD2277" s="87"/>
      <c r="FE2277" s="87"/>
      <c r="FF2277" s="87"/>
      <c r="FG2277" s="87"/>
      <c r="FH2277" s="87"/>
      <c r="FI2277" s="87"/>
      <c r="FJ2277" s="87"/>
      <c r="FK2277" s="87"/>
      <c r="FL2277" s="87"/>
      <c r="FM2277" s="87"/>
      <c r="FN2277" s="87"/>
      <c r="FO2277" s="87"/>
      <c r="FP2277" s="87"/>
      <c r="FQ2277" s="87"/>
      <c r="FR2277" s="87"/>
      <c r="FS2277" s="87"/>
      <c r="FT2277" s="87"/>
      <c r="FU2277" s="87"/>
      <c r="FV2277" s="87"/>
      <c r="FW2277" s="87"/>
      <c r="FX2277" s="87"/>
      <c r="FY2277" s="87"/>
      <c r="FZ2277" s="87"/>
      <c r="GA2277" s="87"/>
      <c r="GB2277" s="87"/>
      <c r="GC2277" s="87"/>
      <c r="GD2277" s="87"/>
      <c r="GE2277" s="87"/>
      <c r="GF2277" s="87"/>
      <c r="GG2277" s="87"/>
      <c r="GH2277" s="87"/>
      <c r="GI2277" s="87"/>
      <c r="GJ2277" s="87"/>
      <c r="GK2277" s="87"/>
      <c r="GL2277" s="87"/>
      <c r="GM2277" s="87"/>
      <c r="GN2277" s="87"/>
      <c r="GO2277" s="87"/>
      <c r="GP2277" s="87"/>
      <c r="GQ2277" s="87"/>
      <c r="GR2277" s="87"/>
      <c r="GS2277" s="87"/>
      <c r="GT2277" s="87"/>
      <c r="GU2277" s="87"/>
      <c r="GV2277" s="87"/>
      <c r="GW2277" s="87"/>
      <c r="GX2277" s="87"/>
      <c r="GY2277" s="87"/>
      <c r="GZ2277" s="87"/>
      <c r="HA2277" s="87"/>
      <c r="HB2277" s="87"/>
      <c r="HC2277" s="87"/>
      <c r="HD2277" s="87"/>
      <c r="HE2277" s="87"/>
      <c r="HF2277" s="87"/>
      <c r="HG2277" s="87"/>
      <c r="HH2277" s="87"/>
      <c r="HI2277" s="87"/>
      <c r="HJ2277" s="87"/>
      <c r="HK2277" s="87"/>
      <c r="HL2277" s="87"/>
      <c r="HM2277" s="87"/>
      <c r="HN2277" s="87"/>
      <c r="HO2277" s="87"/>
      <c r="HP2277" s="87"/>
      <c r="HQ2277" s="87"/>
      <c r="HR2277" s="87"/>
      <c r="HS2277" s="87"/>
      <c r="HT2277" s="87"/>
      <c r="HU2277" s="87"/>
      <c r="HV2277" s="87"/>
      <c r="HW2277" s="87"/>
      <c r="HX2277" s="87"/>
      <c r="HY2277" s="87"/>
      <c r="HZ2277" s="87"/>
      <c r="IA2277" s="87"/>
      <c r="IB2277" s="87"/>
      <c r="IC2277" s="87"/>
      <c r="ID2277" s="87"/>
      <c r="IE2277" s="87"/>
      <c r="IF2277" s="87"/>
      <c r="IG2277" s="87"/>
      <c r="IH2277" s="87"/>
      <c r="II2277" s="87"/>
      <c r="IJ2277" s="87"/>
      <c r="IK2277" s="87"/>
      <c r="IL2277" s="87"/>
      <c r="IM2277" s="87"/>
      <c r="IN2277" s="87"/>
      <c r="IO2277" s="87"/>
      <c r="IP2277" s="87"/>
      <c r="IQ2277" s="87"/>
      <c r="IR2277" s="87"/>
      <c r="IS2277" s="87"/>
      <c r="IT2277" s="87"/>
      <c r="IU2277" s="87"/>
      <c r="IV2277" s="87"/>
      <c r="IW2277" s="87"/>
      <c r="IX2277" s="87"/>
      <c r="IY2277" s="87"/>
      <c r="IZ2277" s="87"/>
      <c r="JA2277" s="87"/>
      <c r="JB2277" s="87"/>
      <c r="JC2277" s="87"/>
      <c r="JD2277" s="87"/>
      <c r="JE2277" s="87"/>
      <c r="JF2277" s="87"/>
      <c r="JG2277" s="87"/>
      <c r="JH2277" s="87"/>
      <c r="JI2277" s="87"/>
      <c r="JJ2277" s="87"/>
      <c r="JK2277" s="87"/>
      <c r="JL2277" s="87"/>
      <c r="JM2277" s="87"/>
      <c r="JN2277" s="87"/>
      <c r="JO2277" s="87"/>
      <c r="JP2277" s="87"/>
      <c r="JQ2277" s="87"/>
      <c r="JR2277" s="87"/>
      <c r="JS2277" s="87"/>
      <c r="JT2277" s="87"/>
      <c r="JU2277" s="87"/>
      <c r="JV2277" s="87"/>
      <c r="JW2277" s="87"/>
      <c r="JX2277" s="87"/>
      <c r="JY2277" s="87"/>
      <c r="JZ2277" s="87"/>
      <c r="KA2277" s="87"/>
      <c r="KB2277" s="87"/>
      <c r="KC2277" s="87"/>
      <c r="KD2277" s="87"/>
      <c r="KE2277" s="87"/>
      <c r="KF2277" s="87"/>
      <c r="KG2277" s="87"/>
      <c r="KH2277" s="87"/>
      <c r="KI2277" s="87"/>
      <c r="KJ2277" s="87"/>
      <c r="KK2277" s="87"/>
      <c r="KL2277" s="87"/>
      <c r="KM2277" s="87"/>
      <c r="KN2277" s="87"/>
      <c r="KO2277" s="87"/>
      <c r="KP2277" s="87"/>
      <c r="KQ2277" s="87"/>
      <c r="KR2277" s="87"/>
      <c r="KS2277" s="87"/>
      <c r="KT2277" s="87"/>
      <c r="KU2277" s="87"/>
      <c r="KV2277" s="87"/>
      <c r="KW2277" s="87"/>
      <c r="KX2277" s="87"/>
      <c r="KY2277" s="87"/>
      <c r="KZ2277" s="87"/>
      <c r="LA2277" s="87"/>
      <c r="LB2277" s="87"/>
      <c r="LC2277" s="87"/>
      <c r="LD2277" s="87"/>
      <c r="LE2277" s="87"/>
      <c r="LF2277" s="87"/>
      <c r="LG2277" s="87"/>
      <c r="LH2277" s="87"/>
      <c r="LI2277" s="87"/>
      <c r="LJ2277" s="87"/>
      <c r="LK2277" s="87"/>
      <c r="LL2277" s="87"/>
      <c r="LM2277" s="87"/>
      <c r="LN2277" s="87"/>
      <c r="LO2277" s="87"/>
      <c r="LP2277" s="87"/>
      <c r="LQ2277" s="87"/>
      <c r="LR2277" s="87"/>
      <c r="LS2277" s="87"/>
      <c r="LT2277" s="87"/>
      <c r="LU2277" s="87"/>
      <c r="LV2277" s="87"/>
      <c r="LW2277" s="87"/>
      <c r="LX2277" s="87"/>
      <c r="LY2277" s="87"/>
      <c r="LZ2277" s="87"/>
      <c r="MA2277" s="87"/>
      <c r="MB2277" s="87"/>
      <c r="MC2277" s="87"/>
      <c r="MD2277" s="87"/>
      <c r="ME2277" s="87"/>
      <c r="MF2277" s="87"/>
      <c r="MG2277" s="87"/>
      <c r="MH2277" s="87"/>
      <c r="MI2277" s="87"/>
      <c r="MJ2277" s="87"/>
      <c r="MK2277" s="87"/>
      <c r="ML2277" s="87"/>
      <c r="MM2277" s="87"/>
      <c r="MN2277" s="87"/>
      <c r="MO2277" s="87"/>
      <c r="MP2277" s="87"/>
      <c r="MQ2277" s="87"/>
      <c r="MR2277" s="87"/>
      <c r="MS2277" s="87"/>
      <c r="MT2277" s="87"/>
      <c r="MU2277" s="87"/>
      <c r="MV2277" s="87"/>
      <c r="MW2277" s="87"/>
      <c r="MX2277" s="87"/>
      <c r="MY2277" s="87"/>
      <c r="MZ2277" s="87"/>
      <c r="NA2277" s="87"/>
      <c r="NB2277" s="87"/>
      <c r="NC2277" s="87"/>
      <c r="ND2277" s="87"/>
      <c r="NE2277" s="87"/>
      <c r="NF2277" s="87"/>
      <c r="NG2277" s="87"/>
      <c r="NH2277" s="87"/>
      <c r="NI2277" s="87"/>
      <c r="NJ2277" s="87"/>
      <c r="NK2277" s="87"/>
      <c r="NL2277" s="87"/>
      <c r="NM2277" s="87"/>
      <c r="NN2277" s="87"/>
      <c r="NO2277" s="87"/>
      <c r="NP2277" s="87"/>
      <c r="NQ2277" s="87"/>
      <c r="NR2277" s="87"/>
      <c r="NS2277" s="87"/>
      <c r="NT2277" s="87"/>
      <c r="NU2277" s="87"/>
      <c r="NV2277" s="87"/>
      <c r="NW2277" s="87"/>
      <c r="NX2277" s="87"/>
      <c r="NY2277" s="87"/>
      <c r="NZ2277" s="87"/>
      <c r="OA2277" s="87"/>
      <c r="OB2277" s="87"/>
      <c r="OC2277" s="87"/>
      <c r="OD2277" s="87"/>
      <c r="OE2277" s="87"/>
      <c r="OF2277" s="87"/>
      <c r="OG2277" s="87"/>
      <c r="OH2277" s="87"/>
      <c r="OI2277" s="87"/>
      <c r="OJ2277" s="87"/>
      <c r="OK2277" s="87"/>
      <c r="OL2277" s="87"/>
      <c r="OM2277" s="87"/>
      <c r="ON2277" s="87"/>
      <c r="OO2277" s="87"/>
      <c r="OP2277" s="87"/>
      <c r="OQ2277" s="87"/>
      <c r="OR2277" s="87"/>
      <c r="OS2277" s="87"/>
      <c r="OT2277" s="87"/>
      <c r="OU2277" s="87"/>
      <c r="OV2277" s="87"/>
      <c r="OW2277" s="87"/>
      <c r="OX2277" s="87"/>
      <c r="OY2277" s="87"/>
      <c r="OZ2277" s="87"/>
      <c r="PA2277" s="87"/>
      <c r="PB2277" s="87"/>
      <c r="PC2277" s="87"/>
      <c r="PD2277" s="87"/>
      <c r="PE2277" s="87"/>
      <c r="PF2277" s="87"/>
      <c r="PG2277" s="87"/>
      <c r="PH2277" s="87"/>
      <c r="PI2277" s="87"/>
      <c r="PJ2277" s="87"/>
      <c r="PK2277" s="87"/>
      <c r="PL2277" s="87"/>
      <c r="PM2277" s="87"/>
      <c r="PN2277" s="87"/>
      <c r="PO2277" s="87"/>
      <c r="PP2277" s="87"/>
      <c r="PQ2277" s="87"/>
      <c r="PR2277" s="87"/>
      <c r="PS2277" s="87"/>
      <c r="PT2277" s="87"/>
      <c r="PU2277" s="87"/>
      <c r="PV2277" s="87"/>
      <c r="PW2277" s="87"/>
      <c r="PX2277" s="87"/>
      <c r="PY2277" s="87"/>
      <c r="PZ2277" s="87"/>
      <c r="QA2277" s="87"/>
      <c r="QB2277" s="87"/>
      <c r="QC2277" s="87"/>
      <c r="QD2277" s="87"/>
      <c r="QE2277" s="87"/>
      <c r="QF2277" s="87"/>
      <c r="QG2277" s="87"/>
      <c r="QH2277" s="87"/>
      <c r="QI2277" s="87"/>
      <c r="QJ2277" s="87"/>
      <c r="QK2277" s="87"/>
      <c r="QL2277" s="87"/>
      <c r="QM2277" s="87"/>
      <c r="QN2277" s="87"/>
      <c r="QO2277" s="87"/>
      <c r="QP2277" s="87"/>
      <c r="QQ2277" s="87"/>
      <c r="QR2277" s="87"/>
      <c r="QS2277" s="87"/>
      <c r="QT2277" s="87"/>
      <c r="QU2277" s="87"/>
      <c r="QV2277" s="87"/>
      <c r="QW2277" s="87"/>
      <c r="QX2277" s="87"/>
      <c r="QY2277" s="87"/>
      <c r="QZ2277" s="87"/>
      <c r="RA2277" s="87"/>
      <c r="RB2277" s="87"/>
      <c r="RC2277" s="87"/>
      <c r="RD2277" s="87"/>
      <c r="RE2277" s="87"/>
      <c r="RF2277" s="87"/>
      <c r="RG2277" s="87"/>
      <c r="RH2277" s="87"/>
      <c r="RI2277" s="87"/>
      <c r="RJ2277" s="87"/>
      <c r="RK2277" s="87"/>
      <c r="RL2277" s="87"/>
      <c r="RM2277" s="87"/>
      <c r="RN2277" s="87"/>
      <c r="RO2277" s="87"/>
      <c r="RP2277" s="87"/>
      <c r="RQ2277" s="87"/>
      <c r="RR2277" s="87"/>
      <c r="RS2277" s="87"/>
      <c r="RT2277" s="87"/>
      <c r="RU2277" s="87"/>
      <c r="RV2277" s="87"/>
      <c r="RW2277" s="87"/>
      <c r="RX2277" s="87"/>
      <c r="RY2277" s="87"/>
      <c r="RZ2277" s="87"/>
      <c r="SA2277" s="87"/>
      <c r="SB2277" s="87"/>
      <c r="SC2277" s="87"/>
      <c r="SD2277" s="87"/>
      <c r="SE2277" s="87"/>
      <c r="SF2277" s="87"/>
      <c r="SG2277" s="87"/>
      <c r="SH2277" s="87"/>
      <c r="SI2277" s="87"/>
      <c r="SJ2277" s="87"/>
      <c r="SK2277" s="87"/>
      <c r="SL2277" s="87"/>
      <c r="SM2277" s="87"/>
      <c r="SN2277" s="87"/>
      <c r="SO2277" s="87"/>
      <c r="SP2277" s="87"/>
      <c r="SQ2277" s="87"/>
      <c r="SR2277" s="87"/>
      <c r="SS2277" s="87"/>
      <c r="ST2277" s="87"/>
      <c r="SU2277" s="87"/>
      <c r="SV2277" s="87"/>
      <c r="SW2277" s="87"/>
      <c r="SX2277" s="87"/>
      <c r="SY2277" s="87"/>
      <c r="SZ2277" s="87"/>
      <c r="TA2277" s="87"/>
      <c r="TB2277" s="87"/>
      <c r="TC2277" s="87"/>
      <c r="TD2277" s="87"/>
      <c r="TE2277" s="87"/>
      <c r="TF2277" s="87"/>
      <c r="TG2277" s="87"/>
      <c r="TH2277" s="87"/>
      <c r="TI2277" s="87"/>
      <c r="TJ2277" s="87"/>
      <c r="TK2277" s="87"/>
      <c r="TL2277" s="87"/>
      <c r="TM2277" s="87"/>
      <c r="TN2277" s="87"/>
      <c r="TO2277" s="87"/>
      <c r="TP2277" s="87"/>
      <c r="TQ2277" s="87"/>
      <c r="TR2277" s="87"/>
      <c r="TS2277" s="87"/>
      <c r="TT2277" s="87"/>
      <c r="TU2277" s="87"/>
      <c r="TV2277" s="87"/>
      <c r="TW2277" s="87"/>
      <c r="TX2277" s="87"/>
      <c r="TY2277" s="87"/>
      <c r="TZ2277" s="87"/>
      <c r="UA2277" s="87"/>
      <c r="UB2277" s="87"/>
      <c r="UC2277" s="87"/>
      <c r="UD2277" s="87"/>
      <c r="UE2277" s="87"/>
      <c r="UF2277" s="87"/>
      <c r="UG2277" s="87"/>
      <c r="UH2277" s="87"/>
      <c r="UI2277" s="87"/>
      <c r="UJ2277" s="87"/>
      <c r="UK2277" s="87"/>
      <c r="UL2277" s="87"/>
      <c r="UM2277" s="87"/>
      <c r="UN2277" s="87"/>
      <c r="UO2277" s="87"/>
      <c r="UP2277" s="87"/>
      <c r="UQ2277" s="87"/>
      <c r="UR2277" s="87"/>
      <c r="US2277" s="87"/>
      <c r="UT2277" s="87"/>
      <c r="UU2277" s="87"/>
      <c r="UV2277" s="87"/>
      <c r="UW2277" s="87"/>
      <c r="UX2277" s="87"/>
      <c r="UY2277" s="87"/>
      <c r="UZ2277" s="87"/>
      <c r="VA2277" s="87"/>
      <c r="VB2277" s="87"/>
      <c r="VC2277" s="87"/>
      <c r="VD2277" s="87"/>
      <c r="VE2277" s="87"/>
      <c r="VF2277" s="87"/>
      <c r="VG2277" s="87"/>
      <c r="VH2277" s="87"/>
      <c r="VI2277" s="87"/>
      <c r="VJ2277" s="87"/>
      <c r="VK2277" s="87"/>
      <c r="VL2277" s="87"/>
      <c r="VM2277" s="87"/>
      <c r="VN2277" s="87"/>
      <c r="VO2277" s="87"/>
      <c r="VP2277" s="87"/>
      <c r="VQ2277" s="87"/>
      <c r="VR2277" s="87"/>
      <c r="VS2277" s="87"/>
      <c r="VT2277" s="87"/>
      <c r="VU2277" s="87"/>
      <c r="VV2277" s="87"/>
      <c r="VW2277" s="87"/>
      <c r="VX2277" s="87"/>
      <c r="VY2277" s="87"/>
      <c r="VZ2277" s="87"/>
      <c r="WA2277" s="87"/>
      <c r="WB2277" s="87"/>
      <c r="WC2277" s="87"/>
      <c r="WD2277" s="87"/>
      <c r="WE2277" s="87"/>
      <c r="WF2277" s="87"/>
      <c r="WG2277" s="87"/>
      <c r="WH2277" s="87"/>
      <c r="WI2277" s="87"/>
      <c r="WJ2277" s="87"/>
      <c r="WK2277" s="87"/>
      <c r="WL2277" s="87"/>
      <c r="WM2277" s="87"/>
      <c r="WN2277" s="87"/>
      <c r="WO2277" s="87"/>
      <c r="WP2277" s="87"/>
      <c r="WQ2277" s="87"/>
      <c r="WR2277" s="87"/>
      <c r="WS2277" s="87"/>
      <c r="WT2277" s="87"/>
      <c r="WU2277" s="87"/>
      <c r="WV2277" s="87"/>
      <c r="WW2277" s="87"/>
      <c r="WX2277" s="87"/>
      <c r="WY2277" s="87"/>
      <c r="WZ2277" s="87"/>
      <c r="XA2277" s="87"/>
      <c r="XB2277" s="87"/>
      <c r="XC2277" s="87"/>
      <c r="XD2277" s="87"/>
      <c r="XE2277" s="87"/>
      <c r="XF2277" s="87"/>
      <c r="XG2277" s="87"/>
      <c r="XH2277" s="87"/>
      <c r="XI2277" s="87"/>
      <c r="XJ2277" s="87"/>
      <c r="XK2277" s="87"/>
      <c r="XL2277" s="87"/>
      <c r="XM2277" s="87"/>
      <c r="XN2277" s="87"/>
      <c r="XO2277" s="87"/>
      <c r="XP2277" s="87"/>
      <c r="XQ2277" s="87"/>
      <c r="XR2277" s="87"/>
      <c r="XS2277" s="87"/>
      <c r="XT2277" s="87"/>
      <c r="XU2277" s="87"/>
      <c r="XV2277" s="87"/>
      <c r="XW2277" s="87"/>
      <c r="XX2277" s="87"/>
      <c r="XY2277" s="87"/>
      <c r="XZ2277" s="87"/>
      <c r="YA2277" s="87"/>
      <c r="YB2277" s="87"/>
      <c r="YC2277" s="87"/>
      <c r="YD2277" s="87"/>
      <c r="YE2277" s="87"/>
      <c r="YF2277" s="87"/>
      <c r="YG2277" s="87"/>
      <c r="YH2277" s="87"/>
      <c r="YI2277" s="87"/>
      <c r="YJ2277" s="87"/>
      <c r="YK2277" s="87"/>
      <c r="YL2277" s="87"/>
      <c r="YM2277" s="87"/>
      <c r="YN2277" s="87"/>
      <c r="YO2277" s="87"/>
      <c r="YP2277" s="87"/>
      <c r="YQ2277" s="87"/>
      <c r="YR2277" s="87"/>
      <c r="YS2277" s="87"/>
      <c r="YT2277" s="87"/>
      <c r="YU2277" s="87"/>
      <c r="YV2277" s="87"/>
      <c r="YW2277" s="87"/>
      <c r="YX2277" s="87"/>
      <c r="YY2277" s="87"/>
      <c r="YZ2277" s="87"/>
      <c r="ZA2277" s="87"/>
      <c r="ZB2277" s="87"/>
      <c r="ZC2277" s="87"/>
      <c r="ZD2277" s="87"/>
      <c r="ZE2277" s="87"/>
      <c r="ZF2277" s="87"/>
      <c r="ZG2277" s="87"/>
      <c r="ZH2277" s="87"/>
      <c r="ZI2277" s="87"/>
      <c r="ZJ2277" s="87"/>
      <c r="ZK2277" s="87"/>
      <c r="ZL2277" s="87"/>
      <c r="ZM2277" s="87"/>
      <c r="ZN2277" s="87"/>
      <c r="ZO2277" s="87"/>
      <c r="ZP2277" s="87"/>
      <c r="ZQ2277" s="87"/>
      <c r="ZR2277" s="87"/>
      <c r="ZS2277" s="87"/>
      <c r="ZT2277" s="87"/>
      <c r="ZU2277" s="87"/>
      <c r="ZV2277" s="87"/>
      <c r="ZW2277" s="87"/>
      <c r="ZX2277" s="87"/>
      <c r="ZY2277" s="87"/>
      <c r="ZZ2277" s="87"/>
      <c r="AAA2277" s="87"/>
      <c r="AAB2277" s="87"/>
      <c r="AAC2277" s="87"/>
      <c r="AAD2277" s="87"/>
      <c r="AAE2277" s="87"/>
      <c r="AAF2277" s="87"/>
      <c r="AAG2277" s="87"/>
      <c r="AAH2277" s="87"/>
      <c r="AAI2277" s="87"/>
      <c r="AAJ2277" s="87"/>
      <c r="AAK2277" s="87"/>
      <c r="AAL2277" s="87"/>
      <c r="AAM2277" s="87"/>
      <c r="AAN2277" s="87"/>
      <c r="AAO2277" s="87"/>
      <c r="AAP2277" s="87"/>
      <c r="AAQ2277" s="87"/>
      <c r="AAR2277" s="87"/>
      <c r="AAS2277" s="87"/>
      <c r="AAT2277" s="87"/>
      <c r="AAU2277" s="87"/>
      <c r="AAV2277" s="87"/>
      <c r="AAW2277" s="87"/>
      <c r="AAX2277" s="87"/>
      <c r="AAY2277" s="87"/>
      <c r="AAZ2277" s="87"/>
      <c r="ABA2277" s="87"/>
      <c r="ABB2277" s="87"/>
      <c r="ABC2277" s="87"/>
      <c r="ABD2277" s="87"/>
      <c r="ABE2277" s="87"/>
      <c r="ABF2277" s="87"/>
      <c r="ABG2277" s="87"/>
      <c r="ABH2277" s="87"/>
      <c r="ABI2277" s="87"/>
      <c r="ABJ2277" s="87"/>
      <c r="ABK2277" s="87"/>
      <c r="ABL2277" s="87"/>
      <c r="ABM2277" s="87"/>
      <c r="ABN2277" s="87"/>
      <c r="ABO2277" s="87"/>
      <c r="ABP2277" s="87"/>
      <c r="ABQ2277" s="87"/>
      <c r="ABR2277" s="87"/>
      <c r="ABS2277" s="87"/>
      <c r="ABT2277" s="87"/>
      <c r="ABU2277" s="87"/>
      <c r="ABV2277" s="87"/>
      <c r="ABW2277" s="87"/>
      <c r="ABX2277" s="87"/>
      <c r="ABY2277" s="87"/>
      <c r="ABZ2277" s="87"/>
      <c r="ACA2277" s="87"/>
      <c r="ACB2277" s="87"/>
      <c r="ACC2277" s="87"/>
      <c r="ACD2277" s="87"/>
      <c r="ACE2277" s="87"/>
      <c r="ACF2277" s="87"/>
      <c r="ACG2277" s="87"/>
      <c r="ACH2277" s="87"/>
      <c r="ACI2277" s="87"/>
      <c r="ACJ2277" s="87"/>
      <c r="ACK2277" s="87"/>
      <c r="ACL2277" s="87"/>
      <c r="ACM2277" s="87"/>
      <c r="ACN2277" s="87"/>
      <c r="ACO2277" s="87"/>
      <c r="ACP2277" s="87"/>
      <c r="ACQ2277" s="87"/>
      <c r="ACR2277" s="87"/>
      <c r="ACS2277" s="87"/>
      <c r="ACT2277" s="87"/>
      <c r="ACU2277" s="87"/>
      <c r="ACV2277" s="87"/>
      <c r="ACW2277" s="87"/>
      <c r="ACX2277" s="87"/>
      <c r="ACY2277" s="87"/>
      <c r="ACZ2277" s="87"/>
      <c r="ADA2277" s="87"/>
      <c r="ADB2277" s="87"/>
      <c r="ADC2277" s="87"/>
      <c r="ADD2277" s="87"/>
      <c r="ADE2277" s="87"/>
      <c r="ADF2277" s="87"/>
      <c r="ADG2277" s="87"/>
      <c r="ADH2277" s="87"/>
      <c r="ADI2277" s="87"/>
      <c r="ADJ2277" s="87"/>
      <c r="ADK2277" s="87"/>
      <c r="ADL2277" s="87"/>
      <c r="ADM2277" s="87"/>
      <c r="ADN2277" s="87"/>
      <c r="ADO2277" s="87"/>
      <c r="ADP2277" s="87"/>
      <c r="ADQ2277" s="87"/>
      <c r="ADR2277" s="87"/>
      <c r="ADS2277" s="87"/>
      <c r="ADT2277" s="87"/>
      <c r="ADU2277" s="87"/>
      <c r="ADV2277" s="87"/>
      <c r="ADW2277" s="87"/>
      <c r="ADX2277" s="87"/>
      <c r="ADY2277" s="87"/>
      <c r="ADZ2277" s="87"/>
      <c r="AEA2277" s="87"/>
      <c r="AEB2277" s="87"/>
      <c r="AEC2277" s="87"/>
      <c r="AED2277" s="87"/>
      <c r="AEE2277" s="87"/>
      <c r="AEF2277" s="87"/>
      <c r="AEG2277" s="87"/>
      <c r="AEH2277" s="87"/>
      <c r="AEI2277" s="87"/>
      <c r="AEJ2277" s="87"/>
      <c r="AEK2277" s="87"/>
      <c r="AEL2277" s="87"/>
      <c r="AEM2277" s="87"/>
      <c r="AEN2277" s="87"/>
      <c r="AEO2277" s="87"/>
      <c r="AEP2277" s="87"/>
      <c r="AEQ2277" s="87"/>
      <c r="AER2277" s="87"/>
      <c r="AES2277" s="87"/>
      <c r="AET2277" s="87"/>
      <c r="AEU2277" s="87"/>
      <c r="AEV2277" s="87"/>
      <c r="AEW2277" s="87"/>
      <c r="AEX2277" s="87"/>
      <c r="AEY2277" s="87"/>
      <c r="AEZ2277" s="87"/>
      <c r="AFA2277" s="87"/>
      <c r="AFB2277" s="87"/>
      <c r="AFC2277" s="87"/>
      <c r="AFD2277" s="87"/>
      <c r="AFE2277" s="87"/>
      <c r="AFF2277" s="87"/>
      <c r="AFG2277" s="87"/>
      <c r="AFH2277" s="87"/>
      <c r="AFI2277" s="87"/>
      <c r="AFJ2277" s="87"/>
      <c r="AFK2277" s="87"/>
      <c r="AFL2277" s="87"/>
      <c r="AFM2277" s="87"/>
      <c r="AFN2277" s="87"/>
      <c r="AFO2277" s="87"/>
      <c r="AFP2277" s="87"/>
      <c r="AFQ2277" s="87"/>
      <c r="AFR2277" s="87"/>
      <c r="AFS2277" s="87"/>
      <c r="AFT2277" s="87"/>
      <c r="AFU2277" s="87"/>
      <c r="AFV2277" s="87"/>
      <c r="AFW2277" s="87"/>
      <c r="AFX2277" s="87"/>
      <c r="AFY2277" s="87"/>
      <c r="AFZ2277" s="87"/>
      <c r="AGA2277" s="87"/>
      <c r="AGB2277" s="87"/>
      <c r="AGC2277" s="87"/>
      <c r="AGD2277" s="87"/>
      <c r="AGE2277" s="87"/>
      <c r="AGF2277" s="87"/>
      <c r="AGG2277" s="87"/>
      <c r="AGH2277" s="87"/>
      <c r="AGI2277" s="87"/>
      <c r="AGJ2277" s="87"/>
      <c r="AGK2277" s="87"/>
      <c r="AGL2277" s="87"/>
      <c r="AGM2277" s="87"/>
      <c r="AGN2277" s="87"/>
      <c r="AGO2277" s="87"/>
      <c r="AGP2277" s="87"/>
      <c r="AGQ2277" s="87"/>
      <c r="AGR2277" s="87"/>
      <c r="AGS2277" s="87"/>
      <c r="AGT2277" s="87"/>
      <c r="AGU2277" s="87"/>
      <c r="AGV2277" s="87"/>
      <c r="AGW2277" s="87"/>
      <c r="AGX2277" s="87"/>
      <c r="AGY2277" s="87"/>
      <c r="AGZ2277" s="87"/>
      <c r="AHA2277" s="87"/>
      <c r="AHB2277" s="87"/>
      <c r="AHC2277" s="87"/>
      <c r="AHD2277" s="87"/>
      <c r="AHE2277" s="87"/>
      <c r="AHF2277" s="87"/>
      <c r="AHG2277" s="87"/>
      <c r="AHH2277" s="87"/>
      <c r="AHI2277" s="87"/>
      <c r="AHJ2277" s="87"/>
      <c r="AHK2277" s="87"/>
      <c r="AHL2277" s="87"/>
      <c r="AHM2277" s="87"/>
      <c r="AHN2277" s="87"/>
      <c r="AHO2277" s="87"/>
      <c r="AHP2277" s="87"/>
      <c r="AHQ2277" s="87"/>
      <c r="AHR2277" s="87"/>
      <c r="AHS2277" s="87"/>
      <c r="AHT2277" s="87"/>
      <c r="AHU2277" s="87"/>
      <c r="AHV2277" s="87"/>
      <c r="AHW2277" s="87"/>
      <c r="AHX2277" s="87"/>
      <c r="AHY2277" s="87"/>
      <c r="AHZ2277" s="87"/>
      <c r="AIA2277" s="87"/>
      <c r="AIB2277" s="87"/>
      <c r="AIC2277" s="87"/>
      <c r="AID2277" s="87"/>
      <c r="AIE2277" s="87"/>
      <c r="AIF2277" s="87"/>
      <c r="AIG2277" s="87"/>
      <c r="AIH2277" s="87"/>
      <c r="AII2277" s="87"/>
      <c r="AIJ2277" s="87"/>
      <c r="AIK2277" s="87"/>
      <c r="AIL2277" s="87"/>
      <c r="AIM2277" s="87"/>
      <c r="AIN2277" s="87"/>
      <c r="AIO2277" s="87"/>
      <c r="AIP2277" s="87"/>
      <c r="AIQ2277" s="87"/>
      <c r="AIR2277" s="87"/>
      <c r="AIS2277" s="87"/>
      <c r="AIT2277" s="87"/>
      <c r="AIU2277" s="87"/>
      <c r="AIV2277" s="87"/>
      <c r="AIW2277" s="87"/>
      <c r="AIX2277" s="87"/>
      <c r="AIY2277" s="87"/>
      <c r="AIZ2277" s="87"/>
      <c r="AJA2277" s="87"/>
      <c r="AJB2277" s="87"/>
      <c r="AJC2277" s="87"/>
      <c r="AJD2277" s="87"/>
      <c r="AJE2277" s="87"/>
      <c r="AJF2277" s="87"/>
      <c r="AJG2277" s="87"/>
      <c r="AJH2277" s="87"/>
      <c r="AJI2277" s="87"/>
      <c r="AJJ2277" s="87"/>
      <c r="AJK2277" s="87"/>
      <c r="AJL2277" s="87"/>
      <c r="AJM2277" s="87"/>
      <c r="AJN2277" s="87"/>
      <c r="AJO2277" s="87"/>
      <c r="AJP2277" s="87"/>
      <c r="AJQ2277" s="87"/>
      <c r="AJR2277" s="87"/>
      <c r="AJS2277" s="87"/>
      <c r="AJT2277" s="87"/>
      <c r="AJU2277" s="87"/>
      <c r="AJV2277" s="87"/>
      <c r="AJW2277" s="87"/>
      <c r="AJX2277" s="87"/>
      <c r="AJY2277" s="87"/>
      <c r="AJZ2277" s="87"/>
      <c r="AKA2277" s="87"/>
      <c r="AKB2277" s="87"/>
      <c r="AKC2277" s="87"/>
      <c r="AKD2277" s="87"/>
      <c r="AKE2277" s="87"/>
      <c r="AKF2277" s="87"/>
      <c r="AKG2277" s="87"/>
      <c r="AKH2277" s="87"/>
      <c r="AKI2277" s="87"/>
      <c r="AKJ2277" s="87"/>
      <c r="AKK2277" s="87"/>
      <c r="AKL2277" s="87"/>
      <c r="AKM2277" s="87"/>
      <c r="AKN2277" s="87"/>
      <c r="AKO2277" s="87"/>
      <c r="AKP2277" s="87"/>
      <c r="AKQ2277" s="87"/>
      <c r="AKR2277" s="87"/>
      <c r="AKS2277" s="87"/>
      <c r="AKT2277" s="87"/>
      <c r="AKU2277" s="87"/>
      <c r="AKV2277" s="87"/>
      <c r="AKW2277" s="87"/>
      <c r="AKX2277" s="87"/>
      <c r="AKY2277" s="87"/>
      <c r="AKZ2277" s="87"/>
      <c r="ALA2277" s="87"/>
      <c r="ALB2277" s="87"/>
      <c r="ALC2277" s="87"/>
      <c r="ALD2277" s="87"/>
      <c r="ALE2277" s="87"/>
      <c r="ALF2277" s="87"/>
      <c r="ALG2277" s="87"/>
      <c r="ALH2277" s="87"/>
      <c r="ALI2277" s="87"/>
      <c r="ALJ2277" s="87"/>
      <c r="ALK2277" s="87"/>
      <c r="ALL2277" s="87"/>
      <c r="ALM2277" s="87"/>
      <c r="ALN2277" s="87"/>
      <c r="ALO2277" s="87"/>
      <c r="ALP2277" s="87"/>
      <c r="ALQ2277" s="87"/>
      <c r="ALR2277" s="87"/>
      <c r="ALS2277" s="87"/>
      <c r="ALT2277" s="87"/>
      <c r="ALU2277" s="87"/>
      <c r="ALV2277" s="87"/>
      <c r="ALW2277" s="87"/>
      <c r="ALX2277" s="87"/>
      <c r="ALY2277" s="87"/>
      <c r="ALZ2277" s="87"/>
      <c r="AMA2277" s="87"/>
      <c r="AMB2277" s="87"/>
      <c r="AMC2277" s="87"/>
      <c r="AMD2277" s="87"/>
      <c r="AME2277" s="87"/>
      <c r="AMF2277" s="87"/>
      <c r="AMG2277" s="87"/>
      <c r="AMH2277" s="87"/>
      <c r="AMI2277" s="87"/>
      <c r="AMJ2277" s="87"/>
    </row>
    <row r="2278" spans="1:1024" s="83" customFormat="1" ht="15.75" customHeight="1" x14ac:dyDescent="0.25">
      <c r="A2278" s="3" t="s">
        <v>191</v>
      </c>
      <c r="B2278" s="5">
        <v>3</v>
      </c>
      <c r="C2278" s="5">
        <v>4</v>
      </c>
      <c r="D2278" s="5">
        <v>2</v>
      </c>
      <c r="E2278" s="5">
        <v>6</v>
      </c>
      <c r="F2278" s="5">
        <v>0</v>
      </c>
      <c r="G2278" s="5">
        <v>0</v>
      </c>
      <c r="H2278" s="5">
        <v>6</v>
      </c>
      <c r="I2278" s="5">
        <v>0</v>
      </c>
      <c r="J2278" s="5">
        <v>0</v>
      </c>
      <c r="K2278" s="5">
        <v>6</v>
      </c>
      <c r="L2278" s="104"/>
      <c r="M2278" s="104"/>
      <c r="N2278" s="104"/>
      <c r="O2278" s="104"/>
      <c r="P2278" s="5">
        <f t="shared" si="91"/>
        <v>27</v>
      </c>
      <c r="Q2278" s="5">
        <v>3</v>
      </c>
      <c r="R2278" s="4">
        <f t="shared" si="92"/>
        <v>0.27</v>
      </c>
      <c r="S2278" s="9" t="s">
        <v>294</v>
      </c>
      <c r="T2278" s="52" t="s">
        <v>3696</v>
      </c>
      <c r="U2278" s="53" t="s">
        <v>505</v>
      </c>
      <c r="V2278" s="52" t="s">
        <v>743</v>
      </c>
      <c r="W2278" s="7" t="s">
        <v>3677</v>
      </c>
      <c r="X2278" s="8">
        <v>8</v>
      </c>
      <c r="Y2278" s="6" t="s">
        <v>298</v>
      </c>
      <c r="Z2278" s="38" t="s">
        <v>3693</v>
      </c>
      <c r="AA2278" s="38" t="s">
        <v>971</v>
      </c>
      <c r="AB2278" s="210" t="s">
        <v>304</v>
      </c>
      <c r="AC2278" s="225"/>
    </row>
    <row r="2279" spans="1:1024" s="83" customFormat="1" ht="15.75" customHeight="1" x14ac:dyDescent="0.25">
      <c r="A2279" s="3" t="s">
        <v>195</v>
      </c>
      <c r="B2279" s="5">
        <v>2</v>
      </c>
      <c r="C2279" s="5">
        <v>5</v>
      </c>
      <c r="D2279" s="5">
        <v>4</v>
      </c>
      <c r="E2279" s="5">
        <v>0</v>
      </c>
      <c r="F2279" s="5">
        <v>6</v>
      </c>
      <c r="G2279" s="5">
        <v>4</v>
      </c>
      <c r="H2279" s="5">
        <v>4</v>
      </c>
      <c r="I2279" s="5">
        <v>0</v>
      </c>
      <c r="J2279" s="5">
        <v>2</v>
      </c>
      <c r="K2279" s="5">
        <v>0</v>
      </c>
      <c r="L2279" s="104"/>
      <c r="M2279" s="104"/>
      <c r="N2279" s="104"/>
      <c r="O2279" s="104"/>
      <c r="P2279" s="5">
        <f t="shared" si="91"/>
        <v>27</v>
      </c>
      <c r="Q2279" s="5">
        <v>1</v>
      </c>
      <c r="R2279" s="4">
        <f t="shared" si="92"/>
        <v>0.27</v>
      </c>
      <c r="S2279" s="9" t="s">
        <v>294</v>
      </c>
      <c r="T2279" s="52" t="s">
        <v>1387</v>
      </c>
      <c r="U2279" s="53" t="s">
        <v>556</v>
      </c>
      <c r="V2279" s="52" t="s">
        <v>502</v>
      </c>
      <c r="W2279" s="7" t="s">
        <v>1373</v>
      </c>
      <c r="X2279" s="8">
        <v>8</v>
      </c>
      <c r="Y2279" s="6" t="s">
        <v>366</v>
      </c>
      <c r="Z2279" s="38" t="s">
        <v>1388</v>
      </c>
      <c r="AA2279" s="38" t="s">
        <v>1123</v>
      </c>
      <c r="AB2279" s="210" t="s">
        <v>304</v>
      </c>
      <c r="AC2279" s="225"/>
    </row>
    <row r="2280" spans="1:1024" s="83" customFormat="1" ht="15.75" customHeight="1" x14ac:dyDescent="0.25">
      <c r="A2280" s="3" t="s">
        <v>194</v>
      </c>
      <c r="B2280" s="5">
        <v>2</v>
      </c>
      <c r="C2280" s="5">
        <v>4</v>
      </c>
      <c r="D2280" s="5">
        <v>0</v>
      </c>
      <c r="E2280" s="5">
        <v>3</v>
      </c>
      <c r="F2280" s="5">
        <v>3</v>
      </c>
      <c r="G2280" s="5">
        <v>1</v>
      </c>
      <c r="H2280" s="5">
        <v>2</v>
      </c>
      <c r="I2280" s="5">
        <v>2</v>
      </c>
      <c r="J2280" s="5">
        <v>4</v>
      </c>
      <c r="K2280" s="5">
        <v>6</v>
      </c>
      <c r="L2280" s="104"/>
      <c r="M2280" s="104"/>
      <c r="N2280" s="104"/>
      <c r="O2280" s="104"/>
      <c r="P2280" s="5">
        <f t="shared" si="91"/>
        <v>27</v>
      </c>
      <c r="Q2280" s="5">
        <v>5</v>
      </c>
      <c r="R2280" s="4">
        <f t="shared" si="92"/>
        <v>0.27</v>
      </c>
      <c r="S2280" s="9" t="s">
        <v>294</v>
      </c>
      <c r="T2280" s="52" t="s">
        <v>3766</v>
      </c>
      <c r="U2280" s="53" t="s">
        <v>496</v>
      </c>
      <c r="V2280" s="52" t="s">
        <v>349</v>
      </c>
      <c r="W2280" s="7" t="s">
        <v>3733</v>
      </c>
      <c r="X2280" s="8">
        <v>8</v>
      </c>
      <c r="Y2280" s="6" t="s">
        <v>463</v>
      </c>
      <c r="Z2280" s="38" t="s">
        <v>3743</v>
      </c>
      <c r="AA2280" s="38" t="s">
        <v>369</v>
      </c>
      <c r="AB2280" s="210" t="s">
        <v>609</v>
      </c>
      <c r="AC2280" s="225"/>
    </row>
    <row r="2281" spans="1:1024" s="83" customFormat="1" ht="15.75" customHeight="1" x14ac:dyDescent="0.25">
      <c r="A2281" s="3" t="s">
        <v>193</v>
      </c>
      <c r="B2281" s="5">
        <v>7</v>
      </c>
      <c r="C2281" s="5">
        <v>7</v>
      </c>
      <c r="D2281" s="5">
        <v>2</v>
      </c>
      <c r="E2281" s="5">
        <v>0</v>
      </c>
      <c r="F2281" s="5">
        <v>3</v>
      </c>
      <c r="G2281" s="5">
        <v>8</v>
      </c>
      <c r="H2281" s="5">
        <v>0</v>
      </c>
      <c r="I2281" s="5">
        <v>0</v>
      </c>
      <c r="J2281" s="5">
        <v>0</v>
      </c>
      <c r="K2281" s="5">
        <v>0</v>
      </c>
      <c r="L2281" s="104"/>
      <c r="M2281" s="104"/>
      <c r="N2281" s="104"/>
      <c r="O2281" s="104"/>
      <c r="P2281" s="5">
        <f t="shared" si="91"/>
        <v>27</v>
      </c>
      <c r="Q2281" s="5">
        <v>3</v>
      </c>
      <c r="R2281" s="4">
        <f t="shared" si="92"/>
        <v>0.27</v>
      </c>
      <c r="S2281" s="9" t="s">
        <v>294</v>
      </c>
      <c r="T2281" s="52" t="s">
        <v>1091</v>
      </c>
      <c r="U2281" s="53" t="s">
        <v>1092</v>
      </c>
      <c r="V2281" s="52" t="s">
        <v>1093</v>
      </c>
      <c r="W2281" s="7" t="s">
        <v>1004</v>
      </c>
      <c r="X2281" s="8">
        <v>8</v>
      </c>
      <c r="Y2281" s="6" t="s">
        <v>298</v>
      </c>
      <c r="Z2281" s="38" t="s">
        <v>1075</v>
      </c>
      <c r="AA2281" s="38" t="s">
        <v>718</v>
      </c>
      <c r="AB2281" s="210" t="s">
        <v>466</v>
      </c>
      <c r="AC2281" s="225"/>
    </row>
    <row r="2282" spans="1:1024" s="83" customFormat="1" ht="15.75" customHeight="1" x14ac:dyDescent="0.25">
      <c r="A2282" s="3" t="s">
        <v>1652</v>
      </c>
      <c r="B2282" s="5">
        <v>5</v>
      </c>
      <c r="C2282" s="5">
        <v>3</v>
      </c>
      <c r="D2282" s="5">
        <v>2</v>
      </c>
      <c r="E2282" s="5">
        <v>6</v>
      </c>
      <c r="F2282" s="5">
        <v>0</v>
      </c>
      <c r="G2282" s="5">
        <v>0</v>
      </c>
      <c r="H2282" s="5">
        <v>2</v>
      </c>
      <c r="I2282" s="5">
        <v>9</v>
      </c>
      <c r="J2282" s="5">
        <v>0</v>
      </c>
      <c r="K2282" s="5">
        <v>0</v>
      </c>
      <c r="L2282" s="104"/>
      <c r="M2282" s="104"/>
      <c r="N2282" s="104"/>
      <c r="O2282" s="104"/>
      <c r="P2282" s="5">
        <f t="shared" ref="P2282:P2345" si="93">SUM(B2282:K2282)</f>
        <v>27</v>
      </c>
      <c r="Q2282" s="5">
        <v>2</v>
      </c>
      <c r="R2282" s="4">
        <f t="shared" ref="R2282:R2345" si="94">P2282/100</f>
        <v>0.27</v>
      </c>
      <c r="S2282" s="9" t="s">
        <v>294</v>
      </c>
      <c r="T2282" s="52" t="s">
        <v>3279</v>
      </c>
      <c r="U2282" s="53" t="s">
        <v>444</v>
      </c>
      <c r="V2282" s="52" t="s">
        <v>312</v>
      </c>
      <c r="W2282" s="7" t="s">
        <v>3139</v>
      </c>
      <c r="X2282" s="8">
        <v>8</v>
      </c>
      <c r="Y2282" s="6" t="s">
        <v>2522</v>
      </c>
      <c r="Z2282" s="38" t="s">
        <v>3278</v>
      </c>
      <c r="AA2282" s="38" t="s">
        <v>612</v>
      </c>
      <c r="AB2282" s="210" t="s">
        <v>304</v>
      </c>
      <c r="AC2282" s="225"/>
    </row>
    <row r="2283" spans="1:1024" s="83" customFormat="1" ht="15.75" customHeight="1" x14ac:dyDescent="0.25">
      <c r="A2283" s="3" t="s">
        <v>192</v>
      </c>
      <c r="B2283" s="5">
        <v>4</v>
      </c>
      <c r="C2283" s="5">
        <v>2</v>
      </c>
      <c r="D2283" s="5">
        <v>4</v>
      </c>
      <c r="E2283" s="5">
        <v>3</v>
      </c>
      <c r="F2283" s="5">
        <v>3</v>
      </c>
      <c r="G2283" s="5">
        <v>2</v>
      </c>
      <c r="H2283" s="5">
        <v>8</v>
      </c>
      <c r="I2283" s="5">
        <v>1</v>
      </c>
      <c r="J2283" s="5">
        <v>0</v>
      </c>
      <c r="K2283" s="5">
        <v>0</v>
      </c>
      <c r="L2283" s="104"/>
      <c r="M2283" s="104"/>
      <c r="N2283" s="104"/>
      <c r="O2283" s="104"/>
      <c r="P2283" s="5">
        <f t="shared" si="93"/>
        <v>27</v>
      </c>
      <c r="Q2283" s="5">
        <v>2</v>
      </c>
      <c r="R2283" s="4">
        <f t="shared" si="94"/>
        <v>0.27</v>
      </c>
      <c r="S2283" s="9" t="s">
        <v>294</v>
      </c>
      <c r="T2283" s="52" t="s">
        <v>2701</v>
      </c>
      <c r="U2283" s="53" t="s">
        <v>1190</v>
      </c>
      <c r="V2283" s="52" t="s">
        <v>572</v>
      </c>
      <c r="W2283" s="7" t="s">
        <v>2676</v>
      </c>
      <c r="X2283" s="8">
        <v>8</v>
      </c>
      <c r="Y2283" s="6" t="s">
        <v>542</v>
      </c>
      <c r="Z2283" s="38" t="s">
        <v>2677</v>
      </c>
      <c r="AA2283" s="38" t="s">
        <v>465</v>
      </c>
      <c r="AB2283" s="210" t="s">
        <v>370</v>
      </c>
      <c r="AC2283" s="225"/>
    </row>
    <row r="2284" spans="1:1024" s="85" customFormat="1" ht="15.75" customHeight="1" x14ac:dyDescent="0.25">
      <c r="A2284" s="3" t="s">
        <v>194</v>
      </c>
      <c r="B2284" s="5">
        <v>4</v>
      </c>
      <c r="C2284" s="5">
        <v>6</v>
      </c>
      <c r="D2284" s="5">
        <v>4</v>
      </c>
      <c r="E2284" s="5">
        <v>0</v>
      </c>
      <c r="F2284" s="5">
        <v>3</v>
      </c>
      <c r="G2284" s="5">
        <v>0</v>
      </c>
      <c r="H2284" s="5">
        <v>8</v>
      </c>
      <c r="I2284" s="5">
        <v>2</v>
      </c>
      <c r="J2284" s="5">
        <v>0</v>
      </c>
      <c r="K2284" s="5">
        <v>0</v>
      </c>
      <c r="L2284" s="104"/>
      <c r="M2284" s="104"/>
      <c r="N2284" s="104"/>
      <c r="O2284" s="104"/>
      <c r="P2284" s="5">
        <f t="shared" si="93"/>
        <v>27</v>
      </c>
      <c r="Q2284" s="5">
        <v>4</v>
      </c>
      <c r="R2284" s="4">
        <f t="shared" si="94"/>
        <v>0.27</v>
      </c>
      <c r="S2284" s="9" t="s">
        <v>294</v>
      </c>
      <c r="T2284" s="52" t="s">
        <v>2449</v>
      </c>
      <c r="U2284" s="53" t="s">
        <v>440</v>
      </c>
      <c r="V2284" s="52" t="s">
        <v>982</v>
      </c>
      <c r="W2284" s="7" t="s">
        <v>4254</v>
      </c>
      <c r="X2284" s="8">
        <v>8</v>
      </c>
      <c r="Y2284" s="6" t="s">
        <v>463</v>
      </c>
      <c r="Z2284" s="38" t="s">
        <v>3930</v>
      </c>
      <c r="AA2284" s="38" t="s">
        <v>541</v>
      </c>
      <c r="AB2284" s="210" t="s">
        <v>790</v>
      </c>
      <c r="AC2284" s="225"/>
    </row>
    <row r="2285" spans="1:1024" s="83" customFormat="1" ht="15.75" customHeight="1" x14ac:dyDescent="0.25">
      <c r="A2285" s="9" t="s">
        <v>192</v>
      </c>
      <c r="B2285" s="23">
        <v>4</v>
      </c>
      <c r="C2285" s="23">
        <v>2</v>
      </c>
      <c r="D2285" s="23">
        <v>2</v>
      </c>
      <c r="E2285" s="23">
        <v>2</v>
      </c>
      <c r="F2285" s="23">
        <v>3</v>
      </c>
      <c r="G2285" s="23">
        <v>8</v>
      </c>
      <c r="H2285" s="23">
        <v>0</v>
      </c>
      <c r="I2285" s="23">
        <v>2</v>
      </c>
      <c r="J2285" s="23">
        <v>4</v>
      </c>
      <c r="K2285" s="23">
        <v>0</v>
      </c>
      <c r="L2285" s="112"/>
      <c r="M2285" s="112"/>
      <c r="N2285" s="112"/>
      <c r="O2285" s="112"/>
      <c r="P2285" s="5">
        <f t="shared" si="93"/>
        <v>27</v>
      </c>
      <c r="Q2285" s="23">
        <v>2</v>
      </c>
      <c r="R2285" s="4">
        <f t="shared" si="94"/>
        <v>0.27</v>
      </c>
      <c r="S2285" s="9" t="s">
        <v>294</v>
      </c>
      <c r="T2285" s="52" t="s">
        <v>1995</v>
      </c>
      <c r="U2285" s="53" t="s">
        <v>564</v>
      </c>
      <c r="V2285" s="52" t="s">
        <v>304</v>
      </c>
      <c r="W2285" s="7" t="s">
        <v>1937</v>
      </c>
      <c r="X2285" s="8">
        <v>8</v>
      </c>
      <c r="Y2285" s="6" t="s">
        <v>463</v>
      </c>
      <c r="Z2285" s="38" t="s">
        <v>886</v>
      </c>
      <c r="AA2285" s="38" t="s">
        <v>1123</v>
      </c>
      <c r="AB2285" s="210" t="s">
        <v>438</v>
      </c>
      <c r="AC2285" s="225"/>
    </row>
    <row r="2286" spans="1:1024" s="83" customFormat="1" ht="15.75" customHeight="1" x14ac:dyDescent="0.25">
      <c r="A2286" s="3" t="s">
        <v>199</v>
      </c>
      <c r="B2286" s="5">
        <v>6</v>
      </c>
      <c r="C2286" s="5">
        <v>2</v>
      </c>
      <c r="D2286" s="5">
        <v>4</v>
      </c>
      <c r="E2286" s="5">
        <v>0</v>
      </c>
      <c r="F2286" s="5">
        <v>0</v>
      </c>
      <c r="G2286" s="5">
        <v>0</v>
      </c>
      <c r="H2286" s="5">
        <v>6</v>
      </c>
      <c r="I2286" s="5">
        <v>1</v>
      </c>
      <c r="J2286" s="5">
        <v>8</v>
      </c>
      <c r="K2286" s="5">
        <v>0</v>
      </c>
      <c r="L2286" s="104"/>
      <c r="M2286" s="104"/>
      <c r="N2286" s="104"/>
      <c r="O2286" s="104"/>
      <c r="P2286" s="5">
        <f t="shared" si="93"/>
        <v>27</v>
      </c>
      <c r="Q2286" s="5">
        <v>9</v>
      </c>
      <c r="R2286" s="4">
        <f t="shared" si="94"/>
        <v>0.27</v>
      </c>
      <c r="S2286" s="9" t="s">
        <v>294</v>
      </c>
      <c r="T2286" s="52" t="s">
        <v>2820</v>
      </c>
      <c r="U2286" s="53" t="s">
        <v>311</v>
      </c>
      <c r="V2286" s="52" t="s">
        <v>567</v>
      </c>
      <c r="W2286" s="7" t="s">
        <v>2758</v>
      </c>
      <c r="X2286" s="8">
        <v>8</v>
      </c>
      <c r="Y2286" s="6" t="s">
        <v>366</v>
      </c>
      <c r="Z2286" s="38" t="s">
        <v>2776</v>
      </c>
      <c r="AA2286" s="38" t="s">
        <v>331</v>
      </c>
      <c r="AB2286" s="210" t="s">
        <v>513</v>
      </c>
      <c r="AC2286" s="225"/>
    </row>
    <row r="2287" spans="1:1024" s="83" customFormat="1" ht="15.75" customHeight="1" x14ac:dyDescent="0.25">
      <c r="A2287" s="3" t="s">
        <v>194</v>
      </c>
      <c r="B2287" s="5">
        <v>6</v>
      </c>
      <c r="C2287" s="5">
        <v>6</v>
      </c>
      <c r="D2287" s="5">
        <v>4</v>
      </c>
      <c r="E2287" s="5">
        <v>0</v>
      </c>
      <c r="F2287" s="5">
        <v>6</v>
      </c>
      <c r="G2287" s="5">
        <v>5</v>
      </c>
      <c r="H2287" s="5">
        <v>0</v>
      </c>
      <c r="I2287" s="5">
        <v>0</v>
      </c>
      <c r="J2287" s="5">
        <v>0</v>
      </c>
      <c r="K2287" s="5">
        <v>0</v>
      </c>
      <c r="L2287" s="104"/>
      <c r="M2287" s="104"/>
      <c r="N2287" s="104"/>
      <c r="O2287" s="104"/>
      <c r="P2287" s="5">
        <f t="shared" si="93"/>
        <v>27</v>
      </c>
      <c r="Q2287" s="5">
        <v>3</v>
      </c>
      <c r="R2287" s="4">
        <f t="shared" si="94"/>
        <v>0.27</v>
      </c>
      <c r="S2287" s="9" t="s">
        <v>294</v>
      </c>
      <c r="T2287" s="52" t="s">
        <v>1094</v>
      </c>
      <c r="U2287" s="53" t="s">
        <v>1095</v>
      </c>
      <c r="V2287" s="52"/>
      <c r="W2287" s="7" t="s">
        <v>1004</v>
      </c>
      <c r="X2287" s="8">
        <v>8</v>
      </c>
      <c r="Y2287" s="6" t="s">
        <v>298</v>
      </c>
      <c r="Z2287" s="38" t="s">
        <v>1075</v>
      </c>
      <c r="AA2287" s="38" t="s">
        <v>718</v>
      </c>
      <c r="AB2287" s="210" t="s">
        <v>466</v>
      </c>
      <c r="AC2287" s="225"/>
    </row>
    <row r="2288" spans="1:1024" s="83" customFormat="1" ht="15.75" customHeight="1" x14ac:dyDescent="0.25">
      <c r="A2288" s="3" t="s">
        <v>191</v>
      </c>
      <c r="B2288" s="5">
        <v>3</v>
      </c>
      <c r="C2288" s="5">
        <v>2</v>
      </c>
      <c r="D2288" s="5">
        <v>2</v>
      </c>
      <c r="E2288" s="5">
        <v>3</v>
      </c>
      <c r="F2288" s="5">
        <v>6</v>
      </c>
      <c r="G2288" s="5">
        <v>0</v>
      </c>
      <c r="H2288" s="5">
        <v>4</v>
      </c>
      <c r="I2288" s="5">
        <v>0</v>
      </c>
      <c r="J2288" s="5">
        <v>6</v>
      </c>
      <c r="K2288" s="5">
        <v>0</v>
      </c>
      <c r="L2288" s="104"/>
      <c r="M2288" s="104"/>
      <c r="N2288" s="104"/>
      <c r="O2288" s="104"/>
      <c r="P2288" s="5">
        <f t="shared" si="93"/>
        <v>26</v>
      </c>
      <c r="Q2288" s="5">
        <v>2</v>
      </c>
      <c r="R2288" s="4">
        <f t="shared" si="94"/>
        <v>0.26</v>
      </c>
      <c r="S2288" s="9" t="s">
        <v>294</v>
      </c>
      <c r="T2288" s="52" t="s">
        <v>4103</v>
      </c>
      <c r="U2288" s="53" t="s">
        <v>1597</v>
      </c>
      <c r="V2288" s="52" t="s">
        <v>797</v>
      </c>
      <c r="W2288" s="7" t="s">
        <v>4341</v>
      </c>
      <c r="X2288" s="8">
        <v>8</v>
      </c>
      <c r="Y2288" s="6" t="s">
        <v>463</v>
      </c>
      <c r="Z2288" s="38" t="s">
        <v>4096</v>
      </c>
      <c r="AA2288" s="38" t="s">
        <v>624</v>
      </c>
      <c r="AB2288" s="210" t="s">
        <v>513</v>
      </c>
      <c r="AC2288" s="225"/>
    </row>
    <row r="2289" spans="1:29" s="83" customFormat="1" ht="15.75" customHeight="1" x14ac:dyDescent="0.25">
      <c r="A2289" s="28" t="s">
        <v>3099</v>
      </c>
      <c r="B2289" s="12">
        <v>5</v>
      </c>
      <c r="C2289" s="12">
        <v>3</v>
      </c>
      <c r="D2289" s="12">
        <v>0</v>
      </c>
      <c r="E2289" s="12">
        <v>6</v>
      </c>
      <c r="F2289" s="12">
        <v>0</v>
      </c>
      <c r="G2289" s="12">
        <v>0</v>
      </c>
      <c r="H2289" s="12">
        <v>8</v>
      </c>
      <c r="I2289" s="12">
        <v>0</v>
      </c>
      <c r="J2289" s="12">
        <v>4</v>
      </c>
      <c r="K2289" s="12">
        <v>0</v>
      </c>
      <c r="L2289" s="115"/>
      <c r="M2289" s="115"/>
      <c r="N2289" s="115"/>
      <c r="O2289" s="115"/>
      <c r="P2289" s="5">
        <f t="shared" si="93"/>
        <v>26</v>
      </c>
      <c r="Q2289" s="12">
        <v>6</v>
      </c>
      <c r="R2289" s="4">
        <f t="shared" si="94"/>
        <v>0.26</v>
      </c>
      <c r="S2289" s="27" t="s">
        <v>294</v>
      </c>
      <c r="T2289" s="52" t="s">
        <v>1125</v>
      </c>
      <c r="U2289" s="53" t="s">
        <v>452</v>
      </c>
      <c r="V2289" s="52" t="s">
        <v>490</v>
      </c>
      <c r="W2289" s="7" t="s">
        <v>2938</v>
      </c>
      <c r="X2289" s="8">
        <v>8</v>
      </c>
      <c r="Y2289" s="6" t="s">
        <v>734</v>
      </c>
      <c r="Z2289" s="38" t="s">
        <v>2964</v>
      </c>
      <c r="AA2289" s="38" t="s">
        <v>2965</v>
      </c>
      <c r="AB2289" s="210" t="s">
        <v>670</v>
      </c>
      <c r="AC2289" s="225"/>
    </row>
    <row r="2290" spans="1:29" s="83" customFormat="1" ht="15.75" customHeight="1" x14ac:dyDescent="0.25">
      <c r="A2290" s="3" t="s">
        <v>191</v>
      </c>
      <c r="B2290" s="5">
        <v>4</v>
      </c>
      <c r="C2290" s="5">
        <v>1</v>
      </c>
      <c r="D2290" s="5">
        <v>6</v>
      </c>
      <c r="E2290" s="5">
        <v>0</v>
      </c>
      <c r="F2290" s="5">
        <v>6</v>
      </c>
      <c r="G2290" s="5">
        <v>0</v>
      </c>
      <c r="H2290" s="5">
        <v>1</v>
      </c>
      <c r="I2290" s="5">
        <v>0</v>
      </c>
      <c r="J2290" s="5">
        <v>8</v>
      </c>
      <c r="K2290" s="5">
        <v>0</v>
      </c>
      <c r="L2290" s="104"/>
      <c r="M2290" s="104"/>
      <c r="N2290" s="104"/>
      <c r="O2290" s="104"/>
      <c r="P2290" s="5">
        <f t="shared" si="93"/>
        <v>26</v>
      </c>
      <c r="Q2290" s="5">
        <v>3</v>
      </c>
      <c r="R2290" s="4">
        <f t="shared" si="94"/>
        <v>0.26</v>
      </c>
      <c r="S2290" s="9" t="s">
        <v>294</v>
      </c>
      <c r="T2290" s="52" t="s">
        <v>3480</v>
      </c>
      <c r="U2290" s="53" t="s">
        <v>715</v>
      </c>
      <c r="V2290" s="52" t="s">
        <v>518</v>
      </c>
      <c r="W2290" s="7" t="s">
        <v>3520</v>
      </c>
      <c r="X2290" s="8">
        <v>8</v>
      </c>
      <c r="Y2290" s="6" t="s">
        <v>3439</v>
      </c>
      <c r="Z2290" s="38" t="s">
        <v>3478</v>
      </c>
      <c r="AA2290" s="38" t="s">
        <v>789</v>
      </c>
      <c r="AB2290" s="210" t="s">
        <v>472</v>
      </c>
      <c r="AC2290" s="225"/>
    </row>
    <row r="2291" spans="1:29" s="83" customFormat="1" ht="15.75" customHeight="1" x14ac:dyDescent="0.25">
      <c r="A2291" s="3" t="s">
        <v>198</v>
      </c>
      <c r="B2291" s="5">
        <v>4</v>
      </c>
      <c r="C2291" s="5">
        <v>12</v>
      </c>
      <c r="D2291" s="5">
        <v>0</v>
      </c>
      <c r="E2291" s="5">
        <v>0</v>
      </c>
      <c r="F2291" s="5">
        <v>6</v>
      </c>
      <c r="G2291" s="5">
        <v>4</v>
      </c>
      <c r="H2291" s="5">
        <v>0</v>
      </c>
      <c r="I2291" s="5">
        <v>0</v>
      </c>
      <c r="J2291" s="5">
        <v>0</v>
      </c>
      <c r="K2291" s="5">
        <v>0</v>
      </c>
      <c r="L2291" s="104"/>
      <c r="M2291" s="104"/>
      <c r="N2291" s="104"/>
      <c r="O2291" s="104"/>
      <c r="P2291" s="5">
        <f t="shared" si="93"/>
        <v>26</v>
      </c>
      <c r="Q2291" s="5">
        <v>4</v>
      </c>
      <c r="R2291" s="4">
        <f t="shared" si="94"/>
        <v>0.26</v>
      </c>
      <c r="S2291" s="9" t="s">
        <v>294</v>
      </c>
      <c r="T2291" s="52" t="s">
        <v>4045</v>
      </c>
      <c r="U2291" s="53" t="s">
        <v>939</v>
      </c>
      <c r="V2291" s="52" t="s">
        <v>972</v>
      </c>
      <c r="W2291" s="7" t="s">
        <v>3998</v>
      </c>
      <c r="X2291" s="8">
        <v>8</v>
      </c>
      <c r="Y2291" s="6" t="s">
        <v>1515</v>
      </c>
      <c r="Z2291" s="38" t="s">
        <v>4041</v>
      </c>
      <c r="AA2291" s="38" t="s">
        <v>4000</v>
      </c>
      <c r="AB2291" s="210" t="s">
        <v>4042</v>
      </c>
      <c r="AC2291" s="225"/>
    </row>
    <row r="2292" spans="1:29" s="83" customFormat="1" ht="15.75" customHeight="1" x14ac:dyDescent="0.25">
      <c r="A2292" s="3" t="s">
        <v>1655</v>
      </c>
      <c r="B2292" s="5">
        <v>4</v>
      </c>
      <c r="C2292" s="5">
        <v>7</v>
      </c>
      <c r="D2292" s="5">
        <v>4</v>
      </c>
      <c r="E2292" s="5">
        <v>1</v>
      </c>
      <c r="F2292" s="5">
        <v>0</v>
      </c>
      <c r="G2292" s="5">
        <v>0</v>
      </c>
      <c r="H2292" s="5">
        <v>4</v>
      </c>
      <c r="I2292" s="5">
        <v>0</v>
      </c>
      <c r="J2292" s="5">
        <v>6</v>
      </c>
      <c r="K2292" s="5">
        <v>0</v>
      </c>
      <c r="L2292" s="104"/>
      <c r="M2292" s="104"/>
      <c r="N2292" s="104"/>
      <c r="O2292" s="104"/>
      <c r="P2292" s="5">
        <f t="shared" si="93"/>
        <v>26</v>
      </c>
      <c r="Q2292" s="5">
        <v>10</v>
      </c>
      <c r="R2292" s="4">
        <f t="shared" si="94"/>
        <v>0.26</v>
      </c>
      <c r="S2292" s="9" t="s">
        <v>294</v>
      </c>
      <c r="T2292" s="52" t="s">
        <v>4179</v>
      </c>
      <c r="U2292" s="53" t="s">
        <v>792</v>
      </c>
      <c r="V2292" s="52" t="s">
        <v>1592</v>
      </c>
      <c r="W2292" s="7" t="s">
        <v>4164</v>
      </c>
      <c r="X2292" s="8">
        <v>8</v>
      </c>
      <c r="Y2292" s="6" t="s">
        <v>463</v>
      </c>
      <c r="Z2292" s="38" t="s">
        <v>4167</v>
      </c>
      <c r="AA2292" s="38" t="s">
        <v>480</v>
      </c>
      <c r="AB2292" s="210" t="s">
        <v>609</v>
      </c>
      <c r="AC2292" s="225"/>
    </row>
    <row r="2293" spans="1:29" s="83" customFormat="1" ht="15.75" customHeight="1" x14ac:dyDescent="0.25">
      <c r="A2293" s="3" t="s">
        <v>195</v>
      </c>
      <c r="B2293" s="5">
        <v>2</v>
      </c>
      <c r="C2293" s="5">
        <v>5</v>
      </c>
      <c r="D2293" s="5">
        <v>4</v>
      </c>
      <c r="E2293" s="5">
        <v>4</v>
      </c>
      <c r="F2293" s="5">
        <v>3</v>
      </c>
      <c r="G2293" s="5">
        <v>0</v>
      </c>
      <c r="H2293" s="5">
        <v>4</v>
      </c>
      <c r="I2293" s="5">
        <v>0</v>
      </c>
      <c r="J2293" s="5">
        <v>4</v>
      </c>
      <c r="K2293" s="5">
        <v>0</v>
      </c>
      <c r="L2293" s="104"/>
      <c r="M2293" s="104"/>
      <c r="N2293" s="104"/>
      <c r="O2293" s="104"/>
      <c r="P2293" s="5">
        <f t="shared" si="93"/>
        <v>26</v>
      </c>
      <c r="Q2293" s="5">
        <v>8</v>
      </c>
      <c r="R2293" s="4">
        <f t="shared" si="94"/>
        <v>0.26</v>
      </c>
      <c r="S2293" s="9" t="s">
        <v>294</v>
      </c>
      <c r="T2293" s="52" t="s">
        <v>2073</v>
      </c>
      <c r="U2293" s="53" t="s">
        <v>2074</v>
      </c>
      <c r="V2293" s="52" t="s">
        <v>297</v>
      </c>
      <c r="W2293" s="7" t="s">
        <v>2015</v>
      </c>
      <c r="X2293" s="8">
        <v>8</v>
      </c>
      <c r="Y2293" s="6" t="s">
        <v>542</v>
      </c>
      <c r="Z2293" s="38" t="s">
        <v>1992</v>
      </c>
      <c r="AA2293" s="38" t="s">
        <v>483</v>
      </c>
      <c r="AB2293" s="210" t="s">
        <v>978</v>
      </c>
      <c r="AC2293" s="225"/>
    </row>
    <row r="2294" spans="1:29" s="83" customFormat="1" ht="15.75" customHeight="1" x14ac:dyDescent="0.25">
      <c r="A2294" s="3" t="s">
        <v>1665</v>
      </c>
      <c r="B2294" s="5">
        <v>5</v>
      </c>
      <c r="C2294" s="5">
        <v>1</v>
      </c>
      <c r="D2294" s="5">
        <v>6</v>
      </c>
      <c r="E2294" s="5">
        <v>3</v>
      </c>
      <c r="F2294" s="5">
        <v>3</v>
      </c>
      <c r="G2294" s="5">
        <v>0</v>
      </c>
      <c r="H2294" s="5">
        <v>8</v>
      </c>
      <c r="I2294" s="5">
        <v>0</v>
      </c>
      <c r="J2294" s="5">
        <v>0</v>
      </c>
      <c r="K2294" s="5">
        <v>0</v>
      </c>
      <c r="L2294" s="104"/>
      <c r="M2294" s="104"/>
      <c r="N2294" s="104"/>
      <c r="O2294" s="104"/>
      <c r="P2294" s="5">
        <f t="shared" si="93"/>
        <v>26</v>
      </c>
      <c r="Q2294" s="5">
        <v>14</v>
      </c>
      <c r="R2294" s="4">
        <f t="shared" si="94"/>
        <v>0.26</v>
      </c>
      <c r="S2294" s="9" t="s">
        <v>294</v>
      </c>
      <c r="T2294" s="52" t="s">
        <v>1666</v>
      </c>
      <c r="U2294" s="53" t="s">
        <v>1558</v>
      </c>
      <c r="V2294" s="52" t="s">
        <v>629</v>
      </c>
      <c r="W2294" s="7" t="s">
        <v>1546</v>
      </c>
      <c r="X2294" s="8">
        <v>8</v>
      </c>
      <c r="Y2294" s="6" t="s">
        <v>298</v>
      </c>
      <c r="Z2294" s="38" t="s">
        <v>1625</v>
      </c>
      <c r="AA2294" s="38" t="s">
        <v>564</v>
      </c>
      <c r="AB2294" s="210" t="s">
        <v>373</v>
      </c>
      <c r="AC2294" s="225"/>
    </row>
    <row r="2295" spans="1:29" s="83" customFormat="1" ht="15.75" customHeight="1" x14ac:dyDescent="0.25">
      <c r="A2295" s="3" t="s">
        <v>193</v>
      </c>
      <c r="B2295" s="5">
        <v>6</v>
      </c>
      <c r="C2295" s="5">
        <v>2</v>
      </c>
      <c r="D2295" s="5">
        <v>0</v>
      </c>
      <c r="E2295" s="5">
        <v>0</v>
      </c>
      <c r="F2295" s="5">
        <v>3</v>
      </c>
      <c r="G2295" s="5">
        <v>0</v>
      </c>
      <c r="H2295" s="5">
        <v>0</v>
      </c>
      <c r="I2295" s="5">
        <v>1</v>
      </c>
      <c r="J2295" s="5">
        <v>8</v>
      </c>
      <c r="K2295" s="5">
        <v>6</v>
      </c>
      <c r="L2295" s="104"/>
      <c r="M2295" s="104"/>
      <c r="N2295" s="104"/>
      <c r="O2295" s="104"/>
      <c r="P2295" s="5">
        <f t="shared" si="93"/>
        <v>26</v>
      </c>
      <c r="Q2295" s="5">
        <v>7</v>
      </c>
      <c r="R2295" s="4">
        <f t="shared" si="94"/>
        <v>0.26</v>
      </c>
      <c r="S2295" s="9" t="s">
        <v>294</v>
      </c>
      <c r="T2295" s="52" t="s">
        <v>3363</v>
      </c>
      <c r="U2295" s="53" t="s">
        <v>499</v>
      </c>
      <c r="V2295" s="52" t="s">
        <v>338</v>
      </c>
      <c r="W2295" s="7" t="s">
        <v>3309</v>
      </c>
      <c r="X2295" s="8">
        <v>8</v>
      </c>
      <c r="Y2295" s="6" t="s">
        <v>3361</v>
      </c>
      <c r="Z2295" s="38" t="s">
        <v>3347</v>
      </c>
      <c r="AA2295" s="38" t="s">
        <v>1810</v>
      </c>
      <c r="AB2295" s="210" t="s">
        <v>795</v>
      </c>
      <c r="AC2295" s="225"/>
    </row>
    <row r="2296" spans="1:29" s="83" customFormat="1" ht="15.75" customHeight="1" x14ac:dyDescent="0.25">
      <c r="A2296" s="3" t="s">
        <v>193</v>
      </c>
      <c r="B2296" s="5">
        <v>1</v>
      </c>
      <c r="C2296" s="5">
        <v>5</v>
      </c>
      <c r="D2296" s="5">
        <v>1</v>
      </c>
      <c r="E2296" s="5">
        <v>3</v>
      </c>
      <c r="F2296" s="5">
        <v>6</v>
      </c>
      <c r="G2296" s="5">
        <v>4</v>
      </c>
      <c r="H2296" s="5">
        <v>2</v>
      </c>
      <c r="I2296" s="5">
        <v>2</v>
      </c>
      <c r="J2296" s="5">
        <v>2</v>
      </c>
      <c r="K2296" s="5">
        <v>0</v>
      </c>
      <c r="L2296" s="104"/>
      <c r="M2296" s="104"/>
      <c r="N2296" s="104"/>
      <c r="O2296" s="104"/>
      <c r="P2296" s="5">
        <f t="shared" si="93"/>
        <v>26</v>
      </c>
      <c r="Q2296" s="5">
        <v>4</v>
      </c>
      <c r="R2296" s="4">
        <f t="shared" si="94"/>
        <v>0.26</v>
      </c>
      <c r="S2296" s="9" t="s">
        <v>294</v>
      </c>
      <c r="T2296" s="52" t="s">
        <v>3819</v>
      </c>
      <c r="U2296" s="53" t="s">
        <v>800</v>
      </c>
      <c r="V2296" s="52" t="s">
        <v>307</v>
      </c>
      <c r="W2296" s="7" t="s">
        <v>3808</v>
      </c>
      <c r="X2296" s="8">
        <v>8</v>
      </c>
      <c r="Y2296" s="6" t="s">
        <v>3610</v>
      </c>
      <c r="Z2296" s="38" t="s">
        <v>889</v>
      </c>
      <c r="AA2296" s="38" t="s">
        <v>854</v>
      </c>
      <c r="AB2296" s="210" t="s">
        <v>344</v>
      </c>
      <c r="AC2296" s="225"/>
    </row>
    <row r="2297" spans="1:29" s="83" customFormat="1" ht="15.75" customHeight="1" x14ac:dyDescent="0.25">
      <c r="A2297" s="3" t="s">
        <v>191</v>
      </c>
      <c r="B2297" s="5">
        <v>4</v>
      </c>
      <c r="C2297" s="5">
        <v>3</v>
      </c>
      <c r="D2297" s="5">
        <v>2</v>
      </c>
      <c r="E2297" s="5">
        <v>3</v>
      </c>
      <c r="F2297" s="5">
        <v>3</v>
      </c>
      <c r="G2297" s="5">
        <v>5</v>
      </c>
      <c r="H2297" s="5">
        <v>2</v>
      </c>
      <c r="I2297" s="5">
        <v>2</v>
      </c>
      <c r="J2297" s="5">
        <v>2</v>
      </c>
      <c r="K2297" s="5">
        <v>0</v>
      </c>
      <c r="L2297" s="104"/>
      <c r="M2297" s="104"/>
      <c r="N2297" s="104"/>
      <c r="O2297" s="104"/>
      <c r="P2297" s="5">
        <f t="shared" si="93"/>
        <v>26</v>
      </c>
      <c r="Q2297" s="5">
        <v>4</v>
      </c>
      <c r="R2297" s="4">
        <f t="shared" si="94"/>
        <v>0.26</v>
      </c>
      <c r="S2297" s="9" t="s">
        <v>294</v>
      </c>
      <c r="T2297" s="52" t="s">
        <v>1358</v>
      </c>
      <c r="U2297" s="53" t="s">
        <v>1047</v>
      </c>
      <c r="V2297" s="52" t="s">
        <v>361</v>
      </c>
      <c r="W2297" s="7" t="s">
        <v>1293</v>
      </c>
      <c r="X2297" s="8">
        <v>8</v>
      </c>
      <c r="Y2297" s="6" t="s">
        <v>463</v>
      </c>
      <c r="Z2297" s="38" t="s">
        <v>1322</v>
      </c>
      <c r="AA2297" s="38" t="s">
        <v>1355</v>
      </c>
      <c r="AB2297" s="210" t="s">
        <v>335</v>
      </c>
      <c r="AC2297" s="225"/>
    </row>
    <row r="2298" spans="1:29" s="83" customFormat="1" ht="15.75" customHeight="1" x14ac:dyDescent="0.25">
      <c r="A2298" s="3" t="s">
        <v>195</v>
      </c>
      <c r="B2298" s="5">
        <v>5</v>
      </c>
      <c r="C2298" s="5">
        <v>9</v>
      </c>
      <c r="D2298" s="5">
        <v>0</v>
      </c>
      <c r="E2298" s="5">
        <v>2</v>
      </c>
      <c r="F2298" s="5">
        <v>3</v>
      </c>
      <c r="G2298" s="5">
        <v>0</v>
      </c>
      <c r="H2298" s="5">
        <v>4</v>
      </c>
      <c r="I2298" s="5">
        <v>1</v>
      </c>
      <c r="J2298" s="5">
        <v>2</v>
      </c>
      <c r="K2298" s="5">
        <v>0</v>
      </c>
      <c r="L2298" s="104"/>
      <c r="M2298" s="104"/>
      <c r="N2298" s="104"/>
      <c r="O2298" s="104"/>
      <c r="P2298" s="5">
        <f t="shared" si="93"/>
        <v>26</v>
      </c>
      <c r="Q2298" s="5">
        <v>10</v>
      </c>
      <c r="R2298" s="4">
        <f t="shared" si="94"/>
        <v>0.26</v>
      </c>
      <c r="S2298" s="9" t="s">
        <v>294</v>
      </c>
      <c r="T2298" s="52" t="s">
        <v>1701</v>
      </c>
      <c r="U2298" s="53" t="s">
        <v>306</v>
      </c>
      <c r="V2298" s="52" t="s">
        <v>490</v>
      </c>
      <c r="W2298" s="7" t="s">
        <v>4164</v>
      </c>
      <c r="X2298" s="8">
        <v>8</v>
      </c>
      <c r="Y2298" s="6" t="s">
        <v>298</v>
      </c>
      <c r="Z2298" s="38" t="s">
        <v>4167</v>
      </c>
      <c r="AA2298" s="38" t="s">
        <v>480</v>
      </c>
      <c r="AB2298" s="210" t="s">
        <v>609</v>
      </c>
      <c r="AC2298" s="225"/>
    </row>
    <row r="2299" spans="1:29" s="83" customFormat="1" ht="15.75" customHeight="1" x14ac:dyDescent="0.25">
      <c r="A2299" s="3" t="s">
        <v>1660</v>
      </c>
      <c r="B2299" s="5">
        <v>4</v>
      </c>
      <c r="C2299" s="5">
        <v>5</v>
      </c>
      <c r="D2299" s="5">
        <v>2</v>
      </c>
      <c r="E2299" s="5">
        <v>3</v>
      </c>
      <c r="F2299" s="5">
        <v>0</v>
      </c>
      <c r="G2299" s="5">
        <v>0</v>
      </c>
      <c r="H2299" s="5">
        <v>6</v>
      </c>
      <c r="I2299" s="5">
        <v>6</v>
      </c>
      <c r="J2299" s="5">
        <v>0</v>
      </c>
      <c r="K2299" s="5">
        <v>0</v>
      </c>
      <c r="L2299" s="104"/>
      <c r="M2299" s="104"/>
      <c r="N2299" s="104"/>
      <c r="O2299" s="104"/>
      <c r="P2299" s="5">
        <f t="shared" si="93"/>
        <v>26</v>
      </c>
      <c r="Q2299" s="5">
        <v>4</v>
      </c>
      <c r="R2299" s="4">
        <f t="shared" si="94"/>
        <v>0.26</v>
      </c>
      <c r="S2299" s="9" t="s">
        <v>294</v>
      </c>
      <c r="T2299" s="52" t="s">
        <v>4046</v>
      </c>
      <c r="U2299" s="53" t="s">
        <v>444</v>
      </c>
      <c r="V2299" s="52" t="s">
        <v>301</v>
      </c>
      <c r="W2299" s="7" t="s">
        <v>3998</v>
      </c>
      <c r="X2299" s="8">
        <v>8</v>
      </c>
      <c r="Y2299" s="6" t="s">
        <v>298</v>
      </c>
      <c r="Z2299" s="38" t="s">
        <v>622</v>
      </c>
      <c r="AA2299" s="38" t="s">
        <v>369</v>
      </c>
      <c r="AB2299" s="210" t="s">
        <v>1198</v>
      </c>
      <c r="AC2299" s="225"/>
    </row>
    <row r="2300" spans="1:29" s="83" customFormat="1" ht="15.75" customHeight="1" x14ac:dyDescent="0.25">
      <c r="A2300" s="3" t="s">
        <v>197</v>
      </c>
      <c r="B2300" s="5">
        <v>2</v>
      </c>
      <c r="C2300" s="5">
        <v>1</v>
      </c>
      <c r="D2300" s="5">
        <v>0</v>
      </c>
      <c r="E2300" s="5">
        <v>0</v>
      </c>
      <c r="F2300" s="5">
        <v>6</v>
      </c>
      <c r="G2300" s="5">
        <v>2</v>
      </c>
      <c r="H2300" s="5">
        <v>8</v>
      </c>
      <c r="I2300" s="5">
        <v>0</v>
      </c>
      <c r="J2300" s="5">
        <v>6</v>
      </c>
      <c r="K2300" s="5">
        <v>0</v>
      </c>
      <c r="L2300" s="104"/>
      <c r="M2300" s="104"/>
      <c r="N2300" s="104"/>
      <c r="O2300" s="104"/>
      <c r="P2300" s="5">
        <f t="shared" si="93"/>
        <v>25</v>
      </c>
      <c r="Q2300" s="5">
        <v>3</v>
      </c>
      <c r="R2300" s="4">
        <f t="shared" si="94"/>
        <v>0.25</v>
      </c>
      <c r="S2300" s="9" t="s">
        <v>294</v>
      </c>
      <c r="T2300" s="52" t="s">
        <v>2702</v>
      </c>
      <c r="U2300" s="53" t="s">
        <v>334</v>
      </c>
      <c r="V2300" s="52" t="s">
        <v>335</v>
      </c>
      <c r="W2300" s="7" t="s">
        <v>2676</v>
      </c>
      <c r="X2300" s="8">
        <v>8</v>
      </c>
      <c r="Y2300" s="6" t="s">
        <v>463</v>
      </c>
      <c r="Z2300" s="38" t="s">
        <v>2677</v>
      </c>
      <c r="AA2300" s="38" t="s">
        <v>465</v>
      </c>
      <c r="AB2300" s="210" t="s">
        <v>370</v>
      </c>
      <c r="AC2300" s="225"/>
    </row>
    <row r="2301" spans="1:29" s="83" customFormat="1" ht="15.75" customHeight="1" x14ac:dyDescent="0.25">
      <c r="A2301" s="3" t="s">
        <v>1658</v>
      </c>
      <c r="B2301" s="5">
        <v>5</v>
      </c>
      <c r="C2301" s="5">
        <v>10</v>
      </c>
      <c r="D2301" s="5">
        <v>4</v>
      </c>
      <c r="E2301" s="5">
        <v>0</v>
      </c>
      <c r="F2301" s="5">
        <v>6</v>
      </c>
      <c r="G2301" s="5">
        <v>0</v>
      </c>
      <c r="H2301" s="5">
        <v>0</v>
      </c>
      <c r="I2301" s="5">
        <v>0</v>
      </c>
      <c r="J2301" s="5">
        <v>0</v>
      </c>
      <c r="K2301" s="5">
        <v>0</v>
      </c>
      <c r="L2301" s="104"/>
      <c r="M2301" s="104"/>
      <c r="N2301" s="104"/>
      <c r="O2301" s="104"/>
      <c r="P2301" s="5">
        <f t="shared" si="93"/>
        <v>25</v>
      </c>
      <c r="Q2301" s="5">
        <v>8</v>
      </c>
      <c r="R2301" s="4">
        <f t="shared" si="94"/>
        <v>0.25</v>
      </c>
      <c r="S2301" s="9" t="s">
        <v>294</v>
      </c>
      <c r="T2301" s="52" t="s">
        <v>2225</v>
      </c>
      <c r="U2301" s="53" t="s">
        <v>1840</v>
      </c>
      <c r="V2301" s="52" t="s">
        <v>297</v>
      </c>
      <c r="W2301" s="7" t="s">
        <v>3309</v>
      </c>
      <c r="X2301" s="8">
        <v>8</v>
      </c>
      <c r="Y2301" s="6" t="s">
        <v>614</v>
      </c>
      <c r="Z2301" s="38" t="s">
        <v>3347</v>
      </c>
      <c r="AA2301" s="38" t="s">
        <v>1810</v>
      </c>
      <c r="AB2301" s="210" t="s">
        <v>795</v>
      </c>
      <c r="AC2301" s="225"/>
    </row>
    <row r="2302" spans="1:29" s="83" customFormat="1" ht="15.75" customHeight="1" x14ac:dyDescent="0.25">
      <c r="A2302" s="3" t="s">
        <v>194</v>
      </c>
      <c r="B2302" s="5">
        <v>3</v>
      </c>
      <c r="C2302" s="5">
        <v>1</v>
      </c>
      <c r="D2302" s="5">
        <v>4</v>
      </c>
      <c r="E2302" s="5">
        <v>6</v>
      </c>
      <c r="F2302" s="5">
        <v>0</v>
      </c>
      <c r="G2302" s="5">
        <v>0</v>
      </c>
      <c r="H2302" s="5">
        <v>4</v>
      </c>
      <c r="I2302" s="5">
        <v>7</v>
      </c>
      <c r="J2302" s="5">
        <v>0</v>
      </c>
      <c r="K2302" s="5">
        <v>0</v>
      </c>
      <c r="L2302" s="104"/>
      <c r="M2302" s="104"/>
      <c r="N2302" s="104"/>
      <c r="O2302" s="104"/>
      <c r="P2302" s="5">
        <f t="shared" si="93"/>
        <v>25</v>
      </c>
      <c r="Q2302" s="5">
        <v>2</v>
      </c>
      <c r="R2302" s="4">
        <f t="shared" si="94"/>
        <v>0.25</v>
      </c>
      <c r="S2302" s="9" t="s">
        <v>294</v>
      </c>
      <c r="T2302" s="52" t="s">
        <v>1389</v>
      </c>
      <c r="U2302" s="53" t="s">
        <v>465</v>
      </c>
      <c r="V2302" s="52" t="s">
        <v>297</v>
      </c>
      <c r="W2302" s="7" t="s">
        <v>1373</v>
      </c>
      <c r="X2302" s="8">
        <v>8</v>
      </c>
      <c r="Y2302" s="6" t="s">
        <v>366</v>
      </c>
      <c r="Z2302" s="38" t="s">
        <v>1388</v>
      </c>
      <c r="AA2302" s="38" t="s">
        <v>1123</v>
      </c>
      <c r="AB2302" s="210" t="s">
        <v>304</v>
      </c>
      <c r="AC2302" s="225"/>
    </row>
    <row r="2303" spans="1:29" s="83" customFormat="1" ht="15.75" customHeight="1" x14ac:dyDescent="0.25">
      <c r="A2303" s="3" t="s">
        <v>1652</v>
      </c>
      <c r="B2303" s="5">
        <v>4</v>
      </c>
      <c r="C2303" s="5">
        <v>7</v>
      </c>
      <c r="D2303" s="5">
        <v>4</v>
      </c>
      <c r="E2303" s="5">
        <v>5</v>
      </c>
      <c r="F2303" s="5">
        <v>0</v>
      </c>
      <c r="G2303" s="5">
        <v>0</v>
      </c>
      <c r="H2303" s="5">
        <v>0</v>
      </c>
      <c r="I2303" s="5">
        <v>3</v>
      </c>
      <c r="J2303" s="5">
        <v>2</v>
      </c>
      <c r="K2303" s="5">
        <v>0</v>
      </c>
      <c r="L2303" s="104"/>
      <c r="M2303" s="104"/>
      <c r="N2303" s="104"/>
      <c r="O2303" s="104"/>
      <c r="P2303" s="5">
        <f t="shared" si="93"/>
        <v>25</v>
      </c>
      <c r="Q2303" s="5">
        <v>11</v>
      </c>
      <c r="R2303" s="4">
        <f t="shared" si="94"/>
        <v>0.25</v>
      </c>
      <c r="S2303" s="9" t="s">
        <v>294</v>
      </c>
      <c r="T2303" s="52" t="s">
        <v>4180</v>
      </c>
      <c r="U2303" s="53" t="s">
        <v>399</v>
      </c>
      <c r="V2303" s="52" t="s">
        <v>609</v>
      </c>
      <c r="W2303" s="7" t="s">
        <v>4164</v>
      </c>
      <c r="X2303" s="8">
        <v>8</v>
      </c>
      <c r="Y2303" s="6" t="s">
        <v>366</v>
      </c>
      <c r="Z2303" s="38" t="s">
        <v>4167</v>
      </c>
      <c r="AA2303" s="38" t="s">
        <v>480</v>
      </c>
      <c r="AB2303" s="210" t="s">
        <v>609</v>
      </c>
      <c r="AC2303" s="225"/>
    </row>
    <row r="2304" spans="1:29" s="83" customFormat="1" ht="15.75" customHeight="1" x14ac:dyDescent="0.25">
      <c r="A2304" s="3" t="s">
        <v>195</v>
      </c>
      <c r="B2304" s="5">
        <v>5</v>
      </c>
      <c r="C2304" s="5">
        <v>5</v>
      </c>
      <c r="D2304" s="5">
        <v>6</v>
      </c>
      <c r="E2304" s="5">
        <v>0</v>
      </c>
      <c r="F2304" s="5">
        <v>9</v>
      </c>
      <c r="G2304" s="5">
        <v>0</v>
      </c>
      <c r="H2304" s="5">
        <v>0</v>
      </c>
      <c r="I2304" s="5">
        <v>0</v>
      </c>
      <c r="J2304" s="5">
        <v>0</v>
      </c>
      <c r="K2304" s="5">
        <v>0</v>
      </c>
      <c r="L2304" s="104"/>
      <c r="M2304" s="104"/>
      <c r="N2304" s="104"/>
      <c r="O2304" s="104"/>
      <c r="P2304" s="5">
        <f t="shared" si="93"/>
        <v>25</v>
      </c>
      <c r="Q2304" s="5">
        <v>6</v>
      </c>
      <c r="R2304" s="4">
        <f t="shared" si="94"/>
        <v>0.25</v>
      </c>
      <c r="S2304" s="9" t="s">
        <v>294</v>
      </c>
      <c r="T2304" s="52" t="s">
        <v>4276</v>
      </c>
      <c r="U2304" s="53" t="s">
        <v>331</v>
      </c>
      <c r="V2304" s="52" t="s">
        <v>513</v>
      </c>
      <c r="W2304" s="7" t="s">
        <v>4254</v>
      </c>
      <c r="X2304" s="8">
        <v>8</v>
      </c>
      <c r="Y2304" s="6" t="s">
        <v>366</v>
      </c>
      <c r="Z2304" s="38" t="s">
        <v>3930</v>
      </c>
      <c r="AA2304" s="38" t="s">
        <v>541</v>
      </c>
      <c r="AB2304" s="210" t="s">
        <v>790</v>
      </c>
      <c r="AC2304" s="225"/>
    </row>
    <row r="2305" spans="1:29" s="83" customFormat="1" ht="15.75" customHeight="1" x14ac:dyDescent="0.25">
      <c r="A2305" s="3" t="s">
        <v>193</v>
      </c>
      <c r="B2305" s="5">
        <v>4</v>
      </c>
      <c r="C2305" s="5">
        <v>5</v>
      </c>
      <c r="D2305" s="5">
        <v>2</v>
      </c>
      <c r="E2305" s="5">
        <v>0</v>
      </c>
      <c r="F2305" s="5">
        <v>6</v>
      </c>
      <c r="G2305" s="5">
        <v>0</v>
      </c>
      <c r="H2305" s="5">
        <v>2</v>
      </c>
      <c r="I2305" s="5">
        <v>6</v>
      </c>
      <c r="J2305" s="5">
        <v>0</v>
      </c>
      <c r="K2305" s="5">
        <v>0</v>
      </c>
      <c r="L2305" s="104"/>
      <c r="M2305" s="104"/>
      <c r="N2305" s="104"/>
      <c r="O2305" s="104"/>
      <c r="P2305" s="5">
        <f t="shared" si="93"/>
        <v>25</v>
      </c>
      <c r="Q2305" s="5">
        <v>11</v>
      </c>
      <c r="R2305" s="4">
        <f t="shared" si="94"/>
        <v>0.25</v>
      </c>
      <c r="S2305" s="9" t="s">
        <v>294</v>
      </c>
      <c r="T2305" s="52" t="s">
        <v>2246</v>
      </c>
      <c r="U2305" s="53" t="s">
        <v>1047</v>
      </c>
      <c r="V2305" s="52" t="s">
        <v>518</v>
      </c>
      <c r="W2305" s="7" t="s">
        <v>4164</v>
      </c>
      <c r="X2305" s="8">
        <v>8</v>
      </c>
      <c r="Y2305" s="6" t="s">
        <v>298</v>
      </c>
      <c r="Z2305" s="38" t="s">
        <v>4167</v>
      </c>
      <c r="AA2305" s="38" t="s">
        <v>480</v>
      </c>
      <c r="AB2305" s="210" t="s">
        <v>609</v>
      </c>
      <c r="AC2305" s="225"/>
    </row>
    <row r="2306" spans="1:29" s="83" customFormat="1" ht="15.75" customHeight="1" x14ac:dyDescent="0.25">
      <c r="A2306" s="3" t="s">
        <v>197</v>
      </c>
      <c r="B2306" s="5">
        <v>3</v>
      </c>
      <c r="C2306" s="5">
        <v>7</v>
      </c>
      <c r="D2306" s="5">
        <v>3</v>
      </c>
      <c r="E2306" s="5">
        <v>3</v>
      </c>
      <c r="F2306" s="5">
        <v>6</v>
      </c>
      <c r="G2306" s="5">
        <v>1</v>
      </c>
      <c r="H2306" s="5">
        <v>2</v>
      </c>
      <c r="I2306" s="5">
        <v>0</v>
      </c>
      <c r="J2306" s="5">
        <v>0</v>
      </c>
      <c r="K2306" s="5">
        <v>0</v>
      </c>
      <c r="L2306" s="104"/>
      <c r="M2306" s="104"/>
      <c r="N2306" s="104"/>
      <c r="O2306" s="104"/>
      <c r="P2306" s="5">
        <f t="shared" si="93"/>
        <v>25</v>
      </c>
      <c r="Q2306" s="5">
        <v>6</v>
      </c>
      <c r="R2306" s="4">
        <f t="shared" si="94"/>
        <v>0.25</v>
      </c>
      <c r="S2306" s="9" t="s">
        <v>294</v>
      </c>
      <c r="T2306" s="52" t="s">
        <v>3767</v>
      </c>
      <c r="U2306" s="53" t="s">
        <v>787</v>
      </c>
      <c r="V2306" s="52" t="s">
        <v>349</v>
      </c>
      <c r="W2306" s="7" t="s">
        <v>3733</v>
      </c>
      <c r="X2306" s="8">
        <v>8</v>
      </c>
      <c r="Y2306" s="6" t="s">
        <v>366</v>
      </c>
      <c r="Z2306" s="38" t="s">
        <v>3743</v>
      </c>
      <c r="AA2306" s="38" t="s">
        <v>369</v>
      </c>
      <c r="AB2306" s="210" t="s">
        <v>609</v>
      </c>
      <c r="AC2306" s="225"/>
    </row>
    <row r="2307" spans="1:29" s="83" customFormat="1" ht="15.75" customHeight="1" x14ac:dyDescent="0.25">
      <c r="A2307" s="3" t="s">
        <v>203</v>
      </c>
      <c r="B2307" s="5">
        <v>4</v>
      </c>
      <c r="C2307" s="5">
        <v>3</v>
      </c>
      <c r="D2307" s="5">
        <v>0</v>
      </c>
      <c r="E2307" s="5">
        <v>3</v>
      </c>
      <c r="F2307" s="5">
        <v>3</v>
      </c>
      <c r="G2307" s="5">
        <v>0</v>
      </c>
      <c r="H2307" s="5">
        <v>6</v>
      </c>
      <c r="I2307" s="5">
        <v>0</v>
      </c>
      <c r="J2307" s="5">
        <v>5</v>
      </c>
      <c r="K2307" s="5">
        <v>0</v>
      </c>
      <c r="L2307" s="104"/>
      <c r="M2307" s="104"/>
      <c r="N2307" s="104"/>
      <c r="O2307" s="104"/>
      <c r="P2307" s="5">
        <f t="shared" si="93"/>
        <v>24</v>
      </c>
      <c r="Q2307" s="5">
        <v>9</v>
      </c>
      <c r="R2307" s="4">
        <f t="shared" si="94"/>
        <v>0.24</v>
      </c>
      <c r="S2307" s="9" t="s">
        <v>294</v>
      </c>
      <c r="T2307" s="52" t="s">
        <v>2075</v>
      </c>
      <c r="U2307" s="53" t="s">
        <v>715</v>
      </c>
      <c r="V2307" s="52" t="s">
        <v>2076</v>
      </c>
      <c r="W2307" s="7" t="s">
        <v>2015</v>
      </c>
      <c r="X2307" s="8">
        <v>8</v>
      </c>
      <c r="Y2307" s="6" t="s">
        <v>613</v>
      </c>
      <c r="Z2307" s="38" t="s">
        <v>1992</v>
      </c>
      <c r="AA2307" s="38" t="s">
        <v>483</v>
      </c>
      <c r="AB2307" s="210" t="s">
        <v>978</v>
      </c>
      <c r="AC2307" s="225"/>
    </row>
    <row r="2308" spans="1:29" s="83" customFormat="1" ht="15.75" customHeight="1" x14ac:dyDescent="0.25">
      <c r="A2308" s="28" t="s">
        <v>3100</v>
      </c>
      <c r="B2308" s="12">
        <v>2</v>
      </c>
      <c r="C2308" s="12">
        <v>2</v>
      </c>
      <c r="D2308" s="12">
        <v>6</v>
      </c>
      <c r="E2308" s="12">
        <v>5</v>
      </c>
      <c r="F2308" s="12">
        <v>3</v>
      </c>
      <c r="G2308" s="12">
        <v>0</v>
      </c>
      <c r="H2308" s="12">
        <v>4</v>
      </c>
      <c r="I2308" s="12">
        <v>0</v>
      </c>
      <c r="J2308" s="12">
        <v>2</v>
      </c>
      <c r="K2308" s="12">
        <v>0</v>
      </c>
      <c r="L2308" s="115"/>
      <c r="M2308" s="115"/>
      <c r="N2308" s="115"/>
      <c r="O2308" s="115"/>
      <c r="P2308" s="5">
        <f t="shared" si="93"/>
        <v>24</v>
      </c>
      <c r="Q2308" s="12">
        <v>7</v>
      </c>
      <c r="R2308" s="4">
        <f t="shared" si="94"/>
        <v>0.24</v>
      </c>
      <c r="S2308" s="27" t="s">
        <v>294</v>
      </c>
      <c r="T2308" s="52" t="s">
        <v>3101</v>
      </c>
      <c r="U2308" s="53" t="s">
        <v>3102</v>
      </c>
      <c r="V2308" s="52" t="s">
        <v>373</v>
      </c>
      <c r="W2308" s="7" t="s">
        <v>2938</v>
      </c>
      <c r="X2308" s="8">
        <v>8</v>
      </c>
      <c r="Y2308" s="6" t="s">
        <v>2960</v>
      </c>
      <c r="Z2308" s="38" t="s">
        <v>2964</v>
      </c>
      <c r="AA2308" s="38" t="s">
        <v>2965</v>
      </c>
      <c r="AB2308" s="210" t="s">
        <v>670</v>
      </c>
      <c r="AC2308" s="225"/>
    </row>
    <row r="2309" spans="1:29" s="83" customFormat="1" ht="15.75" customHeight="1" x14ac:dyDescent="0.25">
      <c r="A2309" s="3" t="s">
        <v>200</v>
      </c>
      <c r="B2309" s="5">
        <v>2</v>
      </c>
      <c r="C2309" s="5">
        <v>2</v>
      </c>
      <c r="D2309" s="5">
        <v>0</v>
      </c>
      <c r="E2309" s="5">
        <v>3</v>
      </c>
      <c r="F2309" s="5">
        <v>0</v>
      </c>
      <c r="G2309" s="5">
        <v>0</v>
      </c>
      <c r="H2309" s="5">
        <v>8</v>
      </c>
      <c r="I2309" s="5">
        <v>1</v>
      </c>
      <c r="J2309" s="5">
        <v>8</v>
      </c>
      <c r="K2309" s="5">
        <v>0</v>
      </c>
      <c r="L2309" s="104"/>
      <c r="M2309" s="104"/>
      <c r="N2309" s="104"/>
      <c r="O2309" s="104"/>
      <c r="P2309" s="5">
        <f t="shared" si="93"/>
        <v>24</v>
      </c>
      <c r="Q2309" s="5">
        <v>10</v>
      </c>
      <c r="R2309" s="4">
        <f t="shared" si="94"/>
        <v>0.24</v>
      </c>
      <c r="S2309" s="9" t="s">
        <v>294</v>
      </c>
      <c r="T2309" s="52" t="s">
        <v>2821</v>
      </c>
      <c r="U2309" s="53" t="s">
        <v>1684</v>
      </c>
      <c r="V2309" s="52" t="s">
        <v>2822</v>
      </c>
      <c r="W2309" s="7" t="s">
        <v>2758</v>
      </c>
      <c r="X2309" s="8">
        <v>8</v>
      </c>
      <c r="Y2309" s="6" t="s">
        <v>366</v>
      </c>
      <c r="Z2309" s="38" t="s">
        <v>2776</v>
      </c>
      <c r="AA2309" s="38" t="s">
        <v>331</v>
      </c>
      <c r="AB2309" s="210" t="s">
        <v>513</v>
      </c>
      <c r="AC2309" s="225"/>
    </row>
    <row r="2310" spans="1:29" s="83" customFormat="1" ht="15.75" customHeight="1" x14ac:dyDescent="0.25">
      <c r="A2310" s="24" t="s">
        <v>193</v>
      </c>
      <c r="B2310" s="13">
        <v>2</v>
      </c>
      <c r="C2310" s="13">
        <v>5</v>
      </c>
      <c r="D2310" s="13">
        <v>2</v>
      </c>
      <c r="E2310" s="13">
        <v>0</v>
      </c>
      <c r="F2310" s="13">
        <v>0</v>
      </c>
      <c r="G2310" s="13">
        <v>1</v>
      </c>
      <c r="H2310" s="13">
        <v>0</v>
      </c>
      <c r="I2310" s="13">
        <v>0</v>
      </c>
      <c r="J2310" s="13">
        <v>8</v>
      </c>
      <c r="K2310" s="13">
        <v>6</v>
      </c>
      <c r="L2310" s="105"/>
      <c r="M2310" s="105"/>
      <c r="N2310" s="105"/>
      <c r="O2310" s="105"/>
      <c r="P2310" s="5">
        <f t="shared" si="93"/>
        <v>24</v>
      </c>
      <c r="Q2310" s="13">
        <v>2</v>
      </c>
      <c r="R2310" s="4">
        <f t="shared" si="94"/>
        <v>0.24</v>
      </c>
      <c r="S2310" s="25" t="s">
        <v>294</v>
      </c>
      <c r="T2310" s="52" t="s">
        <v>2141</v>
      </c>
      <c r="U2310" s="53" t="s">
        <v>1064</v>
      </c>
      <c r="V2310" s="52" t="s">
        <v>2142</v>
      </c>
      <c r="W2310" s="76" t="s">
        <v>2112</v>
      </c>
      <c r="X2310" s="6">
        <v>8</v>
      </c>
      <c r="Y2310" s="6" t="s">
        <v>298</v>
      </c>
      <c r="Z2310" s="52" t="s">
        <v>2138</v>
      </c>
      <c r="AA2310" s="52" t="s">
        <v>2139</v>
      </c>
      <c r="AB2310" s="216" t="s">
        <v>312</v>
      </c>
      <c r="AC2310" s="225"/>
    </row>
    <row r="2311" spans="1:29" s="83" customFormat="1" ht="15.75" customHeight="1" x14ac:dyDescent="0.25">
      <c r="A2311" s="3" t="s">
        <v>198</v>
      </c>
      <c r="B2311" s="5">
        <v>1</v>
      </c>
      <c r="C2311" s="5">
        <v>6</v>
      </c>
      <c r="D2311" s="5">
        <v>4</v>
      </c>
      <c r="E2311" s="5">
        <v>1</v>
      </c>
      <c r="F2311" s="5">
        <v>3</v>
      </c>
      <c r="G2311" s="5">
        <v>0</v>
      </c>
      <c r="H2311" s="5">
        <v>6</v>
      </c>
      <c r="I2311" s="5">
        <v>3</v>
      </c>
      <c r="J2311" s="5">
        <v>0</v>
      </c>
      <c r="K2311" s="5">
        <v>0</v>
      </c>
      <c r="L2311" s="104"/>
      <c r="M2311" s="104"/>
      <c r="N2311" s="104"/>
      <c r="O2311" s="104"/>
      <c r="P2311" s="5">
        <f t="shared" si="93"/>
        <v>24</v>
      </c>
      <c r="Q2311" s="5">
        <v>9</v>
      </c>
      <c r="R2311" s="4">
        <f t="shared" si="94"/>
        <v>0.24</v>
      </c>
      <c r="S2311" s="9" t="s">
        <v>294</v>
      </c>
      <c r="T2311" s="52" t="s">
        <v>2077</v>
      </c>
      <c r="U2311" s="53" t="s">
        <v>440</v>
      </c>
      <c r="V2311" s="52" t="s">
        <v>397</v>
      </c>
      <c r="W2311" s="7" t="s">
        <v>2015</v>
      </c>
      <c r="X2311" s="8">
        <v>8</v>
      </c>
      <c r="Y2311" s="6" t="s">
        <v>2043</v>
      </c>
      <c r="Z2311" s="38" t="s">
        <v>2044</v>
      </c>
      <c r="AA2311" s="38" t="s">
        <v>541</v>
      </c>
      <c r="AB2311" s="210" t="s">
        <v>513</v>
      </c>
      <c r="AC2311" s="225"/>
    </row>
    <row r="2312" spans="1:29" s="83" customFormat="1" ht="15.75" customHeight="1" x14ac:dyDescent="0.25">
      <c r="A2312" s="3" t="s">
        <v>198</v>
      </c>
      <c r="B2312" s="5">
        <v>6</v>
      </c>
      <c r="C2312" s="5">
        <v>4</v>
      </c>
      <c r="D2312" s="5">
        <v>4</v>
      </c>
      <c r="E2312" s="5">
        <v>2</v>
      </c>
      <c r="F2312" s="5">
        <v>3</v>
      </c>
      <c r="G2312" s="5">
        <v>0</v>
      </c>
      <c r="H2312" s="5">
        <v>0</v>
      </c>
      <c r="I2312" s="5">
        <v>1</v>
      </c>
      <c r="J2312" s="5">
        <v>4</v>
      </c>
      <c r="K2312" s="5">
        <v>0</v>
      </c>
      <c r="L2312" s="104"/>
      <c r="M2312" s="104"/>
      <c r="N2312" s="104"/>
      <c r="O2312" s="104"/>
      <c r="P2312" s="5">
        <f t="shared" si="93"/>
        <v>24</v>
      </c>
      <c r="Q2312" s="5">
        <v>9</v>
      </c>
      <c r="R2312" s="4">
        <f t="shared" si="94"/>
        <v>0.24</v>
      </c>
      <c r="S2312" s="9" t="s">
        <v>294</v>
      </c>
      <c r="T2312" s="52" t="s">
        <v>3364</v>
      </c>
      <c r="U2312" s="53" t="s">
        <v>509</v>
      </c>
      <c r="V2312" s="52" t="s">
        <v>301</v>
      </c>
      <c r="W2312" s="7" t="s">
        <v>3309</v>
      </c>
      <c r="X2312" s="8">
        <v>8</v>
      </c>
      <c r="Y2312" s="6" t="s">
        <v>3361</v>
      </c>
      <c r="Z2312" s="38" t="s">
        <v>3347</v>
      </c>
      <c r="AA2312" s="38" t="s">
        <v>1810</v>
      </c>
      <c r="AB2312" s="210" t="s">
        <v>795</v>
      </c>
      <c r="AC2312" s="225"/>
    </row>
    <row r="2313" spans="1:29" s="83" customFormat="1" ht="15.75" customHeight="1" x14ac:dyDescent="0.25">
      <c r="A2313" s="3" t="s">
        <v>195</v>
      </c>
      <c r="B2313" s="5">
        <v>6</v>
      </c>
      <c r="C2313" s="5">
        <v>6</v>
      </c>
      <c r="D2313" s="5">
        <v>6</v>
      </c>
      <c r="E2313" s="5">
        <v>0</v>
      </c>
      <c r="F2313" s="5">
        <v>0</v>
      </c>
      <c r="G2313" s="5">
        <v>0</v>
      </c>
      <c r="H2313" s="5">
        <v>0</v>
      </c>
      <c r="I2313" s="5">
        <v>0</v>
      </c>
      <c r="J2313" s="5">
        <v>6</v>
      </c>
      <c r="K2313" s="5">
        <v>0</v>
      </c>
      <c r="L2313" s="104"/>
      <c r="M2313" s="104"/>
      <c r="N2313" s="104"/>
      <c r="O2313" s="104"/>
      <c r="P2313" s="5">
        <f t="shared" si="93"/>
        <v>24</v>
      </c>
      <c r="Q2313" s="5">
        <v>17</v>
      </c>
      <c r="R2313" s="4">
        <f t="shared" si="94"/>
        <v>0.24</v>
      </c>
      <c r="S2313" s="9" t="s">
        <v>294</v>
      </c>
      <c r="T2313" s="52" t="s">
        <v>2411</v>
      </c>
      <c r="U2313" s="53" t="s">
        <v>2412</v>
      </c>
      <c r="V2313" s="52" t="s">
        <v>438</v>
      </c>
      <c r="W2313" s="7" t="s">
        <v>2284</v>
      </c>
      <c r="X2313" s="8">
        <v>8</v>
      </c>
      <c r="Y2313" s="6" t="s">
        <v>542</v>
      </c>
      <c r="Z2313" s="38" t="s">
        <v>2350</v>
      </c>
      <c r="AA2313" s="38" t="s">
        <v>1123</v>
      </c>
      <c r="AB2313" s="210" t="s">
        <v>466</v>
      </c>
      <c r="AC2313" s="225"/>
    </row>
    <row r="2314" spans="1:29" s="83" customFormat="1" ht="15.75" customHeight="1" x14ac:dyDescent="0.25">
      <c r="A2314" s="3" t="s">
        <v>196</v>
      </c>
      <c r="B2314" s="5">
        <v>4</v>
      </c>
      <c r="C2314" s="5">
        <v>2</v>
      </c>
      <c r="D2314" s="5">
        <v>0</v>
      </c>
      <c r="E2314" s="5">
        <v>3</v>
      </c>
      <c r="F2314" s="5">
        <v>3</v>
      </c>
      <c r="G2314" s="5">
        <v>0</v>
      </c>
      <c r="H2314" s="5">
        <v>8</v>
      </c>
      <c r="I2314" s="5">
        <v>0</v>
      </c>
      <c r="J2314" s="5">
        <v>4</v>
      </c>
      <c r="K2314" s="5">
        <v>0</v>
      </c>
      <c r="L2314" s="104"/>
      <c r="M2314" s="104"/>
      <c r="N2314" s="104"/>
      <c r="O2314" s="104"/>
      <c r="P2314" s="5">
        <f t="shared" si="93"/>
        <v>24</v>
      </c>
      <c r="Q2314" s="5">
        <v>4</v>
      </c>
      <c r="R2314" s="4">
        <f t="shared" si="94"/>
        <v>0.24</v>
      </c>
      <c r="S2314" s="9" t="s">
        <v>294</v>
      </c>
      <c r="T2314" s="52" t="s">
        <v>554</v>
      </c>
      <c r="U2314" s="53" t="s">
        <v>306</v>
      </c>
      <c r="V2314" s="52" t="s">
        <v>988</v>
      </c>
      <c r="W2314" s="7" t="s">
        <v>2676</v>
      </c>
      <c r="X2314" s="8">
        <v>8</v>
      </c>
      <c r="Y2314" s="6" t="s">
        <v>463</v>
      </c>
      <c r="Z2314" s="38" t="s">
        <v>2677</v>
      </c>
      <c r="AA2314" s="38" t="s">
        <v>465</v>
      </c>
      <c r="AB2314" s="210" t="s">
        <v>370</v>
      </c>
      <c r="AC2314" s="225"/>
    </row>
    <row r="2315" spans="1:29" s="83" customFormat="1" ht="15.75" customHeight="1" x14ac:dyDescent="0.25">
      <c r="A2315" s="3" t="s">
        <v>199</v>
      </c>
      <c r="B2315" s="5">
        <v>4</v>
      </c>
      <c r="C2315" s="5">
        <v>1</v>
      </c>
      <c r="D2315" s="5">
        <v>2</v>
      </c>
      <c r="E2315" s="5">
        <v>0</v>
      </c>
      <c r="F2315" s="5">
        <v>3</v>
      </c>
      <c r="G2315" s="5">
        <v>0</v>
      </c>
      <c r="H2315" s="5">
        <v>10</v>
      </c>
      <c r="I2315" s="5">
        <v>4</v>
      </c>
      <c r="J2315" s="5">
        <v>0</v>
      </c>
      <c r="K2315" s="5">
        <v>0</v>
      </c>
      <c r="L2315" s="104"/>
      <c r="M2315" s="104"/>
      <c r="N2315" s="104"/>
      <c r="O2315" s="104"/>
      <c r="P2315" s="5">
        <f t="shared" si="93"/>
        <v>24</v>
      </c>
      <c r="Q2315" s="5">
        <v>4</v>
      </c>
      <c r="R2315" s="4">
        <f t="shared" si="94"/>
        <v>0.24</v>
      </c>
      <c r="S2315" s="9" t="s">
        <v>294</v>
      </c>
      <c r="T2315" s="52" t="s">
        <v>2703</v>
      </c>
      <c r="U2315" s="53" t="s">
        <v>360</v>
      </c>
      <c r="V2315" s="52" t="s">
        <v>304</v>
      </c>
      <c r="W2315" s="7" t="s">
        <v>2676</v>
      </c>
      <c r="X2315" s="8">
        <v>8</v>
      </c>
      <c r="Y2315" s="6" t="s">
        <v>542</v>
      </c>
      <c r="Z2315" s="38" t="s">
        <v>2677</v>
      </c>
      <c r="AA2315" s="38" t="s">
        <v>465</v>
      </c>
      <c r="AB2315" s="210" t="s">
        <v>370</v>
      </c>
      <c r="AC2315" s="225"/>
    </row>
    <row r="2316" spans="1:29" s="83" customFormat="1" ht="15.75" customHeight="1" x14ac:dyDescent="0.25">
      <c r="A2316" s="3" t="s">
        <v>195</v>
      </c>
      <c r="B2316" s="5">
        <v>3</v>
      </c>
      <c r="C2316" s="5">
        <v>5</v>
      </c>
      <c r="D2316" s="5">
        <v>2</v>
      </c>
      <c r="E2316" s="5">
        <v>3</v>
      </c>
      <c r="F2316" s="5">
        <v>3</v>
      </c>
      <c r="G2316" s="5">
        <v>0</v>
      </c>
      <c r="H2316" s="5">
        <v>0</v>
      </c>
      <c r="I2316" s="5">
        <v>2</v>
      </c>
      <c r="J2316" s="5">
        <v>0</v>
      </c>
      <c r="K2316" s="5">
        <v>6</v>
      </c>
      <c r="L2316" s="104"/>
      <c r="M2316" s="104"/>
      <c r="N2316" s="104"/>
      <c r="O2316" s="104"/>
      <c r="P2316" s="5">
        <f t="shared" si="93"/>
        <v>24</v>
      </c>
      <c r="Q2316" s="5">
        <v>6</v>
      </c>
      <c r="R2316" s="4">
        <f t="shared" si="94"/>
        <v>0.24</v>
      </c>
      <c r="S2316" s="9" t="s">
        <v>294</v>
      </c>
      <c r="T2316" s="52" t="s">
        <v>3589</v>
      </c>
      <c r="U2316" s="53" t="s">
        <v>462</v>
      </c>
      <c r="V2316" s="52" t="s">
        <v>297</v>
      </c>
      <c r="W2316" s="117" t="s">
        <v>4370</v>
      </c>
      <c r="X2316" s="8">
        <v>8</v>
      </c>
      <c r="Y2316" s="6" t="s">
        <v>463</v>
      </c>
      <c r="Z2316" s="38" t="s">
        <v>1567</v>
      </c>
      <c r="AA2316" s="38" t="s">
        <v>483</v>
      </c>
      <c r="AB2316" s="210" t="s">
        <v>312</v>
      </c>
      <c r="AC2316" s="225"/>
    </row>
    <row r="2317" spans="1:29" s="83" customFormat="1" ht="15.75" customHeight="1" x14ac:dyDescent="0.25">
      <c r="A2317" s="24" t="s">
        <v>192</v>
      </c>
      <c r="B2317" s="13">
        <v>4</v>
      </c>
      <c r="C2317" s="13">
        <v>6</v>
      </c>
      <c r="D2317" s="13">
        <v>2</v>
      </c>
      <c r="E2317" s="13">
        <v>0</v>
      </c>
      <c r="F2317" s="13">
        <v>0</v>
      </c>
      <c r="G2317" s="13">
        <v>0</v>
      </c>
      <c r="H2317" s="13">
        <v>0</v>
      </c>
      <c r="I2317" s="13">
        <v>0</v>
      </c>
      <c r="J2317" s="13">
        <v>6</v>
      </c>
      <c r="K2317" s="13">
        <v>6</v>
      </c>
      <c r="L2317" s="105"/>
      <c r="M2317" s="105"/>
      <c r="N2317" s="105"/>
      <c r="O2317" s="105"/>
      <c r="P2317" s="5">
        <f t="shared" si="93"/>
        <v>24</v>
      </c>
      <c r="Q2317" s="13">
        <v>2</v>
      </c>
      <c r="R2317" s="4">
        <f t="shared" si="94"/>
        <v>0.24</v>
      </c>
      <c r="S2317" s="25" t="s">
        <v>294</v>
      </c>
      <c r="T2317" s="52" t="s">
        <v>2140</v>
      </c>
      <c r="U2317" s="53" t="s">
        <v>1558</v>
      </c>
      <c r="V2317" s="52" t="s">
        <v>355</v>
      </c>
      <c r="W2317" s="76" t="s">
        <v>2112</v>
      </c>
      <c r="X2317" s="6">
        <v>8</v>
      </c>
      <c r="Y2317" s="6" t="s">
        <v>298</v>
      </c>
      <c r="Z2317" s="52" t="s">
        <v>2138</v>
      </c>
      <c r="AA2317" s="52" t="s">
        <v>2139</v>
      </c>
      <c r="AB2317" s="216" t="s">
        <v>312</v>
      </c>
      <c r="AC2317" s="225"/>
    </row>
    <row r="2318" spans="1:29" s="83" customFormat="1" ht="15.75" customHeight="1" x14ac:dyDescent="0.25">
      <c r="A2318" s="3" t="s">
        <v>196</v>
      </c>
      <c r="B2318" s="5">
        <v>5</v>
      </c>
      <c r="C2318" s="5">
        <v>6</v>
      </c>
      <c r="D2318" s="5">
        <v>4</v>
      </c>
      <c r="E2318" s="5">
        <v>0</v>
      </c>
      <c r="F2318" s="5">
        <v>9</v>
      </c>
      <c r="G2318" s="5">
        <v>0</v>
      </c>
      <c r="H2318" s="5">
        <v>0</v>
      </c>
      <c r="I2318" s="5">
        <v>0</v>
      </c>
      <c r="J2318" s="5">
        <v>0</v>
      </c>
      <c r="K2318" s="5">
        <v>0</v>
      </c>
      <c r="L2318" s="104"/>
      <c r="M2318" s="104"/>
      <c r="N2318" s="104"/>
      <c r="O2318" s="104"/>
      <c r="P2318" s="5">
        <f t="shared" si="93"/>
        <v>24</v>
      </c>
      <c r="Q2318" s="5">
        <v>7</v>
      </c>
      <c r="R2318" s="4">
        <f t="shared" si="94"/>
        <v>0.24</v>
      </c>
      <c r="S2318" s="9" t="s">
        <v>294</v>
      </c>
      <c r="T2318" s="52" t="s">
        <v>2097</v>
      </c>
      <c r="U2318" s="53" t="s">
        <v>624</v>
      </c>
      <c r="V2318" s="52" t="s">
        <v>790</v>
      </c>
      <c r="W2318" s="7" t="s">
        <v>4254</v>
      </c>
      <c r="X2318" s="8">
        <v>8</v>
      </c>
      <c r="Y2318" s="6" t="s">
        <v>366</v>
      </c>
      <c r="Z2318" s="38" t="s">
        <v>3930</v>
      </c>
      <c r="AA2318" s="38" t="s">
        <v>541</v>
      </c>
      <c r="AB2318" s="210" t="s">
        <v>790</v>
      </c>
      <c r="AC2318" s="225"/>
    </row>
    <row r="2319" spans="1:29" s="83" customFormat="1" ht="15.75" customHeight="1" x14ac:dyDescent="0.25">
      <c r="A2319" s="3" t="s">
        <v>1667</v>
      </c>
      <c r="B2319" s="5">
        <v>3</v>
      </c>
      <c r="C2319" s="5">
        <v>6</v>
      </c>
      <c r="D2319" s="5">
        <v>6</v>
      </c>
      <c r="E2319" s="5">
        <v>3</v>
      </c>
      <c r="F2319" s="5">
        <v>6</v>
      </c>
      <c r="G2319" s="5">
        <v>0</v>
      </c>
      <c r="H2319" s="5">
        <v>0</v>
      </c>
      <c r="I2319" s="5">
        <v>0</v>
      </c>
      <c r="J2319" s="5">
        <v>0</v>
      </c>
      <c r="K2319" s="5">
        <v>0</v>
      </c>
      <c r="L2319" s="104"/>
      <c r="M2319" s="104"/>
      <c r="N2319" s="104"/>
      <c r="O2319" s="104"/>
      <c r="P2319" s="5">
        <f t="shared" si="93"/>
        <v>24</v>
      </c>
      <c r="Q2319" s="5">
        <v>15</v>
      </c>
      <c r="R2319" s="4">
        <f t="shared" si="94"/>
        <v>0.24</v>
      </c>
      <c r="S2319" s="9" t="s">
        <v>294</v>
      </c>
      <c r="T2319" s="52" t="s">
        <v>1668</v>
      </c>
      <c r="U2319" s="53" t="s">
        <v>1190</v>
      </c>
      <c r="V2319" s="52" t="s">
        <v>304</v>
      </c>
      <c r="W2319" s="7" t="s">
        <v>1546</v>
      </c>
      <c r="X2319" s="8">
        <v>8</v>
      </c>
      <c r="Y2319" s="6" t="s">
        <v>542</v>
      </c>
      <c r="Z2319" s="38" t="s">
        <v>1625</v>
      </c>
      <c r="AA2319" s="38" t="s">
        <v>564</v>
      </c>
      <c r="AB2319" s="210" t="s">
        <v>373</v>
      </c>
      <c r="AC2319" s="225"/>
    </row>
    <row r="2320" spans="1:29" s="83" customFormat="1" ht="15.75" customHeight="1" x14ac:dyDescent="0.25">
      <c r="A2320" s="3" t="s">
        <v>197</v>
      </c>
      <c r="B2320" s="5">
        <v>5</v>
      </c>
      <c r="C2320" s="5">
        <v>5</v>
      </c>
      <c r="D2320" s="5">
        <v>4</v>
      </c>
      <c r="E2320" s="5">
        <v>6</v>
      </c>
      <c r="F2320" s="5">
        <v>3</v>
      </c>
      <c r="G2320" s="5">
        <v>0</v>
      </c>
      <c r="H2320" s="5">
        <v>0</v>
      </c>
      <c r="I2320" s="5">
        <v>0</v>
      </c>
      <c r="J2320" s="5">
        <v>0</v>
      </c>
      <c r="K2320" s="5">
        <v>0</v>
      </c>
      <c r="L2320" s="104"/>
      <c r="M2320" s="104"/>
      <c r="N2320" s="104"/>
      <c r="O2320" s="104"/>
      <c r="P2320" s="5">
        <f t="shared" si="93"/>
        <v>23</v>
      </c>
      <c r="Q2320" s="5">
        <v>8</v>
      </c>
      <c r="R2320" s="4">
        <f t="shared" si="94"/>
        <v>0.23</v>
      </c>
      <c r="S2320" s="9" t="s">
        <v>294</v>
      </c>
      <c r="T2320" s="52" t="s">
        <v>4277</v>
      </c>
      <c r="U2320" s="53" t="s">
        <v>442</v>
      </c>
      <c r="V2320" s="52" t="s">
        <v>513</v>
      </c>
      <c r="W2320" s="7" t="s">
        <v>4254</v>
      </c>
      <c r="X2320" s="8">
        <v>8</v>
      </c>
      <c r="Y2320" s="6" t="s">
        <v>463</v>
      </c>
      <c r="Z2320" s="38" t="s">
        <v>3930</v>
      </c>
      <c r="AA2320" s="38" t="s">
        <v>541</v>
      </c>
      <c r="AB2320" s="210" t="s">
        <v>790</v>
      </c>
      <c r="AC2320" s="225"/>
    </row>
    <row r="2321" spans="1:29" s="83" customFormat="1" ht="15.75" customHeight="1" x14ac:dyDescent="0.25">
      <c r="A2321" s="3" t="s">
        <v>1655</v>
      </c>
      <c r="B2321" s="5">
        <v>4</v>
      </c>
      <c r="C2321" s="5">
        <v>1</v>
      </c>
      <c r="D2321" s="5">
        <v>0</v>
      </c>
      <c r="E2321" s="5">
        <v>0</v>
      </c>
      <c r="F2321" s="5">
        <v>6</v>
      </c>
      <c r="G2321" s="5">
        <v>4</v>
      </c>
      <c r="H2321" s="5">
        <v>0</v>
      </c>
      <c r="I2321" s="5">
        <v>0</v>
      </c>
      <c r="J2321" s="5">
        <v>8</v>
      </c>
      <c r="K2321" s="5">
        <v>0</v>
      </c>
      <c r="L2321" s="104"/>
      <c r="M2321" s="104"/>
      <c r="N2321" s="104"/>
      <c r="O2321" s="104"/>
      <c r="P2321" s="5">
        <f t="shared" si="93"/>
        <v>23</v>
      </c>
      <c r="Q2321" s="5">
        <v>10</v>
      </c>
      <c r="R2321" s="4">
        <f t="shared" si="94"/>
        <v>0.23</v>
      </c>
      <c r="S2321" s="9" t="s">
        <v>294</v>
      </c>
      <c r="T2321" s="52" t="s">
        <v>3365</v>
      </c>
      <c r="U2321" s="53" t="s">
        <v>300</v>
      </c>
      <c r="V2321" s="52" t="s">
        <v>750</v>
      </c>
      <c r="W2321" s="7" t="s">
        <v>3309</v>
      </c>
      <c r="X2321" s="8">
        <v>8</v>
      </c>
      <c r="Y2321" s="6" t="s">
        <v>2010</v>
      </c>
      <c r="Z2321" s="38" t="s">
        <v>3347</v>
      </c>
      <c r="AA2321" s="38" t="s">
        <v>1810</v>
      </c>
      <c r="AB2321" s="210" t="s">
        <v>795</v>
      </c>
      <c r="AC2321" s="225"/>
    </row>
    <row r="2322" spans="1:29" s="83" customFormat="1" ht="15.75" customHeight="1" x14ac:dyDescent="0.25">
      <c r="A2322" s="3" t="s">
        <v>196</v>
      </c>
      <c r="B2322" s="5">
        <v>3</v>
      </c>
      <c r="C2322" s="5">
        <v>12</v>
      </c>
      <c r="D2322" s="5">
        <v>2</v>
      </c>
      <c r="E2322" s="5">
        <v>0</v>
      </c>
      <c r="F2322" s="5">
        <v>0</v>
      </c>
      <c r="G2322" s="5">
        <v>0</v>
      </c>
      <c r="H2322" s="5">
        <v>0</v>
      </c>
      <c r="I2322" s="5">
        <v>6</v>
      </c>
      <c r="J2322" s="5">
        <v>0</v>
      </c>
      <c r="K2322" s="5">
        <v>0</v>
      </c>
      <c r="L2322" s="104"/>
      <c r="M2322" s="104"/>
      <c r="N2322" s="104"/>
      <c r="O2322" s="104"/>
      <c r="P2322" s="5">
        <f t="shared" si="93"/>
        <v>23</v>
      </c>
      <c r="Q2322" s="5">
        <v>5</v>
      </c>
      <c r="R2322" s="4">
        <f t="shared" si="94"/>
        <v>0.23</v>
      </c>
      <c r="S2322" s="9" t="s">
        <v>294</v>
      </c>
      <c r="T2322" s="52" t="s">
        <v>4048</v>
      </c>
      <c r="U2322" s="53" t="s">
        <v>452</v>
      </c>
      <c r="V2322" s="52" t="s">
        <v>627</v>
      </c>
      <c r="W2322" s="7" t="s">
        <v>3998</v>
      </c>
      <c r="X2322" s="8">
        <v>8</v>
      </c>
      <c r="Y2322" s="6" t="s">
        <v>3439</v>
      </c>
      <c r="Z2322" s="38" t="s">
        <v>4041</v>
      </c>
      <c r="AA2322" s="38" t="s">
        <v>4000</v>
      </c>
      <c r="AB2322" s="210" t="s">
        <v>4042</v>
      </c>
      <c r="AC2322" s="225"/>
    </row>
    <row r="2323" spans="1:29" s="83" customFormat="1" ht="15.75" customHeight="1" x14ac:dyDescent="0.25">
      <c r="A2323" s="3" t="s">
        <v>194</v>
      </c>
      <c r="B2323" s="5">
        <v>6</v>
      </c>
      <c r="C2323" s="5">
        <v>0</v>
      </c>
      <c r="D2323" s="5">
        <v>2</v>
      </c>
      <c r="E2323" s="5">
        <v>4</v>
      </c>
      <c r="F2323" s="5">
        <v>2</v>
      </c>
      <c r="G2323" s="5">
        <v>6</v>
      </c>
      <c r="H2323" s="5">
        <v>0</v>
      </c>
      <c r="I2323" s="5">
        <v>1</v>
      </c>
      <c r="J2323" s="5">
        <v>0</v>
      </c>
      <c r="K2323" s="5">
        <v>2</v>
      </c>
      <c r="L2323" s="104"/>
      <c r="M2323" s="104"/>
      <c r="N2323" s="104"/>
      <c r="O2323" s="104"/>
      <c r="P2323" s="5">
        <f t="shared" si="93"/>
        <v>23</v>
      </c>
      <c r="Q2323" s="5">
        <v>4</v>
      </c>
      <c r="R2323" s="4">
        <f t="shared" si="94"/>
        <v>0.23</v>
      </c>
      <c r="S2323" s="9" t="s">
        <v>294</v>
      </c>
      <c r="T2323" s="60" t="s">
        <v>1812</v>
      </c>
      <c r="U2323" s="89" t="s">
        <v>1810</v>
      </c>
      <c r="V2323" s="52" t="s">
        <v>1813</v>
      </c>
      <c r="W2323" s="7" t="s">
        <v>1774</v>
      </c>
      <c r="X2323" s="8">
        <v>8</v>
      </c>
      <c r="Y2323" s="6" t="s">
        <v>1781</v>
      </c>
      <c r="Z2323" s="38" t="s">
        <v>1784</v>
      </c>
      <c r="AA2323" s="38" t="s">
        <v>621</v>
      </c>
      <c r="AB2323" s="210" t="s">
        <v>1198</v>
      </c>
      <c r="AC2323" s="225"/>
    </row>
    <row r="2324" spans="1:29" s="83" customFormat="1" ht="15.75" customHeight="1" x14ac:dyDescent="0.25">
      <c r="A2324" s="3" t="s">
        <v>191</v>
      </c>
      <c r="B2324" s="5">
        <v>4</v>
      </c>
      <c r="C2324" s="5">
        <v>5</v>
      </c>
      <c r="D2324" s="5">
        <v>2</v>
      </c>
      <c r="E2324" s="5">
        <v>0</v>
      </c>
      <c r="F2324" s="5">
        <v>0</v>
      </c>
      <c r="G2324" s="5">
        <v>8</v>
      </c>
      <c r="H2324" s="5">
        <v>0</v>
      </c>
      <c r="I2324" s="5">
        <v>0</v>
      </c>
      <c r="J2324" s="5">
        <v>4</v>
      </c>
      <c r="K2324" s="5">
        <v>0</v>
      </c>
      <c r="L2324" s="104"/>
      <c r="M2324" s="104"/>
      <c r="N2324" s="104"/>
      <c r="O2324" s="104"/>
      <c r="P2324" s="5">
        <f t="shared" si="93"/>
        <v>23</v>
      </c>
      <c r="Q2324" s="5">
        <v>5</v>
      </c>
      <c r="R2324" s="4">
        <f t="shared" si="94"/>
        <v>0.23</v>
      </c>
      <c r="S2324" s="9" t="s">
        <v>294</v>
      </c>
      <c r="T2324" s="52" t="s">
        <v>4047</v>
      </c>
      <c r="U2324" s="53" t="s">
        <v>476</v>
      </c>
      <c r="V2324" s="52" t="s">
        <v>518</v>
      </c>
      <c r="W2324" s="7" t="s">
        <v>3998</v>
      </c>
      <c r="X2324" s="8">
        <v>8</v>
      </c>
      <c r="Y2324" s="6" t="s">
        <v>3439</v>
      </c>
      <c r="Z2324" s="38" t="s">
        <v>4041</v>
      </c>
      <c r="AA2324" s="38" t="s">
        <v>4000</v>
      </c>
      <c r="AB2324" s="210" t="s">
        <v>4042</v>
      </c>
      <c r="AC2324" s="225"/>
    </row>
    <row r="2325" spans="1:29" s="83" customFormat="1" ht="15.75" customHeight="1" x14ac:dyDescent="0.25">
      <c r="A2325" s="3" t="s">
        <v>194</v>
      </c>
      <c r="B2325" s="5">
        <v>3</v>
      </c>
      <c r="C2325" s="5">
        <v>5</v>
      </c>
      <c r="D2325" s="5">
        <v>2</v>
      </c>
      <c r="E2325" s="5">
        <v>3</v>
      </c>
      <c r="F2325" s="5">
        <v>3</v>
      </c>
      <c r="G2325" s="5">
        <v>0</v>
      </c>
      <c r="H2325" s="5">
        <v>0</v>
      </c>
      <c r="I2325" s="5">
        <v>1</v>
      </c>
      <c r="J2325" s="5">
        <v>6</v>
      </c>
      <c r="K2325" s="5">
        <v>0</v>
      </c>
      <c r="L2325" s="104"/>
      <c r="M2325" s="104"/>
      <c r="N2325" s="104"/>
      <c r="O2325" s="104"/>
      <c r="P2325" s="5">
        <f t="shared" si="93"/>
        <v>23</v>
      </c>
      <c r="Q2325" s="5">
        <v>12</v>
      </c>
      <c r="R2325" s="4">
        <f t="shared" si="94"/>
        <v>0.23</v>
      </c>
      <c r="S2325" s="9" t="s">
        <v>294</v>
      </c>
      <c r="T2325" s="52" t="s">
        <v>4181</v>
      </c>
      <c r="U2325" s="53" t="s">
        <v>4182</v>
      </c>
      <c r="V2325" s="52" t="s">
        <v>397</v>
      </c>
      <c r="W2325" s="7" t="s">
        <v>4164</v>
      </c>
      <c r="X2325" s="8">
        <v>8</v>
      </c>
      <c r="Y2325" s="6" t="s">
        <v>298</v>
      </c>
      <c r="Z2325" s="38" t="s">
        <v>4167</v>
      </c>
      <c r="AA2325" s="38" t="s">
        <v>480</v>
      </c>
      <c r="AB2325" s="210" t="s">
        <v>609</v>
      </c>
      <c r="AC2325" s="225"/>
    </row>
    <row r="2326" spans="1:29" s="83" customFormat="1" ht="15.75" customHeight="1" x14ac:dyDescent="0.25">
      <c r="A2326" s="28" t="s">
        <v>3103</v>
      </c>
      <c r="B2326" s="12">
        <v>5</v>
      </c>
      <c r="C2326" s="12">
        <v>1</v>
      </c>
      <c r="D2326" s="12">
        <v>6</v>
      </c>
      <c r="E2326" s="12">
        <v>3</v>
      </c>
      <c r="F2326" s="12">
        <v>3</v>
      </c>
      <c r="G2326" s="12">
        <v>1</v>
      </c>
      <c r="H2326" s="12">
        <v>4</v>
      </c>
      <c r="I2326" s="12">
        <v>0</v>
      </c>
      <c r="J2326" s="12">
        <v>0</v>
      </c>
      <c r="K2326" s="12">
        <v>0</v>
      </c>
      <c r="L2326" s="115"/>
      <c r="M2326" s="115"/>
      <c r="N2326" s="115"/>
      <c r="O2326" s="115"/>
      <c r="P2326" s="5">
        <f t="shared" si="93"/>
        <v>23</v>
      </c>
      <c r="Q2326" s="12">
        <v>8</v>
      </c>
      <c r="R2326" s="4">
        <f t="shared" si="94"/>
        <v>0.23</v>
      </c>
      <c r="S2326" s="27" t="s">
        <v>294</v>
      </c>
      <c r="T2326" s="52" t="s">
        <v>3104</v>
      </c>
      <c r="U2326" s="53" t="s">
        <v>834</v>
      </c>
      <c r="V2326" s="52" t="s">
        <v>972</v>
      </c>
      <c r="W2326" s="7" t="s">
        <v>2938</v>
      </c>
      <c r="X2326" s="8">
        <v>8</v>
      </c>
      <c r="Y2326" s="6" t="s">
        <v>734</v>
      </c>
      <c r="Z2326" s="38" t="s">
        <v>2964</v>
      </c>
      <c r="AA2326" s="38" t="s">
        <v>2965</v>
      </c>
      <c r="AB2326" s="210" t="s">
        <v>670</v>
      </c>
      <c r="AC2326" s="225"/>
    </row>
    <row r="2327" spans="1:29" s="83" customFormat="1" ht="15.75" customHeight="1" x14ac:dyDescent="0.25">
      <c r="A2327" s="3" t="s">
        <v>192</v>
      </c>
      <c r="B2327" s="5">
        <v>3</v>
      </c>
      <c r="C2327" s="5">
        <v>1</v>
      </c>
      <c r="D2327" s="5">
        <v>4</v>
      </c>
      <c r="E2327" s="5">
        <v>0</v>
      </c>
      <c r="F2327" s="5">
        <v>9</v>
      </c>
      <c r="G2327" s="5">
        <v>0</v>
      </c>
      <c r="H2327" s="5">
        <v>0</v>
      </c>
      <c r="I2327" s="5">
        <v>0</v>
      </c>
      <c r="J2327" s="5">
        <v>6</v>
      </c>
      <c r="K2327" s="5">
        <v>0</v>
      </c>
      <c r="L2327" s="104"/>
      <c r="M2327" s="104"/>
      <c r="N2327" s="104"/>
      <c r="O2327" s="104"/>
      <c r="P2327" s="5">
        <f t="shared" si="93"/>
        <v>23</v>
      </c>
      <c r="Q2327" s="5">
        <v>1</v>
      </c>
      <c r="R2327" s="4">
        <f t="shared" si="94"/>
        <v>0.23</v>
      </c>
      <c r="S2327" s="9" t="s">
        <v>294</v>
      </c>
      <c r="T2327" s="52" t="s">
        <v>1758</v>
      </c>
      <c r="U2327" s="53" t="s">
        <v>360</v>
      </c>
      <c r="V2327" s="52" t="s">
        <v>572</v>
      </c>
      <c r="W2327" s="7" t="s">
        <v>1703</v>
      </c>
      <c r="X2327" s="8">
        <v>8</v>
      </c>
      <c r="Y2327" s="6" t="s">
        <v>366</v>
      </c>
      <c r="Z2327" s="38" t="s">
        <v>1712</v>
      </c>
      <c r="AA2327" s="38" t="s">
        <v>1123</v>
      </c>
      <c r="AB2327" s="210" t="s">
        <v>567</v>
      </c>
      <c r="AC2327" s="225"/>
    </row>
    <row r="2328" spans="1:29" s="83" customFormat="1" ht="15.75" customHeight="1" x14ac:dyDescent="0.25">
      <c r="A2328" s="3" t="s">
        <v>196</v>
      </c>
      <c r="B2328" s="5">
        <v>6</v>
      </c>
      <c r="C2328" s="5">
        <v>0</v>
      </c>
      <c r="D2328" s="5">
        <v>2</v>
      </c>
      <c r="E2328" s="5">
        <v>0</v>
      </c>
      <c r="F2328" s="5">
        <v>2</v>
      </c>
      <c r="G2328" s="5">
        <v>6</v>
      </c>
      <c r="H2328" s="5">
        <v>4</v>
      </c>
      <c r="I2328" s="5">
        <v>1</v>
      </c>
      <c r="J2328" s="5">
        <v>0</v>
      </c>
      <c r="K2328" s="5">
        <v>2</v>
      </c>
      <c r="L2328" s="104"/>
      <c r="M2328" s="104"/>
      <c r="N2328" s="104"/>
      <c r="O2328" s="104"/>
      <c r="P2328" s="5">
        <f t="shared" si="93"/>
        <v>23</v>
      </c>
      <c r="Q2328" s="5">
        <v>6</v>
      </c>
      <c r="R2328" s="4">
        <f t="shared" si="94"/>
        <v>0.23</v>
      </c>
      <c r="S2328" s="9" t="s">
        <v>294</v>
      </c>
      <c r="T2328" s="61" t="s">
        <v>1815</v>
      </c>
      <c r="U2328" s="89" t="s">
        <v>834</v>
      </c>
      <c r="V2328" s="52" t="s">
        <v>338</v>
      </c>
      <c r="W2328" s="7" t="s">
        <v>1774</v>
      </c>
      <c r="X2328" s="8">
        <v>8</v>
      </c>
      <c r="Y2328" s="6" t="s">
        <v>1775</v>
      </c>
      <c r="Z2328" s="38" t="s">
        <v>1784</v>
      </c>
      <c r="AA2328" s="38" t="s">
        <v>621</v>
      </c>
      <c r="AB2328" s="210" t="s">
        <v>1198</v>
      </c>
      <c r="AC2328" s="225"/>
    </row>
    <row r="2329" spans="1:29" s="83" customFormat="1" ht="15.75" customHeight="1" x14ac:dyDescent="0.25">
      <c r="A2329" s="3" t="s">
        <v>201</v>
      </c>
      <c r="B2329" s="5">
        <v>3</v>
      </c>
      <c r="C2329" s="5">
        <v>4</v>
      </c>
      <c r="D2329" s="5">
        <v>2</v>
      </c>
      <c r="E2329" s="5">
        <v>3</v>
      </c>
      <c r="F2329" s="5">
        <v>3</v>
      </c>
      <c r="G2329" s="5">
        <v>4</v>
      </c>
      <c r="H2329" s="5">
        <v>0</v>
      </c>
      <c r="I2329" s="5">
        <v>0</v>
      </c>
      <c r="J2329" s="5">
        <v>4</v>
      </c>
      <c r="K2329" s="5">
        <v>0</v>
      </c>
      <c r="L2329" s="104"/>
      <c r="M2329" s="104"/>
      <c r="N2329" s="104"/>
      <c r="O2329" s="104"/>
      <c r="P2329" s="5">
        <f t="shared" si="93"/>
        <v>23</v>
      </c>
      <c r="Q2329" s="5">
        <v>14</v>
      </c>
      <c r="R2329" s="4">
        <f t="shared" si="94"/>
        <v>0.23</v>
      </c>
      <c r="S2329" s="9" t="s">
        <v>294</v>
      </c>
      <c r="T2329" s="52" t="s">
        <v>910</v>
      </c>
      <c r="U2329" s="53" t="s">
        <v>306</v>
      </c>
      <c r="V2329" s="52" t="s">
        <v>349</v>
      </c>
      <c r="W2329" s="7" t="s">
        <v>3859</v>
      </c>
      <c r="X2329" s="8">
        <v>8</v>
      </c>
      <c r="Y2329" s="6" t="s">
        <v>463</v>
      </c>
      <c r="Z2329" s="38" t="s">
        <v>3965</v>
      </c>
      <c r="AA2329" s="38" t="s">
        <v>2111</v>
      </c>
      <c r="AB2329" s="210" t="s">
        <v>855</v>
      </c>
      <c r="AC2329" s="225"/>
    </row>
    <row r="2330" spans="1:29" s="83" customFormat="1" ht="15.75" customHeight="1" x14ac:dyDescent="0.25">
      <c r="A2330" s="3" t="s">
        <v>194</v>
      </c>
      <c r="B2330" s="5">
        <v>5</v>
      </c>
      <c r="C2330" s="5">
        <v>2</v>
      </c>
      <c r="D2330" s="5">
        <v>4</v>
      </c>
      <c r="E2330" s="5">
        <v>0</v>
      </c>
      <c r="F2330" s="5">
        <v>3</v>
      </c>
      <c r="G2330" s="5">
        <v>0</v>
      </c>
      <c r="H2330" s="5">
        <v>8</v>
      </c>
      <c r="I2330" s="5">
        <v>1</v>
      </c>
      <c r="J2330" s="5">
        <v>0</v>
      </c>
      <c r="K2330" s="5">
        <v>0</v>
      </c>
      <c r="L2330" s="104"/>
      <c r="M2330" s="104"/>
      <c r="N2330" s="104"/>
      <c r="O2330" s="104"/>
      <c r="P2330" s="5">
        <f t="shared" si="93"/>
        <v>23</v>
      </c>
      <c r="Q2330" s="5">
        <v>5</v>
      </c>
      <c r="R2330" s="4">
        <f t="shared" si="94"/>
        <v>0.23</v>
      </c>
      <c r="S2330" s="9" t="s">
        <v>294</v>
      </c>
      <c r="T2330" s="52" t="s">
        <v>1142</v>
      </c>
      <c r="U2330" s="53" t="s">
        <v>556</v>
      </c>
      <c r="V2330" s="52" t="s">
        <v>312</v>
      </c>
      <c r="W2330" s="7" t="s">
        <v>2676</v>
      </c>
      <c r="X2330" s="8">
        <v>8</v>
      </c>
      <c r="Y2330" s="6" t="s">
        <v>542</v>
      </c>
      <c r="Z2330" s="38" t="s">
        <v>2677</v>
      </c>
      <c r="AA2330" s="38" t="s">
        <v>465</v>
      </c>
      <c r="AB2330" s="210" t="s">
        <v>370</v>
      </c>
      <c r="AC2330" s="225"/>
    </row>
    <row r="2331" spans="1:29" s="83" customFormat="1" ht="15.75" customHeight="1" x14ac:dyDescent="0.25">
      <c r="A2331" s="3" t="s">
        <v>1651</v>
      </c>
      <c r="B2331" s="5">
        <v>3</v>
      </c>
      <c r="C2331" s="5">
        <v>5</v>
      </c>
      <c r="D2331" s="5">
        <v>4</v>
      </c>
      <c r="E2331" s="5">
        <v>1</v>
      </c>
      <c r="F2331" s="5">
        <v>3</v>
      </c>
      <c r="G2331" s="5">
        <v>0</v>
      </c>
      <c r="H2331" s="5">
        <v>0</v>
      </c>
      <c r="I2331" s="5">
        <v>6</v>
      </c>
      <c r="J2331" s="5">
        <v>0</v>
      </c>
      <c r="K2331" s="5">
        <v>0</v>
      </c>
      <c r="L2331" s="104"/>
      <c r="M2331" s="104"/>
      <c r="N2331" s="104"/>
      <c r="O2331" s="104"/>
      <c r="P2331" s="5">
        <f t="shared" si="93"/>
        <v>22</v>
      </c>
      <c r="Q2331" s="5">
        <v>3</v>
      </c>
      <c r="R2331" s="4">
        <f t="shared" si="94"/>
        <v>0.22</v>
      </c>
      <c r="S2331" s="9" t="s">
        <v>294</v>
      </c>
      <c r="T2331" s="52" t="s">
        <v>3280</v>
      </c>
      <c r="U2331" s="53" t="s">
        <v>462</v>
      </c>
      <c r="V2331" s="52" t="s">
        <v>373</v>
      </c>
      <c r="W2331" s="7" t="s">
        <v>3139</v>
      </c>
      <c r="X2331" s="8">
        <v>8</v>
      </c>
      <c r="Y2331" s="6" t="s">
        <v>2522</v>
      </c>
      <c r="Z2331" s="38" t="s">
        <v>3278</v>
      </c>
      <c r="AA2331" s="38" t="s">
        <v>612</v>
      </c>
      <c r="AB2331" s="210" t="s">
        <v>304</v>
      </c>
      <c r="AC2331" s="225"/>
    </row>
    <row r="2332" spans="1:29" s="83" customFormat="1" ht="15.75" customHeight="1" x14ac:dyDescent="0.25">
      <c r="A2332" s="3" t="s">
        <v>193</v>
      </c>
      <c r="B2332" s="5">
        <v>3</v>
      </c>
      <c r="C2332" s="5">
        <v>0</v>
      </c>
      <c r="D2332" s="5">
        <v>4</v>
      </c>
      <c r="E2332" s="5">
        <v>0</v>
      </c>
      <c r="F2332" s="5">
        <v>9</v>
      </c>
      <c r="G2332" s="5">
        <v>0</v>
      </c>
      <c r="H2332" s="5">
        <v>0</v>
      </c>
      <c r="I2332" s="5">
        <v>0</v>
      </c>
      <c r="J2332" s="5">
        <v>6</v>
      </c>
      <c r="K2332" s="5">
        <v>0</v>
      </c>
      <c r="L2332" s="104"/>
      <c r="M2332" s="104"/>
      <c r="N2332" s="104"/>
      <c r="O2332" s="104"/>
      <c r="P2332" s="5">
        <f t="shared" si="93"/>
        <v>22</v>
      </c>
      <c r="Q2332" s="5">
        <v>2</v>
      </c>
      <c r="R2332" s="4">
        <f t="shared" si="94"/>
        <v>0.22</v>
      </c>
      <c r="S2332" s="9" t="s">
        <v>294</v>
      </c>
      <c r="T2332" s="52" t="s">
        <v>1759</v>
      </c>
      <c r="U2332" s="53" t="s">
        <v>854</v>
      </c>
      <c r="V2332" s="52" t="s">
        <v>502</v>
      </c>
      <c r="W2332" s="7" t="s">
        <v>1703</v>
      </c>
      <c r="X2332" s="8">
        <v>8</v>
      </c>
      <c r="Y2332" s="6" t="s">
        <v>366</v>
      </c>
      <c r="Z2332" s="38" t="s">
        <v>1712</v>
      </c>
      <c r="AA2332" s="38" t="s">
        <v>1123</v>
      </c>
      <c r="AB2332" s="210" t="s">
        <v>567</v>
      </c>
      <c r="AC2332" s="225"/>
    </row>
    <row r="2333" spans="1:29" s="83" customFormat="1" ht="15.75" customHeight="1" x14ac:dyDescent="0.25">
      <c r="A2333" s="3" t="s">
        <v>1651</v>
      </c>
      <c r="B2333" s="5">
        <v>3</v>
      </c>
      <c r="C2333" s="5">
        <v>5</v>
      </c>
      <c r="D2333" s="5">
        <v>4</v>
      </c>
      <c r="E2333" s="5">
        <v>3</v>
      </c>
      <c r="F2333" s="5">
        <v>3</v>
      </c>
      <c r="G2333" s="5">
        <v>4</v>
      </c>
      <c r="H2333" s="5">
        <v>0</v>
      </c>
      <c r="I2333" s="5">
        <v>0</v>
      </c>
      <c r="J2333" s="5">
        <v>0</v>
      </c>
      <c r="K2333" s="5">
        <v>0</v>
      </c>
      <c r="L2333" s="104"/>
      <c r="M2333" s="104"/>
      <c r="N2333" s="104"/>
      <c r="O2333" s="104"/>
      <c r="P2333" s="5">
        <f t="shared" si="93"/>
        <v>22</v>
      </c>
      <c r="Q2333" s="5">
        <v>13</v>
      </c>
      <c r="R2333" s="4">
        <f t="shared" si="94"/>
        <v>0.22</v>
      </c>
      <c r="S2333" s="9" t="s">
        <v>294</v>
      </c>
      <c r="T2333" s="52" t="s">
        <v>3113</v>
      </c>
      <c r="U2333" s="53" t="s">
        <v>354</v>
      </c>
      <c r="V2333" s="52" t="s">
        <v>378</v>
      </c>
      <c r="W2333" s="7" t="s">
        <v>4164</v>
      </c>
      <c r="X2333" s="8">
        <v>8</v>
      </c>
      <c r="Y2333" s="6" t="s">
        <v>366</v>
      </c>
      <c r="Z2333" s="38" t="s">
        <v>4167</v>
      </c>
      <c r="AA2333" s="38" t="s">
        <v>480</v>
      </c>
      <c r="AB2333" s="210" t="s">
        <v>609</v>
      </c>
      <c r="AC2333" s="225"/>
    </row>
    <row r="2334" spans="1:29" s="83" customFormat="1" ht="15.75" customHeight="1" x14ac:dyDescent="0.25">
      <c r="A2334" s="3" t="s">
        <v>191</v>
      </c>
      <c r="B2334" s="5">
        <v>3</v>
      </c>
      <c r="C2334" s="5">
        <v>4</v>
      </c>
      <c r="D2334" s="5">
        <v>0</v>
      </c>
      <c r="E2334" s="5">
        <v>3</v>
      </c>
      <c r="F2334" s="5">
        <v>3</v>
      </c>
      <c r="G2334" s="5">
        <v>1</v>
      </c>
      <c r="H2334" s="5">
        <v>4</v>
      </c>
      <c r="I2334" s="5">
        <v>0</v>
      </c>
      <c r="J2334" s="5">
        <v>4</v>
      </c>
      <c r="K2334" s="5">
        <v>0</v>
      </c>
      <c r="L2334" s="104"/>
      <c r="M2334" s="104"/>
      <c r="N2334" s="104"/>
      <c r="O2334" s="104"/>
      <c r="P2334" s="5">
        <f t="shared" si="93"/>
        <v>22</v>
      </c>
      <c r="Q2334" s="5">
        <v>3</v>
      </c>
      <c r="R2334" s="4">
        <f t="shared" si="94"/>
        <v>0.22</v>
      </c>
      <c r="S2334" s="9" t="s">
        <v>294</v>
      </c>
      <c r="T2334" s="52" t="s">
        <v>3793</v>
      </c>
      <c r="U2334" s="53" t="s">
        <v>854</v>
      </c>
      <c r="V2334" s="52" t="s">
        <v>373</v>
      </c>
      <c r="W2334" s="7" t="s">
        <v>3780</v>
      </c>
      <c r="X2334" s="8">
        <v>8</v>
      </c>
      <c r="Y2334" s="6" t="s">
        <v>463</v>
      </c>
      <c r="Z2334" s="38" t="s">
        <v>3781</v>
      </c>
      <c r="AA2334" s="38" t="s">
        <v>480</v>
      </c>
      <c r="AB2334" s="210" t="s">
        <v>466</v>
      </c>
      <c r="AC2334" s="225"/>
    </row>
    <row r="2335" spans="1:29" s="83" customFormat="1" ht="15.75" customHeight="1" x14ac:dyDescent="0.25">
      <c r="A2335" s="3" t="s">
        <v>200</v>
      </c>
      <c r="B2335" s="5">
        <v>4</v>
      </c>
      <c r="C2335" s="5">
        <v>8</v>
      </c>
      <c r="D2335" s="5">
        <v>0</v>
      </c>
      <c r="E2335" s="5">
        <v>0</v>
      </c>
      <c r="F2335" s="5">
        <v>6</v>
      </c>
      <c r="G2335" s="5">
        <v>0</v>
      </c>
      <c r="H2335" s="5">
        <v>2</v>
      </c>
      <c r="I2335" s="5">
        <v>0</v>
      </c>
      <c r="J2335" s="5">
        <v>2</v>
      </c>
      <c r="K2335" s="5">
        <v>0</v>
      </c>
      <c r="L2335" s="104"/>
      <c r="M2335" s="104"/>
      <c r="N2335" s="104"/>
      <c r="O2335" s="104"/>
      <c r="P2335" s="5">
        <f t="shared" si="93"/>
        <v>22</v>
      </c>
      <c r="Q2335" s="5">
        <v>6</v>
      </c>
      <c r="R2335" s="4">
        <f t="shared" si="94"/>
        <v>0.22</v>
      </c>
      <c r="S2335" s="9" t="s">
        <v>294</v>
      </c>
      <c r="T2335" s="52" t="s">
        <v>4050</v>
      </c>
      <c r="U2335" s="53" t="s">
        <v>633</v>
      </c>
      <c r="V2335" s="52" t="s">
        <v>338</v>
      </c>
      <c r="W2335" s="7" t="s">
        <v>3998</v>
      </c>
      <c r="X2335" s="8">
        <v>8</v>
      </c>
      <c r="Y2335" s="6" t="s">
        <v>1165</v>
      </c>
      <c r="Z2335" s="38" t="s">
        <v>4016</v>
      </c>
      <c r="AA2335" s="38" t="s">
        <v>608</v>
      </c>
      <c r="AB2335" s="210" t="s">
        <v>567</v>
      </c>
      <c r="AC2335" s="225"/>
    </row>
    <row r="2336" spans="1:29" s="83" customFormat="1" ht="15.75" customHeight="1" x14ac:dyDescent="0.25">
      <c r="A2336" s="3" t="s">
        <v>195</v>
      </c>
      <c r="B2336" s="5">
        <v>4</v>
      </c>
      <c r="C2336" s="5">
        <v>9</v>
      </c>
      <c r="D2336" s="5">
        <v>0</v>
      </c>
      <c r="E2336" s="5">
        <v>0</v>
      </c>
      <c r="F2336" s="5">
        <v>3</v>
      </c>
      <c r="G2336" s="5">
        <v>0</v>
      </c>
      <c r="H2336" s="5">
        <v>0</v>
      </c>
      <c r="I2336" s="5">
        <v>6</v>
      </c>
      <c r="J2336" s="5">
        <v>0</v>
      </c>
      <c r="K2336" s="5">
        <v>0</v>
      </c>
      <c r="L2336" s="104"/>
      <c r="M2336" s="104"/>
      <c r="N2336" s="104"/>
      <c r="O2336" s="104"/>
      <c r="P2336" s="5">
        <f t="shared" si="93"/>
        <v>22</v>
      </c>
      <c r="Q2336" s="5">
        <v>6</v>
      </c>
      <c r="R2336" s="4">
        <f t="shared" si="94"/>
        <v>0.22</v>
      </c>
      <c r="S2336" s="9" t="s">
        <v>294</v>
      </c>
      <c r="T2336" s="52" t="s">
        <v>4049</v>
      </c>
      <c r="U2336" s="53" t="s">
        <v>541</v>
      </c>
      <c r="V2336" s="52" t="s">
        <v>397</v>
      </c>
      <c r="W2336" s="7" t="s">
        <v>3998</v>
      </c>
      <c r="X2336" s="8">
        <v>8</v>
      </c>
      <c r="Y2336" s="6" t="s">
        <v>3439</v>
      </c>
      <c r="Z2336" s="38" t="s">
        <v>4041</v>
      </c>
      <c r="AA2336" s="38" t="s">
        <v>4000</v>
      </c>
      <c r="AB2336" s="210" t="s">
        <v>4042</v>
      </c>
      <c r="AC2336" s="225"/>
    </row>
    <row r="2337" spans="1:1023" s="83" customFormat="1" ht="15.75" customHeight="1" x14ac:dyDescent="0.25">
      <c r="A2337" s="3" t="s">
        <v>194</v>
      </c>
      <c r="B2337" s="5">
        <v>4</v>
      </c>
      <c r="C2337" s="5">
        <v>6</v>
      </c>
      <c r="D2337" s="5">
        <v>4</v>
      </c>
      <c r="E2337" s="5">
        <v>6</v>
      </c>
      <c r="F2337" s="5">
        <v>0</v>
      </c>
      <c r="G2337" s="5">
        <v>0</v>
      </c>
      <c r="H2337" s="5">
        <v>2</v>
      </c>
      <c r="I2337" s="5">
        <v>0</v>
      </c>
      <c r="J2337" s="5">
        <v>0</v>
      </c>
      <c r="K2337" s="5">
        <v>0</v>
      </c>
      <c r="L2337" s="104"/>
      <c r="M2337" s="104"/>
      <c r="N2337" s="104"/>
      <c r="O2337" s="104"/>
      <c r="P2337" s="5">
        <f t="shared" si="93"/>
        <v>22</v>
      </c>
      <c r="Q2337" s="5">
        <v>4</v>
      </c>
      <c r="R2337" s="4">
        <f t="shared" si="94"/>
        <v>0.22</v>
      </c>
      <c r="S2337" s="9" t="s">
        <v>294</v>
      </c>
      <c r="T2337" s="52" t="s">
        <v>3481</v>
      </c>
      <c r="U2337" s="53" t="s">
        <v>496</v>
      </c>
      <c r="V2337" s="52" t="s">
        <v>743</v>
      </c>
      <c r="W2337" s="7" t="s">
        <v>3520</v>
      </c>
      <c r="X2337" s="8">
        <v>8</v>
      </c>
      <c r="Y2337" s="6" t="s">
        <v>542</v>
      </c>
      <c r="Z2337" s="38" t="s">
        <v>3478</v>
      </c>
      <c r="AA2337" s="38" t="s">
        <v>789</v>
      </c>
      <c r="AB2337" s="210" t="s">
        <v>472</v>
      </c>
      <c r="AC2337" s="225"/>
    </row>
    <row r="2338" spans="1:1023" s="83" customFormat="1" ht="15.75" customHeight="1" x14ac:dyDescent="0.25">
      <c r="A2338" s="3" t="s">
        <v>1655</v>
      </c>
      <c r="B2338" s="5">
        <v>3</v>
      </c>
      <c r="C2338" s="5">
        <v>2</v>
      </c>
      <c r="D2338" s="5">
        <v>0</v>
      </c>
      <c r="E2338" s="5">
        <v>0</v>
      </c>
      <c r="F2338" s="5">
        <v>6</v>
      </c>
      <c r="G2338" s="5">
        <v>0</v>
      </c>
      <c r="H2338" s="5">
        <v>10</v>
      </c>
      <c r="I2338" s="5">
        <v>1</v>
      </c>
      <c r="J2338" s="5">
        <v>0</v>
      </c>
      <c r="K2338" s="5">
        <v>0</v>
      </c>
      <c r="L2338" s="104"/>
      <c r="M2338" s="104"/>
      <c r="N2338" s="104"/>
      <c r="O2338" s="104"/>
      <c r="P2338" s="5">
        <f t="shared" si="93"/>
        <v>22</v>
      </c>
      <c r="Q2338" s="5">
        <v>6</v>
      </c>
      <c r="R2338" s="4">
        <f t="shared" si="94"/>
        <v>0.22</v>
      </c>
      <c r="S2338" s="9" t="s">
        <v>294</v>
      </c>
      <c r="T2338" s="52" t="s">
        <v>4051</v>
      </c>
      <c r="U2338" s="53" t="s">
        <v>581</v>
      </c>
      <c r="V2338" s="52" t="s">
        <v>355</v>
      </c>
      <c r="W2338" s="7" t="s">
        <v>3998</v>
      </c>
      <c r="X2338" s="8">
        <v>8</v>
      </c>
      <c r="Y2338" s="6" t="s">
        <v>463</v>
      </c>
      <c r="Z2338" s="38" t="s">
        <v>4011</v>
      </c>
      <c r="AA2338" s="38" t="s">
        <v>641</v>
      </c>
      <c r="AB2338" s="210" t="s">
        <v>790</v>
      </c>
      <c r="AC2338" s="225"/>
    </row>
    <row r="2339" spans="1:1023" s="83" customFormat="1" ht="15.75" customHeight="1" x14ac:dyDescent="0.25">
      <c r="A2339" s="3" t="s">
        <v>195</v>
      </c>
      <c r="B2339" s="5">
        <v>5</v>
      </c>
      <c r="C2339" s="5">
        <v>4</v>
      </c>
      <c r="D2339" s="5">
        <v>2</v>
      </c>
      <c r="E2339" s="5">
        <v>3</v>
      </c>
      <c r="F2339" s="5">
        <v>3</v>
      </c>
      <c r="G2339" s="5">
        <v>1</v>
      </c>
      <c r="H2339" s="5">
        <v>2</v>
      </c>
      <c r="I2339" s="5">
        <v>1</v>
      </c>
      <c r="J2339" s="5">
        <v>0</v>
      </c>
      <c r="K2339" s="5">
        <v>0</v>
      </c>
      <c r="L2339" s="104"/>
      <c r="M2339" s="104"/>
      <c r="N2339" s="104"/>
      <c r="O2339" s="104"/>
      <c r="P2339" s="5">
        <f t="shared" si="93"/>
        <v>21</v>
      </c>
      <c r="Q2339" s="5">
        <v>4</v>
      </c>
      <c r="R2339" s="4">
        <f t="shared" si="94"/>
        <v>0.21</v>
      </c>
      <c r="S2339" s="9" t="s">
        <v>294</v>
      </c>
      <c r="T2339" s="52" t="s">
        <v>1096</v>
      </c>
      <c r="U2339" s="53" t="s">
        <v>549</v>
      </c>
      <c r="V2339" s="52" t="s">
        <v>1097</v>
      </c>
      <c r="W2339" s="7" t="s">
        <v>1004</v>
      </c>
      <c r="X2339" s="8">
        <v>8</v>
      </c>
      <c r="Y2339" s="6" t="s">
        <v>298</v>
      </c>
      <c r="Z2339" s="38" t="s">
        <v>1075</v>
      </c>
      <c r="AA2339" s="38" t="s">
        <v>718</v>
      </c>
      <c r="AB2339" s="210" t="s">
        <v>466</v>
      </c>
      <c r="AC2339" s="225"/>
    </row>
    <row r="2340" spans="1:1023" s="83" customFormat="1" ht="15.75" customHeight="1" x14ac:dyDescent="0.25">
      <c r="A2340" s="3" t="s">
        <v>1669</v>
      </c>
      <c r="B2340" s="5">
        <v>6</v>
      </c>
      <c r="C2340" s="5">
        <v>3</v>
      </c>
      <c r="D2340" s="5">
        <v>6</v>
      </c>
      <c r="E2340" s="5">
        <v>0</v>
      </c>
      <c r="F2340" s="5">
        <v>6</v>
      </c>
      <c r="G2340" s="5">
        <v>0</v>
      </c>
      <c r="H2340" s="5">
        <v>0</v>
      </c>
      <c r="I2340" s="5">
        <v>0</v>
      </c>
      <c r="J2340" s="5">
        <v>0</v>
      </c>
      <c r="K2340" s="5">
        <v>0</v>
      </c>
      <c r="L2340" s="104"/>
      <c r="M2340" s="104"/>
      <c r="N2340" s="104"/>
      <c r="O2340" s="104"/>
      <c r="P2340" s="5">
        <f t="shared" si="93"/>
        <v>21</v>
      </c>
      <c r="Q2340" s="5">
        <v>16</v>
      </c>
      <c r="R2340" s="4">
        <f t="shared" si="94"/>
        <v>0.21</v>
      </c>
      <c r="S2340" s="9" t="s">
        <v>294</v>
      </c>
      <c r="T2340" s="52" t="s">
        <v>1670</v>
      </c>
      <c r="U2340" s="53" t="s">
        <v>331</v>
      </c>
      <c r="V2340" s="52" t="s">
        <v>397</v>
      </c>
      <c r="W2340" s="7" t="s">
        <v>1546</v>
      </c>
      <c r="X2340" s="8">
        <v>8</v>
      </c>
      <c r="Y2340" s="6" t="s">
        <v>542</v>
      </c>
      <c r="Z2340" s="38" t="s">
        <v>1625</v>
      </c>
      <c r="AA2340" s="38" t="s">
        <v>564</v>
      </c>
      <c r="AB2340" s="210" t="s">
        <v>373</v>
      </c>
      <c r="AC2340" s="225"/>
    </row>
    <row r="2341" spans="1:1023" s="83" customFormat="1" ht="15.75" customHeight="1" x14ac:dyDescent="0.25">
      <c r="A2341" s="3" t="s">
        <v>196</v>
      </c>
      <c r="B2341" s="5">
        <v>1</v>
      </c>
      <c r="C2341" s="5">
        <v>4</v>
      </c>
      <c r="D2341" s="5">
        <v>0</v>
      </c>
      <c r="E2341" s="5">
        <v>3</v>
      </c>
      <c r="F2341" s="5">
        <v>3</v>
      </c>
      <c r="G2341" s="5">
        <v>0</v>
      </c>
      <c r="H2341" s="5">
        <v>4</v>
      </c>
      <c r="I2341" s="5">
        <v>6</v>
      </c>
      <c r="J2341" s="5">
        <v>0</v>
      </c>
      <c r="K2341" s="5">
        <v>0</v>
      </c>
      <c r="L2341" s="104"/>
      <c r="M2341" s="104"/>
      <c r="N2341" s="104"/>
      <c r="O2341" s="104"/>
      <c r="P2341" s="5">
        <f t="shared" si="93"/>
        <v>21</v>
      </c>
      <c r="Q2341" s="5">
        <v>4</v>
      </c>
      <c r="R2341" s="4">
        <f t="shared" si="94"/>
        <v>0.21</v>
      </c>
      <c r="S2341" s="9" t="s">
        <v>294</v>
      </c>
      <c r="T2341" s="52" t="s">
        <v>1783</v>
      </c>
      <c r="U2341" s="53" t="s">
        <v>586</v>
      </c>
      <c r="V2341" s="52" t="s">
        <v>460</v>
      </c>
      <c r="W2341" s="7" t="s">
        <v>3139</v>
      </c>
      <c r="X2341" s="8">
        <v>8</v>
      </c>
      <c r="Y2341" s="6" t="s">
        <v>957</v>
      </c>
      <c r="Z2341" s="38" t="s">
        <v>3278</v>
      </c>
      <c r="AA2341" s="38" t="s">
        <v>612</v>
      </c>
      <c r="AB2341" s="210" t="s">
        <v>304</v>
      </c>
      <c r="AC2341" s="225"/>
    </row>
    <row r="2342" spans="1:1023" s="83" customFormat="1" ht="15.75" customHeight="1" x14ac:dyDescent="0.25">
      <c r="A2342" s="3" t="s">
        <v>195</v>
      </c>
      <c r="B2342" s="5">
        <v>6</v>
      </c>
      <c r="C2342" s="5">
        <v>0</v>
      </c>
      <c r="D2342" s="5">
        <v>2</v>
      </c>
      <c r="E2342" s="5">
        <v>4</v>
      </c>
      <c r="F2342" s="5">
        <v>0</v>
      </c>
      <c r="G2342" s="5">
        <v>6</v>
      </c>
      <c r="H2342" s="5">
        <v>0</v>
      </c>
      <c r="I2342" s="5">
        <v>1</v>
      </c>
      <c r="J2342" s="5">
        <v>0</v>
      </c>
      <c r="K2342" s="5">
        <v>2</v>
      </c>
      <c r="L2342" s="104"/>
      <c r="M2342" s="104"/>
      <c r="N2342" s="104"/>
      <c r="O2342" s="104"/>
      <c r="P2342" s="5">
        <f t="shared" si="93"/>
        <v>21</v>
      </c>
      <c r="Q2342" s="5">
        <v>3</v>
      </c>
      <c r="R2342" s="4">
        <f t="shared" si="94"/>
        <v>0.21</v>
      </c>
      <c r="S2342" s="9" t="s">
        <v>294</v>
      </c>
      <c r="T2342" s="61" t="s">
        <v>1811</v>
      </c>
      <c r="U2342" s="89" t="s">
        <v>621</v>
      </c>
      <c r="V2342" s="52" t="s">
        <v>609</v>
      </c>
      <c r="W2342" s="7" t="s">
        <v>1774</v>
      </c>
      <c r="X2342" s="8">
        <v>8</v>
      </c>
      <c r="Y2342" s="6" t="s">
        <v>1781</v>
      </c>
      <c r="Z2342" s="38" t="s">
        <v>1784</v>
      </c>
      <c r="AA2342" s="38" t="s">
        <v>621</v>
      </c>
      <c r="AB2342" s="210" t="s">
        <v>1198</v>
      </c>
      <c r="AC2342" s="225"/>
    </row>
    <row r="2343" spans="1:1023" s="83" customFormat="1" ht="15.75" customHeight="1" x14ac:dyDescent="0.25">
      <c r="A2343" s="3" t="s">
        <v>192</v>
      </c>
      <c r="B2343" s="5">
        <v>4</v>
      </c>
      <c r="C2343" s="5">
        <v>4</v>
      </c>
      <c r="D2343" s="5">
        <v>2</v>
      </c>
      <c r="E2343" s="5">
        <v>0</v>
      </c>
      <c r="F2343" s="5">
        <v>3</v>
      </c>
      <c r="G2343" s="5">
        <v>4</v>
      </c>
      <c r="H2343" s="5">
        <v>0</v>
      </c>
      <c r="I2343" s="5">
        <v>0</v>
      </c>
      <c r="J2343" s="5">
        <v>4</v>
      </c>
      <c r="K2343" s="5">
        <v>0</v>
      </c>
      <c r="L2343" s="104"/>
      <c r="M2343" s="104"/>
      <c r="N2343" s="104"/>
      <c r="O2343" s="104"/>
      <c r="P2343" s="5">
        <f t="shared" si="93"/>
        <v>21</v>
      </c>
      <c r="Q2343" s="5">
        <v>7</v>
      </c>
      <c r="R2343" s="4">
        <f t="shared" si="94"/>
        <v>0.21</v>
      </c>
      <c r="S2343" s="9" t="s">
        <v>294</v>
      </c>
      <c r="T2343" s="52" t="s">
        <v>2411</v>
      </c>
      <c r="U2343" s="53" t="s">
        <v>462</v>
      </c>
      <c r="V2343" s="52" t="s">
        <v>312</v>
      </c>
      <c r="W2343" s="7" t="s">
        <v>3998</v>
      </c>
      <c r="X2343" s="8">
        <v>8</v>
      </c>
      <c r="Y2343" s="6" t="s">
        <v>3439</v>
      </c>
      <c r="Z2343" s="38" t="s">
        <v>4041</v>
      </c>
      <c r="AA2343" s="38" t="s">
        <v>4000</v>
      </c>
      <c r="AB2343" s="210" t="s">
        <v>4042</v>
      </c>
      <c r="AC2343" s="225"/>
    </row>
    <row r="2344" spans="1:1023" s="83" customFormat="1" ht="15.75" customHeight="1" x14ac:dyDescent="0.25">
      <c r="A2344" s="3" t="s">
        <v>191</v>
      </c>
      <c r="B2344" s="5">
        <v>7</v>
      </c>
      <c r="C2344" s="5">
        <v>0</v>
      </c>
      <c r="D2344" s="5">
        <v>0</v>
      </c>
      <c r="E2344" s="5">
        <v>0</v>
      </c>
      <c r="F2344" s="5">
        <v>3</v>
      </c>
      <c r="G2344" s="5">
        <v>0</v>
      </c>
      <c r="H2344" s="5">
        <v>2</v>
      </c>
      <c r="I2344" s="5">
        <v>3</v>
      </c>
      <c r="J2344" s="5">
        <v>0</v>
      </c>
      <c r="K2344" s="5">
        <v>6</v>
      </c>
      <c r="L2344" s="104"/>
      <c r="M2344" s="104"/>
      <c r="N2344" s="104"/>
      <c r="O2344" s="104"/>
      <c r="P2344" s="5">
        <f t="shared" si="93"/>
        <v>21</v>
      </c>
      <c r="Q2344" s="5">
        <v>3</v>
      </c>
      <c r="R2344" s="4">
        <f t="shared" si="94"/>
        <v>0.21</v>
      </c>
      <c r="S2344" s="9" t="s">
        <v>294</v>
      </c>
      <c r="T2344" s="52" t="s">
        <v>1760</v>
      </c>
      <c r="U2344" s="53" t="s">
        <v>1056</v>
      </c>
      <c r="V2344" s="52" t="s">
        <v>689</v>
      </c>
      <c r="W2344" s="7" t="s">
        <v>1703</v>
      </c>
      <c r="X2344" s="8">
        <v>8</v>
      </c>
      <c r="Y2344" s="6" t="s">
        <v>463</v>
      </c>
      <c r="Z2344" s="38" t="s">
        <v>1712</v>
      </c>
      <c r="AA2344" s="38" t="s">
        <v>1123</v>
      </c>
      <c r="AB2344" s="210" t="s">
        <v>567</v>
      </c>
      <c r="AC2344" s="226"/>
      <c r="AD2344" s="84"/>
      <c r="AE2344" s="84"/>
      <c r="AF2344" s="84"/>
      <c r="AG2344" s="84"/>
      <c r="AH2344" s="84"/>
      <c r="AI2344" s="84"/>
      <c r="AJ2344" s="84"/>
      <c r="AK2344" s="84"/>
      <c r="AL2344" s="84"/>
      <c r="AM2344" s="84"/>
      <c r="AN2344" s="84"/>
      <c r="AO2344" s="84"/>
      <c r="AP2344" s="84"/>
      <c r="AQ2344" s="84"/>
      <c r="AR2344" s="84"/>
      <c r="AS2344" s="84"/>
      <c r="AT2344" s="84"/>
      <c r="AU2344" s="84"/>
      <c r="AV2344" s="84"/>
      <c r="AW2344" s="84"/>
      <c r="AX2344" s="84"/>
      <c r="AY2344" s="84"/>
      <c r="AZ2344" s="84"/>
      <c r="BA2344" s="84"/>
      <c r="BB2344" s="84"/>
      <c r="BC2344" s="84"/>
      <c r="BD2344" s="84"/>
      <c r="BE2344" s="84"/>
      <c r="BF2344" s="84"/>
      <c r="BG2344" s="84"/>
      <c r="BH2344" s="84"/>
      <c r="BI2344" s="84"/>
      <c r="BJ2344" s="84"/>
      <c r="BK2344" s="84"/>
      <c r="BL2344" s="84"/>
      <c r="BM2344" s="84"/>
      <c r="BN2344" s="84"/>
      <c r="BO2344" s="84"/>
      <c r="BP2344" s="84"/>
      <c r="BQ2344" s="84"/>
      <c r="BR2344" s="84"/>
      <c r="BS2344" s="84"/>
      <c r="BT2344" s="84"/>
      <c r="BU2344" s="84"/>
      <c r="BV2344" s="84"/>
      <c r="BW2344" s="84"/>
      <c r="BX2344" s="84"/>
      <c r="BY2344" s="84"/>
      <c r="BZ2344" s="84"/>
      <c r="CA2344" s="84"/>
      <c r="CB2344" s="84"/>
      <c r="CC2344" s="84"/>
      <c r="CD2344" s="84"/>
      <c r="CE2344" s="84"/>
      <c r="CF2344" s="84"/>
      <c r="CG2344" s="84"/>
      <c r="CH2344" s="84"/>
      <c r="CI2344" s="84"/>
      <c r="CJ2344" s="84"/>
      <c r="CK2344" s="84"/>
      <c r="CL2344" s="84"/>
      <c r="CM2344" s="84"/>
      <c r="CN2344" s="84"/>
      <c r="CO2344" s="84"/>
      <c r="CP2344" s="84"/>
      <c r="CQ2344" s="84"/>
      <c r="CR2344" s="84"/>
      <c r="CS2344" s="84"/>
      <c r="CT2344" s="84"/>
      <c r="CU2344" s="84"/>
      <c r="CV2344" s="84"/>
      <c r="CW2344" s="84"/>
      <c r="CX2344" s="84"/>
      <c r="CY2344" s="84"/>
      <c r="CZ2344" s="84"/>
      <c r="DA2344" s="84"/>
      <c r="DB2344" s="84"/>
      <c r="DC2344" s="84"/>
      <c r="DD2344" s="84"/>
      <c r="DE2344" s="84"/>
      <c r="DF2344" s="84"/>
      <c r="DG2344" s="84"/>
      <c r="DH2344" s="84"/>
      <c r="DI2344" s="84"/>
      <c r="DJ2344" s="84"/>
      <c r="DK2344" s="84"/>
      <c r="DL2344" s="84"/>
      <c r="DM2344" s="84"/>
      <c r="DN2344" s="84"/>
      <c r="DO2344" s="84"/>
      <c r="DP2344" s="84"/>
      <c r="DQ2344" s="84"/>
      <c r="DR2344" s="84"/>
      <c r="DS2344" s="84"/>
      <c r="DT2344" s="84"/>
      <c r="DU2344" s="84"/>
      <c r="DV2344" s="84"/>
      <c r="DW2344" s="84"/>
      <c r="DX2344" s="84"/>
      <c r="DY2344" s="84"/>
      <c r="DZ2344" s="84"/>
      <c r="EA2344" s="84"/>
      <c r="EB2344" s="84"/>
      <c r="EC2344" s="84"/>
      <c r="ED2344" s="84"/>
      <c r="EE2344" s="84"/>
      <c r="EF2344" s="84"/>
      <c r="EG2344" s="84"/>
      <c r="EH2344" s="84"/>
      <c r="EI2344" s="84"/>
      <c r="EJ2344" s="84"/>
      <c r="EK2344" s="84"/>
      <c r="EL2344" s="84"/>
      <c r="EM2344" s="84"/>
      <c r="EN2344" s="84"/>
      <c r="EO2344" s="84"/>
      <c r="EP2344" s="84"/>
      <c r="EQ2344" s="84"/>
      <c r="ER2344" s="84"/>
      <c r="ES2344" s="84"/>
      <c r="ET2344" s="84"/>
      <c r="EU2344" s="84"/>
      <c r="EV2344" s="84"/>
      <c r="EW2344" s="84"/>
      <c r="EX2344" s="84"/>
      <c r="EY2344" s="84"/>
      <c r="EZ2344" s="84"/>
      <c r="FA2344" s="84"/>
      <c r="FB2344" s="84"/>
      <c r="FC2344" s="84"/>
      <c r="FD2344" s="84"/>
      <c r="FE2344" s="84"/>
      <c r="FF2344" s="84"/>
      <c r="FG2344" s="84"/>
      <c r="FH2344" s="84"/>
      <c r="FI2344" s="84"/>
      <c r="FJ2344" s="84"/>
      <c r="FK2344" s="84"/>
      <c r="FL2344" s="84"/>
      <c r="FM2344" s="84"/>
      <c r="FN2344" s="84"/>
      <c r="FO2344" s="84"/>
      <c r="FP2344" s="84"/>
      <c r="FQ2344" s="84"/>
      <c r="FR2344" s="84"/>
      <c r="FS2344" s="84"/>
      <c r="FT2344" s="84"/>
      <c r="FU2344" s="84"/>
      <c r="FV2344" s="84"/>
      <c r="FW2344" s="84"/>
      <c r="FX2344" s="84"/>
      <c r="FY2344" s="84"/>
      <c r="FZ2344" s="84"/>
      <c r="GA2344" s="84"/>
      <c r="GB2344" s="84"/>
      <c r="GC2344" s="84"/>
      <c r="GD2344" s="84"/>
      <c r="GE2344" s="84"/>
      <c r="GF2344" s="84"/>
      <c r="GG2344" s="84"/>
      <c r="GH2344" s="84"/>
      <c r="GI2344" s="84"/>
      <c r="GJ2344" s="84"/>
      <c r="GK2344" s="84"/>
      <c r="GL2344" s="84"/>
      <c r="GM2344" s="84"/>
      <c r="GN2344" s="84"/>
      <c r="GO2344" s="84"/>
      <c r="GP2344" s="84"/>
      <c r="GQ2344" s="84"/>
      <c r="GR2344" s="84"/>
      <c r="GS2344" s="84"/>
      <c r="GT2344" s="84"/>
      <c r="GU2344" s="84"/>
      <c r="GV2344" s="84"/>
      <c r="GW2344" s="84"/>
      <c r="GX2344" s="84"/>
      <c r="GY2344" s="84"/>
      <c r="GZ2344" s="84"/>
      <c r="HA2344" s="84"/>
      <c r="HB2344" s="84"/>
      <c r="HC2344" s="84"/>
      <c r="HD2344" s="84"/>
      <c r="HE2344" s="84"/>
      <c r="HF2344" s="84"/>
      <c r="HG2344" s="84"/>
      <c r="HH2344" s="84"/>
      <c r="HI2344" s="84"/>
      <c r="HJ2344" s="84"/>
      <c r="HK2344" s="84"/>
      <c r="HL2344" s="84"/>
      <c r="HM2344" s="84"/>
      <c r="HN2344" s="84"/>
      <c r="HO2344" s="84"/>
      <c r="HP2344" s="84"/>
      <c r="HQ2344" s="84"/>
      <c r="HR2344" s="84"/>
      <c r="HS2344" s="84"/>
      <c r="HT2344" s="84"/>
      <c r="HU2344" s="84"/>
      <c r="HV2344" s="84"/>
      <c r="HW2344" s="84"/>
      <c r="HX2344" s="84"/>
      <c r="HY2344" s="84"/>
      <c r="HZ2344" s="84"/>
      <c r="IA2344" s="84"/>
      <c r="IB2344" s="84"/>
      <c r="IC2344" s="84"/>
      <c r="ID2344" s="84"/>
      <c r="IE2344" s="84"/>
      <c r="IF2344" s="84"/>
      <c r="IG2344" s="84"/>
      <c r="IH2344" s="84"/>
      <c r="II2344" s="84"/>
      <c r="IJ2344" s="84"/>
      <c r="IK2344" s="84"/>
      <c r="IL2344" s="84"/>
      <c r="IM2344" s="84"/>
      <c r="IN2344" s="84"/>
      <c r="IO2344" s="84"/>
      <c r="IP2344" s="84"/>
      <c r="IQ2344" s="84"/>
      <c r="IR2344" s="84"/>
      <c r="IS2344" s="84"/>
      <c r="IT2344" s="84"/>
      <c r="IU2344" s="84"/>
      <c r="IV2344" s="84"/>
      <c r="IW2344" s="84"/>
      <c r="IX2344" s="84"/>
      <c r="IY2344" s="84"/>
      <c r="IZ2344" s="84"/>
      <c r="JA2344" s="84"/>
      <c r="JB2344" s="84"/>
      <c r="JC2344" s="84"/>
      <c r="JD2344" s="84"/>
      <c r="JE2344" s="84"/>
      <c r="JF2344" s="84"/>
      <c r="JG2344" s="84"/>
      <c r="JH2344" s="84"/>
      <c r="JI2344" s="84"/>
      <c r="JJ2344" s="84"/>
      <c r="JK2344" s="84"/>
      <c r="JL2344" s="84"/>
      <c r="JM2344" s="84"/>
      <c r="JN2344" s="84"/>
      <c r="JO2344" s="84"/>
      <c r="JP2344" s="84"/>
      <c r="JQ2344" s="84"/>
      <c r="JR2344" s="84"/>
      <c r="JS2344" s="84"/>
      <c r="JT2344" s="84"/>
      <c r="JU2344" s="84"/>
      <c r="JV2344" s="84"/>
      <c r="JW2344" s="84"/>
      <c r="JX2344" s="84"/>
      <c r="JY2344" s="84"/>
      <c r="JZ2344" s="84"/>
      <c r="KA2344" s="84"/>
      <c r="KB2344" s="84"/>
      <c r="KC2344" s="84"/>
      <c r="KD2344" s="84"/>
      <c r="KE2344" s="84"/>
      <c r="KF2344" s="84"/>
      <c r="KG2344" s="84"/>
      <c r="KH2344" s="84"/>
      <c r="KI2344" s="84"/>
      <c r="KJ2344" s="84"/>
      <c r="KK2344" s="84"/>
      <c r="KL2344" s="84"/>
      <c r="KM2344" s="84"/>
      <c r="KN2344" s="84"/>
      <c r="KO2344" s="84"/>
      <c r="KP2344" s="84"/>
      <c r="KQ2344" s="84"/>
      <c r="KR2344" s="84"/>
      <c r="KS2344" s="84"/>
      <c r="KT2344" s="84"/>
      <c r="KU2344" s="84"/>
      <c r="KV2344" s="84"/>
      <c r="KW2344" s="84"/>
      <c r="KX2344" s="84"/>
      <c r="KY2344" s="84"/>
      <c r="KZ2344" s="84"/>
      <c r="LA2344" s="84"/>
      <c r="LB2344" s="84"/>
      <c r="LC2344" s="84"/>
      <c r="LD2344" s="84"/>
      <c r="LE2344" s="84"/>
      <c r="LF2344" s="84"/>
      <c r="LG2344" s="84"/>
      <c r="LH2344" s="84"/>
      <c r="LI2344" s="84"/>
      <c r="LJ2344" s="84"/>
      <c r="LK2344" s="84"/>
      <c r="LL2344" s="84"/>
      <c r="LM2344" s="84"/>
      <c r="LN2344" s="84"/>
      <c r="LO2344" s="84"/>
      <c r="LP2344" s="84"/>
      <c r="LQ2344" s="84"/>
      <c r="LR2344" s="84"/>
      <c r="LS2344" s="84"/>
      <c r="LT2344" s="84"/>
      <c r="LU2344" s="84"/>
      <c r="LV2344" s="84"/>
      <c r="LW2344" s="84"/>
      <c r="LX2344" s="84"/>
      <c r="LY2344" s="84"/>
      <c r="LZ2344" s="84"/>
      <c r="MA2344" s="84"/>
      <c r="MB2344" s="84"/>
      <c r="MC2344" s="84"/>
      <c r="MD2344" s="84"/>
      <c r="ME2344" s="84"/>
      <c r="MF2344" s="84"/>
      <c r="MG2344" s="84"/>
      <c r="MH2344" s="84"/>
      <c r="MI2344" s="84"/>
      <c r="MJ2344" s="84"/>
      <c r="MK2344" s="84"/>
      <c r="ML2344" s="84"/>
      <c r="MM2344" s="84"/>
      <c r="MN2344" s="84"/>
      <c r="MO2344" s="84"/>
      <c r="MP2344" s="84"/>
      <c r="MQ2344" s="84"/>
      <c r="MR2344" s="84"/>
      <c r="MS2344" s="84"/>
      <c r="MT2344" s="84"/>
      <c r="MU2344" s="84"/>
      <c r="MV2344" s="84"/>
      <c r="MW2344" s="84"/>
      <c r="MX2344" s="84"/>
      <c r="MY2344" s="84"/>
      <c r="MZ2344" s="84"/>
      <c r="NA2344" s="84"/>
      <c r="NB2344" s="84"/>
      <c r="NC2344" s="84"/>
      <c r="ND2344" s="84"/>
      <c r="NE2344" s="84"/>
      <c r="NF2344" s="84"/>
      <c r="NG2344" s="84"/>
      <c r="NH2344" s="84"/>
      <c r="NI2344" s="84"/>
      <c r="NJ2344" s="84"/>
      <c r="NK2344" s="84"/>
      <c r="NL2344" s="84"/>
      <c r="NM2344" s="84"/>
      <c r="NN2344" s="84"/>
      <c r="NO2344" s="84"/>
      <c r="NP2344" s="84"/>
      <c r="NQ2344" s="84"/>
      <c r="NR2344" s="84"/>
      <c r="NS2344" s="84"/>
      <c r="NT2344" s="84"/>
      <c r="NU2344" s="84"/>
      <c r="NV2344" s="84"/>
      <c r="NW2344" s="84"/>
      <c r="NX2344" s="84"/>
      <c r="NY2344" s="84"/>
      <c r="NZ2344" s="84"/>
      <c r="OA2344" s="84"/>
      <c r="OB2344" s="84"/>
      <c r="OC2344" s="84"/>
      <c r="OD2344" s="84"/>
      <c r="OE2344" s="84"/>
      <c r="OF2344" s="84"/>
      <c r="OG2344" s="84"/>
      <c r="OH2344" s="84"/>
      <c r="OI2344" s="84"/>
      <c r="OJ2344" s="84"/>
      <c r="OK2344" s="84"/>
      <c r="OL2344" s="84"/>
      <c r="OM2344" s="84"/>
      <c r="ON2344" s="84"/>
      <c r="OO2344" s="84"/>
      <c r="OP2344" s="84"/>
      <c r="OQ2344" s="84"/>
      <c r="OR2344" s="84"/>
      <c r="OS2344" s="84"/>
      <c r="OT2344" s="84"/>
      <c r="OU2344" s="84"/>
      <c r="OV2344" s="84"/>
      <c r="OW2344" s="84"/>
      <c r="OX2344" s="84"/>
      <c r="OY2344" s="84"/>
      <c r="OZ2344" s="84"/>
      <c r="PA2344" s="84"/>
      <c r="PB2344" s="84"/>
      <c r="PC2344" s="84"/>
      <c r="PD2344" s="84"/>
      <c r="PE2344" s="84"/>
      <c r="PF2344" s="84"/>
      <c r="PG2344" s="84"/>
      <c r="PH2344" s="84"/>
      <c r="PI2344" s="84"/>
      <c r="PJ2344" s="84"/>
      <c r="PK2344" s="84"/>
      <c r="PL2344" s="84"/>
      <c r="PM2344" s="84"/>
      <c r="PN2344" s="84"/>
      <c r="PO2344" s="84"/>
      <c r="PP2344" s="84"/>
      <c r="PQ2344" s="84"/>
      <c r="PR2344" s="84"/>
      <c r="PS2344" s="84"/>
      <c r="PT2344" s="84"/>
      <c r="PU2344" s="84"/>
      <c r="PV2344" s="84"/>
      <c r="PW2344" s="84"/>
      <c r="PX2344" s="84"/>
      <c r="PY2344" s="84"/>
      <c r="PZ2344" s="84"/>
      <c r="QA2344" s="84"/>
      <c r="QB2344" s="84"/>
      <c r="QC2344" s="84"/>
      <c r="QD2344" s="84"/>
      <c r="QE2344" s="84"/>
      <c r="QF2344" s="84"/>
      <c r="QG2344" s="84"/>
      <c r="QH2344" s="84"/>
      <c r="QI2344" s="84"/>
      <c r="QJ2344" s="84"/>
      <c r="QK2344" s="84"/>
      <c r="QL2344" s="84"/>
      <c r="QM2344" s="84"/>
      <c r="QN2344" s="84"/>
      <c r="QO2344" s="84"/>
      <c r="QP2344" s="84"/>
      <c r="QQ2344" s="84"/>
      <c r="QR2344" s="84"/>
      <c r="QS2344" s="84"/>
      <c r="QT2344" s="84"/>
      <c r="QU2344" s="84"/>
      <c r="QV2344" s="84"/>
      <c r="QW2344" s="84"/>
      <c r="QX2344" s="84"/>
      <c r="QY2344" s="84"/>
      <c r="QZ2344" s="84"/>
      <c r="RA2344" s="84"/>
      <c r="RB2344" s="84"/>
      <c r="RC2344" s="84"/>
      <c r="RD2344" s="84"/>
      <c r="RE2344" s="84"/>
      <c r="RF2344" s="84"/>
      <c r="RG2344" s="84"/>
      <c r="RH2344" s="84"/>
      <c r="RI2344" s="84"/>
      <c r="RJ2344" s="84"/>
      <c r="RK2344" s="84"/>
      <c r="RL2344" s="84"/>
      <c r="RM2344" s="84"/>
      <c r="RN2344" s="84"/>
      <c r="RO2344" s="84"/>
      <c r="RP2344" s="84"/>
      <c r="RQ2344" s="84"/>
      <c r="RR2344" s="84"/>
      <c r="RS2344" s="84"/>
      <c r="RT2344" s="84"/>
      <c r="RU2344" s="84"/>
      <c r="RV2344" s="84"/>
      <c r="RW2344" s="84"/>
      <c r="RX2344" s="84"/>
      <c r="RY2344" s="84"/>
      <c r="RZ2344" s="84"/>
      <c r="SA2344" s="84"/>
      <c r="SB2344" s="84"/>
      <c r="SC2344" s="84"/>
      <c r="SD2344" s="84"/>
      <c r="SE2344" s="84"/>
      <c r="SF2344" s="84"/>
      <c r="SG2344" s="84"/>
      <c r="SH2344" s="84"/>
      <c r="SI2344" s="84"/>
      <c r="SJ2344" s="84"/>
      <c r="SK2344" s="84"/>
      <c r="SL2344" s="84"/>
      <c r="SM2344" s="84"/>
      <c r="SN2344" s="84"/>
      <c r="SO2344" s="84"/>
      <c r="SP2344" s="84"/>
      <c r="SQ2344" s="84"/>
      <c r="SR2344" s="84"/>
      <c r="SS2344" s="84"/>
      <c r="ST2344" s="84"/>
      <c r="SU2344" s="84"/>
      <c r="SV2344" s="84"/>
      <c r="SW2344" s="84"/>
      <c r="SX2344" s="84"/>
      <c r="SY2344" s="84"/>
      <c r="SZ2344" s="84"/>
      <c r="TA2344" s="84"/>
      <c r="TB2344" s="84"/>
      <c r="TC2344" s="84"/>
      <c r="TD2344" s="84"/>
      <c r="TE2344" s="84"/>
      <c r="TF2344" s="84"/>
      <c r="TG2344" s="84"/>
      <c r="TH2344" s="84"/>
      <c r="TI2344" s="84"/>
      <c r="TJ2344" s="84"/>
      <c r="TK2344" s="84"/>
      <c r="TL2344" s="84"/>
      <c r="TM2344" s="84"/>
      <c r="TN2344" s="84"/>
      <c r="TO2344" s="84"/>
      <c r="TP2344" s="84"/>
      <c r="TQ2344" s="84"/>
      <c r="TR2344" s="84"/>
      <c r="TS2344" s="84"/>
      <c r="TT2344" s="84"/>
      <c r="TU2344" s="84"/>
      <c r="TV2344" s="84"/>
      <c r="TW2344" s="84"/>
      <c r="TX2344" s="84"/>
      <c r="TY2344" s="84"/>
      <c r="TZ2344" s="84"/>
      <c r="UA2344" s="84"/>
      <c r="UB2344" s="84"/>
      <c r="UC2344" s="84"/>
      <c r="UD2344" s="84"/>
      <c r="UE2344" s="84"/>
      <c r="UF2344" s="84"/>
      <c r="UG2344" s="84"/>
      <c r="UH2344" s="84"/>
      <c r="UI2344" s="84"/>
      <c r="UJ2344" s="84"/>
      <c r="UK2344" s="84"/>
      <c r="UL2344" s="84"/>
      <c r="UM2344" s="84"/>
      <c r="UN2344" s="84"/>
      <c r="UO2344" s="84"/>
      <c r="UP2344" s="84"/>
      <c r="UQ2344" s="84"/>
      <c r="UR2344" s="84"/>
      <c r="US2344" s="84"/>
      <c r="UT2344" s="84"/>
      <c r="UU2344" s="84"/>
      <c r="UV2344" s="84"/>
      <c r="UW2344" s="84"/>
      <c r="UX2344" s="84"/>
      <c r="UY2344" s="84"/>
      <c r="UZ2344" s="84"/>
      <c r="VA2344" s="84"/>
      <c r="VB2344" s="84"/>
      <c r="VC2344" s="84"/>
      <c r="VD2344" s="84"/>
      <c r="VE2344" s="84"/>
      <c r="VF2344" s="84"/>
      <c r="VG2344" s="84"/>
      <c r="VH2344" s="84"/>
      <c r="VI2344" s="84"/>
      <c r="VJ2344" s="84"/>
      <c r="VK2344" s="84"/>
      <c r="VL2344" s="84"/>
      <c r="VM2344" s="84"/>
      <c r="VN2344" s="84"/>
      <c r="VO2344" s="84"/>
      <c r="VP2344" s="84"/>
      <c r="VQ2344" s="84"/>
      <c r="VR2344" s="84"/>
      <c r="VS2344" s="84"/>
      <c r="VT2344" s="84"/>
      <c r="VU2344" s="84"/>
      <c r="VV2344" s="84"/>
      <c r="VW2344" s="84"/>
      <c r="VX2344" s="84"/>
      <c r="VY2344" s="84"/>
      <c r="VZ2344" s="84"/>
      <c r="WA2344" s="84"/>
      <c r="WB2344" s="84"/>
      <c r="WC2344" s="84"/>
      <c r="WD2344" s="84"/>
      <c r="WE2344" s="84"/>
      <c r="WF2344" s="84"/>
      <c r="WG2344" s="84"/>
      <c r="WH2344" s="84"/>
      <c r="WI2344" s="84"/>
      <c r="WJ2344" s="84"/>
      <c r="WK2344" s="84"/>
      <c r="WL2344" s="84"/>
      <c r="WM2344" s="84"/>
      <c r="WN2344" s="84"/>
      <c r="WO2344" s="84"/>
      <c r="WP2344" s="84"/>
      <c r="WQ2344" s="84"/>
      <c r="WR2344" s="84"/>
      <c r="WS2344" s="84"/>
      <c r="WT2344" s="84"/>
      <c r="WU2344" s="84"/>
      <c r="WV2344" s="84"/>
      <c r="WW2344" s="84"/>
      <c r="WX2344" s="84"/>
      <c r="WY2344" s="84"/>
      <c r="WZ2344" s="84"/>
      <c r="XA2344" s="84"/>
      <c r="XB2344" s="84"/>
      <c r="XC2344" s="84"/>
      <c r="XD2344" s="84"/>
      <c r="XE2344" s="84"/>
      <c r="XF2344" s="84"/>
      <c r="XG2344" s="84"/>
      <c r="XH2344" s="84"/>
      <c r="XI2344" s="84"/>
      <c r="XJ2344" s="84"/>
      <c r="XK2344" s="84"/>
      <c r="XL2344" s="84"/>
      <c r="XM2344" s="84"/>
      <c r="XN2344" s="84"/>
      <c r="XO2344" s="84"/>
      <c r="XP2344" s="84"/>
      <c r="XQ2344" s="84"/>
      <c r="XR2344" s="84"/>
      <c r="XS2344" s="84"/>
      <c r="XT2344" s="84"/>
      <c r="XU2344" s="84"/>
      <c r="XV2344" s="84"/>
      <c r="XW2344" s="84"/>
      <c r="XX2344" s="84"/>
      <c r="XY2344" s="84"/>
      <c r="XZ2344" s="84"/>
      <c r="YA2344" s="84"/>
      <c r="YB2344" s="84"/>
      <c r="YC2344" s="84"/>
      <c r="YD2344" s="84"/>
      <c r="YE2344" s="84"/>
      <c r="YF2344" s="84"/>
      <c r="YG2344" s="84"/>
      <c r="YH2344" s="84"/>
      <c r="YI2344" s="84"/>
      <c r="YJ2344" s="84"/>
      <c r="YK2344" s="84"/>
      <c r="YL2344" s="84"/>
      <c r="YM2344" s="84"/>
      <c r="YN2344" s="84"/>
      <c r="YO2344" s="84"/>
      <c r="YP2344" s="84"/>
      <c r="YQ2344" s="84"/>
      <c r="YR2344" s="84"/>
      <c r="YS2344" s="84"/>
      <c r="YT2344" s="84"/>
      <c r="YU2344" s="84"/>
      <c r="YV2344" s="84"/>
      <c r="YW2344" s="84"/>
      <c r="YX2344" s="84"/>
      <c r="YY2344" s="84"/>
      <c r="YZ2344" s="84"/>
      <c r="ZA2344" s="84"/>
      <c r="ZB2344" s="84"/>
      <c r="ZC2344" s="84"/>
      <c r="ZD2344" s="84"/>
      <c r="ZE2344" s="84"/>
      <c r="ZF2344" s="84"/>
      <c r="ZG2344" s="84"/>
      <c r="ZH2344" s="84"/>
      <c r="ZI2344" s="84"/>
      <c r="ZJ2344" s="84"/>
      <c r="ZK2344" s="84"/>
      <c r="ZL2344" s="84"/>
      <c r="ZM2344" s="84"/>
      <c r="ZN2344" s="84"/>
      <c r="ZO2344" s="84"/>
      <c r="ZP2344" s="84"/>
      <c r="ZQ2344" s="84"/>
      <c r="ZR2344" s="84"/>
      <c r="ZS2344" s="84"/>
      <c r="ZT2344" s="84"/>
      <c r="ZU2344" s="84"/>
      <c r="ZV2344" s="84"/>
      <c r="ZW2344" s="84"/>
      <c r="ZX2344" s="84"/>
      <c r="ZY2344" s="84"/>
      <c r="ZZ2344" s="84"/>
      <c r="AAA2344" s="84"/>
      <c r="AAB2344" s="84"/>
      <c r="AAC2344" s="84"/>
      <c r="AAD2344" s="84"/>
      <c r="AAE2344" s="84"/>
      <c r="AAF2344" s="84"/>
      <c r="AAG2344" s="84"/>
      <c r="AAH2344" s="84"/>
      <c r="AAI2344" s="84"/>
      <c r="AAJ2344" s="84"/>
      <c r="AAK2344" s="84"/>
      <c r="AAL2344" s="84"/>
      <c r="AAM2344" s="84"/>
      <c r="AAN2344" s="84"/>
      <c r="AAO2344" s="84"/>
      <c r="AAP2344" s="84"/>
      <c r="AAQ2344" s="84"/>
      <c r="AAR2344" s="84"/>
      <c r="AAS2344" s="84"/>
      <c r="AAT2344" s="84"/>
      <c r="AAU2344" s="84"/>
      <c r="AAV2344" s="84"/>
      <c r="AAW2344" s="84"/>
      <c r="AAX2344" s="84"/>
      <c r="AAY2344" s="84"/>
      <c r="AAZ2344" s="84"/>
      <c r="ABA2344" s="84"/>
      <c r="ABB2344" s="84"/>
      <c r="ABC2344" s="84"/>
      <c r="ABD2344" s="84"/>
      <c r="ABE2344" s="84"/>
      <c r="ABF2344" s="84"/>
      <c r="ABG2344" s="84"/>
      <c r="ABH2344" s="84"/>
      <c r="ABI2344" s="84"/>
      <c r="ABJ2344" s="84"/>
      <c r="ABK2344" s="84"/>
      <c r="ABL2344" s="84"/>
      <c r="ABM2344" s="84"/>
      <c r="ABN2344" s="84"/>
      <c r="ABO2344" s="84"/>
      <c r="ABP2344" s="84"/>
      <c r="ABQ2344" s="84"/>
      <c r="ABR2344" s="84"/>
      <c r="ABS2344" s="84"/>
      <c r="ABT2344" s="84"/>
      <c r="ABU2344" s="84"/>
      <c r="ABV2344" s="84"/>
      <c r="ABW2344" s="84"/>
      <c r="ABX2344" s="84"/>
      <c r="ABY2344" s="84"/>
      <c r="ABZ2344" s="84"/>
      <c r="ACA2344" s="84"/>
      <c r="ACB2344" s="84"/>
      <c r="ACC2344" s="84"/>
      <c r="ACD2344" s="84"/>
      <c r="ACE2344" s="84"/>
      <c r="ACF2344" s="84"/>
      <c r="ACG2344" s="84"/>
      <c r="ACH2344" s="84"/>
      <c r="ACI2344" s="84"/>
      <c r="ACJ2344" s="84"/>
      <c r="ACK2344" s="84"/>
      <c r="ACL2344" s="84"/>
      <c r="ACM2344" s="84"/>
      <c r="ACN2344" s="84"/>
      <c r="ACO2344" s="84"/>
      <c r="ACP2344" s="84"/>
      <c r="ACQ2344" s="84"/>
      <c r="ACR2344" s="84"/>
      <c r="ACS2344" s="84"/>
      <c r="ACT2344" s="84"/>
      <c r="ACU2344" s="84"/>
      <c r="ACV2344" s="84"/>
      <c r="ACW2344" s="84"/>
      <c r="ACX2344" s="84"/>
      <c r="ACY2344" s="84"/>
      <c r="ACZ2344" s="84"/>
      <c r="ADA2344" s="84"/>
      <c r="ADB2344" s="84"/>
      <c r="ADC2344" s="84"/>
      <c r="ADD2344" s="84"/>
      <c r="ADE2344" s="84"/>
      <c r="ADF2344" s="84"/>
      <c r="ADG2344" s="84"/>
      <c r="ADH2344" s="84"/>
      <c r="ADI2344" s="84"/>
      <c r="ADJ2344" s="84"/>
      <c r="ADK2344" s="84"/>
      <c r="ADL2344" s="84"/>
      <c r="ADM2344" s="84"/>
      <c r="ADN2344" s="84"/>
      <c r="ADO2344" s="84"/>
      <c r="ADP2344" s="84"/>
      <c r="ADQ2344" s="84"/>
      <c r="ADR2344" s="84"/>
      <c r="ADS2344" s="84"/>
      <c r="ADT2344" s="84"/>
      <c r="ADU2344" s="84"/>
      <c r="ADV2344" s="84"/>
      <c r="ADW2344" s="84"/>
      <c r="ADX2344" s="84"/>
      <c r="ADY2344" s="84"/>
      <c r="ADZ2344" s="84"/>
      <c r="AEA2344" s="84"/>
      <c r="AEB2344" s="84"/>
      <c r="AEC2344" s="84"/>
      <c r="AED2344" s="84"/>
      <c r="AEE2344" s="84"/>
      <c r="AEF2344" s="84"/>
      <c r="AEG2344" s="84"/>
      <c r="AEH2344" s="84"/>
      <c r="AEI2344" s="84"/>
      <c r="AEJ2344" s="84"/>
      <c r="AEK2344" s="84"/>
      <c r="AEL2344" s="84"/>
      <c r="AEM2344" s="84"/>
      <c r="AEN2344" s="84"/>
      <c r="AEO2344" s="84"/>
      <c r="AEP2344" s="84"/>
      <c r="AEQ2344" s="84"/>
      <c r="AER2344" s="84"/>
      <c r="AES2344" s="84"/>
      <c r="AET2344" s="84"/>
      <c r="AEU2344" s="84"/>
      <c r="AEV2344" s="84"/>
      <c r="AEW2344" s="84"/>
      <c r="AEX2344" s="84"/>
      <c r="AEY2344" s="84"/>
      <c r="AEZ2344" s="84"/>
      <c r="AFA2344" s="84"/>
      <c r="AFB2344" s="84"/>
      <c r="AFC2344" s="84"/>
      <c r="AFD2344" s="84"/>
      <c r="AFE2344" s="84"/>
      <c r="AFF2344" s="84"/>
      <c r="AFG2344" s="84"/>
      <c r="AFH2344" s="84"/>
      <c r="AFI2344" s="84"/>
      <c r="AFJ2344" s="84"/>
      <c r="AFK2344" s="84"/>
      <c r="AFL2344" s="84"/>
      <c r="AFM2344" s="84"/>
      <c r="AFN2344" s="84"/>
      <c r="AFO2344" s="84"/>
      <c r="AFP2344" s="84"/>
      <c r="AFQ2344" s="84"/>
      <c r="AFR2344" s="84"/>
      <c r="AFS2344" s="84"/>
      <c r="AFT2344" s="84"/>
      <c r="AFU2344" s="84"/>
      <c r="AFV2344" s="84"/>
      <c r="AFW2344" s="84"/>
      <c r="AFX2344" s="84"/>
      <c r="AFY2344" s="84"/>
      <c r="AFZ2344" s="84"/>
      <c r="AGA2344" s="84"/>
      <c r="AGB2344" s="84"/>
      <c r="AGC2344" s="84"/>
      <c r="AGD2344" s="84"/>
      <c r="AGE2344" s="84"/>
      <c r="AGF2344" s="84"/>
      <c r="AGG2344" s="84"/>
      <c r="AGH2344" s="84"/>
      <c r="AGI2344" s="84"/>
      <c r="AGJ2344" s="84"/>
      <c r="AGK2344" s="84"/>
      <c r="AGL2344" s="84"/>
      <c r="AGM2344" s="84"/>
      <c r="AGN2344" s="84"/>
      <c r="AGO2344" s="84"/>
      <c r="AGP2344" s="84"/>
      <c r="AGQ2344" s="84"/>
      <c r="AGR2344" s="84"/>
      <c r="AGS2344" s="84"/>
      <c r="AGT2344" s="84"/>
      <c r="AGU2344" s="84"/>
      <c r="AGV2344" s="84"/>
      <c r="AGW2344" s="84"/>
      <c r="AGX2344" s="84"/>
      <c r="AGY2344" s="84"/>
      <c r="AGZ2344" s="84"/>
      <c r="AHA2344" s="84"/>
      <c r="AHB2344" s="84"/>
      <c r="AHC2344" s="84"/>
      <c r="AHD2344" s="84"/>
      <c r="AHE2344" s="84"/>
      <c r="AHF2344" s="84"/>
      <c r="AHG2344" s="84"/>
      <c r="AHH2344" s="84"/>
      <c r="AHI2344" s="84"/>
      <c r="AHJ2344" s="84"/>
      <c r="AHK2344" s="84"/>
      <c r="AHL2344" s="84"/>
      <c r="AHM2344" s="84"/>
      <c r="AHN2344" s="84"/>
      <c r="AHO2344" s="84"/>
      <c r="AHP2344" s="84"/>
      <c r="AHQ2344" s="84"/>
      <c r="AHR2344" s="84"/>
      <c r="AHS2344" s="84"/>
      <c r="AHT2344" s="84"/>
      <c r="AHU2344" s="84"/>
      <c r="AHV2344" s="84"/>
      <c r="AHW2344" s="84"/>
      <c r="AHX2344" s="84"/>
      <c r="AHY2344" s="84"/>
      <c r="AHZ2344" s="84"/>
      <c r="AIA2344" s="84"/>
      <c r="AIB2344" s="84"/>
      <c r="AIC2344" s="84"/>
      <c r="AID2344" s="84"/>
      <c r="AIE2344" s="84"/>
      <c r="AIF2344" s="84"/>
      <c r="AIG2344" s="84"/>
      <c r="AIH2344" s="84"/>
      <c r="AII2344" s="84"/>
      <c r="AIJ2344" s="84"/>
      <c r="AIK2344" s="84"/>
      <c r="AIL2344" s="84"/>
      <c r="AIM2344" s="84"/>
      <c r="AIN2344" s="84"/>
      <c r="AIO2344" s="84"/>
      <c r="AIP2344" s="84"/>
      <c r="AIQ2344" s="84"/>
      <c r="AIR2344" s="84"/>
      <c r="AIS2344" s="84"/>
      <c r="AIT2344" s="84"/>
      <c r="AIU2344" s="84"/>
      <c r="AIV2344" s="84"/>
      <c r="AIW2344" s="84"/>
      <c r="AIX2344" s="84"/>
      <c r="AIY2344" s="84"/>
      <c r="AIZ2344" s="84"/>
      <c r="AJA2344" s="84"/>
      <c r="AJB2344" s="84"/>
      <c r="AJC2344" s="84"/>
      <c r="AJD2344" s="84"/>
      <c r="AJE2344" s="84"/>
      <c r="AJF2344" s="84"/>
      <c r="AJG2344" s="84"/>
      <c r="AJH2344" s="84"/>
      <c r="AJI2344" s="84"/>
      <c r="AJJ2344" s="84"/>
      <c r="AJK2344" s="84"/>
      <c r="AJL2344" s="84"/>
      <c r="AJM2344" s="84"/>
      <c r="AJN2344" s="84"/>
      <c r="AJO2344" s="84"/>
      <c r="AJP2344" s="84"/>
      <c r="AJQ2344" s="84"/>
      <c r="AJR2344" s="84"/>
      <c r="AJS2344" s="84"/>
      <c r="AJT2344" s="84"/>
      <c r="AJU2344" s="84"/>
      <c r="AJV2344" s="84"/>
      <c r="AJW2344" s="84"/>
      <c r="AJX2344" s="84"/>
      <c r="AJY2344" s="84"/>
      <c r="AJZ2344" s="84"/>
      <c r="AKA2344" s="84"/>
      <c r="AKB2344" s="84"/>
      <c r="AKC2344" s="84"/>
      <c r="AKD2344" s="84"/>
      <c r="AKE2344" s="84"/>
      <c r="AKF2344" s="84"/>
      <c r="AKG2344" s="84"/>
      <c r="AKH2344" s="84"/>
      <c r="AKI2344" s="84"/>
      <c r="AKJ2344" s="84"/>
      <c r="AKK2344" s="84"/>
      <c r="AKL2344" s="84"/>
      <c r="AKM2344" s="84"/>
      <c r="AKN2344" s="84"/>
      <c r="AKO2344" s="84"/>
      <c r="AKP2344" s="84"/>
      <c r="AKQ2344" s="84"/>
      <c r="AKR2344" s="84"/>
      <c r="AKS2344" s="84"/>
      <c r="AKT2344" s="84"/>
      <c r="AKU2344" s="84"/>
      <c r="AKV2344" s="84"/>
      <c r="AKW2344" s="84"/>
      <c r="AKX2344" s="84"/>
      <c r="AKY2344" s="84"/>
      <c r="AKZ2344" s="84"/>
      <c r="ALA2344" s="84"/>
      <c r="ALB2344" s="84"/>
      <c r="ALC2344" s="84"/>
      <c r="ALD2344" s="84"/>
      <c r="ALE2344" s="84"/>
      <c r="ALF2344" s="84"/>
      <c r="ALG2344" s="84"/>
      <c r="ALH2344" s="84"/>
      <c r="ALI2344" s="84"/>
      <c r="ALJ2344" s="84"/>
      <c r="ALK2344" s="84"/>
      <c r="ALL2344" s="84"/>
      <c r="ALM2344" s="84"/>
      <c r="ALN2344" s="84"/>
      <c r="ALO2344" s="84"/>
      <c r="ALP2344" s="84"/>
      <c r="ALQ2344" s="84"/>
      <c r="ALR2344" s="84"/>
      <c r="ALS2344" s="84"/>
      <c r="ALT2344" s="84"/>
      <c r="ALU2344" s="84"/>
      <c r="ALV2344" s="84"/>
      <c r="ALW2344" s="84"/>
      <c r="ALX2344" s="84"/>
      <c r="ALY2344" s="84"/>
      <c r="ALZ2344" s="84"/>
      <c r="AMA2344" s="84"/>
      <c r="AMB2344" s="84"/>
      <c r="AMC2344" s="84"/>
      <c r="AMD2344" s="84"/>
      <c r="AME2344" s="84"/>
      <c r="AMF2344" s="84"/>
      <c r="AMG2344" s="84"/>
      <c r="AMH2344" s="84"/>
      <c r="AMI2344" s="84"/>
    </row>
    <row r="2345" spans="1:1023" s="83" customFormat="1" ht="15.75" customHeight="1" x14ac:dyDescent="0.25">
      <c r="A2345" s="3" t="s">
        <v>197</v>
      </c>
      <c r="B2345" s="5">
        <v>2</v>
      </c>
      <c r="C2345" s="5">
        <v>0</v>
      </c>
      <c r="D2345" s="5">
        <v>0</v>
      </c>
      <c r="E2345" s="5">
        <v>3</v>
      </c>
      <c r="F2345" s="5">
        <v>6</v>
      </c>
      <c r="G2345" s="5">
        <v>0</v>
      </c>
      <c r="H2345" s="5">
        <v>10</v>
      </c>
      <c r="I2345" s="5">
        <v>0</v>
      </c>
      <c r="J2345" s="5">
        <v>0</v>
      </c>
      <c r="K2345" s="5">
        <v>0</v>
      </c>
      <c r="L2345" s="104"/>
      <c r="M2345" s="104"/>
      <c r="N2345" s="104"/>
      <c r="O2345" s="104"/>
      <c r="P2345" s="5">
        <f t="shared" si="93"/>
        <v>21</v>
      </c>
      <c r="Q2345" s="5">
        <v>10</v>
      </c>
      <c r="R2345" s="4">
        <f t="shared" si="94"/>
        <v>0.21</v>
      </c>
      <c r="S2345" s="9" t="s">
        <v>294</v>
      </c>
      <c r="T2345" s="52" t="s">
        <v>2078</v>
      </c>
      <c r="U2345" s="53" t="s">
        <v>331</v>
      </c>
      <c r="V2345" s="52" t="s">
        <v>349</v>
      </c>
      <c r="W2345" s="7" t="s">
        <v>2015</v>
      </c>
      <c r="X2345" s="8">
        <v>8</v>
      </c>
      <c r="Y2345" s="6" t="s">
        <v>2043</v>
      </c>
      <c r="Z2345" s="38" t="s">
        <v>2044</v>
      </c>
      <c r="AA2345" s="38" t="s">
        <v>541</v>
      </c>
      <c r="AB2345" s="210" t="s">
        <v>513</v>
      </c>
      <c r="AC2345" s="225"/>
    </row>
    <row r="2346" spans="1:1023" s="83" customFormat="1" ht="15.75" customHeight="1" x14ac:dyDescent="0.25">
      <c r="A2346" s="3" t="s">
        <v>196</v>
      </c>
      <c r="B2346" s="5">
        <v>2</v>
      </c>
      <c r="C2346" s="5">
        <v>1</v>
      </c>
      <c r="D2346" s="5">
        <v>2</v>
      </c>
      <c r="E2346" s="5">
        <v>0</v>
      </c>
      <c r="F2346" s="5">
        <v>3</v>
      </c>
      <c r="G2346" s="5">
        <v>0</v>
      </c>
      <c r="H2346" s="5">
        <v>0</v>
      </c>
      <c r="I2346" s="5">
        <v>1</v>
      </c>
      <c r="J2346" s="5">
        <v>6</v>
      </c>
      <c r="K2346" s="5">
        <v>6</v>
      </c>
      <c r="L2346" s="104"/>
      <c r="M2346" s="104"/>
      <c r="N2346" s="104"/>
      <c r="O2346" s="104"/>
      <c r="P2346" s="5">
        <f t="shared" ref="P2346:P2409" si="95">SUM(B2346:K2346)</f>
        <v>21</v>
      </c>
      <c r="Q2346" s="5">
        <v>11</v>
      </c>
      <c r="R2346" s="4">
        <f t="shared" ref="R2346:R2409" si="96">P2346/100</f>
        <v>0.21</v>
      </c>
      <c r="S2346" s="9" t="s">
        <v>294</v>
      </c>
      <c r="T2346" s="52" t="s">
        <v>3366</v>
      </c>
      <c r="U2346" s="53" t="s">
        <v>329</v>
      </c>
      <c r="V2346" s="52" t="s">
        <v>982</v>
      </c>
      <c r="W2346" s="7" t="s">
        <v>3309</v>
      </c>
      <c r="X2346" s="8">
        <v>8</v>
      </c>
      <c r="Y2346" s="6" t="s">
        <v>3361</v>
      </c>
      <c r="Z2346" s="38" t="s">
        <v>3347</v>
      </c>
      <c r="AA2346" s="38" t="s">
        <v>1810</v>
      </c>
      <c r="AB2346" s="210" t="s">
        <v>795</v>
      </c>
      <c r="AC2346" s="225"/>
    </row>
    <row r="2347" spans="1:1023" s="83" customFormat="1" ht="15.75" customHeight="1" x14ac:dyDescent="0.25">
      <c r="A2347" s="24" t="s">
        <v>194</v>
      </c>
      <c r="B2347" s="13">
        <v>4</v>
      </c>
      <c r="C2347" s="13">
        <v>1</v>
      </c>
      <c r="D2347" s="13">
        <v>0</v>
      </c>
      <c r="E2347" s="13">
        <v>0</v>
      </c>
      <c r="F2347" s="13">
        <v>6</v>
      </c>
      <c r="G2347" s="13">
        <v>4</v>
      </c>
      <c r="H2347" s="13">
        <v>0</v>
      </c>
      <c r="I2347" s="13">
        <v>0</v>
      </c>
      <c r="J2347" s="13">
        <v>0</v>
      </c>
      <c r="K2347" s="13">
        <v>6</v>
      </c>
      <c r="L2347" s="105"/>
      <c r="M2347" s="105"/>
      <c r="N2347" s="105"/>
      <c r="O2347" s="105"/>
      <c r="P2347" s="5">
        <f t="shared" si="95"/>
        <v>21</v>
      </c>
      <c r="Q2347" s="13">
        <v>3</v>
      </c>
      <c r="R2347" s="4">
        <f t="shared" si="96"/>
        <v>0.21</v>
      </c>
      <c r="S2347" s="25" t="s">
        <v>294</v>
      </c>
      <c r="T2347" s="52" t="s">
        <v>2143</v>
      </c>
      <c r="U2347" s="53" t="s">
        <v>586</v>
      </c>
      <c r="V2347" s="52" t="s">
        <v>743</v>
      </c>
      <c r="W2347" s="76" t="s">
        <v>2112</v>
      </c>
      <c r="X2347" s="6">
        <v>8</v>
      </c>
      <c r="Y2347" s="6" t="s">
        <v>463</v>
      </c>
      <c r="Z2347" s="52" t="s">
        <v>2138</v>
      </c>
      <c r="AA2347" s="52" t="s">
        <v>2139</v>
      </c>
      <c r="AB2347" s="216" t="s">
        <v>312</v>
      </c>
      <c r="AC2347" s="225"/>
    </row>
    <row r="2348" spans="1:1023" s="83" customFormat="1" ht="15.75" customHeight="1" x14ac:dyDescent="0.25">
      <c r="A2348" s="3" t="s">
        <v>196</v>
      </c>
      <c r="B2348" s="5">
        <v>5</v>
      </c>
      <c r="C2348" s="5">
        <v>6</v>
      </c>
      <c r="D2348" s="5">
        <v>0</v>
      </c>
      <c r="E2348" s="5">
        <v>0</v>
      </c>
      <c r="F2348" s="5">
        <v>3</v>
      </c>
      <c r="G2348" s="5">
        <v>0</v>
      </c>
      <c r="H2348" s="5">
        <v>2</v>
      </c>
      <c r="I2348" s="5">
        <v>1</v>
      </c>
      <c r="J2348" s="5">
        <v>4</v>
      </c>
      <c r="K2348" s="5">
        <v>0</v>
      </c>
      <c r="L2348" s="104"/>
      <c r="M2348" s="104"/>
      <c r="N2348" s="104"/>
      <c r="O2348" s="104"/>
      <c r="P2348" s="5">
        <f t="shared" si="95"/>
        <v>21</v>
      </c>
      <c r="Q2348" s="5">
        <v>5</v>
      </c>
      <c r="R2348" s="4">
        <f t="shared" si="96"/>
        <v>0.21</v>
      </c>
      <c r="S2348" s="9" t="s">
        <v>294</v>
      </c>
      <c r="T2348" s="52" t="s">
        <v>1359</v>
      </c>
      <c r="U2348" s="53" t="s">
        <v>834</v>
      </c>
      <c r="V2348" s="52" t="s">
        <v>323</v>
      </c>
      <c r="W2348" s="7" t="s">
        <v>1293</v>
      </c>
      <c r="X2348" s="8">
        <v>8</v>
      </c>
      <c r="Y2348" s="6" t="s">
        <v>542</v>
      </c>
      <c r="Z2348" s="38" t="s">
        <v>1322</v>
      </c>
      <c r="AA2348" s="38" t="s">
        <v>1355</v>
      </c>
      <c r="AB2348" s="210" t="s">
        <v>335</v>
      </c>
      <c r="AC2348" s="225"/>
    </row>
    <row r="2349" spans="1:1023" s="83" customFormat="1" ht="15.75" customHeight="1" x14ac:dyDescent="0.25">
      <c r="A2349" s="3" t="s">
        <v>194</v>
      </c>
      <c r="B2349" s="5">
        <v>1</v>
      </c>
      <c r="C2349" s="5">
        <v>5</v>
      </c>
      <c r="D2349" s="5">
        <v>4</v>
      </c>
      <c r="E2349" s="5">
        <v>6</v>
      </c>
      <c r="F2349" s="5">
        <v>3</v>
      </c>
      <c r="G2349" s="5">
        <v>0</v>
      </c>
      <c r="H2349" s="5">
        <v>0</v>
      </c>
      <c r="I2349" s="5">
        <v>0</v>
      </c>
      <c r="J2349" s="5">
        <v>2</v>
      </c>
      <c r="K2349" s="5">
        <v>0</v>
      </c>
      <c r="L2349" s="104"/>
      <c r="M2349" s="104"/>
      <c r="N2349" s="104"/>
      <c r="O2349" s="104"/>
      <c r="P2349" s="5">
        <f t="shared" si="95"/>
        <v>21</v>
      </c>
      <c r="Q2349" s="5">
        <v>1</v>
      </c>
      <c r="R2349" s="4">
        <f t="shared" si="96"/>
        <v>0.21</v>
      </c>
      <c r="S2349" s="9" t="s">
        <v>294</v>
      </c>
      <c r="T2349" s="52" t="s">
        <v>1178</v>
      </c>
      <c r="U2349" s="53" t="s">
        <v>834</v>
      </c>
      <c r="V2349" s="52" t="s">
        <v>355</v>
      </c>
      <c r="W2349" s="7" t="s">
        <v>1122</v>
      </c>
      <c r="X2349" s="8">
        <v>8</v>
      </c>
      <c r="Y2349" s="6" t="s">
        <v>542</v>
      </c>
      <c r="Z2349" s="38" t="s">
        <v>1105</v>
      </c>
      <c r="AA2349" s="38" t="s">
        <v>369</v>
      </c>
      <c r="AB2349" s="210" t="s">
        <v>567</v>
      </c>
      <c r="AC2349" s="225"/>
    </row>
    <row r="2350" spans="1:1023" s="83" customFormat="1" ht="15.75" customHeight="1" x14ac:dyDescent="0.25">
      <c r="A2350" s="3" t="s">
        <v>191</v>
      </c>
      <c r="B2350" s="5">
        <v>6</v>
      </c>
      <c r="C2350" s="5">
        <v>0</v>
      </c>
      <c r="D2350" s="5">
        <v>6</v>
      </c>
      <c r="E2350" s="5">
        <v>6</v>
      </c>
      <c r="F2350" s="5">
        <v>3</v>
      </c>
      <c r="G2350" s="5">
        <v>0</v>
      </c>
      <c r="H2350" s="5">
        <v>0</v>
      </c>
      <c r="I2350" s="5">
        <v>0</v>
      </c>
      <c r="J2350" s="5">
        <v>0</v>
      </c>
      <c r="K2350" s="5">
        <v>0</v>
      </c>
      <c r="L2350" s="104"/>
      <c r="M2350" s="104"/>
      <c r="N2350" s="104"/>
      <c r="O2350" s="104"/>
      <c r="P2350" s="5">
        <f t="shared" si="95"/>
        <v>21</v>
      </c>
      <c r="Q2350" s="5">
        <v>5</v>
      </c>
      <c r="R2350" s="4">
        <f t="shared" si="96"/>
        <v>0.21</v>
      </c>
      <c r="S2350" s="9" t="s">
        <v>294</v>
      </c>
      <c r="T2350" s="52" t="s">
        <v>1447</v>
      </c>
      <c r="U2350" s="53" t="s">
        <v>1448</v>
      </c>
      <c r="V2350" s="52" t="s">
        <v>795</v>
      </c>
      <c r="W2350" s="7" t="s">
        <v>1438</v>
      </c>
      <c r="X2350" s="8">
        <v>8</v>
      </c>
      <c r="Y2350" s="6" t="s">
        <v>366</v>
      </c>
      <c r="Z2350" s="38" t="s">
        <v>1443</v>
      </c>
      <c r="AA2350" s="38" t="s">
        <v>612</v>
      </c>
      <c r="AB2350" s="210" t="s">
        <v>567</v>
      </c>
      <c r="AC2350" s="225"/>
    </row>
    <row r="2351" spans="1:1023" s="83" customFormat="1" ht="15.75" customHeight="1" x14ac:dyDescent="0.25">
      <c r="A2351" s="3" t="s">
        <v>193</v>
      </c>
      <c r="B2351" s="5">
        <v>4</v>
      </c>
      <c r="C2351" s="5">
        <v>3</v>
      </c>
      <c r="D2351" s="5">
        <v>4</v>
      </c>
      <c r="E2351" s="5">
        <v>6</v>
      </c>
      <c r="F2351" s="5">
        <v>0</v>
      </c>
      <c r="G2351" s="5">
        <v>0</v>
      </c>
      <c r="H2351" s="5">
        <v>0</v>
      </c>
      <c r="I2351" s="5">
        <v>1</v>
      </c>
      <c r="J2351" s="5">
        <v>2</v>
      </c>
      <c r="K2351" s="5">
        <v>0</v>
      </c>
      <c r="L2351" s="104"/>
      <c r="M2351" s="104"/>
      <c r="N2351" s="104"/>
      <c r="O2351" s="104"/>
      <c r="P2351" s="5">
        <f t="shared" si="95"/>
        <v>20</v>
      </c>
      <c r="Q2351" s="5">
        <v>3</v>
      </c>
      <c r="R2351" s="4">
        <f t="shared" si="96"/>
        <v>0.2</v>
      </c>
      <c r="S2351" s="9" t="s">
        <v>294</v>
      </c>
      <c r="T2351" s="52" t="s">
        <v>1996</v>
      </c>
      <c r="U2351" s="53" t="s">
        <v>556</v>
      </c>
      <c r="V2351" s="52" t="s">
        <v>373</v>
      </c>
      <c r="W2351" s="7" t="s">
        <v>1937</v>
      </c>
      <c r="X2351" s="8">
        <v>8</v>
      </c>
      <c r="Y2351" s="6" t="s">
        <v>463</v>
      </c>
      <c r="Z2351" s="38" t="s">
        <v>886</v>
      </c>
      <c r="AA2351" s="38" t="s">
        <v>1123</v>
      </c>
      <c r="AB2351" s="210" t="s">
        <v>438</v>
      </c>
      <c r="AC2351" s="225"/>
    </row>
    <row r="2352" spans="1:1023" s="83" customFormat="1" ht="15.75" customHeight="1" x14ac:dyDescent="0.25">
      <c r="A2352" s="3" t="s">
        <v>193</v>
      </c>
      <c r="B2352" s="5">
        <v>4</v>
      </c>
      <c r="C2352" s="5">
        <v>1</v>
      </c>
      <c r="D2352" s="5">
        <v>2</v>
      </c>
      <c r="E2352" s="5">
        <v>6</v>
      </c>
      <c r="F2352" s="5">
        <v>3</v>
      </c>
      <c r="G2352" s="5">
        <v>0</v>
      </c>
      <c r="H2352" s="5">
        <v>4</v>
      </c>
      <c r="I2352" s="5">
        <v>0</v>
      </c>
      <c r="J2352" s="5">
        <v>0</v>
      </c>
      <c r="K2352" s="5">
        <v>0</v>
      </c>
      <c r="L2352" s="104"/>
      <c r="M2352" s="104"/>
      <c r="N2352" s="104"/>
      <c r="O2352" s="104"/>
      <c r="P2352" s="5">
        <f t="shared" si="95"/>
        <v>20</v>
      </c>
      <c r="Q2352" s="5">
        <v>3</v>
      </c>
      <c r="R2352" s="4">
        <f t="shared" si="96"/>
        <v>0.2</v>
      </c>
      <c r="S2352" s="9" t="s">
        <v>294</v>
      </c>
      <c r="T2352" s="52" t="s">
        <v>1390</v>
      </c>
      <c r="U2352" s="53" t="s">
        <v>621</v>
      </c>
      <c r="V2352" s="52" t="s">
        <v>1065</v>
      </c>
      <c r="W2352" s="7" t="s">
        <v>1373</v>
      </c>
      <c r="X2352" s="8">
        <v>8</v>
      </c>
      <c r="Y2352" s="6" t="s">
        <v>463</v>
      </c>
      <c r="Z2352" s="38" t="s">
        <v>1388</v>
      </c>
      <c r="AA2352" s="38" t="s">
        <v>1123</v>
      </c>
      <c r="AB2352" s="210" t="s">
        <v>304</v>
      </c>
      <c r="AC2352" s="225"/>
    </row>
    <row r="2353" spans="1:104" s="83" customFormat="1" ht="15.75" customHeight="1" x14ac:dyDescent="0.25">
      <c r="A2353" s="3" t="s">
        <v>201</v>
      </c>
      <c r="B2353" s="5">
        <v>5</v>
      </c>
      <c r="C2353" s="5">
        <v>1</v>
      </c>
      <c r="D2353" s="5">
        <v>2</v>
      </c>
      <c r="E2353" s="5">
        <v>3</v>
      </c>
      <c r="F2353" s="5">
        <v>9</v>
      </c>
      <c r="G2353" s="5">
        <v>0</v>
      </c>
      <c r="H2353" s="5">
        <v>0</v>
      </c>
      <c r="I2353" s="5">
        <v>0</v>
      </c>
      <c r="J2353" s="5">
        <v>0</v>
      </c>
      <c r="K2353" s="5">
        <v>0</v>
      </c>
      <c r="L2353" s="104"/>
      <c r="M2353" s="104"/>
      <c r="N2353" s="104"/>
      <c r="O2353" s="104"/>
      <c r="P2353" s="5">
        <f t="shared" si="95"/>
        <v>20</v>
      </c>
      <c r="Q2353" s="5">
        <v>11</v>
      </c>
      <c r="R2353" s="4">
        <f t="shared" si="96"/>
        <v>0.2</v>
      </c>
      <c r="S2353" s="9" t="s">
        <v>294</v>
      </c>
      <c r="T2353" s="52" t="s">
        <v>2294</v>
      </c>
      <c r="U2353" s="53" t="s">
        <v>331</v>
      </c>
      <c r="V2353" s="52" t="s">
        <v>472</v>
      </c>
      <c r="W2353" s="7" t="s">
        <v>2758</v>
      </c>
      <c r="X2353" s="8">
        <v>8</v>
      </c>
      <c r="Y2353" s="6" t="s">
        <v>366</v>
      </c>
      <c r="Z2353" s="38" t="s">
        <v>2776</v>
      </c>
      <c r="AA2353" s="38" t="s">
        <v>331</v>
      </c>
      <c r="AB2353" s="210" t="s">
        <v>513</v>
      </c>
      <c r="AC2353" s="225"/>
    </row>
    <row r="2354" spans="1:104" s="83" customFormat="1" ht="15.75" customHeight="1" x14ac:dyDescent="0.25">
      <c r="A2354" s="3" t="s">
        <v>196</v>
      </c>
      <c r="B2354" s="5">
        <v>7</v>
      </c>
      <c r="C2354" s="5">
        <v>4</v>
      </c>
      <c r="D2354" s="5">
        <v>2</v>
      </c>
      <c r="E2354" s="5">
        <v>3</v>
      </c>
      <c r="F2354" s="5">
        <v>0</v>
      </c>
      <c r="G2354" s="5">
        <v>1</v>
      </c>
      <c r="H2354" s="5">
        <v>2</v>
      </c>
      <c r="I2354" s="5">
        <v>1</v>
      </c>
      <c r="J2354" s="5">
        <v>0</v>
      </c>
      <c r="K2354" s="5">
        <v>0</v>
      </c>
      <c r="L2354" s="104"/>
      <c r="M2354" s="104"/>
      <c r="N2354" s="104"/>
      <c r="O2354" s="104"/>
      <c r="P2354" s="5">
        <f t="shared" si="95"/>
        <v>20</v>
      </c>
      <c r="Q2354" s="5">
        <v>5</v>
      </c>
      <c r="R2354" s="4">
        <f t="shared" si="96"/>
        <v>0.2</v>
      </c>
      <c r="S2354" s="9" t="s">
        <v>294</v>
      </c>
      <c r="T2354" s="52" t="s">
        <v>1098</v>
      </c>
      <c r="U2354" s="53" t="s">
        <v>444</v>
      </c>
      <c r="V2354" s="52" t="s">
        <v>577</v>
      </c>
      <c r="W2354" s="7" t="s">
        <v>1004</v>
      </c>
      <c r="X2354" s="8">
        <v>8</v>
      </c>
      <c r="Y2354" s="6" t="s">
        <v>298</v>
      </c>
      <c r="Z2354" s="38" t="s">
        <v>1075</v>
      </c>
      <c r="AA2354" s="38" t="s">
        <v>718</v>
      </c>
      <c r="AB2354" s="210" t="s">
        <v>466</v>
      </c>
      <c r="AC2354" s="225"/>
    </row>
    <row r="2355" spans="1:104" s="83" customFormat="1" ht="15.75" customHeight="1" x14ac:dyDescent="0.25">
      <c r="A2355" s="3" t="s">
        <v>196</v>
      </c>
      <c r="B2355" s="5">
        <v>2</v>
      </c>
      <c r="C2355" s="5">
        <v>5</v>
      </c>
      <c r="D2355" s="5">
        <v>2</v>
      </c>
      <c r="E2355" s="5">
        <v>0</v>
      </c>
      <c r="F2355" s="5">
        <v>3</v>
      </c>
      <c r="G2355" s="5">
        <v>4</v>
      </c>
      <c r="H2355" s="5">
        <v>4</v>
      </c>
      <c r="I2355" s="5">
        <v>0</v>
      </c>
      <c r="J2355" s="5">
        <v>0</v>
      </c>
      <c r="K2355" s="5">
        <v>0</v>
      </c>
      <c r="L2355" s="104"/>
      <c r="M2355" s="104"/>
      <c r="N2355" s="104"/>
      <c r="O2355" s="104"/>
      <c r="P2355" s="5">
        <f t="shared" si="95"/>
        <v>20</v>
      </c>
      <c r="Q2355" s="5">
        <v>7</v>
      </c>
      <c r="R2355" s="4">
        <f t="shared" si="96"/>
        <v>0.2</v>
      </c>
      <c r="S2355" s="9" t="s">
        <v>294</v>
      </c>
      <c r="T2355" s="52" t="s">
        <v>3590</v>
      </c>
      <c r="U2355" s="53" t="s">
        <v>515</v>
      </c>
      <c r="V2355" s="52" t="s">
        <v>438</v>
      </c>
      <c r="W2355" s="117" t="s">
        <v>4370</v>
      </c>
      <c r="X2355" s="8">
        <v>8</v>
      </c>
      <c r="Y2355" s="6" t="s">
        <v>542</v>
      </c>
      <c r="Z2355" s="38" t="s">
        <v>3539</v>
      </c>
      <c r="AA2355" s="38" t="s">
        <v>480</v>
      </c>
      <c r="AB2355" s="210" t="s">
        <v>676</v>
      </c>
      <c r="AC2355" s="225"/>
    </row>
    <row r="2356" spans="1:104" s="83" customFormat="1" ht="15.75" customHeight="1" x14ac:dyDescent="0.25">
      <c r="A2356" s="3" t="s">
        <v>194</v>
      </c>
      <c r="B2356" s="5">
        <v>4</v>
      </c>
      <c r="C2356" s="5">
        <v>6</v>
      </c>
      <c r="D2356" s="5">
        <v>2</v>
      </c>
      <c r="E2356" s="5">
        <v>0</v>
      </c>
      <c r="F2356" s="5">
        <v>6</v>
      </c>
      <c r="G2356" s="5">
        <v>0</v>
      </c>
      <c r="H2356" s="5">
        <v>0</v>
      </c>
      <c r="I2356" s="5">
        <v>0</v>
      </c>
      <c r="J2356" s="5">
        <v>2</v>
      </c>
      <c r="K2356" s="5">
        <v>0</v>
      </c>
      <c r="L2356" s="104"/>
      <c r="M2356" s="104"/>
      <c r="N2356" s="104"/>
      <c r="O2356" s="104"/>
      <c r="P2356" s="5">
        <f t="shared" si="95"/>
        <v>20</v>
      </c>
      <c r="Q2356" s="5">
        <v>8</v>
      </c>
      <c r="R2356" s="4">
        <f t="shared" si="96"/>
        <v>0.2</v>
      </c>
      <c r="S2356" s="9" t="s">
        <v>294</v>
      </c>
      <c r="T2356" s="52" t="s">
        <v>4052</v>
      </c>
      <c r="U2356" s="53" t="s">
        <v>474</v>
      </c>
      <c r="V2356" s="52" t="s">
        <v>381</v>
      </c>
      <c r="W2356" s="7" t="s">
        <v>3998</v>
      </c>
      <c r="X2356" s="8">
        <v>8</v>
      </c>
      <c r="Y2356" s="6" t="s">
        <v>3439</v>
      </c>
      <c r="Z2356" s="38" t="s">
        <v>4041</v>
      </c>
      <c r="AA2356" s="38" t="s">
        <v>4000</v>
      </c>
      <c r="AB2356" s="210" t="s">
        <v>4042</v>
      </c>
      <c r="AC2356" s="225"/>
    </row>
    <row r="2357" spans="1:104" s="83" customFormat="1" ht="15.75" customHeight="1" x14ac:dyDescent="0.25">
      <c r="A2357" s="3" t="s">
        <v>194</v>
      </c>
      <c r="B2357" s="5">
        <v>3</v>
      </c>
      <c r="C2357" s="5">
        <v>3</v>
      </c>
      <c r="D2357" s="5">
        <v>4</v>
      </c>
      <c r="E2357" s="5">
        <v>0</v>
      </c>
      <c r="F2357" s="5">
        <v>1</v>
      </c>
      <c r="G2357" s="5">
        <v>0</v>
      </c>
      <c r="H2357" s="5">
        <v>6</v>
      </c>
      <c r="I2357" s="5">
        <v>2</v>
      </c>
      <c r="J2357" s="5">
        <v>0</v>
      </c>
      <c r="K2357" s="5">
        <v>0</v>
      </c>
      <c r="L2357" s="104"/>
      <c r="M2357" s="104"/>
      <c r="N2357" s="104"/>
      <c r="O2357" s="104"/>
      <c r="P2357" s="5">
        <f t="shared" si="95"/>
        <v>19</v>
      </c>
      <c r="Q2357" s="5">
        <v>4</v>
      </c>
      <c r="R2357" s="4">
        <f t="shared" si="96"/>
        <v>0.19</v>
      </c>
      <c r="S2357" s="9" t="s">
        <v>294</v>
      </c>
      <c r="T2357" s="52" t="s">
        <v>1997</v>
      </c>
      <c r="U2357" s="53" t="s">
        <v>695</v>
      </c>
      <c r="V2357" s="52" t="s">
        <v>502</v>
      </c>
      <c r="W2357" s="7" t="s">
        <v>1937</v>
      </c>
      <c r="X2357" s="8">
        <v>8</v>
      </c>
      <c r="Y2357" s="6" t="s">
        <v>366</v>
      </c>
      <c r="Z2357" s="38" t="s">
        <v>886</v>
      </c>
      <c r="AA2357" s="38" t="s">
        <v>1123</v>
      </c>
      <c r="AB2357" s="210" t="s">
        <v>438</v>
      </c>
      <c r="AC2357" s="225"/>
    </row>
    <row r="2358" spans="1:104" s="83" customFormat="1" ht="15.75" customHeight="1" x14ac:dyDescent="0.25">
      <c r="A2358" s="3" t="s">
        <v>192</v>
      </c>
      <c r="B2358" s="5">
        <v>6</v>
      </c>
      <c r="C2358" s="5">
        <v>0</v>
      </c>
      <c r="D2358" s="5">
        <v>2</v>
      </c>
      <c r="E2358" s="5">
        <v>0</v>
      </c>
      <c r="F2358" s="5">
        <v>2</v>
      </c>
      <c r="G2358" s="5">
        <v>6</v>
      </c>
      <c r="H2358" s="5">
        <v>0</v>
      </c>
      <c r="I2358" s="5">
        <v>1</v>
      </c>
      <c r="J2358" s="5">
        <v>0</v>
      </c>
      <c r="K2358" s="5">
        <v>2</v>
      </c>
      <c r="L2358" s="104"/>
      <c r="M2358" s="104"/>
      <c r="N2358" s="104"/>
      <c r="O2358" s="104"/>
      <c r="P2358" s="5">
        <f t="shared" si="95"/>
        <v>19</v>
      </c>
      <c r="Q2358" s="5">
        <v>5</v>
      </c>
      <c r="R2358" s="4">
        <f t="shared" si="96"/>
        <v>0.19</v>
      </c>
      <c r="S2358" s="9" t="s">
        <v>294</v>
      </c>
      <c r="T2358" s="60" t="s">
        <v>1814</v>
      </c>
      <c r="U2358" s="53" t="s">
        <v>1657</v>
      </c>
      <c r="V2358" s="52" t="s">
        <v>502</v>
      </c>
      <c r="W2358" s="7" t="s">
        <v>1774</v>
      </c>
      <c r="X2358" s="8">
        <v>8</v>
      </c>
      <c r="Y2358" s="6" t="s">
        <v>1781</v>
      </c>
      <c r="Z2358" s="38" t="s">
        <v>1784</v>
      </c>
      <c r="AA2358" s="38" t="s">
        <v>621</v>
      </c>
      <c r="AB2358" s="210" t="s">
        <v>1198</v>
      </c>
      <c r="AC2358" s="225"/>
    </row>
    <row r="2359" spans="1:104" s="83" customFormat="1" ht="15.75" customHeight="1" x14ac:dyDescent="0.25">
      <c r="A2359" s="3" t="s">
        <v>191</v>
      </c>
      <c r="B2359" s="5">
        <v>6</v>
      </c>
      <c r="C2359" s="5">
        <v>9</v>
      </c>
      <c r="D2359" s="5">
        <v>4</v>
      </c>
      <c r="E2359" s="5">
        <v>0</v>
      </c>
      <c r="F2359" s="5">
        <v>0</v>
      </c>
      <c r="G2359" s="5">
        <v>0</v>
      </c>
      <c r="H2359" s="5">
        <v>0</v>
      </c>
      <c r="I2359" s="5">
        <v>0</v>
      </c>
      <c r="J2359" s="5">
        <v>0</v>
      </c>
      <c r="K2359" s="5">
        <v>0</v>
      </c>
      <c r="L2359" s="104"/>
      <c r="M2359" s="104"/>
      <c r="N2359" s="104"/>
      <c r="O2359" s="104"/>
      <c r="P2359" s="5">
        <f t="shared" si="95"/>
        <v>19</v>
      </c>
      <c r="Q2359" s="5">
        <v>2</v>
      </c>
      <c r="R2359" s="4">
        <f t="shared" si="96"/>
        <v>0.19</v>
      </c>
      <c r="S2359" s="9" t="s">
        <v>294</v>
      </c>
      <c r="T2359" s="52" t="s">
        <v>984</v>
      </c>
      <c r="U2359" s="53" t="s">
        <v>474</v>
      </c>
      <c r="V2359" s="52" t="s">
        <v>307</v>
      </c>
      <c r="W2359" s="7" t="s">
        <v>948</v>
      </c>
      <c r="X2359" s="8">
        <v>8</v>
      </c>
      <c r="Y2359" s="6" t="s">
        <v>463</v>
      </c>
      <c r="Z2359" s="38" t="s">
        <v>901</v>
      </c>
      <c r="AA2359" s="38" t="s">
        <v>985</v>
      </c>
      <c r="AB2359" s="210" t="s">
        <v>903</v>
      </c>
      <c r="AC2359" s="225"/>
      <c r="CZ2359" s="83" t="s">
        <v>292</v>
      </c>
    </row>
    <row r="2360" spans="1:104" s="83" customFormat="1" ht="15.75" customHeight="1" x14ac:dyDescent="0.25">
      <c r="A2360" s="3" t="s">
        <v>196</v>
      </c>
      <c r="B2360" s="5">
        <v>5</v>
      </c>
      <c r="C2360" s="5">
        <v>3</v>
      </c>
      <c r="D2360" s="5">
        <v>4</v>
      </c>
      <c r="E2360" s="5">
        <v>3</v>
      </c>
      <c r="F2360" s="5">
        <v>0</v>
      </c>
      <c r="G2360" s="5">
        <v>2</v>
      </c>
      <c r="H2360" s="5">
        <v>2</v>
      </c>
      <c r="I2360" s="5">
        <v>0</v>
      </c>
      <c r="J2360" s="5">
        <v>0</v>
      </c>
      <c r="K2360" s="5">
        <v>0</v>
      </c>
      <c r="L2360" s="104"/>
      <c r="M2360" s="104"/>
      <c r="N2360" s="104"/>
      <c r="O2360" s="104"/>
      <c r="P2360" s="5">
        <f t="shared" si="95"/>
        <v>19</v>
      </c>
      <c r="Q2360" s="5">
        <v>6</v>
      </c>
      <c r="R2360" s="4">
        <f t="shared" si="96"/>
        <v>0.19</v>
      </c>
      <c r="S2360" s="9" t="s">
        <v>294</v>
      </c>
      <c r="T2360" s="52" t="s">
        <v>2680</v>
      </c>
      <c r="U2360" s="53" t="s">
        <v>641</v>
      </c>
      <c r="V2360" s="52" t="s">
        <v>1813</v>
      </c>
      <c r="W2360" s="7" t="s">
        <v>2915</v>
      </c>
      <c r="X2360" s="8">
        <v>8</v>
      </c>
      <c r="Y2360" s="6" t="s">
        <v>366</v>
      </c>
      <c r="Z2360" s="38" t="s">
        <v>2916</v>
      </c>
      <c r="AA2360" s="38" t="s">
        <v>608</v>
      </c>
      <c r="AB2360" s="210" t="s">
        <v>1357</v>
      </c>
      <c r="AC2360" s="225"/>
    </row>
    <row r="2361" spans="1:104" s="83" customFormat="1" ht="15.75" customHeight="1" x14ac:dyDescent="0.25">
      <c r="A2361" s="3" t="s">
        <v>198</v>
      </c>
      <c r="B2361" s="5">
        <v>3</v>
      </c>
      <c r="C2361" s="5">
        <v>3</v>
      </c>
      <c r="D2361" s="5">
        <v>0</v>
      </c>
      <c r="E2361" s="5">
        <v>3</v>
      </c>
      <c r="F2361" s="5">
        <v>3</v>
      </c>
      <c r="G2361" s="5">
        <v>0</v>
      </c>
      <c r="H2361" s="5">
        <v>0</v>
      </c>
      <c r="I2361" s="5">
        <v>1</v>
      </c>
      <c r="J2361" s="5">
        <v>0</v>
      </c>
      <c r="K2361" s="5">
        <v>6</v>
      </c>
      <c r="L2361" s="104"/>
      <c r="M2361" s="104"/>
      <c r="N2361" s="104"/>
      <c r="O2361" s="104"/>
      <c r="P2361" s="5">
        <f t="shared" si="95"/>
        <v>19</v>
      </c>
      <c r="Q2361" s="5">
        <v>18</v>
      </c>
      <c r="R2361" s="4">
        <f t="shared" si="96"/>
        <v>0.19</v>
      </c>
      <c r="S2361" s="9" t="s">
        <v>294</v>
      </c>
      <c r="T2361" s="52" t="s">
        <v>2413</v>
      </c>
      <c r="U2361" s="53" t="s">
        <v>824</v>
      </c>
      <c r="V2361" s="52" t="s">
        <v>326</v>
      </c>
      <c r="W2361" s="7" t="s">
        <v>2284</v>
      </c>
      <c r="X2361" s="8">
        <v>8</v>
      </c>
      <c r="Y2361" s="6" t="s">
        <v>542</v>
      </c>
      <c r="Z2361" s="38" t="s">
        <v>2350</v>
      </c>
      <c r="AA2361" s="38" t="s">
        <v>1123</v>
      </c>
      <c r="AB2361" s="210" t="s">
        <v>466</v>
      </c>
      <c r="AC2361" s="225"/>
    </row>
    <row r="2362" spans="1:104" s="83" customFormat="1" ht="15.75" customHeight="1" x14ac:dyDescent="0.25">
      <c r="A2362" s="3" t="s">
        <v>203</v>
      </c>
      <c r="B2362" s="5">
        <v>4</v>
      </c>
      <c r="C2362" s="5">
        <v>5</v>
      </c>
      <c r="D2362" s="5">
        <v>4</v>
      </c>
      <c r="E2362" s="5">
        <v>3</v>
      </c>
      <c r="F2362" s="5">
        <v>0</v>
      </c>
      <c r="G2362" s="5">
        <v>0</v>
      </c>
      <c r="H2362" s="5">
        <v>0</v>
      </c>
      <c r="I2362" s="5">
        <v>1</v>
      </c>
      <c r="J2362" s="5">
        <v>2</v>
      </c>
      <c r="K2362" s="5">
        <v>0</v>
      </c>
      <c r="L2362" s="104"/>
      <c r="M2362" s="104"/>
      <c r="N2362" s="104"/>
      <c r="O2362" s="104"/>
      <c r="P2362" s="5">
        <f t="shared" si="95"/>
        <v>19</v>
      </c>
      <c r="Q2362" s="5">
        <v>14</v>
      </c>
      <c r="R2362" s="4">
        <f t="shared" si="96"/>
        <v>0.19</v>
      </c>
      <c r="S2362" s="9" t="s">
        <v>294</v>
      </c>
      <c r="T2362" s="52" t="s">
        <v>2635</v>
      </c>
      <c r="U2362" s="53" t="s">
        <v>549</v>
      </c>
      <c r="V2362" s="52" t="s">
        <v>312</v>
      </c>
      <c r="W2362" s="7" t="s">
        <v>4164</v>
      </c>
      <c r="X2362" s="8">
        <v>8</v>
      </c>
      <c r="Y2362" s="6" t="s">
        <v>366</v>
      </c>
      <c r="Z2362" s="38" t="s">
        <v>4167</v>
      </c>
      <c r="AA2362" s="38" t="s">
        <v>480</v>
      </c>
      <c r="AB2362" s="210" t="s">
        <v>609</v>
      </c>
      <c r="AC2362" s="225"/>
    </row>
    <row r="2363" spans="1:104" s="83" customFormat="1" ht="15.75" customHeight="1" x14ac:dyDescent="0.25">
      <c r="A2363" s="3" t="s">
        <v>201</v>
      </c>
      <c r="B2363" s="5">
        <v>4</v>
      </c>
      <c r="C2363" s="5">
        <v>8</v>
      </c>
      <c r="D2363" s="5">
        <v>0</v>
      </c>
      <c r="E2363" s="5">
        <v>0</v>
      </c>
      <c r="F2363" s="5">
        <v>3</v>
      </c>
      <c r="G2363" s="5">
        <v>0</v>
      </c>
      <c r="H2363" s="5">
        <v>0</v>
      </c>
      <c r="I2363" s="5">
        <v>4</v>
      </c>
      <c r="J2363" s="5">
        <v>0</v>
      </c>
      <c r="K2363" s="5">
        <v>0</v>
      </c>
      <c r="L2363" s="104"/>
      <c r="M2363" s="104"/>
      <c r="N2363" s="104"/>
      <c r="O2363" s="104"/>
      <c r="P2363" s="5">
        <f t="shared" si="95"/>
        <v>19</v>
      </c>
      <c r="Q2363" s="5">
        <v>9</v>
      </c>
      <c r="R2363" s="4">
        <f t="shared" si="96"/>
        <v>0.19</v>
      </c>
      <c r="S2363" s="9" t="s">
        <v>294</v>
      </c>
      <c r="T2363" s="52" t="s">
        <v>4053</v>
      </c>
      <c r="U2363" s="53" t="s">
        <v>4054</v>
      </c>
      <c r="V2363" s="52" t="s">
        <v>4055</v>
      </c>
      <c r="W2363" s="7" t="s">
        <v>3998</v>
      </c>
      <c r="X2363" s="8">
        <v>8</v>
      </c>
      <c r="Y2363" s="6" t="s">
        <v>1165</v>
      </c>
      <c r="Z2363" s="38" t="s">
        <v>4016</v>
      </c>
      <c r="AA2363" s="38" t="s">
        <v>608</v>
      </c>
      <c r="AB2363" s="210" t="s">
        <v>567</v>
      </c>
      <c r="AC2363" s="225"/>
    </row>
    <row r="2364" spans="1:104" s="83" customFormat="1" ht="15.75" customHeight="1" x14ac:dyDescent="0.25">
      <c r="A2364" s="3" t="s">
        <v>202</v>
      </c>
      <c r="B2364" s="5">
        <v>4</v>
      </c>
      <c r="C2364" s="5">
        <v>8</v>
      </c>
      <c r="D2364" s="5">
        <v>0</v>
      </c>
      <c r="E2364" s="5">
        <v>0</v>
      </c>
      <c r="F2364" s="5">
        <v>6</v>
      </c>
      <c r="G2364" s="5">
        <v>0</v>
      </c>
      <c r="H2364" s="5">
        <v>0</v>
      </c>
      <c r="I2364" s="5">
        <v>1</v>
      </c>
      <c r="J2364" s="5">
        <v>0</v>
      </c>
      <c r="K2364" s="5">
        <v>0</v>
      </c>
      <c r="L2364" s="104"/>
      <c r="M2364" s="104"/>
      <c r="N2364" s="104"/>
      <c r="O2364" s="104"/>
      <c r="P2364" s="5">
        <f t="shared" si="95"/>
        <v>19</v>
      </c>
      <c r="Q2364" s="5">
        <v>9</v>
      </c>
      <c r="R2364" s="4">
        <f t="shared" si="96"/>
        <v>0.19</v>
      </c>
      <c r="S2364" s="9" t="s">
        <v>294</v>
      </c>
      <c r="T2364" s="52" t="s">
        <v>4053</v>
      </c>
      <c r="U2364" s="53" t="s">
        <v>4056</v>
      </c>
      <c r="V2364" s="52" t="s">
        <v>4057</v>
      </c>
      <c r="W2364" s="7" t="s">
        <v>3998</v>
      </c>
      <c r="X2364" s="8">
        <v>8</v>
      </c>
      <c r="Y2364" s="6" t="s">
        <v>1165</v>
      </c>
      <c r="Z2364" s="38" t="s">
        <v>4016</v>
      </c>
      <c r="AA2364" s="38" t="s">
        <v>608</v>
      </c>
      <c r="AB2364" s="210" t="s">
        <v>567</v>
      </c>
      <c r="AC2364" s="225"/>
    </row>
    <row r="2365" spans="1:104" s="83" customFormat="1" ht="15.75" customHeight="1" x14ac:dyDescent="0.25">
      <c r="A2365" s="3" t="s">
        <v>194</v>
      </c>
      <c r="B2365" s="5">
        <v>6</v>
      </c>
      <c r="C2365" s="5">
        <v>2</v>
      </c>
      <c r="D2365" s="5">
        <v>4</v>
      </c>
      <c r="E2365" s="5">
        <v>0</v>
      </c>
      <c r="F2365" s="5">
        <v>3</v>
      </c>
      <c r="G2365" s="5">
        <v>0</v>
      </c>
      <c r="H2365" s="5">
        <v>2</v>
      </c>
      <c r="I2365" s="5">
        <v>0</v>
      </c>
      <c r="J2365" s="5">
        <v>2</v>
      </c>
      <c r="K2365" s="5">
        <v>0</v>
      </c>
      <c r="L2365" s="104"/>
      <c r="M2365" s="104"/>
      <c r="N2365" s="104"/>
      <c r="O2365" s="104"/>
      <c r="P2365" s="5">
        <f t="shared" si="95"/>
        <v>19</v>
      </c>
      <c r="Q2365" s="5">
        <v>5</v>
      </c>
      <c r="R2365" s="4">
        <f t="shared" si="96"/>
        <v>0.19</v>
      </c>
      <c r="S2365" s="9" t="s">
        <v>294</v>
      </c>
      <c r="T2365" s="52" t="s">
        <v>3820</v>
      </c>
      <c r="U2365" s="53" t="s">
        <v>444</v>
      </c>
      <c r="V2365" s="52" t="s">
        <v>341</v>
      </c>
      <c r="W2365" s="7" t="s">
        <v>3808</v>
      </c>
      <c r="X2365" s="8">
        <v>8</v>
      </c>
      <c r="Y2365" s="6" t="s">
        <v>542</v>
      </c>
      <c r="Z2365" s="38" t="s">
        <v>3817</v>
      </c>
      <c r="AA2365" s="38" t="s">
        <v>369</v>
      </c>
      <c r="AB2365" s="210" t="s">
        <v>341</v>
      </c>
      <c r="AC2365" s="225"/>
    </row>
    <row r="2366" spans="1:104" s="83" customFormat="1" ht="15.75" customHeight="1" x14ac:dyDescent="0.25">
      <c r="A2366" s="3" t="s">
        <v>194</v>
      </c>
      <c r="B2366" s="5">
        <v>4</v>
      </c>
      <c r="C2366" s="5">
        <v>9</v>
      </c>
      <c r="D2366" s="5">
        <v>0</v>
      </c>
      <c r="E2366" s="5">
        <v>0</v>
      </c>
      <c r="F2366" s="5">
        <v>3</v>
      </c>
      <c r="G2366" s="5">
        <v>0</v>
      </c>
      <c r="H2366" s="5">
        <v>0</v>
      </c>
      <c r="I2366" s="5">
        <v>3</v>
      </c>
      <c r="J2366" s="5">
        <v>0</v>
      </c>
      <c r="K2366" s="5">
        <v>0</v>
      </c>
      <c r="L2366" s="104"/>
      <c r="M2366" s="104"/>
      <c r="N2366" s="104"/>
      <c r="O2366" s="104"/>
      <c r="P2366" s="5">
        <f t="shared" si="95"/>
        <v>19</v>
      </c>
      <c r="Q2366" s="5">
        <v>4</v>
      </c>
      <c r="R2366" s="4">
        <f t="shared" si="96"/>
        <v>0.19</v>
      </c>
      <c r="S2366" s="9" t="s">
        <v>294</v>
      </c>
      <c r="T2366" s="52" t="s">
        <v>3794</v>
      </c>
      <c r="U2366" s="53" t="s">
        <v>1289</v>
      </c>
      <c r="V2366" s="52" t="s">
        <v>1104</v>
      </c>
      <c r="W2366" s="7" t="s">
        <v>3780</v>
      </c>
      <c r="X2366" s="8">
        <v>8</v>
      </c>
      <c r="Y2366" s="6" t="s">
        <v>463</v>
      </c>
      <c r="Z2366" s="38" t="s">
        <v>3781</v>
      </c>
      <c r="AA2366" s="38" t="s">
        <v>480</v>
      </c>
      <c r="AB2366" s="210" t="s">
        <v>466</v>
      </c>
      <c r="AC2366" s="225"/>
    </row>
    <row r="2367" spans="1:104" s="83" customFormat="1" ht="15.75" customHeight="1" x14ac:dyDescent="0.25">
      <c r="A2367" s="3" t="s">
        <v>193</v>
      </c>
      <c r="B2367" s="5">
        <v>2</v>
      </c>
      <c r="C2367" s="5">
        <v>8</v>
      </c>
      <c r="D2367" s="5">
        <v>2</v>
      </c>
      <c r="E2367" s="5">
        <v>3</v>
      </c>
      <c r="F2367" s="5">
        <v>0</v>
      </c>
      <c r="G2367" s="5">
        <v>0</v>
      </c>
      <c r="H2367" s="5">
        <v>4</v>
      </c>
      <c r="I2367" s="5">
        <v>0</v>
      </c>
      <c r="J2367" s="5">
        <v>0</v>
      </c>
      <c r="K2367" s="5">
        <v>0</v>
      </c>
      <c r="L2367" s="104"/>
      <c r="M2367" s="104"/>
      <c r="N2367" s="104"/>
      <c r="O2367" s="104"/>
      <c r="P2367" s="5">
        <f t="shared" si="95"/>
        <v>19</v>
      </c>
      <c r="Q2367" s="5">
        <v>3</v>
      </c>
      <c r="R2367" s="4">
        <f t="shared" si="96"/>
        <v>0.19</v>
      </c>
      <c r="S2367" s="9" t="s">
        <v>294</v>
      </c>
      <c r="T2367" s="52" t="s">
        <v>2273</v>
      </c>
      <c r="U2367" s="53" t="s">
        <v>645</v>
      </c>
      <c r="V2367" s="52" t="s">
        <v>750</v>
      </c>
      <c r="W2367" s="7" t="s">
        <v>2157</v>
      </c>
      <c r="X2367" s="8">
        <v>8</v>
      </c>
      <c r="Y2367" s="6" t="s">
        <v>542</v>
      </c>
      <c r="Z2367" s="38" t="s">
        <v>2258</v>
      </c>
      <c r="AA2367" s="38" t="s">
        <v>465</v>
      </c>
      <c r="AB2367" s="210" t="s">
        <v>609</v>
      </c>
      <c r="AC2367" s="225"/>
    </row>
    <row r="2368" spans="1:104" s="83" customFormat="1" ht="15.75" customHeight="1" x14ac:dyDescent="0.25">
      <c r="A2368" s="3" t="s">
        <v>197</v>
      </c>
      <c r="B2368" s="5">
        <v>5</v>
      </c>
      <c r="C2368" s="5">
        <v>4</v>
      </c>
      <c r="D2368" s="5">
        <v>4</v>
      </c>
      <c r="E2368" s="5">
        <v>3</v>
      </c>
      <c r="F2368" s="5">
        <v>3</v>
      </c>
      <c r="G2368" s="5">
        <v>0</v>
      </c>
      <c r="H2368" s="5">
        <v>0</v>
      </c>
      <c r="I2368" s="5">
        <v>0</v>
      </c>
      <c r="J2368" s="5">
        <v>0</v>
      </c>
      <c r="K2368" s="5">
        <v>0</v>
      </c>
      <c r="L2368" s="104"/>
      <c r="M2368" s="104"/>
      <c r="N2368" s="104"/>
      <c r="O2368" s="104"/>
      <c r="P2368" s="5">
        <f t="shared" si="95"/>
        <v>19</v>
      </c>
      <c r="Q2368" s="5">
        <v>6</v>
      </c>
      <c r="R2368" s="4">
        <f t="shared" si="96"/>
        <v>0.19</v>
      </c>
      <c r="S2368" s="9" t="s">
        <v>294</v>
      </c>
      <c r="T2368" s="52" t="s">
        <v>1099</v>
      </c>
      <c r="U2368" s="53" t="s">
        <v>824</v>
      </c>
      <c r="V2368" s="52" t="s">
        <v>307</v>
      </c>
      <c r="W2368" s="7" t="s">
        <v>1004</v>
      </c>
      <c r="X2368" s="8">
        <v>8</v>
      </c>
      <c r="Y2368" s="6" t="s">
        <v>298</v>
      </c>
      <c r="Z2368" s="38" t="s">
        <v>1075</v>
      </c>
      <c r="AA2368" s="38" t="s">
        <v>718</v>
      </c>
      <c r="AB2368" s="210" t="s">
        <v>466</v>
      </c>
      <c r="AC2368" s="225"/>
    </row>
    <row r="2369" spans="1:1024" s="83" customFormat="1" ht="15.75" customHeight="1" x14ac:dyDescent="0.25">
      <c r="A2369" s="28" t="s">
        <v>3105</v>
      </c>
      <c r="B2369" s="12">
        <v>2</v>
      </c>
      <c r="C2369" s="12">
        <v>2</v>
      </c>
      <c r="D2369" s="12">
        <v>4</v>
      </c>
      <c r="E2369" s="12">
        <v>0</v>
      </c>
      <c r="F2369" s="12">
        <v>3</v>
      </c>
      <c r="G2369" s="12">
        <v>0</v>
      </c>
      <c r="H2369" s="12">
        <v>4</v>
      </c>
      <c r="I2369" s="12">
        <v>0</v>
      </c>
      <c r="J2369" s="12">
        <v>4</v>
      </c>
      <c r="K2369" s="12">
        <v>0</v>
      </c>
      <c r="L2369" s="115"/>
      <c r="M2369" s="115"/>
      <c r="N2369" s="115"/>
      <c r="O2369" s="115"/>
      <c r="P2369" s="5">
        <f t="shared" si="95"/>
        <v>19</v>
      </c>
      <c r="Q2369" s="12">
        <v>9</v>
      </c>
      <c r="R2369" s="4">
        <f t="shared" si="96"/>
        <v>0.19</v>
      </c>
      <c r="S2369" s="27" t="s">
        <v>294</v>
      </c>
      <c r="T2369" s="52" t="s">
        <v>3106</v>
      </c>
      <c r="U2369" s="53" t="s">
        <v>1832</v>
      </c>
      <c r="V2369" s="52" t="s">
        <v>301</v>
      </c>
      <c r="W2369" s="7" t="s">
        <v>2938</v>
      </c>
      <c r="X2369" s="8">
        <v>8</v>
      </c>
      <c r="Y2369" s="6" t="s">
        <v>2960</v>
      </c>
      <c r="Z2369" s="38" t="s">
        <v>2964</v>
      </c>
      <c r="AA2369" s="38" t="s">
        <v>2965</v>
      </c>
      <c r="AB2369" s="210" t="s">
        <v>670</v>
      </c>
      <c r="AC2369" s="225"/>
    </row>
    <row r="2370" spans="1:1024" s="83" customFormat="1" ht="15.75" customHeight="1" x14ac:dyDescent="0.25">
      <c r="A2370" s="28" t="s">
        <v>194</v>
      </c>
      <c r="B2370" s="12">
        <v>2</v>
      </c>
      <c r="C2370" s="12">
        <v>4</v>
      </c>
      <c r="D2370" s="12">
        <v>2</v>
      </c>
      <c r="E2370" s="12">
        <v>0</v>
      </c>
      <c r="F2370" s="12">
        <v>3</v>
      </c>
      <c r="G2370" s="12">
        <v>1</v>
      </c>
      <c r="H2370" s="12">
        <v>4</v>
      </c>
      <c r="I2370" s="12">
        <v>0</v>
      </c>
      <c r="J2370" s="12">
        <v>2</v>
      </c>
      <c r="K2370" s="12">
        <v>0</v>
      </c>
      <c r="L2370" s="115"/>
      <c r="M2370" s="115"/>
      <c r="N2370" s="115"/>
      <c r="O2370" s="115"/>
      <c r="P2370" s="5">
        <f t="shared" si="95"/>
        <v>18</v>
      </c>
      <c r="Q2370" s="12">
        <v>10</v>
      </c>
      <c r="R2370" s="4">
        <f t="shared" si="96"/>
        <v>0.18</v>
      </c>
      <c r="S2370" s="27" t="s">
        <v>294</v>
      </c>
      <c r="T2370" s="52" t="s">
        <v>3107</v>
      </c>
      <c r="U2370" s="53" t="s">
        <v>1059</v>
      </c>
      <c r="V2370" s="52" t="s">
        <v>567</v>
      </c>
      <c r="W2370" s="7" t="s">
        <v>2938</v>
      </c>
      <c r="X2370" s="8">
        <v>8</v>
      </c>
      <c r="Y2370" s="6" t="s">
        <v>542</v>
      </c>
      <c r="Z2370" s="38" t="s">
        <v>3027</v>
      </c>
      <c r="AA2370" s="38" t="s">
        <v>784</v>
      </c>
      <c r="AB2370" s="210" t="s">
        <v>344</v>
      </c>
      <c r="AC2370" s="225"/>
    </row>
    <row r="2371" spans="1:1024" s="83" customFormat="1" ht="15.75" customHeight="1" x14ac:dyDescent="0.25">
      <c r="A2371" s="3" t="s">
        <v>196</v>
      </c>
      <c r="B2371" s="5">
        <v>5</v>
      </c>
      <c r="C2371" s="5">
        <v>4</v>
      </c>
      <c r="D2371" s="5">
        <v>0</v>
      </c>
      <c r="E2371" s="5">
        <v>3</v>
      </c>
      <c r="F2371" s="5">
        <v>0</v>
      </c>
      <c r="G2371" s="5">
        <v>0</v>
      </c>
      <c r="H2371" s="5">
        <v>0</v>
      </c>
      <c r="I2371" s="5">
        <v>0</v>
      </c>
      <c r="J2371" s="5">
        <v>6</v>
      </c>
      <c r="K2371" s="5">
        <v>0</v>
      </c>
      <c r="L2371" s="104"/>
      <c r="M2371" s="104"/>
      <c r="N2371" s="104"/>
      <c r="O2371" s="104"/>
      <c r="P2371" s="5">
        <f t="shared" si="95"/>
        <v>18</v>
      </c>
      <c r="Q2371" s="5">
        <v>4</v>
      </c>
      <c r="R2371" s="4">
        <f t="shared" si="96"/>
        <v>0.18</v>
      </c>
      <c r="S2371" s="9" t="s">
        <v>294</v>
      </c>
      <c r="T2371" s="52" t="s">
        <v>1761</v>
      </c>
      <c r="U2371" s="53" t="s">
        <v>564</v>
      </c>
      <c r="V2371" s="52" t="s">
        <v>304</v>
      </c>
      <c r="W2371" s="7" t="s">
        <v>1703</v>
      </c>
      <c r="X2371" s="8">
        <v>8</v>
      </c>
      <c r="Y2371" s="6" t="s">
        <v>366</v>
      </c>
      <c r="Z2371" s="38" t="s">
        <v>1712</v>
      </c>
      <c r="AA2371" s="38" t="s">
        <v>1123</v>
      </c>
      <c r="AB2371" s="210" t="s">
        <v>567</v>
      </c>
      <c r="AC2371" s="226"/>
      <c r="AD2371" s="84"/>
      <c r="AE2371" s="84"/>
      <c r="AF2371" s="84"/>
      <c r="AG2371" s="84"/>
      <c r="AH2371" s="84"/>
      <c r="AI2371" s="84"/>
      <c r="AJ2371" s="84"/>
      <c r="AK2371" s="84"/>
      <c r="AL2371" s="84"/>
      <c r="AM2371" s="84"/>
      <c r="AN2371" s="84"/>
      <c r="AO2371" s="84"/>
      <c r="AP2371" s="84"/>
      <c r="AQ2371" s="84"/>
      <c r="AR2371" s="84"/>
      <c r="AS2371" s="84"/>
      <c r="AT2371" s="84"/>
      <c r="AU2371" s="84"/>
      <c r="AV2371" s="84"/>
      <c r="AW2371" s="84"/>
      <c r="AX2371" s="84"/>
      <c r="AY2371" s="84"/>
      <c r="AZ2371" s="84"/>
      <c r="BA2371" s="84"/>
      <c r="BB2371" s="84"/>
      <c r="BC2371" s="84"/>
      <c r="BD2371" s="84"/>
      <c r="BE2371" s="84"/>
      <c r="BF2371" s="84"/>
      <c r="BG2371" s="84"/>
      <c r="BH2371" s="84"/>
      <c r="BI2371" s="84"/>
      <c r="BJ2371" s="84"/>
      <c r="BK2371" s="84"/>
      <c r="BL2371" s="84"/>
      <c r="BM2371" s="84"/>
      <c r="BN2371" s="84"/>
      <c r="BO2371" s="84"/>
      <c r="BP2371" s="84"/>
      <c r="BQ2371" s="84"/>
      <c r="BR2371" s="84"/>
      <c r="BS2371" s="84"/>
      <c r="BT2371" s="84"/>
      <c r="BU2371" s="84"/>
      <c r="BV2371" s="84"/>
      <c r="BW2371" s="84"/>
      <c r="BX2371" s="84"/>
      <c r="BY2371" s="84"/>
      <c r="BZ2371" s="84"/>
      <c r="CA2371" s="84"/>
      <c r="CB2371" s="84"/>
      <c r="CC2371" s="84"/>
      <c r="CD2371" s="84"/>
      <c r="CE2371" s="84"/>
      <c r="CF2371" s="84"/>
      <c r="CG2371" s="84"/>
      <c r="CH2371" s="84"/>
      <c r="CI2371" s="84"/>
      <c r="CJ2371" s="84"/>
      <c r="CK2371" s="84"/>
      <c r="CL2371" s="84"/>
      <c r="CM2371" s="84"/>
      <c r="CN2371" s="84"/>
      <c r="CO2371" s="84"/>
      <c r="CP2371" s="84"/>
      <c r="CQ2371" s="84"/>
      <c r="CR2371" s="84"/>
      <c r="CS2371" s="84"/>
      <c r="CT2371" s="84"/>
      <c r="CU2371" s="84"/>
      <c r="CV2371" s="84"/>
      <c r="CW2371" s="84"/>
      <c r="CX2371" s="84"/>
      <c r="CY2371" s="84"/>
      <c r="CZ2371" s="84"/>
      <c r="DA2371" s="84"/>
      <c r="DB2371" s="84"/>
      <c r="DC2371" s="84"/>
      <c r="DD2371" s="84"/>
      <c r="DE2371" s="84"/>
      <c r="DF2371" s="84"/>
      <c r="DG2371" s="84"/>
      <c r="DH2371" s="84"/>
      <c r="DI2371" s="84"/>
      <c r="DJ2371" s="84"/>
      <c r="DK2371" s="84"/>
      <c r="DL2371" s="84"/>
      <c r="DM2371" s="84"/>
      <c r="DN2371" s="84"/>
      <c r="DO2371" s="84"/>
      <c r="DP2371" s="84"/>
      <c r="DQ2371" s="84"/>
      <c r="DR2371" s="84"/>
      <c r="DS2371" s="84"/>
      <c r="DT2371" s="84"/>
      <c r="DU2371" s="84"/>
      <c r="DV2371" s="84"/>
      <c r="DW2371" s="84"/>
      <c r="DX2371" s="84"/>
      <c r="DY2371" s="84"/>
      <c r="DZ2371" s="84"/>
      <c r="EA2371" s="84"/>
      <c r="EB2371" s="84"/>
      <c r="EC2371" s="84"/>
      <c r="ED2371" s="84"/>
      <c r="EE2371" s="84"/>
      <c r="EF2371" s="84"/>
      <c r="EG2371" s="84"/>
      <c r="EH2371" s="84"/>
      <c r="EI2371" s="84"/>
      <c r="EJ2371" s="84"/>
      <c r="EK2371" s="84"/>
      <c r="EL2371" s="84"/>
      <c r="EM2371" s="84"/>
      <c r="EN2371" s="84"/>
      <c r="EO2371" s="84"/>
      <c r="EP2371" s="84"/>
      <c r="EQ2371" s="84"/>
      <c r="ER2371" s="84"/>
      <c r="ES2371" s="84"/>
      <c r="ET2371" s="84"/>
      <c r="EU2371" s="84"/>
      <c r="EV2371" s="84"/>
      <c r="EW2371" s="84"/>
      <c r="EX2371" s="84"/>
      <c r="EY2371" s="84"/>
      <c r="EZ2371" s="84"/>
      <c r="FA2371" s="84"/>
      <c r="FB2371" s="84"/>
      <c r="FC2371" s="84"/>
      <c r="FD2371" s="84"/>
      <c r="FE2371" s="84"/>
      <c r="FF2371" s="84"/>
      <c r="FG2371" s="84"/>
      <c r="FH2371" s="84"/>
      <c r="FI2371" s="84"/>
      <c r="FJ2371" s="84"/>
      <c r="FK2371" s="84"/>
      <c r="FL2371" s="84"/>
      <c r="FM2371" s="84"/>
      <c r="FN2371" s="84"/>
      <c r="FO2371" s="84"/>
      <c r="FP2371" s="84"/>
      <c r="FQ2371" s="84"/>
      <c r="FR2371" s="84"/>
      <c r="FS2371" s="84"/>
      <c r="FT2371" s="84"/>
      <c r="FU2371" s="84"/>
      <c r="FV2371" s="84"/>
      <c r="FW2371" s="84"/>
      <c r="FX2371" s="84"/>
      <c r="FY2371" s="84"/>
      <c r="FZ2371" s="84"/>
      <c r="GA2371" s="84"/>
      <c r="GB2371" s="84"/>
      <c r="GC2371" s="84"/>
      <c r="GD2371" s="84"/>
      <c r="GE2371" s="84"/>
      <c r="GF2371" s="84"/>
      <c r="GG2371" s="84"/>
      <c r="GH2371" s="84"/>
      <c r="GI2371" s="84"/>
      <c r="GJ2371" s="84"/>
      <c r="GK2371" s="84"/>
      <c r="GL2371" s="84"/>
      <c r="GM2371" s="84"/>
      <c r="GN2371" s="84"/>
      <c r="GO2371" s="84"/>
      <c r="GP2371" s="84"/>
      <c r="GQ2371" s="84"/>
      <c r="GR2371" s="84"/>
      <c r="GS2371" s="84"/>
      <c r="GT2371" s="84"/>
      <c r="GU2371" s="84"/>
      <c r="GV2371" s="84"/>
      <c r="GW2371" s="84"/>
      <c r="GX2371" s="84"/>
      <c r="GY2371" s="84"/>
      <c r="GZ2371" s="84"/>
      <c r="HA2371" s="84"/>
      <c r="HB2371" s="84"/>
      <c r="HC2371" s="84"/>
      <c r="HD2371" s="84"/>
      <c r="HE2371" s="84"/>
      <c r="HF2371" s="84"/>
      <c r="HG2371" s="84"/>
      <c r="HH2371" s="84"/>
      <c r="HI2371" s="84"/>
      <c r="HJ2371" s="84"/>
      <c r="HK2371" s="84"/>
      <c r="HL2371" s="84"/>
      <c r="HM2371" s="84"/>
      <c r="HN2371" s="84"/>
      <c r="HO2371" s="84"/>
      <c r="HP2371" s="84"/>
      <c r="HQ2371" s="84"/>
      <c r="HR2371" s="84"/>
      <c r="HS2371" s="84"/>
      <c r="HT2371" s="84"/>
      <c r="HU2371" s="84"/>
      <c r="HV2371" s="84"/>
      <c r="HW2371" s="84"/>
      <c r="HX2371" s="84"/>
      <c r="HY2371" s="84"/>
      <c r="HZ2371" s="84"/>
      <c r="IA2371" s="84"/>
      <c r="IB2371" s="84"/>
      <c r="IC2371" s="84"/>
      <c r="ID2371" s="84"/>
      <c r="IE2371" s="84"/>
      <c r="IF2371" s="84"/>
      <c r="IG2371" s="84"/>
      <c r="IH2371" s="84"/>
      <c r="II2371" s="84"/>
      <c r="IJ2371" s="84"/>
      <c r="IK2371" s="84"/>
      <c r="IL2371" s="84"/>
      <c r="IM2371" s="84"/>
      <c r="IN2371" s="84"/>
      <c r="IO2371" s="84"/>
      <c r="IP2371" s="84"/>
      <c r="IQ2371" s="84"/>
      <c r="IR2371" s="84"/>
      <c r="IS2371" s="84"/>
      <c r="IT2371" s="84"/>
      <c r="IU2371" s="84"/>
      <c r="IV2371" s="84"/>
      <c r="IW2371" s="84"/>
      <c r="IX2371" s="84"/>
      <c r="IY2371" s="84"/>
      <c r="IZ2371" s="84"/>
      <c r="JA2371" s="84"/>
      <c r="JB2371" s="84"/>
      <c r="JC2371" s="84"/>
      <c r="JD2371" s="84"/>
      <c r="JE2371" s="84"/>
      <c r="JF2371" s="84"/>
      <c r="JG2371" s="84"/>
      <c r="JH2371" s="84"/>
      <c r="JI2371" s="84"/>
      <c r="JJ2371" s="84"/>
      <c r="JK2371" s="84"/>
      <c r="JL2371" s="84"/>
      <c r="JM2371" s="84"/>
      <c r="JN2371" s="84"/>
      <c r="JO2371" s="84"/>
      <c r="JP2371" s="84"/>
      <c r="JQ2371" s="84"/>
      <c r="JR2371" s="84"/>
      <c r="JS2371" s="84"/>
      <c r="JT2371" s="84"/>
      <c r="JU2371" s="84"/>
      <c r="JV2371" s="84"/>
      <c r="JW2371" s="84"/>
      <c r="JX2371" s="84"/>
      <c r="JY2371" s="84"/>
      <c r="JZ2371" s="84"/>
      <c r="KA2371" s="84"/>
      <c r="KB2371" s="84"/>
      <c r="KC2371" s="84"/>
      <c r="KD2371" s="84"/>
      <c r="KE2371" s="84"/>
      <c r="KF2371" s="84"/>
      <c r="KG2371" s="84"/>
      <c r="KH2371" s="84"/>
      <c r="KI2371" s="84"/>
      <c r="KJ2371" s="84"/>
      <c r="KK2371" s="84"/>
      <c r="KL2371" s="84"/>
      <c r="KM2371" s="84"/>
      <c r="KN2371" s="84"/>
      <c r="KO2371" s="84"/>
      <c r="KP2371" s="84"/>
      <c r="KQ2371" s="84"/>
      <c r="KR2371" s="84"/>
      <c r="KS2371" s="84"/>
      <c r="KT2371" s="84"/>
      <c r="KU2371" s="84"/>
      <c r="KV2371" s="84"/>
      <c r="KW2371" s="84"/>
      <c r="KX2371" s="84"/>
      <c r="KY2371" s="84"/>
      <c r="KZ2371" s="84"/>
      <c r="LA2371" s="84"/>
      <c r="LB2371" s="84"/>
      <c r="LC2371" s="84"/>
      <c r="LD2371" s="84"/>
      <c r="LE2371" s="84"/>
      <c r="LF2371" s="84"/>
      <c r="LG2371" s="84"/>
      <c r="LH2371" s="84"/>
      <c r="LI2371" s="84"/>
      <c r="LJ2371" s="84"/>
      <c r="LK2371" s="84"/>
      <c r="LL2371" s="84"/>
      <c r="LM2371" s="84"/>
      <c r="LN2371" s="84"/>
      <c r="LO2371" s="84"/>
      <c r="LP2371" s="84"/>
      <c r="LQ2371" s="84"/>
      <c r="LR2371" s="84"/>
      <c r="LS2371" s="84"/>
      <c r="LT2371" s="84"/>
      <c r="LU2371" s="84"/>
      <c r="LV2371" s="84"/>
      <c r="LW2371" s="84"/>
      <c r="LX2371" s="84"/>
      <c r="LY2371" s="84"/>
      <c r="LZ2371" s="84"/>
      <c r="MA2371" s="84"/>
      <c r="MB2371" s="84"/>
      <c r="MC2371" s="84"/>
      <c r="MD2371" s="84"/>
      <c r="ME2371" s="84"/>
      <c r="MF2371" s="84"/>
      <c r="MG2371" s="84"/>
      <c r="MH2371" s="84"/>
      <c r="MI2371" s="84"/>
      <c r="MJ2371" s="84"/>
      <c r="MK2371" s="84"/>
      <c r="ML2371" s="84"/>
      <c r="MM2371" s="84"/>
      <c r="MN2371" s="84"/>
      <c r="MO2371" s="84"/>
      <c r="MP2371" s="84"/>
      <c r="MQ2371" s="84"/>
      <c r="MR2371" s="84"/>
      <c r="MS2371" s="84"/>
      <c r="MT2371" s="84"/>
      <c r="MU2371" s="84"/>
      <c r="MV2371" s="84"/>
      <c r="MW2371" s="84"/>
      <c r="MX2371" s="84"/>
      <c r="MY2371" s="84"/>
      <c r="MZ2371" s="84"/>
      <c r="NA2371" s="84"/>
      <c r="NB2371" s="84"/>
      <c r="NC2371" s="84"/>
      <c r="ND2371" s="84"/>
      <c r="NE2371" s="84"/>
      <c r="NF2371" s="84"/>
      <c r="NG2371" s="84"/>
      <c r="NH2371" s="84"/>
      <c r="NI2371" s="84"/>
      <c r="NJ2371" s="84"/>
      <c r="NK2371" s="84"/>
      <c r="NL2371" s="84"/>
      <c r="NM2371" s="84"/>
      <c r="NN2371" s="84"/>
      <c r="NO2371" s="84"/>
      <c r="NP2371" s="84"/>
      <c r="NQ2371" s="84"/>
      <c r="NR2371" s="84"/>
      <c r="NS2371" s="84"/>
      <c r="NT2371" s="84"/>
      <c r="NU2371" s="84"/>
      <c r="NV2371" s="84"/>
      <c r="NW2371" s="84"/>
      <c r="NX2371" s="84"/>
      <c r="NY2371" s="84"/>
      <c r="NZ2371" s="84"/>
      <c r="OA2371" s="84"/>
      <c r="OB2371" s="84"/>
      <c r="OC2371" s="84"/>
      <c r="OD2371" s="84"/>
      <c r="OE2371" s="84"/>
      <c r="OF2371" s="84"/>
      <c r="OG2371" s="84"/>
      <c r="OH2371" s="84"/>
      <c r="OI2371" s="84"/>
      <c r="OJ2371" s="84"/>
      <c r="OK2371" s="84"/>
      <c r="OL2371" s="84"/>
      <c r="OM2371" s="84"/>
      <c r="ON2371" s="84"/>
      <c r="OO2371" s="84"/>
      <c r="OP2371" s="84"/>
      <c r="OQ2371" s="84"/>
      <c r="OR2371" s="84"/>
      <c r="OS2371" s="84"/>
      <c r="OT2371" s="84"/>
      <c r="OU2371" s="84"/>
      <c r="OV2371" s="84"/>
      <c r="OW2371" s="84"/>
      <c r="OX2371" s="84"/>
      <c r="OY2371" s="84"/>
      <c r="OZ2371" s="84"/>
      <c r="PA2371" s="84"/>
      <c r="PB2371" s="84"/>
      <c r="PC2371" s="84"/>
      <c r="PD2371" s="84"/>
      <c r="PE2371" s="84"/>
      <c r="PF2371" s="84"/>
      <c r="PG2371" s="84"/>
      <c r="PH2371" s="84"/>
      <c r="PI2371" s="84"/>
      <c r="PJ2371" s="84"/>
      <c r="PK2371" s="84"/>
      <c r="PL2371" s="84"/>
      <c r="PM2371" s="84"/>
      <c r="PN2371" s="84"/>
      <c r="PO2371" s="84"/>
      <c r="PP2371" s="84"/>
      <c r="PQ2371" s="84"/>
      <c r="PR2371" s="84"/>
      <c r="PS2371" s="84"/>
      <c r="PT2371" s="84"/>
      <c r="PU2371" s="84"/>
      <c r="PV2371" s="84"/>
      <c r="PW2371" s="84"/>
      <c r="PX2371" s="84"/>
      <c r="PY2371" s="84"/>
      <c r="PZ2371" s="84"/>
      <c r="QA2371" s="84"/>
      <c r="QB2371" s="84"/>
      <c r="QC2371" s="84"/>
      <c r="QD2371" s="84"/>
      <c r="QE2371" s="84"/>
      <c r="QF2371" s="84"/>
      <c r="QG2371" s="84"/>
      <c r="QH2371" s="84"/>
      <c r="QI2371" s="84"/>
      <c r="QJ2371" s="84"/>
      <c r="QK2371" s="84"/>
      <c r="QL2371" s="84"/>
      <c r="QM2371" s="84"/>
      <c r="QN2371" s="84"/>
      <c r="QO2371" s="84"/>
      <c r="QP2371" s="84"/>
      <c r="QQ2371" s="84"/>
      <c r="QR2371" s="84"/>
      <c r="QS2371" s="84"/>
      <c r="QT2371" s="84"/>
      <c r="QU2371" s="84"/>
      <c r="QV2371" s="84"/>
      <c r="QW2371" s="84"/>
      <c r="QX2371" s="84"/>
      <c r="QY2371" s="84"/>
      <c r="QZ2371" s="84"/>
      <c r="RA2371" s="84"/>
      <c r="RB2371" s="84"/>
      <c r="RC2371" s="84"/>
      <c r="RD2371" s="84"/>
      <c r="RE2371" s="84"/>
      <c r="RF2371" s="84"/>
      <c r="RG2371" s="84"/>
      <c r="RH2371" s="84"/>
      <c r="RI2371" s="84"/>
      <c r="RJ2371" s="84"/>
      <c r="RK2371" s="84"/>
      <c r="RL2371" s="84"/>
      <c r="RM2371" s="84"/>
      <c r="RN2371" s="84"/>
      <c r="RO2371" s="84"/>
      <c r="RP2371" s="84"/>
      <c r="RQ2371" s="84"/>
      <c r="RR2371" s="84"/>
      <c r="RS2371" s="84"/>
      <c r="RT2371" s="84"/>
      <c r="RU2371" s="84"/>
      <c r="RV2371" s="84"/>
      <c r="RW2371" s="84"/>
      <c r="RX2371" s="84"/>
      <c r="RY2371" s="84"/>
      <c r="RZ2371" s="84"/>
      <c r="SA2371" s="84"/>
      <c r="SB2371" s="84"/>
      <c r="SC2371" s="84"/>
      <c r="SD2371" s="84"/>
      <c r="SE2371" s="84"/>
      <c r="SF2371" s="84"/>
      <c r="SG2371" s="84"/>
      <c r="SH2371" s="84"/>
      <c r="SI2371" s="84"/>
      <c r="SJ2371" s="84"/>
      <c r="SK2371" s="84"/>
      <c r="SL2371" s="84"/>
      <c r="SM2371" s="84"/>
      <c r="SN2371" s="84"/>
      <c r="SO2371" s="84"/>
      <c r="SP2371" s="84"/>
      <c r="SQ2371" s="84"/>
      <c r="SR2371" s="84"/>
      <c r="SS2371" s="84"/>
      <c r="ST2371" s="84"/>
      <c r="SU2371" s="84"/>
      <c r="SV2371" s="84"/>
      <c r="SW2371" s="84"/>
      <c r="SX2371" s="84"/>
      <c r="SY2371" s="84"/>
      <c r="SZ2371" s="84"/>
      <c r="TA2371" s="84"/>
      <c r="TB2371" s="84"/>
      <c r="TC2371" s="84"/>
      <c r="TD2371" s="84"/>
      <c r="TE2371" s="84"/>
      <c r="TF2371" s="84"/>
      <c r="TG2371" s="84"/>
      <c r="TH2371" s="84"/>
      <c r="TI2371" s="84"/>
      <c r="TJ2371" s="84"/>
      <c r="TK2371" s="84"/>
      <c r="TL2371" s="84"/>
      <c r="TM2371" s="84"/>
      <c r="TN2371" s="84"/>
      <c r="TO2371" s="84"/>
      <c r="TP2371" s="84"/>
      <c r="TQ2371" s="84"/>
      <c r="TR2371" s="84"/>
      <c r="TS2371" s="84"/>
      <c r="TT2371" s="84"/>
      <c r="TU2371" s="84"/>
      <c r="TV2371" s="84"/>
      <c r="TW2371" s="84"/>
      <c r="TX2371" s="84"/>
      <c r="TY2371" s="84"/>
      <c r="TZ2371" s="84"/>
      <c r="UA2371" s="84"/>
      <c r="UB2371" s="84"/>
      <c r="UC2371" s="84"/>
      <c r="UD2371" s="84"/>
      <c r="UE2371" s="84"/>
      <c r="UF2371" s="84"/>
      <c r="UG2371" s="84"/>
      <c r="UH2371" s="84"/>
      <c r="UI2371" s="84"/>
      <c r="UJ2371" s="84"/>
      <c r="UK2371" s="84"/>
      <c r="UL2371" s="84"/>
      <c r="UM2371" s="84"/>
      <c r="UN2371" s="84"/>
      <c r="UO2371" s="84"/>
      <c r="UP2371" s="84"/>
      <c r="UQ2371" s="84"/>
      <c r="UR2371" s="84"/>
      <c r="US2371" s="84"/>
      <c r="UT2371" s="84"/>
      <c r="UU2371" s="84"/>
      <c r="UV2371" s="84"/>
      <c r="UW2371" s="84"/>
      <c r="UX2371" s="84"/>
      <c r="UY2371" s="84"/>
      <c r="UZ2371" s="84"/>
      <c r="VA2371" s="84"/>
      <c r="VB2371" s="84"/>
      <c r="VC2371" s="84"/>
      <c r="VD2371" s="84"/>
      <c r="VE2371" s="84"/>
      <c r="VF2371" s="84"/>
      <c r="VG2371" s="84"/>
      <c r="VH2371" s="84"/>
      <c r="VI2371" s="84"/>
      <c r="VJ2371" s="84"/>
      <c r="VK2371" s="84"/>
      <c r="VL2371" s="84"/>
      <c r="VM2371" s="84"/>
      <c r="VN2371" s="84"/>
      <c r="VO2371" s="84"/>
      <c r="VP2371" s="84"/>
      <c r="VQ2371" s="84"/>
      <c r="VR2371" s="84"/>
      <c r="VS2371" s="84"/>
      <c r="VT2371" s="84"/>
      <c r="VU2371" s="84"/>
      <c r="VV2371" s="84"/>
      <c r="VW2371" s="84"/>
      <c r="VX2371" s="84"/>
      <c r="VY2371" s="84"/>
      <c r="VZ2371" s="84"/>
      <c r="WA2371" s="84"/>
      <c r="WB2371" s="84"/>
      <c r="WC2371" s="84"/>
      <c r="WD2371" s="84"/>
      <c r="WE2371" s="84"/>
      <c r="WF2371" s="84"/>
      <c r="WG2371" s="84"/>
      <c r="WH2371" s="84"/>
      <c r="WI2371" s="84"/>
      <c r="WJ2371" s="84"/>
      <c r="WK2371" s="84"/>
      <c r="WL2371" s="84"/>
      <c r="WM2371" s="84"/>
      <c r="WN2371" s="84"/>
      <c r="WO2371" s="84"/>
      <c r="WP2371" s="84"/>
      <c r="WQ2371" s="84"/>
      <c r="WR2371" s="84"/>
      <c r="WS2371" s="84"/>
      <c r="WT2371" s="84"/>
      <c r="WU2371" s="84"/>
      <c r="WV2371" s="84"/>
      <c r="WW2371" s="84"/>
      <c r="WX2371" s="84"/>
      <c r="WY2371" s="84"/>
      <c r="WZ2371" s="84"/>
      <c r="XA2371" s="84"/>
      <c r="XB2371" s="84"/>
      <c r="XC2371" s="84"/>
      <c r="XD2371" s="84"/>
      <c r="XE2371" s="84"/>
      <c r="XF2371" s="84"/>
      <c r="XG2371" s="84"/>
      <c r="XH2371" s="84"/>
      <c r="XI2371" s="84"/>
      <c r="XJ2371" s="84"/>
      <c r="XK2371" s="84"/>
      <c r="XL2371" s="84"/>
      <c r="XM2371" s="84"/>
      <c r="XN2371" s="84"/>
      <c r="XO2371" s="84"/>
      <c r="XP2371" s="84"/>
      <c r="XQ2371" s="84"/>
      <c r="XR2371" s="84"/>
      <c r="XS2371" s="84"/>
      <c r="XT2371" s="84"/>
      <c r="XU2371" s="84"/>
      <c r="XV2371" s="84"/>
      <c r="XW2371" s="84"/>
      <c r="XX2371" s="84"/>
      <c r="XY2371" s="84"/>
      <c r="XZ2371" s="84"/>
      <c r="YA2371" s="84"/>
      <c r="YB2371" s="84"/>
      <c r="YC2371" s="84"/>
      <c r="YD2371" s="84"/>
      <c r="YE2371" s="84"/>
      <c r="YF2371" s="84"/>
      <c r="YG2371" s="84"/>
      <c r="YH2371" s="84"/>
      <c r="YI2371" s="84"/>
      <c r="YJ2371" s="84"/>
      <c r="YK2371" s="84"/>
      <c r="YL2371" s="84"/>
      <c r="YM2371" s="84"/>
      <c r="YN2371" s="84"/>
      <c r="YO2371" s="84"/>
      <c r="YP2371" s="84"/>
      <c r="YQ2371" s="84"/>
      <c r="YR2371" s="84"/>
      <c r="YS2371" s="84"/>
      <c r="YT2371" s="84"/>
      <c r="YU2371" s="84"/>
      <c r="YV2371" s="84"/>
      <c r="YW2371" s="84"/>
      <c r="YX2371" s="84"/>
      <c r="YY2371" s="84"/>
      <c r="YZ2371" s="84"/>
      <c r="ZA2371" s="84"/>
      <c r="ZB2371" s="84"/>
      <c r="ZC2371" s="84"/>
      <c r="ZD2371" s="84"/>
      <c r="ZE2371" s="84"/>
      <c r="ZF2371" s="84"/>
      <c r="ZG2371" s="84"/>
      <c r="ZH2371" s="84"/>
      <c r="ZI2371" s="84"/>
      <c r="ZJ2371" s="84"/>
      <c r="ZK2371" s="84"/>
      <c r="ZL2371" s="84"/>
      <c r="ZM2371" s="84"/>
      <c r="ZN2371" s="84"/>
      <c r="ZO2371" s="84"/>
      <c r="ZP2371" s="84"/>
      <c r="ZQ2371" s="84"/>
      <c r="ZR2371" s="84"/>
      <c r="ZS2371" s="84"/>
      <c r="ZT2371" s="84"/>
      <c r="ZU2371" s="84"/>
      <c r="ZV2371" s="84"/>
      <c r="ZW2371" s="84"/>
      <c r="ZX2371" s="84"/>
      <c r="ZY2371" s="84"/>
      <c r="ZZ2371" s="84"/>
      <c r="AAA2371" s="84"/>
      <c r="AAB2371" s="84"/>
      <c r="AAC2371" s="84"/>
      <c r="AAD2371" s="84"/>
      <c r="AAE2371" s="84"/>
      <c r="AAF2371" s="84"/>
      <c r="AAG2371" s="84"/>
      <c r="AAH2371" s="84"/>
      <c r="AAI2371" s="84"/>
      <c r="AAJ2371" s="84"/>
      <c r="AAK2371" s="84"/>
      <c r="AAL2371" s="84"/>
      <c r="AAM2371" s="84"/>
      <c r="AAN2371" s="84"/>
      <c r="AAO2371" s="84"/>
      <c r="AAP2371" s="84"/>
      <c r="AAQ2371" s="84"/>
      <c r="AAR2371" s="84"/>
      <c r="AAS2371" s="84"/>
      <c r="AAT2371" s="84"/>
      <c r="AAU2371" s="84"/>
      <c r="AAV2371" s="84"/>
      <c r="AAW2371" s="84"/>
      <c r="AAX2371" s="84"/>
      <c r="AAY2371" s="84"/>
      <c r="AAZ2371" s="84"/>
      <c r="ABA2371" s="84"/>
      <c r="ABB2371" s="84"/>
      <c r="ABC2371" s="84"/>
      <c r="ABD2371" s="84"/>
      <c r="ABE2371" s="84"/>
      <c r="ABF2371" s="84"/>
      <c r="ABG2371" s="84"/>
      <c r="ABH2371" s="84"/>
      <c r="ABI2371" s="84"/>
      <c r="ABJ2371" s="84"/>
      <c r="ABK2371" s="84"/>
      <c r="ABL2371" s="84"/>
      <c r="ABM2371" s="84"/>
      <c r="ABN2371" s="84"/>
      <c r="ABO2371" s="84"/>
      <c r="ABP2371" s="84"/>
      <c r="ABQ2371" s="84"/>
      <c r="ABR2371" s="84"/>
      <c r="ABS2371" s="84"/>
      <c r="ABT2371" s="84"/>
      <c r="ABU2371" s="84"/>
      <c r="ABV2371" s="84"/>
      <c r="ABW2371" s="84"/>
      <c r="ABX2371" s="84"/>
      <c r="ABY2371" s="84"/>
      <c r="ABZ2371" s="84"/>
      <c r="ACA2371" s="84"/>
      <c r="ACB2371" s="84"/>
      <c r="ACC2371" s="84"/>
      <c r="ACD2371" s="84"/>
      <c r="ACE2371" s="84"/>
      <c r="ACF2371" s="84"/>
      <c r="ACG2371" s="84"/>
      <c r="ACH2371" s="84"/>
      <c r="ACI2371" s="84"/>
      <c r="ACJ2371" s="84"/>
      <c r="ACK2371" s="84"/>
      <c r="ACL2371" s="84"/>
      <c r="ACM2371" s="84"/>
      <c r="ACN2371" s="84"/>
      <c r="ACO2371" s="84"/>
      <c r="ACP2371" s="84"/>
      <c r="ACQ2371" s="84"/>
      <c r="ACR2371" s="84"/>
      <c r="ACS2371" s="84"/>
      <c r="ACT2371" s="84"/>
      <c r="ACU2371" s="84"/>
      <c r="ACV2371" s="84"/>
      <c r="ACW2371" s="84"/>
      <c r="ACX2371" s="84"/>
      <c r="ACY2371" s="84"/>
      <c r="ACZ2371" s="84"/>
      <c r="ADA2371" s="84"/>
      <c r="ADB2371" s="84"/>
      <c r="ADC2371" s="84"/>
      <c r="ADD2371" s="84"/>
      <c r="ADE2371" s="84"/>
      <c r="ADF2371" s="84"/>
      <c r="ADG2371" s="84"/>
      <c r="ADH2371" s="84"/>
      <c r="ADI2371" s="84"/>
      <c r="ADJ2371" s="84"/>
      <c r="ADK2371" s="84"/>
      <c r="ADL2371" s="84"/>
      <c r="ADM2371" s="84"/>
      <c r="ADN2371" s="84"/>
      <c r="ADO2371" s="84"/>
      <c r="ADP2371" s="84"/>
      <c r="ADQ2371" s="84"/>
      <c r="ADR2371" s="84"/>
      <c r="ADS2371" s="84"/>
      <c r="ADT2371" s="84"/>
      <c r="ADU2371" s="84"/>
      <c r="ADV2371" s="84"/>
      <c r="ADW2371" s="84"/>
      <c r="ADX2371" s="84"/>
      <c r="ADY2371" s="84"/>
      <c r="ADZ2371" s="84"/>
      <c r="AEA2371" s="84"/>
      <c r="AEB2371" s="84"/>
      <c r="AEC2371" s="84"/>
      <c r="AED2371" s="84"/>
      <c r="AEE2371" s="84"/>
      <c r="AEF2371" s="84"/>
      <c r="AEG2371" s="84"/>
      <c r="AEH2371" s="84"/>
      <c r="AEI2371" s="84"/>
      <c r="AEJ2371" s="84"/>
      <c r="AEK2371" s="84"/>
      <c r="AEL2371" s="84"/>
      <c r="AEM2371" s="84"/>
      <c r="AEN2371" s="84"/>
      <c r="AEO2371" s="84"/>
      <c r="AEP2371" s="84"/>
      <c r="AEQ2371" s="84"/>
      <c r="AER2371" s="84"/>
      <c r="AES2371" s="84"/>
      <c r="AET2371" s="84"/>
      <c r="AEU2371" s="84"/>
      <c r="AEV2371" s="84"/>
      <c r="AEW2371" s="84"/>
      <c r="AEX2371" s="84"/>
      <c r="AEY2371" s="84"/>
      <c r="AEZ2371" s="84"/>
      <c r="AFA2371" s="84"/>
      <c r="AFB2371" s="84"/>
      <c r="AFC2371" s="84"/>
      <c r="AFD2371" s="84"/>
      <c r="AFE2371" s="84"/>
      <c r="AFF2371" s="84"/>
      <c r="AFG2371" s="84"/>
      <c r="AFH2371" s="84"/>
      <c r="AFI2371" s="84"/>
      <c r="AFJ2371" s="84"/>
      <c r="AFK2371" s="84"/>
      <c r="AFL2371" s="84"/>
      <c r="AFM2371" s="84"/>
      <c r="AFN2371" s="84"/>
      <c r="AFO2371" s="84"/>
      <c r="AFP2371" s="84"/>
      <c r="AFQ2371" s="84"/>
      <c r="AFR2371" s="84"/>
      <c r="AFS2371" s="84"/>
      <c r="AFT2371" s="84"/>
      <c r="AFU2371" s="84"/>
      <c r="AFV2371" s="84"/>
      <c r="AFW2371" s="84"/>
      <c r="AFX2371" s="84"/>
      <c r="AFY2371" s="84"/>
      <c r="AFZ2371" s="84"/>
      <c r="AGA2371" s="84"/>
      <c r="AGB2371" s="84"/>
      <c r="AGC2371" s="84"/>
      <c r="AGD2371" s="84"/>
      <c r="AGE2371" s="84"/>
      <c r="AGF2371" s="84"/>
      <c r="AGG2371" s="84"/>
      <c r="AGH2371" s="84"/>
      <c r="AGI2371" s="84"/>
      <c r="AGJ2371" s="84"/>
      <c r="AGK2371" s="84"/>
      <c r="AGL2371" s="84"/>
      <c r="AGM2371" s="84"/>
      <c r="AGN2371" s="84"/>
      <c r="AGO2371" s="84"/>
      <c r="AGP2371" s="84"/>
      <c r="AGQ2371" s="84"/>
      <c r="AGR2371" s="84"/>
      <c r="AGS2371" s="84"/>
      <c r="AGT2371" s="84"/>
      <c r="AGU2371" s="84"/>
      <c r="AGV2371" s="84"/>
      <c r="AGW2371" s="84"/>
      <c r="AGX2371" s="84"/>
      <c r="AGY2371" s="84"/>
      <c r="AGZ2371" s="84"/>
      <c r="AHA2371" s="84"/>
      <c r="AHB2371" s="84"/>
      <c r="AHC2371" s="84"/>
      <c r="AHD2371" s="84"/>
      <c r="AHE2371" s="84"/>
      <c r="AHF2371" s="84"/>
      <c r="AHG2371" s="84"/>
      <c r="AHH2371" s="84"/>
      <c r="AHI2371" s="84"/>
      <c r="AHJ2371" s="84"/>
      <c r="AHK2371" s="84"/>
      <c r="AHL2371" s="84"/>
      <c r="AHM2371" s="84"/>
      <c r="AHN2371" s="84"/>
      <c r="AHO2371" s="84"/>
      <c r="AHP2371" s="84"/>
      <c r="AHQ2371" s="84"/>
      <c r="AHR2371" s="84"/>
      <c r="AHS2371" s="84"/>
      <c r="AHT2371" s="84"/>
      <c r="AHU2371" s="84"/>
      <c r="AHV2371" s="84"/>
      <c r="AHW2371" s="84"/>
      <c r="AHX2371" s="84"/>
      <c r="AHY2371" s="84"/>
      <c r="AHZ2371" s="84"/>
      <c r="AIA2371" s="84"/>
      <c r="AIB2371" s="84"/>
      <c r="AIC2371" s="84"/>
      <c r="AID2371" s="84"/>
      <c r="AIE2371" s="84"/>
      <c r="AIF2371" s="84"/>
      <c r="AIG2371" s="84"/>
      <c r="AIH2371" s="84"/>
      <c r="AII2371" s="84"/>
      <c r="AIJ2371" s="84"/>
      <c r="AIK2371" s="84"/>
      <c r="AIL2371" s="84"/>
      <c r="AIM2371" s="84"/>
      <c r="AIN2371" s="84"/>
      <c r="AIO2371" s="84"/>
      <c r="AIP2371" s="84"/>
      <c r="AIQ2371" s="84"/>
      <c r="AIR2371" s="84"/>
      <c r="AIS2371" s="84"/>
      <c r="AIT2371" s="84"/>
      <c r="AIU2371" s="84"/>
      <c r="AIV2371" s="84"/>
      <c r="AIW2371" s="84"/>
      <c r="AIX2371" s="84"/>
      <c r="AIY2371" s="84"/>
      <c r="AIZ2371" s="84"/>
      <c r="AJA2371" s="84"/>
      <c r="AJB2371" s="84"/>
      <c r="AJC2371" s="84"/>
      <c r="AJD2371" s="84"/>
      <c r="AJE2371" s="84"/>
      <c r="AJF2371" s="84"/>
      <c r="AJG2371" s="84"/>
      <c r="AJH2371" s="84"/>
      <c r="AJI2371" s="84"/>
      <c r="AJJ2371" s="84"/>
      <c r="AJK2371" s="84"/>
      <c r="AJL2371" s="84"/>
      <c r="AJM2371" s="84"/>
      <c r="AJN2371" s="84"/>
      <c r="AJO2371" s="84"/>
      <c r="AJP2371" s="84"/>
      <c r="AJQ2371" s="84"/>
      <c r="AJR2371" s="84"/>
      <c r="AJS2371" s="84"/>
      <c r="AJT2371" s="84"/>
      <c r="AJU2371" s="84"/>
      <c r="AJV2371" s="84"/>
      <c r="AJW2371" s="84"/>
      <c r="AJX2371" s="84"/>
      <c r="AJY2371" s="84"/>
      <c r="AJZ2371" s="84"/>
      <c r="AKA2371" s="84"/>
      <c r="AKB2371" s="84"/>
      <c r="AKC2371" s="84"/>
      <c r="AKD2371" s="84"/>
      <c r="AKE2371" s="84"/>
      <c r="AKF2371" s="84"/>
      <c r="AKG2371" s="84"/>
      <c r="AKH2371" s="84"/>
      <c r="AKI2371" s="84"/>
      <c r="AKJ2371" s="84"/>
      <c r="AKK2371" s="84"/>
      <c r="AKL2371" s="84"/>
      <c r="AKM2371" s="84"/>
      <c r="AKN2371" s="84"/>
      <c r="AKO2371" s="84"/>
      <c r="AKP2371" s="84"/>
      <c r="AKQ2371" s="84"/>
      <c r="AKR2371" s="84"/>
      <c r="AKS2371" s="84"/>
      <c r="AKT2371" s="84"/>
      <c r="AKU2371" s="84"/>
      <c r="AKV2371" s="84"/>
      <c r="AKW2371" s="84"/>
      <c r="AKX2371" s="84"/>
      <c r="AKY2371" s="84"/>
      <c r="AKZ2371" s="84"/>
      <c r="ALA2371" s="84"/>
      <c r="ALB2371" s="84"/>
      <c r="ALC2371" s="84"/>
      <c r="ALD2371" s="84"/>
      <c r="ALE2371" s="84"/>
      <c r="ALF2371" s="84"/>
      <c r="ALG2371" s="84"/>
      <c r="ALH2371" s="84"/>
      <c r="ALI2371" s="84"/>
      <c r="ALJ2371" s="84"/>
      <c r="ALK2371" s="84"/>
      <c r="ALL2371" s="84"/>
      <c r="ALM2371" s="84"/>
      <c r="ALN2371" s="84"/>
      <c r="ALO2371" s="84"/>
      <c r="ALP2371" s="84"/>
      <c r="ALQ2371" s="84"/>
      <c r="ALR2371" s="84"/>
      <c r="ALS2371" s="84"/>
      <c r="ALT2371" s="84"/>
      <c r="ALU2371" s="84"/>
      <c r="ALV2371" s="84"/>
      <c r="ALW2371" s="84"/>
      <c r="ALX2371" s="84"/>
      <c r="ALY2371" s="84"/>
      <c r="ALZ2371" s="84"/>
      <c r="AMA2371" s="84"/>
      <c r="AMB2371" s="84"/>
      <c r="AMC2371" s="84"/>
      <c r="AMD2371" s="84"/>
      <c r="AME2371" s="84"/>
      <c r="AMF2371" s="84"/>
      <c r="AMG2371" s="84"/>
      <c r="AMH2371" s="84"/>
      <c r="AMI2371" s="84"/>
    </row>
    <row r="2372" spans="1:1024" s="83" customFormat="1" ht="15.75" customHeight="1" x14ac:dyDescent="0.25">
      <c r="A2372" s="3" t="s">
        <v>194</v>
      </c>
      <c r="B2372" s="5">
        <v>5</v>
      </c>
      <c r="C2372" s="5">
        <v>2</v>
      </c>
      <c r="D2372" s="5">
        <v>0</v>
      </c>
      <c r="E2372" s="5">
        <v>0</v>
      </c>
      <c r="F2372" s="5">
        <v>3</v>
      </c>
      <c r="G2372" s="5">
        <v>0</v>
      </c>
      <c r="H2372" s="5">
        <v>0</v>
      </c>
      <c r="I2372" s="5">
        <v>0</v>
      </c>
      <c r="J2372" s="5">
        <v>8</v>
      </c>
      <c r="K2372" s="5">
        <v>0</v>
      </c>
      <c r="L2372" s="104"/>
      <c r="M2372" s="104"/>
      <c r="N2372" s="104"/>
      <c r="O2372" s="104"/>
      <c r="P2372" s="5">
        <f t="shared" si="95"/>
        <v>18</v>
      </c>
      <c r="Q2372" s="5">
        <v>19</v>
      </c>
      <c r="R2372" s="4">
        <f t="shared" si="96"/>
        <v>0.18</v>
      </c>
      <c r="S2372" s="9" t="s">
        <v>294</v>
      </c>
      <c r="T2372" s="52" t="s">
        <v>2414</v>
      </c>
      <c r="U2372" s="53" t="s">
        <v>499</v>
      </c>
      <c r="V2372" s="52" t="s">
        <v>397</v>
      </c>
      <c r="W2372" s="7" t="s">
        <v>2284</v>
      </c>
      <c r="X2372" s="8">
        <v>8</v>
      </c>
      <c r="Y2372" s="6" t="s">
        <v>542</v>
      </c>
      <c r="Z2372" s="38" t="s">
        <v>2350</v>
      </c>
      <c r="AA2372" s="38" t="s">
        <v>1123</v>
      </c>
      <c r="AB2372" s="210" t="s">
        <v>466</v>
      </c>
      <c r="AC2372" s="225"/>
    </row>
    <row r="2373" spans="1:1024" s="83" customFormat="1" ht="15.75" customHeight="1" x14ac:dyDescent="0.25">
      <c r="A2373" s="3" t="s">
        <v>191</v>
      </c>
      <c r="B2373" s="5">
        <v>4</v>
      </c>
      <c r="C2373" s="5">
        <v>3</v>
      </c>
      <c r="D2373" s="5">
        <v>2</v>
      </c>
      <c r="E2373" s="5">
        <v>3</v>
      </c>
      <c r="F2373" s="5">
        <v>2</v>
      </c>
      <c r="G2373" s="5">
        <v>0</v>
      </c>
      <c r="H2373" s="5">
        <v>2</v>
      </c>
      <c r="I2373" s="5">
        <v>0</v>
      </c>
      <c r="J2373" s="5">
        <v>2</v>
      </c>
      <c r="K2373" s="5">
        <v>0</v>
      </c>
      <c r="L2373" s="104"/>
      <c r="M2373" s="104"/>
      <c r="N2373" s="104"/>
      <c r="O2373" s="104"/>
      <c r="P2373" s="5">
        <f t="shared" si="95"/>
        <v>18</v>
      </c>
      <c r="Q2373" s="5">
        <v>4</v>
      </c>
      <c r="R2373" s="4">
        <f t="shared" si="96"/>
        <v>0.18</v>
      </c>
      <c r="S2373" s="9" t="s">
        <v>294</v>
      </c>
      <c r="T2373" s="52" t="s">
        <v>1391</v>
      </c>
      <c r="U2373" s="53" t="s">
        <v>334</v>
      </c>
      <c r="V2373" s="52" t="s">
        <v>320</v>
      </c>
      <c r="W2373" s="7" t="s">
        <v>1373</v>
      </c>
      <c r="X2373" s="8">
        <v>8</v>
      </c>
      <c r="Y2373" s="6" t="s">
        <v>463</v>
      </c>
      <c r="Z2373" s="38" t="s">
        <v>1388</v>
      </c>
      <c r="AA2373" s="38" t="s">
        <v>1123</v>
      </c>
      <c r="AB2373" s="210" t="s">
        <v>304</v>
      </c>
      <c r="AC2373" s="225"/>
    </row>
    <row r="2374" spans="1:1024" s="83" customFormat="1" ht="15.75" customHeight="1" x14ac:dyDescent="0.25">
      <c r="A2374" s="3" t="s">
        <v>197</v>
      </c>
      <c r="B2374" s="5">
        <v>3</v>
      </c>
      <c r="C2374" s="5">
        <v>4</v>
      </c>
      <c r="D2374" s="5">
        <v>0</v>
      </c>
      <c r="E2374" s="5">
        <v>3</v>
      </c>
      <c r="F2374" s="5">
        <v>3</v>
      </c>
      <c r="G2374" s="5">
        <v>0</v>
      </c>
      <c r="H2374" s="5">
        <v>4</v>
      </c>
      <c r="I2374" s="5">
        <v>1</v>
      </c>
      <c r="J2374" s="5">
        <v>0</v>
      </c>
      <c r="K2374" s="5">
        <v>0</v>
      </c>
      <c r="L2374" s="104"/>
      <c r="M2374" s="104"/>
      <c r="N2374" s="104"/>
      <c r="O2374" s="104"/>
      <c r="P2374" s="5">
        <f t="shared" si="95"/>
        <v>18</v>
      </c>
      <c r="Q2374" s="5">
        <v>19</v>
      </c>
      <c r="R2374" s="4">
        <f t="shared" si="96"/>
        <v>0.18</v>
      </c>
      <c r="S2374" s="9" t="s">
        <v>294</v>
      </c>
      <c r="T2374" s="52" t="s">
        <v>2415</v>
      </c>
      <c r="U2374" s="53" t="s">
        <v>329</v>
      </c>
      <c r="V2374" s="52" t="s">
        <v>338</v>
      </c>
      <c r="W2374" s="7" t="s">
        <v>2284</v>
      </c>
      <c r="X2374" s="8">
        <v>8</v>
      </c>
      <c r="Y2374" s="6" t="s">
        <v>542</v>
      </c>
      <c r="Z2374" s="38" t="s">
        <v>2350</v>
      </c>
      <c r="AA2374" s="38" t="s">
        <v>1123</v>
      </c>
      <c r="AB2374" s="210" t="s">
        <v>466</v>
      </c>
      <c r="AC2374" s="225"/>
    </row>
    <row r="2375" spans="1:1024" s="83" customFormat="1" ht="15.75" customHeight="1" x14ac:dyDescent="0.25">
      <c r="A2375" s="3" t="s">
        <v>1671</v>
      </c>
      <c r="B2375" s="5">
        <v>7</v>
      </c>
      <c r="C2375" s="5">
        <v>5</v>
      </c>
      <c r="D2375" s="5">
        <v>6</v>
      </c>
      <c r="E2375" s="5">
        <v>0</v>
      </c>
      <c r="F2375" s="5">
        <v>0</v>
      </c>
      <c r="G2375" s="5">
        <v>0</v>
      </c>
      <c r="H2375" s="5">
        <v>0</v>
      </c>
      <c r="I2375" s="5">
        <v>0</v>
      </c>
      <c r="J2375" s="5">
        <v>0</v>
      </c>
      <c r="K2375" s="5">
        <v>0</v>
      </c>
      <c r="L2375" s="104"/>
      <c r="M2375" s="104"/>
      <c r="N2375" s="104"/>
      <c r="O2375" s="104"/>
      <c r="P2375" s="5">
        <f t="shared" si="95"/>
        <v>18</v>
      </c>
      <c r="Q2375" s="5">
        <v>17</v>
      </c>
      <c r="R2375" s="4">
        <f t="shared" si="96"/>
        <v>0.18</v>
      </c>
      <c r="S2375" s="9" t="s">
        <v>294</v>
      </c>
      <c r="T2375" s="52" t="s">
        <v>1672</v>
      </c>
      <c r="U2375" s="53" t="s">
        <v>459</v>
      </c>
      <c r="V2375" s="52" t="s">
        <v>972</v>
      </c>
      <c r="W2375" s="7" t="s">
        <v>1546</v>
      </c>
      <c r="X2375" s="8">
        <v>8</v>
      </c>
      <c r="Y2375" s="6" t="s">
        <v>298</v>
      </c>
      <c r="Z2375" s="38" t="s">
        <v>1625</v>
      </c>
      <c r="AA2375" s="38" t="s">
        <v>564</v>
      </c>
      <c r="AB2375" s="210" t="s">
        <v>373</v>
      </c>
      <c r="AC2375" s="225"/>
    </row>
    <row r="2376" spans="1:1024" s="83" customFormat="1" ht="15.75" customHeight="1" x14ac:dyDescent="0.25">
      <c r="A2376" s="28" t="s">
        <v>3108</v>
      </c>
      <c r="B2376" s="12">
        <v>2</v>
      </c>
      <c r="C2376" s="12">
        <v>1</v>
      </c>
      <c r="D2376" s="12">
        <v>4</v>
      </c>
      <c r="E2376" s="12">
        <v>3</v>
      </c>
      <c r="F2376" s="12">
        <v>0</v>
      </c>
      <c r="G2376" s="12">
        <v>0</v>
      </c>
      <c r="H2376" s="12">
        <v>4</v>
      </c>
      <c r="I2376" s="12">
        <v>0</v>
      </c>
      <c r="J2376" s="12">
        <v>4</v>
      </c>
      <c r="K2376" s="12">
        <v>0</v>
      </c>
      <c r="L2376" s="115"/>
      <c r="M2376" s="115"/>
      <c r="N2376" s="115"/>
      <c r="O2376" s="115"/>
      <c r="P2376" s="5">
        <f t="shared" si="95"/>
        <v>18</v>
      </c>
      <c r="Q2376" s="12">
        <v>10</v>
      </c>
      <c r="R2376" s="4">
        <f t="shared" si="96"/>
        <v>0.18</v>
      </c>
      <c r="S2376" s="27" t="s">
        <v>294</v>
      </c>
      <c r="T2376" s="52" t="s">
        <v>3109</v>
      </c>
      <c r="U2376" s="53" t="s">
        <v>399</v>
      </c>
      <c r="V2376" s="52" t="s">
        <v>312</v>
      </c>
      <c r="W2376" s="7" t="s">
        <v>2938</v>
      </c>
      <c r="X2376" s="8">
        <v>8</v>
      </c>
      <c r="Y2376" s="6" t="s">
        <v>2960</v>
      </c>
      <c r="Z2376" s="38" t="s">
        <v>2964</v>
      </c>
      <c r="AA2376" s="38" t="s">
        <v>2965</v>
      </c>
      <c r="AB2376" s="210" t="s">
        <v>670</v>
      </c>
      <c r="AC2376" s="225"/>
    </row>
    <row r="2377" spans="1:1024" s="83" customFormat="1" ht="15.75" customHeight="1" x14ac:dyDescent="0.25">
      <c r="A2377" s="3" t="s">
        <v>191</v>
      </c>
      <c r="B2377" s="5">
        <v>5</v>
      </c>
      <c r="C2377" s="5">
        <v>0</v>
      </c>
      <c r="D2377" s="5">
        <v>4</v>
      </c>
      <c r="E2377" s="5">
        <v>2</v>
      </c>
      <c r="F2377" s="5">
        <v>3</v>
      </c>
      <c r="G2377" s="5">
        <v>0</v>
      </c>
      <c r="H2377" s="5">
        <v>0</v>
      </c>
      <c r="I2377" s="5">
        <v>2</v>
      </c>
      <c r="J2377" s="5">
        <v>2</v>
      </c>
      <c r="K2377" s="5">
        <v>0</v>
      </c>
      <c r="L2377" s="104"/>
      <c r="M2377" s="104"/>
      <c r="N2377" s="104"/>
      <c r="O2377" s="104"/>
      <c r="P2377" s="5">
        <f t="shared" si="95"/>
        <v>18</v>
      </c>
      <c r="Q2377" s="5">
        <v>2</v>
      </c>
      <c r="R2377" s="4">
        <f t="shared" si="96"/>
        <v>0.18</v>
      </c>
      <c r="S2377" s="9" t="s">
        <v>294</v>
      </c>
      <c r="T2377" s="52" t="s">
        <v>1179</v>
      </c>
      <c r="U2377" s="53" t="s">
        <v>633</v>
      </c>
      <c r="V2377" s="52" t="s">
        <v>1180</v>
      </c>
      <c r="W2377" s="7" t="s">
        <v>1122</v>
      </c>
      <c r="X2377" s="8">
        <v>8</v>
      </c>
      <c r="Y2377" s="6" t="s">
        <v>463</v>
      </c>
      <c r="Z2377" s="38" t="s">
        <v>1105</v>
      </c>
      <c r="AA2377" s="38" t="s">
        <v>369</v>
      </c>
      <c r="AB2377" s="210" t="s">
        <v>567</v>
      </c>
      <c r="AC2377" s="225"/>
    </row>
    <row r="2378" spans="1:1024" s="83" customFormat="1" ht="15.75" customHeight="1" x14ac:dyDescent="0.25">
      <c r="A2378" s="3" t="s">
        <v>199</v>
      </c>
      <c r="B2378" s="5">
        <v>2</v>
      </c>
      <c r="C2378" s="5">
        <v>0</v>
      </c>
      <c r="D2378" s="5">
        <v>4</v>
      </c>
      <c r="E2378" s="5">
        <v>0</v>
      </c>
      <c r="F2378" s="5">
        <v>4</v>
      </c>
      <c r="G2378" s="5">
        <v>0</v>
      </c>
      <c r="H2378" s="5">
        <v>0</v>
      </c>
      <c r="I2378" s="5">
        <v>0</v>
      </c>
      <c r="J2378" s="5">
        <v>8</v>
      </c>
      <c r="K2378" s="5">
        <v>0</v>
      </c>
      <c r="L2378" s="104"/>
      <c r="M2378" s="104"/>
      <c r="N2378" s="104"/>
      <c r="O2378" s="104"/>
      <c r="P2378" s="5">
        <f t="shared" si="95"/>
        <v>18</v>
      </c>
      <c r="Q2378" s="5">
        <v>11</v>
      </c>
      <c r="R2378" s="4">
        <f t="shared" si="96"/>
        <v>0.18</v>
      </c>
      <c r="S2378" s="9" t="s">
        <v>294</v>
      </c>
      <c r="T2378" s="52" t="s">
        <v>2079</v>
      </c>
      <c r="U2378" s="53" t="s">
        <v>556</v>
      </c>
      <c r="V2378" s="52" t="s">
        <v>373</v>
      </c>
      <c r="W2378" s="7" t="s">
        <v>2015</v>
      </c>
      <c r="X2378" s="8">
        <v>8</v>
      </c>
      <c r="Y2378" s="6" t="s">
        <v>2043</v>
      </c>
      <c r="Z2378" s="38" t="s">
        <v>2044</v>
      </c>
      <c r="AA2378" s="38" t="s">
        <v>541</v>
      </c>
      <c r="AB2378" s="210" t="s">
        <v>513</v>
      </c>
      <c r="AC2378" s="225"/>
    </row>
    <row r="2379" spans="1:1024" s="83" customFormat="1" ht="15.75" customHeight="1" x14ac:dyDescent="0.25">
      <c r="A2379" s="3" t="s">
        <v>201</v>
      </c>
      <c r="B2379" s="5">
        <v>5</v>
      </c>
      <c r="C2379" s="5">
        <v>8</v>
      </c>
      <c r="D2379" s="5">
        <v>0</v>
      </c>
      <c r="E2379" s="5">
        <v>0</v>
      </c>
      <c r="F2379" s="5">
        <v>0</v>
      </c>
      <c r="G2379" s="5">
        <v>5</v>
      </c>
      <c r="H2379" s="5">
        <v>0</v>
      </c>
      <c r="I2379" s="5">
        <v>0</v>
      </c>
      <c r="J2379" s="5">
        <v>0</v>
      </c>
      <c r="K2379" s="5">
        <v>0</v>
      </c>
      <c r="L2379" s="104"/>
      <c r="M2379" s="104"/>
      <c r="N2379" s="104"/>
      <c r="O2379" s="104"/>
      <c r="P2379" s="5">
        <f t="shared" si="95"/>
        <v>18</v>
      </c>
      <c r="Q2379" s="5">
        <v>11</v>
      </c>
      <c r="R2379" s="4">
        <f t="shared" si="96"/>
        <v>0.18</v>
      </c>
      <c r="S2379" s="9" t="s">
        <v>294</v>
      </c>
      <c r="T2379" s="52" t="s">
        <v>2080</v>
      </c>
      <c r="U2379" s="53" t="s">
        <v>564</v>
      </c>
      <c r="V2379" s="52" t="s">
        <v>335</v>
      </c>
      <c r="W2379" s="7" t="s">
        <v>2015</v>
      </c>
      <c r="X2379" s="8">
        <v>8</v>
      </c>
      <c r="Y2379" s="6" t="s">
        <v>463</v>
      </c>
      <c r="Z2379" s="38" t="s">
        <v>2044</v>
      </c>
      <c r="AA2379" s="38" t="s">
        <v>541</v>
      </c>
      <c r="AB2379" s="210" t="s">
        <v>513</v>
      </c>
      <c r="AC2379" s="225"/>
    </row>
    <row r="2380" spans="1:1024" s="83" customFormat="1" ht="15.75" customHeight="1" x14ac:dyDescent="0.25">
      <c r="A2380" s="3" t="s">
        <v>191</v>
      </c>
      <c r="B2380" s="5">
        <v>3</v>
      </c>
      <c r="C2380" s="5">
        <v>1</v>
      </c>
      <c r="D2380" s="5">
        <v>1</v>
      </c>
      <c r="E2380" s="5">
        <v>3</v>
      </c>
      <c r="F2380" s="5">
        <v>3</v>
      </c>
      <c r="G2380" s="5">
        <v>0</v>
      </c>
      <c r="H2380" s="5">
        <v>4</v>
      </c>
      <c r="I2380" s="5">
        <v>2</v>
      </c>
      <c r="J2380" s="5">
        <v>0</v>
      </c>
      <c r="K2380" s="5">
        <v>0</v>
      </c>
      <c r="L2380" s="104"/>
      <c r="M2380" s="104"/>
      <c r="N2380" s="104"/>
      <c r="O2380" s="104"/>
      <c r="P2380" s="5">
        <f t="shared" si="95"/>
        <v>17</v>
      </c>
      <c r="Q2380" s="5">
        <v>6</v>
      </c>
      <c r="R2380" s="4">
        <f t="shared" si="96"/>
        <v>0.17</v>
      </c>
      <c r="S2380" s="9" t="s">
        <v>294</v>
      </c>
      <c r="T2380" s="52" t="s">
        <v>998</v>
      </c>
      <c r="U2380" s="53" t="s">
        <v>474</v>
      </c>
      <c r="V2380" s="52" t="s">
        <v>790</v>
      </c>
      <c r="W2380" s="7" t="s">
        <v>3808</v>
      </c>
      <c r="X2380" s="8">
        <v>8</v>
      </c>
      <c r="Y2380" s="6" t="s">
        <v>542</v>
      </c>
      <c r="Z2380" s="38" t="s">
        <v>3817</v>
      </c>
      <c r="AA2380" s="38" t="s">
        <v>369</v>
      </c>
      <c r="AB2380" s="210" t="s">
        <v>341</v>
      </c>
      <c r="AC2380" s="225"/>
    </row>
    <row r="2381" spans="1:1024" s="83" customFormat="1" ht="15.75" customHeight="1" x14ac:dyDescent="0.25">
      <c r="A2381" s="3" t="s">
        <v>194</v>
      </c>
      <c r="B2381" s="5">
        <v>4</v>
      </c>
      <c r="C2381" s="5">
        <v>4</v>
      </c>
      <c r="D2381" s="5">
        <v>0</v>
      </c>
      <c r="E2381" s="5">
        <v>3</v>
      </c>
      <c r="F2381" s="5">
        <v>0</v>
      </c>
      <c r="G2381" s="5">
        <v>0</v>
      </c>
      <c r="H2381" s="5">
        <v>0</v>
      </c>
      <c r="I2381" s="5">
        <v>0</v>
      </c>
      <c r="J2381" s="5">
        <v>6</v>
      </c>
      <c r="K2381" s="5">
        <v>0</v>
      </c>
      <c r="L2381" s="104"/>
      <c r="M2381" s="104"/>
      <c r="N2381" s="104"/>
      <c r="O2381" s="104"/>
      <c r="P2381" s="5">
        <f t="shared" si="95"/>
        <v>17</v>
      </c>
      <c r="Q2381" s="5">
        <v>5</v>
      </c>
      <c r="R2381" s="4">
        <f t="shared" si="96"/>
        <v>0.17</v>
      </c>
      <c r="S2381" s="9" t="s">
        <v>294</v>
      </c>
      <c r="T2381" s="52" t="s">
        <v>1762</v>
      </c>
      <c r="U2381" s="53" t="s">
        <v>1087</v>
      </c>
      <c r="V2381" s="52" t="s">
        <v>304</v>
      </c>
      <c r="W2381" s="7" t="s">
        <v>1703</v>
      </c>
      <c r="X2381" s="8">
        <v>8</v>
      </c>
      <c r="Y2381" s="6" t="s">
        <v>366</v>
      </c>
      <c r="Z2381" s="38" t="s">
        <v>1712</v>
      </c>
      <c r="AA2381" s="38" t="s">
        <v>1123</v>
      </c>
      <c r="AB2381" s="210" t="s">
        <v>567</v>
      </c>
      <c r="AC2381" s="226"/>
      <c r="AD2381" s="84"/>
      <c r="AE2381" s="84"/>
      <c r="AF2381" s="84"/>
      <c r="AG2381" s="84"/>
      <c r="AH2381" s="84"/>
      <c r="AI2381" s="84"/>
      <c r="AJ2381" s="84"/>
      <c r="AK2381" s="84"/>
      <c r="AL2381" s="84"/>
      <c r="AM2381" s="84"/>
      <c r="AN2381" s="84"/>
      <c r="AO2381" s="84"/>
      <c r="AP2381" s="84"/>
      <c r="AQ2381" s="84"/>
      <c r="AR2381" s="84"/>
      <c r="AS2381" s="84"/>
      <c r="AT2381" s="84"/>
      <c r="AU2381" s="84"/>
      <c r="AV2381" s="84"/>
      <c r="AW2381" s="84"/>
      <c r="AX2381" s="84"/>
      <c r="AY2381" s="84"/>
      <c r="AZ2381" s="84"/>
      <c r="BA2381" s="84"/>
      <c r="BB2381" s="84"/>
      <c r="BC2381" s="84"/>
      <c r="BD2381" s="84"/>
      <c r="BE2381" s="84"/>
      <c r="BF2381" s="84"/>
      <c r="BG2381" s="84"/>
      <c r="BH2381" s="84"/>
      <c r="BI2381" s="84"/>
      <c r="BJ2381" s="84"/>
      <c r="BK2381" s="84"/>
      <c r="BL2381" s="84"/>
      <c r="BM2381" s="84"/>
      <c r="BN2381" s="84"/>
      <c r="BO2381" s="84"/>
      <c r="BP2381" s="84"/>
      <c r="BQ2381" s="84"/>
      <c r="BR2381" s="84"/>
      <c r="BS2381" s="84"/>
      <c r="BT2381" s="84"/>
      <c r="BU2381" s="84"/>
      <c r="BV2381" s="84"/>
      <c r="BW2381" s="84"/>
      <c r="BX2381" s="84"/>
      <c r="BY2381" s="84"/>
      <c r="BZ2381" s="84"/>
      <c r="CA2381" s="84"/>
      <c r="CB2381" s="84"/>
      <c r="CC2381" s="84"/>
      <c r="CD2381" s="84"/>
      <c r="CE2381" s="84"/>
      <c r="CF2381" s="84"/>
      <c r="CG2381" s="84"/>
      <c r="CH2381" s="84"/>
      <c r="CI2381" s="84"/>
      <c r="CJ2381" s="84"/>
      <c r="CK2381" s="84"/>
      <c r="CL2381" s="84"/>
      <c r="CM2381" s="84"/>
      <c r="CN2381" s="84"/>
      <c r="CO2381" s="84"/>
      <c r="CP2381" s="84"/>
      <c r="CQ2381" s="84"/>
      <c r="CR2381" s="84"/>
      <c r="CS2381" s="84"/>
      <c r="CT2381" s="84"/>
      <c r="CU2381" s="84"/>
      <c r="CV2381" s="84"/>
      <c r="CW2381" s="84"/>
      <c r="CX2381" s="84"/>
      <c r="CY2381" s="84"/>
      <c r="CZ2381" s="84"/>
      <c r="DA2381" s="84"/>
      <c r="DB2381" s="84"/>
      <c r="DC2381" s="84"/>
      <c r="DD2381" s="84"/>
      <c r="DE2381" s="84"/>
      <c r="DF2381" s="84"/>
      <c r="DG2381" s="84"/>
      <c r="DH2381" s="84"/>
      <c r="DI2381" s="84"/>
      <c r="DJ2381" s="84"/>
      <c r="DK2381" s="84"/>
      <c r="DL2381" s="84"/>
      <c r="DM2381" s="84"/>
      <c r="DN2381" s="84"/>
      <c r="DO2381" s="84"/>
      <c r="DP2381" s="84"/>
      <c r="DQ2381" s="84"/>
      <c r="DR2381" s="84"/>
      <c r="DS2381" s="84"/>
      <c r="DT2381" s="84"/>
      <c r="DU2381" s="84"/>
      <c r="DV2381" s="84"/>
      <c r="DW2381" s="84"/>
      <c r="DX2381" s="84"/>
      <c r="DY2381" s="84"/>
      <c r="DZ2381" s="84"/>
      <c r="EA2381" s="84"/>
      <c r="EB2381" s="84"/>
      <c r="EC2381" s="84"/>
      <c r="ED2381" s="84"/>
      <c r="EE2381" s="84"/>
      <c r="EF2381" s="84"/>
      <c r="EG2381" s="84"/>
      <c r="EH2381" s="84"/>
      <c r="EI2381" s="84"/>
      <c r="EJ2381" s="84"/>
      <c r="EK2381" s="84"/>
      <c r="EL2381" s="84"/>
      <c r="EM2381" s="84"/>
      <c r="EN2381" s="84"/>
      <c r="EO2381" s="84"/>
      <c r="EP2381" s="84"/>
      <c r="EQ2381" s="84"/>
      <c r="ER2381" s="84"/>
      <c r="ES2381" s="84"/>
      <c r="ET2381" s="84"/>
      <c r="EU2381" s="84"/>
      <c r="EV2381" s="84"/>
      <c r="EW2381" s="84"/>
      <c r="EX2381" s="84"/>
      <c r="EY2381" s="84"/>
      <c r="EZ2381" s="84"/>
      <c r="FA2381" s="84"/>
      <c r="FB2381" s="84"/>
      <c r="FC2381" s="84"/>
      <c r="FD2381" s="84"/>
      <c r="FE2381" s="84"/>
      <c r="FF2381" s="84"/>
      <c r="FG2381" s="84"/>
      <c r="FH2381" s="84"/>
      <c r="FI2381" s="84"/>
      <c r="FJ2381" s="84"/>
      <c r="FK2381" s="84"/>
      <c r="FL2381" s="84"/>
      <c r="FM2381" s="84"/>
      <c r="FN2381" s="84"/>
      <c r="FO2381" s="84"/>
      <c r="FP2381" s="84"/>
      <c r="FQ2381" s="84"/>
      <c r="FR2381" s="84"/>
      <c r="FS2381" s="84"/>
      <c r="FT2381" s="84"/>
      <c r="FU2381" s="84"/>
      <c r="FV2381" s="84"/>
      <c r="FW2381" s="84"/>
      <c r="FX2381" s="84"/>
      <c r="FY2381" s="84"/>
      <c r="FZ2381" s="84"/>
      <c r="GA2381" s="84"/>
      <c r="GB2381" s="84"/>
      <c r="GC2381" s="84"/>
      <c r="GD2381" s="84"/>
      <c r="GE2381" s="84"/>
      <c r="GF2381" s="84"/>
      <c r="GG2381" s="84"/>
      <c r="GH2381" s="84"/>
      <c r="GI2381" s="84"/>
      <c r="GJ2381" s="84"/>
      <c r="GK2381" s="84"/>
      <c r="GL2381" s="84"/>
      <c r="GM2381" s="84"/>
      <c r="GN2381" s="84"/>
      <c r="GO2381" s="84"/>
      <c r="GP2381" s="84"/>
      <c r="GQ2381" s="84"/>
      <c r="GR2381" s="84"/>
      <c r="GS2381" s="84"/>
      <c r="GT2381" s="84"/>
      <c r="GU2381" s="84"/>
      <c r="GV2381" s="84"/>
      <c r="GW2381" s="84"/>
      <c r="GX2381" s="84"/>
      <c r="GY2381" s="84"/>
      <c r="GZ2381" s="84"/>
      <c r="HA2381" s="84"/>
      <c r="HB2381" s="84"/>
      <c r="HC2381" s="84"/>
      <c r="HD2381" s="84"/>
      <c r="HE2381" s="84"/>
      <c r="HF2381" s="84"/>
      <c r="HG2381" s="84"/>
      <c r="HH2381" s="84"/>
      <c r="HI2381" s="84"/>
      <c r="HJ2381" s="84"/>
      <c r="HK2381" s="84"/>
      <c r="HL2381" s="84"/>
      <c r="HM2381" s="84"/>
      <c r="HN2381" s="84"/>
      <c r="HO2381" s="84"/>
      <c r="HP2381" s="84"/>
      <c r="HQ2381" s="84"/>
      <c r="HR2381" s="84"/>
      <c r="HS2381" s="84"/>
      <c r="HT2381" s="84"/>
      <c r="HU2381" s="84"/>
      <c r="HV2381" s="84"/>
      <c r="HW2381" s="84"/>
      <c r="HX2381" s="84"/>
      <c r="HY2381" s="84"/>
      <c r="HZ2381" s="84"/>
      <c r="IA2381" s="84"/>
      <c r="IB2381" s="84"/>
      <c r="IC2381" s="84"/>
      <c r="ID2381" s="84"/>
      <c r="IE2381" s="84"/>
      <c r="IF2381" s="84"/>
      <c r="IG2381" s="84"/>
      <c r="IH2381" s="84"/>
      <c r="II2381" s="84"/>
      <c r="IJ2381" s="84"/>
      <c r="IK2381" s="84"/>
      <c r="IL2381" s="84"/>
      <c r="IM2381" s="84"/>
      <c r="IN2381" s="84"/>
      <c r="IO2381" s="84"/>
      <c r="IP2381" s="84"/>
      <c r="IQ2381" s="84"/>
      <c r="IR2381" s="84"/>
      <c r="IS2381" s="84"/>
      <c r="IT2381" s="84"/>
      <c r="IU2381" s="84"/>
      <c r="IV2381" s="84"/>
      <c r="IW2381" s="84"/>
      <c r="IX2381" s="84"/>
      <c r="IY2381" s="84"/>
      <c r="IZ2381" s="84"/>
      <c r="JA2381" s="84"/>
      <c r="JB2381" s="84"/>
      <c r="JC2381" s="84"/>
      <c r="JD2381" s="84"/>
      <c r="JE2381" s="84"/>
      <c r="JF2381" s="84"/>
      <c r="JG2381" s="84"/>
      <c r="JH2381" s="84"/>
      <c r="JI2381" s="84"/>
      <c r="JJ2381" s="84"/>
      <c r="JK2381" s="84"/>
      <c r="JL2381" s="84"/>
      <c r="JM2381" s="84"/>
      <c r="JN2381" s="84"/>
      <c r="JO2381" s="84"/>
      <c r="JP2381" s="84"/>
      <c r="JQ2381" s="84"/>
      <c r="JR2381" s="84"/>
      <c r="JS2381" s="84"/>
      <c r="JT2381" s="84"/>
      <c r="JU2381" s="84"/>
      <c r="JV2381" s="84"/>
      <c r="JW2381" s="84"/>
      <c r="JX2381" s="84"/>
      <c r="JY2381" s="84"/>
      <c r="JZ2381" s="84"/>
      <c r="KA2381" s="84"/>
      <c r="KB2381" s="84"/>
      <c r="KC2381" s="84"/>
      <c r="KD2381" s="84"/>
      <c r="KE2381" s="84"/>
      <c r="KF2381" s="84"/>
      <c r="KG2381" s="84"/>
      <c r="KH2381" s="84"/>
      <c r="KI2381" s="84"/>
      <c r="KJ2381" s="84"/>
      <c r="KK2381" s="84"/>
      <c r="KL2381" s="84"/>
      <c r="KM2381" s="84"/>
      <c r="KN2381" s="84"/>
      <c r="KO2381" s="84"/>
      <c r="KP2381" s="84"/>
      <c r="KQ2381" s="84"/>
      <c r="KR2381" s="84"/>
      <c r="KS2381" s="84"/>
      <c r="KT2381" s="84"/>
      <c r="KU2381" s="84"/>
      <c r="KV2381" s="84"/>
      <c r="KW2381" s="84"/>
      <c r="KX2381" s="84"/>
      <c r="KY2381" s="84"/>
      <c r="KZ2381" s="84"/>
      <c r="LA2381" s="84"/>
      <c r="LB2381" s="84"/>
      <c r="LC2381" s="84"/>
      <c r="LD2381" s="84"/>
      <c r="LE2381" s="84"/>
      <c r="LF2381" s="84"/>
      <c r="LG2381" s="84"/>
      <c r="LH2381" s="84"/>
      <c r="LI2381" s="84"/>
      <c r="LJ2381" s="84"/>
      <c r="LK2381" s="84"/>
      <c r="LL2381" s="84"/>
      <c r="LM2381" s="84"/>
      <c r="LN2381" s="84"/>
      <c r="LO2381" s="84"/>
      <c r="LP2381" s="84"/>
      <c r="LQ2381" s="84"/>
      <c r="LR2381" s="84"/>
      <c r="LS2381" s="84"/>
      <c r="LT2381" s="84"/>
      <c r="LU2381" s="84"/>
      <c r="LV2381" s="84"/>
      <c r="LW2381" s="84"/>
      <c r="LX2381" s="84"/>
      <c r="LY2381" s="84"/>
      <c r="LZ2381" s="84"/>
      <c r="MA2381" s="84"/>
      <c r="MB2381" s="84"/>
      <c r="MC2381" s="84"/>
      <c r="MD2381" s="84"/>
      <c r="ME2381" s="84"/>
      <c r="MF2381" s="84"/>
      <c r="MG2381" s="84"/>
      <c r="MH2381" s="84"/>
      <c r="MI2381" s="84"/>
      <c r="MJ2381" s="84"/>
      <c r="MK2381" s="84"/>
      <c r="ML2381" s="84"/>
      <c r="MM2381" s="84"/>
      <c r="MN2381" s="84"/>
      <c r="MO2381" s="84"/>
      <c r="MP2381" s="84"/>
      <c r="MQ2381" s="84"/>
      <c r="MR2381" s="84"/>
      <c r="MS2381" s="84"/>
      <c r="MT2381" s="84"/>
      <c r="MU2381" s="84"/>
      <c r="MV2381" s="84"/>
      <c r="MW2381" s="84"/>
      <c r="MX2381" s="84"/>
      <c r="MY2381" s="84"/>
      <c r="MZ2381" s="84"/>
      <c r="NA2381" s="84"/>
      <c r="NB2381" s="84"/>
      <c r="NC2381" s="84"/>
      <c r="ND2381" s="84"/>
      <c r="NE2381" s="84"/>
      <c r="NF2381" s="84"/>
      <c r="NG2381" s="84"/>
      <c r="NH2381" s="84"/>
      <c r="NI2381" s="84"/>
      <c r="NJ2381" s="84"/>
      <c r="NK2381" s="84"/>
      <c r="NL2381" s="84"/>
      <c r="NM2381" s="84"/>
      <c r="NN2381" s="84"/>
      <c r="NO2381" s="84"/>
      <c r="NP2381" s="84"/>
      <c r="NQ2381" s="84"/>
      <c r="NR2381" s="84"/>
      <c r="NS2381" s="84"/>
      <c r="NT2381" s="84"/>
      <c r="NU2381" s="84"/>
      <c r="NV2381" s="84"/>
      <c r="NW2381" s="84"/>
      <c r="NX2381" s="84"/>
      <c r="NY2381" s="84"/>
      <c r="NZ2381" s="84"/>
      <c r="OA2381" s="84"/>
      <c r="OB2381" s="84"/>
      <c r="OC2381" s="84"/>
      <c r="OD2381" s="84"/>
      <c r="OE2381" s="84"/>
      <c r="OF2381" s="84"/>
      <c r="OG2381" s="84"/>
      <c r="OH2381" s="84"/>
      <c r="OI2381" s="84"/>
      <c r="OJ2381" s="84"/>
      <c r="OK2381" s="84"/>
      <c r="OL2381" s="84"/>
      <c r="OM2381" s="84"/>
      <c r="ON2381" s="84"/>
      <c r="OO2381" s="84"/>
      <c r="OP2381" s="84"/>
      <c r="OQ2381" s="84"/>
      <c r="OR2381" s="84"/>
      <c r="OS2381" s="84"/>
      <c r="OT2381" s="84"/>
      <c r="OU2381" s="84"/>
      <c r="OV2381" s="84"/>
      <c r="OW2381" s="84"/>
      <c r="OX2381" s="84"/>
      <c r="OY2381" s="84"/>
      <c r="OZ2381" s="84"/>
      <c r="PA2381" s="84"/>
      <c r="PB2381" s="84"/>
      <c r="PC2381" s="84"/>
      <c r="PD2381" s="84"/>
      <c r="PE2381" s="84"/>
      <c r="PF2381" s="84"/>
      <c r="PG2381" s="84"/>
      <c r="PH2381" s="84"/>
      <c r="PI2381" s="84"/>
      <c r="PJ2381" s="84"/>
      <c r="PK2381" s="84"/>
      <c r="PL2381" s="84"/>
      <c r="PM2381" s="84"/>
      <c r="PN2381" s="84"/>
      <c r="PO2381" s="84"/>
      <c r="PP2381" s="84"/>
      <c r="PQ2381" s="84"/>
      <c r="PR2381" s="84"/>
      <c r="PS2381" s="84"/>
      <c r="PT2381" s="84"/>
      <c r="PU2381" s="84"/>
      <c r="PV2381" s="84"/>
      <c r="PW2381" s="84"/>
      <c r="PX2381" s="84"/>
      <c r="PY2381" s="84"/>
      <c r="PZ2381" s="84"/>
      <c r="QA2381" s="84"/>
      <c r="QB2381" s="84"/>
      <c r="QC2381" s="84"/>
      <c r="QD2381" s="84"/>
      <c r="QE2381" s="84"/>
      <c r="QF2381" s="84"/>
      <c r="QG2381" s="84"/>
      <c r="QH2381" s="84"/>
      <c r="QI2381" s="84"/>
      <c r="QJ2381" s="84"/>
      <c r="QK2381" s="84"/>
      <c r="QL2381" s="84"/>
      <c r="QM2381" s="84"/>
      <c r="QN2381" s="84"/>
      <c r="QO2381" s="84"/>
      <c r="QP2381" s="84"/>
      <c r="QQ2381" s="84"/>
      <c r="QR2381" s="84"/>
      <c r="QS2381" s="84"/>
      <c r="QT2381" s="84"/>
      <c r="QU2381" s="84"/>
      <c r="QV2381" s="84"/>
      <c r="QW2381" s="84"/>
      <c r="QX2381" s="84"/>
      <c r="QY2381" s="84"/>
      <c r="QZ2381" s="84"/>
      <c r="RA2381" s="84"/>
      <c r="RB2381" s="84"/>
      <c r="RC2381" s="84"/>
      <c r="RD2381" s="84"/>
      <c r="RE2381" s="84"/>
      <c r="RF2381" s="84"/>
      <c r="RG2381" s="84"/>
      <c r="RH2381" s="84"/>
      <c r="RI2381" s="84"/>
      <c r="RJ2381" s="84"/>
      <c r="RK2381" s="84"/>
      <c r="RL2381" s="84"/>
      <c r="RM2381" s="84"/>
      <c r="RN2381" s="84"/>
      <c r="RO2381" s="84"/>
      <c r="RP2381" s="84"/>
      <c r="RQ2381" s="84"/>
      <c r="RR2381" s="84"/>
      <c r="RS2381" s="84"/>
      <c r="RT2381" s="84"/>
      <c r="RU2381" s="84"/>
      <c r="RV2381" s="84"/>
      <c r="RW2381" s="84"/>
      <c r="RX2381" s="84"/>
      <c r="RY2381" s="84"/>
      <c r="RZ2381" s="84"/>
      <c r="SA2381" s="84"/>
      <c r="SB2381" s="84"/>
      <c r="SC2381" s="84"/>
      <c r="SD2381" s="84"/>
      <c r="SE2381" s="84"/>
      <c r="SF2381" s="84"/>
      <c r="SG2381" s="84"/>
      <c r="SH2381" s="84"/>
      <c r="SI2381" s="84"/>
      <c r="SJ2381" s="84"/>
      <c r="SK2381" s="84"/>
      <c r="SL2381" s="84"/>
      <c r="SM2381" s="84"/>
      <c r="SN2381" s="84"/>
      <c r="SO2381" s="84"/>
      <c r="SP2381" s="84"/>
      <c r="SQ2381" s="84"/>
      <c r="SR2381" s="84"/>
      <c r="SS2381" s="84"/>
      <c r="ST2381" s="84"/>
      <c r="SU2381" s="84"/>
      <c r="SV2381" s="84"/>
      <c r="SW2381" s="84"/>
      <c r="SX2381" s="84"/>
      <c r="SY2381" s="84"/>
      <c r="SZ2381" s="84"/>
      <c r="TA2381" s="84"/>
      <c r="TB2381" s="84"/>
      <c r="TC2381" s="84"/>
      <c r="TD2381" s="84"/>
      <c r="TE2381" s="84"/>
      <c r="TF2381" s="84"/>
      <c r="TG2381" s="84"/>
      <c r="TH2381" s="84"/>
      <c r="TI2381" s="84"/>
      <c r="TJ2381" s="84"/>
      <c r="TK2381" s="84"/>
      <c r="TL2381" s="84"/>
      <c r="TM2381" s="84"/>
      <c r="TN2381" s="84"/>
      <c r="TO2381" s="84"/>
      <c r="TP2381" s="84"/>
      <c r="TQ2381" s="84"/>
      <c r="TR2381" s="84"/>
      <c r="TS2381" s="84"/>
      <c r="TT2381" s="84"/>
      <c r="TU2381" s="84"/>
      <c r="TV2381" s="84"/>
      <c r="TW2381" s="84"/>
      <c r="TX2381" s="84"/>
      <c r="TY2381" s="84"/>
      <c r="TZ2381" s="84"/>
      <c r="UA2381" s="84"/>
      <c r="UB2381" s="84"/>
      <c r="UC2381" s="84"/>
      <c r="UD2381" s="84"/>
      <c r="UE2381" s="84"/>
      <c r="UF2381" s="84"/>
      <c r="UG2381" s="84"/>
      <c r="UH2381" s="84"/>
      <c r="UI2381" s="84"/>
      <c r="UJ2381" s="84"/>
      <c r="UK2381" s="84"/>
      <c r="UL2381" s="84"/>
      <c r="UM2381" s="84"/>
      <c r="UN2381" s="84"/>
      <c r="UO2381" s="84"/>
      <c r="UP2381" s="84"/>
      <c r="UQ2381" s="84"/>
      <c r="UR2381" s="84"/>
      <c r="US2381" s="84"/>
      <c r="UT2381" s="84"/>
      <c r="UU2381" s="84"/>
      <c r="UV2381" s="84"/>
      <c r="UW2381" s="84"/>
      <c r="UX2381" s="84"/>
      <c r="UY2381" s="84"/>
      <c r="UZ2381" s="84"/>
      <c r="VA2381" s="84"/>
      <c r="VB2381" s="84"/>
      <c r="VC2381" s="84"/>
      <c r="VD2381" s="84"/>
      <c r="VE2381" s="84"/>
      <c r="VF2381" s="84"/>
      <c r="VG2381" s="84"/>
      <c r="VH2381" s="84"/>
      <c r="VI2381" s="84"/>
      <c r="VJ2381" s="84"/>
      <c r="VK2381" s="84"/>
      <c r="VL2381" s="84"/>
      <c r="VM2381" s="84"/>
      <c r="VN2381" s="84"/>
      <c r="VO2381" s="84"/>
      <c r="VP2381" s="84"/>
      <c r="VQ2381" s="84"/>
      <c r="VR2381" s="84"/>
      <c r="VS2381" s="84"/>
      <c r="VT2381" s="84"/>
      <c r="VU2381" s="84"/>
      <c r="VV2381" s="84"/>
      <c r="VW2381" s="84"/>
      <c r="VX2381" s="84"/>
      <c r="VY2381" s="84"/>
      <c r="VZ2381" s="84"/>
      <c r="WA2381" s="84"/>
      <c r="WB2381" s="84"/>
      <c r="WC2381" s="84"/>
      <c r="WD2381" s="84"/>
      <c r="WE2381" s="84"/>
      <c r="WF2381" s="84"/>
      <c r="WG2381" s="84"/>
      <c r="WH2381" s="84"/>
      <c r="WI2381" s="84"/>
      <c r="WJ2381" s="84"/>
      <c r="WK2381" s="84"/>
      <c r="WL2381" s="84"/>
      <c r="WM2381" s="84"/>
      <c r="WN2381" s="84"/>
      <c r="WO2381" s="84"/>
      <c r="WP2381" s="84"/>
      <c r="WQ2381" s="84"/>
      <c r="WR2381" s="84"/>
      <c r="WS2381" s="84"/>
      <c r="WT2381" s="84"/>
      <c r="WU2381" s="84"/>
      <c r="WV2381" s="84"/>
      <c r="WW2381" s="84"/>
      <c r="WX2381" s="84"/>
      <c r="WY2381" s="84"/>
      <c r="WZ2381" s="84"/>
      <c r="XA2381" s="84"/>
      <c r="XB2381" s="84"/>
      <c r="XC2381" s="84"/>
      <c r="XD2381" s="84"/>
      <c r="XE2381" s="84"/>
      <c r="XF2381" s="84"/>
      <c r="XG2381" s="84"/>
      <c r="XH2381" s="84"/>
      <c r="XI2381" s="84"/>
      <c r="XJ2381" s="84"/>
      <c r="XK2381" s="84"/>
      <c r="XL2381" s="84"/>
      <c r="XM2381" s="84"/>
      <c r="XN2381" s="84"/>
      <c r="XO2381" s="84"/>
      <c r="XP2381" s="84"/>
      <c r="XQ2381" s="84"/>
      <c r="XR2381" s="84"/>
      <c r="XS2381" s="84"/>
      <c r="XT2381" s="84"/>
      <c r="XU2381" s="84"/>
      <c r="XV2381" s="84"/>
      <c r="XW2381" s="84"/>
      <c r="XX2381" s="84"/>
      <c r="XY2381" s="84"/>
      <c r="XZ2381" s="84"/>
      <c r="YA2381" s="84"/>
      <c r="YB2381" s="84"/>
      <c r="YC2381" s="84"/>
      <c r="YD2381" s="84"/>
      <c r="YE2381" s="84"/>
      <c r="YF2381" s="84"/>
      <c r="YG2381" s="84"/>
      <c r="YH2381" s="84"/>
      <c r="YI2381" s="84"/>
      <c r="YJ2381" s="84"/>
      <c r="YK2381" s="84"/>
      <c r="YL2381" s="84"/>
      <c r="YM2381" s="84"/>
      <c r="YN2381" s="84"/>
      <c r="YO2381" s="84"/>
      <c r="YP2381" s="84"/>
      <c r="YQ2381" s="84"/>
      <c r="YR2381" s="84"/>
      <c r="YS2381" s="84"/>
      <c r="YT2381" s="84"/>
      <c r="YU2381" s="84"/>
      <c r="YV2381" s="84"/>
      <c r="YW2381" s="84"/>
      <c r="YX2381" s="84"/>
      <c r="YY2381" s="84"/>
      <c r="YZ2381" s="84"/>
      <c r="ZA2381" s="84"/>
      <c r="ZB2381" s="84"/>
      <c r="ZC2381" s="84"/>
      <c r="ZD2381" s="84"/>
      <c r="ZE2381" s="84"/>
      <c r="ZF2381" s="84"/>
      <c r="ZG2381" s="84"/>
      <c r="ZH2381" s="84"/>
      <c r="ZI2381" s="84"/>
      <c r="ZJ2381" s="84"/>
      <c r="ZK2381" s="84"/>
      <c r="ZL2381" s="84"/>
      <c r="ZM2381" s="84"/>
      <c r="ZN2381" s="84"/>
      <c r="ZO2381" s="84"/>
      <c r="ZP2381" s="84"/>
      <c r="ZQ2381" s="84"/>
      <c r="ZR2381" s="84"/>
      <c r="ZS2381" s="84"/>
      <c r="ZT2381" s="84"/>
      <c r="ZU2381" s="84"/>
      <c r="ZV2381" s="84"/>
      <c r="ZW2381" s="84"/>
      <c r="ZX2381" s="84"/>
      <c r="ZY2381" s="84"/>
      <c r="ZZ2381" s="84"/>
      <c r="AAA2381" s="84"/>
      <c r="AAB2381" s="84"/>
      <c r="AAC2381" s="84"/>
      <c r="AAD2381" s="84"/>
      <c r="AAE2381" s="84"/>
      <c r="AAF2381" s="84"/>
      <c r="AAG2381" s="84"/>
      <c r="AAH2381" s="84"/>
      <c r="AAI2381" s="84"/>
      <c r="AAJ2381" s="84"/>
      <c r="AAK2381" s="84"/>
      <c r="AAL2381" s="84"/>
      <c r="AAM2381" s="84"/>
      <c r="AAN2381" s="84"/>
      <c r="AAO2381" s="84"/>
      <c r="AAP2381" s="84"/>
      <c r="AAQ2381" s="84"/>
      <c r="AAR2381" s="84"/>
      <c r="AAS2381" s="84"/>
      <c r="AAT2381" s="84"/>
      <c r="AAU2381" s="84"/>
      <c r="AAV2381" s="84"/>
      <c r="AAW2381" s="84"/>
      <c r="AAX2381" s="84"/>
      <c r="AAY2381" s="84"/>
      <c r="AAZ2381" s="84"/>
      <c r="ABA2381" s="84"/>
      <c r="ABB2381" s="84"/>
      <c r="ABC2381" s="84"/>
      <c r="ABD2381" s="84"/>
      <c r="ABE2381" s="84"/>
      <c r="ABF2381" s="84"/>
      <c r="ABG2381" s="84"/>
      <c r="ABH2381" s="84"/>
      <c r="ABI2381" s="84"/>
      <c r="ABJ2381" s="84"/>
      <c r="ABK2381" s="84"/>
      <c r="ABL2381" s="84"/>
      <c r="ABM2381" s="84"/>
      <c r="ABN2381" s="84"/>
      <c r="ABO2381" s="84"/>
      <c r="ABP2381" s="84"/>
      <c r="ABQ2381" s="84"/>
      <c r="ABR2381" s="84"/>
      <c r="ABS2381" s="84"/>
      <c r="ABT2381" s="84"/>
      <c r="ABU2381" s="84"/>
      <c r="ABV2381" s="84"/>
      <c r="ABW2381" s="84"/>
      <c r="ABX2381" s="84"/>
      <c r="ABY2381" s="84"/>
      <c r="ABZ2381" s="84"/>
      <c r="ACA2381" s="84"/>
      <c r="ACB2381" s="84"/>
      <c r="ACC2381" s="84"/>
      <c r="ACD2381" s="84"/>
      <c r="ACE2381" s="84"/>
      <c r="ACF2381" s="84"/>
      <c r="ACG2381" s="84"/>
      <c r="ACH2381" s="84"/>
      <c r="ACI2381" s="84"/>
      <c r="ACJ2381" s="84"/>
      <c r="ACK2381" s="84"/>
      <c r="ACL2381" s="84"/>
      <c r="ACM2381" s="84"/>
      <c r="ACN2381" s="84"/>
      <c r="ACO2381" s="84"/>
      <c r="ACP2381" s="84"/>
      <c r="ACQ2381" s="84"/>
      <c r="ACR2381" s="84"/>
      <c r="ACS2381" s="84"/>
      <c r="ACT2381" s="84"/>
      <c r="ACU2381" s="84"/>
      <c r="ACV2381" s="84"/>
      <c r="ACW2381" s="84"/>
      <c r="ACX2381" s="84"/>
      <c r="ACY2381" s="84"/>
      <c r="ACZ2381" s="84"/>
      <c r="ADA2381" s="84"/>
      <c r="ADB2381" s="84"/>
      <c r="ADC2381" s="84"/>
      <c r="ADD2381" s="84"/>
      <c r="ADE2381" s="84"/>
      <c r="ADF2381" s="84"/>
      <c r="ADG2381" s="84"/>
      <c r="ADH2381" s="84"/>
      <c r="ADI2381" s="84"/>
      <c r="ADJ2381" s="84"/>
      <c r="ADK2381" s="84"/>
      <c r="ADL2381" s="84"/>
      <c r="ADM2381" s="84"/>
      <c r="ADN2381" s="84"/>
      <c r="ADO2381" s="84"/>
      <c r="ADP2381" s="84"/>
      <c r="ADQ2381" s="84"/>
      <c r="ADR2381" s="84"/>
      <c r="ADS2381" s="84"/>
      <c r="ADT2381" s="84"/>
      <c r="ADU2381" s="84"/>
      <c r="ADV2381" s="84"/>
      <c r="ADW2381" s="84"/>
      <c r="ADX2381" s="84"/>
      <c r="ADY2381" s="84"/>
      <c r="ADZ2381" s="84"/>
      <c r="AEA2381" s="84"/>
      <c r="AEB2381" s="84"/>
      <c r="AEC2381" s="84"/>
      <c r="AED2381" s="84"/>
      <c r="AEE2381" s="84"/>
      <c r="AEF2381" s="84"/>
      <c r="AEG2381" s="84"/>
      <c r="AEH2381" s="84"/>
      <c r="AEI2381" s="84"/>
      <c r="AEJ2381" s="84"/>
      <c r="AEK2381" s="84"/>
      <c r="AEL2381" s="84"/>
      <c r="AEM2381" s="84"/>
      <c r="AEN2381" s="84"/>
      <c r="AEO2381" s="84"/>
      <c r="AEP2381" s="84"/>
      <c r="AEQ2381" s="84"/>
      <c r="AER2381" s="84"/>
      <c r="AES2381" s="84"/>
      <c r="AET2381" s="84"/>
      <c r="AEU2381" s="84"/>
      <c r="AEV2381" s="84"/>
      <c r="AEW2381" s="84"/>
      <c r="AEX2381" s="84"/>
      <c r="AEY2381" s="84"/>
      <c r="AEZ2381" s="84"/>
      <c r="AFA2381" s="84"/>
      <c r="AFB2381" s="84"/>
      <c r="AFC2381" s="84"/>
      <c r="AFD2381" s="84"/>
      <c r="AFE2381" s="84"/>
      <c r="AFF2381" s="84"/>
      <c r="AFG2381" s="84"/>
      <c r="AFH2381" s="84"/>
      <c r="AFI2381" s="84"/>
      <c r="AFJ2381" s="84"/>
      <c r="AFK2381" s="84"/>
      <c r="AFL2381" s="84"/>
      <c r="AFM2381" s="84"/>
      <c r="AFN2381" s="84"/>
      <c r="AFO2381" s="84"/>
      <c r="AFP2381" s="84"/>
      <c r="AFQ2381" s="84"/>
      <c r="AFR2381" s="84"/>
      <c r="AFS2381" s="84"/>
      <c r="AFT2381" s="84"/>
      <c r="AFU2381" s="84"/>
      <c r="AFV2381" s="84"/>
      <c r="AFW2381" s="84"/>
      <c r="AFX2381" s="84"/>
      <c r="AFY2381" s="84"/>
      <c r="AFZ2381" s="84"/>
      <c r="AGA2381" s="84"/>
      <c r="AGB2381" s="84"/>
      <c r="AGC2381" s="84"/>
      <c r="AGD2381" s="84"/>
      <c r="AGE2381" s="84"/>
      <c r="AGF2381" s="84"/>
      <c r="AGG2381" s="84"/>
      <c r="AGH2381" s="84"/>
      <c r="AGI2381" s="84"/>
      <c r="AGJ2381" s="84"/>
      <c r="AGK2381" s="84"/>
      <c r="AGL2381" s="84"/>
      <c r="AGM2381" s="84"/>
      <c r="AGN2381" s="84"/>
      <c r="AGO2381" s="84"/>
      <c r="AGP2381" s="84"/>
      <c r="AGQ2381" s="84"/>
      <c r="AGR2381" s="84"/>
      <c r="AGS2381" s="84"/>
      <c r="AGT2381" s="84"/>
      <c r="AGU2381" s="84"/>
      <c r="AGV2381" s="84"/>
      <c r="AGW2381" s="84"/>
      <c r="AGX2381" s="84"/>
      <c r="AGY2381" s="84"/>
      <c r="AGZ2381" s="84"/>
      <c r="AHA2381" s="84"/>
      <c r="AHB2381" s="84"/>
      <c r="AHC2381" s="84"/>
      <c r="AHD2381" s="84"/>
      <c r="AHE2381" s="84"/>
      <c r="AHF2381" s="84"/>
      <c r="AHG2381" s="84"/>
      <c r="AHH2381" s="84"/>
      <c r="AHI2381" s="84"/>
      <c r="AHJ2381" s="84"/>
      <c r="AHK2381" s="84"/>
      <c r="AHL2381" s="84"/>
      <c r="AHM2381" s="84"/>
      <c r="AHN2381" s="84"/>
      <c r="AHO2381" s="84"/>
      <c r="AHP2381" s="84"/>
      <c r="AHQ2381" s="84"/>
      <c r="AHR2381" s="84"/>
      <c r="AHS2381" s="84"/>
      <c r="AHT2381" s="84"/>
      <c r="AHU2381" s="84"/>
      <c r="AHV2381" s="84"/>
      <c r="AHW2381" s="84"/>
      <c r="AHX2381" s="84"/>
      <c r="AHY2381" s="84"/>
      <c r="AHZ2381" s="84"/>
      <c r="AIA2381" s="84"/>
      <c r="AIB2381" s="84"/>
      <c r="AIC2381" s="84"/>
      <c r="AID2381" s="84"/>
      <c r="AIE2381" s="84"/>
      <c r="AIF2381" s="84"/>
      <c r="AIG2381" s="84"/>
      <c r="AIH2381" s="84"/>
      <c r="AII2381" s="84"/>
      <c r="AIJ2381" s="84"/>
      <c r="AIK2381" s="84"/>
      <c r="AIL2381" s="84"/>
      <c r="AIM2381" s="84"/>
      <c r="AIN2381" s="84"/>
      <c r="AIO2381" s="84"/>
      <c r="AIP2381" s="84"/>
      <c r="AIQ2381" s="84"/>
      <c r="AIR2381" s="84"/>
      <c r="AIS2381" s="84"/>
      <c r="AIT2381" s="84"/>
      <c r="AIU2381" s="84"/>
      <c r="AIV2381" s="84"/>
      <c r="AIW2381" s="84"/>
      <c r="AIX2381" s="84"/>
      <c r="AIY2381" s="84"/>
      <c r="AIZ2381" s="84"/>
      <c r="AJA2381" s="84"/>
      <c r="AJB2381" s="84"/>
      <c r="AJC2381" s="84"/>
      <c r="AJD2381" s="84"/>
      <c r="AJE2381" s="84"/>
      <c r="AJF2381" s="84"/>
      <c r="AJG2381" s="84"/>
      <c r="AJH2381" s="84"/>
      <c r="AJI2381" s="84"/>
      <c r="AJJ2381" s="84"/>
      <c r="AJK2381" s="84"/>
      <c r="AJL2381" s="84"/>
      <c r="AJM2381" s="84"/>
      <c r="AJN2381" s="84"/>
      <c r="AJO2381" s="84"/>
      <c r="AJP2381" s="84"/>
      <c r="AJQ2381" s="84"/>
      <c r="AJR2381" s="84"/>
      <c r="AJS2381" s="84"/>
      <c r="AJT2381" s="84"/>
      <c r="AJU2381" s="84"/>
      <c r="AJV2381" s="84"/>
      <c r="AJW2381" s="84"/>
      <c r="AJX2381" s="84"/>
      <c r="AJY2381" s="84"/>
      <c r="AJZ2381" s="84"/>
      <c r="AKA2381" s="84"/>
      <c r="AKB2381" s="84"/>
      <c r="AKC2381" s="84"/>
      <c r="AKD2381" s="84"/>
      <c r="AKE2381" s="84"/>
      <c r="AKF2381" s="84"/>
      <c r="AKG2381" s="84"/>
      <c r="AKH2381" s="84"/>
      <c r="AKI2381" s="84"/>
      <c r="AKJ2381" s="84"/>
      <c r="AKK2381" s="84"/>
      <c r="AKL2381" s="84"/>
      <c r="AKM2381" s="84"/>
      <c r="AKN2381" s="84"/>
      <c r="AKO2381" s="84"/>
      <c r="AKP2381" s="84"/>
      <c r="AKQ2381" s="84"/>
      <c r="AKR2381" s="84"/>
      <c r="AKS2381" s="84"/>
      <c r="AKT2381" s="84"/>
      <c r="AKU2381" s="84"/>
      <c r="AKV2381" s="84"/>
      <c r="AKW2381" s="84"/>
      <c r="AKX2381" s="84"/>
      <c r="AKY2381" s="84"/>
      <c r="AKZ2381" s="84"/>
      <c r="ALA2381" s="84"/>
      <c r="ALB2381" s="84"/>
      <c r="ALC2381" s="84"/>
      <c r="ALD2381" s="84"/>
      <c r="ALE2381" s="84"/>
      <c r="ALF2381" s="84"/>
      <c r="ALG2381" s="84"/>
      <c r="ALH2381" s="84"/>
      <c r="ALI2381" s="84"/>
      <c r="ALJ2381" s="84"/>
      <c r="ALK2381" s="84"/>
      <c r="ALL2381" s="84"/>
      <c r="ALM2381" s="84"/>
      <c r="ALN2381" s="84"/>
      <c r="ALO2381" s="84"/>
      <c r="ALP2381" s="84"/>
      <c r="ALQ2381" s="84"/>
      <c r="ALR2381" s="84"/>
      <c r="ALS2381" s="84"/>
      <c r="ALT2381" s="84"/>
      <c r="ALU2381" s="84"/>
      <c r="ALV2381" s="84"/>
      <c r="ALW2381" s="84"/>
      <c r="ALX2381" s="84"/>
      <c r="ALY2381" s="84"/>
      <c r="ALZ2381" s="84"/>
      <c r="AMA2381" s="84"/>
      <c r="AMB2381" s="84"/>
      <c r="AMC2381" s="84"/>
      <c r="AMD2381" s="84"/>
      <c r="AME2381" s="84"/>
      <c r="AMF2381" s="84"/>
      <c r="AMG2381" s="84"/>
      <c r="AMH2381" s="84"/>
      <c r="AMI2381" s="84"/>
    </row>
    <row r="2382" spans="1:1024" s="83" customFormat="1" ht="15.75" customHeight="1" x14ac:dyDescent="0.25">
      <c r="A2382" s="3" t="s">
        <v>192</v>
      </c>
      <c r="B2382" s="5">
        <v>4</v>
      </c>
      <c r="C2382" s="5">
        <v>2</v>
      </c>
      <c r="D2382" s="5">
        <v>4</v>
      </c>
      <c r="E2382" s="5">
        <v>2</v>
      </c>
      <c r="F2382" s="5">
        <v>3</v>
      </c>
      <c r="G2382" s="5">
        <v>0</v>
      </c>
      <c r="H2382" s="5">
        <v>0</v>
      </c>
      <c r="I2382" s="5">
        <v>0</v>
      </c>
      <c r="J2382" s="5">
        <v>2</v>
      </c>
      <c r="K2382" s="5">
        <v>0</v>
      </c>
      <c r="L2382" s="104"/>
      <c r="M2382" s="104"/>
      <c r="N2382" s="104"/>
      <c r="O2382" s="104"/>
      <c r="P2382" s="5">
        <f t="shared" si="95"/>
        <v>17</v>
      </c>
      <c r="Q2382" s="5">
        <v>3</v>
      </c>
      <c r="R2382" s="4">
        <f t="shared" si="96"/>
        <v>0.17</v>
      </c>
      <c r="S2382" s="9" t="s">
        <v>294</v>
      </c>
      <c r="T2382" s="52" t="s">
        <v>1181</v>
      </c>
      <c r="U2382" s="53" t="s">
        <v>452</v>
      </c>
      <c r="V2382" s="52" t="s">
        <v>790</v>
      </c>
      <c r="W2382" s="7" t="s">
        <v>1122</v>
      </c>
      <c r="X2382" s="8">
        <v>8</v>
      </c>
      <c r="Y2382" s="6" t="s">
        <v>463</v>
      </c>
      <c r="Z2382" s="38" t="s">
        <v>1105</v>
      </c>
      <c r="AA2382" s="38" t="s">
        <v>369</v>
      </c>
      <c r="AB2382" s="210" t="s">
        <v>567</v>
      </c>
      <c r="AC2382" s="225"/>
    </row>
    <row r="2383" spans="1:1024" s="83" customFormat="1" ht="15.75" customHeight="1" x14ac:dyDescent="0.25">
      <c r="A2383" s="3" t="s">
        <v>201</v>
      </c>
      <c r="B2383" s="5">
        <v>1</v>
      </c>
      <c r="C2383" s="5">
        <v>8</v>
      </c>
      <c r="D2383" s="5">
        <v>0</v>
      </c>
      <c r="E2383" s="5">
        <v>2</v>
      </c>
      <c r="F2383" s="5">
        <v>3</v>
      </c>
      <c r="G2383" s="5">
        <v>0</v>
      </c>
      <c r="H2383" s="5">
        <v>2</v>
      </c>
      <c r="I2383" s="5">
        <v>1</v>
      </c>
      <c r="J2383" s="5">
        <v>0</v>
      </c>
      <c r="K2383" s="5">
        <v>0</v>
      </c>
      <c r="L2383" s="104"/>
      <c r="M2383" s="104"/>
      <c r="N2383" s="104"/>
      <c r="O2383" s="104"/>
      <c r="P2383" s="5">
        <f t="shared" si="95"/>
        <v>17</v>
      </c>
      <c r="Q2383" s="5">
        <v>15</v>
      </c>
      <c r="R2383" s="4">
        <f t="shared" si="96"/>
        <v>0.17</v>
      </c>
      <c r="S2383" s="9" t="s">
        <v>294</v>
      </c>
      <c r="T2383" s="52" t="s">
        <v>4183</v>
      </c>
      <c r="U2383" s="53" t="s">
        <v>1038</v>
      </c>
      <c r="V2383" s="52" t="s">
        <v>373</v>
      </c>
      <c r="W2383" s="7" t="s">
        <v>4164</v>
      </c>
      <c r="X2383" s="8">
        <v>8</v>
      </c>
      <c r="Y2383" s="6" t="s">
        <v>366</v>
      </c>
      <c r="Z2383" s="38" t="s">
        <v>4167</v>
      </c>
      <c r="AA2383" s="38" t="s">
        <v>480</v>
      </c>
      <c r="AB2383" s="210" t="s">
        <v>609</v>
      </c>
      <c r="AC2383" s="225"/>
    </row>
    <row r="2384" spans="1:1024" s="83" customFormat="1" ht="15.75" customHeight="1" x14ac:dyDescent="0.25">
      <c r="A2384" s="3" t="s">
        <v>194</v>
      </c>
      <c r="B2384" s="5">
        <v>3</v>
      </c>
      <c r="C2384" s="5">
        <v>0</v>
      </c>
      <c r="D2384" s="5">
        <v>2</v>
      </c>
      <c r="E2384" s="5">
        <v>3</v>
      </c>
      <c r="F2384" s="5">
        <v>3</v>
      </c>
      <c r="G2384" s="5">
        <v>0</v>
      </c>
      <c r="H2384" s="5">
        <v>6</v>
      </c>
      <c r="I2384" s="5">
        <v>0</v>
      </c>
      <c r="J2384" s="5">
        <v>0</v>
      </c>
      <c r="K2384" s="5">
        <v>0</v>
      </c>
      <c r="L2384" s="104"/>
      <c r="M2384" s="104"/>
      <c r="N2384" s="104"/>
      <c r="O2384" s="104"/>
      <c r="P2384" s="5">
        <f t="shared" si="95"/>
        <v>17</v>
      </c>
      <c r="Q2384" s="5">
        <v>2</v>
      </c>
      <c r="R2384" s="4">
        <f t="shared" si="96"/>
        <v>0.17</v>
      </c>
      <c r="S2384" s="9" t="s">
        <v>294</v>
      </c>
      <c r="T2384" s="38" t="s">
        <v>1199</v>
      </c>
      <c r="U2384" s="42" t="s">
        <v>316</v>
      </c>
      <c r="V2384" s="38" t="s">
        <v>743</v>
      </c>
      <c r="W2384" s="7" t="s">
        <v>1254</v>
      </c>
      <c r="X2384" s="8">
        <v>8</v>
      </c>
      <c r="Y2384" s="6" t="s">
        <v>298</v>
      </c>
      <c r="Z2384" s="38" t="s">
        <v>1267</v>
      </c>
      <c r="AA2384" s="38" t="s">
        <v>608</v>
      </c>
      <c r="AB2384" s="210" t="s">
        <v>304</v>
      </c>
      <c r="AC2384" s="225"/>
      <c r="DA2384" s="88"/>
      <c r="DB2384" s="88"/>
      <c r="DC2384" s="88"/>
      <c r="DD2384" s="88"/>
      <c r="DE2384" s="88"/>
      <c r="DF2384" s="88"/>
      <c r="DG2384" s="88"/>
      <c r="DH2384" s="88"/>
      <c r="DI2384" s="88"/>
      <c r="DJ2384" s="88"/>
      <c r="DK2384" s="88"/>
      <c r="DL2384" s="88"/>
      <c r="DM2384" s="88"/>
      <c r="DN2384" s="88"/>
      <c r="DO2384" s="88"/>
      <c r="DP2384" s="88"/>
      <c r="DQ2384" s="88"/>
      <c r="DR2384" s="88"/>
      <c r="DS2384" s="88"/>
      <c r="DT2384" s="88"/>
      <c r="DU2384" s="88"/>
      <c r="DV2384" s="88"/>
      <c r="DW2384" s="88"/>
      <c r="DX2384" s="88"/>
      <c r="DY2384" s="88"/>
      <c r="DZ2384" s="88"/>
      <c r="EA2384" s="88"/>
      <c r="EB2384" s="88"/>
      <c r="EC2384" s="88"/>
      <c r="ED2384" s="88"/>
      <c r="EE2384" s="88"/>
      <c r="EF2384" s="88"/>
      <c r="EG2384" s="88"/>
      <c r="EH2384" s="88"/>
      <c r="EI2384" s="88"/>
      <c r="EJ2384" s="88"/>
      <c r="EK2384" s="88"/>
      <c r="EL2384" s="88"/>
      <c r="EM2384" s="88"/>
      <c r="EN2384" s="88"/>
      <c r="EO2384" s="88"/>
      <c r="EP2384" s="88"/>
      <c r="EQ2384" s="88"/>
      <c r="ER2384" s="88"/>
      <c r="ES2384" s="88"/>
      <c r="ET2384" s="88"/>
      <c r="EU2384" s="88"/>
      <c r="EV2384" s="88"/>
      <c r="EW2384" s="88"/>
      <c r="EX2384" s="88"/>
      <c r="EY2384" s="88"/>
      <c r="EZ2384" s="88"/>
      <c r="FA2384" s="88"/>
      <c r="FB2384" s="88"/>
      <c r="FC2384" s="88"/>
      <c r="FD2384" s="88"/>
      <c r="FE2384" s="88"/>
      <c r="FF2384" s="88"/>
      <c r="FG2384" s="88"/>
      <c r="FH2384" s="88"/>
      <c r="FI2384" s="88"/>
      <c r="FJ2384" s="88"/>
      <c r="FK2384" s="88"/>
      <c r="FL2384" s="88"/>
      <c r="FM2384" s="88"/>
      <c r="FN2384" s="88"/>
      <c r="FO2384" s="88"/>
      <c r="FP2384" s="88"/>
      <c r="FQ2384" s="88"/>
      <c r="FR2384" s="88"/>
      <c r="FS2384" s="88"/>
      <c r="FT2384" s="88"/>
      <c r="FU2384" s="88"/>
      <c r="FV2384" s="88"/>
      <c r="FW2384" s="88"/>
      <c r="FX2384" s="88"/>
      <c r="FY2384" s="88"/>
      <c r="FZ2384" s="88"/>
      <c r="GA2384" s="88"/>
      <c r="GB2384" s="88"/>
      <c r="GC2384" s="88"/>
      <c r="GD2384" s="88"/>
      <c r="GE2384" s="88"/>
      <c r="GF2384" s="88"/>
      <c r="GG2384" s="88"/>
      <c r="GH2384" s="88"/>
      <c r="GI2384" s="88"/>
      <c r="GJ2384" s="88"/>
      <c r="GK2384" s="88"/>
      <c r="GL2384" s="88"/>
      <c r="GM2384" s="88"/>
      <c r="GN2384" s="88"/>
      <c r="GO2384" s="88"/>
      <c r="GP2384" s="88"/>
      <c r="GQ2384" s="88"/>
      <c r="GR2384" s="88"/>
      <c r="GS2384" s="88"/>
      <c r="GT2384" s="88"/>
      <c r="GU2384" s="88"/>
      <c r="GV2384" s="88"/>
      <c r="GW2384" s="88"/>
      <c r="GX2384" s="88"/>
      <c r="GY2384" s="88"/>
      <c r="GZ2384" s="88"/>
      <c r="HA2384" s="88"/>
      <c r="HB2384" s="88"/>
      <c r="HC2384" s="88"/>
      <c r="HD2384" s="88"/>
      <c r="HE2384" s="88"/>
      <c r="HF2384" s="88"/>
      <c r="HG2384" s="88"/>
      <c r="HH2384" s="88"/>
      <c r="HI2384" s="88"/>
      <c r="HJ2384" s="88"/>
      <c r="HK2384" s="88"/>
      <c r="HL2384" s="88"/>
      <c r="HM2384" s="88"/>
      <c r="HN2384" s="88"/>
      <c r="HO2384" s="88"/>
      <c r="HP2384" s="88"/>
      <c r="HQ2384" s="88"/>
      <c r="HR2384" s="88"/>
      <c r="HS2384" s="88"/>
      <c r="HT2384" s="88"/>
      <c r="HU2384" s="88"/>
      <c r="HV2384" s="88"/>
      <c r="HW2384" s="88"/>
      <c r="HX2384" s="88"/>
      <c r="HY2384" s="88"/>
      <c r="HZ2384" s="88"/>
      <c r="IA2384" s="88"/>
      <c r="IB2384" s="88"/>
      <c r="IC2384" s="88"/>
      <c r="ID2384" s="88"/>
      <c r="IE2384" s="88"/>
      <c r="IF2384" s="88"/>
      <c r="IG2384" s="88"/>
      <c r="IH2384" s="88"/>
      <c r="II2384" s="88"/>
      <c r="IJ2384" s="88"/>
      <c r="IK2384" s="88"/>
      <c r="IL2384" s="88"/>
      <c r="IM2384" s="88"/>
      <c r="IN2384" s="88"/>
      <c r="IO2384" s="88"/>
      <c r="IP2384" s="88"/>
      <c r="IQ2384" s="88"/>
      <c r="IR2384" s="88"/>
      <c r="IS2384" s="88"/>
      <c r="IT2384" s="88"/>
      <c r="IU2384" s="88"/>
      <c r="IV2384" s="88"/>
      <c r="IW2384" s="88"/>
      <c r="IX2384" s="88"/>
      <c r="IY2384" s="88"/>
      <c r="IZ2384" s="88"/>
      <c r="JA2384" s="88"/>
      <c r="JB2384" s="88"/>
      <c r="JC2384" s="88"/>
      <c r="JD2384" s="88"/>
      <c r="JE2384" s="88"/>
      <c r="JF2384" s="88"/>
      <c r="JG2384" s="88"/>
      <c r="JH2384" s="88"/>
      <c r="JI2384" s="88"/>
      <c r="JJ2384" s="88"/>
      <c r="JK2384" s="88"/>
      <c r="JL2384" s="88"/>
      <c r="JM2384" s="88"/>
      <c r="JN2384" s="88"/>
      <c r="JO2384" s="88"/>
      <c r="JP2384" s="88"/>
      <c r="JQ2384" s="88"/>
      <c r="JR2384" s="88"/>
      <c r="JS2384" s="88"/>
      <c r="JT2384" s="88"/>
      <c r="JU2384" s="88"/>
      <c r="JV2384" s="88"/>
      <c r="JW2384" s="88"/>
      <c r="JX2384" s="88"/>
      <c r="JY2384" s="88"/>
      <c r="JZ2384" s="88"/>
      <c r="KA2384" s="88"/>
      <c r="KB2384" s="88"/>
      <c r="KC2384" s="88"/>
      <c r="KD2384" s="88"/>
      <c r="KE2384" s="88"/>
      <c r="KF2384" s="88"/>
      <c r="KG2384" s="88"/>
      <c r="KH2384" s="88"/>
      <c r="KI2384" s="88"/>
      <c r="KJ2384" s="88"/>
      <c r="KK2384" s="88"/>
      <c r="KL2384" s="88"/>
      <c r="KM2384" s="88"/>
      <c r="KN2384" s="88"/>
      <c r="KO2384" s="88"/>
      <c r="KP2384" s="88"/>
      <c r="KQ2384" s="88"/>
      <c r="KR2384" s="88"/>
      <c r="KS2384" s="88"/>
      <c r="KT2384" s="88"/>
      <c r="KU2384" s="88"/>
      <c r="KV2384" s="88"/>
      <c r="KW2384" s="88"/>
      <c r="KX2384" s="88"/>
      <c r="KY2384" s="88"/>
      <c r="KZ2384" s="88"/>
      <c r="LA2384" s="88"/>
      <c r="LB2384" s="88"/>
      <c r="LC2384" s="88"/>
      <c r="LD2384" s="88"/>
      <c r="LE2384" s="88"/>
      <c r="LF2384" s="88"/>
      <c r="LG2384" s="88"/>
      <c r="LH2384" s="88"/>
      <c r="LI2384" s="88"/>
      <c r="LJ2384" s="88"/>
      <c r="LK2384" s="88"/>
      <c r="LL2384" s="88"/>
      <c r="LM2384" s="88"/>
      <c r="LN2384" s="88"/>
      <c r="LO2384" s="88"/>
      <c r="LP2384" s="88"/>
      <c r="LQ2384" s="88"/>
      <c r="LR2384" s="88"/>
      <c r="LS2384" s="88"/>
      <c r="LT2384" s="88"/>
      <c r="LU2384" s="88"/>
      <c r="LV2384" s="88"/>
      <c r="LW2384" s="88"/>
      <c r="LX2384" s="88"/>
      <c r="LY2384" s="88"/>
      <c r="LZ2384" s="88"/>
      <c r="MA2384" s="88"/>
      <c r="MB2384" s="88"/>
      <c r="MC2384" s="88"/>
      <c r="MD2384" s="88"/>
      <c r="ME2384" s="88"/>
      <c r="MF2384" s="88"/>
      <c r="MG2384" s="88"/>
      <c r="MH2384" s="88"/>
      <c r="MI2384" s="88"/>
      <c r="MJ2384" s="88"/>
      <c r="MK2384" s="88"/>
      <c r="ML2384" s="88"/>
      <c r="MM2384" s="88"/>
      <c r="MN2384" s="88"/>
      <c r="MO2384" s="88"/>
      <c r="MP2384" s="88"/>
      <c r="MQ2384" s="88"/>
      <c r="MR2384" s="88"/>
      <c r="MS2384" s="88"/>
      <c r="MT2384" s="88"/>
      <c r="MU2384" s="88"/>
      <c r="MV2384" s="88"/>
      <c r="MW2384" s="88"/>
      <c r="MX2384" s="88"/>
      <c r="MY2384" s="88"/>
      <c r="MZ2384" s="88"/>
      <c r="NA2384" s="88"/>
      <c r="NB2384" s="88"/>
      <c r="NC2384" s="88"/>
      <c r="ND2384" s="88"/>
      <c r="NE2384" s="88"/>
      <c r="NF2384" s="88"/>
      <c r="NG2384" s="88"/>
      <c r="NH2384" s="88"/>
      <c r="NI2384" s="88"/>
      <c r="NJ2384" s="88"/>
      <c r="NK2384" s="88"/>
      <c r="NL2384" s="88"/>
      <c r="NM2384" s="88"/>
      <c r="NN2384" s="88"/>
      <c r="NO2384" s="88"/>
      <c r="NP2384" s="88"/>
      <c r="NQ2384" s="88"/>
      <c r="NR2384" s="88"/>
      <c r="NS2384" s="88"/>
      <c r="NT2384" s="88"/>
      <c r="NU2384" s="88"/>
      <c r="NV2384" s="88"/>
      <c r="NW2384" s="88"/>
      <c r="NX2384" s="88"/>
      <c r="NY2384" s="88"/>
      <c r="NZ2384" s="88"/>
      <c r="OA2384" s="88"/>
      <c r="OB2384" s="88"/>
      <c r="OC2384" s="88"/>
      <c r="OD2384" s="88"/>
      <c r="OE2384" s="88"/>
      <c r="OF2384" s="88"/>
      <c r="OG2384" s="88"/>
      <c r="OH2384" s="88"/>
      <c r="OI2384" s="88"/>
      <c r="OJ2384" s="88"/>
      <c r="OK2384" s="88"/>
      <c r="OL2384" s="88"/>
      <c r="OM2384" s="88"/>
      <c r="ON2384" s="88"/>
      <c r="OO2384" s="88"/>
      <c r="OP2384" s="88"/>
      <c r="OQ2384" s="88"/>
      <c r="OR2384" s="88"/>
      <c r="OS2384" s="88"/>
      <c r="OT2384" s="88"/>
      <c r="OU2384" s="88"/>
      <c r="OV2384" s="88"/>
      <c r="OW2384" s="88"/>
      <c r="OX2384" s="88"/>
      <c r="OY2384" s="88"/>
      <c r="OZ2384" s="88"/>
      <c r="PA2384" s="88"/>
      <c r="PB2384" s="88"/>
      <c r="PC2384" s="88"/>
      <c r="PD2384" s="88"/>
      <c r="PE2384" s="88"/>
      <c r="PF2384" s="88"/>
      <c r="PG2384" s="88"/>
      <c r="PH2384" s="88"/>
      <c r="PI2384" s="88"/>
      <c r="PJ2384" s="88"/>
      <c r="PK2384" s="88"/>
      <c r="PL2384" s="88"/>
      <c r="PM2384" s="88"/>
      <c r="PN2384" s="88"/>
      <c r="PO2384" s="88"/>
      <c r="PP2384" s="88"/>
      <c r="PQ2384" s="88"/>
      <c r="PR2384" s="88"/>
      <c r="PS2384" s="88"/>
      <c r="PT2384" s="88"/>
      <c r="PU2384" s="88"/>
      <c r="PV2384" s="88"/>
      <c r="PW2384" s="88"/>
      <c r="PX2384" s="88"/>
      <c r="PY2384" s="88"/>
      <c r="PZ2384" s="88"/>
      <c r="QA2384" s="88"/>
      <c r="QB2384" s="88"/>
      <c r="QC2384" s="88"/>
      <c r="QD2384" s="88"/>
      <c r="QE2384" s="88"/>
      <c r="QF2384" s="88"/>
      <c r="QG2384" s="88"/>
      <c r="QH2384" s="88"/>
      <c r="QI2384" s="88"/>
      <c r="QJ2384" s="88"/>
      <c r="QK2384" s="88"/>
      <c r="QL2384" s="88"/>
      <c r="QM2384" s="88"/>
      <c r="QN2384" s="88"/>
      <c r="QO2384" s="88"/>
      <c r="QP2384" s="88"/>
      <c r="QQ2384" s="88"/>
      <c r="QR2384" s="88"/>
      <c r="QS2384" s="88"/>
      <c r="QT2384" s="88"/>
      <c r="QU2384" s="88"/>
      <c r="QV2384" s="88"/>
      <c r="QW2384" s="88"/>
      <c r="QX2384" s="88"/>
      <c r="QY2384" s="88"/>
      <c r="QZ2384" s="88"/>
      <c r="RA2384" s="88"/>
      <c r="RB2384" s="88"/>
      <c r="RC2384" s="88"/>
      <c r="RD2384" s="88"/>
      <c r="RE2384" s="88"/>
      <c r="RF2384" s="88"/>
      <c r="RG2384" s="88"/>
      <c r="RH2384" s="88"/>
      <c r="RI2384" s="88"/>
      <c r="RJ2384" s="88"/>
      <c r="RK2384" s="88"/>
      <c r="RL2384" s="88"/>
      <c r="RM2384" s="88"/>
      <c r="RN2384" s="88"/>
      <c r="RO2384" s="88"/>
      <c r="RP2384" s="88"/>
      <c r="RQ2384" s="88"/>
      <c r="RR2384" s="88"/>
      <c r="RS2384" s="88"/>
      <c r="RT2384" s="88"/>
      <c r="RU2384" s="88"/>
      <c r="RV2384" s="88"/>
      <c r="RW2384" s="88"/>
      <c r="RX2384" s="88"/>
      <c r="RY2384" s="88"/>
      <c r="RZ2384" s="88"/>
      <c r="SA2384" s="88"/>
      <c r="SB2384" s="88"/>
      <c r="SC2384" s="88"/>
      <c r="SD2384" s="88"/>
      <c r="SE2384" s="88"/>
      <c r="SF2384" s="88"/>
      <c r="SG2384" s="88"/>
      <c r="SH2384" s="88"/>
      <c r="SI2384" s="88"/>
      <c r="SJ2384" s="88"/>
      <c r="SK2384" s="88"/>
      <c r="SL2384" s="88"/>
      <c r="SM2384" s="88"/>
      <c r="SN2384" s="88"/>
      <c r="SO2384" s="88"/>
      <c r="SP2384" s="88"/>
      <c r="SQ2384" s="88"/>
      <c r="SR2384" s="88"/>
      <c r="SS2384" s="88"/>
      <c r="ST2384" s="88"/>
      <c r="SU2384" s="88"/>
      <c r="SV2384" s="88"/>
      <c r="SW2384" s="88"/>
      <c r="SX2384" s="88"/>
      <c r="SY2384" s="88"/>
      <c r="SZ2384" s="88"/>
      <c r="TA2384" s="88"/>
      <c r="TB2384" s="88"/>
      <c r="TC2384" s="88"/>
      <c r="TD2384" s="88"/>
      <c r="TE2384" s="88"/>
      <c r="TF2384" s="88"/>
      <c r="TG2384" s="88"/>
      <c r="TH2384" s="88"/>
      <c r="TI2384" s="88"/>
      <c r="TJ2384" s="88"/>
      <c r="TK2384" s="88"/>
      <c r="TL2384" s="88"/>
      <c r="TM2384" s="88"/>
      <c r="TN2384" s="88"/>
      <c r="TO2384" s="88"/>
      <c r="TP2384" s="88"/>
      <c r="TQ2384" s="88"/>
      <c r="TR2384" s="88"/>
      <c r="TS2384" s="88"/>
      <c r="TT2384" s="88"/>
      <c r="TU2384" s="88"/>
      <c r="TV2384" s="88"/>
      <c r="TW2384" s="88"/>
      <c r="TX2384" s="88"/>
      <c r="TY2384" s="88"/>
      <c r="TZ2384" s="88"/>
      <c r="UA2384" s="88"/>
      <c r="UB2384" s="88"/>
      <c r="UC2384" s="88"/>
      <c r="UD2384" s="88"/>
      <c r="UE2384" s="88"/>
      <c r="UF2384" s="88"/>
      <c r="UG2384" s="88"/>
      <c r="UH2384" s="88"/>
      <c r="UI2384" s="88"/>
      <c r="UJ2384" s="88"/>
      <c r="UK2384" s="88"/>
      <c r="UL2384" s="88"/>
      <c r="UM2384" s="88"/>
      <c r="UN2384" s="88"/>
      <c r="UO2384" s="88"/>
      <c r="UP2384" s="88"/>
      <c r="UQ2384" s="88"/>
      <c r="UR2384" s="88"/>
      <c r="US2384" s="88"/>
      <c r="UT2384" s="88"/>
      <c r="UU2384" s="88"/>
      <c r="UV2384" s="88"/>
      <c r="UW2384" s="88"/>
      <c r="UX2384" s="88"/>
      <c r="UY2384" s="88"/>
      <c r="UZ2384" s="88"/>
      <c r="VA2384" s="88"/>
      <c r="VB2384" s="88"/>
      <c r="VC2384" s="88"/>
      <c r="VD2384" s="88"/>
      <c r="VE2384" s="88"/>
      <c r="VF2384" s="88"/>
      <c r="VG2384" s="88"/>
      <c r="VH2384" s="88"/>
      <c r="VI2384" s="88"/>
      <c r="VJ2384" s="88"/>
      <c r="VK2384" s="88"/>
      <c r="VL2384" s="88"/>
      <c r="VM2384" s="88"/>
      <c r="VN2384" s="88"/>
      <c r="VO2384" s="88"/>
      <c r="VP2384" s="88"/>
      <c r="VQ2384" s="88"/>
      <c r="VR2384" s="88"/>
      <c r="VS2384" s="88"/>
      <c r="VT2384" s="88"/>
      <c r="VU2384" s="88"/>
      <c r="VV2384" s="88"/>
      <c r="VW2384" s="88"/>
      <c r="VX2384" s="88"/>
      <c r="VY2384" s="88"/>
      <c r="VZ2384" s="88"/>
      <c r="WA2384" s="88"/>
      <c r="WB2384" s="88"/>
      <c r="WC2384" s="88"/>
      <c r="WD2384" s="88"/>
      <c r="WE2384" s="88"/>
      <c r="WF2384" s="88"/>
      <c r="WG2384" s="88"/>
      <c r="WH2384" s="88"/>
      <c r="WI2384" s="88"/>
      <c r="WJ2384" s="88"/>
      <c r="WK2384" s="88"/>
      <c r="WL2384" s="88"/>
      <c r="WM2384" s="88"/>
      <c r="WN2384" s="88"/>
      <c r="WO2384" s="88"/>
      <c r="WP2384" s="88"/>
      <c r="WQ2384" s="88"/>
      <c r="WR2384" s="88"/>
      <c r="WS2384" s="88"/>
      <c r="WT2384" s="88"/>
      <c r="WU2384" s="88"/>
      <c r="WV2384" s="88"/>
      <c r="WW2384" s="88"/>
      <c r="WX2384" s="88"/>
      <c r="WY2384" s="88"/>
      <c r="WZ2384" s="88"/>
      <c r="XA2384" s="88"/>
      <c r="XB2384" s="88"/>
      <c r="XC2384" s="88"/>
      <c r="XD2384" s="88"/>
      <c r="XE2384" s="88"/>
      <c r="XF2384" s="88"/>
      <c r="XG2384" s="88"/>
      <c r="XH2384" s="88"/>
      <c r="XI2384" s="88"/>
      <c r="XJ2384" s="88"/>
      <c r="XK2384" s="88"/>
      <c r="XL2384" s="88"/>
      <c r="XM2384" s="88"/>
      <c r="XN2384" s="88"/>
      <c r="XO2384" s="88"/>
      <c r="XP2384" s="88"/>
      <c r="XQ2384" s="88"/>
      <c r="XR2384" s="88"/>
      <c r="XS2384" s="88"/>
      <c r="XT2384" s="88"/>
      <c r="XU2384" s="88"/>
      <c r="XV2384" s="88"/>
      <c r="XW2384" s="88"/>
      <c r="XX2384" s="88"/>
      <c r="XY2384" s="88"/>
      <c r="XZ2384" s="88"/>
      <c r="YA2384" s="88"/>
      <c r="YB2384" s="88"/>
      <c r="YC2384" s="88"/>
      <c r="YD2384" s="88"/>
      <c r="YE2384" s="88"/>
      <c r="YF2384" s="88"/>
      <c r="YG2384" s="88"/>
      <c r="YH2384" s="88"/>
      <c r="YI2384" s="88"/>
      <c r="YJ2384" s="88"/>
      <c r="YK2384" s="88"/>
      <c r="YL2384" s="88"/>
      <c r="YM2384" s="88"/>
      <c r="YN2384" s="88"/>
      <c r="YO2384" s="88"/>
      <c r="YP2384" s="88"/>
      <c r="YQ2384" s="88"/>
      <c r="YR2384" s="88"/>
      <c r="YS2384" s="88"/>
      <c r="YT2384" s="88"/>
      <c r="YU2384" s="88"/>
      <c r="YV2384" s="88"/>
      <c r="YW2384" s="88"/>
      <c r="YX2384" s="88"/>
      <c r="YY2384" s="88"/>
      <c r="YZ2384" s="88"/>
      <c r="ZA2384" s="88"/>
      <c r="ZB2384" s="88"/>
      <c r="ZC2384" s="88"/>
      <c r="ZD2384" s="88"/>
      <c r="ZE2384" s="88"/>
      <c r="ZF2384" s="88"/>
      <c r="ZG2384" s="88"/>
      <c r="ZH2384" s="88"/>
      <c r="ZI2384" s="88"/>
      <c r="ZJ2384" s="88"/>
      <c r="ZK2384" s="88"/>
      <c r="ZL2384" s="88"/>
      <c r="ZM2384" s="88"/>
      <c r="ZN2384" s="88"/>
      <c r="ZO2384" s="88"/>
      <c r="ZP2384" s="88"/>
      <c r="ZQ2384" s="88"/>
      <c r="ZR2384" s="88"/>
      <c r="ZS2384" s="88"/>
      <c r="ZT2384" s="88"/>
      <c r="ZU2384" s="88"/>
      <c r="ZV2384" s="88"/>
      <c r="ZW2384" s="88"/>
      <c r="ZX2384" s="88"/>
      <c r="ZY2384" s="88"/>
      <c r="ZZ2384" s="88"/>
      <c r="AAA2384" s="88"/>
      <c r="AAB2384" s="88"/>
      <c r="AAC2384" s="88"/>
      <c r="AAD2384" s="88"/>
      <c r="AAE2384" s="88"/>
      <c r="AAF2384" s="88"/>
      <c r="AAG2384" s="88"/>
      <c r="AAH2384" s="88"/>
      <c r="AAI2384" s="88"/>
      <c r="AAJ2384" s="88"/>
      <c r="AAK2384" s="88"/>
      <c r="AAL2384" s="88"/>
      <c r="AAM2384" s="88"/>
      <c r="AAN2384" s="88"/>
      <c r="AAO2384" s="88"/>
      <c r="AAP2384" s="88"/>
      <c r="AAQ2384" s="88"/>
      <c r="AAR2384" s="88"/>
      <c r="AAS2384" s="88"/>
      <c r="AAT2384" s="88"/>
      <c r="AAU2384" s="88"/>
      <c r="AAV2384" s="88"/>
      <c r="AAW2384" s="88"/>
      <c r="AAX2384" s="88"/>
      <c r="AAY2384" s="88"/>
      <c r="AAZ2384" s="88"/>
      <c r="ABA2384" s="88"/>
      <c r="ABB2384" s="88"/>
      <c r="ABC2384" s="88"/>
      <c r="ABD2384" s="88"/>
      <c r="ABE2384" s="88"/>
      <c r="ABF2384" s="88"/>
      <c r="ABG2384" s="88"/>
      <c r="ABH2384" s="88"/>
      <c r="ABI2384" s="88"/>
      <c r="ABJ2384" s="88"/>
      <c r="ABK2384" s="88"/>
      <c r="ABL2384" s="88"/>
      <c r="ABM2384" s="88"/>
      <c r="ABN2384" s="88"/>
      <c r="ABO2384" s="88"/>
      <c r="ABP2384" s="88"/>
      <c r="ABQ2384" s="88"/>
      <c r="ABR2384" s="88"/>
      <c r="ABS2384" s="88"/>
      <c r="ABT2384" s="88"/>
      <c r="ABU2384" s="88"/>
      <c r="ABV2384" s="88"/>
      <c r="ABW2384" s="88"/>
      <c r="ABX2384" s="88"/>
      <c r="ABY2384" s="88"/>
      <c r="ABZ2384" s="88"/>
      <c r="ACA2384" s="88"/>
      <c r="ACB2384" s="88"/>
      <c r="ACC2384" s="88"/>
      <c r="ACD2384" s="88"/>
      <c r="ACE2384" s="88"/>
      <c r="ACF2384" s="88"/>
      <c r="ACG2384" s="88"/>
      <c r="ACH2384" s="88"/>
      <c r="ACI2384" s="88"/>
      <c r="ACJ2384" s="88"/>
      <c r="ACK2384" s="88"/>
      <c r="ACL2384" s="88"/>
      <c r="ACM2384" s="88"/>
      <c r="ACN2384" s="88"/>
      <c r="ACO2384" s="88"/>
      <c r="ACP2384" s="88"/>
      <c r="ACQ2384" s="88"/>
      <c r="ACR2384" s="88"/>
      <c r="ACS2384" s="88"/>
      <c r="ACT2384" s="88"/>
      <c r="ACU2384" s="88"/>
      <c r="ACV2384" s="88"/>
      <c r="ACW2384" s="88"/>
      <c r="ACX2384" s="88"/>
      <c r="ACY2384" s="88"/>
      <c r="ACZ2384" s="88"/>
      <c r="ADA2384" s="88"/>
      <c r="ADB2384" s="88"/>
      <c r="ADC2384" s="88"/>
      <c r="ADD2384" s="88"/>
      <c r="ADE2384" s="88"/>
      <c r="ADF2384" s="88"/>
      <c r="ADG2384" s="88"/>
      <c r="ADH2384" s="88"/>
      <c r="ADI2384" s="88"/>
      <c r="ADJ2384" s="88"/>
      <c r="ADK2384" s="88"/>
      <c r="ADL2384" s="88"/>
      <c r="ADM2384" s="88"/>
      <c r="ADN2384" s="88"/>
      <c r="ADO2384" s="88"/>
      <c r="ADP2384" s="88"/>
      <c r="ADQ2384" s="88"/>
      <c r="ADR2384" s="88"/>
      <c r="ADS2384" s="88"/>
      <c r="ADT2384" s="88"/>
      <c r="ADU2384" s="88"/>
      <c r="ADV2384" s="88"/>
      <c r="ADW2384" s="88"/>
      <c r="ADX2384" s="88"/>
      <c r="ADY2384" s="88"/>
      <c r="ADZ2384" s="88"/>
      <c r="AEA2384" s="88"/>
      <c r="AEB2384" s="88"/>
      <c r="AEC2384" s="88"/>
      <c r="AED2384" s="88"/>
      <c r="AEE2384" s="88"/>
      <c r="AEF2384" s="88"/>
      <c r="AEG2384" s="88"/>
      <c r="AEH2384" s="88"/>
      <c r="AEI2384" s="88"/>
      <c r="AEJ2384" s="88"/>
      <c r="AEK2384" s="88"/>
      <c r="AEL2384" s="88"/>
      <c r="AEM2384" s="88"/>
      <c r="AEN2384" s="88"/>
      <c r="AEO2384" s="88"/>
      <c r="AEP2384" s="88"/>
      <c r="AEQ2384" s="88"/>
      <c r="AER2384" s="88"/>
      <c r="AES2384" s="88"/>
      <c r="AET2384" s="88"/>
      <c r="AEU2384" s="88"/>
      <c r="AEV2384" s="88"/>
      <c r="AEW2384" s="88"/>
      <c r="AEX2384" s="88"/>
      <c r="AEY2384" s="88"/>
      <c r="AEZ2384" s="88"/>
      <c r="AFA2384" s="88"/>
      <c r="AFB2384" s="88"/>
      <c r="AFC2384" s="88"/>
      <c r="AFD2384" s="88"/>
      <c r="AFE2384" s="88"/>
      <c r="AFF2384" s="88"/>
      <c r="AFG2384" s="88"/>
      <c r="AFH2384" s="88"/>
      <c r="AFI2384" s="88"/>
      <c r="AFJ2384" s="88"/>
      <c r="AFK2384" s="88"/>
      <c r="AFL2384" s="88"/>
      <c r="AFM2384" s="88"/>
      <c r="AFN2384" s="88"/>
      <c r="AFO2384" s="88"/>
      <c r="AFP2384" s="88"/>
      <c r="AFQ2384" s="88"/>
      <c r="AFR2384" s="88"/>
      <c r="AFS2384" s="88"/>
      <c r="AFT2384" s="88"/>
      <c r="AFU2384" s="88"/>
      <c r="AFV2384" s="88"/>
      <c r="AFW2384" s="88"/>
      <c r="AFX2384" s="88"/>
      <c r="AFY2384" s="88"/>
      <c r="AFZ2384" s="88"/>
      <c r="AGA2384" s="88"/>
      <c r="AGB2384" s="88"/>
      <c r="AGC2384" s="88"/>
      <c r="AGD2384" s="88"/>
      <c r="AGE2384" s="88"/>
      <c r="AGF2384" s="88"/>
      <c r="AGG2384" s="88"/>
      <c r="AGH2384" s="88"/>
      <c r="AGI2384" s="88"/>
      <c r="AGJ2384" s="88"/>
      <c r="AGK2384" s="88"/>
      <c r="AGL2384" s="88"/>
      <c r="AGM2384" s="88"/>
      <c r="AGN2384" s="88"/>
      <c r="AGO2384" s="88"/>
      <c r="AGP2384" s="88"/>
      <c r="AGQ2384" s="88"/>
      <c r="AGR2384" s="88"/>
      <c r="AGS2384" s="88"/>
      <c r="AGT2384" s="88"/>
      <c r="AGU2384" s="88"/>
      <c r="AGV2384" s="88"/>
      <c r="AGW2384" s="88"/>
      <c r="AGX2384" s="88"/>
      <c r="AGY2384" s="88"/>
      <c r="AGZ2384" s="88"/>
      <c r="AHA2384" s="88"/>
      <c r="AHB2384" s="88"/>
      <c r="AHC2384" s="88"/>
      <c r="AHD2384" s="88"/>
      <c r="AHE2384" s="88"/>
      <c r="AHF2384" s="88"/>
      <c r="AHG2384" s="88"/>
      <c r="AHH2384" s="88"/>
      <c r="AHI2384" s="88"/>
      <c r="AHJ2384" s="88"/>
      <c r="AHK2384" s="88"/>
      <c r="AHL2384" s="88"/>
      <c r="AHM2384" s="88"/>
      <c r="AHN2384" s="88"/>
      <c r="AHO2384" s="88"/>
      <c r="AHP2384" s="88"/>
      <c r="AHQ2384" s="88"/>
      <c r="AHR2384" s="88"/>
      <c r="AHS2384" s="88"/>
      <c r="AHT2384" s="88"/>
      <c r="AHU2384" s="88"/>
      <c r="AHV2384" s="88"/>
      <c r="AHW2384" s="88"/>
      <c r="AHX2384" s="88"/>
      <c r="AHY2384" s="88"/>
      <c r="AHZ2384" s="88"/>
      <c r="AIA2384" s="88"/>
      <c r="AIB2384" s="88"/>
      <c r="AIC2384" s="88"/>
      <c r="AID2384" s="88"/>
      <c r="AIE2384" s="88"/>
      <c r="AIF2384" s="88"/>
      <c r="AIG2384" s="88"/>
      <c r="AIH2384" s="88"/>
      <c r="AII2384" s="88"/>
      <c r="AIJ2384" s="88"/>
      <c r="AIK2384" s="88"/>
      <c r="AIL2384" s="88"/>
      <c r="AIM2384" s="88"/>
      <c r="AIN2384" s="88"/>
      <c r="AIO2384" s="88"/>
      <c r="AIP2384" s="88"/>
      <c r="AIQ2384" s="88"/>
      <c r="AIR2384" s="88"/>
      <c r="AIS2384" s="88"/>
      <c r="AIT2384" s="88"/>
      <c r="AIU2384" s="88"/>
      <c r="AIV2384" s="88"/>
      <c r="AIW2384" s="88"/>
      <c r="AIX2384" s="88"/>
      <c r="AIY2384" s="88"/>
      <c r="AIZ2384" s="88"/>
      <c r="AJA2384" s="88"/>
      <c r="AJB2384" s="88"/>
      <c r="AJC2384" s="88"/>
      <c r="AJD2384" s="88"/>
      <c r="AJE2384" s="88"/>
      <c r="AJF2384" s="88"/>
      <c r="AJG2384" s="88"/>
      <c r="AJH2384" s="88"/>
      <c r="AJI2384" s="88"/>
      <c r="AJJ2384" s="88"/>
      <c r="AJK2384" s="88"/>
      <c r="AJL2384" s="88"/>
      <c r="AJM2384" s="88"/>
      <c r="AJN2384" s="88"/>
      <c r="AJO2384" s="88"/>
      <c r="AJP2384" s="88"/>
      <c r="AJQ2384" s="88"/>
      <c r="AJR2384" s="88"/>
      <c r="AJS2384" s="88"/>
      <c r="AJT2384" s="88"/>
      <c r="AJU2384" s="88"/>
      <c r="AJV2384" s="88"/>
      <c r="AJW2384" s="88"/>
      <c r="AJX2384" s="88"/>
      <c r="AJY2384" s="88"/>
      <c r="AJZ2384" s="88"/>
      <c r="AKA2384" s="88"/>
      <c r="AKB2384" s="88"/>
      <c r="AKC2384" s="88"/>
      <c r="AKD2384" s="88"/>
      <c r="AKE2384" s="88"/>
      <c r="AKF2384" s="88"/>
      <c r="AKG2384" s="88"/>
      <c r="AKH2384" s="88"/>
      <c r="AKI2384" s="88"/>
      <c r="AKJ2384" s="88"/>
      <c r="AKK2384" s="88"/>
      <c r="AKL2384" s="88"/>
      <c r="AKM2384" s="88"/>
      <c r="AKN2384" s="88"/>
      <c r="AKO2384" s="88"/>
      <c r="AKP2384" s="88"/>
      <c r="AKQ2384" s="88"/>
      <c r="AKR2384" s="88"/>
      <c r="AKS2384" s="88"/>
      <c r="AKT2384" s="88"/>
      <c r="AKU2384" s="88"/>
      <c r="AKV2384" s="88"/>
      <c r="AKW2384" s="88"/>
      <c r="AKX2384" s="88"/>
      <c r="AKY2384" s="88"/>
      <c r="AKZ2384" s="88"/>
      <c r="ALA2384" s="88"/>
      <c r="ALB2384" s="88"/>
      <c r="ALC2384" s="88"/>
      <c r="ALD2384" s="88"/>
      <c r="ALE2384" s="88"/>
      <c r="ALF2384" s="88"/>
      <c r="ALG2384" s="88"/>
      <c r="ALH2384" s="88"/>
      <c r="ALI2384" s="88"/>
      <c r="ALJ2384" s="88"/>
      <c r="ALK2384" s="88"/>
      <c r="ALL2384" s="88"/>
      <c r="ALM2384" s="88"/>
      <c r="ALN2384" s="88"/>
      <c r="ALO2384" s="88"/>
      <c r="ALP2384" s="88"/>
      <c r="ALQ2384" s="88"/>
      <c r="ALR2384" s="88"/>
      <c r="ALS2384" s="88"/>
      <c r="ALT2384" s="88"/>
      <c r="ALU2384" s="88"/>
      <c r="ALV2384" s="88"/>
      <c r="ALW2384" s="88"/>
      <c r="ALX2384" s="88"/>
      <c r="ALY2384" s="88"/>
      <c r="ALZ2384" s="88"/>
      <c r="AMA2384" s="88"/>
      <c r="AMB2384" s="88"/>
      <c r="AMC2384" s="88"/>
      <c r="AMD2384" s="88"/>
      <c r="AME2384" s="88"/>
      <c r="AMF2384" s="88"/>
      <c r="AMG2384" s="88"/>
      <c r="AMH2384" s="88"/>
      <c r="AMI2384" s="88"/>
      <c r="AMJ2384" s="88"/>
    </row>
    <row r="2385" spans="1:1023" s="83" customFormat="1" ht="15.75" customHeight="1" x14ac:dyDescent="0.25">
      <c r="A2385" s="28" t="s">
        <v>3110</v>
      </c>
      <c r="B2385" s="12">
        <v>2</v>
      </c>
      <c r="C2385" s="12">
        <v>2</v>
      </c>
      <c r="D2385" s="12">
        <v>2</v>
      </c>
      <c r="E2385" s="12">
        <v>6</v>
      </c>
      <c r="F2385" s="12">
        <v>0</v>
      </c>
      <c r="G2385" s="12">
        <v>0</v>
      </c>
      <c r="H2385" s="12">
        <v>0</v>
      </c>
      <c r="I2385" s="12">
        <v>0</v>
      </c>
      <c r="J2385" s="12">
        <v>4</v>
      </c>
      <c r="K2385" s="12">
        <v>0</v>
      </c>
      <c r="L2385" s="115"/>
      <c r="M2385" s="115"/>
      <c r="N2385" s="115"/>
      <c r="O2385" s="115"/>
      <c r="P2385" s="5">
        <f t="shared" si="95"/>
        <v>16</v>
      </c>
      <c r="Q2385" s="12">
        <v>11</v>
      </c>
      <c r="R2385" s="4">
        <f t="shared" si="96"/>
        <v>0.16</v>
      </c>
      <c r="S2385" s="27" t="s">
        <v>294</v>
      </c>
      <c r="T2385" s="52" t="s">
        <v>3111</v>
      </c>
      <c r="U2385" s="53" t="s">
        <v>624</v>
      </c>
      <c r="V2385" s="52" t="s">
        <v>472</v>
      </c>
      <c r="W2385" s="7" t="s">
        <v>2938</v>
      </c>
      <c r="X2385" s="8">
        <v>8</v>
      </c>
      <c r="Y2385" s="6" t="s">
        <v>734</v>
      </c>
      <c r="Z2385" s="38" t="s">
        <v>2964</v>
      </c>
      <c r="AA2385" s="38" t="s">
        <v>2965</v>
      </c>
      <c r="AB2385" s="210" t="s">
        <v>670</v>
      </c>
      <c r="AC2385" s="225"/>
    </row>
    <row r="2386" spans="1:1023" s="83" customFormat="1" ht="15.75" customHeight="1" x14ac:dyDescent="0.25">
      <c r="A2386" s="3" t="s">
        <v>192</v>
      </c>
      <c r="B2386" s="5">
        <v>6</v>
      </c>
      <c r="C2386" s="5">
        <v>2</v>
      </c>
      <c r="D2386" s="5">
        <v>0</v>
      </c>
      <c r="E2386" s="5">
        <v>0</v>
      </c>
      <c r="F2386" s="5">
        <v>0</v>
      </c>
      <c r="G2386" s="5">
        <v>0</v>
      </c>
      <c r="H2386" s="5">
        <v>0</v>
      </c>
      <c r="I2386" s="5">
        <v>0</v>
      </c>
      <c r="J2386" s="5">
        <v>8</v>
      </c>
      <c r="K2386" s="5">
        <v>0</v>
      </c>
      <c r="L2386" s="104"/>
      <c r="M2386" s="104"/>
      <c r="N2386" s="104"/>
      <c r="O2386" s="104"/>
      <c r="P2386" s="5">
        <f t="shared" si="95"/>
        <v>16</v>
      </c>
      <c r="Q2386" s="5">
        <v>20</v>
      </c>
      <c r="R2386" s="4">
        <f t="shared" si="96"/>
        <v>0.16</v>
      </c>
      <c r="S2386" s="9" t="s">
        <v>294</v>
      </c>
      <c r="T2386" s="52" t="s">
        <v>2416</v>
      </c>
      <c r="U2386" s="53" t="s">
        <v>507</v>
      </c>
      <c r="V2386" s="52" t="s">
        <v>355</v>
      </c>
      <c r="W2386" s="7" t="s">
        <v>2284</v>
      </c>
      <c r="X2386" s="8">
        <v>8</v>
      </c>
      <c r="Y2386" s="6" t="s">
        <v>542</v>
      </c>
      <c r="Z2386" s="38" t="s">
        <v>2350</v>
      </c>
      <c r="AA2386" s="38" t="s">
        <v>1123</v>
      </c>
      <c r="AB2386" s="210" t="s">
        <v>466</v>
      </c>
      <c r="AC2386" s="225"/>
    </row>
    <row r="2387" spans="1:1023" s="83" customFormat="1" ht="15.75" customHeight="1" x14ac:dyDescent="0.25">
      <c r="A2387" s="3" t="s">
        <v>1658</v>
      </c>
      <c r="B2387" s="5">
        <v>3</v>
      </c>
      <c r="C2387" s="5">
        <v>1</v>
      </c>
      <c r="D2387" s="5">
        <v>0</v>
      </c>
      <c r="E2387" s="5">
        <v>0</v>
      </c>
      <c r="F2387" s="5">
        <v>3</v>
      </c>
      <c r="G2387" s="5">
        <v>0</v>
      </c>
      <c r="H2387" s="5">
        <v>8</v>
      </c>
      <c r="I2387" s="5">
        <v>1</v>
      </c>
      <c r="J2387" s="5">
        <v>0</v>
      </c>
      <c r="K2387" s="5">
        <v>0</v>
      </c>
      <c r="L2387" s="104"/>
      <c r="M2387" s="104"/>
      <c r="N2387" s="104"/>
      <c r="O2387" s="104"/>
      <c r="P2387" s="5">
        <f t="shared" si="95"/>
        <v>16</v>
      </c>
      <c r="Q2387" s="5">
        <v>10</v>
      </c>
      <c r="R2387" s="4">
        <f t="shared" si="96"/>
        <v>0.16</v>
      </c>
      <c r="S2387" s="9" t="s">
        <v>294</v>
      </c>
      <c r="T2387" s="52" t="s">
        <v>3933</v>
      </c>
      <c r="U2387" s="53" t="s">
        <v>474</v>
      </c>
      <c r="V2387" s="52" t="s">
        <v>355</v>
      </c>
      <c r="W2387" s="7" t="s">
        <v>3998</v>
      </c>
      <c r="X2387" s="8">
        <v>8</v>
      </c>
      <c r="Y2387" s="6" t="s">
        <v>463</v>
      </c>
      <c r="Z2387" s="38" t="s">
        <v>4011</v>
      </c>
      <c r="AA2387" s="38" t="s">
        <v>641</v>
      </c>
      <c r="AB2387" s="210" t="s">
        <v>790</v>
      </c>
      <c r="AC2387" s="225"/>
    </row>
    <row r="2388" spans="1:1023" s="83" customFormat="1" ht="15.75" customHeight="1" x14ac:dyDescent="0.25">
      <c r="A2388" s="3" t="s">
        <v>193</v>
      </c>
      <c r="B2388" s="5">
        <v>5</v>
      </c>
      <c r="C2388" s="5">
        <v>3</v>
      </c>
      <c r="D2388" s="5">
        <v>0</v>
      </c>
      <c r="E2388" s="5">
        <v>0</v>
      </c>
      <c r="F2388" s="5">
        <v>0</v>
      </c>
      <c r="G2388" s="5">
        <v>0</v>
      </c>
      <c r="H2388" s="5">
        <v>0</v>
      </c>
      <c r="I2388" s="5">
        <v>0</v>
      </c>
      <c r="J2388" s="5">
        <v>8</v>
      </c>
      <c r="K2388" s="5">
        <v>0</v>
      </c>
      <c r="L2388" s="104"/>
      <c r="M2388" s="104"/>
      <c r="N2388" s="104"/>
      <c r="O2388" s="104"/>
      <c r="P2388" s="5">
        <f t="shared" si="95"/>
        <v>16</v>
      </c>
      <c r="Q2388" s="5">
        <v>20</v>
      </c>
      <c r="R2388" s="4">
        <f t="shared" si="96"/>
        <v>0.16</v>
      </c>
      <c r="S2388" s="9" t="s">
        <v>294</v>
      </c>
      <c r="T2388" s="52" t="s">
        <v>2417</v>
      </c>
      <c r="U2388" s="53" t="s">
        <v>306</v>
      </c>
      <c r="V2388" s="52" t="s">
        <v>381</v>
      </c>
      <c r="W2388" s="7" t="s">
        <v>2284</v>
      </c>
      <c r="X2388" s="8">
        <v>8</v>
      </c>
      <c r="Y2388" s="6" t="s">
        <v>542</v>
      </c>
      <c r="Z2388" s="38" t="s">
        <v>2350</v>
      </c>
      <c r="AA2388" s="38" t="s">
        <v>1123</v>
      </c>
      <c r="AB2388" s="210" t="s">
        <v>466</v>
      </c>
      <c r="AC2388" s="225"/>
    </row>
    <row r="2389" spans="1:1023" s="83" customFormat="1" ht="15.75" customHeight="1" x14ac:dyDescent="0.25">
      <c r="A2389" s="3" t="s">
        <v>195</v>
      </c>
      <c r="B2389" s="5">
        <v>3</v>
      </c>
      <c r="C2389" s="5">
        <v>3</v>
      </c>
      <c r="D2389" s="5">
        <v>0</v>
      </c>
      <c r="E2389" s="5">
        <v>3</v>
      </c>
      <c r="F2389" s="5">
        <v>0</v>
      </c>
      <c r="G2389" s="5">
        <v>0</v>
      </c>
      <c r="H2389" s="5">
        <v>2</v>
      </c>
      <c r="I2389" s="5">
        <v>1</v>
      </c>
      <c r="J2389" s="5">
        <v>4</v>
      </c>
      <c r="K2389" s="5">
        <v>0</v>
      </c>
      <c r="L2389" s="104"/>
      <c r="M2389" s="104"/>
      <c r="N2389" s="104"/>
      <c r="O2389" s="104"/>
      <c r="P2389" s="5">
        <f t="shared" si="95"/>
        <v>16</v>
      </c>
      <c r="Q2389" s="5">
        <v>6</v>
      </c>
      <c r="R2389" s="4">
        <f t="shared" si="96"/>
        <v>0.16</v>
      </c>
      <c r="S2389" s="9" t="s">
        <v>294</v>
      </c>
      <c r="T2389" s="52" t="s">
        <v>1360</v>
      </c>
      <c r="U2389" s="53" t="s">
        <v>487</v>
      </c>
      <c r="V2389" s="52" t="s">
        <v>676</v>
      </c>
      <c r="W2389" s="7" t="s">
        <v>1293</v>
      </c>
      <c r="X2389" s="8">
        <v>8</v>
      </c>
      <c r="Y2389" s="6" t="s">
        <v>366</v>
      </c>
      <c r="Z2389" s="38" t="s">
        <v>1322</v>
      </c>
      <c r="AA2389" s="38" t="s">
        <v>1355</v>
      </c>
      <c r="AB2389" s="210" t="s">
        <v>335</v>
      </c>
      <c r="AC2389" s="225"/>
    </row>
    <row r="2390" spans="1:1023" s="83" customFormat="1" ht="15.75" customHeight="1" x14ac:dyDescent="0.25">
      <c r="A2390" s="3" t="s">
        <v>193</v>
      </c>
      <c r="B2390" s="5">
        <v>6</v>
      </c>
      <c r="C2390" s="5">
        <v>7</v>
      </c>
      <c r="D2390" s="5">
        <v>0</v>
      </c>
      <c r="E2390" s="5">
        <v>0</v>
      </c>
      <c r="F2390" s="5">
        <v>3</v>
      </c>
      <c r="G2390" s="5">
        <v>0</v>
      </c>
      <c r="H2390" s="5">
        <v>0</v>
      </c>
      <c r="I2390" s="5">
        <v>0</v>
      </c>
      <c r="J2390" s="5">
        <v>0</v>
      </c>
      <c r="K2390" s="5">
        <v>0</v>
      </c>
      <c r="L2390" s="104"/>
      <c r="M2390" s="104"/>
      <c r="N2390" s="104"/>
      <c r="O2390" s="104"/>
      <c r="P2390" s="5">
        <f t="shared" si="95"/>
        <v>16</v>
      </c>
      <c r="Q2390" s="5">
        <v>3</v>
      </c>
      <c r="R2390" s="4">
        <f t="shared" si="96"/>
        <v>0.16</v>
      </c>
      <c r="S2390" s="9" t="s">
        <v>294</v>
      </c>
      <c r="T2390" s="52" t="s">
        <v>987</v>
      </c>
      <c r="U2390" s="53" t="s">
        <v>331</v>
      </c>
      <c r="V2390" s="52" t="s">
        <v>988</v>
      </c>
      <c r="W2390" s="7" t="s">
        <v>948</v>
      </c>
      <c r="X2390" s="8">
        <v>8</v>
      </c>
      <c r="Y2390" s="6" t="s">
        <v>463</v>
      </c>
      <c r="Z2390" s="38" t="s">
        <v>901</v>
      </c>
      <c r="AA2390" s="38" t="s">
        <v>985</v>
      </c>
      <c r="AB2390" s="210" t="s">
        <v>903</v>
      </c>
      <c r="AC2390" s="225"/>
      <c r="CZ2390" s="83" t="s">
        <v>293</v>
      </c>
    </row>
    <row r="2391" spans="1:1023" s="83" customFormat="1" ht="15.75" customHeight="1" x14ac:dyDescent="0.25">
      <c r="A2391" s="3" t="s">
        <v>197</v>
      </c>
      <c r="B2391" s="5">
        <v>5</v>
      </c>
      <c r="C2391" s="5">
        <v>0</v>
      </c>
      <c r="D2391" s="5">
        <v>2</v>
      </c>
      <c r="E2391" s="5">
        <v>3</v>
      </c>
      <c r="F2391" s="5">
        <v>0</v>
      </c>
      <c r="G2391" s="5">
        <v>0</v>
      </c>
      <c r="H2391" s="5">
        <v>0</v>
      </c>
      <c r="I2391" s="5">
        <v>0</v>
      </c>
      <c r="J2391" s="5">
        <v>6</v>
      </c>
      <c r="K2391" s="5">
        <v>0</v>
      </c>
      <c r="L2391" s="104"/>
      <c r="M2391" s="104"/>
      <c r="N2391" s="104"/>
      <c r="O2391" s="104"/>
      <c r="P2391" s="5">
        <f t="shared" si="95"/>
        <v>16</v>
      </c>
      <c r="Q2391" s="5">
        <v>6</v>
      </c>
      <c r="R2391" s="4">
        <f t="shared" si="96"/>
        <v>0.16</v>
      </c>
      <c r="S2391" s="9" t="s">
        <v>294</v>
      </c>
      <c r="T2391" s="52" t="s">
        <v>1763</v>
      </c>
      <c r="U2391" s="53" t="s">
        <v>462</v>
      </c>
      <c r="V2391" s="52" t="s">
        <v>466</v>
      </c>
      <c r="W2391" s="7" t="s">
        <v>1703</v>
      </c>
      <c r="X2391" s="8">
        <v>8</v>
      </c>
      <c r="Y2391" s="6" t="s">
        <v>366</v>
      </c>
      <c r="Z2391" s="38" t="s">
        <v>1712</v>
      </c>
      <c r="AA2391" s="38" t="s">
        <v>1123</v>
      </c>
      <c r="AB2391" s="210" t="s">
        <v>567</v>
      </c>
      <c r="AC2391" s="226"/>
      <c r="AD2391" s="84"/>
      <c r="AE2391" s="84"/>
      <c r="AF2391" s="84"/>
      <c r="AG2391" s="84"/>
      <c r="AH2391" s="84"/>
      <c r="AI2391" s="84"/>
      <c r="AJ2391" s="84"/>
      <c r="AK2391" s="84"/>
      <c r="AL2391" s="84"/>
      <c r="AM2391" s="84"/>
      <c r="AN2391" s="84"/>
      <c r="AO2391" s="84"/>
      <c r="AP2391" s="84"/>
      <c r="AQ2391" s="84"/>
      <c r="AR2391" s="84"/>
      <c r="AS2391" s="84"/>
      <c r="AT2391" s="84"/>
      <c r="AU2391" s="84"/>
      <c r="AV2391" s="84"/>
      <c r="AW2391" s="84"/>
      <c r="AX2391" s="84"/>
      <c r="AY2391" s="84"/>
      <c r="AZ2391" s="84"/>
      <c r="BA2391" s="84"/>
      <c r="BB2391" s="84"/>
      <c r="BC2391" s="84"/>
      <c r="BD2391" s="84"/>
      <c r="BE2391" s="84"/>
      <c r="BF2391" s="84"/>
      <c r="BG2391" s="84"/>
      <c r="BH2391" s="84"/>
      <c r="BI2391" s="84"/>
      <c r="BJ2391" s="84"/>
      <c r="BK2391" s="84"/>
      <c r="BL2391" s="84"/>
      <c r="BM2391" s="84"/>
      <c r="BN2391" s="84"/>
      <c r="BO2391" s="84"/>
      <c r="BP2391" s="84"/>
      <c r="BQ2391" s="84"/>
      <c r="BR2391" s="84"/>
      <c r="BS2391" s="84"/>
      <c r="BT2391" s="84"/>
      <c r="BU2391" s="84"/>
      <c r="BV2391" s="84"/>
      <c r="BW2391" s="84"/>
      <c r="BX2391" s="84"/>
      <c r="BY2391" s="84"/>
      <c r="BZ2391" s="84"/>
      <c r="CA2391" s="84"/>
      <c r="CB2391" s="84"/>
      <c r="CC2391" s="84"/>
      <c r="CD2391" s="84"/>
      <c r="CE2391" s="84"/>
      <c r="CF2391" s="84"/>
      <c r="CG2391" s="84"/>
      <c r="CH2391" s="84"/>
      <c r="CI2391" s="84"/>
      <c r="CJ2391" s="84"/>
      <c r="CK2391" s="84"/>
      <c r="CL2391" s="84"/>
      <c r="CM2391" s="84"/>
      <c r="CN2391" s="84"/>
      <c r="CO2391" s="84"/>
      <c r="CP2391" s="84"/>
      <c r="CQ2391" s="84"/>
      <c r="CR2391" s="84"/>
      <c r="CS2391" s="84"/>
      <c r="CT2391" s="84"/>
      <c r="CU2391" s="84"/>
      <c r="CV2391" s="84"/>
      <c r="CW2391" s="84"/>
      <c r="CX2391" s="84"/>
      <c r="CY2391" s="84"/>
      <c r="CZ2391" s="84"/>
      <c r="DA2391" s="84"/>
      <c r="DB2391" s="84"/>
      <c r="DC2391" s="84"/>
      <c r="DD2391" s="84"/>
      <c r="DE2391" s="84"/>
      <c r="DF2391" s="84"/>
      <c r="DG2391" s="84"/>
      <c r="DH2391" s="84"/>
      <c r="DI2391" s="84"/>
      <c r="DJ2391" s="84"/>
      <c r="DK2391" s="84"/>
      <c r="DL2391" s="84"/>
      <c r="DM2391" s="84"/>
      <c r="DN2391" s="84"/>
      <c r="DO2391" s="84"/>
      <c r="DP2391" s="84"/>
      <c r="DQ2391" s="84"/>
      <c r="DR2391" s="84"/>
      <c r="DS2391" s="84"/>
      <c r="DT2391" s="84"/>
      <c r="DU2391" s="84"/>
      <c r="DV2391" s="84"/>
      <c r="DW2391" s="84"/>
      <c r="DX2391" s="84"/>
      <c r="DY2391" s="84"/>
      <c r="DZ2391" s="84"/>
      <c r="EA2391" s="84"/>
      <c r="EB2391" s="84"/>
      <c r="EC2391" s="84"/>
      <c r="ED2391" s="84"/>
      <c r="EE2391" s="84"/>
      <c r="EF2391" s="84"/>
      <c r="EG2391" s="84"/>
      <c r="EH2391" s="84"/>
      <c r="EI2391" s="84"/>
      <c r="EJ2391" s="84"/>
      <c r="EK2391" s="84"/>
      <c r="EL2391" s="84"/>
      <c r="EM2391" s="84"/>
      <c r="EN2391" s="84"/>
      <c r="EO2391" s="84"/>
      <c r="EP2391" s="84"/>
      <c r="EQ2391" s="84"/>
      <c r="ER2391" s="84"/>
      <c r="ES2391" s="84"/>
      <c r="ET2391" s="84"/>
      <c r="EU2391" s="84"/>
      <c r="EV2391" s="84"/>
      <c r="EW2391" s="84"/>
      <c r="EX2391" s="84"/>
      <c r="EY2391" s="84"/>
      <c r="EZ2391" s="84"/>
      <c r="FA2391" s="84"/>
      <c r="FB2391" s="84"/>
      <c r="FC2391" s="84"/>
      <c r="FD2391" s="84"/>
      <c r="FE2391" s="84"/>
      <c r="FF2391" s="84"/>
      <c r="FG2391" s="84"/>
      <c r="FH2391" s="84"/>
      <c r="FI2391" s="84"/>
      <c r="FJ2391" s="84"/>
      <c r="FK2391" s="84"/>
      <c r="FL2391" s="84"/>
      <c r="FM2391" s="84"/>
      <c r="FN2391" s="84"/>
      <c r="FO2391" s="84"/>
      <c r="FP2391" s="84"/>
      <c r="FQ2391" s="84"/>
      <c r="FR2391" s="84"/>
      <c r="FS2391" s="84"/>
      <c r="FT2391" s="84"/>
      <c r="FU2391" s="84"/>
      <c r="FV2391" s="84"/>
      <c r="FW2391" s="84"/>
      <c r="FX2391" s="84"/>
      <c r="FY2391" s="84"/>
      <c r="FZ2391" s="84"/>
      <c r="GA2391" s="84"/>
      <c r="GB2391" s="84"/>
      <c r="GC2391" s="84"/>
      <c r="GD2391" s="84"/>
      <c r="GE2391" s="84"/>
      <c r="GF2391" s="84"/>
      <c r="GG2391" s="84"/>
      <c r="GH2391" s="84"/>
      <c r="GI2391" s="84"/>
      <c r="GJ2391" s="84"/>
      <c r="GK2391" s="84"/>
      <c r="GL2391" s="84"/>
      <c r="GM2391" s="84"/>
      <c r="GN2391" s="84"/>
      <c r="GO2391" s="84"/>
      <c r="GP2391" s="84"/>
      <c r="GQ2391" s="84"/>
      <c r="GR2391" s="84"/>
      <c r="GS2391" s="84"/>
      <c r="GT2391" s="84"/>
      <c r="GU2391" s="84"/>
      <c r="GV2391" s="84"/>
      <c r="GW2391" s="84"/>
      <c r="GX2391" s="84"/>
      <c r="GY2391" s="84"/>
      <c r="GZ2391" s="84"/>
      <c r="HA2391" s="84"/>
      <c r="HB2391" s="84"/>
      <c r="HC2391" s="84"/>
      <c r="HD2391" s="84"/>
      <c r="HE2391" s="84"/>
      <c r="HF2391" s="84"/>
      <c r="HG2391" s="84"/>
      <c r="HH2391" s="84"/>
      <c r="HI2391" s="84"/>
      <c r="HJ2391" s="84"/>
      <c r="HK2391" s="84"/>
      <c r="HL2391" s="84"/>
      <c r="HM2391" s="84"/>
      <c r="HN2391" s="84"/>
      <c r="HO2391" s="84"/>
      <c r="HP2391" s="84"/>
      <c r="HQ2391" s="84"/>
      <c r="HR2391" s="84"/>
      <c r="HS2391" s="84"/>
      <c r="HT2391" s="84"/>
      <c r="HU2391" s="84"/>
      <c r="HV2391" s="84"/>
      <c r="HW2391" s="84"/>
      <c r="HX2391" s="84"/>
      <c r="HY2391" s="84"/>
      <c r="HZ2391" s="84"/>
      <c r="IA2391" s="84"/>
      <c r="IB2391" s="84"/>
      <c r="IC2391" s="84"/>
      <c r="ID2391" s="84"/>
      <c r="IE2391" s="84"/>
      <c r="IF2391" s="84"/>
      <c r="IG2391" s="84"/>
      <c r="IH2391" s="84"/>
      <c r="II2391" s="84"/>
      <c r="IJ2391" s="84"/>
      <c r="IK2391" s="84"/>
      <c r="IL2391" s="84"/>
      <c r="IM2391" s="84"/>
      <c r="IN2391" s="84"/>
      <c r="IO2391" s="84"/>
      <c r="IP2391" s="84"/>
      <c r="IQ2391" s="84"/>
      <c r="IR2391" s="84"/>
      <c r="IS2391" s="84"/>
      <c r="IT2391" s="84"/>
      <c r="IU2391" s="84"/>
      <c r="IV2391" s="84"/>
      <c r="IW2391" s="84"/>
      <c r="IX2391" s="84"/>
      <c r="IY2391" s="84"/>
      <c r="IZ2391" s="84"/>
      <c r="JA2391" s="84"/>
      <c r="JB2391" s="84"/>
      <c r="JC2391" s="84"/>
      <c r="JD2391" s="84"/>
      <c r="JE2391" s="84"/>
      <c r="JF2391" s="84"/>
      <c r="JG2391" s="84"/>
      <c r="JH2391" s="84"/>
      <c r="JI2391" s="84"/>
      <c r="JJ2391" s="84"/>
      <c r="JK2391" s="84"/>
      <c r="JL2391" s="84"/>
      <c r="JM2391" s="84"/>
      <c r="JN2391" s="84"/>
      <c r="JO2391" s="84"/>
      <c r="JP2391" s="84"/>
      <c r="JQ2391" s="84"/>
      <c r="JR2391" s="84"/>
      <c r="JS2391" s="84"/>
      <c r="JT2391" s="84"/>
      <c r="JU2391" s="84"/>
      <c r="JV2391" s="84"/>
      <c r="JW2391" s="84"/>
      <c r="JX2391" s="84"/>
      <c r="JY2391" s="84"/>
      <c r="JZ2391" s="84"/>
      <c r="KA2391" s="84"/>
      <c r="KB2391" s="84"/>
      <c r="KC2391" s="84"/>
      <c r="KD2391" s="84"/>
      <c r="KE2391" s="84"/>
      <c r="KF2391" s="84"/>
      <c r="KG2391" s="84"/>
      <c r="KH2391" s="84"/>
      <c r="KI2391" s="84"/>
      <c r="KJ2391" s="84"/>
      <c r="KK2391" s="84"/>
      <c r="KL2391" s="84"/>
      <c r="KM2391" s="84"/>
      <c r="KN2391" s="84"/>
      <c r="KO2391" s="84"/>
      <c r="KP2391" s="84"/>
      <c r="KQ2391" s="84"/>
      <c r="KR2391" s="84"/>
      <c r="KS2391" s="84"/>
      <c r="KT2391" s="84"/>
      <c r="KU2391" s="84"/>
      <c r="KV2391" s="84"/>
      <c r="KW2391" s="84"/>
      <c r="KX2391" s="84"/>
      <c r="KY2391" s="84"/>
      <c r="KZ2391" s="84"/>
      <c r="LA2391" s="84"/>
      <c r="LB2391" s="84"/>
      <c r="LC2391" s="84"/>
      <c r="LD2391" s="84"/>
      <c r="LE2391" s="84"/>
      <c r="LF2391" s="84"/>
      <c r="LG2391" s="84"/>
      <c r="LH2391" s="84"/>
      <c r="LI2391" s="84"/>
      <c r="LJ2391" s="84"/>
      <c r="LK2391" s="84"/>
      <c r="LL2391" s="84"/>
      <c r="LM2391" s="84"/>
      <c r="LN2391" s="84"/>
      <c r="LO2391" s="84"/>
      <c r="LP2391" s="84"/>
      <c r="LQ2391" s="84"/>
      <c r="LR2391" s="84"/>
      <c r="LS2391" s="84"/>
      <c r="LT2391" s="84"/>
      <c r="LU2391" s="84"/>
      <c r="LV2391" s="84"/>
      <c r="LW2391" s="84"/>
      <c r="LX2391" s="84"/>
      <c r="LY2391" s="84"/>
      <c r="LZ2391" s="84"/>
      <c r="MA2391" s="84"/>
      <c r="MB2391" s="84"/>
      <c r="MC2391" s="84"/>
      <c r="MD2391" s="84"/>
      <c r="ME2391" s="84"/>
      <c r="MF2391" s="84"/>
      <c r="MG2391" s="84"/>
      <c r="MH2391" s="84"/>
      <c r="MI2391" s="84"/>
      <c r="MJ2391" s="84"/>
      <c r="MK2391" s="84"/>
      <c r="ML2391" s="84"/>
      <c r="MM2391" s="84"/>
      <c r="MN2391" s="84"/>
      <c r="MO2391" s="84"/>
      <c r="MP2391" s="84"/>
      <c r="MQ2391" s="84"/>
      <c r="MR2391" s="84"/>
      <c r="MS2391" s="84"/>
      <c r="MT2391" s="84"/>
      <c r="MU2391" s="84"/>
      <c r="MV2391" s="84"/>
      <c r="MW2391" s="84"/>
      <c r="MX2391" s="84"/>
      <c r="MY2391" s="84"/>
      <c r="MZ2391" s="84"/>
      <c r="NA2391" s="84"/>
      <c r="NB2391" s="84"/>
      <c r="NC2391" s="84"/>
      <c r="ND2391" s="84"/>
      <c r="NE2391" s="84"/>
      <c r="NF2391" s="84"/>
      <c r="NG2391" s="84"/>
      <c r="NH2391" s="84"/>
      <c r="NI2391" s="84"/>
      <c r="NJ2391" s="84"/>
      <c r="NK2391" s="84"/>
      <c r="NL2391" s="84"/>
      <c r="NM2391" s="84"/>
      <c r="NN2391" s="84"/>
      <c r="NO2391" s="84"/>
      <c r="NP2391" s="84"/>
      <c r="NQ2391" s="84"/>
      <c r="NR2391" s="84"/>
      <c r="NS2391" s="84"/>
      <c r="NT2391" s="84"/>
      <c r="NU2391" s="84"/>
      <c r="NV2391" s="84"/>
      <c r="NW2391" s="84"/>
      <c r="NX2391" s="84"/>
      <c r="NY2391" s="84"/>
      <c r="NZ2391" s="84"/>
      <c r="OA2391" s="84"/>
      <c r="OB2391" s="84"/>
      <c r="OC2391" s="84"/>
      <c r="OD2391" s="84"/>
      <c r="OE2391" s="84"/>
      <c r="OF2391" s="84"/>
      <c r="OG2391" s="84"/>
      <c r="OH2391" s="84"/>
      <c r="OI2391" s="84"/>
      <c r="OJ2391" s="84"/>
      <c r="OK2391" s="84"/>
      <c r="OL2391" s="84"/>
      <c r="OM2391" s="84"/>
      <c r="ON2391" s="84"/>
      <c r="OO2391" s="84"/>
      <c r="OP2391" s="84"/>
      <c r="OQ2391" s="84"/>
      <c r="OR2391" s="84"/>
      <c r="OS2391" s="84"/>
      <c r="OT2391" s="84"/>
      <c r="OU2391" s="84"/>
      <c r="OV2391" s="84"/>
      <c r="OW2391" s="84"/>
      <c r="OX2391" s="84"/>
      <c r="OY2391" s="84"/>
      <c r="OZ2391" s="84"/>
      <c r="PA2391" s="84"/>
      <c r="PB2391" s="84"/>
      <c r="PC2391" s="84"/>
      <c r="PD2391" s="84"/>
      <c r="PE2391" s="84"/>
      <c r="PF2391" s="84"/>
      <c r="PG2391" s="84"/>
      <c r="PH2391" s="84"/>
      <c r="PI2391" s="84"/>
      <c r="PJ2391" s="84"/>
      <c r="PK2391" s="84"/>
      <c r="PL2391" s="84"/>
      <c r="PM2391" s="84"/>
      <c r="PN2391" s="84"/>
      <c r="PO2391" s="84"/>
      <c r="PP2391" s="84"/>
      <c r="PQ2391" s="84"/>
      <c r="PR2391" s="84"/>
      <c r="PS2391" s="84"/>
      <c r="PT2391" s="84"/>
      <c r="PU2391" s="84"/>
      <c r="PV2391" s="84"/>
      <c r="PW2391" s="84"/>
      <c r="PX2391" s="84"/>
      <c r="PY2391" s="84"/>
      <c r="PZ2391" s="84"/>
      <c r="QA2391" s="84"/>
      <c r="QB2391" s="84"/>
      <c r="QC2391" s="84"/>
      <c r="QD2391" s="84"/>
      <c r="QE2391" s="84"/>
      <c r="QF2391" s="84"/>
      <c r="QG2391" s="84"/>
      <c r="QH2391" s="84"/>
      <c r="QI2391" s="84"/>
      <c r="QJ2391" s="84"/>
      <c r="QK2391" s="84"/>
      <c r="QL2391" s="84"/>
      <c r="QM2391" s="84"/>
      <c r="QN2391" s="84"/>
      <c r="QO2391" s="84"/>
      <c r="QP2391" s="84"/>
      <c r="QQ2391" s="84"/>
      <c r="QR2391" s="84"/>
      <c r="QS2391" s="84"/>
      <c r="QT2391" s="84"/>
      <c r="QU2391" s="84"/>
      <c r="QV2391" s="84"/>
      <c r="QW2391" s="84"/>
      <c r="QX2391" s="84"/>
      <c r="QY2391" s="84"/>
      <c r="QZ2391" s="84"/>
      <c r="RA2391" s="84"/>
      <c r="RB2391" s="84"/>
      <c r="RC2391" s="84"/>
      <c r="RD2391" s="84"/>
      <c r="RE2391" s="84"/>
      <c r="RF2391" s="84"/>
      <c r="RG2391" s="84"/>
      <c r="RH2391" s="84"/>
      <c r="RI2391" s="84"/>
      <c r="RJ2391" s="84"/>
      <c r="RK2391" s="84"/>
      <c r="RL2391" s="84"/>
      <c r="RM2391" s="84"/>
      <c r="RN2391" s="84"/>
      <c r="RO2391" s="84"/>
      <c r="RP2391" s="84"/>
      <c r="RQ2391" s="84"/>
      <c r="RR2391" s="84"/>
      <c r="RS2391" s="84"/>
      <c r="RT2391" s="84"/>
      <c r="RU2391" s="84"/>
      <c r="RV2391" s="84"/>
      <c r="RW2391" s="84"/>
      <c r="RX2391" s="84"/>
      <c r="RY2391" s="84"/>
      <c r="RZ2391" s="84"/>
      <c r="SA2391" s="84"/>
      <c r="SB2391" s="84"/>
      <c r="SC2391" s="84"/>
      <c r="SD2391" s="84"/>
      <c r="SE2391" s="84"/>
      <c r="SF2391" s="84"/>
      <c r="SG2391" s="84"/>
      <c r="SH2391" s="84"/>
      <c r="SI2391" s="84"/>
      <c r="SJ2391" s="84"/>
      <c r="SK2391" s="84"/>
      <c r="SL2391" s="84"/>
      <c r="SM2391" s="84"/>
      <c r="SN2391" s="84"/>
      <c r="SO2391" s="84"/>
      <c r="SP2391" s="84"/>
      <c r="SQ2391" s="84"/>
      <c r="SR2391" s="84"/>
      <c r="SS2391" s="84"/>
      <c r="ST2391" s="84"/>
      <c r="SU2391" s="84"/>
      <c r="SV2391" s="84"/>
      <c r="SW2391" s="84"/>
      <c r="SX2391" s="84"/>
      <c r="SY2391" s="84"/>
      <c r="SZ2391" s="84"/>
      <c r="TA2391" s="84"/>
      <c r="TB2391" s="84"/>
      <c r="TC2391" s="84"/>
      <c r="TD2391" s="84"/>
      <c r="TE2391" s="84"/>
      <c r="TF2391" s="84"/>
      <c r="TG2391" s="84"/>
      <c r="TH2391" s="84"/>
      <c r="TI2391" s="84"/>
      <c r="TJ2391" s="84"/>
      <c r="TK2391" s="84"/>
      <c r="TL2391" s="84"/>
      <c r="TM2391" s="84"/>
      <c r="TN2391" s="84"/>
      <c r="TO2391" s="84"/>
      <c r="TP2391" s="84"/>
      <c r="TQ2391" s="84"/>
      <c r="TR2391" s="84"/>
      <c r="TS2391" s="84"/>
      <c r="TT2391" s="84"/>
      <c r="TU2391" s="84"/>
      <c r="TV2391" s="84"/>
      <c r="TW2391" s="84"/>
      <c r="TX2391" s="84"/>
      <c r="TY2391" s="84"/>
      <c r="TZ2391" s="84"/>
      <c r="UA2391" s="84"/>
      <c r="UB2391" s="84"/>
      <c r="UC2391" s="84"/>
      <c r="UD2391" s="84"/>
      <c r="UE2391" s="84"/>
      <c r="UF2391" s="84"/>
      <c r="UG2391" s="84"/>
      <c r="UH2391" s="84"/>
      <c r="UI2391" s="84"/>
      <c r="UJ2391" s="84"/>
      <c r="UK2391" s="84"/>
      <c r="UL2391" s="84"/>
      <c r="UM2391" s="84"/>
      <c r="UN2391" s="84"/>
      <c r="UO2391" s="84"/>
      <c r="UP2391" s="84"/>
      <c r="UQ2391" s="84"/>
      <c r="UR2391" s="84"/>
      <c r="US2391" s="84"/>
      <c r="UT2391" s="84"/>
      <c r="UU2391" s="84"/>
      <c r="UV2391" s="84"/>
      <c r="UW2391" s="84"/>
      <c r="UX2391" s="84"/>
      <c r="UY2391" s="84"/>
      <c r="UZ2391" s="84"/>
      <c r="VA2391" s="84"/>
      <c r="VB2391" s="84"/>
      <c r="VC2391" s="84"/>
      <c r="VD2391" s="84"/>
      <c r="VE2391" s="84"/>
      <c r="VF2391" s="84"/>
      <c r="VG2391" s="84"/>
      <c r="VH2391" s="84"/>
      <c r="VI2391" s="84"/>
      <c r="VJ2391" s="84"/>
      <c r="VK2391" s="84"/>
      <c r="VL2391" s="84"/>
      <c r="VM2391" s="84"/>
      <c r="VN2391" s="84"/>
      <c r="VO2391" s="84"/>
      <c r="VP2391" s="84"/>
      <c r="VQ2391" s="84"/>
      <c r="VR2391" s="84"/>
      <c r="VS2391" s="84"/>
      <c r="VT2391" s="84"/>
      <c r="VU2391" s="84"/>
      <c r="VV2391" s="84"/>
      <c r="VW2391" s="84"/>
      <c r="VX2391" s="84"/>
      <c r="VY2391" s="84"/>
      <c r="VZ2391" s="84"/>
      <c r="WA2391" s="84"/>
      <c r="WB2391" s="84"/>
      <c r="WC2391" s="84"/>
      <c r="WD2391" s="84"/>
      <c r="WE2391" s="84"/>
      <c r="WF2391" s="84"/>
      <c r="WG2391" s="84"/>
      <c r="WH2391" s="84"/>
      <c r="WI2391" s="84"/>
      <c r="WJ2391" s="84"/>
      <c r="WK2391" s="84"/>
      <c r="WL2391" s="84"/>
      <c r="WM2391" s="84"/>
      <c r="WN2391" s="84"/>
      <c r="WO2391" s="84"/>
      <c r="WP2391" s="84"/>
      <c r="WQ2391" s="84"/>
      <c r="WR2391" s="84"/>
      <c r="WS2391" s="84"/>
      <c r="WT2391" s="84"/>
      <c r="WU2391" s="84"/>
      <c r="WV2391" s="84"/>
      <c r="WW2391" s="84"/>
      <c r="WX2391" s="84"/>
      <c r="WY2391" s="84"/>
      <c r="WZ2391" s="84"/>
      <c r="XA2391" s="84"/>
      <c r="XB2391" s="84"/>
      <c r="XC2391" s="84"/>
      <c r="XD2391" s="84"/>
      <c r="XE2391" s="84"/>
      <c r="XF2391" s="84"/>
      <c r="XG2391" s="84"/>
      <c r="XH2391" s="84"/>
      <c r="XI2391" s="84"/>
      <c r="XJ2391" s="84"/>
      <c r="XK2391" s="84"/>
      <c r="XL2391" s="84"/>
      <c r="XM2391" s="84"/>
      <c r="XN2391" s="84"/>
      <c r="XO2391" s="84"/>
      <c r="XP2391" s="84"/>
      <c r="XQ2391" s="84"/>
      <c r="XR2391" s="84"/>
      <c r="XS2391" s="84"/>
      <c r="XT2391" s="84"/>
      <c r="XU2391" s="84"/>
      <c r="XV2391" s="84"/>
      <c r="XW2391" s="84"/>
      <c r="XX2391" s="84"/>
      <c r="XY2391" s="84"/>
      <c r="XZ2391" s="84"/>
      <c r="YA2391" s="84"/>
      <c r="YB2391" s="84"/>
      <c r="YC2391" s="84"/>
      <c r="YD2391" s="84"/>
      <c r="YE2391" s="84"/>
      <c r="YF2391" s="84"/>
      <c r="YG2391" s="84"/>
      <c r="YH2391" s="84"/>
      <c r="YI2391" s="84"/>
      <c r="YJ2391" s="84"/>
      <c r="YK2391" s="84"/>
      <c r="YL2391" s="84"/>
      <c r="YM2391" s="84"/>
      <c r="YN2391" s="84"/>
      <c r="YO2391" s="84"/>
      <c r="YP2391" s="84"/>
      <c r="YQ2391" s="84"/>
      <c r="YR2391" s="84"/>
      <c r="YS2391" s="84"/>
      <c r="YT2391" s="84"/>
      <c r="YU2391" s="84"/>
      <c r="YV2391" s="84"/>
      <c r="YW2391" s="84"/>
      <c r="YX2391" s="84"/>
      <c r="YY2391" s="84"/>
      <c r="YZ2391" s="84"/>
      <c r="ZA2391" s="84"/>
      <c r="ZB2391" s="84"/>
      <c r="ZC2391" s="84"/>
      <c r="ZD2391" s="84"/>
      <c r="ZE2391" s="84"/>
      <c r="ZF2391" s="84"/>
      <c r="ZG2391" s="84"/>
      <c r="ZH2391" s="84"/>
      <c r="ZI2391" s="84"/>
      <c r="ZJ2391" s="84"/>
      <c r="ZK2391" s="84"/>
      <c r="ZL2391" s="84"/>
      <c r="ZM2391" s="84"/>
      <c r="ZN2391" s="84"/>
      <c r="ZO2391" s="84"/>
      <c r="ZP2391" s="84"/>
      <c r="ZQ2391" s="84"/>
      <c r="ZR2391" s="84"/>
      <c r="ZS2391" s="84"/>
      <c r="ZT2391" s="84"/>
      <c r="ZU2391" s="84"/>
      <c r="ZV2391" s="84"/>
      <c r="ZW2391" s="84"/>
      <c r="ZX2391" s="84"/>
      <c r="ZY2391" s="84"/>
      <c r="ZZ2391" s="84"/>
      <c r="AAA2391" s="84"/>
      <c r="AAB2391" s="84"/>
      <c r="AAC2391" s="84"/>
      <c r="AAD2391" s="84"/>
      <c r="AAE2391" s="84"/>
      <c r="AAF2391" s="84"/>
      <c r="AAG2391" s="84"/>
      <c r="AAH2391" s="84"/>
      <c r="AAI2391" s="84"/>
      <c r="AAJ2391" s="84"/>
      <c r="AAK2391" s="84"/>
      <c r="AAL2391" s="84"/>
      <c r="AAM2391" s="84"/>
      <c r="AAN2391" s="84"/>
      <c r="AAO2391" s="84"/>
      <c r="AAP2391" s="84"/>
      <c r="AAQ2391" s="84"/>
      <c r="AAR2391" s="84"/>
      <c r="AAS2391" s="84"/>
      <c r="AAT2391" s="84"/>
      <c r="AAU2391" s="84"/>
      <c r="AAV2391" s="84"/>
      <c r="AAW2391" s="84"/>
      <c r="AAX2391" s="84"/>
      <c r="AAY2391" s="84"/>
      <c r="AAZ2391" s="84"/>
      <c r="ABA2391" s="84"/>
      <c r="ABB2391" s="84"/>
      <c r="ABC2391" s="84"/>
      <c r="ABD2391" s="84"/>
      <c r="ABE2391" s="84"/>
      <c r="ABF2391" s="84"/>
      <c r="ABG2391" s="84"/>
      <c r="ABH2391" s="84"/>
      <c r="ABI2391" s="84"/>
      <c r="ABJ2391" s="84"/>
      <c r="ABK2391" s="84"/>
      <c r="ABL2391" s="84"/>
      <c r="ABM2391" s="84"/>
      <c r="ABN2391" s="84"/>
      <c r="ABO2391" s="84"/>
      <c r="ABP2391" s="84"/>
      <c r="ABQ2391" s="84"/>
      <c r="ABR2391" s="84"/>
      <c r="ABS2391" s="84"/>
      <c r="ABT2391" s="84"/>
      <c r="ABU2391" s="84"/>
      <c r="ABV2391" s="84"/>
      <c r="ABW2391" s="84"/>
      <c r="ABX2391" s="84"/>
      <c r="ABY2391" s="84"/>
      <c r="ABZ2391" s="84"/>
      <c r="ACA2391" s="84"/>
      <c r="ACB2391" s="84"/>
      <c r="ACC2391" s="84"/>
      <c r="ACD2391" s="84"/>
      <c r="ACE2391" s="84"/>
      <c r="ACF2391" s="84"/>
      <c r="ACG2391" s="84"/>
      <c r="ACH2391" s="84"/>
      <c r="ACI2391" s="84"/>
      <c r="ACJ2391" s="84"/>
      <c r="ACK2391" s="84"/>
      <c r="ACL2391" s="84"/>
      <c r="ACM2391" s="84"/>
      <c r="ACN2391" s="84"/>
      <c r="ACO2391" s="84"/>
      <c r="ACP2391" s="84"/>
      <c r="ACQ2391" s="84"/>
      <c r="ACR2391" s="84"/>
      <c r="ACS2391" s="84"/>
      <c r="ACT2391" s="84"/>
      <c r="ACU2391" s="84"/>
      <c r="ACV2391" s="84"/>
      <c r="ACW2391" s="84"/>
      <c r="ACX2391" s="84"/>
      <c r="ACY2391" s="84"/>
      <c r="ACZ2391" s="84"/>
      <c r="ADA2391" s="84"/>
      <c r="ADB2391" s="84"/>
      <c r="ADC2391" s="84"/>
      <c r="ADD2391" s="84"/>
      <c r="ADE2391" s="84"/>
      <c r="ADF2391" s="84"/>
      <c r="ADG2391" s="84"/>
      <c r="ADH2391" s="84"/>
      <c r="ADI2391" s="84"/>
      <c r="ADJ2391" s="84"/>
      <c r="ADK2391" s="84"/>
      <c r="ADL2391" s="84"/>
      <c r="ADM2391" s="84"/>
      <c r="ADN2391" s="84"/>
      <c r="ADO2391" s="84"/>
      <c r="ADP2391" s="84"/>
      <c r="ADQ2391" s="84"/>
      <c r="ADR2391" s="84"/>
      <c r="ADS2391" s="84"/>
      <c r="ADT2391" s="84"/>
      <c r="ADU2391" s="84"/>
      <c r="ADV2391" s="84"/>
      <c r="ADW2391" s="84"/>
      <c r="ADX2391" s="84"/>
      <c r="ADY2391" s="84"/>
      <c r="ADZ2391" s="84"/>
      <c r="AEA2391" s="84"/>
      <c r="AEB2391" s="84"/>
      <c r="AEC2391" s="84"/>
      <c r="AED2391" s="84"/>
      <c r="AEE2391" s="84"/>
      <c r="AEF2391" s="84"/>
      <c r="AEG2391" s="84"/>
      <c r="AEH2391" s="84"/>
      <c r="AEI2391" s="84"/>
      <c r="AEJ2391" s="84"/>
      <c r="AEK2391" s="84"/>
      <c r="AEL2391" s="84"/>
      <c r="AEM2391" s="84"/>
      <c r="AEN2391" s="84"/>
      <c r="AEO2391" s="84"/>
      <c r="AEP2391" s="84"/>
      <c r="AEQ2391" s="84"/>
      <c r="AER2391" s="84"/>
      <c r="AES2391" s="84"/>
      <c r="AET2391" s="84"/>
      <c r="AEU2391" s="84"/>
      <c r="AEV2391" s="84"/>
      <c r="AEW2391" s="84"/>
      <c r="AEX2391" s="84"/>
      <c r="AEY2391" s="84"/>
      <c r="AEZ2391" s="84"/>
      <c r="AFA2391" s="84"/>
      <c r="AFB2391" s="84"/>
      <c r="AFC2391" s="84"/>
      <c r="AFD2391" s="84"/>
      <c r="AFE2391" s="84"/>
      <c r="AFF2391" s="84"/>
      <c r="AFG2391" s="84"/>
      <c r="AFH2391" s="84"/>
      <c r="AFI2391" s="84"/>
      <c r="AFJ2391" s="84"/>
      <c r="AFK2391" s="84"/>
      <c r="AFL2391" s="84"/>
      <c r="AFM2391" s="84"/>
      <c r="AFN2391" s="84"/>
      <c r="AFO2391" s="84"/>
      <c r="AFP2391" s="84"/>
      <c r="AFQ2391" s="84"/>
      <c r="AFR2391" s="84"/>
      <c r="AFS2391" s="84"/>
      <c r="AFT2391" s="84"/>
      <c r="AFU2391" s="84"/>
      <c r="AFV2391" s="84"/>
      <c r="AFW2391" s="84"/>
      <c r="AFX2391" s="84"/>
      <c r="AFY2391" s="84"/>
      <c r="AFZ2391" s="84"/>
      <c r="AGA2391" s="84"/>
      <c r="AGB2391" s="84"/>
      <c r="AGC2391" s="84"/>
      <c r="AGD2391" s="84"/>
      <c r="AGE2391" s="84"/>
      <c r="AGF2391" s="84"/>
      <c r="AGG2391" s="84"/>
      <c r="AGH2391" s="84"/>
      <c r="AGI2391" s="84"/>
      <c r="AGJ2391" s="84"/>
      <c r="AGK2391" s="84"/>
      <c r="AGL2391" s="84"/>
      <c r="AGM2391" s="84"/>
      <c r="AGN2391" s="84"/>
      <c r="AGO2391" s="84"/>
      <c r="AGP2391" s="84"/>
      <c r="AGQ2391" s="84"/>
      <c r="AGR2391" s="84"/>
      <c r="AGS2391" s="84"/>
      <c r="AGT2391" s="84"/>
      <c r="AGU2391" s="84"/>
      <c r="AGV2391" s="84"/>
      <c r="AGW2391" s="84"/>
      <c r="AGX2391" s="84"/>
      <c r="AGY2391" s="84"/>
      <c r="AGZ2391" s="84"/>
      <c r="AHA2391" s="84"/>
      <c r="AHB2391" s="84"/>
      <c r="AHC2391" s="84"/>
      <c r="AHD2391" s="84"/>
      <c r="AHE2391" s="84"/>
      <c r="AHF2391" s="84"/>
      <c r="AHG2391" s="84"/>
      <c r="AHH2391" s="84"/>
      <c r="AHI2391" s="84"/>
      <c r="AHJ2391" s="84"/>
      <c r="AHK2391" s="84"/>
      <c r="AHL2391" s="84"/>
      <c r="AHM2391" s="84"/>
      <c r="AHN2391" s="84"/>
      <c r="AHO2391" s="84"/>
      <c r="AHP2391" s="84"/>
      <c r="AHQ2391" s="84"/>
      <c r="AHR2391" s="84"/>
      <c r="AHS2391" s="84"/>
      <c r="AHT2391" s="84"/>
      <c r="AHU2391" s="84"/>
      <c r="AHV2391" s="84"/>
      <c r="AHW2391" s="84"/>
      <c r="AHX2391" s="84"/>
      <c r="AHY2391" s="84"/>
      <c r="AHZ2391" s="84"/>
      <c r="AIA2391" s="84"/>
      <c r="AIB2391" s="84"/>
      <c r="AIC2391" s="84"/>
      <c r="AID2391" s="84"/>
      <c r="AIE2391" s="84"/>
      <c r="AIF2391" s="84"/>
      <c r="AIG2391" s="84"/>
      <c r="AIH2391" s="84"/>
      <c r="AII2391" s="84"/>
      <c r="AIJ2391" s="84"/>
      <c r="AIK2391" s="84"/>
      <c r="AIL2391" s="84"/>
      <c r="AIM2391" s="84"/>
      <c r="AIN2391" s="84"/>
      <c r="AIO2391" s="84"/>
      <c r="AIP2391" s="84"/>
      <c r="AIQ2391" s="84"/>
      <c r="AIR2391" s="84"/>
      <c r="AIS2391" s="84"/>
      <c r="AIT2391" s="84"/>
      <c r="AIU2391" s="84"/>
      <c r="AIV2391" s="84"/>
      <c r="AIW2391" s="84"/>
      <c r="AIX2391" s="84"/>
      <c r="AIY2391" s="84"/>
      <c r="AIZ2391" s="84"/>
      <c r="AJA2391" s="84"/>
      <c r="AJB2391" s="84"/>
      <c r="AJC2391" s="84"/>
      <c r="AJD2391" s="84"/>
      <c r="AJE2391" s="84"/>
      <c r="AJF2391" s="84"/>
      <c r="AJG2391" s="84"/>
      <c r="AJH2391" s="84"/>
      <c r="AJI2391" s="84"/>
      <c r="AJJ2391" s="84"/>
      <c r="AJK2391" s="84"/>
      <c r="AJL2391" s="84"/>
      <c r="AJM2391" s="84"/>
      <c r="AJN2391" s="84"/>
      <c r="AJO2391" s="84"/>
      <c r="AJP2391" s="84"/>
      <c r="AJQ2391" s="84"/>
      <c r="AJR2391" s="84"/>
      <c r="AJS2391" s="84"/>
      <c r="AJT2391" s="84"/>
      <c r="AJU2391" s="84"/>
      <c r="AJV2391" s="84"/>
      <c r="AJW2391" s="84"/>
      <c r="AJX2391" s="84"/>
      <c r="AJY2391" s="84"/>
      <c r="AJZ2391" s="84"/>
      <c r="AKA2391" s="84"/>
      <c r="AKB2391" s="84"/>
      <c r="AKC2391" s="84"/>
      <c r="AKD2391" s="84"/>
      <c r="AKE2391" s="84"/>
      <c r="AKF2391" s="84"/>
      <c r="AKG2391" s="84"/>
      <c r="AKH2391" s="84"/>
      <c r="AKI2391" s="84"/>
      <c r="AKJ2391" s="84"/>
      <c r="AKK2391" s="84"/>
      <c r="AKL2391" s="84"/>
      <c r="AKM2391" s="84"/>
      <c r="AKN2391" s="84"/>
      <c r="AKO2391" s="84"/>
      <c r="AKP2391" s="84"/>
      <c r="AKQ2391" s="84"/>
      <c r="AKR2391" s="84"/>
      <c r="AKS2391" s="84"/>
      <c r="AKT2391" s="84"/>
      <c r="AKU2391" s="84"/>
      <c r="AKV2391" s="84"/>
      <c r="AKW2391" s="84"/>
      <c r="AKX2391" s="84"/>
      <c r="AKY2391" s="84"/>
      <c r="AKZ2391" s="84"/>
      <c r="ALA2391" s="84"/>
      <c r="ALB2391" s="84"/>
      <c r="ALC2391" s="84"/>
      <c r="ALD2391" s="84"/>
      <c r="ALE2391" s="84"/>
      <c r="ALF2391" s="84"/>
      <c r="ALG2391" s="84"/>
      <c r="ALH2391" s="84"/>
      <c r="ALI2391" s="84"/>
      <c r="ALJ2391" s="84"/>
      <c r="ALK2391" s="84"/>
      <c r="ALL2391" s="84"/>
      <c r="ALM2391" s="84"/>
      <c r="ALN2391" s="84"/>
      <c r="ALO2391" s="84"/>
      <c r="ALP2391" s="84"/>
      <c r="ALQ2391" s="84"/>
      <c r="ALR2391" s="84"/>
      <c r="ALS2391" s="84"/>
      <c r="ALT2391" s="84"/>
      <c r="ALU2391" s="84"/>
      <c r="ALV2391" s="84"/>
      <c r="ALW2391" s="84"/>
      <c r="ALX2391" s="84"/>
      <c r="ALY2391" s="84"/>
      <c r="ALZ2391" s="84"/>
      <c r="AMA2391" s="84"/>
      <c r="AMB2391" s="84"/>
      <c r="AMC2391" s="84"/>
      <c r="AMD2391" s="84"/>
      <c r="AME2391" s="84"/>
      <c r="AMF2391" s="84"/>
      <c r="AMG2391" s="84"/>
      <c r="AMH2391" s="84"/>
      <c r="AMI2391" s="84"/>
    </row>
    <row r="2392" spans="1:1023" s="83" customFormat="1" ht="15.75" customHeight="1" x14ac:dyDescent="0.25">
      <c r="A2392" s="3" t="s">
        <v>199</v>
      </c>
      <c r="B2392" s="5">
        <v>2</v>
      </c>
      <c r="C2392" s="5">
        <v>8</v>
      </c>
      <c r="D2392" s="5">
        <v>0</v>
      </c>
      <c r="E2392" s="5">
        <v>0</v>
      </c>
      <c r="F2392" s="5">
        <v>3</v>
      </c>
      <c r="G2392" s="5">
        <v>0</v>
      </c>
      <c r="H2392" s="5">
        <v>2</v>
      </c>
      <c r="I2392" s="5">
        <v>1</v>
      </c>
      <c r="J2392" s="5">
        <v>0</v>
      </c>
      <c r="K2392" s="5">
        <v>0</v>
      </c>
      <c r="L2392" s="104"/>
      <c r="M2392" s="104"/>
      <c r="N2392" s="104"/>
      <c r="O2392" s="104"/>
      <c r="P2392" s="5">
        <f t="shared" si="95"/>
        <v>16</v>
      </c>
      <c r="Q2392" s="5">
        <v>10</v>
      </c>
      <c r="R2392" s="4">
        <f t="shared" si="96"/>
        <v>0.16</v>
      </c>
      <c r="S2392" s="9" t="s">
        <v>294</v>
      </c>
      <c r="T2392" s="52" t="s">
        <v>4058</v>
      </c>
      <c r="U2392" s="53" t="s">
        <v>331</v>
      </c>
      <c r="V2392" s="52" t="s">
        <v>497</v>
      </c>
      <c r="W2392" s="7" t="s">
        <v>3998</v>
      </c>
      <c r="X2392" s="8">
        <v>8</v>
      </c>
      <c r="Y2392" s="6" t="s">
        <v>3449</v>
      </c>
      <c r="Z2392" s="38" t="s">
        <v>4041</v>
      </c>
      <c r="AA2392" s="38" t="s">
        <v>4000</v>
      </c>
      <c r="AB2392" s="210" t="s">
        <v>4042</v>
      </c>
      <c r="AC2392" s="225"/>
    </row>
    <row r="2393" spans="1:1023" s="83" customFormat="1" ht="15.75" customHeight="1" x14ac:dyDescent="0.25">
      <c r="A2393" s="3" t="s">
        <v>192</v>
      </c>
      <c r="B2393" s="5">
        <v>5</v>
      </c>
      <c r="C2393" s="5">
        <v>0</v>
      </c>
      <c r="D2393" s="5">
        <v>3</v>
      </c>
      <c r="E2393" s="5">
        <v>0</v>
      </c>
      <c r="F2393" s="5">
        <v>3</v>
      </c>
      <c r="G2393" s="5">
        <v>0</v>
      </c>
      <c r="H2393" s="5">
        <v>2</v>
      </c>
      <c r="I2393" s="5">
        <v>0</v>
      </c>
      <c r="J2393" s="5">
        <v>2</v>
      </c>
      <c r="K2393" s="5">
        <v>0</v>
      </c>
      <c r="L2393" s="104"/>
      <c r="M2393" s="104"/>
      <c r="N2393" s="104"/>
      <c r="O2393" s="104"/>
      <c r="P2393" s="5">
        <f t="shared" si="95"/>
        <v>15</v>
      </c>
      <c r="Q2393" s="5">
        <v>5</v>
      </c>
      <c r="R2393" s="4">
        <f t="shared" si="96"/>
        <v>0.15</v>
      </c>
      <c r="S2393" s="9" t="s">
        <v>294</v>
      </c>
      <c r="T2393" s="52" t="s">
        <v>438</v>
      </c>
      <c r="U2393" s="53" t="s">
        <v>476</v>
      </c>
      <c r="V2393" s="52" t="s">
        <v>438</v>
      </c>
      <c r="W2393" s="7" t="s">
        <v>3520</v>
      </c>
      <c r="X2393" s="8">
        <v>8</v>
      </c>
      <c r="Y2393" s="6" t="s">
        <v>298</v>
      </c>
      <c r="Z2393" s="38" t="s">
        <v>3478</v>
      </c>
      <c r="AA2393" s="38" t="s">
        <v>789</v>
      </c>
      <c r="AB2393" s="210" t="s">
        <v>472</v>
      </c>
      <c r="AC2393" s="225"/>
    </row>
    <row r="2394" spans="1:1023" s="83" customFormat="1" ht="15.75" customHeight="1" x14ac:dyDescent="0.25">
      <c r="A2394" s="3" t="s">
        <v>195</v>
      </c>
      <c r="B2394" s="5">
        <v>5</v>
      </c>
      <c r="C2394" s="5">
        <v>5</v>
      </c>
      <c r="D2394" s="5">
        <v>2</v>
      </c>
      <c r="E2394" s="5">
        <v>3</v>
      </c>
      <c r="F2394" s="5">
        <v>0</v>
      </c>
      <c r="G2394" s="5">
        <v>0</v>
      </c>
      <c r="H2394" s="5">
        <v>0</v>
      </c>
      <c r="I2394" s="5">
        <v>0</v>
      </c>
      <c r="J2394" s="5">
        <v>0</v>
      </c>
      <c r="K2394" s="5">
        <v>0</v>
      </c>
      <c r="L2394" s="104"/>
      <c r="M2394" s="104"/>
      <c r="N2394" s="104"/>
      <c r="O2394" s="104"/>
      <c r="P2394" s="5">
        <f t="shared" si="95"/>
        <v>15</v>
      </c>
      <c r="Q2394" s="5">
        <v>5</v>
      </c>
      <c r="R2394" s="4">
        <f t="shared" si="96"/>
        <v>0.15</v>
      </c>
      <c r="S2394" s="9" t="s">
        <v>294</v>
      </c>
      <c r="T2394" s="52" t="s">
        <v>1998</v>
      </c>
      <c r="U2394" s="53" t="s">
        <v>771</v>
      </c>
      <c r="V2394" s="52" t="s">
        <v>1999</v>
      </c>
      <c r="W2394" s="7" t="s">
        <v>1937</v>
      </c>
      <c r="X2394" s="8">
        <v>8</v>
      </c>
      <c r="Y2394" s="6" t="s">
        <v>463</v>
      </c>
      <c r="Z2394" s="38" t="s">
        <v>886</v>
      </c>
      <c r="AA2394" s="38" t="s">
        <v>1123</v>
      </c>
      <c r="AB2394" s="210" t="s">
        <v>438</v>
      </c>
      <c r="AC2394" s="225"/>
    </row>
    <row r="2395" spans="1:1023" s="83" customFormat="1" ht="15.75" customHeight="1" x14ac:dyDescent="0.25">
      <c r="A2395" s="3" t="s">
        <v>202</v>
      </c>
      <c r="B2395" s="5">
        <v>5</v>
      </c>
      <c r="C2395" s="5">
        <v>6</v>
      </c>
      <c r="D2395" s="5">
        <v>2</v>
      </c>
      <c r="E2395" s="5">
        <v>0</v>
      </c>
      <c r="F2395" s="5">
        <v>0</v>
      </c>
      <c r="G2395" s="5">
        <v>0</v>
      </c>
      <c r="H2395" s="5">
        <v>0</v>
      </c>
      <c r="I2395" s="5">
        <v>2</v>
      </c>
      <c r="J2395" s="5">
        <v>0</v>
      </c>
      <c r="K2395" s="5">
        <v>0</v>
      </c>
      <c r="L2395" s="104"/>
      <c r="M2395" s="104"/>
      <c r="N2395" s="104"/>
      <c r="O2395" s="104"/>
      <c r="P2395" s="5">
        <f t="shared" si="95"/>
        <v>15</v>
      </c>
      <c r="Q2395" s="5">
        <v>12</v>
      </c>
      <c r="R2395" s="4">
        <f t="shared" si="96"/>
        <v>0.15</v>
      </c>
      <c r="S2395" s="9" t="s">
        <v>294</v>
      </c>
      <c r="T2395" s="52" t="s">
        <v>2823</v>
      </c>
      <c r="U2395" s="53" t="s">
        <v>316</v>
      </c>
      <c r="V2395" s="52" t="s">
        <v>497</v>
      </c>
      <c r="W2395" s="7" t="s">
        <v>2758</v>
      </c>
      <c r="X2395" s="8">
        <v>8</v>
      </c>
      <c r="Y2395" s="6" t="s">
        <v>2725</v>
      </c>
      <c r="Z2395" s="38" t="s">
        <v>2815</v>
      </c>
      <c r="AA2395" s="38" t="s">
        <v>1558</v>
      </c>
      <c r="AB2395" s="210" t="s">
        <v>497</v>
      </c>
      <c r="AC2395" s="225"/>
    </row>
    <row r="2396" spans="1:1023" s="83" customFormat="1" ht="15.75" customHeight="1" x14ac:dyDescent="0.25">
      <c r="A2396" s="3" t="s">
        <v>195</v>
      </c>
      <c r="B2396" s="5">
        <v>2</v>
      </c>
      <c r="C2396" s="5">
        <v>4</v>
      </c>
      <c r="D2396" s="5">
        <v>0</v>
      </c>
      <c r="E2396" s="5">
        <v>0</v>
      </c>
      <c r="F2396" s="5">
        <v>3</v>
      </c>
      <c r="G2396" s="5">
        <v>0</v>
      </c>
      <c r="H2396" s="5">
        <v>4</v>
      </c>
      <c r="I2396" s="5">
        <v>2</v>
      </c>
      <c r="J2396" s="5">
        <v>0</v>
      </c>
      <c r="K2396" s="5">
        <v>0</v>
      </c>
      <c r="L2396" s="104"/>
      <c r="M2396" s="104"/>
      <c r="N2396" s="104"/>
      <c r="O2396" s="104"/>
      <c r="P2396" s="5">
        <f t="shared" si="95"/>
        <v>15</v>
      </c>
      <c r="Q2396" s="5">
        <v>5</v>
      </c>
      <c r="R2396" s="4">
        <f t="shared" si="96"/>
        <v>0.15</v>
      </c>
      <c r="S2396" s="9" t="s">
        <v>294</v>
      </c>
      <c r="T2396" s="52" t="s">
        <v>1354</v>
      </c>
      <c r="U2396" s="53" t="s">
        <v>608</v>
      </c>
      <c r="V2396" s="52" t="s">
        <v>304</v>
      </c>
      <c r="W2396" s="7" t="s">
        <v>3139</v>
      </c>
      <c r="X2396" s="8">
        <v>8</v>
      </c>
      <c r="Y2396" s="6" t="s">
        <v>957</v>
      </c>
      <c r="Z2396" s="38" t="s">
        <v>3278</v>
      </c>
      <c r="AA2396" s="38" t="s">
        <v>612</v>
      </c>
      <c r="AB2396" s="210" t="s">
        <v>304</v>
      </c>
      <c r="AC2396" s="225"/>
    </row>
    <row r="2397" spans="1:1023" s="83" customFormat="1" ht="15.75" customHeight="1" x14ac:dyDescent="0.25">
      <c r="A2397" s="3" t="s">
        <v>194</v>
      </c>
      <c r="B2397" s="5">
        <v>3</v>
      </c>
      <c r="C2397" s="5">
        <v>3</v>
      </c>
      <c r="D2397" s="5">
        <v>2</v>
      </c>
      <c r="E2397" s="5">
        <v>3</v>
      </c>
      <c r="F2397" s="5">
        <v>3</v>
      </c>
      <c r="G2397" s="5">
        <v>1</v>
      </c>
      <c r="H2397" s="5">
        <v>0</v>
      </c>
      <c r="I2397" s="5">
        <v>0</v>
      </c>
      <c r="J2397" s="5">
        <v>0</v>
      </c>
      <c r="K2397" s="5">
        <v>0</v>
      </c>
      <c r="L2397" s="104"/>
      <c r="M2397" s="104"/>
      <c r="N2397" s="104"/>
      <c r="O2397" s="104"/>
      <c r="P2397" s="5">
        <f t="shared" si="95"/>
        <v>15</v>
      </c>
      <c r="Q2397" s="5">
        <v>3</v>
      </c>
      <c r="R2397" s="4">
        <f t="shared" si="96"/>
        <v>0.15</v>
      </c>
      <c r="S2397" s="9" t="s">
        <v>294</v>
      </c>
      <c r="T2397" s="52" t="s">
        <v>2524</v>
      </c>
      <c r="U2397" s="53" t="s">
        <v>787</v>
      </c>
      <c r="V2397" s="52" t="s">
        <v>972</v>
      </c>
      <c r="W2397" s="7" t="s">
        <v>2471</v>
      </c>
      <c r="X2397" s="8">
        <v>8</v>
      </c>
      <c r="Y2397" s="6" t="s">
        <v>2525</v>
      </c>
      <c r="Z2397" s="38" t="s">
        <v>2486</v>
      </c>
      <c r="AA2397" s="38" t="s">
        <v>902</v>
      </c>
      <c r="AB2397" s="210" t="s">
        <v>338</v>
      </c>
      <c r="AC2397" s="225"/>
    </row>
    <row r="2398" spans="1:1023" s="83" customFormat="1" ht="15.75" customHeight="1" x14ac:dyDescent="0.25">
      <c r="A2398" s="3" t="s">
        <v>194</v>
      </c>
      <c r="B2398" s="5">
        <v>2</v>
      </c>
      <c r="C2398" s="5">
        <v>9</v>
      </c>
      <c r="D2398" s="5">
        <v>2</v>
      </c>
      <c r="E2398" s="5">
        <v>0</v>
      </c>
      <c r="F2398" s="5">
        <v>0</v>
      </c>
      <c r="G2398" s="5">
        <v>0</v>
      </c>
      <c r="H2398" s="5">
        <v>2</v>
      </c>
      <c r="I2398" s="5">
        <v>0</v>
      </c>
      <c r="J2398" s="5">
        <v>0</v>
      </c>
      <c r="K2398" s="5">
        <v>0</v>
      </c>
      <c r="L2398" s="104"/>
      <c r="M2398" s="104"/>
      <c r="N2398" s="104"/>
      <c r="O2398" s="104"/>
      <c r="P2398" s="5">
        <f t="shared" si="95"/>
        <v>15</v>
      </c>
      <c r="Q2398" s="5">
        <v>4</v>
      </c>
      <c r="R2398" s="4">
        <f t="shared" si="96"/>
        <v>0.15</v>
      </c>
      <c r="S2398" s="9" t="s">
        <v>294</v>
      </c>
      <c r="T2398" s="52" t="s">
        <v>2274</v>
      </c>
      <c r="U2398" s="53" t="s">
        <v>478</v>
      </c>
      <c r="V2398" s="52" t="s">
        <v>1211</v>
      </c>
      <c r="W2398" s="7" t="s">
        <v>2157</v>
      </c>
      <c r="X2398" s="8">
        <v>8</v>
      </c>
      <c r="Y2398" s="6" t="s">
        <v>366</v>
      </c>
      <c r="Z2398" s="38" t="s">
        <v>2258</v>
      </c>
      <c r="AA2398" s="38" t="s">
        <v>465</v>
      </c>
      <c r="AB2398" s="210" t="s">
        <v>609</v>
      </c>
      <c r="AC2398" s="225"/>
    </row>
    <row r="2399" spans="1:1023" s="83" customFormat="1" ht="15.75" customHeight="1" x14ac:dyDescent="0.25">
      <c r="A2399" s="3" t="s">
        <v>196</v>
      </c>
      <c r="B2399" s="5">
        <v>4</v>
      </c>
      <c r="C2399" s="5">
        <v>5</v>
      </c>
      <c r="D2399" s="5">
        <v>0</v>
      </c>
      <c r="E2399" s="5">
        <v>0</v>
      </c>
      <c r="F2399" s="5">
        <v>3</v>
      </c>
      <c r="G2399" s="5">
        <v>0</v>
      </c>
      <c r="H2399" s="5">
        <v>0</v>
      </c>
      <c r="I2399" s="5">
        <v>1</v>
      </c>
      <c r="J2399" s="5">
        <v>2</v>
      </c>
      <c r="K2399" s="5">
        <v>0</v>
      </c>
      <c r="L2399" s="104"/>
      <c r="M2399" s="104"/>
      <c r="N2399" s="104"/>
      <c r="O2399" s="104"/>
      <c r="P2399" s="5">
        <f t="shared" si="95"/>
        <v>15</v>
      </c>
      <c r="Q2399" s="5">
        <v>3</v>
      </c>
      <c r="R2399" s="4">
        <f t="shared" si="96"/>
        <v>0.15</v>
      </c>
      <c r="S2399" s="9" t="s">
        <v>294</v>
      </c>
      <c r="T2399" s="52" t="s">
        <v>4104</v>
      </c>
      <c r="U2399" s="53" t="s">
        <v>564</v>
      </c>
      <c r="V2399" s="52" t="s">
        <v>304</v>
      </c>
      <c r="W2399" s="7" t="s">
        <v>4341</v>
      </c>
      <c r="X2399" s="8">
        <v>8</v>
      </c>
      <c r="Y2399" s="6" t="s">
        <v>366</v>
      </c>
      <c r="Z2399" s="38" t="s">
        <v>4105</v>
      </c>
      <c r="AA2399" s="38" t="s">
        <v>4106</v>
      </c>
      <c r="AB2399" s="210" t="s">
        <v>557</v>
      </c>
      <c r="AC2399" s="225"/>
    </row>
    <row r="2400" spans="1:1023" s="83" customFormat="1" ht="15.75" customHeight="1" x14ac:dyDescent="0.25">
      <c r="A2400" s="3" t="s">
        <v>201</v>
      </c>
      <c r="B2400" s="5">
        <v>4</v>
      </c>
      <c r="C2400" s="5">
        <v>2</v>
      </c>
      <c r="D2400" s="5">
        <v>2</v>
      </c>
      <c r="E2400" s="5">
        <v>6</v>
      </c>
      <c r="F2400" s="5">
        <v>0</v>
      </c>
      <c r="G2400" s="5">
        <v>0</v>
      </c>
      <c r="H2400" s="5">
        <v>0</v>
      </c>
      <c r="I2400" s="5">
        <v>0</v>
      </c>
      <c r="J2400" s="5">
        <v>0</v>
      </c>
      <c r="K2400" s="5">
        <v>0</v>
      </c>
      <c r="L2400" s="104"/>
      <c r="M2400" s="104"/>
      <c r="N2400" s="104"/>
      <c r="O2400" s="104"/>
      <c r="P2400" s="5">
        <f t="shared" si="95"/>
        <v>14</v>
      </c>
      <c r="Q2400" s="5">
        <v>4</v>
      </c>
      <c r="R2400" s="4">
        <f t="shared" si="96"/>
        <v>0.14000000000000001</v>
      </c>
      <c r="S2400" s="9" t="s">
        <v>294</v>
      </c>
      <c r="T2400" s="52" t="s">
        <v>843</v>
      </c>
      <c r="U2400" s="53" t="s">
        <v>388</v>
      </c>
      <c r="V2400" s="52" t="s">
        <v>518</v>
      </c>
      <c r="W2400" s="7" t="s">
        <v>948</v>
      </c>
      <c r="X2400" s="8">
        <v>8</v>
      </c>
      <c r="Y2400" s="6" t="s">
        <v>542</v>
      </c>
      <c r="Z2400" s="38" t="s">
        <v>901</v>
      </c>
      <c r="AA2400" s="38" t="s">
        <v>985</v>
      </c>
      <c r="AB2400" s="210" t="s">
        <v>903</v>
      </c>
      <c r="AC2400" s="225"/>
      <c r="CZ2400" s="83" t="s">
        <v>294</v>
      </c>
    </row>
    <row r="2401" spans="1:1023" s="83" customFormat="1" ht="15.75" customHeight="1" x14ac:dyDescent="0.25">
      <c r="A2401" s="3" t="s">
        <v>195</v>
      </c>
      <c r="B2401" s="5">
        <v>6</v>
      </c>
      <c r="C2401" s="5">
        <v>8</v>
      </c>
      <c r="D2401" s="5">
        <v>0</v>
      </c>
      <c r="E2401" s="5">
        <v>0</v>
      </c>
      <c r="F2401" s="5">
        <v>0</v>
      </c>
      <c r="G2401" s="5">
        <v>0</v>
      </c>
      <c r="H2401" s="5">
        <v>0</v>
      </c>
      <c r="I2401" s="5">
        <v>0</v>
      </c>
      <c r="J2401" s="5">
        <v>0</v>
      </c>
      <c r="K2401" s="5">
        <v>0</v>
      </c>
      <c r="L2401" s="104"/>
      <c r="M2401" s="104"/>
      <c r="N2401" s="104"/>
      <c r="O2401" s="104"/>
      <c r="P2401" s="5">
        <f t="shared" si="95"/>
        <v>14</v>
      </c>
      <c r="Q2401" s="5">
        <v>3</v>
      </c>
      <c r="R2401" s="4">
        <f t="shared" si="96"/>
        <v>0.14000000000000001</v>
      </c>
      <c r="S2401" s="9" t="s">
        <v>294</v>
      </c>
      <c r="T2401" s="38" t="s">
        <v>2604</v>
      </c>
      <c r="U2401" s="42" t="s">
        <v>1056</v>
      </c>
      <c r="V2401" s="38" t="s">
        <v>988</v>
      </c>
      <c r="W2401" s="7" t="s">
        <v>2581</v>
      </c>
      <c r="X2401" s="8">
        <v>8</v>
      </c>
      <c r="Y2401" s="6" t="s">
        <v>2592</v>
      </c>
      <c r="Z2401" s="38" t="s">
        <v>2602</v>
      </c>
      <c r="AA2401" s="38" t="s">
        <v>608</v>
      </c>
      <c r="AB2401" s="210" t="s">
        <v>312</v>
      </c>
      <c r="AC2401" s="225"/>
    </row>
    <row r="2402" spans="1:1023" s="83" customFormat="1" ht="15.75" customHeight="1" x14ac:dyDescent="0.25">
      <c r="A2402" s="3" t="s">
        <v>200</v>
      </c>
      <c r="B2402" s="5">
        <v>3</v>
      </c>
      <c r="C2402" s="5">
        <v>0</v>
      </c>
      <c r="D2402" s="5">
        <v>0</v>
      </c>
      <c r="E2402" s="5">
        <v>3</v>
      </c>
      <c r="F2402" s="5">
        <v>6</v>
      </c>
      <c r="G2402" s="5">
        <v>0</v>
      </c>
      <c r="H2402" s="5">
        <v>0</v>
      </c>
      <c r="I2402" s="5">
        <v>2</v>
      </c>
      <c r="J2402" s="5">
        <v>0</v>
      </c>
      <c r="K2402" s="5">
        <v>0</v>
      </c>
      <c r="L2402" s="104"/>
      <c r="M2402" s="104"/>
      <c r="N2402" s="104"/>
      <c r="O2402" s="104"/>
      <c r="P2402" s="5">
        <f t="shared" si="95"/>
        <v>14</v>
      </c>
      <c r="Q2402" s="5">
        <v>4</v>
      </c>
      <c r="R2402" s="4">
        <f t="shared" si="96"/>
        <v>0.14000000000000001</v>
      </c>
      <c r="S2402" s="9" t="s">
        <v>294</v>
      </c>
      <c r="T2402" s="52" t="s">
        <v>2526</v>
      </c>
      <c r="U2402" s="53" t="s">
        <v>715</v>
      </c>
      <c r="V2402" s="52" t="s">
        <v>344</v>
      </c>
      <c r="W2402" s="7" t="s">
        <v>2471</v>
      </c>
      <c r="X2402" s="8">
        <v>8</v>
      </c>
      <c r="Y2402" s="6" t="s">
        <v>2525</v>
      </c>
      <c r="Z2402" s="38" t="s">
        <v>2486</v>
      </c>
      <c r="AA2402" s="38" t="s">
        <v>902</v>
      </c>
      <c r="AB2402" s="210" t="s">
        <v>338</v>
      </c>
      <c r="AC2402" s="225"/>
    </row>
    <row r="2403" spans="1:1023" s="83" customFormat="1" ht="15.75" customHeight="1" x14ac:dyDescent="0.25">
      <c r="A2403" s="3" t="s">
        <v>193</v>
      </c>
      <c r="B2403" s="5">
        <v>6</v>
      </c>
      <c r="C2403" s="5">
        <v>0</v>
      </c>
      <c r="D2403" s="5">
        <v>2</v>
      </c>
      <c r="E2403" s="5">
        <v>0</v>
      </c>
      <c r="F2403" s="5">
        <v>6</v>
      </c>
      <c r="G2403" s="5">
        <v>0</v>
      </c>
      <c r="H2403" s="5">
        <v>0</v>
      </c>
      <c r="I2403" s="5">
        <v>0</v>
      </c>
      <c r="J2403" s="5">
        <v>0</v>
      </c>
      <c r="K2403" s="5">
        <v>0</v>
      </c>
      <c r="L2403" s="104"/>
      <c r="M2403" s="104"/>
      <c r="N2403" s="104"/>
      <c r="O2403" s="104"/>
      <c r="P2403" s="5">
        <f t="shared" si="95"/>
        <v>14</v>
      </c>
      <c r="Q2403" s="5">
        <v>6</v>
      </c>
      <c r="R2403" s="4">
        <f t="shared" si="96"/>
        <v>0.14000000000000001</v>
      </c>
      <c r="S2403" s="9" t="s">
        <v>294</v>
      </c>
      <c r="T2403" s="52" t="s">
        <v>1449</v>
      </c>
      <c r="U2403" s="53" t="s">
        <v>306</v>
      </c>
      <c r="V2403" s="52" t="s">
        <v>490</v>
      </c>
      <c r="W2403" s="7" t="s">
        <v>1438</v>
      </c>
      <c r="X2403" s="8">
        <v>8</v>
      </c>
      <c r="Y2403" s="6" t="s">
        <v>366</v>
      </c>
      <c r="Z2403" s="38" t="s">
        <v>1443</v>
      </c>
      <c r="AA2403" s="38" t="s">
        <v>612</v>
      </c>
      <c r="AB2403" s="210" t="s">
        <v>567</v>
      </c>
      <c r="AC2403" s="225"/>
    </row>
    <row r="2404" spans="1:1023" s="83" customFormat="1" ht="15.75" customHeight="1" x14ac:dyDescent="0.25">
      <c r="A2404" s="3" t="s">
        <v>194</v>
      </c>
      <c r="B2404" s="5">
        <v>6</v>
      </c>
      <c r="C2404" s="5">
        <v>0</v>
      </c>
      <c r="D2404" s="5">
        <v>2</v>
      </c>
      <c r="E2404" s="5">
        <v>3</v>
      </c>
      <c r="F2404" s="5">
        <v>3</v>
      </c>
      <c r="G2404" s="5">
        <v>0</v>
      </c>
      <c r="H2404" s="5">
        <v>0</v>
      </c>
      <c r="I2404" s="5">
        <v>0</v>
      </c>
      <c r="J2404" s="5">
        <v>0</v>
      </c>
      <c r="K2404" s="5">
        <v>0</v>
      </c>
      <c r="L2404" s="104"/>
      <c r="M2404" s="104"/>
      <c r="N2404" s="104"/>
      <c r="O2404" s="104"/>
      <c r="P2404" s="5">
        <f t="shared" si="95"/>
        <v>14</v>
      </c>
      <c r="Q2404" s="5">
        <v>6</v>
      </c>
      <c r="R2404" s="4">
        <f t="shared" si="96"/>
        <v>0.14000000000000001</v>
      </c>
      <c r="S2404" s="9" t="s">
        <v>294</v>
      </c>
      <c r="T2404" s="52" t="s">
        <v>859</v>
      </c>
      <c r="U2404" s="53" t="s">
        <v>440</v>
      </c>
      <c r="V2404" s="52" t="s">
        <v>460</v>
      </c>
      <c r="W2404" s="7" t="s">
        <v>1438</v>
      </c>
      <c r="X2404" s="8">
        <v>8</v>
      </c>
      <c r="Y2404" s="6" t="s">
        <v>366</v>
      </c>
      <c r="Z2404" s="38" t="s">
        <v>1443</v>
      </c>
      <c r="AA2404" s="38" t="s">
        <v>612</v>
      </c>
      <c r="AB2404" s="210" t="s">
        <v>567</v>
      </c>
      <c r="AC2404" s="225"/>
    </row>
    <row r="2405" spans="1:1023" s="83" customFormat="1" ht="15.75" customHeight="1" x14ac:dyDescent="0.25">
      <c r="A2405" s="3" t="s">
        <v>2418</v>
      </c>
      <c r="B2405" s="5">
        <v>5</v>
      </c>
      <c r="C2405" s="5">
        <v>2</v>
      </c>
      <c r="D2405" s="5">
        <v>3</v>
      </c>
      <c r="E2405" s="5">
        <v>0</v>
      </c>
      <c r="F2405" s="5">
        <v>3</v>
      </c>
      <c r="G2405" s="5">
        <v>0</v>
      </c>
      <c r="H2405" s="5">
        <v>0</v>
      </c>
      <c r="I2405" s="5">
        <v>1</v>
      </c>
      <c r="J2405" s="5">
        <v>0</v>
      </c>
      <c r="K2405" s="5">
        <v>0</v>
      </c>
      <c r="L2405" s="104"/>
      <c r="M2405" s="104"/>
      <c r="N2405" s="104"/>
      <c r="O2405" s="104"/>
      <c r="P2405" s="5">
        <f t="shared" si="95"/>
        <v>14</v>
      </c>
      <c r="Q2405" s="5">
        <v>21</v>
      </c>
      <c r="R2405" s="4">
        <f t="shared" si="96"/>
        <v>0.14000000000000001</v>
      </c>
      <c r="S2405" s="9" t="s">
        <v>294</v>
      </c>
      <c r="T2405" s="52" t="s">
        <v>849</v>
      </c>
      <c r="U2405" s="53" t="s">
        <v>2419</v>
      </c>
      <c r="V2405" s="52" t="s">
        <v>2420</v>
      </c>
      <c r="W2405" s="7" t="s">
        <v>2284</v>
      </c>
      <c r="X2405" s="8">
        <v>8</v>
      </c>
      <c r="Y2405" s="6" t="s">
        <v>298</v>
      </c>
      <c r="Z2405" s="38" t="s">
        <v>2350</v>
      </c>
      <c r="AA2405" s="38" t="s">
        <v>1123</v>
      </c>
      <c r="AB2405" s="210" t="s">
        <v>466</v>
      </c>
      <c r="AC2405" s="226"/>
      <c r="AD2405" s="84"/>
      <c r="AE2405" s="84"/>
      <c r="AF2405" s="84"/>
      <c r="AG2405" s="84"/>
      <c r="AH2405" s="84"/>
      <c r="AI2405" s="84"/>
      <c r="AJ2405" s="84"/>
      <c r="AK2405" s="84"/>
      <c r="AL2405" s="84"/>
      <c r="AM2405" s="84"/>
      <c r="AN2405" s="84"/>
      <c r="AO2405" s="84"/>
      <c r="AP2405" s="84"/>
      <c r="AQ2405" s="84"/>
      <c r="AR2405" s="84"/>
      <c r="AS2405" s="84"/>
      <c r="AT2405" s="84"/>
      <c r="AU2405" s="84"/>
      <c r="AV2405" s="84"/>
      <c r="AW2405" s="84"/>
      <c r="AX2405" s="84"/>
      <c r="AY2405" s="84"/>
      <c r="AZ2405" s="84"/>
      <c r="BA2405" s="84"/>
      <c r="BB2405" s="84"/>
      <c r="BC2405" s="84"/>
      <c r="BD2405" s="84"/>
      <c r="BE2405" s="84"/>
      <c r="BF2405" s="84"/>
      <c r="BG2405" s="84"/>
      <c r="BH2405" s="84"/>
      <c r="BI2405" s="84"/>
      <c r="BJ2405" s="84"/>
      <c r="BK2405" s="84"/>
      <c r="BL2405" s="84"/>
      <c r="BM2405" s="84"/>
      <c r="BN2405" s="84"/>
      <c r="BO2405" s="84"/>
      <c r="BP2405" s="84"/>
      <c r="BQ2405" s="84"/>
      <c r="BR2405" s="84"/>
      <c r="BS2405" s="84"/>
      <c r="BT2405" s="84"/>
      <c r="BU2405" s="84"/>
      <c r="BV2405" s="84"/>
      <c r="BW2405" s="84"/>
      <c r="BX2405" s="84"/>
      <c r="BY2405" s="84"/>
      <c r="BZ2405" s="84"/>
      <c r="CA2405" s="84"/>
      <c r="CB2405" s="84"/>
      <c r="CC2405" s="84"/>
      <c r="CD2405" s="84"/>
      <c r="CE2405" s="84"/>
      <c r="CF2405" s="84"/>
      <c r="CG2405" s="84"/>
      <c r="CH2405" s="84"/>
      <c r="CI2405" s="84"/>
      <c r="CJ2405" s="84"/>
      <c r="CK2405" s="84"/>
      <c r="CL2405" s="84"/>
      <c r="CM2405" s="84"/>
      <c r="CN2405" s="84"/>
      <c r="CO2405" s="84"/>
      <c r="CP2405" s="84"/>
      <c r="CQ2405" s="84"/>
      <c r="CR2405" s="84"/>
      <c r="CS2405" s="84"/>
      <c r="CT2405" s="84"/>
      <c r="CU2405" s="84"/>
      <c r="CV2405" s="84"/>
      <c r="CW2405" s="84"/>
      <c r="CX2405" s="84"/>
      <c r="CY2405" s="84"/>
      <c r="CZ2405" s="84"/>
      <c r="DA2405" s="84"/>
      <c r="DB2405" s="84"/>
      <c r="DC2405" s="84"/>
      <c r="DD2405" s="84"/>
      <c r="DE2405" s="84"/>
      <c r="DF2405" s="84"/>
      <c r="DG2405" s="84"/>
      <c r="DH2405" s="84"/>
      <c r="DI2405" s="84"/>
      <c r="DJ2405" s="84"/>
      <c r="DK2405" s="84"/>
      <c r="DL2405" s="84"/>
      <c r="DM2405" s="84"/>
      <c r="DN2405" s="84"/>
      <c r="DO2405" s="84"/>
      <c r="DP2405" s="84"/>
      <c r="DQ2405" s="84"/>
      <c r="DR2405" s="84"/>
      <c r="DS2405" s="84"/>
      <c r="DT2405" s="84"/>
      <c r="DU2405" s="84"/>
      <c r="DV2405" s="84"/>
      <c r="DW2405" s="84"/>
      <c r="DX2405" s="84"/>
      <c r="DY2405" s="84"/>
      <c r="DZ2405" s="84"/>
      <c r="EA2405" s="84"/>
      <c r="EB2405" s="84"/>
      <c r="EC2405" s="84"/>
      <c r="ED2405" s="84"/>
      <c r="EE2405" s="84"/>
      <c r="EF2405" s="84"/>
      <c r="EG2405" s="84"/>
      <c r="EH2405" s="84"/>
      <c r="EI2405" s="84"/>
      <c r="EJ2405" s="84"/>
      <c r="EK2405" s="84"/>
      <c r="EL2405" s="84"/>
      <c r="EM2405" s="84"/>
      <c r="EN2405" s="84"/>
      <c r="EO2405" s="84"/>
      <c r="EP2405" s="84"/>
      <c r="EQ2405" s="84"/>
      <c r="ER2405" s="84"/>
      <c r="ES2405" s="84"/>
      <c r="ET2405" s="84"/>
      <c r="EU2405" s="84"/>
      <c r="EV2405" s="84"/>
      <c r="EW2405" s="84"/>
      <c r="EX2405" s="84"/>
      <c r="EY2405" s="84"/>
      <c r="EZ2405" s="84"/>
      <c r="FA2405" s="84"/>
      <c r="FB2405" s="84"/>
      <c r="FC2405" s="84"/>
      <c r="FD2405" s="84"/>
      <c r="FE2405" s="84"/>
      <c r="FF2405" s="84"/>
      <c r="FG2405" s="84"/>
      <c r="FH2405" s="84"/>
      <c r="FI2405" s="84"/>
      <c r="FJ2405" s="84"/>
      <c r="FK2405" s="84"/>
      <c r="FL2405" s="84"/>
      <c r="FM2405" s="84"/>
      <c r="FN2405" s="84"/>
      <c r="FO2405" s="84"/>
      <c r="FP2405" s="84"/>
      <c r="FQ2405" s="84"/>
      <c r="FR2405" s="84"/>
      <c r="FS2405" s="84"/>
      <c r="FT2405" s="84"/>
      <c r="FU2405" s="84"/>
      <c r="FV2405" s="84"/>
      <c r="FW2405" s="84"/>
      <c r="FX2405" s="84"/>
      <c r="FY2405" s="84"/>
      <c r="FZ2405" s="84"/>
      <c r="GA2405" s="84"/>
      <c r="GB2405" s="84"/>
      <c r="GC2405" s="84"/>
      <c r="GD2405" s="84"/>
      <c r="GE2405" s="84"/>
      <c r="GF2405" s="84"/>
      <c r="GG2405" s="84"/>
      <c r="GH2405" s="84"/>
      <c r="GI2405" s="84"/>
      <c r="GJ2405" s="84"/>
      <c r="GK2405" s="84"/>
      <c r="GL2405" s="84"/>
      <c r="GM2405" s="84"/>
      <c r="GN2405" s="84"/>
      <c r="GO2405" s="84"/>
      <c r="GP2405" s="84"/>
      <c r="GQ2405" s="84"/>
      <c r="GR2405" s="84"/>
      <c r="GS2405" s="84"/>
      <c r="GT2405" s="84"/>
      <c r="GU2405" s="84"/>
      <c r="GV2405" s="84"/>
      <c r="GW2405" s="84"/>
      <c r="GX2405" s="84"/>
      <c r="GY2405" s="84"/>
      <c r="GZ2405" s="84"/>
      <c r="HA2405" s="84"/>
      <c r="HB2405" s="84"/>
      <c r="HC2405" s="84"/>
      <c r="HD2405" s="84"/>
      <c r="HE2405" s="84"/>
      <c r="HF2405" s="84"/>
      <c r="HG2405" s="84"/>
      <c r="HH2405" s="84"/>
      <c r="HI2405" s="84"/>
      <c r="HJ2405" s="84"/>
      <c r="HK2405" s="84"/>
      <c r="HL2405" s="84"/>
      <c r="HM2405" s="84"/>
      <c r="HN2405" s="84"/>
      <c r="HO2405" s="84"/>
      <c r="HP2405" s="84"/>
      <c r="HQ2405" s="84"/>
      <c r="HR2405" s="84"/>
      <c r="HS2405" s="84"/>
      <c r="HT2405" s="84"/>
      <c r="HU2405" s="84"/>
      <c r="HV2405" s="84"/>
      <c r="HW2405" s="84"/>
      <c r="HX2405" s="84"/>
      <c r="HY2405" s="84"/>
      <c r="HZ2405" s="84"/>
      <c r="IA2405" s="84"/>
      <c r="IB2405" s="84"/>
      <c r="IC2405" s="84"/>
      <c r="ID2405" s="84"/>
      <c r="IE2405" s="84"/>
      <c r="IF2405" s="84"/>
      <c r="IG2405" s="84"/>
      <c r="IH2405" s="84"/>
      <c r="II2405" s="84"/>
      <c r="IJ2405" s="84"/>
      <c r="IK2405" s="84"/>
      <c r="IL2405" s="84"/>
      <c r="IM2405" s="84"/>
      <c r="IN2405" s="84"/>
      <c r="IO2405" s="84"/>
      <c r="IP2405" s="84"/>
      <c r="IQ2405" s="84"/>
      <c r="IR2405" s="84"/>
      <c r="IS2405" s="84"/>
      <c r="IT2405" s="84"/>
      <c r="IU2405" s="84"/>
      <c r="IV2405" s="84"/>
      <c r="IW2405" s="84"/>
      <c r="IX2405" s="84"/>
      <c r="IY2405" s="84"/>
      <c r="IZ2405" s="84"/>
      <c r="JA2405" s="84"/>
      <c r="JB2405" s="84"/>
      <c r="JC2405" s="84"/>
      <c r="JD2405" s="84"/>
      <c r="JE2405" s="84"/>
      <c r="JF2405" s="84"/>
      <c r="JG2405" s="84"/>
      <c r="JH2405" s="84"/>
      <c r="JI2405" s="84"/>
      <c r="JJ2405" s="84"/>
      <c r="JK2405" s="84"/>
      <c r="JL2405" s="84"/>
      <c r="JM2405" s="84"/>
      <c r="JN2405" s="84"/>
      <c r="JO2405" s="84"/>
      <c r="JP2405" s="84"/>
      <c r="JQ2405" s="84"/>
      <c r="JR2405" s="84"/>
      <c r="JS2405" s="84"/>
      <c r="JT2405" s="84"/>
      <c r="JU2405" s="84"/>
      <c r="JV2405" s="84"/>
      <c r="JW2405" s="84"/>
      <c r="JX2405" s="84"/>
      <c r="JY2405" s="84"/>
      <c r="JZ2405" s="84"/>
      <c r="KA2405" s="84"/>
      <c r="KB2405" s="84"/>
      <c r="KC2405" s="84"/>
      <c r="KD2405" s="84"/>
      <c r="KE2405" s="84"/>
      <c r="KF2405" s="84"/>
      <c r="KG2405" s="84"/>
      <c r="KH2405" s="84"/>
      <c r="KI2405" s="84"/>
      <c r="KJ2405" s="84"/>
      <c r="KK2405" s="84"/>
      <c r="KL2405" s="84"/>
      <c r="KM2405" s="84"/>
      <c r="KN2405" s="84"/>
      <c r="KO2405" s="84"/>
      <c r="KP2405" s="84"/>
      <c r="KQ2405" s="84"/>
      <c r="KR2405" s="84"/>
      <c r="KS2405" s="84"/>
      <c r="KT2405" s="84"/>
      <c r="KU2405" s="84"/>
      <c r="KV2405" s="84"/>
      <c r="KW2405" s="84"/>
      <c r="KX2405" s="84"/>
      <c r="KY2405" s="84"/>
      <c r="KZ2405" s="84"/>
      <c r="LA2405" s="84"/>
      <c r="LB2405" s="84"/>
      <c r="LC2405" s="84"/>
      <c r="LD2405" s="84"/>
      <c r="LE2405" s="84"/>
      <c r="LF2405" s="84"/>
      <c r="LG2405" s="84"/>
      <c r="LH2405" s="84"/>
      <c r="LI2405" s="84"/>
      <c r="LJ2405" s="84"/>
      <c r="LK2405" s="84"/>
      <c r="LL2405" s="84"/>
      <c r="LM2405" s="84"/>
      <c r="LN2405" s="84"/>
      <c r="LO2405" s="84"/>
      <c r="LP2405" s="84"/>
      <c r="LQ2405" s="84"/>
      <c r="LR2405" s="84"/>
      <c r="LS2405" s="84"/>
      <c r="LT2405" s="84"/>
      <c r="LU2405" s="84"/>
      <c r="LV2405" s="84"/>
      <c r="LW2405" s="84"/>
      <c r="LX2405" s="84"/>
      <c r="LY2405" s="84"/>
      <c r="LZ2405" s="84"/>
      <c r="MA2405" s="84"/>
      <c r="MB2405" s="84"/>
      <c r="MC2405" s="84"/>
      <c r="MD2405" s="84"/>
      <c r="ME2405" s="84"/>
      <c r="MF2405" s="84"/>
      <c r="MG2405" s="84"/>
      <c r="MH2405" s="84"/>
      <c r="MI2405" s="84"/>
      <c r="MJ2405" s="84"/>
      <c r="MK2405" s="84"/>
      <c r="ML2405" s="84"/>
      <c r="MM2405" s="84"/>
      <c r="MN2405" s="84"/>
      <c r="MO2405" s="84"/>
      <c r="MP2405" s="84"/>
      <c r="MQ2405" s="84"/>
      <c r="MR2405" s="84"/>
      <c r="MS2405" s="84"/>
      <c r="MT2405" s="84"/>
      <c r="MU2405" s="84"/>
      <c r="MV2405" s="84"/>
      <c r="MW2405" s="84"/>
      <c r="MX2405" s="84"/>
      <c r="MY2405" s="84"/>
      <c r="MZ2405" s="84"/>
      <c r="NA2405" s="84"/>
      <c r="NB2405" s="84"/>
      <c r="NC2405" s="84"/>
      <c r="ND2405" s="84"/>
      <c r="NE2405" s="84"/>
      <c r="NF2405" s="84"/>
      <c r="NG2405" s="84"/>
      <c r="NH2405" s="84"/>
      <c r="NI2405" s="84"/>
      <c r="NJ2405" s="84"/>
      <c r="NK2405" s="84"/>
      <c r="NL2405" s="84"/>
      <c r="NM2405" s="84"/>
      <c r="NN2405" s="84"/>
      <c r="NO2405" s="84"/>
      <c r="NP2405" s="84"/>
      <c r="NQ2405" s="84"/>
      <c r="NR2405" s="84"/>
      <c r="NS2405" s="84"/>
      <c r="NT2405" s="84"/>
      <c r="NU2405" s="84"/>
      <c r="NV2405" s="84"/>
      <c r="NW2405" s="84"/>
      <c r="NX2405" s="84"/>
      <c r="NY2405" s="84"/>
      <c r="NZ2405" s="84"/>
      <c r="OA2405" s="84"/>
      <c r="OB2405" s="84"/>
      <c r="OC2405" s="84"/>
      <c r="OD2405" s="84"/>
      <c r="OE2405" s="84"/>
      <c r="OF2405" s="84"/>
      <c r="OG2405" s="84"/>
      <c r="OH2405" s="84"/>
      <c r="OI2405" s="84"/>
      <c r="OJ2405" s="84"/>
      <c r="OK2405" s="84"/>
      <c r="OL2405" s="84"/>
      <c r="OM2405" s="84"/>
      <c r="ON2405" s="84"/>
      <c r="OO2405" s="84"/>
      <c r="OP2405" s="84"/>
      <c r="OQ2405" s="84"/>
      <c r="OR2405" s="84"/>
      <c r="OS2405" s="84"/>
      <c r="OT2405" s="84"/>
      <c r="OU2405" s="84"/>
      <c r="OV2405" s="84"/>
      <c r="OW2405" s="84"/>
      <c r="OX2405" s="84"/>
      <c r="OY2405" s="84"/>
      <c r="OZ2405" s="84"/>
      <c r="PA2405" s="84"/>
      <c r="PB2405" s="84"/>
      <c r="PC2405" s="84"/>
      <c r="PD2405" s="84"/>
      <c r="PE2405" s="84"/>
      <c r="PF2405" s="84"/>
      <c r="PG2405" s="84"/>
      <c r="PH2405" s="84"/>
      <c r="PI2405" s="84"/>
      <c r="PJ2405" s="84"/>
      <c r="PK2405" s="84"/>
      <c r="PL2405" s="84"/>
      <c r="PM2405" s="84"/>
      <c r="PN2405" s="84"/>
      <c r="PO2405" s="84"/>
      <c r="PP2405" s="84"/>
      <c r="PQ2405" s="84"/>
      <c r="PR2405" s="84"/>
      <c r="PS2405" s="84"/>
      <c r="PT2405" s="84"/>
      <c r="PU2405" s="84"/>
      <c r="PV2405" s="84"/>
      <c r="PW2405" s="84"/>
      <c r="PX2405" s="84"/>
      <c r="PY2405" s="84"/>
      <c r="PZ2405" s="84"/>
      <c r="QA2405" s="84"/>
      <c r="QB2405" s="84"/>
      <c r="QC2405" s="84"/>
      <c r="QD2405" s="84"/>
      <c r="QE2405" s="84"/>
      <c r="QF2405" s="84"/>
      <c r="QG2405" s="84"/>
      <c r="QH2405" s="84"/>
      <c r="QI2405" s="84"/>
      <c r="QJ2405" s="84"/>
      <c r="QK2405" s="84"/>
      <c r="QL2405" s="84"/>
      <c r="QM2405" s="84"/>
      <c r="QN2405" s="84"/>
      <c r="QO2405" s="84"/>
      <c r="QP2405" s="84"/>
      <c r="QQ2405" s="84"/>
      <c r="QR2405" s="84"/>
      <c r="QS2405" s="84"/>
      <c r="QT2405" s="84"/>
      <c r="QU2405" s="84"/>
      <c r="QV2405" s="84"/>
      <c r="QW2405" s="84"/>
      <c r="QX2405" s="84"/>
      <c r="QY2405" s="84"/>
      <c r="QZ2405" s="84"/>
      <c r="RA2405" s="84"/>
      <c r="RB2405" s="84"/>
      <c r="RC2405" s="84"/>
      <c r="RD2405" s="84"/>
      <c r="RE2405" s="84"/>
      <c r="RF2405" s="84"/>
      <c r="RG2405" s="84"/>
      <c r="RH2405" s="84"/>
      <c r="RI2405" s="84"/>
      <c r="RJ2405" s="84"/>
      <c r="RK2405" s="84"/>
      <c r="RL2405" s="84"/>
      <c r="RM2405" s="84"/>
      <c r="RN2405" s="84"/>
      <c r="RO2405" s="84"/>
      <c r="RP2405" s="84"/>
      <c r="RQ2405" s="84"/>
      <c r="RR2405" s="84"/>
      <c r="RS2405" s="84"/>
      <c r="RT2405" s="84"/>
      <c r="RU2405" s="84"/>
      <c r="RV2405" s="84"/>
      <c r="RW2405" s="84"/>
      <c r="RX2405" s="84"/>
      <c r="RY2405" s="84"/>
      <c r="RZ2405" s="84"/>
      <c r="SA2405" s="84"/>
      <c r="SB2405" s="84"/>
      <c r="SC2405" s="84"/>
      <c r="SD2405" s="84"/>
      <c r="SE2405" s="84"/>
      <c r="SF2405" s="84"/>
      <c r="SG2405" s="84"/>
      <c r="SH2405" s="84"/>
      <c r="SI2405" s="84"/>
      <c r="SJ2405" s="84"/>
      <c r="SK2405" s="84"/>
      <c r="SL2405" s="84"/>
      <c r="SM2405" s="84"/>
      <c r="SN2405" s="84"/>
      <c r="SO2405" s="84"/>
      <c r="SP2405" s="84"/>
      <c r="SQ2405" s="84"/>
      <c r="SR2405" s="84"/>
      <c r="SS2405" s="84"/>
      <c r="ST2405" s="84"/>
      <c r="SU2405" s="84"/>
      <c r="SV2405" s="84"/>
      <c r="SW2405" s="84"/>
      <c r="SX2405" s="84"/>
      <c r="SY2405" s="84"/>
      <c r="SZ2405" s="84"/>
      <c r="TA2405" s="84"/>
      <c r="TB2405" s="84"/>
      <c r="TC2405" s="84"/>
      <c r="TD2405" s="84"/>
      <c r="TE2405" s="84"/>
      <c r="TF2405" s="84"/>
      <c r="TG2405" s="84"/>
      <c r="TH2405" s="84"/>
      <c r="TI2405" s="84"/>
      <c r="TJ2405" s="84"/>
      <c r="TK2405" s="84"/>
      <c r="TL2405" s="84"/>
      <c r="TM2405" s="84"/>
      <c r="TN2405" s="84"/>
      <c r="TO2405" s="84"/>
      <c r="TP2405" s="84"/>
      <c r="TQ2405" s="84"/>
      <c r="TR2405" s="84"/>
      <c r="TS2405" s="84"/>
      <c r="TT2405" s="84"/>
      <c r="TU2405" s="84"/>
      <c r="TV2405" s="84"/>
      <c r="TW2405" s="84"/>
      <c r="TX2405" s="84"/>
      <c r="TY2405" s="84"/>
      <c r="TZ2405" s="84"/>
      <c r="UA2405" s="84"/>
      <c r="UB2405" s="84"/>
      <c r="UC2405" s="84"/>
      <c r="UD2405" s="84"/>
      <c r="UE2405" s="84"/>
      <c r="UF2405" s="84"/>
      <c r="UG2405" s="84"/>
      <c r="UH2405" s="84"/>
      <c r="UI2405" s="84"/>
      <c r="UJ2405" s="84"/>
      <c r="UK2405" s="84"/>
      <c r="UL2405" s="84"/>
      <c r="UM2405" s="84"/>
      <c r="UN2405" s="84"/>
      <c r="UO2405" s="84"/>
      <c r="UP2405" s="84"/>
      <c r="UQ2405" s="84"/>
      <c r="UR2405" s="84"/>
      <c r="US2405" s="84"/>
      <c r="UT2405" s="84"/>
      <c r="UU2405" s="84"/>
      <c r="UV2405" s="84"/>
      <c r="UW2405" s="84"/>
      <c r="UX2405" s="84"/>
      <c r="UY2405" s="84"/>
      <c r="UZ2405" s="84"/>
      <c r="VA2405" s="84"/>
      <c r="VB2405" s="84"/>
      <c r="VC2405" s="84"/>
      <c r="VD2405" s="84"/>
      <c r="VE2405" s="84"/>
      <c r="VF2405" s="84"/>
      <c r="VG2405" s="84"/>
      <c r="VH2405" s="84"/>
      <c r="VI2405" s="84"/>
      <c r="VJ2405" s="84"/>
      <c r="VK2405" s="84"/>
      <c r="VL2405" s="84"/>
      <c r="VM2405" s="84"/>
      <c r="VN2405" s="84"/>
      <c r="VO2405" s="84"/>
      <c r="VP2405" s="84"/>
      <c r="VQ2405" s="84"/>
      <c r="VR2405" s="84"/>
      <c r="VS2405" s="84"/>
      <c r="VT2405" s="84"/>
      <c r="VU2405" s="84"/>
      <c r="VV2405" s="84"/>
      <c r="VW2405" s="84"/>
      <c r="VX2405" s="84"/>
      <c r="VY2405" s="84"/>
      <c r="VZ2405" s="84"/>
      <c r="WA2405" s="84"/>
      <c r="WB2405" s="84"/>
      <c r="WC2405" s="84"/>
      <c r="WD2405" s="84"/>
      <c r="WE2405" s="84"/>
      <c r="WF2405" s="84"/>
      <c r="WG2405" s="84"/>
      <c r="WH2405" s="84"/>
      <c r="WI2405" s="84"/>
      <c r="WJ2405" s="84"/>
      <c r="WK2405" s="84"/>
      <c r="WL2405" s="84"/>
      <c r="WM2405" s="84"/>
      <c r="WN2405" s="84"/>
      <c r="WO2405" s="84"/>
      <c r="WP2405" s="84"/>
      <c r="WQ2405" s="84"/>
      <c r="WR2405" s="84"/>
      <c r="WS2405" s="84"/>
      <c r="WT2405" s="84"/>
      <c r="WU2405" s="84"/>
      <c r="WV2405" s="84"/>
      <c r="WW2405" s="84"/>
      <c r="WX2405" s="84"/>
      <c r="WY2405" s="84"/>
      <c r="WZ2405" s="84"/>
      <c r="XA2405" s="84"/>
      <c r="XB2405" s="84"/>
      <c r="XC2405" s="84"/>
      <c r="XD2405" s="84"/>
      <c r="XE2405" s="84"/>
      <c r="XF2405" s="84"/>
      <c r="XG2405" s="84"/>
      <c r="XH2405" s="84"/>
      <c r="XI2405" s="84"/>
      <c r="XJ2405" s="84"/>
      <c r="XK2405" s="84"/>
      <c r="XL2405" s="84"/>
      <c r="XM2405" s="84"/>
      <c r="XN2405" s="84"/>
      <c r="XO2405" s="84"/>
      <c r="XP2405" s="84"/>
      <c r="XQ2405" s="84"/>
      <c r="XR2405" s="84"/>
      <c r="XS2405" s="84"/>
      <c r="XT2405" s="84"/>
      <c r="XU2405" s="84"/>
      <c r="XV2405" s="84"/>
      <c r="XW2405" s="84"/>
      <c r="XX2405" s="84"/>
      <c r="XY2405" s="84"/>
      <c r="XZ2405" s="84"/>
      <c r="YA2405" s="84"/>
      <c r="YB2405" s="84"/>
      <c r="YC2405" s="84"/>
      <c r="YD2405" s="84"/>
      <c r="YE2405" s="84"/>
      <c r="YF2405" s="84"/>
      <c r="YG2405" s="84"/>
      <c r="YH2405" s="84"/>
      <c r="YI2405" s="84"/>
      <c r="YJ2405" s="84"/>
      <c r="YK2405" s="84"/>
      <c r="YL2405" s="84"/>
      <c r="YM2405" s="84"/>
      <c r="YN2405" s="84"/>
      <c r="YO2405" s="84"/>
      <c r="YP2405" s="84"/>
      <c r="YQ2405" s="84"/>
      <c r="YR2405" s="84"/>
      <c r="YS2405" s="84"/>
      <c r="YT2405" s="84"/>
      <c r="YU2405" s="84"/>
      <c r="YV2405" s="84"/>
      <c r="YW2405" s="84"/>
      <c r="YX2405" s="84"/>
      <c r="YY2405" s="84"/>
      <c r="YZ2405" s="84"/>
      <c r="ZA2405" s="84"/>
      <c r="ZB2405" s="84"/>
      <c r="ZC2405" s="84"/>
      <c r="ZD2405" s="84"/>
      <c r="ZE2405" s="84"/>
      <c r="ZF2405" s="84"/>
      <c r="ZG2405" s="84"/>
      <c r="ZH2405" s="84"/>
      <c r="ZI2405" s="84"/>
      <c r="ZJ2405" s="84"/>
      <c r="ZK2405" s="84"/>
      <c r="ZL2405" s="84"/>
      <c r="ZM2405" s="84"/>
      <c r="ZN2405" s="84"/>
      <c r="ZO2405" s="84"/>
      <c r="ZP2405" s="84"/>
      <c r="ZQ2405" s="84"/>
      <c r="ZR2405" s="84"/>
      <c r="ZS2405" s="84"/>
      <c r="ZT2405" s="84"/>
      <c r="ZU2405" s="84"/>
      <c r="ZV2405" s="84"/>
      <c r="ZW2405" s="84"/>
      <c r="ZX2405" s="84"/>
      <c r="ZY2405" s="84"/>
      <c r="ZZ2405" s="84"/>
      <c r="AAA2405" s="84"/>
      <c r="AAB2405" s="84"/>
      <c r="AAC2405" s="84"/>
      <c r="AAD2405" s="84"/>
      <c r="AAE2405" s="84"/>
      <c r="AAF2405" s="84"/>
      <c r="AAG2405" s="84"/>
      <c r="AAH2405" s="84"/>
      <c r="AAI2405" s="84"/>
      <c r="AAJ2405" s="84"/>
      <c r="AAK2405" s="84"/>
      <c r="AAL2405" s="84"/>
      <c r="AAM2405" s="84"/>
      <c r="AAN2405" s="84"/>
      <c r="AAO2405" s="84"/>
      <c r="AAP2405" s="84"/>
      <c r="AAQ2405" s="84"/>
      <c r="AAR2405" s="84"/>
      <c r="AAS2405" s="84"/>
      <c r="AAT2405" s="84"/>
      <c r="AAU2405" s="84"/>
      <c r="AAV2405" s="84"/>
      <c r="AAW2405" s="84"/>
      <c r="AAX2405" s="84"/>
      <c r="AAY2405" s="84"/>
      <c r="AAZ2405" s="84"/>
      <c r="ABA2405" s="84"/>
      <c r="ABB2405" s="84"/>
      <c r="ABC2405" s="84"/>
      <c r="ABD2405" s="84"/>
      <c r="ABE2405" s="84"/>
      <c r="ABF2405" s="84"/>
      <c r="ABG2405" s="84"/>
      <c r="ABH2405" s="84"/>
      <c r="ABI2405" s="84"/>
      <c r="ABJ2405" s="84"/>
      <c r="ABK2405" s="84"/>
      <c r="ABL2405" s="84"/>
      <c r="ABM2405" s="84"/>
      <c r="ABN2405" s="84"/>
      <c r="ABO2405" s="84"/>
      <c r="ABP2405" s="84"/>
      <c r="ABQ2405" s="84"/>
      <c r="ABR2405" s="84"/>
      <c r="ABS2405" s="84"/>
      <c r="ABT2405" s="84"/>
      <c r="ABU2405" s="84"/>
      <c r="ABV2405" s="84"/>
      <c r="ABW2405" s="84"/>
      <c r="ABX2405" s="84"/>
      <c r="ABY2405" s="84"/>
      <c r="ABZ2405" s="84"/>
      <c r="ACA2405" s="84"/>
      <c r="ACB2405" s="84"/>
      <c r="ACC2405" s="84"/>
      <c r="ACD2405" s="84"/>
      <c r="ACE2405" s="84"/>
      <c r="ACF2405" s="84"/>
      <c r="ACG2405" s="84"/>
      <c r="ACH2405" s="84"/>
      <c r="ACI2405" s="84"/>
      <c r="ACJ2405" s="84"/>
      <c r="ACK2405" s="84"/>
      <c r="ACL2405" s="84"/>
      <c r="ACM2405" s="84"/>
      <c r="ACN2405" s="84"/>
      <c r="ACO2405" s="84"/>
      <c r="ACP2405" s="84"/>
      <c r="ACQ2405" s="84"/>
      <c r="ACR2405" s="84"/>
      <c r="ACS2405" s="84"/>
      <c r="ACT2405" s="84"/>
      <c r="ACU2405" s="84"/>
      <c r="ACV2405" s="84"/>
      <c r="ACW2405" s="84"/>
      <c r="ACX2405" s="84"/>
      <c r="ACY2405" s="84"/>
      <c r="ACZ2405" s="84"/>
      <c r="ADA2405" s="84"/>
      <c r="ADB2405" s="84"/>
      <c r="ADC2405" s="84"/>
      <c r="ADD2405" s="84"/>
      <c r="ADE2405" s="84"/>
      <c r="ADF2405" s="84"/>
      <c r="ADG2405" s="84"/>
      <c r="ADH2405" s="84"/>
      <c r="ADI2405" s="84"/>
      <c r="ADJ2405" s="84"/>
      <c r="ADK2405" s="84"/>
      <c r="ADL2405" s="84"/>
      <c r="ADM2405" s="84"/>
      <c r="ADN2405" s="84"/>
      <c r="ADO2405" s="84"/>
      <c r="ADP2405" s="84"/>
      <c r="ADQ2405" s="84"/>
      <c r="ADR2405" s="84"/>
      <c r="ADS2405" s="84"/>
      <c r="ADT2405" s="84"/>
      <c r="ADU2405" s="84"/>
      <c r="ADV2405" s="84"/>
      <c r="ADW2405" s="84"/>
      <c r="ADX2405" s="84"/>
      <c r="ADY2405" s="84"/>
      <c r="ADZ2405" s="84"/>
      <c r="AEA2405" s="84"/>
      <c r="AEB2405" s="84"/>
      <c r="AEC2405" s="84"/>
      <c r="AED2405" s="84"/>
      <c r="AEE2405" s="84"/>
      <c r="AEF2405" s="84"/>
      <c r="AEG2405" s="84"/>
      <c r="AEH2405" s="84"/>
      <c r="AEI2405" s="84"/>
      <c r="AEJ2405" s="84"/>
      <c r="AEK2405" s="84"/>
      <c r="AEL2405" s="84"/>
      <c r="AEM2405" s="84"/>
      <c r="AEN2405" s="84"/>
      <c r="AEO2405" s="84"/>
      <c r="AEP2405" s="84"/>
      <c r="AEQ2405" s="84"/>
      <c r="AER2405" s="84"/>
      <c r="AES2405" s="84"/>
      <c r="AET2405" s="84"/>
      <c r="AEU2405" s="84"/>
      <c r="AEV2405" s="84"/>
      <c r="AEW2405" s="84"/>
      <c r="AEX2405" s="84"/>
      <c r="AEY2405" s="84"/>
      <c r="AEZ2405" s="84"/>
      <c r="AFA2405" s="84"/>
      <c r="AFB2405" s="84"/>
      <c r="AFC2405" s="84"/>
      <c r="AFD2405" s="84"/>
      <c r="AFE2405" s="84"/>
      <c r="AFF2405" s="84"/>
      <c r="AFG2405" s="84"/>
      <c r="AFH2405" s="84"/>
      <c r="AFI2405" s="84"/>
      <c r="AFJ2405" s="84"/>
      <c r="AFK2405" s="84"/>
      <c r="AFL2405" s="84"/>
      <c r="AFM2405" s="84"/>
      <c r="AFN2405" s="84"/>
      <c r="AFO2405" s="84"/>
      <c r="AFP2405" s="84"/>
      <c r="AFQ2405" s="84"/>
      <c r="AFR2405" s="84"/>
      <c r="AFS2405" s="84"/>
      <c r="AFT2405" s="84"/>
      <c r="AFU2405" s="84"/>
      <c r="AFV2405" s="84"/>
      <c r="AFW2405" s="84"/>
      <c r="AFX2405" s="84"/>
      <c r="AFY2405" s="84"/>
      <c r="AFZ2405" s="84"/>
      <c r="AGA2405" s="84"/>
      <c r="AGB2405" s="84"/>
      <c r="AGC2405" s="84"/>
      <c r="AGD2405" s="84"/>
      <c r="AGE2405" s="84"/>
      <c r="AGF2405" s="84"/>
      <c r="AGG2405" s="84"/>
      <c r="AGH2405" s="84"/>
      <c r="AGI2405" s="84"/>
      <c r="AGJ2405" s="84"/>
      <c r="AGK2405" s="84"/>
      <c r="AGL2405" s="84"/>
      <c r="AGM2405" s="84"/>
      <c r="AGN2405" s="84"/>
      <c r="AGO2405" s="84"/>
      <c r="AGP2405" s="84"/>
      <c r="AGQ2405" s="84"/>
      <c r="AGR2405" s="84"/>
      <c r="AGS2405" s="84"/>
      <c r="AGT2405" s="84"/>
      <c r="AGU2405" s="84"/>
      <c r="AGV2405" s="84"/>
      <c r="AGW2405" s="84"/>
      <c r="AGX2405" s="84"/>
      <c r="AGY2405" s="84"/>
      <c r="AGZ2405" s="84"/>
      <c r="AHA2405" s="84"/>
      <c r="AHB2405" s="84"/>
      <c r="AHC2405" s="84"/>
      <c r="AHD2405" s="84"/>
      <c r="AHE2405" s="84"/>
      <c r="AHF2405" s="84"/>
      <c r="AHG2405" s="84"/>
      <c r="AHH2405" s="84"/>
      <c r="AHI2405" s="84"/>
      <c r="AHJ2405" s="84"/>
      <c r="AHK2405" s="84"/>
      <c r="AHL2405" s="84"/>
      <c r="AHM2405" s="84"/>
      <c r="AHN2405" s="84"/>
      <c r="AHO2405" s="84"/>
      <c r="AHP2405" s="84"/>
      <c r="AHQ2405" s="84"/>
      <c r="AHR2405" s="84"/>
      <c r="AHS2405" s="84"/>
      <c r="AHT2405" s="84"/>
      <c r="AHU2405" s="84"/>
      <c r="AHV2405" s="84"/>
      <c r="AHW2405" s="84"/>
      <c r="AHX2405" s="84"/>
      <c r="AHY2405" s="84"/>
      <c r="AHZ2405" s="84"/>
      <c r="AIA2405" s="84"/>
      <c r="AIB2405" s="84"/>
      <c r="AIC2405" s="84"/>
      <c r="AID2405" s="84"/>
      <c r="AIE2405" s="84"/>
      <c r="AIF2405" s="84"/>
      <c r="AIG2405" s="84"/>
      <c r="AIH2405" s="84"/>
      <c r="AII2405" s="84"/>
      <c r="AIJ2405" s="84"/>
      <c r="AIK2405" s="84"/>
      <c r="AIL2405" s="84"/>
      <c r="AIM2405" s="84"/>
      <c r="AIN2405" s="84"/>
      <c r="AIO2405" s="84"/>
      <c r="AIP2405" s="84"/>
      <c r="AIQ2405" s="84"/>
      <c r="AIR2405" s="84"/>
      <c r="AIS2405" s="84"/>
      <c r="AIT2405" s="84"/>
      <c r="AIU2405" s="84"/>
      <c r="AIV2405" s="84"/>
      <c r="AIW2405" s="84"/>
      <c r="AIX2405" s="84"/>
      <c r="AIY2405" s="84"/>
      <c r="AIZ2405" s="84"/>
      <c r="AJA2405" s="84"/>
      <c r="AJB2405" s="84"/>
      <c r="AJC2405" s="84"/>
      <c r="AJD2405" s="84"/>
      <c r="AJE2405" s="84"/>
      <c r="AJF2405" s="84"/>
      <c r="AJG2405" s="84"/>
      <c r="AJH2405" s="84"/>
      <c r="AJI2405" s="84"/>
      <c r="AJJ2405" s="84"/>
      <c r="AJK2405" s="84"/>
      <c r="AJL2405" s="84"/>
      <c r="AJM2405" s="84"/>
      <c r="AJN2405" s="84"/>
      <c r="AJO2405" s="84"/>
      <c r="AJP2405" s="84"/>
      <c r="AJQ2405" s="84"/>
      <c r="AJR2405" s="84"/>
      <c r="AJS2405" s="84"/>
      <c r="AJT2405" s="84"/>
      <c r="AJU2405" s="84"/>
      <c r="AJV2405" s="84"/>
      <c r="AJW2405" s="84"/>
      <c r="AJX2405" s="84"/>
      <c r="AJY2405" s="84"/>
      <c r="AJZ2405" s="84"/>
      <c r="AKA2405" s="84"/>
      <c r="AKB2405" s="84"/>
      <c r="AKC2405" s="84"/>
      <c r="AKD2405" s="84"/>
      <c r="AKE2405" s="84"/>
      <c r="AKF2405" s="84"/>
      <c r="AKG2405" s="84"/>
      <c r="AKH2405" s="84"/>
      <c r="AKI2405" s="84"/>
      <c r="AKJ2405" s="84"/>
      <c r="AKK2405" s="84"/>
      <c r="AKL2405" s="84"/>
      <c r="AKM2405" s="84"/>
      <c r="AKN2405" s="84"/>
      <c r="AKO2405" s="84"/>
      <c r="AKP2405" s="84"/>
      <c r="AKQ2405" s="84"/>
      <c r="AKR2405" s="84"/>
      <c r="AKS2405" s="84"/>
      <c r="AKT2405" s="84"/>
      <c r="AKU2405" s="84"/>
      <c r="AKV2405" s="84"/>
      <c r="AKW2405" s="84"/>
      <c r="AKX2405" s="84"/>
      <c r="AKY2405" s="84"/>
      <c r="AKZ2405" s="84"/>
      <c r="ALA2405" s="84"/>
      <c r="ALB2405" s="84"/>
      <c r="ALC2405" s="84"/>
      <c r="ALD2405" s="84"/>
      <c r="ALE2405" s="84"/>
      <c r="ALF2405" s="84"/>
      <c r="ALG2405" s="84"/>
      <c r="ALH2405" s="84"/>
      <c r="ALI2405" s="84"/>
      <c r="ALJ2405" s="84"/>
      <c r="ALK2405" s="84"/>
      <c r="ALL2405" s="84"/>
      <c r="ALM2405" s="84"/>
      <c r="ALN2405" s="84"/>
      <c r="ALO2405" s="84"/>
      <c r="ALP2405" s="84"/>
      <c r="ALQ2405" s="84"/>
      <c r="ALR2405" s="84"/>
      <c r="ALS2405" s="84"/>
      <c r="ALT2405" s="84"/>
      <c r="ALU2405" s="84"/>
      <c r="ALV2405" s="84"/>
      <c r="ALW2405" s="84"/>
      <c r="ALX2405" s="84"/>
      <c r="ALY2405" s="84"/>
      <c r="ALZ2405" s="84"/>
      <c r="AMA2405" s="84"/>
      <c r="AMB2405" s="84"/>
      <c r="AMC2405" s="84"/>
      <c r="AMD2405" s="84"/>
      <c r="AME2405" s="84"/>
      <c r="AMF2405" s="84"/>
      <c r="AMG2405" s="84"/>
      <c r="AMH2405" s="84"/>
      <c r="AMI2405" s="84"/>
    </row>
    <row r="2406" spans="1:1023" s="83" customFormat="1" ht="15.75" customHeight="1" x14ac:dyDescent="0.25">
      <c r="A2406" s="3" t="s">
        <v>1662</v>
      </c>
      <c r="B2406" s="5">
        <v>2</v>
      </c>
      <c r="C2406" s="5">
        <v>1</v>
      </c>
      <c r="D2406" s="5">
        <v>4</v>
      </c>
      <c r="E2406" s="5">
        <v>0</v>
      </c>
      <c r="F2406" s="5">
        <v>3</v>
      </c>
      <c r="G2406" s="5">
        <v>0</v>
      </c>
      <c r="H2406" s="5">
        <v>4</v>
      </c>
      <c r="I2406" s="5">
        <v>0</v>
      </c>
      <c r="J2406" s="5">
        <v>0</v>
      </c>
      <c r="K2406" s="5">
        <v>0</v>
      </c>
      <c r="L2406" s="104"/>
      <c r="M2406" s="104"/>
      <c r="N2406" s="104"/>
      <c r="O2406" s="104"/>
      <c r="P2406" s="5">
        <f t="shared" si="95"/>
        <v>14</v>
      </c>
      <c r="Q2406" s="5">
        <v>12</v>
      </c>
      <c r="R2406" s="4">
        <f t="shared" si="96"/>
        <v>0.14000000000000001</v>
      </c>
      <c r="S2406" s="9" t="s">
        <v>294</v>
      </c>
      <c r="T2406" s="52" t="s">
        <v>910</v>
      </c>
      <c r="U2406" s="53" t="s">
        <v>2081</v>
      </c>
      <c r="V2406" s="52" t="s">
        <v>338</v>
      </c>
      <c r="W2406" s="7" t="s">
        <v>2015</v>
      </c>
      <c r="X2406" s="8">
        <v>8</v>
      </c>
      <c r="Y2406" s="6" t="s">
        <v>298</v>
      </c>
      <c r="Z2406" s="38" t="s">
        <v>1992</v>
      </c>
      <c r="AA2406" s="38" t="s">
        <v>483</v>
      </c>
      <c r="AB2406" s="210" t="s">
        <v>978</v>
      </c>
      <c r="AC2406" s="225"/>
    </row>
    <row r="2407" spans="1:1023" s="83" customFormat="1" ht="15.75" customHeight="1" x14ac:dyDescent="0.25">
      <c r="A2407" s="3" t="s">
        <v>196</v>
      </c>
      <c r="B2407" s="5">
        <v>4</v>
      </c>
      <c r="C2407" s="5">
        <v>1</v>
      </c>
      <c r="D2407" s="5">
        <v>2</v>
      </c>
      <c r="E2407" s="5">
        <v>1</v>
      </c>
      <c r="F2407" s="5">
        <v>3</v>
      </c>
      <c r="G2407" s="5">
        <v>0</v>
      </c>
      <c r="H2407" s="5">
        <v>0</v>
      </c>
      <c r="I2407" s="5">
        <v>1</v>
      </c>
      <c r="J2407" s="5">
        <v>2</v>
      </c>
      <c r="K2407" s="5">
        <v>0</v>
      </c>
      <c r="L2407" s="104"/>
      <c r="M2407" s="104"/>
      <c r="N2407" s="104"/>
      <c r="O2407" s="104"/>
      <c r="P2407" s="5">
        <f t="shared" si="95"/>
        <v>14</v>
      </c>
      <c r="Q2407" s="5">
        <v>16</v>
      </c>
      <c r="R2407" s="4">
        <f t="shared" si="96"/>
        <v>0.14000000000000001</v>
      </c>
      <c r="S2407" s="9" t="s">
        <v>294</v>
      </c>
      <c r="T2407" s="54" t="s">
        <v>4184</v>
      </c>
      <c r="U2407" s="54" t="s">
        <v>695</v>
      </c>
      <c r="V2407" s="54" t="s">
        <v>393</v>
      </c>
      <c r="W2407" s="7" t="s">
        <v>4164</v>
      </c>
      <c r="X2407" s="8">
        <v>8</v>
      </c>
      <c r="Y2407" s="6" t="s">
        <v>542</v>
      </c>
      <c r="Z2407" s="38" t="s">
        <v>4167</v>
      </c>
      <c r="AA2407" s="38" t="s">
        <v>480</v>
      </c>
      <c r="AB2407" s="210" t="s">
        <v>609</v>
      </c>
      <c r="AC2407" s="225"/>
    </row>
    <row r="2408" spans="1:1023" s="83" customFormat="1" ht="15.75" customHeight="1" x14ac:dyDescent="0.25">
      <c r="A2408" s="3" t="s">
        <v>199</v>
      </c>
      <c r="B2408" s="5">
        <v>4</v>
      </c>
      <c r="C2408" s="5">
        <v>2</v>
      </c>
      <c r="D2408" s="5">
        <v>4</v>
      </c>
      <c r="E2408" s="5">
        <v>0</v>
      </c>
      <c r="F2408" s="5">
        <v>3</v>
      </c>
      <c r="G2408" s="5">
        <v>1</v>
      </c>
      <c r="H2408" s="5">
        <v>0</v>
      </c>
      <c r="I2408" s="5">
        <v>0</v>
      </c>
      <c r="J2408" s="5">
        <v>0</v>
      </c>
      <c r="K2408" s="5">
        <v>0</v>
      </c>
      <c r="L2408" s="104"/>
      <c r="M2408" s="104"/>
      <c r="N2408" s="104"/>
      <c r="O2408" s="104"/>
      <c r="P2408" s="5">
        <f t="shared" si="95"/>
        <v>14</v>
      </c>
      <c r="Q2408" s="5">
        <v>12</v>
      </c>
      <c r="R2408" s="4">
        <f t="shared" si="96"/>
        <v>0.14000000000000001</v>
      </c>
      <c r="S2408" s="9" t="s">
        <v>294</v>
      </c>
      <c r="T2408" s="52" t="s">
        <v>3367</v>
      </c>
      <c r="U2408" s="53" t="s">
        <v>462</v>
      </c>
      <c r="V2408" s="52" t="s">
        <v>548</v>
      </c>
      <c r="W2408" s="7" t="s">
        <v>3309</v>
      </c>
      <c r="X2408" s="8">
        <v>8</v>
      </c>
      <c r="Y2408" s="6" t="s">
        <v>3361</v>
      </c>
      <c r="Z2408" s="38" t="s">
        <v>3347</v>
      </c>
      <c r="AA2408" s="38" t="s">
        <v>1810</v>
      </c>
      <c r="AB2408" s="210" t="s">
        <v>795</v>
      </c>
      <c r="AC2408" s="225"/>
    </row>
    <row r="2409" spans="1:1023" s="83" customFormat="1" ht="15.75" customHeight="1" x14ac:dyDescent="0.25">
      <c r="A2409" s="3" t="s">
        <v>193</v>
      </c>
      <c r="B2409" s="5">
        <v>2</v>
      </c>
      <c r="C2409" s="5">
        <v>4</v>
      </c>
      <c r="D2409" s="5">
        <v>0</v>
      </c>
      <c r="E2409" s="5">
        <v>0</v>
      </c>
      <c r="F2409" s="5">
        <v>3</v>
      </c>
      <c r="G2409" s="5">
        <v>0</v>
      </c>
      <c r="H2409" s="5">
        <v>0</v>
      </c>
      <c r="I2409" s="5">
        <v>0</v>
      </c>
      <c r="J2409" s="5">
        <v>4</v>
      </c>
      <c r="K2409" s="5">
        <v>0</v>
      </c>
      <c r="L2409" s="104"/>
      <c r="M2409" s="104"/>
      <c r="N2409" s="104"/>
      <c r="O2409" s="104"/>
      <c r="P2409" s="5">
        <f t="shared" si="95"/>
        <v>13</v>
      </c>
      <c r="Q2409" s="5">
        <v>11</v>
      </c>
      <c r="R2409" s="4">
        <f t="shared" si="96"/>
        <v>0.13</v>
      </c>
      <c r="S2409" s="9" t="s">
        <v>294</v>
      </c>
      <c r="T2409" s="52" t="s">
        <v>4059</v>
      </c>
      <c r="U2409" s="53" t="s">
        <v>715</v>
      </c>
      <c r="V2409" s="52" t="s">
        <v>609</v>
      </c>
      <c r="W2409" s="7" t="s">
        <v>3998</v>
      </c>
      <c r="X2409" s="8">
        <v>8</v>
      </c>
      <c r="Y2409" s="6" t="s">
        <v>3439</v>
      </c>
      <c r="Z2409" s="38" t="s">
        <v>4041</v>
      </c>
      <c r="AA2409" s="38" t="s">
        <v>4000</v>
      </c>
      <c r="AB2409" s="210" t="s">
        <v>4042</v>
      </c>
      <c r="AC2409" s="225"/>
    </row>
    <row r="2410" spans="1:1023" s="83" customFormat="1" ht="15.75" customHeight="1" x14ac:dyDescent="0.25">
      <c r="A2410" s="24" t="s">
        <v>195</v>
      </c>
      <c r="B2410" s="13">
        <v>3</v>
      </c>
      <c r="C2410" s="13">
        <v>1</v>
      </c>
      <c r="D2410" s="13">
        <v>0</v>
      </c>
      <c r="E2410" s="13">
        <v>0</v>
      </c>
      <c r="F2410" s="13">
        <v>1</v>
      </c>
      <c r="G2410" s="13">
        <v>0</v>
      </c>
      <c r="H2410" s="13">
        <v>0</v>
      </c>
      <c r="I2410" s="13">
        <v>2</v>
      </c>
      <c r="J2410" s="13">
        <v>0</v>
      </c>
      <c r="K2410" s="13">
        <v>6</v>
      </c>
      <c r="L2410" s="105"/>
      <c r="M2410" s="105"/>
      <c r="N2410" s="105"/>
      <c r="O2410" s="105"/>
      <c r="P2410" s="5">
        <f t="shared" ref="P2410:P2473" si="97">SUM(B2410:K2410)</f>
        <v>13</v>
      </c>
      <c r="Q2410" s="13">
        <v>4</v>
      </c>
      <c r="R2410" s="4">
        <f t="shared" ref="R2410:R2473" si="98">P2410/100</f>
        <v>0.13</v>
      </c>
      <c r="S2410" s="25" t="s">
        <v>294</v>
      </c>
      <c r="T2410" s="52" t="s">
        <v>2144</v>
      </c>
      <c r="U2410" s="53" t="s">
        <v>2145</v>
      </c>
      <c r="V2410" s="52" t="s">
        <v>2146</v>
      </c>
      <c r="W2410" s="76" t="s">
        <v>2112</v>
      </c>
      <c r="X2410" s="6">
        <v>8</v>
      </c>
      <c r="Y2410" s="6" t="s">
        <v>542</v>
      </c>
      <c r="Z2410" s="52" t="s">
        <v>2138</v>
      </c>
      <c r="AA2410" s="52" t="s">
        <v>2139</v>
      </c>
      <c r="AB2410" s="216" t="s">
        <v>312</v>
      </c>
      <c r="AC2410" s="225"/>
    </row>
    <row r="2411" spans="1:1023" s="83" customFormat="1" ht="15.75" customHeight="1" x14ac:dyDescent="0.25">
      <c r="A2411" s="3" t="s">
        <v>195</v>
      </c>
      <c r="B2411" s="5">
        <v>6</v>
      </c>
      <c r="C2411" s="5">
        <v>1</v>
      </c>
      <c r="D2411" s="5">
        <v>0</v>
      </c>
      <c r="E2411" s="5">
        <v>3</v>
      </c>
      <c r="F2411" s="5">
        <v>3</v>
      </c>
      <c r="G2411" s="5">
        <v>0</v>
      </c>
      <c r="H2411" s="5">
        <v>0</v>
      </c>
      <c r="I2411" s="5">
        <v>0</v>
      </c>
      <c r="J2411" s="5">
        <v>0</v>
      </c>
      <c r="K2411" s="5">
        <v>0</v>
      </c>
      <c r="L2411" s="104"/>
      <c r="M2411" s="104"/>
      <c r="N2411" s="104"/>
      <c r="O2411" s="104"/>
      <c r="P2411" s="5">
        <f t="shared" si="97"/>
        <v>13</v>
      </c>
      <c r="Q2411" s="5">
        <v>5</v>
      </c>
      <c r="R2411" s="4">
        <f t="shared" si="98"/>
        <v>0.13</v>
      </c>
      <c r="S2411" s="9" t="s">
        <v>294</v>
      </c>
      <c r="T2411" s="52" t="s">
        <v>990</v>
      </c>
      <c r="U2411" s="53" t="s">
        <v>991</v>
      </c>
      <c r="V2411" s="52" t="s">
        <v>992</v>
      </c>
      <c r="W2411" s="7" t="s">
        <v>948</v>
      </c>
      <c r="X2411" s="8">
        <v>8</v>
      </c>
      <c r="Y2411" s="6" t="s">
        <v>366</v>
      </c>
      <c r="Z2411" s="38" t="s">
        <v>901</v>
      </c>
      <c r="AA2411" s="38" t="s">
        <v>985</v>
      </c>
      <c r="AB2411" s="210" t="s">
        <v>903</v>
      </c>
      <c r="AC2411" s="225"/>
    </row>
    <row r="2412" spans="1:1023" s="83" customFormat="1" ht="15.75" customHeight="1" x14ac:dyDescent="0.25">
      <c r="A2412" s="3" t="s">
        <v>200</v>
      </c>
      <c r="B2412" s="5">
        <v>3</v>
      </c>
      <c r="C2412" s="5">
        <v>0</v>
      </c>
      <c r="D2412" s="5">
        <v>0</v>
      </c>
      <c r="E2412" s="5">
        <v>1</v>
      </c>
      <c r="F2412" s="5">
        <v>3</v>
      </c>
      <c r="G2412" s="5">
        <v>0</v>
      </c>
      <c r="H2412" s="5">
        <v>4</v>
      </c>
      <c r="I2412" s="5">
        <v>2</v>
      </c>
      <c r="J2412" s="5">
        <v>0</v>
      </c>
      <c r="K2412" s="5">
        <v>0</v>
      </c>
      <c r="L2412" s="104"/>
      <c r="M2412" s="104"/>
      <c r="N2412" s="104"/>
      <c r="O2412" s="104"/>
      <c r="P2412" s="5">
        <f t="shared" si="97"/>
        <v>13</v>
      </c>
      <c r="Q2412" s="5">
        <v>13</v>
      </c>
      <c r="R2412" s="4">
        <f t="shared" si="98"/>
        <v>0.13</v>
      </c>
      <c r="S2412" s="9" t="s">
        <v>294</v>
      </c>
      <c r="T2412" s="52" t="s">
        <v>2082</v>
      </c>
      <c r="U2412" s="53" t="s">
        <v>621</v>
      </c>
      <c r="V2412" s="52" t="s">
        <v>312</v>
      </c>
      <c r="W2412" s="7" t="s">
        <v>2015</v>
      </c>
      <c r="X2412" s="8">
        <v>8</v>
      </c>
      <c r="Y2412" s="6" t="s">
        <v>2043</v>
      </c>
      <c r="Z2412" s="38" t="s">
        <v>2044</v>
      </c>
      <c r="AA2412" s="38" t="s">
        <v>541</v>
      </c>
      <c r="AB2412" s="210" t="s">
        <v>513</v>
      </c>
      <c r="AC2412" s="225"/>
    </row>
    <row r="2413" spans="1:1023" s="83" customFormat="1" ht="15.75" customHeight="1" x14ac:dyDescent="0.25">
      <c r="A2413" s="3" t="s">
        <v>195</v>
      </c>
      <c r="B2413" s="5">
        <v>4</v>
      </c>
      <c r="C2413" s="5">
        <v>0</v>
      </c>
      <c r="D2413" s="5">
        <v>4</v>
      </c>
      <c r="E2413" s="5">
        <v>0</v>
      </c>
      <c r="F2413" s="5">
        <v>3</v>
      </c>
      <c r="G2413" s="5">
        <v>0</v>
      </c>
      <c r="H2413" s="5">
        <v>0</v>
      </c>
      <c r="I2413" s="5">
        <v>0</v>
      </c>
      <c r="J2413" s="5">
        <v>2</v>
      </c>
      <c r="K2413" s="5">
        <v>0</v>
      </c>
      <c r="L2413" s="104"/>
      <c r="M2413" s="104"/>
      <c r="N2413" s="104"/>
      <c r="O2413" s="104"/>
      <c r="P2413" s="5">
        <f t="shared" si="97"/>
        <v>13</v>
      </c>
      <c r="Q2413" s="5">
        <v>4</v>
      </c>
      <c r="R2413" s="4">
        <f t="shared" si="98"/>
        <v>0.13</v>
      </c>
      <c r="S2413" s="9" t="s">
        <v>294</v>
      </c>
      <c r="T2413" s="52" t="s">
        <v>1182</v>
      </c>
      <c r="U2413" s="53" t="s">
        <v>499</v>
      </c>
      <c r="V2413" s="52" t="s">
        <v>397</v>
      </c>
      <c r="W2413" s="7" t="s">
        <v>1122</v>
      </c>
      <c r="X2413" s="8">
        <v>8</v>
      </c>
      <c r="Y2413" s="6" t="s">
        <v>542</v>
      </c>
      <c r="Z2413" s="38" t="s">
        <v>1105</v>
      </c>
      <c r="AA2413" s="38" t="s">
        <v>369</v>
      </c>
      <c r="AB2413" s="210" t="s">
        <v>567</v>
      </c>
      <c r="AC2413" s="225"/>
    </row>
    <row r="2414" spans="1:1023" s="83" customFormat="1" ht="15.75" customHeight="1" x14ac:dyDescent="0.25">
      <c r="A2414" s="3" t="s">
        <v>195</v>
      </c>
      <c r="B2414" s="5">
        <v>3</v>
      </c>
      <c r="C2414" s="5">
        <v>0</v>
      </c>
      <c r="D2414" s="5">
        <v>0</v>
      </c>
      <c r="E2414" s="5">
        <v>3</v>
      </c>
      <c r="F2414" s="5">
        <v>3</v>
      </c>
      <c r="G2414" s="5">
        <v>0</v>
      </c>
      <c r="H2414" s="5">
        <v>4</v>
      </c>
      <c r="I2414" s="5">
        <v>0</v>
      </c>
      <c r="J2414" s="5">
        <v>0</v>
      </c>
      <c r="K2414" s="5">
        <v>0</v>
      </c>
      <c r="L2414" s="104"/>
      <c r="M2414" s="104"/>
      <c r="N2414" s="104"/>
      <c r="O2414" s="104"/>
      <c r="P2414" s="5">
        <f t="shared" si="97"/>
        <v>13</v>
      </c>
      <c r="Q2414" s="5">
        <v>1</v>
      </c>
      <c r="R2414" s="4">
        <f t="shared" si="98"/>
        <v>0.13</v>
      </c>
      <c r="S2414" s="9" t="s">
        <v>294</v>
      </c>
      <c r="T2414" s="52" t="s">
        <v>1220</v>
      </c>
      <c r="U2414" s="53" t="s">
        <v>715</v>
      </c>
      <c r="V2414" s="52" t="s">
        <v>1221</v>
      </c>
      <c r="W2414" s="7" t="s">
        <v>1192</v>
      </c>
      <c r="X2414" s="8">
        <v>8</v>
      </c>
      <c r="Y2414" s="6" t="s">
        <v>463</v>
      </c>
      <c r="Z2414" s="38" t="s">
        <v>1222</v>
      </c>
      <c r="AA2414" s="38" t="s">
        <v>452</v>
      </c>
      <c r="AB2414" s="210" t="s">
        <v>743</v>
      </c>
      <c r="AC2414" s="225"/>
    </row>
    <row r="2415" spans="1:1023" s="83" customFormat="1" ht="15.75" customHeight="1" x14ac:dyDescent="0.25">
      <c r="A2415" s="3" t="s">
        <v>198</v>
      </c>
      <c r="B2415" s="5">
        <v>4</v>
      </c>
      <c r="C2415" s="5">
        <v>1</v>
      </c>
      <c r="D2415" s="5">
        <v>2</v>
      </c>
      <c r="E2415" s="5">
        <v>3</v>
      </c>
      <c r="F2415" s="5">
        <v>0</v>
      </c>
      <c r="G2415" s="5">
        <v>1</v>
      </c>
      <c r="H2415" s="5">
        <v>0</v>
      </c>
      <c r="I2415" s="5">
        <v>0</v>
      </c>
      <c r="J2415" s="5">
        <v>2</v>
      </c>
      <c r="K2415" s="5">
        <v>0</v>
      </c>
      <c r="L2415" s="104"/>
      <c r="M2415" s="104"/>
      <c r="N2415" s="104"/>
      <c r="O2415" s="104"/>
      <c r="P2415" s="5">
        <f t="shared" si="97"/>
        <v>13</v>
      </c>
      <c r="Q2415" s="5">
        <v>9</v>
      </c>
      <c r="R2415" s="4">
        <f t="shared" si="98"/>
        <v>0.13</v>
      </c>
      <c r="S2415" s="9" t="s">
        <v>294</v>
      </c>
      <c r="T2415" s="52" t="s">
        <v>4278</v>
      </c>
      <c r="U2415" s="53" t="s">
        <v>800</v>
      </c>
      <c r="V2415" s="52" t="s">
        <v>355</v>
      </c>
      <c r="W2415" s="7" t="s">
        <v>4254</v>
      </c>
      <c r="X2415" s="8">
        <v>8</v>
      </c>
      <c r="Y2415" s="6" t="s">
        <v>463</v>
      </c>
      <c r="Z2415" s="38" t="s">
        <v>3930</v>
      </c>
      <c r="AA2415" s="38" t="s">
        <v>541</v>
      </c>
      <c r="AB2415" s="210" t="s">
        <v>790</v>
      </c>
      <c r="AC2415" s="225"/>
    </row>
    <row r="2416" spans="1:1023" s="83" customFormat="1" ht="15.75" customHeight="1" x14ac:dyDescent="0.25">
      <c r="A2416" s="3" t="s">
        <v>195</v>
      </c>
      <c r="B2416" s="5">
        <v>3</v>
      </c>
      <c r="C2416" s="5">
        <v>0</v>
      </c>
      <c r="D2416" s="5">
        <v>0</v>
      </c>
      <c r="E2416" s="5">
        <v>3</v>
      </c>
      <c r="F2416" s="5">
        <v>0</v>
      </c>
      <c r="G2416" s="5">
        <v>0</v>
      </c>
      <c r="H2416" s="5">
        <v>0</v>
      </c>
      <c r="I2416" s="5">
        <v>1</v>
      </c>
      <c r="J2416" s="5">
        <v>6</v>
      </c>
      <c r="K2416" s="5">
        <v>0</v>
      </c>
      <c r="L2416" s="104"/>
      <c r="M2416" s="104"/>
      <c r="N2416" s="104"/>
      <c r="O2416" s="104"/>
      <c r="P2416" s="5">
        <f t="shared" si="97"/>
        <v>13</v>
      </c>
      <c r="Q2416" s="5">
        <v>7</v>
      </c>
      <c r="R2416" s="4">
        <f t="shared" si="98"/>
        <v>0.13</v>
      </c>
      <c r="S2416" s="9" t="s">
        <v>294</v>
      </c>
      <c r="T2416" s="52" t="s">
        <v>1160</v>
      </c>
      <c r="U2416" s="53" t="s">
        <v>476</v>
      </c>
      <c r="V2416" s="52" t="s">
        <v>750</v>
      </c>
      <c r="W2416" s="7" t="s">
        <v>1703</v>
      </c>
      <c r="X2416" s="8">
        <v>8</v>
      </c>
      <c r="Y2416" s="6" t="s">
        <v>366</v>
      </c>
      <c r="Z2416" s="38" t="s">
        <v>1712</v>
      </c>
      <c r="AA2416" s="38" t="s">
        <v>1123</v>
      </c>
      <c r="AB2416" s="210" t="s">
        <v>567</v>
      </c>
      <c r="AC2416" s="226"/>
      <c r="AD2416" s="84"/>
      <c r="AE2416" s="84"/>
      <c r="AF2416" s="84"/>
      <c r="AG2416" s="84"/>
      <c r="AH2416" s="84"/>
      <c r="AI2416" s="84"/>
      <c r="AJ2416" s="84"/>
      <c r="AK2416" s="84"/>
      <c r="AL2416" s="84"/>
      <c r="AM2416" s="84"/>
      <c r="AN2416" s="84"/>
      <c r="AO2416" s="84"/>
      <c r="AP2416" s="84"/>
      <c r="AQ2416" s="84"/>
      <c r="AR2416" s="84"/>
      <c r="AS2416" s="84"/>
      <c r="AT2416" s="84"/>
      <c r="AU2416" s="84"/>
      <c r="AV2416" s="84"/>
      <c r="AW2416" s="84"/>
      <c r="AX2416" s="84"/>
      <c r="AY2416" s="84"/>
      <c r="AZ2416" s="84"/>
      <c r="BA2416" s="84"/>
      <c r="BB2416" s="84"/>
      <c r="BC2416" s="84"/>
      <c r="BD2416" s="84"/>
      <c r="BE2416" s="84"/>
      <c r="BF2416" s="84"/>
      <c r="BG2416" s="84"/>
      <c r="BH2416" s="84"/>
      <c r="BI2416" s="84"/>
      <c r="BJ2416" s="84"/>
      <c r="BK2416" s="84"/>
      <c r="BL2416" s="84"/>
      <c r="BM2416" s="84"/>
      <c r="BN2416" s="84"/>
      <c r="BO2416" s="84"/>
      <c r="BP2416" s="84"/>
      <c r="BQ2416" s="84"/>
      <c r="BR2416" s="84"/>
      <c r="BS2416" s="84"/>
      <c r="BT2416" s="84"/>
      <c r="BU2416" s="84"/>
      <c r="BV2416" s="84"/>
      <c r="BW2416" s="84"/>
      <c r="BX2416" s="84"/>
      <c r="BY2416" s="84"/>
      <c r="BZ2416" s="84"/>
      <c r="CA2416" s="84"/>
      <c r="CB2416" s="84"/>
      <c r="CC2416" s="84"/>
      <c r="CD2416" s="84"/>
      <c r="CE2416" s="84"/>
      <c r="CF2416" s="84"/>
      <c r="CG2416" s="84"/>
      <c r="CH2416" s="84"/>
      <c r="CI2416" s="84"/>
      <c r="CJ2416" s="84"/>
      <c r="CK2416" s="84"/>
      <c r="CL2416" s="84"/>
      <c r="CM2416" s="84"/>
      <c r="CN2416" s="84"/>
      <c r="CO2416" s="84"/>
      <c r="CP2416" s="84"/>
      <c r="CQ2416" s="84"/>
      <c r="CR2416" s="84"/>
      <c r="CS2416" s="84"/>
      <c r="CT2416" s="84"/>
      <c r="CU2416" s="84"/>
      <c r="CV2416" s="84"/>
      <c r="CW2416" s="84"/>
      <c r="CX2416" s="84"/>
      <c r="CY2416" s="84"/>
      <c r="CZ2416" s="84"/>
      <c r="DA2416" s="84"/>
      <c r="DB2416" s="84"/>
      <c r="DC2416" s="84"/>
      <c r="DD2416" s="84"/>
      <c r="DE2416" s="84"/>
      <c r="DF2416" s="84"/>
      <c r="DG2416" s="84"/>
      <c r="DH2416" s="84"/>
      <c r="DI2416" s="84"/>
      <c r="DJ2416" s="84"/>
      <c r="DK2416" s="84"/>
      <c r="DL2416" s="84"/>
      <c r="DM2416" s="84"/>
      <c r="DN2416" s="84"/>
      <c r="DO2416" s="84"/>
      <c r="DP2416" s="84"/>
      <c r="DQ2416" s="84"/>
      <c r="DR2416" s="84"/>
      <c r="DS2416" s="84"/>
      <c r="DT2416" s="84"/>
      <c r="DU2416" s="84"/>
      <c r="DV2416" s="84"/>
      <c r="DW2416" s="84"/>
      <c r="DX2416" s="84"/>
      <c r="DY2416" s="84"/>
      <c r="DZ2416" s="84"/>
      <c r="EA2416" s="84"/>
      <c r="EB2416" s="84"/>
      <c r="EC2416" s="84"/>
      <c r="ED2416" s="84"/>
      <c r="EE2416" s="84"/>
      <c r="EF2416" s="84"/>
      <c r="EG2416" s="84"/>
      <c r="EH2416" s="84"/>
      <c r="EI2416" s="84"/>
      <c r="EJ2416" s="84"/>
      <c r="EK2416" s="84"/>
      <c r="EL2416" s="84"/>
      <c r="EM2416" s="84"/>
      <c r="EN2416" s="84"/>
      <c r="EO2416" s="84"/>
      <c r="EP2416" s="84"/>
      <c r="EQ2416" s="84"/>
      <c r="ER2416" s="84"/>
      <c r="ES2416" s="84"/>
      <c r="ET2416" s="84"/>
      <c r="EU2416" s="84"/>
      <c r="EV2416" s="84"/>
      <c r="EW2416" s="84"/>
      <c r="EX2416" s="84"/>
      <c r="EY2416" s="84"/>
      <c r="EZ2416" s="84"/>
      <c r="FA2416" s="84"/>
      <c r="FB2416" s="84"/>
      <c r="FC2416" s="84"/>
      <c r="FD2416" s="84"/>
      <c r="FE2416" s="84"/>
      <c r="FF2416" s="84"/>
      <c r="FG2416" s="84"/>
      <c r="FH2416" s="84"/>
      <c r="FI2416" s="84"/>
      <c r="FJ2416" s="84"/>
      <c r="FK2416" s="84"/>
      <c r="FL2416" s="84"/>
      <c r="FM2416" s="84"/>
      <c r="FN2416" s="84"/>
      <c r="FO2416" s="84"/>
      <c r="FP2416" s="84"/>
      <c r="FQ2416" s="84"/>
      <c r="FR2416" s="84"/>
      <c r="FS2416" s="84"/>
      <c r="FT2416" s="84"/>
      <c r="FU2416" s="84"/>
      <c r="FV2416" s="84"/>
      <c r="FW2416" s="84"/>
      <c r="FX2416" s="84"/>
      <c r="FY2416" s="84"/>
      <c r="FZ2416" s="84"/>
      <c r="GA2416" s="84"/>
      <c r="GB2416" s="84"/>
      <c r="GC2416" s="84"/>
      <c r="GD2416" s="84"/>
      <c r="GE2416" s="84"/>
      <c r="GF2416" s="84"/>
      <c r="GG2416" s="84"/>
      <c r="GH2416" s="84"/>
      <c r="GI2416" s="84"/>
      <c r="GJ2416" s="84"/>
      <c r="GK2416" s="84"/>
      <c r="GL2416" s="84"/>
      <c r="GM2416" s="84"/>
      <c r="GN2416" s="84"/>
      <c r="GO2416" s="84"/>
      <c r="GP2416" s="84"/>
      <c r="GQ2416" s="84"/>
      <c r="GR2416" s="84"/>
      <c r="GS2416" s="84"/>
      <c r="GT2416" s="84"/>
      <c r="GU2416" s="84"/>
      <c r="GV2416" s="84"/>
      <c r="GW2416" s="84"/>
      <c r="GX2416" s="84"/>
      <c r="GY2416" s="84"/>
      <c r="GZ2416" s="84"/>
      <c r="HA2416" s="84"/>
      <c r="HB2416" s="84"/>
      <c r="HC2416" s="84"/>
      <c r="HD2416" s="84"/>
      <c r="HE2416" s="84"/>
      <c r="HF2416" s="84"/>
      <c r="HG2416" s="84"/>
      <c r="HH2416" s="84"/>
      <c r="HI2416" s="84"/>
      <c r="HJ2416" s="84"/>
      <c r="HK2416" s="84"/>
      <c r="HL2416" s="84"/>
      <c r="HM2416" s="84"/>
      <c r="HN2416" s="84"/>
      <c r="HO2416" s="84"/>
      <c r="HP2416" s="84"/>
      <c r="HQ2416" s="84"/>
      <c r="HR2416" s="84"/>
      <c r="HS2416" s="84"/>
      <c r="HT2416" s="84"/>
      <c r="HU2416" s="84"/>
      <c r="HV2416" s="84"/>
      <c r="HW2416" s="84"/>
      <c r="HX2416" s="84"/>
      <c r="HY2416" s="84"/>
      <c r="HZ2416" s="84"/>
      <c r="IA2416" s="84"/>
      <c r="IB2416" s="84"/>
      <c r="IC2416" s="84"/>
      <c r="ID2416" s="84"/>
      <c r="IE2416" s="84"/>
      <c r="IF2416" s="84"/>
      <c r="IG2416" s="84"/>
      <c r="IH2416" s="84"/>
      <c r="II2416" s="84"/>
      <c r="IJ2416" s="84"/>
      <c r="IK2416" s="84"/>
      <c r="IL2416" s="84"/>
      <c r="IM2416" s="84"/>
      <c r="IN2416" s="84"/>
      <c r="IO2416" s="84"/>
      <c r="IP2416" s="84"/>
      <c r="IQ2416" s="84"/>
      <c r="IR2416" s="84"/>
      <c r="IS2416" s="84"/>
      <c r="IT2416" s="84"/>
      <c r="IU2416" s="84"/>
      <c r="IV2416" s="84"/>
      <c r="IW2416" s="84"/>
      <c r="IX2416" s="84"/>
      <c r="IY2416" s="84"/>
      <c r="IZ2416" s="84"/>
      <c r="JA2416" s="84"/>
      <c r="JB2416" s="84"/>
      <c r="JC2416" s="84"/>
      <c r="JD2416" s="84"/>
      <c r="JE2416" s="84"/>
      <c r="JF2416" s="84"/>
      <c r="JG2416" s="84"/>
      <c r="JH2416" s="84"/>
      <c r="JI2416" s="84"/>
      <c r="JJ2416" s="84"/>
      <c r="JK2416" s="84"/>
      <c r="JL2416" s="84"/>
      <c r="JM2416" s="84"/>
      <c r="JN2416" s="84"/>
      <c r="JO2416" s="84"/>
      <c r="JP2416" s="84"/>
      <c r="JQ2416" s="84"/>
      <c r="JR2416" s="84"/>
      <c r="JS2416" s="84"/>
      <c r="JT2416" s="84"/>
      <c r="JU2416" s="84"/>
      <c r="JV2416" s="84"/>
      <c r="JW2416" s="84"/>
      <c r="JX2416" s="84"/>
      <c r="JY2416" s="84"/>
      <c r="JZ2416" s="84"/>
      <c r="KA2416" s="84"/>
      <c r="KB2416" s="84"/>
      <c r="KC2416" s="84"/>
      <c r="KD2416" s="84"/>
      <c r="KE2416" s="84"/>
      <c r="KF2416" s="84"/>
      <c r="KG2416" s="84"/>
      <c r="KH2416" s="84"/>
      <c r="KI2416" s="84"/>
      <c r="KJ2416" s="84"/>
      <c r="KK2416" s="84"/>
      <c r="KL2416" s="84"/>
      <c r="KM2416" s="84"/>
      <c r="KN2416" s="84"/>
      <c r="KO2416" s="84"/>
      <c r="KP2416" s="84"/>
      <c r="KQ2416" s="84"/>
      <c r="KR2416" s="84"/>
      <c r="KS2416" s="84"/>
      <c r="KT2416" s="84"/>
      <c r="KU2416" s="84"/>
      <c r="KV2416" s="84"/>
      <c r="KW2416" s="84"/>
      <c r="KX2416" s="84"/>
      <c r="KY2416" s="84"/>
      <c r="KZ2416" s="84"/>
      <c r="LA2416" s="84"/>
      <c r="LB2416" s="84"/>
      <c r="LC2416" s="84"/>
      <c r="LD2416" s="84"/>
      <c r="LE2416" s="84"/>
      <c r="LF2416" s="84"/>
      <c r="LG2416" s="84"/>
      <c r="LH2416" s="84"/>
      <c r="LI2416" s="84"/>
      <c r="LJ2416" s="84"/>
      <c r="LK2416" s="84"/>
      <c r="LL2416" s="84"/>
      <c r="LM2416" s="84"/>
      <c r="LN2416" s="84"/>
      <c r="LO2416" s="84"/>
      <c r="LP2416" s="84"/>
      <c r="LQ2416" s="84"/>
      <c r="LR2416" s="84"/>
      <c r="LS2416" s="84"/>
      <c r="LT2416" s="84"/>
      <c r="LU2416" s="84"/>
      <c r="LV2416" s="84"/>
      <c r="LW2416" s="84"/>
      <c r="LX2416" s="84"/>
      <c r="LY2416" s="84"/>
      <c r="LZ2416" s="84"/>
      <c r="MA2416" s="84"/>
      <c r="MB2416" s="84"/>
      <c r="MC2416" s="84"/>
      <c r="MD2416" s="84"/>
      <c r="ME2416" s="84"/>
      <c r="MF2416" s="84"/>
      <c r="MG2416" s="84"/>
      <c r="MH2416" s="84"/>
      <c r="MI2416" s="84"/>
      <c r="MJ2416" s="84"/>
      <c r="MK2416" s="84"/>
      <c r="ML2416" s="84"/>
      <c r="MM2416" s="84"/>
      <c r="MN2416" s="84"/>
      <c r="MO2416" s="84"/>
      <c r="MP2416" s="84"/>
      <c r="MQ2416" s="84"/>
      <c r="MR2416" s="84"/>
      <c r="MS2416" s="84"/>
      <c r="MT2416" s="84"/>
      <c r="MU2416" s="84"/>
      <c r="MV2416" s="84"/>
      <c r="MW2416" s="84"/>
      <c r="MX2416" s="84"/>
      <c r="MY2416" s="84"/>
      <c r="MZ2416" s="84"/>
      <c r="NA2416" s="84"/>
      <c r="NB2416" s="84"/>
      <c r="NC2416" s="84"/>
      <c r="ND2416" s="84"/>
      <c r="NE2416" s="84"/>
      <c r="NF2416" s="84"/>
      <c r="NG2416" s="84"/>
      <c r="NH2416" s="84"/>
      <c r="NI2416" s="84"/>
      <c r="NJ2416" s="84"/>
      <c r="NK2416" s="84"/>
      <c r="NL2416" s="84"/>
      <c r="NM2416" s="84"/>
      <c r="NN2416" s="84"/>
      <c r="NO2416" s="84"/>
      <c r="NP2416" s="84"/>
      <c r="NQ2416" s="84"/>
      <c r="NR2416" s="84"/>
      <c r="NS2416" s="84"/>
      <c r="NT2416" s="84"/>
      <c r="NU2416" s="84"/>
      <c r="NV2416" s="84"/>
      <c r="NW2416" s="84"/>
      <c r="NX2416" s="84"/>
      <c r="NY2416" s="84"/>
      <c r="NZ2416" s="84"/>
      <c r="OA2416" s="84"/>
      <c r="OB2416" s="84"/>
      <c r="OC2416" s="84"/>
      <c r="OD2416" s="84"/>
      <c r="OE2416" s="84"/>
      <c r="OF2416" s="84"/>
      <c r="OG2416" s="84"/>
      <c r="OH2416" s="84"/>
      <c r="OI2416" s="84"/>
      <c r="OJ2416" s="84"/>
      <c r="OK2416" s="84"/>
      <c r="OL2416" s="84"/>
      <c r="OM2416" s="84"/>
      <c r="ON2416" s="84"/>
      <c r="OO2416" s="84"/>
      <c r="OP2416" s="84"/>
      <c r="OQ2416" s="84"/>
      <c r="OR2416" s="84"/>
      <c r="OS2416" s="84"/>
      <c r="OT2416" s="84"/>
      <c r="OU2416" s="84"/>
      <c r="OV2416" s="84"/>
      <c r="OW2416" s="84"/>
      <c r="OX2416" s="84"/>
      <c r="OY2416" s="84"/>
      <c r="OZ2416" s="84"/>
      <c r="PA2416" s="84"/>
      <c r="PB2416" s="84"/>
      <c r="PC2416" s="84"/>
      <c r="PD2416" s="84"/>
      <c r="PE2416" s="84"/>
      <c r="PF2416" s="84"/>
      <c r="PG2416" s="84"/>
      <c r="PH2416" s="84"/>
      <c r="PI2416" s="84"/>
      <c r="PJ2416" s="84"/>
      <c r="PK2416" s="84"/>
      <c r="PL2416" s="84"/>
      <c r="PM2416" s="84"/>
      <c r="PN2416" s="84"/>
      <c r="PO2416" s="84"/>
      <c r="PP2416" s="84"/>
      <c r="PQ2416" s="84"/>
      <c r="PR2416" s="84"/>
      <c r="PS2416" s="84"/>
      <c r="PT2416" s="84"/>
      <c r="PU2416" s="84"/>
      <c r="PV2416" s="84"/>
      <c r="PW2416" s="84"/>
      <c r="PX2416" s="84"/>
      <c r="PY2416" s="84"/>
      <c r="PZ2416" s="84"/>
      <c r="QA2416" s="84"/>
      <c r="QB2416" s="84"/>
      <c r="QC2416" s="84"/>
      <c r="QD2416" s="84"/>
      <c r="QE2416" s="84"/>
      <c r="QF2416" s="84"/>
      <c r="QG2416" s="84"/>
      <c r="QH2416" s="84"/>
      <c r="QI2416" s="84"/>
      <c r="QJ2416" s="84"/>
      <c r="QK2416" s="84"/>
      <c r="QL2416" s="84"/>
      <c r="QM2416" s="84"/>
      <c r="QN2416" s="84"/>
      <c r="QO2416" s="84"/>
      <c r="QP2416" s="84"/>
      <c r="QQ2416" s="84"/>
      <c r="QR2416" s="84"/>
      <c r="QS2416" s="84"/>
      <c r="QT2416" s="84"/>
      <c r="QU2416" s="84"/>
      <c r="QV2416" s="84"/>
      <c r="QW2416" s="84"/>
      <c r="QX2416" s="84"/>
      <c r="QY2416" s="84"/>
      <c r="QZ2416" s="84"/>
      <c r="RA2416" s="84"/>
      <c r="RB2416" s="84"/>
      <c r="RC2416" s="84"/>
      <c r="RD2416" s="84"/>
      <c r="RE2416" s="84"/>
      <c r="RF2416" s="84"/>
      <c r="RG2416" s="84"/>
      <c r="RH2416" s="84"/>
      <c r="RI2416" s="84"/>
      <c r="RJ2416" s="84"/>
      <c r="RK2416" s="84"/>
      <c r="RL2416" s="84"/>
      <c r="RM2416" s="84"/>
      <c r="RN2416" s="84"/>
      <c r="RO2416" s="84"/>
      <c r="RP2416" s="84"/>
      <c r="RQ2416" s="84"/>
      <c r="RR2416" s="84"/>
      <c r="RS2416" s="84"/>
      <c r="RT2416" s="84"/>
      <c r="RU2416" s="84"/>
      <c r="RV2416" s="84"/>
      <c r="RW2416" s="84"/>
      <c r="RX2416" s="84"/>
      <c r="RY2416" s="84"/>
      <c r="RZ2416" s="84"/>
      <c r="SA2416" s="84"/>
      <c r="SB2416" s="84"/>
      <c r="SC2416" s="84"/>
      <c r="SD2416" s="84"/>
      <c r="SE2416" s="84"/>
      <c r="SF2416" s="84"/>
      <c r="SG2416" s="84"/>
      <c r="SH2416" s="84"/>
      <c r="SI2416" s="84"/>
      <c r="SJ2416" s="84"/>
      <c r="SK2416" s="84"/>
      <c r="SL2416" s="84"/>
      <c r="SM2416" s="84"/>
      <c r="SN2416" s="84"/>
      <c r="SO2416" s="84"/>
      <c r="SP2416" s="84"/>
      <c r="SQ2416" s="84"/>
      <c r="SR2416" s="84"/>
      <c r="SS2416" s="84"/>
      <c r="ST2416" s="84"/>
      <c r="SU2416" s="84"/>
      <c r="SV2416" s="84"/>
      <c r="SW2416" s="84"/>
      <c r="SX2416" s="84"/>
      <c r="SY2416" s="84"/>
      <c r="SZ2416" s="84"/>
      <c r="TA2416" s="84"/>
      <c r="TB2416" s="84"/>
      <c r="TC2416" s="84"/>
      <c r="TD2416" s="84"/>
      <c r="TE2416" s="84"/>
      <c r="TF2416" s="84"/>
      <c r="TG2416" s="84"/>
      <c r="TH2416" s="84"/>
      <c r="TI2416" s="84"/>
      <c r="TJ2416" s="84"/>
      <c r="TK2416" s="84"/>
      <c r="TL2416" s="84"/>
      <c r="TM2416" s="84"/>
      <c r="TN2416" s="84"/>
      <c r="TO2416" s="84"/>
      <c r="TP2416" s="84"/>
      <c r="TQ2416" s="84"/>
      <c r="TR2416" s="84"/>
      <c r="TS2416" s="84"/>
      <c r="TT2416" s="84"/>
      <c r="TU2416" s="84"/>
      <c r="TV2416" s="84"/>
      <c r="TW2416" s="84"/>
      <c r="TX2416" s="84"/>
      <c r="TY2416" s="84"/>
      <c r="TZ2416" s="84"/>
      <c r="UA2416" s="84"/>
      <c r="UB2416" s="84"/>
      <c r="UC2416" s="84"/>
      <c r="UD2416" s="84"/>
      <c r="UE2416" s="84"/>
      <c r="UF2416" s="84"/>
      <c r="UG2416" s="84"/>
      <c r="UH2416" s="84"/>
      <c r="UI2416" s="84"/>
      <c r="UJ2416" s="84"/>
      <c r="UK2416" s="84"/>
      <c r="UL2416" s="84"/>
      <c r="UM2416" s="84"/>
      <c r="UN2416" s="84"/>
      <c r="UO2416" s="84"/>
      <c r="UP2416" s="84"/>
      <c r="UQ2416" s="84"/>
      <c r="UR2416" s="84"/>
      <c r="US2416" s="84"/>
      <c r="UT2416" s="84"/>
      <c r="UU2416" s="84"/>
      <c r="UV2416" s="84"/>
      <c r="UW2416" s="84"/>
      <c r="UX2416" s="84"/>
      <c r="UY2416" s="84"/>
      <c r="UZ2416" s="84"/>
      <c r="VA2416" s="84"/>
      <c r="VB2416" s="84"/>
      <c r="VC2416" s="84"/>
      <c r="VD2416" s="84"/>
      <c r="VE2416" s="84"/>
      <c r="VF2416" s="84"/>
      <c r="VG2416" s="84"/>
      <c r="VH2416" s="84"/>
      <c r="VI2416" s="84"/>
      <c r="VJ2416" s="84"/>
      <c r="VK2416" s="84"/>
      <c r="VL2416" s="84"/>
      <c r="VM2416" s="84"/>
      <c r="VN2416" s="84"/>
      <c r="VO2416" s="84"/>
      <c r="VP2416" s="84"/>
      <c r="VQ2416" s="84"/>
      <c r="VR2416" s="84"/>
      <c r="VS2416" s="84"/>
      <c r="VT2416" s="84"/>
      <c r="VU2416" s="84"/>
      <c r="VV2416" s="84"/>
      <c r="VW2416" s="84"/>
      <c r="VX2416" s="84"/>
      <c r="VY2416" s="84"/>
      <c r="VZ2416" s="84"/>
      <c r="WA2416" s="84"/>
      <c r="WB2416" s="84"/>
      <c r="WC2416" s="84"/>
      <c r="WD2416" s="84"/>
      <c r="WE2416" s="84"/>
      <c r="WF2416" s="84"/>
      <c r="WG2416" s="84"/>
      <c r="WH2416" s="84"/>
      <c r="WI2416" s="84"/>
      <c r="WJ2416" s="84"/>
      <c r="WK2416" s="84"/>
      <c r="WL2416" s="84"/>
      <c r="WM2416" s="84"/>
      <c r="WN2416" s="84"/>
      <c r="WO2416" s="84"/>
      <c r="WP2416" s="84"/>
      <c r="WQ2416" s="84"/>
      <c r="WR2416" s="84"/>
      <c r="WS2416" s="84"/>
      <c r="WT2416" s="84"/>
      <c r="WU2416" s="84"/>
      <c r="WV2416" s="84"/>
      <c r="WW2416" s="84"/>
      <c r="WX2416" s="84"/>
      <c r="WY2416" s="84"/>
      <c r="WZ2416" s="84"/>
      <c r="XA2416" s="84"/>
      <c r="XB2416" s="84"/>
      <c r="XC2416" s="84"/>
      <c r="XD2416" s="84"/>
      <c r="XE2416" s="84"/>
      <c r="XF2416" s="84"/>
      <c r="XG2416" s="84"/>
      <c r="XH2416" s="84"/>
      <c r="XI2416" s="84"/>
      <c r="XJ2416" s="84"/>
      <c r="XK2416" s="84"/>
      <c r="XL2416" s="84"/>
      <c r="XM2416" s="84"/>
      <c r="XN2416" s="84"/>
      <c r="XO2416" s="84"/>
      <c r="XP2416" s="84"/>
      <c r="XQ2416" s="84"/>
      <c r="XR2416" s="84"/>
      <c r="XS2416" s="84"/>
      <c r="XT2416" s="84"/>
      <c r="XU2416" s="84"/>
      <c r="XV2416" s="84"/>
      <c r="XW2416" s="84"/>
      <c r="XX2416" s="84"/>
      <c r="XY2416" s="84"/>
      <c r="XZ2416" s="84"/>
      <c r="YA2416" s="84"/>
      <c r="YB2416" s="84"/>
      <c r="YC2416" s="84"/>
      <c r="YD2416" s="84"/>
      <c r="YE2416" s="84"/>
      <c r="YF2416" s="84"/>
      <c r="YG2416" s="84"/>
      <c r="YH2416" s="84"/>
      <c r="YI2416" s="84"/>
      <c r="YJ2416" s="84"/>
      <c r="YK2416" s="84"/>
      <c r="YL2416" s="84"/>
      <c r="YM2416" s="84"/>
      <c r="YN2416" s="84"/>
      <c r="YO2416" s="84"/>
      <c r="YP2416" s="84"/>
      <c r="YQ2416" s="84"/>
      <c r="YR2416" s="84"/>
      <c r="YS2416" s="84"/>
      <c r="YT2416" s="84"/>
      <c r="YU2416" s="84"/>
      <c r="YV2416" s="84"/>
      <c r="YW2416" s="84"/>
      <c r="YX2416" s="84"/>
      <c r="YY2416" s="84"/>
      <c r="YZ2416" s="84"/>
      <c r="ZA2416" s="84"/>
      <c r="ZB2416" s="84"/>
      <c r="ZC2416" s="84"/>
      <c r="ZD2416" s="84"/>
      <c r="ZE2416" s="84"/>
      <c r="ZF2416" s="84"/>
      <c r="ZG2416" s="84"/>
      <c r="ZH2416" s="84"/>
      <c r="ZI2416" s="84"/>
      <c r="ZJ2416" s="84"/>
      <c r="ZK2416" s="84"/>
      <c r="ZL2416" s="84"/>
      <c r="ZM2416" s="84"/>
      <c r="ZN2416" s="84"/>
      <c r="ZO2416" s="84"/>
      <c r="ZP2416" s="84"/>
      <c r="ZQ2416" s="84"/>
      <c r="ZR2416" s="84"/>
      <c r="ZS2416" s="84"/>
      <c r="ZT2416" s="84"/>
      <c r="ZU2416" s="84"/>
      <c r="ZV2416" s="84"/>
      <c r="ZW2416" s="84"/>
      <c r="ZX2416" s="84"/>
      <c r="ZY2416" s="84"/>
      <c r="ZZ2416" s="84"/>
      <c r="AAA2416" s="84"/>
      <c r="AAB2416" s="84"/>
      <c r="AAC2416" s="84"/>
      <c r="AAD2416" s="84"/>
      <c r="AAE2416" s="84"/>
      <c r="AAF2416" s="84"/>
      <c r="AAG2416" s="84"/>
      <c r="AAH2416" s="84"/>
      <c r="AAI2416" s="84"/>
      <c r="AAJ2416" s="84"/>
      <c r="AAK2416" s="84"/>
      <c r="AAL2416" s="84"/>
      <c r="AAM2416" s="84"/>
      <c r="AAN2416" s="84"/>
      <c r="AAO2416" s="84"/>
      <c r="AAP2416" s="84"/>
      <c r="AAQ2416" s="84"/>
      <c r="AAR2416" s="84"/>
      <c r="AAS2416" s="84"/>
      <c r="AAT2416" s="84"/>
      <c r="AAU2416" s="84"/>
      <c r="AAV2416" s="84"/>
      <c r="AAW2416" s="84"/>
      <c r="AAX2416" s="84"/>
      <c r="AAY2416" s="84"/>
      <c r="AAZ2416" s="84"/>
      <c r="ABA2416" s="84"/>
      <c r="ABB2416" s="84"/>
      <c r="ABC2416" s="84"/>
      <c r="ABD2416" s="84"/>
      <c r="ABE2416" s="84"/>
      <c r="ABF2416" s="84"/>
      <c r="ABG2416" s="84"/>
      <c r="ABH2416" s="84"/>
      <c r="ABI2416" s="84"/>
      <c r="ABJ2416" s="84"/>
      <c r="ABK2416" s="84"/>
      <c r="ABL2416" s="84"/>
      <c r="ABM2416" s="84"/>
      <c r="ABN2416" s="84"/>
      <c r="ABO2416" s="84"/>
      <c r="ABP2416" s="84"/>
      <c r="ABQ2416" s="84"/>
      <c r="ABR2416" s="84"/>
      <c r="ABS2416" s="84"/>
      <c r="ABT2416" s="84"/>
      <c r="ABU2416" s="84"/>
      <c r="ABV2416" s="84"/>
      <c r="ABW2416" s="84"/>
      <c r="ABX2416" s="84"/>
      <c r="ABY2416" s="84"/>
      <c r="ABZ2416" s="84"/>
      <c r="ACA2416" s="84"/>
      <c r="ACB2416" s="84"/>
      <c r="ACC2416" s="84"/>
      <c r="ACD2416" s="84"/>
      <c r="ACE2416" s="84"/>
      <c r="ACF2416" s="84"/>
      <c r="ACG2416" s="84"/>
      <c r="ACH2416" s="84"/>
      <c r="ACI2416" s="84"/>
      <c r="ACJ2416" s="84"/>
      <c r="ACK2416" s="84"/>
      <c r="ACL2416" s="84"/>
      <c r="ACM2416" s="84"/>
      <c r="ACN2416" s="84"/>
      <c r="ACO2416" s="84"/>
      <c r="ACP2416" s="84"/>
      <c r="ACQ2416" s="84"/>
      <c r="ACR2416" s="84"/>
      <c r="ACS2416" s="84"/>
      <c r="ACT2416" s="84"/>
      <c r="ACU2416" s="84"/>
      <c r="ACV2416" s="84"/>
      <c r="ACW2416" s="84"/>
      <c r="ACX2416" s="84"/>
      <c r="ACY2416" s="84"/>
      <c r="ACZ2416" s="84"/>
      <c r="ADA2416" s="84"/>
      <c r="ADB2416" s="84"/>
      <c r="ADC2416" s="84"/>
      <c r="ADD2416" s="84"/>
      <c r="ADE2416" s="84"/>
      <c r="ADF2416" s="84"/>
      <c r="ADG2416" s="84"/>
      <c r="ADH2416" s="84"/>
      <c r="ADI2416" s="84"/>
      <c r="ADJ2416" s="84"/>
      <c r="ADK2416" s="84"/>
      <c r="ADL2416" s="84"/>
      <c r="ADM2416" s="84"/>
      <c r="ADN2416" s="84"/>
      <c r="ADO2416" s="84"/>
      <c r="ADP2416" s="84"/>
      <c r="ADQ2416" s="84"/>
      <c r="ADR2416" s="84"/>
      <c r="ADS2416" s="84"/>
      <c r="ADT2416" s="84"/>
      <c r="ADU2416" s="84"/>
      <c r="ADV2416" s="84"/>
      <c r="ADW2416" s="84"/>
      <c r="ADX2416" s="84"/>
      <c r="ADY2416" s="84"/>
      <c r="ADZ2416" s="84"/>
      <c r="AEA2416" s="84"/>
      <c r="AEB2416" s="84"/>
      <c r="AEC2416" s="84"/>
      <c r="AED2416" s="84"/>
      <c r="AEE2416" s="84"/>
      <c r="AEF2416" s="84"/>
      <c r="AEG2416" s="84"/>
      <c r="AEH2416" s="84"/>
      <c r="AEI2416" s="84"/>
      <c r="AEJ2416" s="84"/>
      <c r="AEK2416" s="84"/>
      <c r="AEL2416" s="84"/>
      <c r="AEM2416" s="84"/>
      <c r="AEN2416" s="84"/>
      <c r="AEO2416" s="84"/>
      <c r="AEP2416" s="84"/>
      <c r="AEQ2416" s="84"/>
      <c r="AER2416" s="84"/>
      <c r="AES2416" s="84"/>
      <c r="AET2416" s="84"/>
      <c r="AEU2416" s="84"/>
      <c r="AEV2416" s="84"/>
      <c r="AEW2416" s="84"/>
      <c r="AEX2416" s="84"/>
      <c r="AEY2416" s="84"/>
      <c r="AEZ2416" s="84"/>
      <c r="AFA2416" s="84"/>
      <c r="AFB2416" s="84"/>
      <c r="AFC2416" s="84"/>
      <c r="AFD2416" s="84"/>
      <c r="AFE2416" s="84"/>
      <c r="AFF2416" s="84"/>
      <c r="AFG2416" s="84"/>
      <c r="AFH2416" s="84"/>
      <c r="AFI2416" s="84"/>
      <c r="AFJ2416" s="84"/>
      <c r="AFK2416" s="84"/>
      <c r="AFL2416" s="84"/>
      <c r="AFM2416" s="84"/>
      <c r="AFN2416" s="84"/>
      <c r="AFO2416" s="84"/>
      <c r="AFP2416" s="84"/>
      <c r="AFQ2416" s="84"/>
      <c r="AFR2416" s="84"/>
      <c r="AFS2416" s="84"/>
      <c r="AFT2416" s="84"/>
      <c r="AFU2416" s="84"/>
      <c r="AFV2416" s="84"/>
      <c r="AFW2416" s="84"/>
      <c r="AFX2416" s="84"/>
      <c r="AFY2416" s="84"/>
      <c r="AFZ2416" s="84"/>
      <c r="AGA2416" s="84"/>
      <c r="AGB2416" s="84"/>
      <c r="AGC2416" s="84"/>
      <c r="AGD2416" s="84"/>
      <c r="AGE2416" s="84"/>
      <c r="AGF2416" s="84"/>
      <c r="AGG2416" s="84"/>
      <c r="AGH2416" s="84"/>
      <c r="AGI2416" s="84"/>
      <c r="AGJ2416" s="84"/>
      <c r="AGK2416" s="84"/>
      <c r="AGL2416" s="84"/>
      <c r="AGM2416" s="84"/>
      <c r="AGN2416" s="84"/>
      <c r="AGO2416" s="84"/>
      <c r="AGP2416" s="84"/>
      <c r="AGQ2416" s="84"/>
      <c r="AGR2416" s="84"/>
      <c r="AGS2416" s="84"/>
      <c r="AGT2416" s="84"/>
      <c r="AGU2416" s="84"/>
      <c r="AGV2416" s="84"/>
      <c r="AGW2416" s="84"/>
      <c r="AGX2416" s="84"/>
      <c r="AGY2416" s="84"/>
      <c r="AGZ2416" s="84"/>
      <c r="AHA2416" s="84"/>
      <c r="AHB2416" s="84"/>
      <c r="AHC2416" s="84"/>
      <c r="AHD2416" s="84"/>
      <c r="AHE2416" s="84"/>
      <c r="AHF2416" s="84"/>
      <c r="AHG2416" s="84"/>
      <c r="AHH2416" s="84"/>
      <c r="AHI2416" s="84"/>
      <c r="AHJ2416" s="84"/>
      <c r="AHK2416" s="84"/>
      <c r="AHL2416" s="84"/>
      <c r="AHM2416" s="84"/>
      <c r="AHN2416" s="84"/>
      <c r="AHO2416" s="84"/>
      <c r="AHP2416" s="84"/>
      <c r="AHQ2416" s="84"/>
      <c r="AHR2416" s="84"/>
      <c r="AHS2416" s="84"/>
      <c r="AHT2416" s="84"/>
      <c r="AHU2416" s="84"/>
      <c r="AHV2416" s="84"/>
      <c r="AHW2416" s="84"/>
      <c r="AHX2416" s="84"/>
      <c r="AHY2416" s="84"/>
      <c r="AHZ2416" s="84"/>
      <c r="AIA2416" s="84"/>
      <c r="AIB2416" s="84"/>
      <c r="AIC2416" s="84"/>
      <c r="AID2416" s="84"/>
      <c r="AIE2416" s="84"/>
      <c r="AIF2416" s="84"/>
      <c r="AIG2416" s="84"/>
      <c r="AIH2416" s="84"/>
      <c r="AII2416" s="84"/>
      <c r="AIJ2416" s="84"/>
      <c r="AIK2416" s="84"/>
      <c r="AIL2416" s="84"/>
      <c r="AIM2416" s="84"/>
      <c r="AIN2416" s="84"/>
      <c r="AIO2416" s="84"/>
      <c r="AIP2416" s="84"/>
      <c r="AIQ2416" s="84"/>
      <c r="AIR2416" s="84"/>
      <c r="AIS2416" s="84"/>
      <c r="AIT2416" s="84"/>
      <c r="AIU2416" s="84"/>
      <c r="AIV2416" s="84"/>
      <c r="AIW2416" s="84"/>
      <c r="AIX2416" s="84"/>
      <c r="AIY2416" s="84"/>
      <c r="AIZ2416" s="84"/>
      <c r="AJA2416" s="84"/>
      <c r="AJB2416" s="84"/>
      <c r="AJC2416" s="84"/>
      <c r="AJD2416" s="84"/>
      <c r="AJE2416" s="84"/>
      <c r="AJF2416" s="84"/>
      <c r="AJG2416" s="84"/>
      <c r="AJH2416" s="84"/>
      <c r="AJI2416" s="84"/>
      <c r="AJJ2416" s="84"/>
      <c r="AJK2416" s="84"/>
      <c r="AJL2416" s="84"/>
      <c r="AJM2416" s="84"/>
      <c r="AJN2416" s="84"/>
      <c r="AJO2416" s="84"/>
      <c r="AJP2416" s="84"/>
      <c r="AJQ2416" s="84"/>
      <c r="AJR2416" s="84"/>
      <c r="AJS2416" s="84"/>
      <c r="AJT2416" s="84"/>
      <c r="AJU2416" s="84"/>
      <c r="AJV2416" s="84"/>
      <c r="AJW2416" s="84"/>
      <c r="AJX2416" s="84"/>
      <c r="AJY2416" s="84"/>
      <c r="AJZ2416" s="84"/>
      <c r="AKA2416" s="84"/>
      <c r="AKB2416" s="84"/>
      <c r="AKC2416" s="84"/>
      <c r="AKD2416" s="84"/>
      <c r="AKE2416" s="84"/>
      <c r="AKF2416" s="84"/>
      <c r="AKG2416" s="84"/>
      <c r="AKH2416" s="84"/>
      <c r="AKI2416" s="84"/>
      <c r="AKJ2416" s="84"/>
      <c r="AKK2416" s="84"/>
      <c r="AKL2416" s="84"/>
      <c r="AKM2416" s="84"/>
      <c r="AKN2416" s="84"/>
      <c r="AKO2416" s="84"/>
      <c r="AKP2416" s="84"/>
      <c r="AKQ2416" s="84"/>
      <c r="AKR2416" s="84"/>
      <c r="AKS2416" s="84"/>
      <c r="AKT2416" s="84"/>
      <c r="AKU2416" s="84"/>
      <c r="AKV2416" s="84"/>
      <c r="AKW2416" s="84"/>
      <c r="AKX2416" s="84"/>
      <c r="AKY2416" s="84"/>
      <c r="AKZ2416" s="84"/>
      <c r="ALA2416" s="84"/>
      <c r="ALB2416" s="84"/>
      <c r="ALC2416" s="84"/>
      <c r="ALD2416" s="84"/>
      <c r="ALE2416" s="84"/>
      <c r="ALF2416" s="84"/>
      <c r="ALG2416" s="84"/>
      <c r="ALH2416" s="84"/>
      <c r="ALI2416" s="84"/>
      <c r="ALJ2416" s="84"/>
      <c r="ALK2416" s="84"/>
      <c r="ALL2416" s="84"/>
      <c r="ALM2416" s="84"/>
      <c r="ALN2416" s="84"/>
      <c r="ALO2416" s="84"/>
      <c r="ALP2416" s="84"/>
      <c r="ALQ2416" s="84"/>
      <c r="ALR2416" s="84"/>
      <c r="ALS2416" s="84"/>
      <c r="ALT2416" s="84"/>
      <c r="ALU2416" s="84"/>
      <c r="ALV2416" s="84"/>
      <c r="ALW2416" s="84"/>
      <c r="ALX2416" s="84"/>
      <c r="ALY2416" s="84"/>
      <c r="ALZ2416" s="84"/>
      <c r="AMA2416" s="84"/>
      <c r="AMB2416" s="84"/>
      <c r="AMC2416" s="84"/>
      <c r="AMD2416" s="84"/>
      <c r="AME2416" s="84"/>
      <c r="AMF2416" s="84"/>
      <c r="AMG2416" s="84"/>
      <c r="AMH2416" s="84"/>
      <c r="AMI2416" s="84"/>
    </row>
    <row r="2417" spans="1:1023" s="83" customFormat="1" ht="15.75" customHeight="1" x14ac:dyDescent="0.25">
      <c r="A2417" s="3" t="s">
        <v>203</v>
      </c>
      <c r="B2417" s="5">
        <v>5</v>
      </c>
      <c r="C2417" s="5">
        <v>6</v>
      </c>
      <c r="D2417" s="5">
        <v>2</v>
      </c>
      <c r="E2417" s="5">
        <v>0</v>
      </c>
      <c r="F2417" s="5">
        <v>0</v>
      </c>
      <c r="G2417" s="5">
        <v>0</v>
      </c>
      <c r="H2417" s="5">
        <v>0</v>
      </c>
      <c r="I2417" s="5">
        <v>0</v>
      </c>
      <c r="J2417" s="5">
        <v>0</v>
      </c>
      <c r="K2417" s="5">
        <v>0</v>
      </c>
      <c r="L2417" s="104"/>
      <c r="M2417" s="104"/>
      <c r="N2417" s="104"/>
      <c r="O2417" s="104"/>
      <c r="P2417" s="5">
        <f t="shared" si="97"/>
        <v>13</v>
      </c>
      <c r="Q2417" s="5">
        <v>13</v>
      </c>
      <c r="R2417" s="4">
        <f t="shared" si="98"/>
        <v>0.13</v>
      </c>
      <c r="S2417" s="9" t="s">
        <v>294</v>
      </c>
      <c r="T2417" s="52" t="s">
        <v>2824</v>
      </c>
      <c r="U2417" s="53" t="s">
        <v>306</v>
      </c>
      <c r="V2417" s="52" t="s">
        <v>397</v>
      </c>
      <c r="W2417" s="7" t="s">
        <v>2758</v>
      </c>
      <c r="X2417" s="8">
        <v>8</v>
      </c>
      <c r="Y2417" s="6" t="s">
        <v>2725</v>
      </c>
      <c r="Z2417" s="38" t="s">
        <v>2815</v>
      </c>
      <c r="AA2417" s="38" t="s">
        <v>1558</v>
      </c>
      <c r="AB2417" s="210" t="s">
        <v>497</v>
      </c>
      <c r="AC2417" s="225"/>
    </row>
    <row r="2418" spans="1:1023" s="83" customFormat="1" ht="15.75" customHeight="1" x14ac:dyDescent="0.25">
      <c r="A2418" s="3" t="s">
        <v>200</v>
      </c>
      <c r="B2418" s="5">
        <v>4</v>
      </c>
      <c r="C2418" s="5">
        <v>0</v>
      </c>
      <c r="D2418" s="5">
        <v>0</v>
      </c>
      <c r="E2418" s="5">
        <v>0</v>
      </c>
      <c r="F2418" s="5">
        <v>3</v>
      </c>
      <c r="G2418" s="5">
        <v>1</v>
      </c>
      <c r="H2418" s="5">
        <v>4</v>
      </c>
      <c r="I2418" s="5">
        <v>0</v>
      </c>
      <c r="J2418" s="5">
        <v>0</v>
      </c>
      <c r="K2418" s="5">
        <v>0</v>
      </c>
      <c r="L2418" s="104"/>
      <c r="M2418" s="104"/>
      <c r="N2418" s="104"/>
      <c r="O2418" s="104"/>
      <c r="P2418" s="5">
        <f t="shared" si="97"/>
        <v>12</v>
      </c>
      <c r="Q2418" s="5">
        <v>10</v>
      </c>
      <c r="R2418" s="4">
        <f t="shared" si="98"/>
        <v>0.12</v>
      </c>
      <c r="S2418" s="9" t="s">
        <v>294</v>
      </c>
      <c r="T2418" s="52" t="s">
        <v>3751</v>
      </c>
      <c r="U2418" s="53" t="s">
        <v>641</v>
      </c>
      <c r="V2418" s="52" t="s">
        <v>513</v>
      </c>
      <c r="W2418" s="7" t="s">
        <v>4254</v>
      </c>
      <c r="X2418" s="8">
        <v>8</v>
      </c>
      <c r="Y2418" s="6" t="s">
        <v>463</v>
      </c>
      <c r="Z2418" s="38" t="s">
        <v>3930</v>
      </c>
      <c r="AA2418" s="38" t="s">
        <v>541</v>
      </c>
      <c r="AB2418" s="210" t="s">
        <v>790</v>
      </c>
      <c r="AC2418" s="225"/>
    </row>
    <row r="2419" spans="1:1023" s="83" customFormat="1" ht="15.75" customHeight="1" x14ac:dyDescent="0.25">
      <c r="A2419" s="28" t="s">
        <v>195</v>
      </c>
      <c r="B2419" s="12">
        <v>2</v>
      </c>
      <c r="C2419" s="12">
        <v>2</v>
      </c>
      <c r="D2419" s="12">
        <v>0</v>
      </c>
      <c r="E2419" s="12">
        <v>0</v>
      </c>
      <c r="F2419" s="12">
        <v>0</v>
      </c>
      <c r="G2419" s="12">
        <v>2</v>
      </c>
      <c r="H2419" s="12">
        <v>0</v>
      </c>
      <c r="I2419" s="12">
        <v>0</v>
      </c>
      <c r="J2419" s="12">
        <v>0</v>
      </c>
      <c r="K2419" s="12">
        <v>6</v>
      </c>
      <c r="L2419" s="115"/>
      <c r="M2419" s="115"/>
      <c r="N2419" s="115"/>
      <c r="O2419" s="115"/>
      <c r="P2419" s="5">
        <f t="shared" si="97"/>
        <v>12</v>
      </c>
      <c r="Q2419" s="12">
        <v>12</v>
      </c>
      <c r="R2419" s="4">
        <f t="shared" si="98"/>
        <v>0.12</v>
      </c>
      <c r="S2419" s="12" t="s">
        <v>294</v>
      </c>
      <c r="T2419" s="52" t="s">
        <v>2024</v>
      </c>
      <c r="U2419" s="53" t="s">
        <v>1382</v>
      </c>
      <c r="V2419" s="52" t="s">
        <v>338</v>
      </c>
      <c r="W2419" s="7" t="s">
        <v>2938</v>
      </c>
      <c r="X2419" s="8">
        <v>8</v>
      </c>
      <c r="Y2419" s="6" t="s">
        <v>463</v>
      </c>
      <c r="Z2419" s="38" t="s">
        <v>2981</v>
      </c>
      <c r="AA2419" s="38" t="s">
        <v>715</v>
      </c>
      <c r="AB2419" s="210" t="s">
        <v>977</v>
      </c>
      <c r="AC2419" s="225"/>
    </row>
    <row r="2420" spans="1:1023" s="83" customFormat="1" ht="15.75" customHeight="1" x14ac:dyDescent="0.25">
      <c r="A2420" s="3" t="s">
        <v>2421</v>
      </c>
      <c r="B2420" s="5">
        <v>4</v>
      </c>
      <c r="C2420" s="5">
        <v>2</v>
      </c>
      <c r="D2420" s="5">
        <v>0</v>
      </c>
      <c r="E2420" s="5">
        <v>0</v>
      </c>
      <c r="F2420" s="5">
        <v>0</v>
      </c>
      <c r="G2420" s="5">
        <v>0</v>
      </c>
      <c r="H2420" s="5">
        <v>0</v>
      </c>
      <c r="I2420" s="5">
        <v>0</v>
      </c>
      <c r="J2420" s="5">
        <v>0</v>
      </c>
      <c r="K2420" s="5">
        <v>6</v>
      </c>
      <c r="L2420" s="104"/>
      <c r="M2420" s="104"/>
      <c r="N2420" s="104"/>
      <c r="O2420" s="104"/>
      <c r="P2420" s="5">
        <f t="shared" si="97"/>
        <v>12</v>
      </c>
      <c r="Q2420" s="5">
        <v>22</v>
      </c>
      <c r="R2420" s="4">
        <f t="shared" si="98"/>
        <v>0.12</v>
      </c>
      <c r="S2420" s="9" t="s">
        <v>294</v>
      </c>
      <c r="T2420" s="52" t="s">
        <v>1185</v>
      </c>
      <c r="U2420" s="53" t="s">
        <v>485</v>
      </c>
      <c r="V2420" s="52" t="s">
        <v>352</v>
      </c>
      <c r="W2420" s="7" t="s">
        <v>2284</v>
      </c>
      <c r="X2420" s="8">
        <v>8</v>
      </c>
      <c r="Y2420" s="6" t="s">
        <v>366</v>
      </c>
      <c r="Z2420" s="38" t="s">
        <v>2350</v>
      </c>
      <c r="AA2420" s="38" t="s">
        <v>1123</v>
      </c>
      <c r="AB2420" s="210" t="s">
        <v>466</v>
      </c>
      <c r="AC2420" s="226"/>
      <c r="AD2420" s="84"/>
      <c r="AE2420" s="84"/>
      <c r="AF2420" s="84"/>
      <c r="AG2420" s="84"/>
      <c r="AH2420" s="84"/>
      <c r="AI2420" s="84"/>
      <c r="AJ2420" s="84"/>
      <c r="AK2420" s="84"/>
      <c r="AL2420" s="84"/>
      <c r="AM2420" s="84"/>
      <c r="AN2420" s="84"/>
      <c r="AO2420" s="84"/>
      <c r="AP2420" s="84"/>
      <c r="AQ2420" s="84"/>
      <c r="AR2420" s="84"/>
      <c r="AS2420" s="84"/>
      <c r="AT2420" s="84"/>
      <c r="AU2420" s="84"/>
      <c r="AV2420" s="84"/>
      <c r="AW2420" s="84"/>
      <c r="AX2420" s="84"/>
      <c r="AY2420" s="84"/>
      <c r="AZ2420" s="84"/>
      <c r="BA2420" s="84"/>
      <c r="BB2420" s="84"/>
      <c r="BC2420" s="84"/>
      <c r="BD2420" s="84"/>
      <c r="BE2420" s="84"/>
      <c r="BF2420" s="84"/>
      <c r="BG2420" s="84"/>
      <c r="BH2420" s="84"/>
      <c r="BI2420" s="84"/>
      <c r="BJ2420" s="84"/>
      <c r="BK2420" s="84"/>
      <c r="BL2420" s="84"/>
      <c r="BM2420" s="84"/>
      <c r="BN2420" s="84"/>
      <c r="BO2420" s="84"/>
      <c r="BP2420" s="84"/>
      <c r="BQ2420" s="84"/>
      <c r="BR2420" s="84"/>
      <c r="BS2420" s="84"/>
      <c r="BT2420" s="84"/>
      <c r="BU2420" s="84"/>
      <c r="BV2420" s="84"/>
      <c r="BW2420" s="84"/>
      <c r="BX2420" s="84"/>
      <c r="BY2420" s="84"/>
      <c r="BZ2420" s="84"/>
      <c r="CA2420" s="84"/>
      <c r="CB2420" s="84"/>
      <c r="CC2420" s="84"/>
      <c r="CD2420" s="84"/>
      <c r="CE2420" s="84"/>
      <c r="CF2420" s="84"/>
      <c r="CG2420" s="84"/>
      <c r="CH2420" s="84"/>
      <c r="CI2420" s="84"/>
      <c r="CJ2420" s="84"/>
      <c r="CK2420" s="84"/>
      <c r="CL2420" s="84"/>
      <c r="CM2420" s="84"/>
      <c r="CN2420" s="84"/>
      <c r="CO2420" s="84"/>
      <c r="CP2420" s="84"/>
      <c r="CQ2420" s="84"/>
      <c r="CR2420" s="84"/>
      <c r="CS2420" s="84"/>
      <c r="CT2420" s="84"/>
      <c r="CU2420" s="84"/>
      <c r="CV2420" s="84"/>
      <c r="CW2420" s="84"/>
      <c r="CX2420" s="84"/>
      <c r="CY2420" s="84"/>
      <c r="CZ2420" s="84"/>
      <c r="DA2420" s="84"/>
      <c r="DB2420" s="84"/>
      <c r="DC2420" s="84"/>
      <c r="DD2420" s="84"/>
      <c r="DE2420" s="84"/>
      <c r="DF2420" s="84"/>
      <c r="DG2420" s="84"/>
      <c r="DH2420" s="84"/>
      <c r="DI2420" s="84"/>
      <c r="DJ2420" s="84"/>
      <c r="DK2420" s="84"/>
      <c r="DL2420" s="84"/>
      <c r="DM2420" s="84"/>
      <c r="DN2420" s="84"/>
      <c r="DO2420" s="84"/>
      <c r="DP2420" s="84"/>
      <c r="DQ2420" s="84"/>
      <c r="DR2420" s="84"/>
      <c r="DS2420" s="84"/>
      <c r="DT2420" s="84"/>
      <c r="DU2420" s="84"/>
      <c r="DV2420" s="84"/>
      <c r="DW2420" s="84"/>
      <c r="DX2420" s="84"/>
      <c r="DY2420" s="84"/>
      <c r="DZ2420" s="84"/>
      <c r="EA2420" s="84"/>
      <c r="EB2420" s="84"/>
      <c r="EC2420" s="84"/>
      <c r="ED2420" s="84"/>
      <c r="EE2420" s="84"/>
      <c r="EF2420" s="84"/>
      <c r="EG2420" s="84"/>
      <c r="EH2420" s="84"/>
      <c r="EI2420" s="84"/>
      <c r="EJ2420" s="84"/>
      <c r="EK2420" s="84"/>
      <c r="EL2420" s="84"/>
      <c r="EM2420" s="84"/>
      <c r="EN2420" s="84"/>
      <c r="EO2420" s="84"/>
      <c r="EP2420" s="84"/>
      <c r="EQ2420" s="84"/>
      <c r="ER2420" s="84"/>
      <c r="ES2420" s="84"/>
      <c r="ET2420" s="84"/>
      <c r="EU2420" s="84"/>
      <c r="EV2420" s="84"/>
      <c r="EW2420" s="84"/>
      <c r="EX2420" s="84"/>
      <c r="EY2420" s="84"/>
      <c r="EZ2420" s="84"/>
      <c r="FA2420" s="84"/>
      <c r="FB2420" s="84"/>
      <c r="FC2420" s="84"/>
      <c r="FD2420" s="84"/>
      <c r="FE2420" s="84"/>
      <c r="FF2420" s="84"/>
      <c r="FG2420" s="84"/>
      <c r="FH2420" s="84"/>
      <c r="FI2420" s="84"/>
      <c r="FJ2420" s="84"/>
      <c r="FK2420" s="84"/>
      <c r="FL2420" s="84"/>
      <c r="FM2420" s="84"/>
      <c r="FN2420" s="84"/>
      <c r="FO2420" s="84"/>
      <c r="FP2420" s="84"/>
      <c r="FQ2420" s="84"/>
      <c r="FR2420" s="84"/>
      <c r="FS2420" s="84"/>
      <c r="FT2420" s="84"/>
      <c r="FU2420" s="84"/>
      <c r="FV2420" s="84"/>
      <c r="FW2420" s="84"/>
      <c r="FX2420" s="84"/>
      <c r="FY2420" s="84"/>
      <c r="FZ2420" s="84"/>
      <c r="GA2420" s="84"/>
      <c r="GB2420" s="84"/>
      <c r="GC2420" s="84"/>
      <c r="GD2420" s="84"/>
      <c r="GE2420" s="84"/>
      <c r="GF2420" s="84"/>
      <c r="GG2420" s="84"/>
      <c r="GH2420" s="84"/>
      <c r="GI2420" s="84"/>
      <c r="GJ2420" s="84"/>
      <c r="GK2420" s="84"/>
      <c r="GL2420" s="84"/>
      <c r="GM2420" s="84"/>
      <c r="GN2420" s="84"/>
      <c r="GO2420" s="84"/>
      <c r="GP2420" s="84"/>
      <c r="GQ2420" s="84"/>
      <c r="GR2420" s="84"/>
      <c r="GS2420" s="84"/>
      <c r="GT2420" s="84"/>
      <c r="GU2420" s="84"/>
      <c r="GV2420" s="84"/>
      <c r="GW2420" s="84"/>
      <c r="GX2420" s="84"/>
      <c r="GY2420" s="84"/>
      <c r="GZ2420" s="84"/>
      <c r="HA2420" s="84"/>
      <c r="HB2420" s="84"/>
      <c r="HC2420" s="84"/>
      <c r="HD2420" s="84"/>
      <c r="HE2420" s="84"/>
      <c r="HF2420" s="84"/>
      <c r="HG2420" s="84"/>
      <c r="HH2420" s="84"/>
      <c r="HI2420" s="84"/>
      <c r="HJ2420" s="84"/>
      <c r="HK2420" s="84"/>
      <c r="HL2420" s="84"/>
      <c r="HM2420" s="84"/>
      <c r="HN2420" s="84"/>
      <c r="HO2420" s="84"/>
      <c r="HP2420" s="84"/>
      <c r="HQ2420" s="84"/>
      <c r="HR2420" s="84"/>
      <c r="HS2420" s="84"/>
      <c r="HT2420" s="84"/>
      <c r="HU2420" s="84"/>
      <c r="HV2420" s="84"/>
      <c r="HW2420" s="84"/>
      <c r="HX2420" s="84"/>
      <c r="HY2420" s="84"/>
      <c r="HZ2420" s="84"/>
      <c r="IA2420" s="84"/>
      <c r="IB2420" s="84"/>
      <c r="IC2420" s="84"/>
      <c r="ID2420" s="84"/>
      <c r="IE2420" s="84"/>
      <c r="IF2420" s="84"/>
      <c r="IG2420" s="84"/>
      <c r="IH2420" s="84"/>
      <c r="II2420" s="84"/>
      <c r="IJ2420" s="84"/>
      <c r="IK2420" s="84"/>
      <c r="IL2420" s="84"/>
      <c r="IM2420" s="84"/>
      <c r="IN2420" s="84"/>
      <c r="IO2420" s="84"/>
      <c r="IP2420" s="84"/>
      <c r="IQ2420" s="84"/>
      <c r="IR2420" s="84"/>
      <c r="IS2420" s="84"/>
      <c r="IT2420" s="84"/>
      <c r="IU2420" s="84"/>
      <c r="IV2420" s="84"/>
      <c r="IW2420" s="84"/>
      <c r="IX2420" s="84"/>
      <c r="IY2420" s="84"/>
      <c r="IZ2420" s="84"/>
      <c r="JA2420" s="84"/>
      <c r="JB2420" s="84"/>
      <c r="JC2420" s="84"/>
      <c r="JD2420" s="84"/>
      <c r="JE2420" s="84"/>
      <c r="JF2420" s="84"/>
      <c r="JG2420" s="84"/>
      <c r="JH2420" s="84"/>
      <c r="JI2420" s="84"/>
      <c r="JJ2420" s="84"/>
      <c r="JK2420" s="84"/>
      <c r="JL2420" s="84"/>
      <c r="JM2420" s="84"/>
      <c r="JN2420" s="84"/>
      <c r="JO2420" s="84"/>
      <c r="JP2420" s="84"/>
      <c r="JQ2420" s="84"/>
      <c r="JR2420" s="84"/>
      <c r="JS2420" s="84"/>
      <c r="JT2420" s="84"/>
      <c r="JU2420" s="84"/>
      <c r="JV2420" s="84"/>
      <c r="JW2420" s="84"/>
      <c r="JX2420" s="84"/>
      <c r="JY2420" s="84"/>
      <c r="JZ2420" s="84"/>
      <c r="KA2420" s="84"/>
      <c r="KB2420" s="84"/>
      <c r="KC2420" s="84"/>
      <c r="KD2420" s="84"/>
      <c r="KE2420" s="84"/>
      <c r="KF2420" s="84"/>
      <c r="KG2420" s="84"/>
      <c r="KH2420" s="84"/>
      <c r="KI2420" s="84"/>
      <c r="KJ2420" s="84"/>
      <c r="KK2420" s="84"/>
      <c r="KL2420" s="84"/>
      <c r="KM2420" s="84"/>
      <c r="KN2420" s="84"/>
      <c r="KO2420" s="84"/>
      <c r="KP2420" s="84"/>
      <c r="KQ2420" s="84"/>
      <c r="KR2420" s="84"/>
      <c r="KS2420" s="84"/>
      <c r="KT2420" s="84"/>
      <c r="KU2420" s="84"/>
      <c r="KV2420" s="84"/>
      <c r="KW2420" s="84"/>
      <c r="KX2420" s="84"/>
      <c r="KY2420" s="84"/>
      <c r="KZ2420" s="84"/>
      <c r="LA2420" s="84"/>
      <c r="LB2420" s="84"/>
      <c r="LC2420" s="84"/>
      <c r="LD2420" s="84"/>
      <c r="LE2420" s="84"/>
      <c r="LF2420" s="84"/>
      <c r="LG2420" s="84"/>
      <c r="LH2420" s="84"/>
      <c r="LI2420" s="84"/>
      <c r="LJ2420" s="84"/>
      <c r="LK2420" s="84"/>
      <c r="LL2420" s="84"/>
      <c r="LM2420" s="84"/>
      <c r="LN2420" s="84"/>
      <c r="LO2420" s="84"/>
      <c r="LP2420" s="84"/>
      <c r="LQ2420" s="84"/>
      <c r="LR2420" s="84"/>
      <c r="LS2420" s="84"/>
      <c r="LT2420" s="84"/>
      <c r="LU2420" s="84"/>
      <c r="LV2420" s="84"/>
      <c r="LW2420" s="84"/>
      <c r="LX2420" s="84"/>
      <c r="LY2420" s="84"/>
      <c r="LZ2420" s="84"/>
      <c r="MA2420" s="84"/>
      <c r="MB2420" s="84"/>
      <c r="MC2420" s="84"/>
      <c r="MD2420" s="84"/>
      <c r="ME2420" s="84"/>
      <c r="MF2420" s="84"/>
      <c r="MG2420" s="84"/>
      <c r="MH2420" s="84"/>
      <c r="MI2420" s="84"/>
      <c r="MJ2420" s="84"/>
      <c r="MK2420" s="84"/>
      <c r="ML2420" s="84"/>
      <c r="MM2420" s="84"/>
      <c r="MN2420" s="84"/>
      <c r="MO2420" s="84"/>
      <c r="MP2420" s="84"/>
      <c r="MQ2420" s="84"/>
      <c r="MR2420" s="84"/>
      <c r="MS2420" s="84"/>
      <c r="MT2420" s="84"/>
      <c r="MU2420" s="84"/>
      <c r="MV2420" s="84"/>
      <c r="MW2420" s="84"/>
      <c r="MX2420" s="84"/>
      <c r="MY2420" s="84"/>
      <c r="MZ2420" s="84"/>
      <c r="NA2420" s="84"/>
      <c r="NB2420" s="84"/>
      <c r="NC2420" s="84"/>
      <c r="ND2420" s="84"/>
      <c r="NE2420" s="84"/>
      <c r="NF2420" s="84"/>
      <c r="NG2420" s="84"/>
      <c r="NH2420" s="84"/>
      <c r="NI2420" s="84"/>
      <c r="NJ2420" s="84"/>
      <c r="NK2420" s="84"/>
      <c r="NL2420" s="84"/>
      <c r="NM2420" s="84"/>
      <c r="NN2420" s="84"/>
      <c r="NO2420" s="84"/>
      <c r="NP2420" s="84"/>
      <c r="NQ2420" s="84"/>
      <c r="NR2420" s="84"/>
      <c r="NS2420" s="84"/>
      <c r="NT2420" s="84"/>
      <c r="NU2420" s="84"/>
      <c r="NV2420" s="84"/>
      <c r="NW2420" s="84"/>
      <c r="NX2420" s="84"/>
      <c r="NY2420" s="84"/>
      <c r="NZ2420" s="84"/>
      <c r="OA2420" s="84"/>
      <c r="OB2420" s="84"/>
      <c r="OC2420" s="84"/>
      <c r="OD2420" s="84"/>
      <c r="OE2420" s="84"/>
      <c r="OF2420" s="84"/>
      <c r="OG2420" s="84"/>
      <c r="OH2420" s="84"/>
      <c r="OI2420" s="84"/>
      <c r="OJ2420" s="84"/>
      <c r="OK2420" s="84"/>
      <c r="OL2420" s="84"/>
      <c r="OM2420" s="84"/>
      <c r="ON2420" s="84"/>
      <c r="OO2420" s="84"/>
      <c r="OP2420" s="84"/>
      <c r="OQ2420" s="84"/>
      <c r="OR2420" s="84"/>
      <c r="OS2420" s="84"/>
      <c r="OT2420" s="84"/>
      <c r="OU2420" s="84"/>
      <c r="OV2420" s="84"/>
      <c r="OW2420" s="84"/>
      <c r="OX2420" s="84"/>
      <c r="OY2420" s="84"/>
      <c r="OZ2420" s="84"/>
      <c r="PA2420" s="84"/>
      <c r="PB2420" s="84"/>
      <c r="PC2420" s="84"/>
      <c r="PD2420" s="84"/>
      <c r="PE2420" s="84"/>
      <c r="PF2420" s="84"/>
      <c r="PG2420" s="84"/>
      <c r="PH2420" s="84"/>
      <c r="PI2420" s="84"/>
      <c r="PJ2420" s="84"/>
      <c r="PK2420" s="84"/>
      <c r="PL2420" s="84"/>
      <c r="PM2420" s="84"/>
      <c r="PN2420" s="84"/>
      <c r="PO2420" s="84"/>
      <c r="PP2420" s="84"/>
      <c r="PQ2420" s="84"/>
      <c r="PR2420" s="84"/>
      <c r="PS2420" s="84"/>
      <c r="PT2420" s="84"/>
      <c r="PU2420" s="84"/>
      <c r="PV2420" s="84"/>
      <c r="PW2420" s="84"/>
      <c r="PX2420" s="84"/>
      <c r="PY2420" s="84"/>
      <c r="PZ2420" s="84"/>
      <c r="QA2420" s="84"/>
      <c r="QB2420" s="84"/>
      <c r="QC2420" s="84"/>
      <c r="QD2420" s="84"/>
      <c r="QE2420" s="84"/>
      <c r="QF2420" s="84"/>
      <c r="QG2420" s="84"/>
      <c r="QH2420" s="84"/>
      <c r="QI2420" s="84"/>
      <c r="QJ2420" s="84"/>
      <c r="QK2420" s="84"/>
      <c r="QL2420" s="84"/>
      <c r="QM2420" s="84"/>
      <c r="QN2420" s="84"/>
      <c r="QO2420" s="84"/>
      <c r="QP2420" s="84"/>
      <c r="QQ2420" s="84"/>
      <c r="QR2420" s="84"/>
      <c r="QS2420" s="84"/>
      <c r="QT2420" s="84"/>
      <c r="QU2420" s="84"/>
      <c r="QV2420" s="84"/>
      <c r="QW2420" s="84"/>
      <c r="QX2420" s="84"/>
      <c r="QY2420" s="84"/>
      <c r="QZ2420" s="84"/>
      <c r="RA2420" s="84"/>
      <c r="RB2420" s="84"/>
      <c r="RC2420" s="84"/>
      <c r="RD2420" s="84"/>
      <c r="RE2420" s="84"/>
      <c r="RF2420" s="84"/>
      <c r="RG2420" s="84"/>
      <c r="RH2420" s="84"/>
      <c r="RI2420" s="84"/>
      <c r="RJ2420" s="84"/>
      <c r="RK2420" s="84"/>
      <c r="RL2420" s="84"/>
      <c r="RM2420" s="84"/>
      <c r="RN2420" s="84"/>
      <c r="RO2420" s="84"/>
      <c r="RP2420" s="84"/>
      <c r="RQ2420" s="84"/>
      <c r="RR2420" s="84"/>
      <c r="RS2420" s="84"/>
      <c r="RT2420" s="84"/>
      <c r="RU2420" s="84"/>
      <c r="RV2420" s="84"/>
      <c r="RW2420" s="84"/>
      <c r="RX2420" s="84"/>
      <c r="RY2420" s="84"/>
      <c r="RZ2420" s="84"/>
      <c r="SA2420" s="84"/>
      <c r="SB2420" s="84"/>
      <c r="SC2420" s="84"/>
      <c r="SD2420" s="84"/>
      <c r="SE2420" s="84"/>
      <c r="SF2420" s="84"/>
      <c r="SG2420" s="84"/>
      <c r="SH2420" s="84"/>
      <c r="SI2420" s="84"/>
      <c r="SJ2420" s="84"/>
      <c r="SK2420" s="84"/>
      <c r="SL2420" s="84"/>
      <c r="SM2420" s="84"/>
      <c r="SN2420" s="84"/>
      <c r="SO2420" s="84"/>
      <c r="SP2420" s="84"/>
      <c r="SQ2420" s="84"/>
      <c r="SR2420" s="84"/>
      <c r="SS2420" s="84"/>
      <c r="ST2420" s="84"/>
      <c r="SU2420" s="84"/>
      <c r="SV2420" s="84"/>
      <c r="SW2420" s="84"/>
      <c r="SX2420" s="84"/>
      <c r="SY2420" s="84"/>
      <c r="SZ2420" s="84"/>
      <c r="TA2420" s="84"/>
      <c r="TB2420" s="84"/>
      <c r="TC2420" s="84"/>
      <c r="TD2420" s="84"/>
      <c r="TE2420" s="84"/>
      <c r="TF2420" s="84"/>
      <c r="TG2420" s="84"/>
      <c r="TH2420" s="84"/>
      <c r="TI2420" s="84"/>
      <c r="TJ2420" s="84"/>
      <c r="TK2420" s="84"/>
      <c r="TL2420" s="84"/>
      <c r="TM2420" s="84"/>
      <c r="TN2420" s="84"/>
      <c r="TO2420" s="84"/>
      <c r="TP2420" s="84"/>
      <c r="TQ2420" s="84"/>
      <c r="TR2420" s="84"/>
      <c r="TS2420" s="84"/>
      <c r="TT2420" s="84"/>
      <c r="TU2420" s="84"/>
      <c r="TV2420" s="84"/>
      <c r="TW2420" s="84"/>
      <c r="TX2420" s="84"/>
      <c r="TY2420" s="84"/>
      <c r="TZ2420" s="84"/>
      <c r="UA2420" s="84"/>
      <c r="UB2420" s="84"/>
      <c r="UC2420" s="84"/>
      <c r="UD2420" s="84"/>
      <c r="UE2420" s="84"/>
      <c r="UF2420" s="84"/>
      <c r="UG2420" s="84"/>
      <c r="UH2420" s="84"/>
      <c r="UI2420" s="84"/>
      <c r="UJ2420" s="84"/>
      <c r="UK2420" s="84"/>
      <c r="UL2420" s="84"/>
      <c r="UM2420" s="84"/>
      <c r="UN2420" s="84"/>
      <c r="UO2420" s="84"/>
      <c r="UP2420" s="84"/>
      <c r="UQ2420" s="84"/>
      <c r="UR2420" s="84"/>
      <c r="US2420" s="84"/>
      <c r="UT2420" s="84"/>
      <c r="UU2420" s="84"/>
      <c r="UV2420" s="84"/>
      <c r="UW2420" s="84"/>
      <c r="UX2420" s="84"/>
      <c r="UY2420" s="84"/>
      <c r="UZ2420" s="84"/>
      <c r="VA2420" s="84"/>
      <c r="VB2420" s="84"/>
      <c r="VC2420" s="84"/>
      <c r="VD2420" s="84"/>
      <c r="VE2420" s="84"/>
      <c r="VF2420" s="84"/>
      <c r="VG2420" s="84"/>
      <c r="VH2420" s="84"/>
      <c r="VI2420" s="84"/>
      <c r="VJ2420" s="84"/>
      <c r="VK2420" s="84"/>
      <c r="VL2420" s="84"/>
      <c r="VM2420" s="84"/>
      <c r="VN2420" s="84"/>
      <c r="VO2420" s="84"/>
      <c r="VP2420" s="84"/>
      <c r="VQ2420" s="84"/>
      <c r="VR2420" s="84"/>
      <c r="VS2420" s="84"/>
      <c r="VT2420" s="84"/>
      <c r="VU2420" s="84"/>
      <c r="VV2420" s="84"/>
      <c r="VW2420" s="84"/>
      <c r="VX2420" s="84"/>
      <c r="VY2420" s="84"/>
      <c r="VZ2420" s="84"/>
      <c r="WA2420" s="84"/>
      <c r="WB2420" s="84"/>
      <c r="WC2420" s="84"/>
      <c r="WD2420" s="84"/>
      <c r="WE2420" s="84"/>
      <c r="WF2420" s="84"/>
      <c r="WG2420" s="84"/>
      <c r="WH2420" s="84"/>
      <c r="WI2420" s="84"/>
      <c r="WJ2420" s="84"/>
      <c r="WK2420" s="84"/>
      <c r="WL2420" s="84"/>
      <c r="WM2420" s="84"/>
      <c r="WN2420" s="84"/>
      <c r="WO2420" s="84"/>
      <c r="WP2420" s="84"/>
      <c r="WQ2420" s="84"/>
      <c r="WR2420" s="84"/>
      <c r="WS2420" s="84"/>
      <c r="WT2420" s="84"/>
      <c r="WU2420" s="84"/>
      <c r="WV2420" s="84"/>
      <c r="WW2420" s="84"/>
      <c r="WX2420" s="84"/>
      <c r="WY2420" s="84"/>
      <c r="WZ2420" s="84"/>
      <c r="XA2420" s="84"/>
      <c r="XB2420" s="84"/>
      <c r="XC2420" s="84"/>
      <c r="XD2420" s="84"/>
      <c r="XE2420" s="84"/>
      <c r="XF2420" s="84"/>
      <c r="XG2420" s="84"/>
      <c r="XH2420" s="84"/>
      <c r="XI2420" s="84"/>
      <c r="XJ2420" s="84"/>
      <c r="XK2420" s="84"/>
      <c r="XL2420" s="84"/>
      <c r="XM2420" s="84"/>
      <c r="XN2420" s="84"/>
      <c r="XO2420" s="84"/>
      <c r="XP2420" s="84"/>
      <c r="XQ2420" s="84"/>
      <c r="XR2420" s="84"/>
      <c r="XS2420" s="84"/>
      <c r="XT2420" s="84"/>
      <c r="XU2420" s="84"/>
      <c r="XV2420" s="84"/>
      <c r="XW2420" s="84"/>
      <c r="XX2420" s="84"/>
      <c r="XY2420" s="84"/>
      <c r="XZ2420" s="84"/>
      <c r="YA2420" s="84"/>
      <c r="YB2420" s="84"/>
      <c r="YC2420" s="84"/>
      <c r="YD2420" s="84"/>
      <c r="YE2420" s="84"/>
      <c r="YF2420" s="84"/>
      <c r="YG2420" s="84"/>
      <c r="YH2420" s="84"/>
      <c r="YI2420" s="84"/>
      <c r="YJ2420" s="84"/>
      <c r="YK2420" s="84"/>
      <c r="YL2420" s="84"/>
      <c r="YM2420" s="84"/>
      <c r="YN2420" s="84"/>
      <c r="YO2420" s="84"/>
      <c r="YP2420" s="84"/>
      <c r="YQ2420" s="84"/>
      <c r="YR2420" s="84"/>
      <c r="YS2420" s="84"/>
      <c r="YT2420" s="84"/>
      <c r="YU2420" s="84"/>
      <c r="YV2420" s="84"/>
      <c r="YW2420" s="84"/>
      <c r="YX2420" s="84"/>
      <c r="YY2420" s="84"/>
      <c r="YZ2420" s="84"/>
      <c r="ZA2420" s="84"/>
      <c r="ZB2420" s="84"/>
      <c r="ZC2420" s="84"/>
      <c r="ZD2420" s="84"/>
      <c r="ZE2420" s="84"/>
      <c r="ZF2420" s="84"/>
      <c r="ZG2420" s="84"/>
      <c r="ZH2420" s="84"/>
      <c r="ZI2420" s="84"/>
      <c r="ZJ2420" s="84"/>
      <c r="ZK2420" s="84"/>
      <c r="ZL2420" s="84"/>
      <c r="ZM2420" s="84"/>
      <c r="ZN2420" s="84"/>
      <c r="ZO2420" s="84"/>
      <c r="ZP2420" s="84"/>
      <c r="ZQ2420" s="84"/>
      <c r="ZR2420" s="84"/>
      <c r="ZS2420" s="84"/>
      <c r="ZT2420" s="84"/>
      <c r="ZU2420" s="84"/>
      <c r="ZV2420" s="84"/>
      <c r="ZW2420" s="84"/>
      <c r="ZX2420" s="84"/>
      <c r="ZY2420" s="84"/>
      <c r="ZZ2420" s="84"/>
      <c r="AAA2420" s="84"/>
      <c r="AAB2420" s="84"/>
      <c r="AAC2420" s="84"/>
      <c r="AAD2420" s="84"/>
      <c r="AAE2420" s="84"/>
      <c r="AAF2420" s="84"/>
      <c r="AAG2420" s="84"/>
      <c r="AAH2420" s="84"/>
      <c r="AAI2420" s="84"/>
      <c r="AAJ2420" s="84"/>
      <c r="AAK2420" s="84"/>
      <c r="AAL2420" s="84"/>
      <c r="AAM2420" s="84"/>
      <c r="AAN2420" s="84"/>
      <c r="AAO2420" s="84"/>
      <c r="AAP2420" s="84"/>
      <c r="AAQ2420" s="84"/>
      <c r="AAR2420" s="84"/>
      <c r="AAS2420" s="84"/>
      <c r="AAT2420" s="84"/>
      <c r="AAU2420" s="84"/>
      <c r="AAV2420" s="84"/>
      <c r="AAW2420" s="84"/>
      <c r="AAX2420" s="84"/>
      <c r="AAY2420" s="84"/>
      <c r="AAZ2420" s="84"/>
      <c r="ABA2420" s="84"/>
      <c r="ABB2420" s="84"/>
      <c r="ABC2420" s="84"/>
      <c r="ABD2420" s="84"/>
      <c r="ABE2420" s="84"/>
      <c r="ABF2420" s="84"/>
      <c r="ABG2420" s="84"/>
      <c r="ABH2420" s="84"/>
      <c r="ABI2420" s="84"/>
      <c r="ABJ2420" s="84"/>
      <c r="ABK2420" s="84"/>
      <c r="ABL2420" s="84"/>
      <c r="ABM2420" s="84"/>
      <c r="ABN2420" s="84"/>
      <c r="ABO2420" s="84"/>
      <c r="ABP2420" s="84"/>
      <c r="ABQ2420" s="84"/>
      <c r="ABR2420" s="84"/>
      <c r="ABS2420" s="84"/>
      <c r="ABT2420" s="84"/>
      <c r="ABU2420" s="84"/>
      <c r="ABV2420" s="84"/>
      <c r="ABW2420" s="84"/>
      <c r="ABX2420" s="84"/>
      <c r="ABY2420" s="84"/>
      <c r="ABZ2420" s="84"/>
      <c r="ACA2420" s="84"/>
      <c r="ACB2420" s="84"/>
      <c r="ACC2420" s="84"/>
      <c r="ACD2420" s="84"/>
      <c r="ACE2420" s="84"/>
      <c r="ACF2420" s="84"/>
      <c r="ACG2420" s="84"/>
      <c r="ACH2420" s="84"/>
      <c r="ACI2420" s="84"/>
      <c r="ACJ2420" s="84"/>
      <c r="ACK2420" s="84"/>
      <c r="ACL2420" s="84"/>
      <c r="ACM2420" s="84"/>
      <c r="ACN2420" s="84"/>
      <c r="ACO2420" s="84"/>
      <c r="ACP2420" s="84"/>
      <c r="ACQ2420" s="84"/>
      <c r="ACR2420" s="84"/>
      <c r="ACS2420" s="84"/>
      <c r="ACT2420" s="84"/>
      <c r="ACU2420" s="84"/>
      <c r="ACV2420" s="84"/>
      <c r="ACW2420" s="84"/>
      <c r="ACX2420" s="84"/>
      <c r="ACY2420" s="84"/>
      <c r="ACZ2420" s="84"/>
      <c r="ADA2420" s="84"/>
      <c r="ADB2420" s="84"/>
      <c r="ADC2420" s="84"/>
      <c r="ADD2420" s="84"/>
      <c r="ADE2420" s="84"/>
      <c r="ADF2420" s="84"/>
      <c r="ADG2420" s="84"/>
      <c r="ADH2420" s="84"/>
      <c r="ADI2420" s="84"/>
      <c r="ADJ2420" s="84"/>
      <c r="ADK2420" s="84"/>
      <c r="ADL2420" s="84"/>
      <c r="ADM2420" s="84"/>
      <c r="ADN2420" s="84"/>
      <c r="ADO2420" s="84"/>
      <c r="ADP2420" s="84"/>
      <c r="ADQ2420" s="84"/>
      <c r="ADR2420" s="84"/>
      <c r="ADS2420" s="84"/>
      <c r="ADT2420" s="84"/>
      <c r="ADU2420" s="84"/>
      <c r="ADV2420" s="84"/>
      <c r="ADW2420" s="84"/>
      <c r="ADX2420" s="84"/>
      <c r="ADY2420" s="84"/>
      <c r="ADZ2420" s="84"/>
      <c r="AEA2420" s="84"/>
      <c r="AEB2420" s="84"/>
      <c r="AEC2420" s="84"/>
      <c r="AED2420" s="84"/>
      <c r="AEE2420" s="84"/>
      <c r="AEF2420" s="84"/>
      <c r="AEG2420" s="84"/>
      <c r="AEH2420" s="84"/>
      <c r="AEI2420" s="84"/>
      <c r="AEJ2420" s="84"/>
      <c r="AEK2420" s="84"/>
      <c r="AEL2420" s="84"/>
      <c r="AEM2420" s="84"/>
      <c r="AEN2420" s="84"/>
      <c r="AEO2420" s="84"/>
      <c r="AEP2420" s="84"/>
      <c r="AEQ2420" s="84"/>
      <c r="AER2420" s="84"/>
      <c r="AES2420" s="84"/>
      <c r="AET2420" s="84"/>
      <c r="AEU2420" s="84"/>
      <c r="AEV2420" s="84"/>
      <c r="AEW2420" s="84"/>
      <c r="AEX2420" s="84"/>
      <c r="AEY2420" s="84"/>
      <c r="AEZ2420" s="84"/>
      <c r="AFA2420" s="84"/>
      <c r="AFB2420" s="84"/>
      <c r="AFC2420" s="84"/>
      <c r="AFD2420" s="84"/>
      <c r="AFE2420" s="84"/>
      <c r="AFF2420" s="84"/>
      <c r="AFG2420" s="84"/>
      <c r="AFH2420" s="84"/>
      <c r="AFI2420" s="84"/>
      <c r="AFJ2420" s="84"/>
      <c r="AFK2420" s="84"/>
      <c r="AFL2420" s="84"/>
      <c r="AFM2420" s="84"/>
      <c r="AFN2420" s="84"/>
      <c r="AFO2420" s="84"/>
      <c r="AFP2420" s="84"/>
      <c r="AFQ2420" s="84"/>
      <c r="AFR2420" s="84"/>
      <c r="AFS2420" s="84"/>
      <c r="AFT2420" s="84"/>
      <c r="AFU2420" s="84"/>
      <c r="AFV2420" s="84"/>
      <c r="AFW2420" s="84"/>
      <c r="AFX2420" s="84"/>
      <c r="AFY2420" s="84"/>
      <c r="AFZ2420" s="84"/>
      <c r="AGA2420" s="84"/>
      <c r="AGB2420" s="84"/>
      <c r="AGC2420" s="84"/>
      <c r="AGD2420" s="84"/>
      <c r="AGE2420" s="84"/>
      <c r="AGF2420" s="84"/>
      <c r="AGG2420" s="84"/>
      <c r="AGH2420" s="84"/>
      <c r="AGI2420" s="84"/>
      <c r="AGJ2420" s="84"/>
      <c r="AGK2420" s="84"/>
      <c r="AGL2420" s="84"/>
      <c r="AGM2420" s="84"/>
      <c r="AGN2420" s="84"/>
      <c r="AGO2420" s="84"/>
      <c r="AGP2420" s="84"/>
      <c r="AGQ2420" s="84"/>
      <c r="AGR2420" s="84"/>
      <c r="AGS2420" s="84"/>
      <c r="AGT2420" s="84"/>
      <c r="AGU2420" s="84"/>
      <c r="AGV2420" s="84"/>
      <c r="AGW2420" s="84"/>
      <c r="AGX2420" s="84"/>
      <c r="AGY2420" s="84"/>
      <c r="AGZ2420" s="84"/>
      <c r="AHA2420" s="84"/>
      <c r="AHB2420" s="84"/>
      <c r="AHC2420" s="84"/>
      <c r="AHD2420" s="84"/>
      <c r="AHE2420" s="84"/>
      <c r="AHF2420" s="84"/>
      <c r="AHG2420" s="84"/>
      <c r="AHH2420" s="84"/>
      <c r="AHI2420" s="84"/>
      <c r="AHJ2420" s="84"/>
      <c r="AHK2420" s="84"/>
      <c r="AHL2420" s="84"/>
      <c r="AHM2420" s="84"/>
      <c r="AHN2420" s="84"/>
      <c r="AHO2420" s="84"/>
      <c r="AHP2420" s="84"/>
      <c r="AHQ2420" s="84"/>
      <c r="AHR2420" s="84"/>
      <c r="AHS2420" s="84"/>
      <c r="AHT2420" s="84"/>
      <c r="AHU2420" s="84"/>
      <c r="AHV2420" s="84"/>
      <c r="AHW2420" s="84"/>
      <c r="AHX2420" s="84"/>
      <c r="AHY2420" s="84"/>
      <c r="AHZ2420" s="84"/>
      <c r="AIA2420" s="84"/>
      <c r="AIB2420" s="84"/>
      <c r="AIC2420" s="84"/>
      <c r="AID2420" s="84"/>
      <c r="AIE2420" s="84"/>
      <c r="AIF2420" s="84"/>
      <c r="AIG2420" s="84"/>
      <c r="AIH2420" s="84"/>
      <c r="AII2420" s="84"/>
      <c r="AIJ2420" s="84"/>
      <c r="AIK2420" s="84"/>
      <c r="AIL2420" s="84"/>
      <c r="AIM2420" s="84"/>
      <c r="AIN2420" s="84"/>
      <c r="AIO2420" s="84"/>
      <c r="AIP2420" s="84"/>
      <c r="AIQ2420" s="84"/>
      <c r="AIR2420" s="84"/>
      <c r="AIS2420" s="84"/>
      <c r="AIT2420" s="84"/>
      <c r="AIU2420" s="84"/>
      <c r="AIV2420" s="84"/>
      <c r="AIW2420" s="84"/>
      <c r="AIX2420" s="84"/>
      <c r="AIY2420" s="84"/>
      <c r="AIZ2420" s="84"/>
      <c r="AJA2420" s="84"/>
      <c r="AJB2420" s="84"/>
      <c r="AJC2420" s="84"/>
      <c r="AJD2420" s="84"/>
      <c r="AJE2420" s="84"/>
      <c r="AJF2420" s="84"/>
      <c r="AJG2420" s="84"/>
      <c r="AJH2420" s="84"/>
      <c r="AJI2420" s="84"/>
      <c r="AJJ2420" s="84"/>
      <c r="AJK2420" s="84"/>
      <c r="AJL2420" s="84"/>
      <c r="AJM2420" s="84"/>
      <c r="AJN2420" s="84"/>
      <c r="AJO2420" s="84"/>
      <c r="AJP2420" s="84"/>
      <c r="AJQ2420" s="84"/>
      <c r="AJR2420" s="84"/>
      <c r="AJS2420" s="84"/>
      <c r="AJT2420" s="84"/>
      <c r="AJU2420" s="84"/>
      <c r="AJV2420" s="84"/>
      <c r="AJW2420" s="84"/>
      <c r="AJX2420" s="84"/>
      <c r="AJY2420" s="84"/>
      <c r="AJZ2420" s="84"/>
      <c r="AKA2420" s="84"/>
      <c r="AKB2420" s="84"/>
      <c r="AKC2420" s="84"/>
      <c r="AKD2420" s="84"/>
      <c r="AKE2420" s="84"/>
      <c r="AKF2420" s="84"/>
      <c r="AKG2420" s="84"/>
      <c r="AKH2420" s="84"/>
      <c r="AKI2420" s="84"/>
      <c r="AKJ2420" s="84"/>
      <c r="AKK2420" s="84"/>
      <c r="AKL2420" s="84"/>
      <c r="AKM2420" s="84"/>
      <c r="AKN2420" s="84"/>
      <c r="AKO2420" s="84"/>
      <c r="AKP2420" s="84"/>
      <c r="AKQ2420" s="84"/>
      <c r="AKR2420" s="84"/>
      <c r="AKS2420" s="84"/>
      <c r="AKT2420" s="84"/>
      <c r="AKU2420" s="84"/>
      <c r="AKV2420" s="84"/>
      <c r="AKW2420" s="84"/>
      <c r="AKX2420" s="84"/>
      <c r="AKY2420" s="84"/>
      <c r="AKZ2420" s="84"/>
      <c r="ALA2420" s="84"/>
      <c r="ALB2420" s="84"/>
      <c r="ALC2420" s="84"/>
      <c r="ALD2420" s="84"/>
      <c r="ALE2420" s="84"/>
      <c r="ALF2420" s="84"/>
      <c r="ALG2420" s="84"/>
      <c r="ALH2420" s="84"/>
      <c r="ALI2420" s="84"/>
      <c r="ALJ2420" s="84"/>
      <c r="ALK2420" s="84"/>
      <c r="ALL2420" s="84"/>
      <c r="ALM2420" s="84"/>
      <c r="ALN2420" s="84"/>
      <c r="ALO2420" s="84"/>
      <c r="ALP2420" s="84"/>
      <c r="ALQ2420" s="84"/>
      <c r="ALR2420" s="84"/>
      <c r="ALS2420" s="84"/>
      <c r="ALT2420" s="84"/>
      <c r="ALU2420" s="84"/>
      <c r="ALV2420" s="84"/>
      <c r="ALW2420" s="84"/>
      <c r="ALX2420" s="84"/>
      <c r="ALY2420" s="84"/>
      <c r="ALZ2420" s="84"/>
      <c r="AMA2420" s="84"/>
      <c r="AMB2420" s="84"/>
      <c r="AMC2420" s="84"/>
      <c r="AMD2420" s="84"/>
      <c r="AME2420" s="84"/>
      <c r="AMF2420" s="84"/>
      <c r="AMG2420" s="84"/>
      <c r="AMH2420" s="84"/>
      <c r="AMI2420" s="84"/>
    </row>
    <row r="2421" spans="1:1023" s="83" customFormat="1" ht="15.75" customHeight="1" x14ac:dyDescent="0.25">
      <c r="A2421" s="3" t="s">
        <v>193</v>
      </c>
      <c r="B2421" s="5">
        <v>3</v>
      </c>
      <c r="C2421" s="5">
        <v>0</v>
      </c>
      <c r="D2421" s="5">
        <v>0</v>
      </c>
      <c r="E2421" s="5">
        <v>0</v>
      </c>
      <c r="F2421" s="5">
        <v>0</v>
      </c>
      <c r="G2421" s="5">
        <v>0</v>
      </c>
      <c r="H2421" s="5">
        <v>2</v>
      </c>
      <c r="I2421" s="5">
        <v>0</v>
      </c>
      <c r="J2421" s="5">
        <v>0</v>
      </c>
      <c r="K2421" s="5">
        <v>6</v>
      </c>
      <c r="L2421" s="104"/>
      <c r="M2421" s="104"/>
      <c r="N2421" s="104"/>
      <c r="O2421" s="104"/>
      <c r="P2421" s="5">
        <f t="shared" si="97"/>
        <v>11</v>
      </c>
      <c r="Q2421" s="5">
        <v>1</v>
      </c>
      <c r="R2421" s="4">
        <f t="shared" si="98"/>
        <v>0.11</v>
      </c>
      <c r="S2421" s="9" t="s">
        <v>294</v>
      </c>
      <c r="T2421" s="52" t="s">
        <v>2651</v>
      </c>
      <c r="U2421" s="53" t="s">
        <v>319</v>
      </c>
      <c r="V2421" s="52" t="s">
        <v>297</v>
      </c>
      <c r="W2421" s="7" t="s">
        <v>2615</v>
      </c>
      <c r="X2421" s="8">
        <v>8</v>
      </c>
      <c r="Y2421" s="6" t="s">
        <v>463</v>
      </c>
      <c r="Z2421" s="38" t="s">
        <v>2652</v>
      </c>
      <c r="AA2421" s="38" t="s">
        <v>541</v>
      </c>
      <c r="AB2421" s="210" t="s">
        <v>743</v>
      </c>
      <c r="AC2421" s="225"/>
    </row>
    <row r="2422" spans="1:1023" s="83" customFormat="1" ht="15.75" customHeight="1" x14ac:dyDescent="0.25">
      <c r="A2422" s="3" t="s">
        <v>195</v>
      </c>
      <c r="B2422" s="5">
        <v>2</v>
      </c>
      <c r="C2422" s="5">
        <v>1</v>
      </c>
      <c r="D2422" s="5">
        <v>2</v>
      </c>
      <c r="E2422" s="5">
        <v>0</v>
      </c>
      <c r="F2422" s="5">
        <v>6</v>
      </c>
      <c r="G2422" s="5">
        <v>0</v>
      </c>
      <c r="H2422" s="5">
        <v>0</v>
      </c>
      <c r="I2422" s="5">
        <v>0</v>
      </c>
      <c r="J2422" s="5">
        <v>0</v>
      </c>
      <c r="K2422" s="5">
        <v>0</v>
      </c>
      <c r="L2422" s="104"/>
      <c r="M2422" s="104"/>
      <c r="N2422" s="104"/>
      <c r="O2422" s="104"/>
      <c r="P2422" s="5">
        <f t="shared" si="97"/>
        <v>11</v>
      </c>
      <c r="Q2422" s="5">
        <v>4</v>
      </c>
      <c r="R2422" s="4">
        <f t="shared" si="98"/>
        <v>0.11</v>
      </c>
      <c r="S2422" s="9" t="s">
        <v>294</v>
      </c>
      <c r="T2422" s="52" t="s">
        <v>4107</v>
      </c>
      <c r="U2422" s="53" t="s">
        <v>386</v>
      </c>
      <c r="V2422" s="52" t="s">
        <v>355</v>
      </c>
      <c r="W2422" s="7" t="s">
        <v>4341</v>
      </c>
      <c r="X2422" s="8">
        <v>8</v>
      </c>
      <c r="Y2422" s="6" t="s">
        <v>366</v>
      </c>
      <c r="Z2422" s="38" t="s">
        <v>4105</v>
      </c>
      <c r="AA2422" s="38" t="s">
        <v>4106</v>
      </c>
      <c r="AB2422" s="210" t="s">
        <v>557</v>
      </c>
      <c r="AC2422" s="225"/>
    </row>
    <row r="2423" spans="1:1023" s="83" customFormat="1" ht="15.75" customHeight="1" x14ac:dyDescent="0.25">
      <c r="A2423" s="3" t="s">
        <v>192</v>
      </c>
      <c r="B2423" s="5">
        <v>2</v>
      </c>
      <c r="C2423" s="5">
        <v>0</v>
      </c>
      <c r="D2423" s="5">
        <v>0</v>
      </c>
      <c r="E2423" s="5">
        <v>0</v>
      </c>
      <c r="F2423" s="5">
        <v>3</v>
      </c>
      <c r="G2423" s="5">
        <v>0</v>
      </c>
      <c r="H2423" s="5">
        <v>0</v>
      </c>
      <c r="I2423" s="5">
        <v>0</v>
      </c>
      <c r="J2423" s="5">
        <v>0</v>
      </c>
      <c r="K2423" s="5">
        <v>6</v>
      </c>
      <c r="L2423" s="104"/>
      <c r="M2423" s="104"/>
      <c r="N2423" s="104"/>
      <c r="O2423" s="104"/>
      <c r="P2423" s="5">
        <f t="shared" si="97"/>
        <v>11</v>
      </c>
      <c r="Q2423" s="5">
        <v>7</v>
      </c>
      <c r="R2423" s="4">
        <f t="shared" si="98"/>
        <v>0.11</v>
      </c>
      <c r="S2423" s="9" t="s">
        <v>294</v>
      </c>
      <c r="T2423" s="52" t="s">
        <v>1450</v>
      </c>
      <c r="U2423" s="53" t="s">
        <v>329</v>
      </c>
      <c r="V2423" s="52" t="s">
        <v>1451</v>
      </c>
      <c r="W2423" s="7" t="s">
        <v>1438</v>
      </c>
      <c r="X2423" s="8">
        <v>8</v>
      </c>
      <c r="Y2423" s="6" t="s">
        <v>366</v>
      </c>
      <c r="Z2423" s="38" t="s">
        <v>1443</v>
      </c>
      <c r="AA2423" s="38" t="s">
        <v>612</v>
      </c>
      <c r="AB2423" s="210" t="s">
        <v>567</v>
      </c>
      <c r="AC2423" s="225"/>
    </row>
    <row r="2424" spans="1:1023" s="83" customFormat="1" ht="15.75" customHeight="1" x14ac:dyDescent="0.25">
      <c r="A2424" s="3" t="s">
        <v>194</v>
      </c>
      <c r="B2424" s="5">
        <v>6</v>
      </c>
      <c r="C2424" s="5">
        <v>2</v>
      </c>
      <c r="D2424" s="5">
        <v>0</v>
      </c>
      <c r="E2424" s="5">
        <v>0</v>
      </c>
      <c r="F2424" s="5">
        <v>3</v>
      </c>
      <c r="G2424" s="5">
        <v>0</v>
      </c>
      <c r="H2424" s="5">
        <v>0</v>
      </c>
      <c r="I2424" s="5">
        <v>0</v>
      </c>
      <c r="J2424" s="5">
        <v>0</v>
      </c>
      <c r="K2424" s="5">
        <v>0</v>
      </c>
      <c r="L2424" s="104"/>
      <c r="M2424" s="104"/>
      <c r="N2424" s="104"/>
      <c r="O2424" s="104"/>
      <c r="P2424" s="5">
        <f t="shared" si="97"/>
        <v>11</v>
      </c>
      <c r="Q2424" s="5">
        <v>13</v>
      </c>
      <c r="R2424" s="4">
        <f t="shared" si="98"/>
        <v>0.11</v>
      </c>
      <c r="S2424" s="9" t="s">
        <v>294</v>
      </c>
      <c r="T2424" s="52" t="s">
        <v>365</v>
      </c>
      <c r="U2424" s="53" t="s">
        <v>2558</v>
      </c>
      <c r="V2424" s="52" t="s">
        <v>490</v>
      </c>
      <c r="W2424" s="7" t="s">
        <v>3309</v>
      </c>
      <c r="X2424" s="8">
        <v>8</v>
      </c>
      <c r="Y2424" s="6" t="s">
        <v>3361</v>
      </c>
      <c r="Z2424" s="38" t="s">
        <v>3347</v>
      </c>
      <c r="AA2424" s="38" t="s">
        <v>1810</v>
      </c>
      <c r="AB2424" s="210" t="s">
        <v>795</v>
      </c>
      <c r="AC2424" s="225"/>
    </row>
    <row r="2425" spans="1:1023" s="83" customFormat="1" ht="15.75" customHeight="1" x14ac:dyDescent="0.25">
      <c r="A2425" s="3" t="s">
        <v>191</v>
      </c>
      <c r="B2425" s="5">
        <v>3</v>
      </c>
      <c r="C2425" s="5">
        <v>5</v>
      </c>
      <c r="D2425" s="5">
        <v>2</v>
      </c>
      <c r="E2425" s="5">
        <v>0</v>
      </c>
      <c r="F2425" s="5">
        <v>0</v>
      </c>
      <c r="G2425" s="5">
        <v>1</v>
      </c>
      <c r="H2425" s="5">
        <v>0</v>
      </c>
      <c r="I2425" s="5">
        <v>0</v>
      </c>
      <c r="J2425" s="5">
        <v>0</v>
      </c>
      <c r="K2425" s="5">
        <v>0</v>
      </c>
      <c r="L2425" s="104"/>
      <c r="M2425" s="104"/>
      <c r="N2425" s="104"/>
      <c r="O2425" s="104"/>
      <c r="P2425" s="5">
        <f t="shared" si="97"/>
        <v>11</v>
      </c>
      <c r="Q2425" s="5">
        <v>6</v>
      </c>
      <c r="R2425" s="4">
        <f t="shared" si="98"/>
        <v>0.11</v>
      </c>
      <c r="S2425" s="9" t="s">
        <v>294</v>
      </c>
      <c r="T2425" s="52" t="s">
        <v>2704</v>
      </c>
      <c r="U2425" s="53" t="s">
        <v>711</v>
      </c>
      <c r="V2425" s="52" t="s">
        <v>397</v>
      </c>
      <c r="W2425" s="7" t="s">
        <v>2676</v>
      </c>
      <c r="X2425" s="8">
        <v>8</v>
      </c>
      <c r="Y2425" s="6" t="s">
        <v>463</v>
      </c>
      <c r="Z2425" s="38" t="s">
        <v>2677</v>
      </c>
      <c r="AA2425" s="38" t="s">
        <v>465</v>
      </c>
      <c r="AB2425" s="210" t="s">
        <v>370</v>
      </c>
      <c r="AC2425" s="225"/>
    </row>
    <row r="2426" spans="1:1023" s="83" customFormat="1" ht="15.75" customHeight="1" x14ac:dyDescent="0.25">
      <c r="A2426" s="3" t="s">
        <v>197</v>
      </c>
      <c r="B2426" s="5">
        <v>2</v>
      </c>
      <c r="C2426" s="5">
        <v>1</v>
      </c>
      <c r="D2426" s="5">
        <v>4</v>
      </c>
      <c r="E2426" s="5">
        <v>3</v>
      </c>
      <c r="F2426" s="5">
        <v>0</v>
      </c>
      <c r="G2426" s="5">
        <v>0</v>
      </c>
      <c r="H2426" s="5">
        <v>0</v>
      </c>
      <c r="I2426" s="5">
        <v>1</v>
      </c>
      <c r="J2426" s="5">
        <v>0</v>
      </c>
      <c r="K2426" s="5">
        <v>0</v>
      </c>
      <c r="L2426" s="104"/>
      <c r="M2426" s="104"/>
      <c r="N2426" s="104"/>
      <c r="O2426" s="104"/>
      <c r="P2426" s="5">
        <f t="shared" si="97"/>
        <v>11</v>
      </c>
      <c r="Q2426" s="5">
        <v>5</v>
      </c>
      <c r="R2426" s="4">
        <f t="shared" si="98"/>
        <v>0.11</v>
      </c>
      <c r="S2426" s="9" t="s">
        <v>294</v>
      </c>
      <c r="T2426" s="52" t="s">
        <v>2527</v>
      </c>
      <c r="U2426" s="53" t="s">
        <v>1047</v>
      </c>
      <c r="V2426" s="52" t="s">
        <v>304</v>
      </c>
      <c r="W2426" s="7" t="s">
        <v>2471</v>
      </c>
      <c r="X2426" s="8">
        <v>8</v>
      </c>
      <c r="Y2426" s="6" t="s">
        <v>957</v>
      </c>
      <c r="Z2426" s="38" t="s">
        <v>2486</v>
      </c>
      <c r="AA2426" s="38" t="s">
        <v>902</v>
      </c>
      <c r="AB2426" s="210" t="s">
        <v>338</v>
      </c>
      <c r="AC2426" s="225"/>
    </row>
    <row r="2427" spans="1:1023" s="83" customFormat="1" ht="15.75" customHeight="1" x14ac:dyDescent="0.25">
      <c r="A2427" s="3" t="s">
        <v>201</v>
      </c>
      <c r="B2427" s="5">
        <v>4</v>
      </c>
      <c r="C2427" s="5">
        <v>0</v>
      </c>
      <c r="D2427" s="5">
        <v>4</v>
      </c>
      <c r="E2427" s="5">
        <v>0</v>
      </c>
      <c r="F2427" s="5">
        <v>3</v>
      </c>
      <c r="G2427" s="5">
        <v>0</v>
      </c>
      <c r="H2427" s="5">
        <v>0</v>
      </c>
      <c r="I2427" s="5">
        <v>0</v>
      </c>
      <c r="J2427" s="5">
        <v>0</v>
      </c>
      <c r="K2427" s="5">
        <v>0</v>
      </c>
      <c r="L2427" s="104"/>
      <c r="M2427" s="104"/>
      <c r="N2427" s="104"/>
      <c r="O2427" s="104"/>
      <c r="P2427" s="5">
        <f t="shared" si="97"/>
        <v>11</v>
      </c>
      <c r="Q2427" s="5">
        <v>13</v>
      </c>
      <c r="R2427" s="4">
        <f t="shared" si="98"/>
        <v>0.11</v>
      </c>
      <c r="S2427" s="9" t="s">
        <v>294</v>
      </c>
      <c r="T2427" s="52" t="s">
        <v>3368</v>
      </c>
      <c r="U2427" s="53" t="s">
        <v>501</v>
      </c>
      <c r="V2427" s="52" t="s">
        <v>817</v>
      </c>
      <c r="W2427" s="7" t="s">
        <v>3309</v>
      </c>
      <c r="X2427" s="8">
        <v>8</v>
      </c>
      <c r="Y2427" s="6" t="s">
        <v>3361</v>
      </c>
      <c r="Z2427" s="38" t="s">
        <v>3347</v>
      </c>
      <c r="AA2427" s="38" t="s">
        <v>1810</v>
      </c>
      <c r="AB2427" s="210" t="s">
        <v>795</v>
      </c>
      <c r="AC2427" s="225"/>
    </row>
    <row r="2428" spans="1:1023" s="83" customFormat="1" ht="15.75" customHeight="1" x14ac:dyDescent="0.25">
      <c r="A2428" s="3" t="s">
        <v>192</v>
      </c>
      <c r="B2428" s="5">
        <v>1</v>
      </c>
      <c r="C2428" s="5">
        <v>4</v>
      </c>
      <c r="D2428" s="5">
        <v>0</v>
      </c>
      <c r="E2428" s="5">
        <v>0</v>
      </c>
      <c r="F2428" s="5">
        <v>3</v>
      </c>
      <c r="G2428" s="5">
        <v>0</v>
      </c>
      <c r="H2428" s="5">
        <v>0</v>
      </c>
      <c r="I2428" s="5">
        <v>0</v>
      </c>
      <c r="J2428" s="5">
        <v>2</v>
      </c>
      <c r="K2428" s="5">
        <v>0</v>
      </c>
      <c r="L2428" s="104"/>
      <c r="M2428" s="104"/>
      <c r="N2428" s="104"/>
      <c r="O2428" s="104"/>
      <c r="P2428" s="5">
        <f t="shared" si="97"/>
        <v>10</v>
      </c>
      <c r="Q2428" s="5">
        <v>2</v>
      </c>
      <c r="R2428" s="4">
        <f t="shared" si="98"/>
        <v>0.1</v>
      </c>
      <c r="S2428" s="9" t="s">
        <v>294</v>
      </c>
      <c r="T2428" s="52" t="s">
        <v>1225</v>
      </c>
      <c r="U2428" s="53" t="s">
        <v>399</v>
      </c>
      <c r="V2428" s="52" t="s">
        <v>304</v>
      </c>
      <c r="W2428" s="7" t="s">
        <v>1192</v>
      </c>
      <c r="X2428" s="8">
        <v>8</v>
      </c>
      <c r="Y2428" s="6" t="s">
        <v>1207</v>
      </c>
      <c r="Z2428" s="38" t="s">
        <v>1222</v>
      </c>
      <c r="AA2428" s="38" t="s">
        <v>452</v>
      </c>
      <c r="AB2428" s="210" t="s">
        <v>743</v>
      </c>
      <c r="AC2428" s="225"/>
    </row>
    <row r="2429" spans="1:1023" s="83" customFormat="1" ht="15.75" customHeight="1" x14ac:dyDescent="0.25">
      <c r="A2429" s="3" t="s">
        <v>1655</v>
      </c>
      <c r="B2429" s="5">
        <v>2</v>
      </c>
      <c r="C2429" s="5">
        <v>2</v>
      </c>
      <c r="D2429" s="5">
        <v>0</v>
      </c>
      <c r="E2429" s="5">
        <v>0</v>
      </c>
      <c r="F2429" s="5">
        <v>0</v>
      </c>
      <c r="G2429" s="5">
        <v>0</v>
      </c>
      <c r="H2429" s="5">
        <v>0</v>
      </c>
      <c r="I2429" s="5">
        <v>0</v>
      </c>
      <c r="J2429" s="5">
        <v>0</v>
      </c>
      <c r="K2429" s="5">
        <v>6</v>
      </c>
      <c r="L2429" s="104"/>
      <c r="M2429" s="104"/>
      <c r="N2429" s="104"/>
      <c r="O2429" s="104"/>
      <c r="P2429" s="5">
        <f t="shared" si="97"/>
        <v>10</v>
      </c>
      <c r="Q2429" s="5">
        <v>23</v>
      </c>
      <c r="R2429" s="4">
        <f t="shared" si="98"/>
        <v>0.1</v>
      </c>
      <c r="S2429" s="9" t="s">
        <v>294</v>
      </c>
      <c r="T2429" s="52" t="s">
        <v>2422</v>
      </c>
      <c r="U2429" s="53" t="s">
        <v>800</v>
      </c>
      <c r="V2429" s="52" t="s">
        <v>307</v>
      </c>
      <c r="W2429" s="7" t="s">
        <v>2284</v>
      </c>
      <c r="X2429" s="8">
        <v>8</v>
      </c>
      <c r="Y2429" s="6" t="s">
        <v>366</v>
      </c>
      <c r="Z2429" s="38" t="s">
        <v>2350</v>
      </c>
      <c r="AA2429" s="38" t="s">
        <v>1123</v>
      </c>
      <c r="AB2429" s="210" t="s">
        <v>466</v>
      </c>
      <c r="AC2429" s="226"/>
      <c r="AD2429" s="84"/>
      <c r="AE2429" s="84"/>
      <c r="AF2429" s="84"/>
      <c r="AG2429" s="84"/>
      <c r="AH2429" s="84"/>
      <c r="AI2429" s="84"/>
      <c r="AJ2429" s="84"/>
      <c r="AK2429" s="84"/>
      <c r="AL2429" s="84"/>
      <c r="AM2429" s="84"/>
      <c r="AN2429" s="84"/>
      <c r="AO2429" s="84"/>
      <c r="AP2429" s="84"/>
      <c r="AQ2429" s="84"/>
      <c r="AR2429" s="84"/>
      <c r="AS2429" s="84"/>
      <c r="AT2429" s="84"/>
      <c r="AU2429" s="84"/>
      <c r="AV2429" s="84"/>
      <c r="AW2429" s="84"/>
      <c r="AX2429" s="84"/>
      <c r="AY2429" s="84"/>
      <c r="AZ2429" s="84"/>
      <c r="BA2429" s="84"/>
      <c r="BB2429" s="84"/>
      <c r="BC2429" s="84"/>
      <c r="BD2429" s="84"/>
      <c r="BE2429" s="84"/>
      <c r="BF2429" s="84"/>
      <c r="BG2429" s="84"/>
      <c r="BH2429" s="84"/>
      <c r="BI2429" s="84"/>
      <c r="BJ2429" s="84"/>
      <c r="BK2429" s="84"/>
      <c r="BL2429" s="84"/>
      <c r="BM2429" s="84"/>
      <c r="BN2429" s="84"/>
      <c r="BO2429" s="84"/>
      <c r="BP2429" s="84"/>
      <c r="BQ2429" s="84"/>
      <c r="BR2429" s="84"/>
      <c r="BS2429" s="84"/>
      <c r="BT2429" s="84"/>
      <c r="BU2429" s="84"/>
      <c r="BV2429" s="84"/>
      <c r="BW2429" s="84"/>
      <c r="BX2429" s="84"/>
      <c r="BY2429" s="84"/>
      <c r="BZ2429" s="84"/>
      <c r="CA2429" s="84"/>
      <c r="CB2429" s="84"/>
      <c r="CC2429" s="84"/>
      <c r="CD2429" s="84"/>
      <c r="CE2429" s="84"/>
      <c r="CF2429" s="84"/>
      <c r="CG2429" s="84"/>
      <c r="CH2429" s="84"/>
      <c r="CI2429" s="84"/>
      <c r="CJ2429" s="84"/>
      <c r="CK2429" s="84"/>
      <c r="CL2429" s="84"/>
      <c r="CM2429" s="84"/>
      <c r="CN2429" s="84"/>
      <c r="CO2429" s="84"/>
      <c r="CP2429" s="84"/>
      <c r="CQ2429" s="84"/>
      <c r="CR2429" s="84"/>
      <c r="CS2429" s="84"/>
      <c r="CT2429" s="84"/>
      <c r="CU2429" s="84"/>
      <c r="CV2429" s="84"/>
      <c r="CW2429" s="84"/>
      <c r="CX2429" s="84"/>
      <c r="CY2429" s="84"/>
      <c r="CZ2429" s="84"/>
      <c r="DA2429" s="84"/>
      <c r="DB2429" s="84"/>
      <c r="DC2429" s="84"/>
      <c r="DD2429" s="84"/>
      <c r="DE2429" s="84"/>
      <c r="DF2429" s="84"/>
      <c r="DG2429" s="84"/>
      <c r="DH2429" s="84"/>
      <c r="DI2429" s="84"/>
      <c r="DJ2429" s="84"/>
      <c r="DK2429" s="84"/>
      <c r="DL2429" s="84"/>
      <c r="DM2429" s="84"/>
      <c r="DN2429" s="84"/>
      <c r="DO2429" s="84"/>
      <c r="DP2429" s="84"/>
      <c r="DQ2429" s="84"/>
      <c r="DR2429" s="84"/>
      <c r="DS2429" s="84"/>
      <c r="DT2429" s="84"/>
      <c r="DU2429" s="84"/>
      <c r="DV2429" s="84"/>
      <c r="DW2429" s="84"/>
      <c r="DX2429" s="84"/>
      <c r="DY2429" s="84"/>
      <c r="DZ2429" s="84"/>
      <c r="EA2429" s="84"/>
      <c r="EB2429" s="84"/>
      <c r="EC2429" s="84"/>
      <c r="ED2429" s="84"/>
      <c r="EE2429" s="84"/>
      <c r="EF2429" s="84"/>
      <c r="EG2429" s="84"/>
      <c r="EH2429" s="84"/>
      <c r="EI2429" s="84"/>
      <c r="EJ2429" s="84"/>
      <c r="EK2429" s="84"/>
      <c r="EL2429" s="84"/>
      <c r="EM2429" s="84"/>
      <c r="EN2429" s="84"/>
      <c r="EO2429" s="84"/>
      <c r="EP2429" s="84"/>
      <c r="EQ2429" s="84"/>
      <c r="ER2429" s="84"/>
      <c r="ES2429" s="84"/>
      <c r="ET2429" s="84"/>
      <c r="EU2429" s="84"/>
      <c r="EV2429" s="84"/>
      <c r="EW2429" s="84"/>
      <c r="EX2429" s="84"/>
      <c r="EY2429" s="84"/>
      <c r="EZ2429" s="84"/>
      <c r="FA2429" s="84"/>
      <c r="FB2429" s="84"/>
      <c r="FC2429" s="84"/>
      <c r="FD2429" s="84"/>
      <c r="FE2429" s="84"/>
      <c r="FF2429" s="84"/>
      <c r="FG2429" s="84"/>
      <c r="FH2429" s="84"/>
      <c r="FI2429" s="84"/>
      <c r="FJ2429" s="84"/>
      <c r="FK2429" s="84"/>
      <c r="FL2429" s="84"/>
      <c r="FM2429" s="84"/>
      <c r="FN2429" s="84"/>
      <c r="FO2429" s="84"/>
      <c r="FP2429" s="84"/>
      <c r="FQ2429" s="84"/>
      <c r="FR2429" s="84"/>
      <c r="FS2429" s="84"/>
      <c r="FT2429" s="84"/>
      <c r="FU2429" s="84"/>
      <c r="FV2429" s="84"/>
      <c r="FW2429" s="84"/>
      <c r="FX2429" s="84"/>
      <c r="FY2429" s="84"/>
      <c r="FZ2429" s="84"/>
      <c r="GA2429" s="84"/>
      <c r="GB2429" s="84"/>
      <c r="GC2429" s="84"/>
      <c r="GD2429" s="84"/>
      <c r="GE2429" s="84"/>
      <c r="GF2429" s="84"/>
      <c r="GG2429" s="84"/>
      <c r="GH2429" s="84"/>
      <c r="GI2429" s="84"/>
      <c r="GJ2429" s="84"/>
      <c r="GK2429" s="84"/>
      <c r="GL2429" s="84"/>
      <c r="GM2429" s="84"/>
      <c r="GN2429" s="84"/>
      <c r="GO2429" s="84"/>
      <c r="GP2429" s="84"/>
      <c r="GQ2429" s="84"/>
      <c r="GR2429" s="84"/>
      <c r="GS2429" s="84"/>
      <c r="GT2429" s="84"/>
      <c r="GU2429" s="84"/>
      <c r="GV2429" s="84"/>
      <c r="GW2429" s="84"/>
      <c r="GX2429" s="84"/>
      <c r="GY2429" s="84"/>
      <c r="GZ2429" s="84"/>
      <c r="HA2429" s="84"/>
      <c r="HB2429" s="84"/>
      <c r="HC2429" s="84"/>
      <c r="HD2429" s="84"/>
      <c r="HE2429" s="84"/>
      <c r="HF2429" s="84"/>
      <c r="HG2429" s="84"/>
      <c r="HH2429" s="84"/>
      <c r="HI2429" s="84"/>
      <c r="HJ2429" s="84"/>
      <c r="HK2429" s="84"/>
      <c r="HL2429" s="84"/>
      <c r="HM2429" s="84"/>
      <c r="HN2429" s="84"/>
      <c r="HO2429" s="84"/>
      <c r="HP2429" s="84"/>
      <c r="HQ2429" s="84"/>
      <c r="HR2429" s="84"/>
      <c r="HS2429" s="84"/>
      <c r="HT2429" s="84"/>
      <c r="HU2429" s="84"/>
      <c r="HV2429" s="84"/>
      <c r="HW2429" s="84"/>
      <c r="HX2429" s="84"/>
      <c r="HY2429" s="84"/>
      <c r="HZ2429" s="84"/>
      <c r="IA2429" s="84"/>
      <c r="IB2429" s="84"/>
      <c r="IC2429" s="84"/>
      <c r="ID2429" s="84"/>
      <c r="IE2429" s="84"/>
      <c r="IF2429" s="84"/>
      <c r="IG2429" s="84"/>
      <c r="IH2429" s="84"/>
      <c r="II2429" s="84"/>
      <c r="IJ2429" s="84"/>
      <c r="IK2429" s="84"/>
      <c r="IL2429" s="84"/>
      <c r="IM2429" s="84"/>
      <c r="IN2429" s="84"/>
      <c r="IO2429" s="84"/>
      <c r="IP2429" s="84"/>
      <c r="IQ2429" s="84"/>
      <c r="IR2429" s="84"/>
      <c r="IS2429" s="84"/>
      <c r="IT2429" s="84"/>
      <c r="IU2429" s="84"/>
      <c r="IV2429" s="84"/>
      <c r="IW2429" s="84"/>
      <c r="IX2429" s="84"/>
      <c r="IY2429" s="84"/>
      <c r="IZ2429" s="84"/>
      <c r="JA2429" s="84"/>
      <c r="JB2429" s="84"/>
      <c r="JC2429" s="84"/>
      <c r="JD2429" s="84"/>
      <c r="JE2429" s="84"/>
      <c r="JF2429" s="84"/>
      <c r="JG2429" s="84"/>
      <c r="JH2429" s="84"/>
      <c r="JI2429" s="84"/>
      <c r="JJ2429" s="84"/>
      <c r="JK2429" s="84"/>
      <c r="JL2429" s="84"/>
      <c r="JM2429" s="84"/>
      <c r="JN2429" s="84"/>
      <c r="JO2429" s="84"/>
      <c r="JP2429" s="84"/>
      <c r="JQ2429" s="84"/>
      <c r="JR2429" s="84"/>
      <c r="JS2429" s="84"/>
      <c r="JT2429" s="84"/>
      <c r="JU2429" s="84"/>
      <c r="JV2429" s="84"/>
      <c r="JW2429" s="84"/>
      <c r="JX2429" s="84"/>
      <c r="JY2429" s="84"/>
      <c r="JZ2429" s="84"/>
      <c r="KA2429" s="84"/>
      <c r="KB2429" s="84"/>
      <c r="KC2429" s="84"/>
      <c r="KD2429" s="84"/>
      <c r="KE2429" s="84"/>
      <c r="KF2429" s="84"/>
      <c r="KG2429" s="84"/>
      <c r="KH2429" s="84"/>
      <c r="KI2429" s="84"/>
      <c r="KJ2429" s="84"/>
      <c r="KK2429" s="84"/>
      <c r="KL2429" s="84"/>
      <c r="KM2429" s="84"/>
      <c r="KN2429" s="84"/>
      <c r="KO2429" s="84"/>
      <c r="KP2429" s="84"/>
      <c r="KQ2429" s="84"/>
      <c r="KR2429" s="84"/>
      <c r="KS2429" s="84"/>
      <c r="KT2429" s="84"/>
      <c r="KU2429" s="84"/>
      <c r="KV2429" s="84"/>
      <c r="KW2429" s="84"/>
      <c r="KX2429" s="84"/>
      <c r="KY2429" s="84"/>
      <c r="KZ2429" s="84"/>
      <c r="LA2429" s="84"/>
      <c r="LB2429" s="84"/>
      <c r="LC2429" s="84"/>
      <c r="LD2429" s="84"/>
      <c r="LE2429" s="84"/>
      <c r="LF2429" s="84"/>
      <c r="LG2429" s="84"/>
      <c r="LH2429" s="84"/>
      <c r="LI2429" s="84"/>
      <c r="LJ2429" s="84"/>
      <c r="LK2429" s="84"/>
      <c r="LL2429" s="84"/>
      <c r="LM2429" s="84"/>
      <c r="LN2429" s="84"/>
      <c r="LO2429" s="84"/>
      <c r="LP2429" s="84"/>
      <c r="LQ2429" s="84"/>
      <c r="LR2429" s="84"/>
      <c r="LS2429" s="84"/>
      <c r="LT2429" s="84"/>
      <c r="LU2429" s="84"/>
      <c r="LV2429" s="84"/>
      <c r="LW2429" s="84"/>
      <c r="LX2429" s="84"/>
      <c r="LY2429" s="84"/>
      <c r="LZ2429" s="84"/>
      <c r="MA2429" s="84"/>
      <c r="MB2429" s="84"/>
      <c r="MC2429" s="84"/>
      <c r="MD2429" s="84"/>
      <c r="ME2429" s="84"/>
      <c r="MF2429" s="84"/>
      <c r="MG2429" s="84"/>
      <c r="MH2429" s="84"/>
      <c r="MI2429" s="84"/>
      <c r="MJ2429" s="84"/>
      <c r="MK2429" s="84"/>
      <c r="ML2429" s="84"/>
      <c r="MM2429" s="84"/>
      <c r="MN2429" s="84"/>
      <c r="MO2429" s="84"/>
      <c r="MP2429" s="84"/>
      <c r="MQ2429" s="84"/>
      <c r="MR2429" s="84"/>
      <c r="MS2429" s="84"/>
      <c r="MT2429" s="84"/>
      <c r="MU2429" s="84"/>
      <c r="MV2429" s="84"/>
      <c r="MW2429" s="84"/>
      <c r="MX2429" s="84"/>
      <c r="MY2429" s="84"/>
      <c r="MZ2429" s="84"/>
      <c r="NA2429" s="84"/>
      <c r="NB2429" s="84"/>
      <c r="NC2429" s="84"/>
      <c r="ND2429" s="84"/>
      <c r="NE2429" s="84"/>
      <c r="NF2429" s="84"/>
      <c r="NG2429" s="84"/>
      <c r="NH2429" s="84"/>
      <c r="NI2429" s="84"/>
      <c r="NJ2429" s="84"/>
      <c r="NK2429" s="84"/>
      <c r="NL2429" s="84"/>
      <c r="NM2429" s="84"/>
      <c r="NN2429" s="84"/>
      <c r="NO2429" s="84"/>
      <c r="NP2429" s="84"/>
      <c r="NQ2429" s="84"/>
      <c r="NR2429" s="84"/>
      <c r="NS2429" s="84"/>
      <c r="NT2429" s="84"/>
      <c r="NU2429" s="84"/>
      <c r="NV2429" s="84"/>
      <c r="NW2429" s="84"/>
      <c r="NX2429" s="84"/>
      <c r="NY2429" s="84"/>
      <c r="NZ2429" s="84"/>
      <c r="OA2429" s="84"/>
      <c r="OB2429" s="84"/>
      <c r="OC2429" s="84"/>
      <c r="OD2429" s="84"/>
      <c r="OE2429" s="84"/>
      <c r="OF2429" s="84"/>
      <c r="OG2429" s="84"/>
      <c r="OH2429" s="84"/>
      <c r="OI2429" s="84"/>
      <c r="OJ2429" s="84"/>
      <c r="OK2429" s="84"/>
      <c r="OL2429" s="84"/>
      <c r="OM2429" s="84"/>
      <c r="ON2429" s="84"/>
      <c r="OO2429" s="84"/>
      <c r="OP2429" s="84"/>
      <c r="OQ2429" s="84"/>
      <c r="OR2429" s="84"/>
      <c r="OS2429" s="84"/>
      <c r="OT2429" s="84"/>
      <c r="OU2429" s="84"/>
      <c r="OV2429" s="84"/>
      <c r="OW2429" s="84"/>
      <c r="OX2429" s="84"/>
      <c r="OY2429" s="84"/>
      <c r="OZ2429" s="84"/>
      <c r="PA2429" s="84"/>
      <c r="PB2429" s="84"/>
      <c r="PC2429" s="84"/>
      <c r="PD2429" s="84"/>
      <c r="PE2429" s="84"/>
      <c r="PF2429" s="84"/>
      <c r="PG2429" s="84"/>
      <c r="PH2429" s="84"/>
      <c r="PI2429" s="84"/>
      <c r="PJ2429" s="84"/>
      <c r="PK2429" s="84"/>
      <c r="PL2429" s="84"/>
      <c r="PM2429" s="84"/>
      <c r="PN2429" s="84"/>
      <c r="PO2429" s="84"/>
      <c r="PP2429" s="84"/>
      <c r="PQ2429" s="84"/>
      <c r="PR2429" s="84"/>
      <c r="PS2429" s="84"/>
      <c r="PT2429" s="84"/>
      <c r="PU2429" s="84"/>
      <c r="PV2429" s="84"/>
      <c r="PW2429" s="84"/>
      <c r="PX2429" s="84"/>
      <c r="PY2429" s="84"/>
      <c r="PZ2429" s="84"/>
      <c r="QA2429" s="84"/>
      <c r="QB2429" s="84"/>
      <c r="QC2429" s="84"/>
      <c r="QD2429" s="84"/>
      <c r="QE2429" s="84"/>
      <c r="QF2429" s="84"/>
      <c r="QG2429" s="84"/>
      <c r="QH2429" s="84"/>
      <c r="QI2429" s="84"/>
      <c r="QJ2429" s="84"/>
      <c r="QK2429" s="84"/>
      <c r="QL2429" s="84"/>
      <c r="QM2429" s="84"/>
      <c r="QN2429" s="84"/>
      <c r="QO2429" s="84"/>
      <c r="QP2429" s="84"/>
      <c r="QQ2429" s="84"/>
      <c r="QR2429" s="84"/>
      <c r="QS2429" s="84"/>
      <c r="QT2429" s="84"/>
      <c r="QU2429" s="84"/>
      <c r="QV2429" s="84"/>
      <c r="QW2429" s="84"/>
      <c r="QX2429" s="84"/>
      <c r="QY2429" s="84"/>
      <c r="QZ2429" s="84"/>
      <c r="RA2429" s="84"/>
      <c r="RB2429" s="84"/>
      <c r="RC2429" s="84"/>
      <c r="RD2429" s="84"/>
      <c r="RE2429" s="84"/>
      <c r="RF2429" s="84"/>
      <c r="RG2429" s="84"/>
      <c r="RH2429" s="84"/>
      <c r="RI2429" s="84"/>
      <c r="RJ2429" s="84"/>
      <c r="RK2429" s="84"/>
      <c r="RL2429" s="84"/>
      <c r="RM2429" s="84"/>
      <c r="RN2429" s="84"/>
      <c r="RO2429" s="84"/>
      <c r="RP2429" s="84"/>
      <c r="RQ2429" s="84"/>
      <c r="RR2429" s="84"/>
      <c r="RS2429" s="84"/>
      <c r="RT2429" s="84"/>
      <c r="RU2429" s="84"/>
      <c r="RV2429" s="84"/>
      <c r="RW2429" s="84"/>
      <c r="RX2429" s="84"/>
      <c r="RY2429" s="84"/>
      <c r="RZ2429" s="84"/>
      <c r="SA2429" s="84"/>
      <c r="SB2429" s="84"/>
      <c r="SC2429" s="84"/>
      <c r="SD2429" s="84"/>
      <c r="SE2429" s="84"/>
      <c r="SF2429" s="84"/>
      <c r="SG2429" s="84"/>
      <c r="SH2429" s="84"/>
      <c r="SI2429" s="84"/>
      <c r="SJ2429" s="84"/>
      <c r="SK2429" s="84"/>
      <c r="SL2429" s="84"/>
      <c r="SM2429" s="84"/>
      <c r="SN2429" s="84"/>
      <c r="SO2429" s="84"/>
      <c r="SP2429" s="84"/>
      <c r="SQ2429" s="84"/>
      <c r="SR2429" s="84"/>
      <c r="SS2429" s="84"/>
      <c r="ST2429" s="84"/>
      <c r="SU2429" s="84"/>
      <c r="SV2429" s="84"/>
      <c r="SW2429" s="84"/>
      <c r="SX2429" s="84"/>
      <c r="SY2429" s="84"/>
      <c r="SZ2429" s="84"/>
      <c r="TA2429" s="84"/>
      <c r="TB2429" s="84"/>
      <c r="TC2429" s="84"/>
      <c r="TD2429" s="84"/>
      <c r="TE2429" s="84"/>
      <c r="TF2429" s="84"/>
      <c r="TG2429" s="84"/>
      <c r="TH2429" s="84"/>
      <c r="TI2429" s="84"/>
      <c r="TJ2429" s="84"/>
      <c r="TK2429" s="84"/>
      <c r="TL2429" s="84"/>
      <c r="TM2429" s="84"/>
      <c r="TN2429" s="84"/>
      <c r="TO2429" s="84"/>
      <c r="TP2429" s="84"/>
      <c r="TQ2429" s="84"/>
      <c r="TR2429" s="84"/>
      <c r="TS2429" s="84"/>
      <c r="TT2429" s="84"/>
      <c r="TU2429" s="84"/>
      <c r="TV2429" s="84"/>
      <c r="TW2429" s="84"/>
      <c r="TX2429" s="84"/>
      <c r="TY2429" s="84"/>
      <c r="TZ2429" s="84"/>
      <c r="UA2429" s="84"/>
      <c r="UB2429" s="84"/>
      <c r="UC2429" s="84"/>
      <c r="UD2429" s="84"/>
      <c r="UE2429" s="84"/>
      <c r="UF2429" s="84"/>
      <c r="UG2429" s="84"/>
      <c r="UH2429" s="84"/>
      <c r="UI2429" s="84"/>
      <c r="UJ2429" s="84"/>
      <c r="UK2429" s="84"/>
      <c r="UL2429" s="84"/>
      <c r="UM2429" s="84"/>
      <c r="UN2429" s="84"/>
      <c r="UO2429" s="84"/>
      <c r="UP2429" s="84"/>
      <c r="UQ2429" s="84"/>
      <c r="UR2429" s="84"/>
      <c r="US2429" s="84"/>
      <c r="UT2429" s="84"/>
      <c r="UU2429" s="84"/>
      <c r="UV2429" s="84"/>
      <c r="UW2429" s="84"/>
      <c r="UX2429" s="84"/>
      <c r="UY2429" s="84"/>
      <c r="UZ2429" s="84"/>
      <c r="VA2429" s="84"/>
      <c r="VB2429" s="84"/>
      <c r="VC2429" s="84"/>
      <c r="VD2429" s="84"/>
      <c r="VE2429" s="84"/>
      <c r="VF2429" s="84"/>
      <c r="VG2429" s="84"/>
      <c r="VH2429" s="84"/>
      <c r="VI2429" s="84"/>
      <c r="VJ2429" s="84"/>
      <c r="VK2429" s="84"/>
      <c r="VL2429" s="84"/>
      <c r="VM2429" s="84"/>
      <c r="VN2429" s="84"/>
      <c r="VO2429" s="84"/>
      <c r="VP2429" s="84"/>
      <c r="VQ2429" s="84"/>
      <c r="VR2429" s="84"/>
      <c r="VS2429" s="84"/>
      <c r="VT2429" s="84"/>
      <c r="VU2429" s="84"/>
      <c r="VV2429" s="84"/>
      <c r="VW2429" s="84"/>
      <c r="VX2429" s="84"/>
      <c r="VY2429" s="84"/>
      <c r="VZ2429" s="84"/>
      <c r="WA2429" s="84"/>
      <c r="WB2429" s="84"/>
      <c r="WC2429" s="84"/>
      <c r="WD2429" s="84"/>
      <c r="WE2429" s="84"/>
      <c r="WF2429" s="84"/>
      <c r="WG2429" s="84"/>
      <c r="WH2429" s="84"/>
      <c r="WI2429" s="84"/>
      <c r="WJ2429" s="84"/>
      <c r="WK2429" s="84"/>
      <c r="WL2429" s="84"/>
      <c r="WM2429" s="84"/>
      <c r="WN2429" s="84"/>
      <c r="WO2429" s="84"/>
      <c r="WP2429" s="84"/>
      <c r="WQ2429" s="84"/>
      <c r="WR2429" s="84"/>
      <c r="WS2429" s="84"/>
      <c r="WT2429" s="84"/>
      <c r="WU2429" s="84"/>
      <c r="WV2429" s="84"/>
      <c r="WW2429" s="84"/>
      <c r="WX2429" s="84"/>
      <c r="WY2429" s="84"/>
      <c r="WZ2429" s="84"/>
      <c r="XA2429" s="84"/>
      <c r="XB2429" s="84"/>
      <c r="XC2429" s="84"/>
      <c r="XD2429" s="84"/>
      <c r="XE2429" s="84"/>
      <c r="XF2429" s="84"/>
      <c r="XG2429" s="84"/>
      <c r="XH2429" s="84"/>
      <c r="XI2429" s="84"/>
      <c r="XJ2429" s="84"/>
      <c r="XK2429" s="84"/>
      <c r="XL2429" s="84"/>
      <c r="XM2429" s="84"/>
      <c r="XN2429" s="84"/>
      <c r="XO2429" s="84"/>
      <c r="XP2429" s="84"/>
      <c r="XQ2429" s="84"/>
      <c r="XR2429" s="84"/>
      <c r="XS2429" s="84"/>
      <c r="XT2429" s="84"/>
      <c r="XU2429" s="84"/>
      <c r="XV2429" s="84"/>
      <c r="XW2429" s="84"/>
      <c r="XX2429" s="84"/>
      <c r="XY2429" s="84"/>
      <c r="XZ2429" s="84"/>
      <c r="YA2429" s="84"/>
      <c r="YB2429" s="84"/>
      <c r="YC2429" s="84"/>
      <c r="YD2429" s="84"/>
      <c r="YE2429" s="84"/>
      <c r="YF2429" s="84"/>
      <c r="YG2429" s="84"/>
      <c r="YH2429" s="84"/>
      <c r="YI2429" s="84"/>
      <c r="YJ2429" s="84"/>
      <c r="YK2429" s="84"/>
      <c r="YL2429" s="84"/>
      <c r="YM2429" s="84"/>
      <c r="YN2429" s="84"/>
      <c r="YO2429" s="84"/>
      <c r="YP2429" s="84"/>
      <c r="YQ2429" s="84"/>
      <c r="YR2429" s="84"/>
      <c r="YS2429" s="84"/>
      <c r="YT2429" s="84"/>
      <c r="YU2429" s="84"/>
      <c r="YV2429" s="84"/>
      <c r="YW2429" s="84"/>
      <c r="YX2429" s="84"/>
      <c r="YY2429" s="84"/>
      <c r="YZ2429" s="84"/>
      <c r="ZA2429" s="84"/>
      <c r="ZB2429" s="84"/>
      <c r="ZC2429" s="84"/>
      <c r="ZD2429" s="84"/>
      <c r="ZE2429" s="84"/>
      <c r="ZF2429" s="84"/>
      <c r="ZG2429" s="84"/>
      <c r="ZH2429" s="84"/>
      <c r="ZI2429" s="84"/>
      <c r="ZJ2429" s="84"/>
      <c r="ZK2429" s="84"/>
      <c r="ZL2429" s="84"/>
      <c r="ZM2429" s="84"/>
      <c r="ZN2429" s="84"/>
      <c r="ZO2429" s="84"/>
      <c r="ZP2429" s="84"/>
      <c r="ZQ2429" s="84"/>
      <c r="ZR2429" s="84"/>
      <c r="ZS2429" s="84"/>
      <c r="ZT2429" s="84"/>
      <c r="ZU2429" s="84"/>
      <c r="ZV2429" s="84"/>
      <c r="ZW2429" s="84"/>
      <c r="ZX2429" s="84"/>
      <c r="ZY2429" s="84"/>
      <c r="ZZ2429" s="84"/>
      <c r="AAA2429" s="84"/>
      <c r="AAB2429" s="84"/>
      <c r="AAC2429" s="84"/>
      <c r="AAD2429" s="84"/>
      <c r="AAE2429" s="84"/>
      <c r="AAF2429" s="84"/>
      <c r="AAG2429" s="84"/>
      <c r="AAH2429" s="84"/>
      <c r="AAI2429" s="84"/>
      <c r="AAJ2429" s="84"/>
      <c r="AAK2429" s="84"/>
      <c r="AAL2429" s="84"/>
      <c r="AAM2429" s="84"/>
      <c r="AAN2429" s="84"/>
      <c r="AAO2429" s="84"/>
      <c r="AAP2429" s="84"/>
      <c r="AAQ2429" s="84"/>
      <c r="AAR2429" s="84"/>
      <c r="AAS2429" s="84"/>
      <c r="AAT2429" s="84"/>
      <c r="AAU2429" s="84"/>
      <c r="AAV2429" s="84"/>
      <c r="AAW2429" s="84"/>
      <c r="AAX2429" s="84"/>
      <c r="AAY2429" s="84"/>
      <c r="AAZ2429" s="84"/>
      <c r="ABA2429" s="84"/>
      <c r="ABB2429" s="84"/>
      <c r="ABC2429" s="84"/>
      <c r="ABD2429" s="84"/>
      <c r="ABE2429" s="84"/>
      <c r="ABF2429" s="84"/>
      <c r="ABG2429" s="84"/>
      <c r="ABH2429" s="84"/>
      <c r="ABI2429" s="84"/>
      <c r="ABJ2429" s="84"/>
      <c r="ABK2429" s="84"/>
      <c r="ABL2429" s="84"/>
      <c r="ABM2429" s="84"/>
      <c r="ABN2429" s="84"/>
      <c r="ABO2429" s="84"/>
      <c r="ABP2429" s="84"/>
      <c r="ABQ2429" s="84"/>
      <c r="ABR2429" s="84"/>
      <c r="ABS2429" s="84"/>
      <c r="ABT2429" s="84"/>
      <c r="ABU2429" s="84"/>
      <c r="ABV2429" s="84"/>
      <c r="ABW2429" s="84"/>
      <c r="ABX2429" s="84"/>
      <c r="ABY2429" s="84"/>
      <c r="ABZ2429" s="84"/>
      <c r="ACA2429" s="84"/>
      <c r="ACB2429" s="84"/>
      <c r="ACC2429" s="84"/>
      <c r="ACD2429" s="84"/>
      <c r="ACE2429" s="84"/>
      <c r="ACF2429" s="84"/>
      <c r="ACG2429" s="84"/>
      <c r="ACH2429" s="84"/>
      <c r="ACI2429" s="84"/>
      <c r="ACJ2429" s="84"/>
      <c r="ACK2429" s="84"/>
      <c r="ACL2429" s="84"/>
      <c r="ACM2429" s="84"/>
      <c r="ACN2429" s="84"/>
      <c r="ACO2429" s="84"/>
      <c r="ACP2429" s="84"/>
      <c r="ACQ2429" s="84"/>
      <c r="ACR2429" s="84"/>
      <c r="ACS2429" s="84"/>
      <c r="ACT2429" s="84"/>
      <c r="ACU2429" s="84"/>
      <c r="ACV2429" s="84"/>
      <c r="ACW2429" s="84"/>
      <c r="ACX2429" s="84"/>
      <c r="ACY2429" s="84"/>
      <c r="ACZ2429" s="84"/>
      <c r="ADA2429" s="84"/>
      <c r="ADB2429" s="84"/>
      <c r="ADC2429" s="84"/>
      <c r="ADD2429" s="84"/>
      <c r="ADE2429" s="84"/>
      <c r="ADF2429" s="84"/>
      <c r="ADG2429" s="84"/>
      <c r="ADH2429" s="84"/>
      <c r="ADI2429" s="84"/>
      <c r="ADJ2429" s="84"/>
      <c r="ADK2429" s="84"/>
      <c r="ADL2429" s="84"/>
      <c r="ADM2429" s="84"/>
      <c r="ADN2429" s="84"/>
      <c r="ADO2429" s="84"/>
      <c r="ADP2429" s="84"/>
      <c r="ADQ2429" s="84"/>
      <c r="ADR2429" s="84"/>
      <c r="ADS2429" s="84"/>
      <c r="ADT2429" s="84"/>
      <c r="ADU2429" s="84"/>
      <c r="ADV2429" s="84"/>
      <c r="ADW2429" s="84"/>
      <c r="ADX2429" s="84"/>
      <c r="ADY2429" s="84"/>
      <c r="ADZ2429" s="84"/>
      <c r="AEA2429" s="84"/>
      <c r="AEB2429" s="84"/>
      <c r="AEC2429" s="84"/>
      <c r="AED2429" s="84"/>
      <c r="AEE2429" s="84"/>
      <c r="AEF2429" s="84"/>
      <c r="AEG2429" s="84"/>
      <c r="AEH2429" s="84"/>
      <c r="AEI2429" s="84"/>
      <c r="AEJ2429" s="84"/>
      <c r="AEK2429" s="84"/>
      <c r="AEL2429" s="84"/>
      <c r="AEM2429" s="84"/>
      <c r="AEN2429" s="84"/>
      <c r="AEO2429" s="84"/>
      <c r="AEP2429" s="84"/>
      <c r="AEQ2429" s="84"/>
      <c r="AER2429" s="84"/>
      <c r="AES2429" s="84"/>
      <c r="AET2429" s="84"/>
      <c r="AEU2429" s="84"/>
      <c r="AEV2429" s="84"/>
      <c r="AEW2429" s="84"/>
      <c r="AEX2429" s="84"/>
      <c r="AEY2429" s="84"/>
      <c r="AEZ2429" s="84"/>
      <c r="AFA2429" s="84"/>
      <c r="AFB2429" s="84"/>
      <c r="AFC2429" s="84"/>
      <c r="AFD2429" s="84"/>
      <c r="AFE2429" s="84"/>
      <c r="AFF2429" s="84"/>
      <c r="AFG2429" s="84"/>
      <c r="AFH2429" s="84"/>
      <c r="AFI2429" s="84"/>
      <c r="AFJ2429" s="84"/>
      <c r="AFK2429" s="84"/>
      <c r="AFL2429" s="84"/>
      <c r="AFM2429" s="84"/>
      <c r="AFN2429" s="84"/>
      <c r="AFO2429" s="84"/>
      <c r="AFP2429" s="84"/>
      <c r="AFQ2429" s="84"/>
      <c r="AFR2429" s="84"/>
      <c r="AFS2429" s="84"/>
      <c r="AFT2429" s="84"/>
      <c r="AFU2429" s="84"/>
      <c r="AFV2429" s="84"/>
      <c r="AFW2429" s="84"/>
      <c r="AFX2429" s="84"/>
      <c r="AFY2429" s="84"/>
      <c r="AFZ2429" s="84"/>
      <c r="AGA2429" s="84"/>
      <c r="AGB2429" s="84"/>
      <c r="AGC2429" s="84"/>
      <c r="AGD2429" s="84"/>
      <c r="AGE2429" s="84"/>
      <c r="AGF2429" s="84"/>
      <c r="AGG2429" s="84"/>
      <c r="AGH2429" s="84"/>
      <c r="AGI2429" s="84"/>
      <c r="AGJ2429" s="84"/>
      <c r="AGK2429" s="84"/>
      <c r="AGL2429" s="84"/>
      <c r="AGM2429" s="84"/>
      <c r="AGN2429" s="84"/>
      <c r="AGO2429" s="84"/>
      <c r="AGP2429" s="84"/>
      <c r="AGQ2429" s="84"/>
      <c r="AGR2429" s="84"/>
      <c r="AGS2429" s="84"/>
      <c r="AGT2429" s="84"/>
      <c r="AGU2429" s="84"/>
      <c r="AGV2429" s="84"/>
      <c r="AGW2429" s="84"/>
      <c r="AGX2429" s="84"/>
      <c r="AGY2429" s="84"/>
      <c r="AGZ2429" s="84"/>
      <c r="AHA2429" s="84"/>
      <c r="AHB2429" s="84"/>
      <c r="AHC2429" s="84"/>
      <c r="AHD2429" s="84"/>
      <c r="AHE2429" s="84"/>
      <c r="AHF2429" s="84"/>
      <c r="AHG2429" s="84"/>
      <c r="AHH2429" s="84"/>
      <c r="AHI2429" s="84"/>
      <c r="AHJ2429" s="84"/>
      <c r="AHK2429" s="84"/>
      <c r="AHL2429" s="84"/>
      <c r="AHM2429" s="84"/>
      <c r="AHN2429" s="84"/>
      <c r="AHO2429" s="84"/>
      <c r="AHP2429" s="84"/>
      <c r="AHQ2429" s="84"/>
      <c r="AHR2429" s="84"/>
      <c r="AHS2429" s="84"/>
      <c r="AHT2429" s="84"/>
      <c r="AHU2429" s="84"/>
      <c r="AHV2429" s="84"/>
      <c r="AHW2429" s="84"/>
      <c r="AHX2429" s="84"/>
      <c r="AHY2429" s="84"/>
      <c r="AHZ2429" s="84"/>
      <c r="AIA2429" s="84"/>
      <c r="AIB2429" s="84"/>
      <c r="AIC2429" s="84"/>
      <c r="AID2429" s="84"/>
      <c r="AIE2429" s="84"/>
      <c r="AIF2429" s="84"/>
      <c r="AIG2429" s="84"/>
      <c r="AIH2429" s="84"/>
      <c r="AII2429" s="84"/>
      <c r="AIJ2429" s="84"/>
      <c r="AIK2429" s="84"/>
      <c r="AIL2429" s="84"/>
      <c r="AIM2429" s="84"/>
      <c r="AIN2429" s="84"/>
      <c r="AIO2429" s="84"/>
      <c r="AIP2429" s="84"/>
      <c r="AIQ2429" s="84"/>
      <c r="AIR2429" s="84"/>
      <c r="AIS2429" s="84"/>
      <c r="AIT2429" s="84"/>
      <c r="AIU2429" s="84"/>
      <c r="AIV2429" s="84"/>
      <c r="AIW2429" s="84"/>
      <c r="AIX2429" s="84"/>
      <c r="AIY2429" s="84"/>
      <c r="AIZ2429" s="84"/>
      <c r="AJA2429" s="84"/>
      <c r="AJB2429" s="84"/>
      <c r="AJC2429" s="84"/>
      <c r="AJD2429" s="84"/>
      <c r="AJE2429" s="84"/>
      <c r="AJF2429" s="84"/>
      <c r="AJG2429" s="84"/>
      <c r="AJH2429" s="84"/>
      <c r="AJI2429" s="84"/>
      <c r="AJJ2429" s="84"/>
      <c r="AJK2429" s="84"/>
      <c r="AJL2429" s="84"/>
      <c r="AJM2429" s="84"/>
      <c r="AJN2429" s="84"/>
      <c r="AJO2429" s="84"/>
      <c r="AJP2429" s="84"/>
      <c r="AJQ2429" s="84"/>
      <c r="AJR2429" s="84"/>
      <c r="AJS2429" s="84"/>
      <c r="AJT2429" s="84"/>
      <c r="AJU2429" s="84"/>
      <c r="AJV2429" s="84"/>
      <c r="AJW2429" s="84"/>
      <c r="AJX2429" s="84"/>
      <c r="AJY2429" s="84"/>
      <c r="AJZ2429" s="84"/>
      <c r="AKA2429" s="84"/>
      <c r="AKB2429" s="84"/>
      <c r="AKC2429" s="84"/>
      <c r="AKD2429" s="84"/>
      <c r="AKE2429" s="84"/>
      <c r="AKF2429" s="84"/>
      <c r="AKG2429" s="84"/>
      <c r="AKH2429" s="84"/>
      <c r="AKI2429" s="84"/>
      <c r="AKJ2429" s="84"/>
      <c r="AKK2429" s="84"/>
      <c r="AKL2429" s="84"/>
      <c r="AKM2429" s="84"/>
      <c r="AKN2429" s="84"/>
      <c r="AKO2429" s="84"/>
      <c r="AKP2429" s="84"/>
      <c r="AKQ2429" s="84"/>
      <c r="AKR2429" s="84"/>
      <c r="AKS2429" s="84"/>
      <c r="AKT2429" s="84"/>
      <c r="AKU2429" s="84"/>
      <c r="AKV2429" s="84"/>
      <c r="AKW2429" s="84"/>
      <c r="AKX2429" s="84"/>
      <c r="AKY2429" s="84"/>
      <c r="AKZ2429" s="84"/>
      <c r="ALA2429" s="84"/>
      <c r="ALB2429" s="84"/>
      <c r="ALC2429" s="84"/>
      <c r="ALD2429" s="84"/>
      <c r="ALE2429" s="84"/>
      <c r="ALF2429" s="84"/>
      <c r="ALG2429" s="84"/>
      <c r="ALH2429" s="84"/>
      <c r="ALI2429" s="84"/>
      <c r="ALJ2429" s="84"/>
      <c r="ALK2429" s="84"/>
      <c r="ALL2429" s="84"/>
      <c r="ALM2429" s="84"/>
      <c r="ALN2429" s="84"/>
      <c r="ALO2429" s="84"/>
      <c r="ALP2429" s="84"/>
      <c r="ALQ2429" s="84"/>
      <c r="ALR2429" s="84"/>
      <c r="ALS2429" s="84"/>
      <c r="ALT2429" s="84"/>
      <c r="ALU2429" s="84"/>
      <c r="ALV2429" s="84"/>
      <c r="ALW2429" s="84"/>
      <c r="ALX2429" s="84"/>
      <c r="ALY2429" s="84"/>
      <c r="ALZ2429" s="84"/>
      <c r="AMA2429" s="84"/>
      <c r="AMB2429" s="84"/>
      <c r="AMC2429" s="84"/>
      <c r="AMD2429" s="84"/>
      <c r="AME2429" s="84"/>
      <c r="AMF2429" s="84"/>
      <c r="AMG2429" s="84"/>
      <c r="AMH2429" s="84"/>
      <c r="AMI2429" s="84"/>
    </row>
    <row r="2430" spans="1:1023" s="83" customFormat="1" ht="15.75" customHeight="1" x14ac:dyDescent="0.25">
      <c r="A2430" s="3" t="s">
        <v>198</v>
      </c>
      <c r="B2430" s="5">
        <v>3</v>
      </c>
      <c r="C2430" s="5">
        <v>5</v>
      </c>
      <c r="D2430" s="5">
        <v>0</v>
      </c>
      <c r="E2430" s="5">
        <v>0</v>
      </c>
      <c r="F2430" s="5">
        <v>0</v>
      </c>
      <c r="G2430" s="5">
        <v>0</v>
      </c>
      <c r="H2430" s="5">
        <v>0</v>
      </c>
      <c r="I2430" s="5">
        <v>0</v>
      </c>
      <c r="J2430" s="5">
        <v>2</v>
      </c>
      <c r="K2430" s="5">
        <v>0</v>
      </c>
      <c r="L2430" s="104"/>
      <c r="M2430" s="104"/>
      <c r="N2430" s="104"/>
      <c r="O2430" s="104"/>
      <c r="P2430" s="5">
        <f t="shared" si="97"/>
        <v>10</v>
      </c>
      <c r="Q2430" s="5">
        <v>7</v>
      </c>
      <c r="R2430" s="4">
        <f t="shared" si="98"/>
        <v>0.1</v>
      </c>
      <c r="S2430" s="9" t="s">
        <v>294</v>
      </c>
      <c r="T2430" s="52" t="s">
        <v>2705</v>
      </c>
      <c r="U2430" s="53" t="s">
        <v>496</v>
      </c>
      <c r="V2430" s="52" t="s">
        <v>349</v>
      </c>
      <c r="W2430" s="7" t="s">
        <v>2676</v>
      </c>
      <c r="X2430" s="8">
        <v>8</v>
      </c>
      <c r="Y2430" s="6" t="s">
        <v>1165</v>
      </c>
      <c r="Z2430" s="38" t="s">
        <v>2677</v>
      </c>
      <c r="AA2430" s="38" t="s">
        <v>465</v>
      </c>
      <c r="AB2430" s="210" t="s">
        <v>370</v>
      </c>
      <c r="AC2430" s="225"/>
    </row>
    <row r="2431" spans="1:1023" s="83" customFormat="1" ht="15.75" customHeight="1" x14ac:dyDescent="0.25">
      <c r="A2431" s="3" t="s">
        <v>1651</v>
      </c>
      <c r="B2431" s="5">
        <v>2</v>
      </c>
      <c r="C2431" s="5">
        <v>4</v>
      </c>
      <c r="D2431" s="5">
        <v>1</v>
      </c>
      <c r="E2431" s="5">
        <v>0</v>
      </c>
      <c r="F2431" s="5">
        <v>3</v>
      </c>
      <c r="G2431" s="5">
        <v>0</v>
      </c>
      <c r="H2431" s="5">
        <v>0</v>
      </c>
      <c r="I2431" s="5">
        <v>0</v>
      </c>
      <c r="J2431" s="5">
        <v>0</v>
      </c>
      <c r="K2431" s="5">
        <v>0</v>
      </c>
      <c r="L2431" s="104"/>
      <c r="M2431" s="104"/>
      <c r="N2431" s="104"/>
      <c r="O2431" s="104"/>
      <c r="P2431" s="5">
        <f t="shared" si="97"/>
        <v>10</v>
      </c>
      <c r="Q2431" s="5">
        <v>15</v>
      </c>
      <c r="R2431" s="4">
        <f t="shared" si="98"/>
        <v>0.1</v>
      </c>
      <c r="S2431" s="9" t="s">
        <v>294</v>
      </c>
      <c r="T2431" s="52" t="s">
        <v>1499</v>
      </c>
      <c r="U2431" s="53" t="s">
        <v>971</v>
      </c>
      <c r="V2431" s="52" t="s">
        <v>438</v>
      </c>
      <c r="W2431" s="7" t="s">
        <v>2015</v>
      </c>
      <c r="X2431" s="8">
        <v>8</v>
      </c>
      <c r="Y2431" s="6" t="s">
        <v>613</v>
      </c>
      <c r="Z2431" s="38" t="s">
        <v>1992</v>
      </c>
      <c r="AA2431" s="38" t="s">
        <v>483</v>
      </c>
      <c r="AB2431" s="210" t="s">
        <v>978</v>
      </c>
      <c r="AC2431" s="225"/>
    </row>
    <row r="2432" spans="1:1023" s="83" customFormat="1" ht="15.75" customHeight="1" x14ac:dyDescent="0.25">
      <c r="A2432" s="3" t="s">
        <v>191</v>
      </c>
      <c r="B2432" s="5">
        <v>4</v>
      </c>
      <c r="C2432" s="5">
        <v>1</v>
      </c>
      <c r="D2432" s="5">
        <v>0</v>
      </c>
      <c r="E2432" s="5">
        <v>3</v>
      </c>
      <c r="F2432" s="5">
        <v>0</v>
      </c>
      <c r="G2432" s="5">
        <v>0</v>
      </c>
      <c r="H2432" s="5">
        <v>0</v>
      </c>
      <c r="I2432" s="5">
        <v>0</v>
      </c>
      <c r="J2432" s="5">
        <v>2</v>
      </c>
      <c r="K2432" s="5">
        <v>0</v>
      </c>
      <c r="L2432" s="104"/>
      <c r="M2432" s="104"/>
      <c r="N2432" s="104"/>
      <c r="O2432" s="104"/>
      <c r="P2432" s="5">
        <f t="shared" si="97"/>
        <v>10</v>
      </c>
      <c r="Q2432" s="5">
        <v>2</v>
      </c>
      <c r="R2432" s="4">
        <f t="shared" si="98"/>
        <v>0.1</v>
      </c>
      <c r="S2432" s="9" t="s">
        <v>294</v>
      </c>
      <c r="T2432" s="52" t="s">
        <v>1223</v>
      </c>
      <c r="U2432" s="53" t="s">
        <v>309</v>
      </c>
      <c r="V2432" s="52" t="s">
        <v>1224</v>
      </c>
      <c r="W2432" s="7" t="s">
        <v>1192</v>
      </c>
      <c r="X2432" s="8">
        <v>8</v>
      </c>
      <c r="Y2432" s="6" t="s">
        <v>463</v>
      </c>
      <c r="Z2432" s="38" t="s">
        <v>1222</v>
      </c>
      <c r="AA2432" s="38" t="s">
        <v>452</v>
      </c>
      <c r="AB2432" s="210" t="s">
        <v>743</v>
      </c>
      <c r="AC2432" s="225"/>
    </row>
    <row r="2433" spans="1:1024" s="83" customFormat="1" ht="15.75" customHeight="1" x14ac:dyDescent="0.25">
      <c r="A2433" s="3" t="s">
        <v>203</v>
      </c>
      <c r="B2433" s="5">
        <v>4</v>
      </c>
      <c r="C2433" s="5">
        <v>1</v>
      </c>
      <c r="D2433" s="5">
        <v>2</v>
      </c>
      <c r="E2433" s="5">
        <v>3</v>
      </c>
      <c r="F2433" s="5">
        <v>0</v>
      </c>
      <c r="G2433" s="5">
        <v>0</v>
      </c>
      <c r="H2433" s="5">
        <v>0</v>
      </c>
      <c r="I2433" s="5">
        <v>0</v>
      </c>
      <c r="J2433" s="5">
        <v>0</v>
      </c>
      <c r="K2433" s="5">
        <v>0</v>
      </c>
      <c r="L2433" s="104"/>
      <c r="M2433" s="104"/>
      <c r="N2433" s="104"/>
      <c r="O2433" s="104"/>
      <c r="P2433" s="5">
        <f t="shared" si="97"/>
        <v>10</v>
      </c>
      <c r="Q2433" s="5">
        <v>6</v>
      </c>
      <c r="R2433" s="4">
        <f t="shared" si="98"/>
        <v>0.1</v>
      </c>
      <c r="S2433" s="9" t="s">
        <v>294</v>
      </c>
      <c r="T2433" s="52" t="s">
        <v>1001</v>
      </c>
      <c r="U2433" s="53" t="s">
        <v>311</v>
      </c>
      <c r="V2433" s="52" t="s">
        <v>502</v>
      </c>
      <c r="W2433" s="7" t="s">
        <v>948</v>
      </c>
      <c r="X2433" s="8">
        <v>8</v>
      </c>
      <c r="Y2433" s="6" t="s">
        <v>542</v>
      </c>
      <c r="Z2433" s="38" t="s">
        <v>901</v>
      </c>
      <c r="AA2433" s="38" t="s">
        <v>985</v>
      </c>
      <c r="AB2433" s="210" t="s">
        <v>903</v>
      </c>
      <c r="AC2433" s="225"/>
    </row>
    <row r="2434" spans="1:1024" s="83" customFormat="1" ht="15.75" customHeight="1" x14ac:dyDescent="0.25">
      <c r="A2434" s="3" t="s">
        <v>1658</v>
      </c>
      <c r="B2434" s="5">
        <v>2</v>
      </c>
      <c r="C2434" s="5">
        <v>4</v>
      </c>
      <c r="D2434" s="5">
        <v>4</v>
      </c>
      <c r="E2434" s="5">
        <v>0</v>
      </c>
      <c r="F2434" s="5">
        <v>0</v>
      </c>
      <c r="G2434" s="5">
        <v>0</v>
      </c>
      <c r="H2434" s="5">
        <v>0</v>
      </c>
      <c r="I2434" s="5">
        <v>0</v>
      </c>
      <c r="J2434" s="5">
        <v>0</v>
      </c>
      <c r="K2434" s="5">
        <v>0</v>
      </c>
      <c r="L2434" s="104"/>
      <c r="M2434" s="104"/>
      <c r="N2434" s="104"/>
      <c r="O2434" s="104"/>
      <c r="P2434" s="5">
        <f t="shared" si="97"/>
        <v>10</v>
      </c>
      <c r="Q2434" s="5">
        <v>15</v>
      </c>
      <c r="R2434" s="4">
        <f t="shared" si="98"/>
        <v>0.1</v>
      </c>
      <c r="S2434" s="9" t="s">
        <v>294</v>
      </c>
      <c r="T2434" s="52" t="s">
        <v>2083</v>
      </c>
      <c r="U2434" s="53" t="s">
        <v>388</v>
      </c>
      <c r="V2434" s="52" t="s">
        <v>312</v>
      </c>
      <c r="W2434" s="7" t="s">
        <v>2015</v>
      </c>
      <c r="X2434" s="8">
        <v>8</v>
      </c>
      <c r="Y2434" s="6" t="s">
        <v>366</v>
      </c>
      <c r="Z2434" s="38" t="s">
        <v>1992</v>
      </c>
      <c r="AA2434" s="38" t="s">
        <v>483</v>
      </c>
      <c r="AB2434" s="210" t="s">
        <v>978</v>
      </c>
      <c r="AC2434" s="225"/>
    </row>
    <row r="2435" spans="1:1024" s="83" customFormat="1" ht="15.75" customHeight="1" x14ac:dyDescent="0.25">
      <c r="A2435" s="3" t="s">
        <v>198</v>
      </c>
      <c r="B2435" s="5">
        <v>5</v>
      </c>
      <c r="C2435" s="5">
        <v>4</v>
      </c>
      <c r="D2435" s="5">
        <v>0</v>
      </c>
      <c r="E2435" s="5">
        <v>0</v>
      </c>
      <c r="F2435" s="5">
        <v>0</v>
      </c>
      <c r="G2435" s="5">
        <v>0</v>
      </c>
      <c r="H2435" s="5">
        <v>0</v>
      </c>
      <c r="I2435" s="5">
        <v>1</v>
      </c>
      <c r="J2435" s="5">
        <v>0</v>
      </c>
      <c r="K2435" s="5">
        <v>0</v>
      </c>
      <c r="L2435" s="104"/>
      <c r="M2435" s="104"/>
      <c r="N2435" s="104"/>
      <c r="O2435" s="104"/>
      <c r="P2435" s="5">
        <f t="shared" si="97"/>
        <v>10</v>
      </c>
      <c r="Q2435" s="5">
        <v>7</v>
      </c>
      <c r="R2435" s="4">
        <f t="shared" si="98"/>
        <v>0.1</v>
      </c>
      <c r="S2435" s="9" t="s">
        <v>294</v>
      </c>
      <c r="T2435" s="52" t="s">
        <v>1100</v>
      </c>
      <c r="U2435" s="53" t="s">
        <v>306</v>
      </c>
      <c r="V2435" s="52" t="s">
        <v>457</v>
      </c>
      <c r="W2435" s="7" t="s">
        <v>1004</v>
      </c>
      <c r="X2435" s="8">
        <v>8</v>
      </c>
      <c r="Y2435" s="6" t="s">
        <v>542</v>
      </c>
      <c r="Z2435" s="38" t="s">
        <v>1075</v>
      </c>
      <c r="AA2435" s="38" t="s">
        <v>718</v>
      </c>
      <c r="AB2435" s="210" t="s">
        <v>466</v>
      </c>
      <c r="AC2435" s="225"/>
    </row>
    <row r="2436" spans="1:1024" s="83" customFormat="1" ht="15.75" customHeight="1" x14ac:dyDescent="0.25">
      <c r="A2436" s="3" t="s">
        <v>191</v>
      </c>
      <c r="B2436" s="5">
        <v>2</v>
      </c>
      <c r="C2436" s="5">
        <v>2</v>
      </c>
      <c r="D2436" s="5">
        <v>2</v>
      </c>
      <c r="E2436" s="5">
        <v>3</v>
      </c>
      <c r="F2436" s="5">
        <v>0</v>
      </c>
      <c r="G2436" s="5">
        <v>1</v>
      </c>
      <c r="H2436" s="5">
        <v>0</v>
      </c>
      <c r="I2436" s="5">
        <v>0</v>
      </c>
      <c r="J2436" s="5">
        <v>0</v>
      </c>
      <c r="K2436" s="5">
        <v>0</v>
      </c>
      <c r="L2436" s="104"/>
      <c r="M2436" s="104"/>
      <c r="N2436" s="104"/>
      <c r="O2436" s="104"/>
      <c r="P2436" s="5">
        <f t="shared" si="97"/>
        <v>10</v>
      </c>
      <c r="Q2436" s="5">
        <v>15</v>
      </c>
      <c r="R2436" s="4">
        <f t="shared" si="98"/>
        <v>0.1</v>
      </c>
      <c r="S2436" s="9" t="s">
        <v>294</v>
      </c>
      <c r="T2436" s="52" t="s">
        <v>2084</v>
      </c>
      <c r="U2436" s="53" t="s">
        <v>311</v>
      </c>
      <c r="V2436" s="52" t="s">
        <v>312</v>
      </c>
      <c r="W2436" s="7" t="s">
        <v>2015</v>
      </c>
      <c r="X2436" s="8">
        <v>8</v>
      </c>
      <c r="Y2436" s="6" t="s">
        <v>542</v>
      </c>
      <c r="Z2436" s="38" t="s">
        <v>1992</v>
      </c>
      <c r="AA2436" s="38" t="s">
        <v>483</v>
      </c>
      <c r="AB2436" s="210" t="s">
        <v>978</v>
      </c>
      <c r="AC2436" s="225"/>
    </row>
    <row r="2437" spans="1:1024" s="83" customFormat="1" ht="15.75" customHeight="1" x14ac:dyDescent="0.25">
      <c r="A2437" s="3" t="s">
        <v>199</v>
      </c>
      <c r="B2437" s="5">
        <v>3</v>
      </c>
      <c r="C2437" s="5">
        <v>4</v>
      </c>
      <c r="D2437" s="5">
        <v>2</v>
      </c>
      <c r="E2437" s="5">
        <v>0</v>
      </c>
      <c r="F2437" s="5">
        <v>0</v>
      </c>
      <c r="G2437" s="5">
        <v>0</v>
      </c>
      <c r="H2437" s="5">
        <v>0</v>
      </c>
      <c r="I2437" s="5">
        <v>1</v>
      </c>
      <c r="J2437" s="5">
        <v>0</v>
      </c>
      <c r="K2437" s="5">
        <v>0</v>
      </c>
      <c r="L2437" s="104"/>
      <c r="M2437" s="104"/>
      <c r="N2437" s="104"/>
      <c r="O2437" s="104"/>
      <c r="P2437" s="5">
        <f t="shared" si="97"/>
        <v>10</v>
      </c>
      <c r="Q2437" s="5">
        <v>5</v>
      </c>
      <c r="R2437" s="4">
        <f t="shared" si="98"/>
        <v>0.1</v>
      </c>
      <c r="S2437" s="9" t="s">
        <v>294</v>
      </c>
      <c r="T2437" s="52" t="s">
        <v>4108</v>
      </c>
      <c r="U2437" s="53" t="s">
        <v>440</v>
      </c>
      <c r="V2437" s="52" t="s">
        <v>378</v>
      </c>
      <c r="W2437" s="7" t="s">
        <v>4341</v>
      </c>
      <c r="X2437" s="8">
        <v>8</v>
      </c>
      <c r="Y2437" s="6" t="s">
        <v>463</v>
      </c>
      <c r="Z2437" s="38" t="s">
        <v>4096</v>
      </c>
      <c r="AA2437" s="38" t="s">
        <v>624</v>
      </c>
      <c r="AB2437" s="210" t="s">
        <v>513</v>
      </c>
      <c r="AC2437" s="225"/>
    </row>
    <row r="2438" spans="1:1024" s="83" customFormat="1" ht="15.75" customHeight="1" x14ac:dyDescent="0.25">
      <c r="A2438" s="3" t="s">
        <v>194</v>
      </c>
      <c r="B2438" s="5">
        <v>4</v>
      </c>
      <c r="C2438" s="5">
        <v>2</v>
      </c>
      <c r="D2438" s="5">
        <v>2</v>
      </c>
      <c r="E2438" s="5">
        <v>0</v>
      </c>
      <c r="F2438" s="5">
        <v>0</v>
      </c>
      <c r="G2438" s="5">
        <v>0</v>
      </c>
      <c r="H2438" s="5">
        <v>0</v>
      </c>
      <c r="I2438" s="5">
        <v>2</v>
      </c>
      <c r="J2438" s="5">
        <v>0</v>
      </c>
      <c r="K2438" s="5">
        <v>0</v>
      </c>
      <c r="L2438" s="104"/>
      <c r="M2438" s="104"/>
      <c r="N2438" s="104"/>
      <c r="O2438" s="104"/>
      <c r="P2438" s="5">
        <f t="shared" si="97"/>
        <v>10</v>
      </c>
      <c r="Q2438" s="5">
        <v>2</v>
      </c>
      <c r="R2438" s="4">
        <f t="shared" si="98"/>
        <v>0.1</v>
      </c>
      <c r="S2438" s="9" t="s">
        <v>294</v>
      </c>
      <c r="T2438" s="52" t="s">
        <v>832</v>
      </c>
      <c r="U2438" s="53" t="s">
        <v>309</v>
      </c>
      <c r="V2438" s="52" t="s">
        <v>1194</v>
      </c>
      <c r="W2438" s="7" t="s">
        <v>1192</v>
      </c>
      <c r="X2438" s="8">
        <v>8</v>
      </c>
      <c r="Y2438" s="6" t="s">
        <v>463</v>
      </c>
      <c r="Z2438" s="38" t="s">
        <v>1222</v>
      </c>
      <c r="AA2438" s="38" t="s">
        <v>452</v>
      </c>
      <c r="AB2438" s="210" t="s">
        <v>743</v>
      </c>
      <c r="AC2438" s="225"/>
    </row>
    <row r="2439" spans="1:1024" s="83" customFormat="1" ht="15.75" customHeight="1" x14ac:dyDescent="0.25">
      <c r="A2439" s="3" t="s">
        <v>193</v>
      </c>
      <c r="B2439" s="5">
        <v>5</v>
      </c>
      <c r="C2439" s="5">
        <v>0</v>
      </c>
      <c r="D2439" s="5">
        <v>0</v>
      </c>
      <c r="E2439" s="5">
        <v>0</v>
      </c>
      <c r="F2439" s="5">
        <v>0</v>
      </c>
      <c r="G2439" s="5">
        <v>0</v>
      </c>
      <c r="H2439" s="5">
        <v>4</v>
      </c>
      <c r="I2439" s="5">
        <v>0</v>
      </c>
      <c r="J2439" s="5">
        <v>0</v>
      </c>
      <c r="K2439" s="5">
        <v>0</v>
      </c>
      <c r="L2439" s="104"/>
      <c r="M2439" s="104"/>
      <c r="N2439" s="104"/>
      <c r="O2439" s="104"/>
      <c r="P2439" s="5">
        <f t="shared" si="97"/>
        <v>9</v>
      </c>
      <c r="Q2439" s="5">
        <v>3</v>
      </c>
      <c r="R2439" s="4">
        <f t="shared" si="98"/>
        <v>0.09</v>
      </c>
      <c r="S2439" s="9" t="s">
        <v>294</v>
      </c>
      <c r="T2439" s="38" t="s">
        <v>1280</v>
      </c>
      <c r="U2439" s="42" t="s">
        <v>1281</v>
      </c>
      <c r="V2439" s="38" t="s">
        <v>1282</v>
      </c>
      <c r="W2439" s="7" t="s">
        <v>1254</v>
      </c>
      <c r="X2439" s="8">
        <v>8</v>
      </c>
      <c r="Y2439" s="6" t="s">
        <v>298</v>
      </c>
      <c r="Z2439" s="38" t="s">
        <v>1267</v>
      </c>
      <c r="AA2439" s="38" t="s">
        <v>608</v>
      </c>
      <c r="AB2439" s="210" t="s">
        <v>304</v>
      </c>
      <c r="AC2439" s="225"/>
      <c r="DA2439" s="88"/>
      <c r="DB2439" s="88"/>
      <c r="DC2439" s="88"/>
      <c r="DD2439" s="88"/>
      <c r="DE2439" s="88"/>
      <c r="DF2439" s="88"/>
      <c r="DG2439" s="88"/>
      <c r="DH2439" s="88"/>
      <c r="DI2439" s="88"/>
      <c r="DJ2439" s="88"/>
      <c r="DK2439" s="88"/>
      <c r="DL2439" s="88"/>
      <c r="DM2439" s="88"/>
      <c r="DN2439" s="88"/>
      <c r="DO2439" s="88"/>
      <c r="DP2439" s="88"/>
      <c r="DQ2439" s="88"/>
      <c r="DR2439" s="88"/>
      <c r="DS2439" s="88"/>
      <c r="DT2439" s="88"/>
      <c r="DU2439" s="88"/>
      <c r="DV2439" s="88"/>
      <c r="DW2439" s="88"/>
      <c r="DX2439" s="88"/>
      <c r="DY2439" s="88"/>
      <c r="DZ2439" s="88"/>
      <c r="EA2439" s="88"/>
      <c r="EB2439" s="88"/>
      <c r="EC2439" s="88"/>
      <c r="ED2439" s="88"/>
      <c r="EE2439" s="88"/>
      <c r="EF2439" s="88"/>
      <c r="EG2439" s="88"/>
      <c r="EH2439" s="88"/>
      <c r="EI2439" s="88"/>
      <c r="EJ2439" s="88"/>
      <c r="EK2439" s="88"/>
      <c r="EL2439" s="88"/>
      <c r="EM2439" s="88"/>
      <c r="EN2439" s="88"/>
      <c r="EO2439" s="88"/>
      <c r="EP2439" s="88"/>
      <c r="EQ2439" s="88"/>
      <c r="ER2439" s="88"/>
      <c r="ES2439" s="88"/>
      <c r="ET2439" s="88"/>
      <c r="EU2439" s="88"/>
      <c r="EV2439" s="88"/>
      <c r="EW2439" s="88"/>
      <c r="EX2439" s="88"/>
      <c r="EY2439" s="88"/>
      <c r="EZ2439" s="88"/>
      <c r="FA2439" s="88"/>
      <c r="FB2439" s="88"/>
      <c r="FC2439" s="88"/>
      <c r="FD2439" s="88"/>
      <c r="FE2439" s="88"/>
      <c r="FF2439" s="88"/>
      <c r="FG2439" s="88"/>
      <c r="FH2439" s="88"/>
      <c r="FI2439" s="88"/>
      <c r="FJ2439" s="88"/>
      <c r="FK2439" s="88"/>
      <c r="FL2439" s="88"/>
      <c r="FM2439" s="88"/>
      <c r="FN2439" s="88"/>
      <c r="FO2439" s="88"/>
      <c r="FP2439" s="88"/>
      <c r="FQ2439" s="88"/>
      <c r="FR2439" s="88"/>
      <c r="FS2439" s="88"/>
      <c r="FT2439" s="88"/>
      <c r="FU2439" s="88"/>
      <c r="FV2439" s="88"/>
      <c r="FW2439" s="88"/>
      <c r="FX2439" s="88"/>
      <c r="FY2439" s="88"/>
      <c r="FZ2439" s="88"/>
      <c r="GA2439" s="88"/>
      <c r="GB2439" s="88"/>
      <c r="GC2439" s="88"/>
      <c r="GD2439" s="88"/>
      <c r="GE2439" s="88"/>
      <c r="GF2439" s="88"/>
      <c r="GG2439" s="88"/>
      <c r="GH2439" s="88"/>
      <c r="GI2439" s="88"/>
      <c r="GJ2439" s="88"/>
      <c r="GK2439" s="88"/>
      <c r="GL2439" s="88"/>
      <c r="GM2439" s="88"/>
      <c r="GN2439" s="88"/>
      <c r="GO2439" s="88"/>
      <c r="GP2439" s="88"/>
      <c r="GQ2439" s="88"/>
      <c r="GR2439" s="88"/>
      <c r="GS2439" s="88"/>
      <c r="GT2439" s="88"/>
      <c r="GU2439" s="88"/>
      <c r="GV2439" s="88"/>
      <c r="GW2439" s="88"/>
      <c r="GX2439" s="88"/>
      <c r="GY2439" s="88"/>
      <c r="GZ2439" s="88"/>
      <c r="HA2439" s="88"/>
      <c r="HB2439" s="88"/>
      <c r="HC2439" s="88"/>
      <c r="HD2439" s="88"/>
      <c r="HE2439" s="88"/>
      <c r="HF2439" s="88"/>
      <c r="HG2439" s="88"/>
      <c r="HH2439" s="88"/>
      <c r="HI2439" s="88"/>
      <c r="HJ2439" s="88"/>
      <c r="HK2439" s="88"/>
      <c r="HL2439" s="88"/>
      <c r="HM2439" s="88"/>
      <c r="HN2439" s="88"/>
      <c r="HO2439" s="88"/>
      <c r="HP2439" s="88"/>
      <c r="HQ2439" s="88"/>
      <c r="HR2439" s="88"/>
      <c r="HS2439" s="88"/>
      <c r="HT2439" s="88"/>
      <c r="HU2439" s="88"/>
      <c r="HV2439" s="88"/>
      <c r="HW2439" s="88"/>
      <c r="HX2439" s="88"/>
      <c r="HY2439" s="88"/>
      <c r="HZ2439" s="88"/>
      <c r="IA2439" s="88"/>
      <c r="IB2439" s="88"/>
      <c r="IC2439" s="88"/>
      <c r="ID2439" s="88"/>
      <c r="IE2439" s="88"/>
      <c r="IF2439" s="88"/>
      <c r="IG2439" s="88"/>
      <c r="IH2439" s="88"/>
      <c r="II2439" s="88"/>
      <c r="IJ2439" s="88"/>
      <c r="IK2439" s="88"/>
      <c r="IL2439" s="88"/>
      <c r="IM2439" s="88"/>
      <c r="IN2439" s="88"/>
      <c r="IO2439" s="88"/>
      <c r="IP2439" s="88"/>
      <c r="IQ2439" s="88"/>
      <c r="IR2439" s="88"/>
      <c r="IS2439" s="88"/>
      <c r="IT2439" s="88"/>
      <c r="IU2439" s="88"/>
      <c r="IV2439" s="88"/>
      <c r="IW2439" s="88"/>
      <c r="IX2439" s="88"/>
      <c r="IY2439" s="88"/>
      <c r="IZ2439" s="88"/>
      <c r="JA2439" s="88"/>
      <c r="JB2439" s="88"/>
      <c r="JC2439" s="88"/>
      <c r="JD2439" s="88"/>
      <c r="JE2439" s="88"/>
      <c r="JF2439" s="88"/>
      <c r="JG2439" s="88"/>
      <c r="JH2439" s="88"/>
      <c r="JI2439" s="88"/>
      <c r="JJ2439" s="88"/>
      <c r="JK2439" s="88"/>
      <c r="JL2439" s="88"/>
      <c r="JM2439" s="88"/>
      <c r="JN2439" s="88"/>
      <c r="JO2439" s="88"/>
      <c r="JP2439" s="88"/>
      <c r="JQ2439" s="88"/>
      <c r="JR2439" s="88"/>
      <c r="JS2439" s="88"/>
      <c r="JT2439" s="88"/>
      <c r="JU2439" s="88"/>
      <c r="JV2439" s="88"/>
      <c r="JW2439" s="88"/>
      <c r="JX2439" s="88"/>
      <c r="JY2439" s="88"/>
      <c r="JZ2439" s="88"/>
      <c r="KA2439" s="88"/>
      <c r="KB2439" s="88"/>
      <c r="KC2439" s="88"/>
      <c r="KD2439" s="88"/>
      <c r="KE2439" s="88"/>
      <c r="KF2439" s="88"/>
      <c r="KG2439" s="88"/>
      <c r="KH2439" s="88"/>
      <c r="KI2439" s="88"/>
      <c r="KJ2439" s="88"/>
      <c r="KK2439" s="88"/>
      <c r="KL2439" s="88"/>
      <c r="KM2439" s="88"/>
      <c r="KN2439" s="88"/>
      <c r="KO2439" s="88"/>
      <c r="KP2439" s="88"/>
      <c r="KQ2439" s="88"/>
      <c r="KR2439" s="88"/>
      <c r="KS2439" s="88"/>
      <c r="KT2439" s="88"/>
      <c r="KU2439" s="88"/>
      <c r="KV2439" s="88"/>
      <c r="KW2439" s="88"/>
      <c r="KX2439" s="88"/>
      <c r="KY2439" s="88"/>
      <c r="KZ2439" s="88"/>
      <c r="LA2439" s="88"/>
      <c r="LB2439" s="88"/>
      <c r="LC2439" s="88"/>
      <c r="LD2439" s="88"/>
      <c r="LE2439" s="88"/>
      <c r="LF2439" s="88"/>
      <c r="LG2439" s="88"/>
      <c r="LH2439" s="88"/>
      <c r="LI2439" s="88"/>
      <c r="LJ2439" s="88"/>
      <c r="LK2439" s="88"/>
      <c r="LL2439" s="88"/>
      <c r="LM2439" s="88"/>
      <c r="LN2439" s="88"/>
      <c r="LO2439" s="88"/>
      <c r="LP2439" s="88"/>
      <c r="LQ2439" s="88"/>
      <c r="LR2439" s="88"/>
      <c r="LS2439" s="88"/>
      <c r="LT2439" s="88"/>
      <c r="LU2439" s="88"/>
      <c r="LV2439" s="88"/>
      <c r="LW2439" s="88"/>
      <c r="LX2439" s="88"/>
      <c r="LY2439" s="88"/>
      <c r="LZ2439" s="88"/>
      <c r="MA2439" s="88"/>
      <c r="MB2439" s="88"/>
      <c r="MC2439" s="88"/>
      <c r="MD2439" s="88"/>
      <c r="ME2439" s="88"/>
      <c r="MF2439" s="88"/>
      <c r="MG2439" s="88"/>
      <c r="MH2439" s="88"/>
      <c r="MI2439" s="88"/>
      <c r="MJ2439" s="88"/>
      <c r="MK2439" s="88"/>
      <c r="ML2439" s="88"/>
      <c r="MM2439" s="88"/>
      <c r="MN2439" s="88"/>
      <c r="MO2439" s="88"/>
      <c r="MP2439" s="88"/>
      <c r="MQ2439" s="88"/>
      <c r="MR2439" s="88"/>
      <c r="MS2439" s="88"/>
      <c r="MT2439" s="88"/>
      <c r="MU2439" s="88"/>
      <c r="MV2439" s="88"/>
      <c r="MW2439" s="88"/>
      <c r="MX2439" s="88"/>
      <c r="MY2439" s="88"/>
      <c r="MZ2439" s="88"/>
      <c r="NA2439" s="88"/>
      <c r="NB2439" s="88"/>
      <c r="NC2439" s="88"/>
      <c r="ND2439" s="88"/>
      <c r="NE2439" s="88"/>
      <c r="NF2439" s="88"/>
      <c r="NG2439" s="88"/>
      <c r="NH2439" s="88"/>
      <c r="NI2439" s="88"/>
      <c r="NJ2439" s="88"/>
      <c r="NK2439" s="88"/>
      <c r="NL2439" s="88"/>
      <c r="NM2439" s="88"/>
      <c r="NN2439" s="88"/>
      <c r="NO2439" s="88"/>
      <c r="NP2439" s="88"/>
      <c r="NQ2439" s="88"/>
      <c r="NR2439" s="88"/>
      <c r="NS2439" s="88"/>
      <c r="NT2439" s="88"/>
      <c r="NU2439" s="88"/>
      <c r="NV2439" s="88"/>
      <c r="NW2439" s="88"/>
      <c r="NX2439" s="88"/>
      <c r="NY2439" s="88"/>
      <c r="NZ2439" s="88"/>
      <c r="OA2439" s="88"/>
      <c r="OB2439" s="88"/>
      <c r="OC2439" s="88"/>
      <c r="OD2439" s="88"/>
      <c r="OE2439" s="88"/>
      <c r="OF2439" s="88"/>
      <c r="OG2439" s="88"/>
      <c r="OH2439" s="88"/>
      <c r="OI2439" s="88"/>
      <c r="OJ2439" s="88"/>
      <c r="OK2439" s="88"/>
      <c r="OL2439" s="88"/>
      <c r="OM2439" s="88"/>
      <c r="ON2439" s="88"/>
      <c r="OO2439" s="88"/>
      <c r="OP2439" s="88"/>
      <c r="OQ2439" s="88"/>
      <c r="OR2439" s="88"/>
      <c r="OS2439" s="88"/>
      <c r="OT2439" s="88"/>
      <c r="OU2439" s="88"/>
      <c r="OV2439" s="88"/>
      <c r="OW2439" s="88"/>
      <c r="OX2439" s="88"/>
      <c r="OY2439" s="88"/>
      <c r="OZ2439" s="88"/>
      <c r="PA2439" s="88"/>
      <c r="PB2439" s="88"/>
      <c r="PC2439" s="88"/>
      <c r="PD2439" s="88"/>
      <c r="PE2439" s="88"/>
      <c r="PF2439" s="88"/>
      <c r="PG2439" s="88"/>
      <c r="PH2439" s="88"/>
      <c r="PI2439" s="88"/>
      <c r="PJ2439" s="88"/>
      <c r="PK2439" s="88"/>
      <c r="PL2439" s="88"/>
      <c r="PM2439" s="88"/>
      <c r="PN2439" s="88"/>
      <c r="PO2439" s="88"/>
      <c r="PP2439" s="88"/>
      <c r="PQ2439" s="88"/>
      <c r="PR2439" s="88"/>
      <c r="PS2439" s="88"/>
      <c r="PT2439" s="88"/>
      <c r="PU2439" s="88"/>
      <c r="PV2439" s="88"/>
      <c r="PW2439" s="88"/>
      <c r="PX2439" s="88"/>
      <c r="PY2439" s="88"/>
      <c r="PZ2439" s="88"/>
      <c r="QA2439" s="88"/>
      <c r="QB2439" s="88"/>
      <c r="QC2439" s="88"/>
      <c r="QD2439" s="88"/>
      <c r="QE2439" s="88"/>
      <c r="QF2439" s="88"/>
      <c r="QG2439" s="88"/>
      <c r="QH2439" s="88"/>
      <c r="QI2439" s="88"/>
      <c r="QJ2439" s="88"/>
      <c r="QK2439" s="88"/>
      <c r="QL2439" s="88"/>
      <c r="QM2439" s="88"/>
      <c r="QN2439" s="88"/>
      <c r="QO2439" s="88"/>
      <c r="QP2439" s="88"/>
      <c r="QQ2439" s="88"/>
      <c r="QR2439" s="88"/>
      <c r="QS2439" s="88"/>
      <c r="QT2439" s="88"/>
      <c r="QU2439" s="88"/>
      <c r="QV2439" s="88"/>
      <c r="QW2439" s="88"/>
      <c r="QX2439" s="88"/>
      <c r="QY2439" s="88"/>
      <c r="QZ2439" s="88"/>
      <c r="RA2439" s="88"/>
      <c r="RB2439" s="88"/>
      <c r="RC2439" s="88"/>
      <c r="RD2439" s="88"/>
      <c r="RE2439" s="88"/>
      <c r="RF2439" s="88"/>
      <c r="RG2439" s="88"/>
      <c r="RH2439" s="88"/>
      <c r="RI2439" s="88"/>
      <c r="RJ2439" s="88"/>
      <c r="RK2439" s="88"/>
      <c r="RL2439" s="88"/>
      <c r="RM2439" s="88"/>
      <c r="RN2439" s="88"/>
      <c r="RO2439" s="88"/>
      <c r="RP2439" s="88"/>
      <c r="RQ2439" s="88"/>
      <c r="RR2439" s="88"/>
      <c r="RS2439" s="88"/>
      <c r="RT2439" s="88"/>
      <c r="RU2439" s="88"/>
      <c r="RV2439" s="88"/>
      <c r="RW2439" s="88"/>
      <c r="RX2439" s="88"/>
      <c r="RY2439" s="88"/>
      <c r="RZ2439" s="88"/>
      <c r="SA2439" s="88"/>
      <c r="SB2439" s="88"/>
      <c r="SC2439" s="88"/>
      <c r="SD2439" s="88"/>
      <c r="SE2439" s="88"/>
      <c r="SF2439" s="88"/>
      <c r="SG2439" s="88"/>
      <c r="SH2439" s="88"/>
      <c r="SI2439" s="88"/>
      <c r="SJ2439" s="88"/>
      <c r="SK2439" s="88"/>
      <c r="SL2439" s="88"/>
      <c r="SM2439" s="88"/>
      <c r="SN2439" s="88"/>
      <c r="SO2439" s="88"/>
      <c r="SP2439" s="88"/>
      <c r="SQ2439" s="88"/>
      <c r="SR2439" s="88"/>
      <c r="SS2439" s="88"/>
      <c r="ST2439" s="88"/>
      <c r="SU2439" s="88"/>
      <c r="SV2439" s="88"/>
      <c r="SW2439" s="88"/>
      <c r="SX2439" s="88"/>
      <c r="SY2439" s="88"/>
      <c r="SZ2439" s="88"/>
      <c r="TA2439" s="88"/>
      <c r="TB2439" s="88"/>
      <c r="TC2439" s="88"/>
      <c r="TD2439" s="88"/>
      <c r="TE2439" s="88"/>
      <c r="TF2439" s="88"/>
      <c r="TG2439" s="88"/>
      <c r="TH2439" s="88"/>
      <c r="TI2439" s="88"/>
      <c r="TJ2439" s="88"/>
      <c r="TK2439" s="88"/>
      <c r="TL2439" s="88"/>
      <c r="TM2439" s="88"/>
      <c r="TN2439" s="88"/>
      <c r="TO2439" s="88"/>
      <c r="TP2439" s="88"/>
      <c r="TQ2439" s="88"/>
      <c r="TR2439" s="88"/>
      <c r="TS2439" s="88"/>
      <c r="TT2439" s="88"/>
      <c r="TU2439" s="88"/>
      <c r="TV2439" s="88"/>
      <c r="TW2439" s="88"/>
      <c r="TX2439" s="88"/>
      <c r="TY2439" s="88"/>
      <c r="TZ2439" s="88"/>
      <c r="UA2439" s="88"/>
      <c r="UB2439" s="88"/>
      <c r="UC2439" s="88"/>
      <c r="UD2439" s="88"/>
      <c r="UE2439" s="88"/>
      <c r="UF2439" s="88"/>
      <c r="UG2439" s="88"/>
      <c r="UH2439" s="88"/>
      <c r="UI2439" s="88"/>
      <c r="UJ2439" s="88"/>
      <c r="UK2439" s="88"/>
      <c r="UL2439" s="88"/>
      <c r="UM2439" s="88"/>
      <c r="UN2439" s="88"/>
      <c r="UO2439" s="88"/>
      <c r="UP2439" s="88"/>
      <c r="UQ2439" s="88"/>
      <c r="UR2439" s="88"/>
      <c r="US2439" s="88"/>
      <c r="UT2439" s="88"/>
      <c r="UU2439" s="88"/>
      <c r="UV2439" s="88"/>
      <c r="UW2439" s="88"/>
      <c r="UX2439" s="88"/>
      <c r="UY2439" s="88"/>
      <c r="UZ2439" s="88"/>
      <c r="VA2439" s="88"/>
      <c r="VB2439" s="88"/>
      <c r="VC2439" s="88"/>
      <c r="VD2439" s="88"/>
      <c r="VE2439" s="88"/>
      <c r="VF2439" s="88"/>
      <c r="VG2439" s="88"/>
      <c r="VH2439" s="88"/>
      <c r="VI2439" s="88"/>
      <c r="VJ2439" s="88"/>
      <c r="VK2439" s="88"/>
      <c r="VL2439" s="88"/>
      <c r="VM2439" s="88"/>
      <c r="VN2439" s="88"/>
      <c r="VO2439" s="88"/>
      <c r="VP2439" s="88"/>
      <c r="VQ2439" s="88"/>
      <c r="VR2439" s="88"/>
      <c r="VS2439" s="88"/>
      <c r="VT2439" s="88"/>
      <c r="VU2439" s="88"/>
      <c r="VV2439" s="88"/>
      <c r="VW2439" s="88"/>
      <c r="VX2439" s="88"/>
      <c r="VY2439" s="88"/>
      <c r="VZ2439" s="88"/>
      <c r="WA2439" s="88"/>
      <c r="WB2439" s="88"/>
      <c r="WC2439" s="88"/>
      <c r="WD2439" s="88"/>
      <c r="WE2439" s="88"/>
      <c r="WF2439" s="88"/>
      <c r="WG2439" s="88"/>
      <c r="WH2439" s="88"/>
      <c r="WI2439" s="88"/>
      <c r="WJ2439" s="88"/>
      <c r="WK2439" s="88"/>
      <c r="WL2439" s="88"/>
      <c r="WM2439" s="88"/>
      <c r="WN2439" s="88"/>
      <c r="WO2439" s="88"/>
      <c r="WP2439" s="88"/>
      <c r="WQ2439" s="88"/>
      <c r="WR2439" s="88"/>
      <c r="WS2439" s="88"/>
      <c r="WT2439" s="88"/>
      <c r="WU2439" s="88"/>
      <c r="WV2439" s="88"/>
      <c r="WW2439" s="88"/>
      <c r="WX2439" s="88"/>
      <c r="WY2439" s="88"/>
      <c r="WZ2439" s="88"/>
      <c r="XA2439" s="88"/>
      <c r="XB2439" s="88"/>
      <c r="XC2439" s="88"/>
      <c r="XD2439" s="88"/>
      <c r="XE2439" s="88"/>
      <c r="XF2439" s="88"/>
      <c r="XG2439" s="88"/>
      <c r="XH2439" s="88"/>
      <c r="XI2439" s="88"/>
      <c r="XJ2439" s="88"/>
      <c r="XK2439" s="88"/>
      <c r="XL2439" s="88"/>
      <c r="XM2439" s="88"/>
      <c r="XN2439" s="88"/>
      <c r="XO2439" s="88"/>
      <c r="XP2439" s="88"/>
      <c r="XQ2439" s="88"/>
      <c r="XR2439" s="88"/>
      <c r="XS2439" s="88"/>
      <c r="XT2439" s="88"/>
      <c r="XU2439" s="88"/>
      <c r="XV2439" s="88"/>
      <c r="XW2439" s="88"/>
      <c r="XX2439" s="88"/>
      <c r="XY2439" s="88"/>
      <c r="XZ2439" s="88"/>
      <c r="YA2439" s="88"/>
      <c r="YB2439" s="88"/>
      <c r="YC2439" s="88"/>
      <c r="YD2439" s="88"/>
      <c r="YE2439" s="88"/>
      <c r="YF2439" s="88"/>
      <c r="YG2439" s="88"/>
      <c r="YH2439" s="88"/>
      <c r="YI2439" s="88"/>
      <c r="YJ2439" s="88"/>
      <c r="YK2439" s="88"/>
      <c r="YL2439" s="88"/>
      <c r="YM2439" s="88"/>
      <c r="YN2439" s="88"/>
      <c r="YO2439" s="88"/>
      <c r="YP2439" s="88"/>
      <c r="YQ2439" s="88"/>
      <c r="YR2439" s="88"/>
      <c r="YS2439" s="88"/>
      <c r="YT2439" s="88"/>
      <c r="YU2439" s="88"/>
      <c r="YV2439" s="88"/>
      <c r="YW2439" s="88"/>
      <c r="YX2439" s="88"/>
      <c r="YY2439" s="88"/>
      <c r="YZ2439" s="88"/>
      <c r="ZA2439" s="88"/>
      <c r="ZB2439" s="88"/>
      <c r="ZC2439" s="88"/>
      <c r="ZD2439" s="88"/>
      <c r="ZE2439" s="88"/>
      <c r="ZF2439" s="88"/>
      <c r="ZG2439" s="88"/>
      <c r="ZH2439" s="88"/>
      <c r="ZI2439" s="88"/>
      <c r="ZJ2439" s="88"/>
      <c r="ZK2439" s="88"/>
      <c r="ZL2439" s="88"/>
      <c r="ZM2439" s="88"/>
      <c r="ZN2439" s="88"/>
      <c r="ZO2439" s="88"/>
      <c r="ZP2439" s="88"/>
      <c r="ZQ2439" s="88"/>
      <c r="ZR2439" s="88"/>
      <c r="ZS2439" s="88"/>
      <c r="ZT2439" s="88"/>
      <c r="ZU2439" s="88"/>
      <c r="ZV2439" s="88"/>
      <c r="ZW2439" s="88"/>
      <c r="ZX2439" s="88"/>
      <c r="ZY2439" s="88"/>
      <c r="ZZ2439" s="88"/>
      <c r="AAA2439" s="88"/>
      <c r="AAB2439" s="88"/>
      <c r="AAC2439" s="88"/>
      <c r="AAD2439" s="88"/>
      <c r="AAE2439" s="88"/>
      <c r="AAF2439" s="88"/>
      <c r="AAG2439" s="88"/>
      <c r="AAH2439" s="88"/>
      <c r="AAI2439" s="88"/>
      <c r="AAJ2439" s="88"/>
      <c r="AAK2439" s="88"/>
      <c r="AAL2439" s="88"/>
      <c r="AAM2439" s="88"/>
      <c r="AAN2439" s="88"/>
      <c r="AAO2439" s="88"/>
      <c r="AAP2439" s="88"/>
      <c r="AAQ2439" s="88"/>
      <c r="AAR2439" s="88"/>
      <c r="AAS2439" s="88"/>
      <c r="AAT2439" s="88"/>
      <c r="AAU2439" s="88"/>
      <c r="AAV2439" s="88"/>
      <c r="AAW2439" s="88"/>
      <c r="AAX2439" s="88"/>
      <c r="AAY2439" s="88"/>
      <c r="AAZ2439" s="88"/>
      <c r="ABA2439" s="88"/>
      <c r="ABB2439" s="88"/>
      <c r="ABC2439" s="88"/>
      <c r="ABD2439" s="88"/>
      <c r="ABE2439" s="88"/>
      <c r="ABF2439" s="88"/>
      <c r="ABG2439" s="88"/>
      <c r="ABH2439" s="88"/>
      <c r="ABI2439" s="88"/>
      <c r="ABJ2439" s="88"/>
      <c r="ABK2439" s="88"/>
      <c r="ABL2439" s="88"/>
      <c r="ABM2439" s="88"/>
      <c r="ABN2439" s="88"/>
      <c r="ABO2439" s="88"/>
      <c r="ABP2439" s="88"/>
      <c r="ABQ2439" s="88"/>
      <c r="ABR2439" s="88"/>
      <c r="ABS2439" s="88"/>
      <c r="ABT2439" s="88"/>
      <c r="ABU2439" s="88"/>
      <c r="ABV2439" s="88"/>
      <c r="ABW2439" s="88"/>
      <c r="ABX2439" s="88"/>
      <c r="ABY2439" s="88"/>
      <c r="ABZ2439" s="88"/>
      <c r="ACA2439" s="88"/>
      <c r="ACB2439" s="88"/>
      <c r="ACC2439" s="88"/>
      <c r="ACD2439" s="88"/>
      <c r="ACE2439" s="88"/>
      <c r="ACF2439" s="88"/>
      <c r="ACG2439" s="88"/>
      <c r="ACH2439" s="88"/>
      <c r="ACI2439" s="88"/>
      <c r="ACJ2439" s="88"/>
      <c r="ACK2439" s="88"/>
      <c r="ACL2439" s="88"/>
      <c r="ACM2439" s="88"/>
      <c r="ACN2439" s="88"/>
      <c r="ACO2439" s="88"/>
      <c r="ACP2439" s="88"/>
      <c r="ACQ2439" s="88"/>
      <c r="ACR2439" s="88"/>
      <c r="ACS2439" s="88"/>
      <c r="ACT2439" s="88"/>
      <c r="ACU2439" s="88"/>
      <c r="ACV2439" s="88"/>
      <c r="ACW2439" s="88"/>
      <c r="ACX2439" s="88"/>
      <c r="ACY2439" s="88"/>
      <c r="ACZ2439" s="88"/>
      <c r="ADA2439" s="88"/>
      <c r="ADB2439" s="88"/>
      <c r="ADC2439" s="88"/>
      <c r="ADD2439" s="88"/>
      <c r="ADE2439" s="88"/>
      <c r="ADF2439" s="88"/>
      <c r="ADG2439" s="88"/>
      <c r="ADH2439" s="88"/>
      <c r="ADI2439" s="88"/>
      <c r="ADJ2439" s="88"/>
      <c r="ADK2439" s="88"/>
      <c r="ADL2439" s="88"/>
      <c r="ADM2439" s="88"/>
      <c r="ADN2439" s="88"/>
      <c r="ADO2439" s="88"/>
      <c r="ADP2439" s="88"/>
      <c r="ADQ2439" s="88"/>
      <c r="ADR2439" s="88"/>
      <c r="ADS2439" s="88"/>
      <c r="ADT2439" s="88"/>
      <c r="ADU2439" s="88"/>
      <c r="ADV2439" s="88"/>
      <c r="ADW2439" s="88"/>
      <c r="ADX2439" s="88"/>
      <c r="ADY2439" s="88"/>
      <c r="ADZ2439" s="88"/>
      <c r="AEA2439" s="88"/>
      <c r="AEB2439" s="88"/>
      <c r="AEC2439" s="88"/>
      <c r="AED2439" s="88"/>
      <c r="AEE2439" s="88"/>
      <c r="AEF2439" s="88"/>
      <c r="AEG2439" s="88"/>
      <c r="AEH2439" s="88"/>
      <c r="AEI2439" s="88"/>
      <c r="AEJ2439" s="88"/>
      <c r="AEK2439" s="88"/>
      <c r="AEL2439" s="88"/>
      <c r="AEM2439" s="88"/>
      <c r="AEN2439" s="88"/>
      <c r="AEO2439" s="88"/>
      <c r="AEP2439" s="88"/>
      <c r="AEQ2439" s="88"/>
      <c r="AER2439" s="88"/>
      <c r="AES2439" s="88"/>
      <c r="AET2439" s="88"/>
      <c r="AEU2439" s="88"/>
      <c r="AEV2439" s="88"/>
      <c r="AEW2439" s="88"/>
      <c r="AEX2439" s="88"/>
      <c r="AEY2439" s="88"/>
      <c r="AEZ2439" s="88"/>
      <c r="AFA2439" s="88"/>
      <c r="AFB2439" s="88"/>
      <c r="AFC2439" s="88"/>
      <c r="AFD2439" s="88"/>
      <c r="AFE2439" s="88"/>
      <c r="AFF2439" s="88"/>
      <c r="AFG2439" s="88"/>
      <c r="AFH2439" s="88"/>
      <c r="AFI2439" s="88"/>
      <c r="AFJ2439" s="88"/>
      <c r="AFK2439" s="88"/>
      <c r="AFL2439" s="88"/>
      <c r="AFM2439" s="88"/>
      <c r="AFN2439" s="88"/>
      <c r="AFO2439" s="88"/>
      <c r="AFP2439" s="88"/>
      <c r="AFQ2439" s="88"/>
      <c r="AFR2439" s="88"/>
      <c r="AFS2439" s="88"/>
      <c r="AFT2439" s="88"/>
      <c r="AFU2439" s="88"/>
      <c r="AFV2439" s="88"/>
      <c r="AFW2439" s="88"/>
      <c r="AFX2439" s="88"/>
      <c r="AFY2439" s="88"/>
      <c r="AFZ2439" s="88"/>
      <c r="AGA2439" s="88"/>
      <c r="AGB2439" s="88"/>
      <c r="AGC2439" s="88"/>
      <c r="AGD2439" s="88"/>
      <c r="AGE2439" s="88"/>
      <c r="AGF2439" s="88"/>
      <c r="AGG2439" s="88"/>
      <c r="AGH2439" s="88"/>
      <c r="AGI2439" s="88"/>
      <c r="AGJ2439" s="88"/>
      <c r="AGK2439" s="88"/>
      <c r="AGL2439" s="88"/>
      <c r="AGM2439" s="88"/>
      <c r="AGN2439" s="88"/>
      <c r="AGO2439" s="88"/>
      <c r="AGP2439" s="88"/>
      <c r="AGQ2439" s="88"/>
      <c r="AGR2439" s="88"/>
      <c r="AGS2439" s="88"/>
      <c r="AGT2439" s="88"/>
      <c r="AGU2439" s="88"/>
      <c r="AGV2439" s="88"/>
      <c r="AGW2439" s="88"/>
      <c r="AGX2439" s="88"/>
      <c r="AGY2439" s="88"/>
      <c r="AGZ2439" s="88"/>
      <c r="AHA2439" s="88"/>
      <c r="AHB2439" s="88"/>
      <c r="AHC2439" s="88"/>
      <c r="AHD2439" s="88"/>
      <c r="AHE2439" s="88"/>
      <c r="AHF2439" s="88"/>
      <c r="AHG2439" s="88"/>
      <c r="AHH2439" s="88"/>
      <c r="AHI2439" s="88"/>
      <c r="AHJ2439" s="88"/>
      <c r="AHK2439" s="88"/>
      <c r="AHL2439" s="88"/>
      <c r="AHM2439" s="88"/>
      <c r="AHN2439" s="88"/>
      <c r="AHO2439" s="88"/>
      <c r="AHP2439" s="88"/>
      <c r="AHQ2439" s="88"/>
      <c r="AHR2439" s="88"/>
      <c r="AHS2439" s="88"/>
      <c r="AHT2439" s="88"/>
      <c r="AHU2439" s="88"/>
      <c r="AHV2439" s="88"/>
      <c r="AHW2439" s="88"/>
      <c r="AHX2439" s="88"/>
      <c r="AHY2439" s="88"/>
      <c r="AHZ2439" s="88"/>
      <c r="AIA2439" s="88"/>
      <c r="AIB2439" s="88"/>
      <c r="AIC2439" s="88"/>
      <c r="AID2439" s="88"/>
      <c r="AIE2439" s="88"/>
      <c r="AIF2439" s="88"/>
      <c r="AIG2439" s="88"/>
      <c r="AIH2439" s="88"/>
      <c r="AII2439" s="88"/>
      <c r="AIJ2439" s="88"/>
      <c r="AIK2439" s="88"/>
      <c r="AIL2439" s="88"/>
      <c r="AIM2439" s="88"/>
      <c r="AIN2439" s="88"/>
      <c r="AIO2439" s="88"/>
      <c r="AIP2439" s="88"/>
      <c r="AIQ2439" s="88"/>
      <c r="AIR2439" s="88"/>
      <c r="AIS2439" s="88"/>
      <c r="AIT2439" s="88"/>
      <c r="AIU2439" s="88"/>
      <c r="AIV2439" s="88"/>
      <c r="AIW2439" s="88"/>
      <c r="AIX2439" s="88"/>
      <c r="AIY2439" s="88"/>
      <c r="AIZ2439" s="88"/>
      <c r="AJA2439" s="88"/>
      <c r="AJB2439" s="88"/>
      <c r="AJC2439" s="88"/>
      <c r="AJD2439" s="88"/>
      <c r="AJE2439" s="88"/>
      <c r="AJF2439" s="88"/>
      <c r="AJG2439" s="88"/>
      <c r="AJH2439" s="88"/>
      <c r="AJI2439" s="88"/>
      <c r="AJJ2439" s="88"/>
      <c r="AJK2439" s="88"/>
      <c r="AJL2439" s="88"/>
      <c r="AJM2439" s="88"/>
      <c r="AJN2439" s="88"/>
      <c r="AJO2439" s="88"/>
      <c r="AJP2439" s="88"/>
      <c r="AJQ2439" s="88"/>
      <c r="AJR2439" s="88"/>
      <c r="AJS2439" s="88"/>
      <c r="AJT2439" s="88"/>
      <c r="AJU2439" s="88"/>
      <c r="AJV2439" s="88"/>
      <c r="AJW2439" s="88"/>
      <c r="AJX2439" s="88"/>
      <c r="AJY2439" s="88"/>
      <c r="AJZ2439" s="88"/>
      <c r="AKA2439" s="88"/>
      <c r="AKB2439" s="88"/>
      <c r="AKC2439" s="88"/>
      <c r="AKD2439" s="88"/>
      <c r="AKE2439" s="88"/>
      <c r="AKF2439" s="88"/>
      <c r="AKG2439" s="88"/>
      <c r="AKH2439" s="88"/>
      <c r="AKI2439" s="88"/>
      <c r="AKJ2439" s="88"/>
      <c r="AKK2439" s="88"/>
      <c r="AKL2439" s="88"/>
      <c r="AKM2439" s="88"/>
      <c r="AKN2439" s="88"/>
      <c r="AKO2439" s="88"/>
      <c r="AKP2439" s="88"/>
      <c r="AKQ2439" s="88"/>
      <c r="AKR2439" s="88"/>
      <c r="AKS2439" s="88"/>
      <c r="AKT2439" s="88"/>
      <c r="AKU2439" s="88"/>
      <c r="AKV2439" s="88"/>
      <c r="AKW2439" s="88"/>
      <c r="AKX2439" s="88"/>
      <c r="AKY2439" s="88"/>
      <c r="AKZ2439" s="88"/>
      <c r="ALA2439" s="88"/>
      <c r="ALB2439" s="88"/>
      <c r="ALC2439" s="88"/>
      <c r="ALD2439" s="88"/>
      <c r="ALE2439" s="88"/>
      <c r="ALF2439" s="88"/>
      <c r="ALG2439" s="88"/>
      <c r="ALH2439" s="88"/>
      <c r="ALI2439" s="88"/>
      <c r="ALJ2439" s="88"/>
      <c r="ALK2439" s="88"/>
      <c r="ALL2439" s="88"/>
      <c r="ALM2439" s="88"/>
      <c r="ALN2439" s="88"/>
      <c r="ALO2439" s="88"/>
      <c r="ALP2439" s="88"/>
      <c r="ALQ2439" s="88"/>
      <c r="ALR2439" s="88"/>
      <c r="ALS2439" s="88"/>
      <c r="ALT2439" s="88"/>
      <c r="ALU2439" s="88"/>
      <c r="ALV2439" s="88"/>
      <c r="ALW2439" s="88"/>
      <c r="ALX2439" s="88"/>
      <c r="ALY2439" s="88"/>
      <c r="ALZ2439" s="88"/>
      <c r="AMA2439" s="88"/>
      <c r="AMB2439" s="88"/>
      <c r="AMC2439" s="88"/>
      <c r="AMD2439" s="88"/>
      <c r="AME2439" s="88"/>
      <c r="AMF2439" s="88"/>
      <c r="AMG2439" s="88"/>
      <c r="AMH2439" s="88"/>
      <c r="AMI2439" s="88"/>
      <c r="AMJ2439" s="88"/>
    </row>
    <row r="2440" spans="1:1024" s="83" customFormat="1" ht="15.75" customHeight="1" x14ac:dyDescent="0.25">
      <c r="A2440" s="3" t="s">
        <v>198</v>
      </c>
      <c r="B2440" s="5">
        <v>3</v>
      </c>
      <c r="C2440" s="5">
        <v>1</v>
      </c>
      <c r="D2440" s="5">
        <v>2</v>
      </c>
      <c r="E2440" s="5">
        <v>0</v>
      </c>
      <c r="F2440" s="5">
        <v>3</v>
      </c>
      <c r="G2440" s="5">
        <v>0</v>
      </c>
      <c r="H2440" s="5">
        <v>0</v>
      </c>
      <c r="I2440" s="5">
        <v>0</v>
      </c>
      <c r="J2440" s="5">
        <v>0</v>
      </c>
      <c r="K2440" s="5">
        <v>0</v>
      </c>
      <c r="L2440" s="104"/>
      <c r="M2440" s="104"/>
      <c r="N2440" s="104"/>
      <c r="O2440" s="104"/>
      <c r="P2440" s="5">
        <f t="shared" si="97"/>
        <v>9</v>
      </c>
      <c r="Q2440" s="5">
        <v>6</v>
      </c>
      <c r="R2440" s="4">
        <f t="shared" si="98"/>
        <v>0.09</v>
      </c>
      <c r="S2440" s="9" t="s">
        <v>294</v>
      </c>
      <c r="T2440" s="52" t="s">
        <v>2108</v>
      </c>
      <c r="U2440" s="53" t="s">
        <v>521</v>
      </c>
      <c r="V2440" s="52" t="s">
        <v>355</v>
      </c>
      <c r="W2440" s="7" t="s">
        <v>2471</v>
      </c>
      <c r="X2440" s="8">
        <v>8</v>
      </c>
      <c r="Y2440" s="6" t="s">
        <v>2525</v>
      </c>
      <c r="Z2440" s="38" t="s">
        <v>2486</v>
      </c>
      <c r="AA2440" s="38" t="s">
        <v>902</v>
      </c>
      <c r="AB2440" s="210" t="s">
        <v>338</v>
      </c>
      <c r="AC2440" s="225"/>
    </row>
    <row r="2441" spans="1:1024" s="83" customFormat="1" ht="15.75" customHeight="1" x14ac:dyDescent="0.25">
      <c r="A2441" s="3" t="s">
        <v>1652</v>
      </c>
      <c r="B2441" s="5">
        <v>5</v>
      </c>
      <c r="C2441" s="5">
        <v>2</v>
      </c>
      <c r="D2441" s="5">
        <v>2</v>
      </c>
      <c r="E2441" s="5">
        <v>0</v>
      </c>
      <c r="F2441" s="5">
        <v>0</v>
      </c>
      <c r="G2441" s="5">
        <v>0</v>
      </c>
      <c r="H2441" s="5">
        <v>0</v>
      </c>
      <c r="I2441" s="5">
        <v>0</v>
      </c>
      <c r="J2441" s="5">
        <v>0</v>
      </c>
      <c r="K2441" s="5">
        <v>0</v>
      </c>
      <c r="L2441" s="104"/>
      <c r="M2441" s="104"/>
      <c r="N2441" s="104"/>
      <c r="O2441" s="104"/>
      <c r="P2441" s="5">
        <f t="shared" si="97"/>
        <v>9</v>
      </c>
      <c r="Q2441" s="5">
        <v>14</v>
      </c>
      <c r="R2441" s="4">
        <f t="shared" si="98"/>
        <v>0.09</v>
      </c>
      <c r="S2441" s="9" t="s">
        <v>294</v>
      </c>
      <c r="T2441" s="52" t="s">
        <v>2826</v>
      </c>
      <c r="U2441" s="53" t="s">
        <v>496</v>
      </c>
      <c r="V2441" s="52" t="s">
        <v>797</v>
      </c>
      <c r="W2441" s="7" t="s">
        <v>2758</v>
      </c>
      <c r="X2441" s="8">
        <v>8</v>
      </c>
      <c r="Y2441" s="6" t="s">
        <v>2735</v>
      </c>
      <c r="Z2441" s="38" t="s">
        <v>2759</v>
      </c>
      <c r="AA2441" s="38" t="s">
        <v>2727</v>
      </c>
      <c r="AB2441" s="210" t="s">
        <v>338</v>
      </c>
      <c r="AC2441" s="225"/>
    </row>
    <row r="2442" spans="1:1024" s="83" customFormat="1" ht="15.75" customHeight="1" x14ac:dyDescent="0.25">
      <c r="A2442" s="3" t="s">
        <v>1651</v>
      </c>
      <c r="B2442" s="5">
        <v>3</v>
      </c>
      <c r="C2442" s="5">
        <v>0</v>
      </c>
      <c r="D2442" s="5">
        <v>0</v>
      </c>
      <c r="E2442" s="5">
        <v>0</v>
      </c>
      <c r="F2442" s="5">
        <v>0</v>
      </c>
      <c r="G2442" s="5">
        <v>0</v>
      </c>
      <c r="H2442" s="5">
        <v>0</v>
      </c>
      <c r="I2442" s="5">
        <v>6</v>
      </c>
      <c r="J2442" s="5">
        <v>0</v>
      </c>
      <c r="K2442" s="5">
        <v>0</v>
      </c>
      <c r="L2442" s="104"/>
      <c r="M2442" s="104"/>
      <c r="N2442" s="104"/>
      <c r="O2442" s="104"/>
      <c r="P2442" s="5">
        <f t="shared" si="97"/>
        <v>9</v>
      </c>
      <c r="Q2442" s="5">
        <v>14</v>
      </c>
      <c r="R2442" s="4">
        <f t="shared" si="98"/>
        <v>0.09</v>
      </c>
      <c r="S2442" s="9" t="s">
        <v>294</v>
      </c>
      <c r="T2442" s="52" t="s">
        <v>900</v>
      </c>
      <c r="U2442" s="53" t="s">
        <v>2825</v>
      </c>
      <c r="V2442" s="52" t="s">
        <v>349</v>
      </c>
      <c r="W2442" s="7" t="s">
        <v>2758</v>
      </c>
      <c r="X2442" s="8">
        <v>8</v>
      </c>
      <c r="Y2442" s="6" t="s">
        <v>2725</v>
      </c>
      <c r="Z2442" s="38" t="s">
        <v>2815</v>
      </c>
      <c r="AA2442" s="38" t="s">
        <v>1558</v>
      </c>
      <c r="AB2442" s="210" t="s">
        <v>497</v>
      </c>
      <c r="AC2442" s="225"/>
    </row>
    <row r="2443" spans="1:1024" s="83" customFormat="1" ht="15.75" customHeight="1" x14ac:dyDescent="0.25">
      <c r="A2443" s="3" t="s">
        <v>192</v>
      </c>
      <c r="B2443" s="5">
        <v>2</v>
      </c>
      <c r="C2443" s="5">
        <v>4</v>
      </c>
      <c r="D2443" s="5">
        <v>0</v>
      </c>
      <c r="E2443" s="5">
        <v>0</v>
      </c>
      <c r="F2443" s="5">
        <v>3</v>
      </c>
      <c r="G2443" s="5">
        <v>0</v>
      </c>
      <c r="H2443" s="5">
        <v>0</v>
      </c>
      <c r="I2443" s="5">
        <v>0</v>
      </c>
      <c r="J2443" s="5">
        <v>0</v>
      </c>
      <c r="K2443" s="5">
        <v>0</v>
      </c>
      <c r="L2443" s="104"/>
      <c r="M2443" s="104"/>
      <c r="N2443" s="104"/>
      <c r="O2443" s="104"/>
      <c r="P2443" s="5">
        <f t="shared" si="97"/>
        <v>9</v>
      </c>
      <c r="Q2443" s="5">
        <v>5</v>
      </c>
      <c r="R2443" s="4">
        <f t="shared" si="98"/>
        <v>0.09</v>
      </c>
      <c r="S2443" s="9" t="s">
        <v>294</v>
      </c>
      <c r="T2443" s="52" t="s">
        <v>3795</v>
      </c>
      <c r="U2443" s="53" t="s">
        <v>3796</v>
      </c>
      <c r="V2443" s="52" t="s">
        <v>3797</v>
      </c>
      <c r="W2443" s="7" t="s">
        <v>3780</v>
      </c>
      <c r="X2443" s="8">
        <v>8</v>
      </c>
      <c r="Y2443" s="6" t="s">
        <v>366</v>
      </c>
      <c r="Z2443" s="38" t="s">
        <v>3781</v>
      </c>
      <c r="AA2443" s="38" t="s">
        <v>480</v>
      </c>
      <c r="AB2443" s="210" t="s">
        <v>466</v>
      </c>
      <c r="AC2443" s="225"/>
    </row>
    <row r="2444" spans="1:1024" s="83" customFormat="1" ht="15.75" customHeight="1" x14ac:dyDescent="0.25">
      <c r="A2444" s="3" t="s">
        <v>197</v>
      </c>
      <c r="B2444" s="5">
        <v>4</v>
      </c>
      <c r="C2444" s="5">
        <v>1</v>
      </c>
      <c r="D2444" s="5">
        <v>0</v>
      </c>
      <c r="E2444" s="5">
        <v>0</v>
      </c>
      <c r="F2444" s="5">
        <v>0</v>
      </c>
      <c r="G2444" s="5">
        <v>0</v>
      </c>
      <c r="H2444" s="5">
        <v>0</v>
      </c>
      <c r="I2444" s="5">
        <v>2</v>
      </c>
      <c r="J2444" s="5">
        <v>2</v>
      </c>
      <c r="K2444" s="5">
        <v>0</v>
      </c>
      <c r="L2444" s="104"/>
      <c r="M2444" s="104"/>
      <c r="N2444" s="104"/>
      <c r="O2444" s="104"/>
      <c r="P2444" s="5">
        <f t="shared" si="97"/>
        <v>9</v>
      </c>
      <c r="Q2444" s="5">
        <v>7</v>
      </c>
      <c r="R2444" s="4">
        <f t="shared" si="98"/>
        <v>0.09</v>
      </c>
      <c r="S2444" s="9" t="s">
        <v>294</v>
      </c>
      <c r="T2444" s="52" t="s">
        <v>2933</v>
      </c>
      <c r="U2444" s="53" t="s">
        <v>471</v>
      </c>
      <c r="V2444" s="52" t="s">
        <v>982</v>
      </c>
      <c r="W2444" s="7" t="s">
        <v>2915</v>
      </c>
      <c r="X2444" s="8">
        <v>8</v>
      </c>
      <c r="Y2444" s="6" t="s">
        <v>463</v>
      </c>
      <c r="Z2444" s="38" t="s">
        <v>2916</v>
      </c>
      <c r="AA2444" s="38" t="s">
        <v>608</v>
      </c>
      <c r="AB2444" s="210" t="s">
        <v>1357</v>
      </c>
      <c r="AC2444" s="225"/>
    </row>
    <row r="2445" spans="1:1024" s="83" customFormat="1" ht="15.75" customHeight="1" x14ac:dyDescent="0.25">
      <c r="A2445" s="3" t="s">
        <v>200</v>
      </c>
      <c r="B2445" s="5">
        <v>2</v>
      </c>
      <c r="C2445" s="5">
        <v>2</v>
      </c>
      <c r="D2445" s="5">
        <v>4</v>
      </c>
      <c r="E2445" s="5">
        <v>0</v>
      </c>
      <c r="F2445" s="5">
        <v>0</v>
      </c>
      <c r="G2445" s="5">
        <v>1</v>
      </c>
      <c r="H2445" s="5">
        <v>0</v>
      </c>
      <c r="I2445" s="5">
        <v>0</v>
      </c>
      <c r="J2445" s="5">
        <v>0</v>
      </c>
      <c r="K2445" s="5">
        <v>0</v>
      </c>
      <c r="L2445" s="104"/>
      <c r="M2445" s="104"/>
      <c r="N2445" s="104"/>
      <c r="O2445" s="104"/>
      <c r="P2445" s="5">
        <f t="shared" si="97"/>
        <v>9</v>
      </c>
      <c r="Q2445" s="5">
        <v>14</v>
      </c>
      <c r="R2445" s="4">
        <f t="shared" si="98"/>
        <v>0.09</v>
      </c>
      <c r="S2445" s="9" t="s">
        <v>294</v>
      </c>
      <c r="T2445" s="52" t="s">
        <v>3369</v>
      </c>
      <c r="U2445" s="53" t="s">
        <v>447</v>
      </c>
      <c r="V2445" s="52" t="s">
        <v>312</v>
      </c>
      <c r="W2445" s="7" t="s">
        <v>3309</v>
      </c>
      <c r="X2445" s="8">
        <v>8</v>
      </c>
      <c r="Y2445" s="6" t="s">
        <v>3361</v>
      </c>
      <c r="Z2445" s="38" t="s">
        <v>3347</v>
      </c>
      <c r="AA2445" s="38" t="s">
        <v>1810</v>
      </c>
      <c r="AB2445" s="210" t="s">
        <v>795</v>
      </c>
      <c r="AC2445" s="225"/>
    </row>
    <row r="2446" spans="1:1024" s="83" customFormat="1" ht="15.75" customHeight="1" x14ac:dyDescent="0.25">
      <c r="A2446" s="3" t="s">
        <v>199</v>
      </c>
      <c r="B2446" s="5">
        <v>5</v>
      </c>
      <c r="C2446" s="5">
        <v>1</v>
      </c>
      <c r="D2446" s="5">
        <v>0</v>
      </c>
      <c r="E2446" s="5">
        <v>0</v>
      </c>
      <c r="F2446" s="5">
        <v>3</v>
      </c>
      <c r="G2446" s="5">
        <v>0</v>
      </c>
      <c r="H2446" s="5">
        <v>0</v>
      </c>
      <c r="I2446" s="5">
        <v>0</v>
      </c>
      <c r="J2446" s="5">
        <v>0</v>
      </c>
      <c r="K2446" s="5">
        <v>0</v>
      </c>
      <c r="L2446" s="104"/>
      <c r="M2446" s="104"/>
      <c r="N2446" s="104"/>
      <c r="O2446" s="104"/>
      <c r="P2446" s="5">
        <f t="shared" si="97"/>
        <v>9</v>
      </c>
      <c r="Q2446" s="5">
        <v>8</v>
      </c>
      <c r="R2446" s="4">
        <f t="shared" si="98"/>
        <v>0.09</v>
      </c>
      <c r="S2446" s="9" t="s">
        <v>294</v>
      </c>
      <c r="T2446" s="52" t="s">
        <v>1101</v>
      </c>
      <c r="U2446" s="53" t="s">
        <v>346</v>
      </c>
      <c r="V2446" s="52" t="s">
        <v>1102</v>
      </c>
      <c r="W2446" s="7" t="s">
        <v>1004</v>
      </c>
      <c r="X2446" s="8">
        <v>8</v>
      </c>
      <c r="Y2446" s="6" t="s">
        <v>542</v>
      </c>
      <c r="Z2446" s="38" t="s">
        <v>1075</v>
      </c>
      <c r="AA2446" s="38" t="s">
        <v>718</v>
      </c>
      <c r="AB2446" s="210" t="s">
        <v>466</v>
      </c>
      <c r="AC2446" s="225"/>
    </row>
    <row r="2447" spans="1:1024" s="83" customFormat="1" ht="15.75" customHeight="1" x14ac:dyDescent="0.25">
      <c r="A2447" s="3" t="s">
        <v>200</v>
      </c>
      <c r="B2447" s="5">
        <v>2</v>
      </c>
      <c r="C2447" s="5">
        <v>1</v>
      </c>
      <c r="D2447" s="5">
        <v>2</v>
      </c>
      <c r="E2447" s="5">
        <v>3</v>
      </c>
      <c r="F2447" s="5">
        <v>0</v>
      </c>
      <c r="G2447" s="5">
        <v>0</v>
      </c>
      <c r="H2447" s="5">
        <v>0</v>
      </c>
      <c r="I2447" s="5">
        <v>0</v>
      </c>
      <c r="J2447" s="5">
        <v>0</v>
      </c>
      <c r="K2447" s="5">
        <v>0</v>
      </c>
      <c r="L2447" s="104"/>
      <c r="M2447" s="104"/>
      <c r="N2447" s="104"/>
      <c r="O2447" s="104"/>
      <c r="P2447" s="5">
        <f t="shared" si="97"/>
        <v>8</v>
      </c>
      <c r="Q2447" s="5">
        <v>6</v>
      </c>
      <c r="R2447" s="4">
        <f t="shared" si="98"/>
        <v>0.08</v>
      </c>
      <c r="S2447" s="9" t="s">
        <v>294</v>
      </c>
      <c r="T2447" s="52" t="s">
        <v>677</v>
      </c>
      <c r="U2447" s="53" t="s">
        <v>564</v>
      </c>
      <c r="V2447" s="52" t="s">
        <v>502</v>
      </c>
      <c r="W2447" s="7" t="s">
        <v>3139</v>
      </c>
      <c r="X2447" s="8">
        <v>8</v>
      </c>
      <c r="Y2447" s="6" t="s">
        <v>2960</v>
      </c>
      <c r="Z2447" s="38" t="s">
        <v>3278</v>
      </c>
      <c r="AA2447" s="38" t="s">
        <v>612</v>
      </c>
      <c r="AB2447" s="210" t="s">
        <v>304</v>
      </c>
      <c r="AC2447" s="225"/>
    </row>
    <row r="2448" spans="1:1024" s="83" customFormat="1" ht="15.75" customHeight="1" x14ac:dyDescent="0.25">
      <c r="A2448" s="3" t="s">
        <v>1655</v>
      </c>
      <c r="B2448" s="5">
        <v>5</v>
      </c>
      <c r="C2448" s="5">
        <v>0</v>
      </c>
      <c r="D2448" s="5">
        <v>2</v>
      </c>
      <c r="E2448" s="5">
        <v>0</v>
      </c>
      <c r="F2448" s="5">
        <v>0</v>
      </c>
      <c r="G2448" s="5">
        <v>0</v>
      </c>
      <c r="H2448" s="5">
        <v>0</v>
      </c>
      <c r="I2448" s="5">
        <v>1</v>
      </c>
      <c r="J2448" s="5">
        <v>0</v>
      </c>
      <c r="K2448" s="5">
        <v>0</v>
      </c>
      <c r="L2448" s="104"/>
      <c r="M2448" s="104"/>
      <c r="N2448" s="104"/>
      <c r="O2448" s="104"/>
      <c r="P2448" s="5">
        <f t="shared" si="97"/>
        <v>8</v>
      </c>
      <c r="Q2448" s="5">
        <v>16</v>
      </c>
      <c r="R2448" s="4">
        <f t="shared" si="98"/>
        <v>0.08</v>
      </c>
      <c r="S2448" s="9" t="s">
        <v>294</v>
      </c>
      <c r="T2448" s="52" t="s">
        <v>2827</v>
      </c>
      <c r="U2448" s="53" t="s">
        <v>583</v>
      </c>
      <c r="V2448" s="52" t="s">
        <v>391</v>
      </c>
      <c r="W2448" s="7" t="s">
        <v>2758</v>
      </c>
      <c r="X2448" s="8">
        <v>8</v>
      </c>
      <c r="Y2448" s="6" t="s">
        <v>2735</v>
      </c>
      <c r="Z2448" s="38" t="s">
        <v>2759</v>
      </c>
      <c r="AA2448" s="38" t="s">
        <v>2727</v>
      </c>
      <c r="AB2448" s="210" t="s">
        <v>338</v>
      </c>
      <c r="AC2448" s="225"/>
    </row>
    <row r="2449" spans="1:1023" s="83" customFormat="1" ht="15.75" customHeight="1" x14ac:dyDescent="0.25">
      <c r="A2449" s="3" t="s">
        <v>200</v>
      </c>
      <c r="B2449" s="5">
        <v>4</v>
      </c>
      <c r="C2449" s="5">
        <v>1</v>
      </c>
      <c r="D2449" s="5">
        <v>0</v>
      </c>
      <c r="E2449" s="5">
        <v>3</v>
      </c>
      <c r="F2449" s="5">
        <v>0</v>
      </c>
      <c r="G2449" s="5">
        <v>0</v>
      </c>
      <c r="H2449" s="5">
        <v>0</v>
      </c>
      <c r="I2449" s="5">
        <v>0</v>
      </c>
      <c r="J2449" s="5">
        <v>0</v>
      </c>
      <c r="K2449" s="5">
        <v>0</v>
      </c>
      <c r="L2449" s="104"/>
      <c r="M2449" s="104"/>
      <c r="N2449" s="104"/>
      <c r="O2449" s="104"/>
      <c r="P2449" s="5">
        <f t="shared" si="97"/>
        <v>8</v>
      </c>
      <c r="Q2449" s="5">
        <v>9</v>
      </c>
      <c r="R2449" s="4">
        <f t="shared" si="98"/>
        <v>0.08</v>
      </c>
      <c r="S2449" s="9" t="s">
        <v>294</v>
      </c>
      <c r="T2449" s="52" t="s">
        <v>1103</v>
      </c>
      <c r="U2449" s="53" t="s">
        <v>1078</v>
      </c>
      <c r="V2449" s="52" t="s">
        <v>1104</v>
      </c>
      <c r="W2449" s="7" t="s">
        <v>1004</v>
      </c>
      <c r="X2449" s="8">
        <v>8</v>
      </c>
      <c r="Y2449" s="6" t="s">
        <v>542</v>
      </c>
      <c r="Z2449" s="38" t="s">
        <v>1075</v>
      </c>
      <c r="AA2449" s="38" t="s">
        <v>718</v>
      </c>
      <c r="AB2449" s="210" t="s">
        <v>466</v>
      </c>
      <c r="AC2449" s="225"/>
    </row>
    <row r="2450" spans="1:1023" s="83" customFormat="1" ht="15.75" customHeight="1" x14ac:dyDescent="0.25">
      <c r="A2450" s="3" t="s">
        <v>1658</v>
      </c>
      <c r="B2450" s="5">
        <v>4</v>
      </c>
      <c r="C2450" s="5">
        <v>1</v>
      </c>
      <c r="D2450" s="5">
        <v>0</v>
      </c>
      <c r="E2450" s="5">
        <v>0</v>
      </c>
      <c r="F2450" s="5">
        <v>3</v>
      </c>
      <c r="G2450" s="5">
        <v>0</v>
      </c>
      <c r="H2450" s="5">
        <v>0</v>
      </c>
      <c r="I2450" s="5">
        <v>0</v>
      </c>
      <c r="J2450" s="5">
        <v>0</v>
      </c>
      <c r="K2450" s="5">
        <v>0</v>
      </c>
      <c r="L2450" s="104"/>
      <c r="M2450" s="104"/>
      <c r="N2450" s="104"/>
      <c r="O2450" s="104"/>
      <c r="P2450" s="5">
        <f t="shared" si="97"/>
        <v>8</v>
      </c>
      <c r="Q2450" s="5">
        <v>16</v>
      </c>
      <c r="R2450" s="4">
        <f t="shared" si="98"/>
        <v>0.08</v>
      </c>
      <c r="S2450" s="9" t="s">
        <v>294</v>
      </c>
      <c r="T2450" s="52" t="s">
        <v>2828</v>
      </c>
      <c r="U2450" s="53" t="s">
        <v>354</v>
      </c>
      <c r="V2450" s="52" t="s">
        <v>2829</v>
      </c>
      <c r="W2450" s="7" t="s">
        <v>2758</v>
      </c>
      <c r="X2450" s="8">
        <v>8</v>
      </c>
      <c r="Y2450" s="6" t="s">
        <v>2735</v>
      </c>
      <c r="Z2450" s="38" t="s">
        <v>2759</v>
      </c>
      <c r="AA2450" s="38" t="s">
        <v>2727</v>
      </c>
      <c r="AB2450" s="210" t="s">
        <v>338</v>
      </c>
      <c r="AC2450" s="225"/>
    </row>
    <row r="2451" spans="1:1023" s="83" customFormat="1" ht="15.75" customHeight="1" x14ac:dyDescent="0.25">
      <c r="A2451" s="3" t="s">
        <v>193</v>
      </c>
      <c r="B2451" s="5">
        <v>1</v>
      </c>
      <c r="C2451" s="5">
        <v>2</v>
      </c>
      <c r="D2451" s="5">
        <v>0</v>
      </c>
      <c r="E2451" s="5">
        <v>0</v>
      </c>
      <c r="F2451" s="5">
        <v>3</v>
      </c>
      <c r="G2451" s="5">
        <v>0</v>
      </c>
      <c r="H2451" s="5">
        <v>0</v>
      </c>
      <c r="I2451" s="5">
        <v>0</v>
      </c>
      <c r="J2451" s="5">
        <v>2</v>
      </c>
      <c r="K2451" s="5">
        <v>0</v>
      </c>
      <c r="L2451" s="104"/>
      <c r="M2451" s="104"/>
      <c r="N2451" s="104"/>
      <c r="O2451" s="104"/>
      <c r="P2451" s="5">
        <f t="shared" si="97"/>
        <v>8</v>
      </c>
      <c r="Q2451" s="5">
        <v>3</v>
      </c>
      <c r="R2451" s="4">
        <f t="shared" si="98"/>
        <v>0.08</v>
      </c>
      <c r="S2451" s="9" t="s">
        <v>294</v>
      </c>
      <c r="T2451" s="52" t="s">
        <v>1226</v>
      </c>
      <c r="U2451" s="53" t="s">
        <v>1227</v>
      </c>
      <c r="V2451" s="52" t="s">
        <v>1228</v>
      </c>
      <c r="W2451" s="7" t="s">
        <v>1192</v>
      </c>
      <c r="X2451" s="8">
        <v>8</v>
      </c>
      <c r="Y2451" s="6" t="s">
        <v>1207</v>
      </c>
      <c r="Z2451" s="38" t="s">
        <v>1222</v>
      </c>
      <c r="AA2451" s="38" t="s">
        <v>452</v>
      </c>
      <c r="AB2451" s="210" t="s">
        <v>743</v>
      </c>
      <c r="AC2451" s="225"/>
    </row>
    <row r="2452" spans="1:1023" s="83" customFormat="1" ht="15.75" customHeight="1" x14ac:dyDescent="0.25">
      <c r="A2452" s="3" t="s">
        <v>196</v>
      </c>
      <c r="B2452" s="5">
        <v>3</v>
      </c>
      <c r="C2452" s="5">
        <v>2</v>
      </c>
      <c r="D2452" s="5">
        <v>2</v>
      </c>
      <c r="E2452" s="5">
        <v>0</v>
      </c>
      <c r="F2452" s="5">
        <v>1</v>
      </c>
      <c r="G2452" s="5">
        <v>0</v>
      </c>
      <c r="H2452" s="5">
        <v>0</v>
      </c>
      <c r="I2452" s="5">
        <v>0</v>
      </c>
      <c r="J2452" s="5">
        <v>0</v>
      </c>
      <c r="K2452" s="5">
        <v>0</v>
      </c>
      <c r="L2452" s="104"/>
      <c r="M2452" s="104"/>
      <c r="N2452" s="104"/>
      <c r="O2452" s="104"/>
      <c r="P2452" s="5">
        <f t="shared" si="97"/>
        <v>8</v>
      </c>
      <c r="Q2452" s="5">
        <v>7</v>
      </c>
      <c r="R2452" s="4">
        <f t="shared" si="98"/>
        <v>0.08</v>
      </c>
      <c r="S2452" s="9" t="s">
        <v>294</v>
      </c>
      <c r="T2452" s="52" t="s">
        <v>2528</v>
      </c>
      <c r="U2452" s="53" t="s">
        <v>396</v>
      </c>
      <c r="V2452" s="52"/>
      <c r="W2452" s="7" t="s">
        <v>2471</v>
      </c>
      <c r="X2452" s="8">
        <v>8</v>
      </c>
      <c r="Y2452" s="6" t="s">
        <v>2525</v>
      </c>
      <c r="Z2452" s="38" t="s">
        <v>2486</v>
      </c>
      <c r="AA2452" s="38" t="s">
        <v>902</v>
      </c>
      <c r="AB2452" s="210" t="s">
        <v>338</v>
      </c>
      <c r="AC2452" s="225"/>
    </row>
    <row r="2453" spans="1:1023" s="83" customFormat="1" ht="15.75" customHeight="1" x14ac:dyDescent="0.25">
      <c r="A2453" s="3" t="s">
        <v>193</v>
      </c>
      <c r="B2453" s="5">
        <v>1</v>
      </c>
      <c r="C2453" s="5">
        <v>3</v>
      </c>
      <c r="D2453" s="5">
        <v>2</v>
      </c>
      <c r="E2453" s="5">
        <v>0</v>
      </c>
      <c r="F2453" s="5">
        <v>0</v>
      </c>
      <c r="G2453" s="5">
        <v>0</v>
      </c>
      <c r="H2453" s="5">
        <v>0</v>
      </c>
      <c r="I2453" s="5">
        <v>0</v>
      </c>
      <c r="J2453" s="5">
        <v>2</v>
      </c>
      <c r="K2453" s="5">
        <v>0</v>
      </c>
      <c r="L2453" s="104"/>
      <c r="M2453" s="104"/>
      <c r="N2453" s="104"/>
      <c r="O2453" s="104"/>
      <c r="P2453" s="5">
        <f t="shared" si="97"/>
        <v>8</v>
      </c>
      <c r="Q2453" s="5">
        <v>5</v>
      </c>
      <c r="R2453" s="4">
        <f t="shared" si="98"/>
        <v>0.08</v>
      </c>
      <c r="S2453" s="9" t="s">
        <v>294</v>
      </c>
      <c r="T2453" s="52" t="s">
        <v>1183</v>
      </c>
      <c r="U2453" s="53" t="s">
        <v>1184</v>
      </c>
      <c r="V2453" s="52" t="s">
        <v>502</v>
      </c>
      <c r="W2453" s="7" t="s">
        <v>1122</v>
      </c>
      <c r="X2453" s="8">
        <v>8</v>
      </c>
      <c r="Y2453" s="6" t="s">
        <v>542</v>
      </c>
      <c r="Z2453" s="38" t="s">
        <v>1105</v>
      </c>
      <c r="AA2453" s="38" t="s">
        <v>369</v>
      </c>
      <c r="AB2453" s="210" t="s">
        <v>567</v>
      </c>
      <c r="AC2453" s="225"/>
    </row>
    <row r="2454" spans="1:1023" s="83" customFormat="1" ht="15.75" customHeight="1" x14ac:dyDescent="0.25">
      <c r="A2454" s="3" t="s">
        <v>199</v>
      </c>
      <c r="B2454" s="5">
        <v>3</v>
      </c>
      <c r="C2454" s="5">
        <v>2</v>
      </c>
      <c r="D2454" s="5">
        <v>0</v>
      </c>
      <c r="E2454" s="5">
        <v>0</v>
      </c>
      <c r="F2454" s="5">
        <v>3</v>
      </c>
      <c r="G2454" s="5">
        <v>0</v>
      </c>
      <c r="H2454" s="5">
        <v>0</v>
      </c>
      <c r="I2454" s="5">
        <v>0</v>
      </c>
      <c r="J2454" s="5">
        <v>0</v>
      </c>
      <c r="K2454" s="5">
        <v>0</v>
      </c>
      <c r="L2454" s="104"/>
      <c r="M2454" s="104"/>
      <c r="N2454" s="104"/>
      <c r="O2454" s="104"/>
      <c r="P2454" s="5">
        <f t="shared" si="97"/>
        <v>8</v>
      </c>
      <c r="Q2454" s="5">
        <v>7</v>
      </c>
      <c r="R2454" s="4">
        <f t="shared" si="98"/>
        <v>0.08</v>
      </c>
      <c r="S2454" s="9" t="s">
        <v>294</v>
      </c>
      <c r="T2454" s="52" t="s">
        <v>2529</v>
      </c>
      <c r="U2454" s="53" t="s">
        <v>556</v>
      </c>
      <c r="V2454" s="52" t="s">
        <v>335</v>
      </c>
      <c r="W2454" s="7" t="s">
        <v>2471</v>
      </c>
      <c r="X2454" s="8">
        <v>8</v>
      </c>
      <c r="Y2454" s="6" t="s">
        <v>957</v>
      </c>
      <c r="Z2454" s="38" t="s">
        <v>2486</v>
      </c>
      <c r="AA2454" s="38" t="s">
        <v>902</v>
      </c>
      <c r="AB2454" s="210" t="s">
        <v>338</v>
      </c>
      <c r="AC2454" s="225"/>
    </row>
    <row r="2455" spans="1:1023" s="83" customFormat="1" ht="15.75" customHeight="1" x14ac:dyDescent="0.25">
      <c r="A2455" s="3" t="s">
        <v>1660</v>
      </c>
      <c r="B2455" s="5">
        <v>3</v>
      </c>
      <c r="C2455" s="5">
        <v>2</v>
      </c>
      <c r="D2455" s="5">
        <v>0</v>
      </c>
      <c r="E2455" s="5">
        <v>0</v>
      </c>
      <c r="F2455" s="5">
        <v>3</v>
      </c>
      <c r="G2455" s="5">
        <v>0</v>
      </c>
      <c r="H2455" s="5">
        <v>0</v>
      </c>
      <c r="I2455" s="5">
        <v>0</v>
      </c>
      <c r="J2455" s="5">
        <v>0</v>
      </c>
      <c r="K2455" s="5">
        <v>0</v>
      </c>
      <c r="L2455" s="104"/>
      <c r="M2455" s="104"/>
      <c r="N2455" s="104"/>
      <c r="O2455" s="104"/>
      <c r="P2455" s="5">
        <f t="shared" si="97"/>
        <v>8</v>
      </c>
      <c r="Q2455" s="5">
        <v>16</v>
      </c>
      <c r="R2455" s="4">
        <f t="shared" si="98"/>
        <v>0.08</v>
      </c>
      <c r="S2455" s="9" t="s">
        <v>294</v>
      </c>
      <c r="T2455" s="52" t="s">
        <v>2830</v>
      </c>
      <c r="U2455" s="53" t="s">
        <v>621</v>
      </c>
      <c r="V2455" s="52" t="s">
        <v>2831</v>
      </c>
      <c r="W2455" s="7" t="s">
        <v>2758</v>
      </c>
      <c r="X2455" s="8">
        <v>8</v>
      </c>
      <c r="Y2455" s="6" t="s">
        <v>463</v>
      </c>
      <c r="Z2455" s="38" t="s">
        <v>2776</v>
      </c>
      <c r="AA2455" s="38" t="s">
        <v>331</v>
      </c>
      <c r="AB2455" s="210" t="s">
        <v>513</v>
      </c>
      <c r="AC2455" s="225"/>
    </row>
    <row r="2456" spans="1:1023" s="83" customFormat="1" ht="15.75" customHeight="1" x14ac:dyDescent="0.25">
      <c r="A2456" s="3" t="s">
        <v>196</v>
      </c>
      <c r="B2456" s="5">
        <v>4</v>
      </c>
      <c r="C2456" s="5">
        <v>4</v>
      </c>
      <c r="D2456" s="5">
        <v>0</v>
      </c>
      <c r="E2456" s="5">
        <v>0</v>
      </c>
      <c r="F2456" s="5">
        <v>0</v>
      </c>
      <c r="G2456" s="5">
        <v>0</v>
      </c>
      <c r="H2456" s="5">
        <v>0</v>
      </c>
      <c r="I2456" s="5">
        <v>0</v>
      </c>
      <c r="J2456" s="5">
        <v>0</v>
      </c>
      <c r="K2456" s="5">
        <v>0</v>
      </c>
      <c r="L2456" s="104"/>
      <c r="M2456" s="104"/>
      <c r="N2456" s="104"/>
      <c r="O2456" s="104"/>
      <c r="P2456" s="5">
        <f t="shared" si="97"/>
        <v>8</v>
      </c>
      <c r="Q2456" s="5">
        <v>4</v>
      </c>
      <c r="R2456" s="4">
        <f t="shared" si="98"/>
        <v>0.08</v>
      </c>
      <c r="S2456" s="9" t="s">
        <v>294</v>
      </c>
      <c r="T2456" s="52" t="s">
        <v>2605</v>
      </c>
      <c r="U2456" s="53" t="s">
        <v>331</v>
      </c>
      <c r="V2456" s="52" t="s">
        <v>381</v>
      </c>
      <c r="W2456" s="7" t="s">
        <v>2581</v>
      </c>
      <c r="X2456" s="8">
        <v>8</v>
      </c>
      <c r="Y2456" s="6" t="s">
        <v>2592</v>
      </c>
      <c r="Z2456" s="38" t="s">
        <v>2602</v>
      </c>
      <c r="AA2456" s="38" t="s">
        <v>608</v>
      </c>
      <c r="AB2456" s="210" t="s">
        <v>312</v>
      </c>
      <c r="AC2456" s="225"/>
    </row>
    <row r="2457" spans="1:1023" s="83" customFormat="1" ht="15.75" customHeight="1" x14ac:dyDescent="0.25">
      <c r="A2457" s="3" t="s">
        <v>1662</v>
      </c>
      <c r="B2457" s="5">
        <v>5</v>
      </c>
      <c r="C2457" s="5">
        <v>2</v>
      </c>
      <c r="D2457" s="5">
        <v>0</v>
      </c>
      <c r="E2457" s="5">
        <v>0</v>
      </c>
      <c r="F2457" s="5">
        <v>0</v>
      </c>
      <c r="G2457" s="5">
        <v>0</v>
      </c>
      <c r="H2457" s="5">
        <v>0</v>
      </c>
      <c r="I2457" s="5">
        <v>1</v>
      </c>
      <c r="J2457" s="5">
        <v>0</v>
      </c>
      <c r="K2457" s="5">
        <v>0</v>
      </c>
      <c r="L2457" s="104"/>
      <c r="M2457" s="104"/>
      <c r="N2457" s="104"/>
      <c r="O2457" s="104"/>
      <c r="P2457" s="5">
        <f t="shared" si="97"/>
        <v>8</v>
      </c>
      <c r="Q2457" s="5">
        <v>19</v>
      </c>
      <c r="R2457" s="4">
        <f t="shared" si="98"/>
        <v>0.08</v>
      </c>
      <c r="S2457" s="9" t="s">
        <v>294</v>
      </c>
      <c r="T2457" s="52" t="s">
        <v>2832</v>
      </c>
      <c r="U2457" s="53" t="s">
        <v>300</v>
      </c>
      <c r="V2457" s="52" t="s">
        <v>373</v>
      </c>
      <c r="W2457" s="7" t="s">
        <v>2758</v>
      </c>
      <c r="X2457" s="8">
        <v>8</v>
      </c>
      <c r="Y2457" s="6" t="s">
        <v>2735</v>
      </c>
      <c r="Z2457" s="38" t="s">
        <v>2759</v>
      </c>
      <c r="AA2457" s="38" t="s">
        <v>2727</v>
      </c>
      <c r="AB2457" s="210" t="s">
        <v>338</v>
      </c>
      <c r="AC2457" s="225"/>
    </row>
    <row r="2458" spans="1:1023" s="83" customFormat="1" ht="15.75" customHeight="1" x14ac:dyDescent="0.25">
      <c r="A2458" s="3" t="s">
        <v>199</v>
      </c>
      <c r="B2458" s="5">
        <v>3</v>
      </c>
      <c r="C2458" s="5">
        <v>1</v>
      </c>
      <c r="D2458" s="5">
        <v>0</v>
      </c>
      <c r="E2458" s="5">
        <v>0</v>
      </c>
      <c r="F2458" s="5">
        <v>3</v>
      </c>
      <c r="G2458" s="5">
        <v>0</v>
      </c>
      <c r="H2458" s="5">
        <v>0</v>
      </c>
      <c r="I2458" s="5">
        <v>0</v>
      </c>
      <c r="J2458" s="5">
        <v>0</v>
      </c>
      <c r="K2458" s="5">
        <v>0</v>
      </c>
      <c r="L2458" s="104"/>
      <c r="M2458" s="104"/>
      <c r="N2458" s="104"/>
      <c r="O2458" s="104"/>
      <c r="P2458" s="5">
        <f t="shared" si="97"/>
        <v>7</v>
      </c>
      <c r="Q2458" s="5">
        <v>7</v>
      </c>
      <c r="R2458" s="4">
        <f t="shared" si="98"/>
        <v>7.0000000000000007E-2</v>
      </c>
      <c r="S2458" s="9" t="s">
        <v>294</v>
      </c>
      <c r="T2458" s="52" t="s">
        <v>998</v>
      </c>
      <c r="U2458" s="53" t="s">
        <v>331</v>
      </c>
      <c r="V2458" s="52" t="s">
        <v>982</v>
      </c>
      <c r="W2458" s="7" t="s">
        <v>948</v>
      </c>
      <c r="X2458" s="8">
        <v>8</v>
      </c>
      <c r="Y2458" s="6" t="s">
        <v>542</v>
      </c>
      <c r="Z2458" s="38" t="s">
        <v>901</v>
      </c>
      <c r="AA2458" s="38" t="s">
        <v>985</v>
      </c>
      <c r="AB2458" s="210" t="s">
        <v>903</v>
      </c>
      <c r="AC2458" s="225"/>
    </row>
    <row r="2459" spans="1:1023" s="83" customFormat="1" ht="15.75" customHeight="1" x14ac:dyDescent="0.25">
      <c r="A2459" s="3" t="s">
        <v>191</v>
      </c>
      <c r="B2459" s="5">
        <v>5</v>
      </c>
      <c r="C2459" s="5">
        <v>2</v>
      </c>
      <c r="D2459" s="5">
        <v>0</v>
      </c>
      <c r="E2459" s="5">
        <v>0</v>
      </c>
      <c r="F2459" s="5">
        <v>0</v>
      </c>
      <c r="G2459" s="5">
        <v>0</v>
      </c>
      <c r="H2459" s="5">
        <v>0</v>
      </c>
      <c r="I2459" s="5">
        <v>0</v>
      </c>
      <c r="J2459" s="5">
        <v>0</v>
      </c>
      <c r="K2459" s="5">
        <v>0</v>
      </c>
      <c r="L2459" s="104"/>
      <c r="M2459" s="104"/>
      <c r="N2459" s="104"/>
      <c r="O2459" s="104"/>
      <c r="P2459" s="5">
        <f t="shared" si="97"/>
        <v>7</v>
      </c>
      <c r="Q2459" s="5">
        <v>24</v>
      </c>
      <c r="R2459" s="4">
        <f t="shared" si="98"/>
        <v>7.0000000000000007E-2</v>
      </c>
      <c r="S2459" s="9" t="s">
        <v>294</v>
      </c>
      <c r="T2459" s="52" t="s">
        <v>2423</v>
      </c>
      <c r="U2459" s="53" t="s">
        <v>810</v>
      </c>
      <c r="V2459" s="52" t="s">
        <v>1065</v>
      </c>
      <c r="W2459" s="7" t="s">
        <v>2284</v>
      </c>
      <c r="X2459" s="8">
        <v>8</v>
      </c>
      <c r="Y2459" s="6" t="s">
        <v>366</v>
      </c>
      <c r="Z2459" s="38" t="s">
        <v>2350</v>
      </c>
      <c r="AA2459" s="38" t="s">
        <v>1123</v>
      </c>
      <c r="AB2459" s="210" t="s">
        <v>466</v>
      </c>
      <c r="AC2459" s="226"/>
      <c r="AD2459" s="84"/>
      <c r="AE2459" s="84"/>
      <c r="AF2459" s="84"/>
      <c r="AG2459" s="84"/>
      <c r="AH2459" s="84"/>
      <c r="AI2459" s="84"/>
      <c r="AJ2459" s="84"/>
      <c r="AK2459" s="84"/>
      <c r="AL2459" s="84"/>
      <c r="AM2459" s="84"/>
      <c r="AN2459" s="84"/>
      <c r="AO2459" s="84"/>
      <c r="AP2459" s="84"/>
      <c r="AQ2459" s="84"/>
      <c r="AR2459" s="84"/>
      <c r="AS2459" s="84"/>
      <c r="AT2459" s="84"/>
      <c r="AU2459" s="84"/>
      <c r="AV2459" s="84"/>
      <c r="AW2459" s="84"/>
      <c r="AX2459" s="84"/>
      <c r="AY2459" s="84"/>
      <c r="AZ2459" s="84"/>
      <c r="BA2459" s="84"/>
      <c r="BB2459" s="84"/>
      <c r="BC2459" s="84"/>
      <c r="BD2459" s="84"/>
      <c r="BE2459" s="84"/>
      <c r="BF2459" s="84"/>
      <c r="BG2459" s="84"/>
      <c r="BH2459" s="84"/>
      <c r="BI2459" s="84"/>
      <c r="BJ2459" s="84"/>
      <c r="BK2459" s="84"/>
      <c r="BL2459" s="84"/>
      <c r="BM2459" s="84"/>
      <c r="BN2459" s="84"/>
      <c r="BO2459" s="84"/>
      <c r="BP2459" s="84"/>
      <c r="BQ2459" s="84"/>
      <c r="BR2459" s="84"/>
      <c r="BS2459" s="84"/>
      <c r="BT2459" s="84"/>
      <c r="BU2459" s="84"/>
      <c r="BV2459" s="84"/>
      <c r="BW2459" s="84"/>
      <c r="BX2459" s="84"/>
      <c r="BY2459" s="84"/>
      <c r="BZ2459" s="84"/>
      <c r="CA2459" s="84"/>
      <c r="CB2459" s="84"/>
      <c r="CC2459" s="84"/>
      <c r="CD2459" s="84"/>
      <c r="CE2459" s="84"/>
      <c r="CF2459" s="84"/>
      <c r="CG2459" s="84"/>
      <c r="CH2459" s="84"/>
      <c r="CI2459" s="84"/>
      <c r="CJ2459" s="84"/>
      <c r="CK2459" s="84"/>
      <c r="CL2459" s="84"/>
      <c r="CM2459" s="84"/>
      <c r="CN2459" s="84"/>
      <c r="CO2459" s="84"/>
      <c r="CP2459" s="84"/>
      <c r="CQ2459" s="84"/>
      <c r="CR2459" s="84"/>
      <c r="CS2459" s="84"/>
      <c r="CT2459" s="84"/>
      <c r="CU2459" s="84"/>
      <c r="CV2459" s="84"/>
      <c r="CW2459" s="84"/>
      <c r="CX2459" s="84"/>
      <c r="CY2459" s="84"/>
      <c r="CZ2459" s="84"/>
      <c r="DA2459" s="84"/>
      <c r="DB2459" s="84"/>
      <c r="DC2459" s="84"/>
      <c r="DD2459" s="84"/>
      <c r="DE2459" s="84"/>
      <c r="DF2459" s="84"/>
      <c r="DG2459" s="84"/>
      <c r="DH2459" s="84"/>
      <c r="DI2459" s="84"/>
      <c r="DJ2459" s="84"/>
      <c r="DK2459" s="84"/>
      <c r="DL2459" s="84"/>
      <c r="DM2459" s="84"/>
      <c r="DN2459" s="84"/>
      <c r="DO2459" s="84"/>
      <c r="DP2459" s="84"/>
      <c r="DQ2459" s="84"/>
      <c r="DR2459" s="84"/>
      <c r="DS2459" s="84"/>
      <c r="DT2459" s="84"/>
      <c r="DU2459" s="84"/>
      <c r="DV2459" s="84"/>
      <c r="DW2459" s="84"/>
      <c r="DX2459" s="84"/>
      <c r="DY2459" s="84"/>
      <c r="DZ2459" s="84"/>
      <c r="EA2459" s="84"/>
      <c r="EB2459" s="84"/>
      <c r="EC2459" s="84"/>
      <c r="ED2459" s="84"/>
      <c r="EE2459" s="84"/>
      <c r="EF2459" s="84"/>
      <c r="EG2459" s="84"/>
      <c r="EH2459" s="84"/>
      <c r="EI2459" s="84"/>
      <c r="EJ2459" s="84"/>
      <c r="EK2459" s="84"/>
      <c r="EL2459" s="84"/>
      <c r="EM2459" s="84"/>
      <c r="EN2459" s="84"/>
      <c r="EO2459" s="84"/>
      <c r="EP2459" s="84"/>
      <c r="EQ2459" s="84"/>
      <c r="ER2459" s="84"/>
      <c r="ES2459" s="84"/>
      <c r="ET2459" s="84"/>
      <c r="EU2459" s="84"/>
      <c r="EV2459" s="84"/>
      <c r="EW2459" s="84"/>
      <c r="EX2459" s="84"/>
      <c r="EY2459" s="84"/>
      <c r="EZ2459" s="84"/>
      <c r="FA2459" s="84"/>
      <c r="FB2459" s="84"/>
      <c r="FC2459" s="84"/>
      <c r="FD2459" s="84"/>
      <c r="FE2459" s="84"/>
      <c r="FF2459" s="84"/>
      <c r="FG2459" s="84"/>
      <c r="FH2459" s="84"/>
      <c r="FI2459" s="84"/>
      <c r="FJ2459" s="84"/>
      <c r="FK2459" s="84"/>
      <c r="FL2459" s="84"/>
      <c r="FM2459" s="84"/>
      <c r="FN2459" s="84"/>
      <c r="FO2459" s="84"/>
      <c r="FP2459" s="84"/>
      <c r="FQ2459" s="84"/>
      <c r="FR2459" s="84"/>
      <c r="FS2459" s="84"/>
      <c r="FT2459" s="84"/>
      <c r="FU2459" s="84"/>
      <c r="FV2459" s="84"/>
      <c r="FW2459" s="84"/>
      <c r="FX2459" s="84"/>
      <c r="FY2459" s="84"/>
      <c r="FZ2459" s="84"/>
      <c r="GA2459" s="84"/>
      <c r="GB2459" s="84"/>
      <c r="GC2459" s="84"/>
      <c r="GD2459" s="84"/>
      <c r="GE2459" s="84"/>
      <c r="GF2459" s="84"/>
      <c r="GG2459" s="84"/>
      <c r="GH2459" s="84"/>
      <c r="GI2459" s="84"/>
      <c r="GJ2459" s="84"/>
      <c r="GK2459" s="84"/>
      <c r="GL2459" s="84"/>
      <c r="GM2459" s="84"/>
      <c r="GN2459" s="84"/>
      <c r="GO2459" s="84"/>
      <c r="GP2459" s="84"/>
      <c r="GQ2459" s="84"/>
      <c r="GR2459" s="84"/>
      <c r="GS2459" s="84"/>
      <c r="GT2459" s="84"/>
      <c r="GU2459" s="84"/>
      <c r="GV2459" s="84"/>
      <c r="GW2459" s="84"/>
      <c r="GX2459" s="84"/>
      <c r="GY2459" s="84"/>
      <c r="GZ2459" s="84"/>
      <c r="HA2459" s="84"/>
      <c r="HB2459" s="84"/>
      <c r="HC2459" s="84"/>
      <c r="HD2459" s="84"/>
      <c r="HE2459" s="84"/>
      <c r="HF2459" s="84"/>
      <c r="HG2459" s="84"/>
      <c r="HH2459" s="84"/>
      <c r="HI2459" s="84"/>
      <c r="HJ2459" s="84"/>
      <c r="HK2459" s="84"/>
      <c r="HL2459" s="84"/>
      <c r="HM2459" s="84"/>
      <c r="HN2459" s="84"/>
      <c r="HO2459" s="84"/>
      <c r="HP2459" s="84"/>
      <c r="HQ2459" s="84"/>
      <c r="HR2459" s="84"/>
      <c r="HS2459" s="84"/>
      <c r="HT2459" s="84"/>
      <c r="HU2459" s="84"/>
      <c r="HV2459" s="84"/>
      <c r="HW2459" s="84"/>
      <c r="HX2459" s="84"/>
      <c r="HY2459" s="84"/>
      <c r="HZ2459" s="84"/>
      <c r="IA2459" s="84"/>
      <c r="IB2459" s="84"/>
      <c r="IC2459" s="84"/>
      <c r="ID2459" s="84"/>
      <c r="IE2459" s="84"/>
      <c r="IF2459" s="84"/>
      <c r="IG2459" s="84"/>
      <c r="IH2459" s="84"/>
      <c r="II2459" s="84"/>
      <c r="IJ2459" s="84"/>
      <c r="IK2459" s="84"/>
      <c r="IL2459" s="84"/>
      <c r="IM2459" s="84"/>
      <c r="IN2459" s="84"/>
      <c r="IO2459" s="84"/>
      <c r="IP2459" s="84"/>
      <c r="IQ2459" s="84"/>
      <c r="IR2459" s="84"/>
      <c r="IS2459" s="84"/>
      <c r="IT2459" s="84"/>
      <c r="IU2459" s="84"/>
      <c r="IV2459" s="84"/>
      <c r="IW2459" s="84"/>
      <c r="IX2459" s="84"/>
      <c r="IY2459" s="84"/>
      <c r="IZ2459" s="84"/>
      <c r="JA2459" s="84"/>
      <c r="JB2459" s="84"/>
      <c r="JC2459" s="84"/>
      <c r="JD2459" s="84"/>
      <c r="JE2459" s="84"/>
      <c r="JF2459" s="84"/>
      <c r="JG2459" s="84"/>
      <c r="JH2459" s="84"/>
      <c r="JI2459" s="84"/>
      <c r="JJ2459" s="84"/>
      <c r="JK2459" s="84"/>
      <c r="JL2459" s="84"/>
      <c r="JM2459" s="84"/>
      <c r="JN2459" s="84"/>
      <c r="JO2459" s="84"/>
      <c r="JP2459" s="84"/>
      <c r="JQ2459" s="84"/>
      <c r="JR2459" s="84"/>
      <c r="JS2459" s="84"/>
      <c r="JT2459" s="84"/>
      <c r="JU2459" s="84"/>
      <c r="JV2459" s="84"/>
      <c r="JW2459" s="84"/>
      <c r="JX2459" s="84"/>
      <c r="JY2459" s="84"/>
      <c r="JZ2459" s="84"/>
      <c r="KA2459" s="84"/>
      <c r="KB2459" s="84"/>
      <c r="KC2459" s="84"/>
      <c r="KD2459" s="84"/>
      <c r="KE2459" s="84"/>
      <c r="KF2459" s="84"/>
      <c r="KG2459" s="84"/>
      <c r="KH2459" s="84"/>
      <c r="KI2459" s="84"/>
      <c r="KJ2459" s="84"/>
      <c r="KK2459" s="84"/>
      <c r="KL2459" s="84"/>
      <c r="KM2459" s="84"/>
      <c r="KN2459" s="84"/>
      <c r="KO2459" s="84"/>
      <c r="KP2459" s="84"/>
      <c r="KQ2459" s="84"/>
      <c r="KR2459" s="84"/>
      <c r="KS2459" s="84"/>
      <c r="KT2459" s="84"/>
      <c r="KU2459" s="84"/>
      <c r="KV2459" s="84"/>
      <c r="KW2459" s="84"/>
      <c r="KX2459" s="84"/>
      <c r="KY2459" s="84"/>
      <c r="KZ2459" s="84"/>
      <c r="LA2459" s="84"/>
      <c r="LB2459" s="84"/>
      <c r="LC2459" s="84"/>
      <c r="LD2459" s="84"/>
      <c r="LE2459" s="84"/>
      <c r="LF2459" s="84"/>
      <c r="LG2459" s="84"/>
      <c r="LH2459" s="84"/>
      <c r="LI2459" s="84"/>
      <c r="LJ2459" s="84"/>
      <c r="LK2459" s="84"/>
      <c r="LL2459" s="84"/>
      <c r="LM2459" s="84"/>
      <c r="LN2459" s="84"/>
      <c r="LO2459" s="84"/>
      <c r="LP2459" s="84"/>
      <c r="LQ2459" s="84"/>
      <c r="LR2459" s="84"/>
      <c r="LS2459" s="84"/>
      <c r="LT2459" s="84"/>
      <c r="LU2459" s="84"/>
      <c r="LV2459" s="84"/>
      <c r="LW2459" s="84"/>
      <c r="LX2459" s="84"/>
      <c r="LY2459" s="84"/>
      <c r="LZ2459" s="84"/>
      <c r="MA2459" s="84"/>
      <c r="MB2459" s="84"/>
      <c r="MC2459" s="84"/>
      <c r="MD2459" s="84"/>
      <c r="ME2459" s="84"/>
      <c r="MF2459" s="84"/>
      <c r="MG2459" s="84"/>
      <c r="MH2459" s="84"/>
      <c r="MI2459" s="84"/>
      <c r="MJ2459" s="84"/>
      <c r="MK2459" s="84"/>
      <c r="ML2459" s="84"/>
      <c r="MM2459" s="84"/>
      <c r="MN2459" s="84"/>
      <c r="MO2459" s="84"/>
      <c r="MP2459" s="84"/>
      <c r="MQ2459" s="84"/>
      <c r="MR2459" s="84"/>
      <c r="MS2459" s="84"/>
      <c r="MT2459" s="84"/>
      <c r="MU2459" s="84"/>
      <c r="MV2459" s="84"/>
      <c r="MW2459" s="84"/>
      <c r="MX2459" s="84"/>
      <c r="MY2459" s="84"/>
      <c r="MZ2459" s="84"/>
      <c r="NA2459" s="84"/>
      <c r="NB2459" s="84"/>
      <c r="NC2459" s="84"/>
      <c r="ND2459" s="84"/>
      <c r="NE2459" s="84"/>
      <c r="NF2459" s="84"/>
      <c r="NG2459" s="84"/>
      <c r="NH2459" s="84"/>
      <c r="NI2459" s="84"/>
      <c r="NJ2459" s="84"/>
      <c r="NK2459" s="84"/>
      <c r="NL2459" s="84"/>
      <c r="NM2459" s="84"/>
      <c r="NN2459" s="84"/>
      <c r="NO2459" s="84"/>
      <c r="NP2459" s="84"/>
      <c r="NQ2459" s="84"/>
      <c r="NR2459" s="84"/>
      <c r="NS2459" s="84"/>
      <c r="NT2459" s="84"/>
      <c r="NU2459" s="84"/>
      <c r="NV2459" s="84"/>
      <c r="NW2459" s="84"/>
      <c r="NX2459" s="84"/>
      <c r="NY2459" s="84"/>
      <c r="NZ2459" s="84"/>
      <c r="OA2459" s="84"/>
      <c r="OB2459" s="84"/>
      <c r="OC2459" s="84"/>
      <c r="OD2459" s="84"/>
      <c r="OE2459" s="84"/>
      <c r="OF2459" s="84"/>
      <c r="OG2459" s="84"/>
      <c r="OH2459" s="84"/>
      <c r="OI2459" s="84"/>
      <c r="OJ2459" s="84"/>
      <c r="OK2459" s="84"/>
      <c r="OL2459" s="84"/>
      <c r="OM2459" s="84"/>
      <c r="ON2459" s="84"/>
      <c r="OO2459" s="84"/>
      <c r="OP2459" s="84"/>
      <c r="OQ2459" s="84"/>
      <c r="OR2459" s="84"/>
      <c r="OS2459" s="84"/>
      <c r="OT2459" s="84"/>
      <c r="OU2459" s="84"/>
      <c r="OV2459" s="84"/>
      <c r="OW2459" s="84"/>
      <c r="OX2459" s="84"/>
      <c r="OY2459" s="84"/>
      <c r="OZ2459" s="84"/>
      <c r="PA2459" s="84"/>
      <c r="PB2459" s="84"/>
      <c r="PC2459" s="84"/>
      <c r="PD2459" s="84"/>
      <c r="PE2459" s="84"/>
      <c r="PF2459" s="84"/>
      <c r="PG2459" s="84"/>
      <c r="PH2459" s="84"/>
      <c r="PI2459" s="84"/>
      <c r="PJ2459" s="84"/>
      <c r="PK2459" s="84"/>
      <c r="PL2459" s="84"/>
      <c r="PM2459" s="84"/>
      <c r="PN2459" s="84"/>
      <c r="PO2459" s="84"/>
      <c r="PP2459" s="84"/>
      <c r="PQ2459" s="84"/>
      <c r="PR2459" s="84"/>
      <c r="PS2459" s="84"/>
      <c r="PT2459" s="84"/>
      <c r="PU2459" s="84"/>
      <c r="PV2459" s="84"/>
      <c r="PW2459" s="84"/>
      <c r="PX2459" s="84"/>
      <c r="PY2459" s="84"/>
      <c r="PZ2459" s="84"/>
      <c r="QA2459" s="84"/>
      <c r="QB2459" s="84"/>
      <c r="QC2459" s="84"/>
      <c r="QD2459" s="84"/>
      <c r="QE2459" s="84"/>
      <c r="QF2459" s="84"/>
      <c r="QG2459" s="84"/>
      <c r="QH2459" s="84"/>
      <c r="QI2459" s="84"/>
      <c r="QJ2459" s="84"/>
      <c r="QK2459" s="84"/>
      <c r="QL2459" s="84"/>
      <c r="QM2459" s="84"/>
      <c r="QN2459" s="84"/>
      <c r="QO2459" s="84"/>
      <c r="QP2459" s="84"/>
      <c r="QQ2459" s="84"/>
      <c r="QR2459" s="84"/>
      <c r="QS2459" s="84"/>
      <c r="QT2459" s="84"/>
      <c r="QU2459" s="84"/>
      <c r="QV2459" s="84"/>
      <c r="QW2459" s="84"/>
      <c r="QX2459" s="84"/>
      <c r="QY2459" s="84"/>
      <c r="QZ2459" s="84"/>
      <c r="RA2459" s="84"/>
      <c r="RB2459" s="84"/>
      <c r="RC2459" s="84"/>
      <c r="RD2459" s="84"/>
      <c r="RE2459" s="84"/>
      <c r="RF2459" s="84"/>
      <c r="RG2459" s="84"/>
      <c r="RH2459" s="84"/>
      <c r="RI2459" s="84"/>
      <c r="RJ2459" s="84"/>
      <c r="RK2459" s="84"/>
      <c r="RL2459" s="84"/>
      <c r="RM2459" s="84"/>
      <c r="RN2459" s="84"/>
      <c r="RO2459" s="84"/>
      <c r="RP2459" s="84"/>
      <c r="RQ2459" s="84"/>
      <c r="RR2459" s="84"/>
      <c r="RS2459" s="84"/>
      <c r="RT2459" s="84"/>
      <c r="RU2459" s="84"/>
      <c r="RV2459" s="84"/>
      <c r="RW2459" s="84"/>
      <c r="RX2459" s="84"/>
      <c r="RY2459" s="84"/>
      <c r="RZ2459" s="84"/>
      <c r="SA2459" s="84"/>
      <c r="SB2459" s="84"/>
      <c r="SC2459" s="84"/>
      <c r="SD2459" s="84"/>
      <c r="SE2459" s="84"/>
      <c r="SF2459" s="84"/>
      <c r="SG2459" s="84"/>
      <c r="SH2459" s="84"/>
      <c r="SI2459" s="84"/>
      <c r="SJ2459" s="84"/>
      <c r="SK2459" s="84"/>
      <c r="SL2459" s="84"/>
      <c r="SM2459" s="84"/>
      <c r="SN2459" s="84"/>
      <c r="SO2459" s="84"/>
      <c r="SP2459" s="84"/>
      <c r="SQ2459" s="84"/>
      <c r="SR2459" s="84"/>
      <c r="SS2459" s="84"/>
      <c r="ST2459" s="84"/>
      <c r="SU2459" s="84"/>
      <c r="SV2459" s="84"/>
      <c r="SW2459" s="84"/>
      <c r="SX2459" s="84"/>
      <c r="SY2459" s="84"/>
      <c r="SZ2459" s="84"/>
      <c r="TA2459" s="84"/>
      <c r="TB2459" s="84"/>
      <c r="TC2459" s="84"/>
      <c r="TD2459" s="84"/>
      <c r="TE2459" s="84"/>
      <c r="TF2459" s="84"/>
      <c r="TG2459" s="84"/>
      <c r="TH2459" s="84"/>
      <c r="TI2459" s="84"/>
      <c r="TJ2459" s="84"/>
      <c r="TK2459" s="84"/>
      <c r="TL2459" s="84"/>
      <c r="TM2459" s="84"/>
      <c r="TN2459" s="84"/>
      <c r="TO2459" s="84"/>
      <c r="TP2459" s="84"/>
      <c r="TQ2459" s="84"/>
      <c r="TR2459" s="84"/>
      <c r="TS2459" s="84"/>
      <c r="TT2459" s="84"/>
      <c r="TU2459" s="84"/>
      <c r="TV2459" s="84"/>
      <c r="TW2459" s="84"/>
      <c r="TX2459" s="84"/>
      <c r="TY2459" s="84"/>
      <c r="TZ2459" s="84"/>
      <c r="UA2459" s="84"/>
      <c r="UB2459" s="84"/>
      <c r="UC2459" s="84"/>
      <c r="UD2459" s="84"/>
      <c r="UE2459" s="84"/>
      <c r="UF2459" s="84"/>
      <c r="UG2459" s="84"/>
      <c r="UH2459" s="84"/>
      <c r="UI2459" s="84"/>
      <c r="UJ2459" s="84"/>
      <c r="UK2459" s="84"/>
      <c r="UL2459" s="84"/>
      <c r="UM2459" s="84"/>
      <c r="UN2459" s="84"/>
      <c r="UO2459" s="84"/>
      <c r="UP2459" s="84"/>
      <c r="UQ2459" s="84"/>
      <c r="UR2459" s="84"/>
      <c r="US2459" s="84"/>
      <c r="UT2459" s="84"/>
      <c r="UU2459" s="84"/>
      <c r="UV2459" s="84"/>
      <c r="UW2459" s="84"/>
      <c r="UX2459" s="84"/>
      <c r="UY2459" s="84"/>
      <c r="UZ2459" s="84"/>
      <c r="VA2459" s="84"/>
      <c r="VB2459" s="84"/>
      <c r="VC2459" s="84"/>
      <c r="VD2459" s="84"/>
      <c r="VE2459" s="84"/>
      <c r="VF2459" s="84"/>
      <c r="VG2459" s="84"/>
      <c r="VH2459" s="84"/>
      <c r="VI2459" s="84"/>
      <c r="VJ2459" s="84"/>
      <c r="VK2459" s="84"/>
      <c r="VL2459" s="84"/>
      <c r="VM2459" s="84"/>
      <c r="VN2459" s="84"/>
      <c r="VO2459" s="84"/>
      <c r="VP2459" s="84"/>
      <c r="VQ2459" s="84"/>
      <c r="VR2459" s="84"/>
      <c r="VS2459" s="84"/>
      <c r="VT2459" s="84"/>
      <c r="VU2459" s="84"/>
      <c r="VV2459" s="84"/>
      <c r="VW2459" s="84"/>
      <c r="VX2459" s="84"/>
      <c r="VY2459" s="84"/>
      <c r="VZ2459" s="84"/>
      <c r="WA2459" s="84"/>
      <c r="WB2459" s="84"/>
      <c r="WC2459" s="84"/>
      <c r="WD2459" s="84"/>
      <c r="WE2459" s="84"/>
      <c r="WF2459" s="84"/>
      <c r="WG2459" s="84"/>
      <c r="WH2459" s="84"/>
      <c r="WI2459" s="84"/>
      <c r="WJ2459" s="84"/>
      <c r="WK2459" s="84"/>
      <c r="WL2459" s="84"/>
      <c r="WM2459" s="84"/>
      <c r="WN2459" s="84"/>
      <c r="WO2459" s="84"/>
      <c r="WP2459" s="84"/>
      <c r="WQ2459" s="84"/>
      <c r="WR2459" s="84"/>
      <c r="WS2459" s="84"/>
      <c r="WT2459" s="84"/>
      <c r="WU2459" s="84"/>
      <c r="WV2459" s="84"/>
      <c r="WW2459" s="84"/>
      <c r="WX2459" s="84"/>
      <c r="WY2459" s="84"/>
      <c r="WZ2459" s="84"/>
      <c r="XA2459" s="84"/>
      <c r="XB2459" s="84"/>
      <c r="XC2459" s="84"/>
      <c r="XD2459" s="84"/>
      <c r="XE2459" s="84"/>
      <c r="XF2459" s="84"/>
      <c r="XG2459" s="84"/>
      <c r="XH2459" s="84"/>
      <c r="XI2459" s="84"/>
      <c r="XJ2459" s="84"/>
      <c r="XK2459" s="84"/>
      <c r="XL2459" s="84"/>
      <c r="XM2459" s="84"/>
      <c r="XN2459" s="84"/>
      <c r="XO2459" s="84"/>
      <c r="XP2459" s="84"/>
      <c r="XQ2459" s="84"/>
      <c r="XR2459" s="84"/>
      <c r="XS2459" s="84"/>
      <c r="XT2459" s="84"/>
      <c r="XU2459" s="84"/>
      <c r="XV2459" s="84"/>
      <c r="XW2459" s="84"/>
      <c r="XX2459" s="84"/>
      <c r="XY2459" s="84"/>
      <c r="XZ2459" s="84"/>
      <c r="YA2459" s="84"/>
      <c r="YB2459" s="84"/>
      <c r="YC2459" s="84"/>
      <c r="YD2459" s="84"/>
      <c r="YE2459" s="84"/>
      <c r="YF2459" s="84"/>
      <c r="YG2459" s="84"/>
      <c r="YH2459" s="84"/>
      <c r="YI2459" s="84"/>
      <c r="YJ2459" s="84"/>
      <c r="YK2459" s="84"/>
      <c r="YL2459" s="84"/>
      <c r="YM2459" s="84"/>
      <c r="YN2459" s="84"/>
      <c r="YO2459" s="84"/>
      <c r="YP2459" s="84"/>
      <c r="YQ2459" s="84"/>
      <c r="YR2459" s="84"/>
      <c r="YS2459" s="84"/>
      <c r="YT2459" s="84"/>
      <c r="YU2459" s="84"/>
      <c r="YV2459" s="84"/>
      <c r="YW2459" s="84"/>
      <c r="YX2459" s="84"/>
      <c r="YY2459" s="84"/>
      <c r="YZ2459" s="84"/>
      <c r="ZA2459" s="84"/>
      <c r="ZB2459" s="84"/>
      <c r="ZC2459" s="84"/>
      <c r="ZD2459" s="84"/>
      <c r="ZE2459" s="84"/>
      <c r="ZF2459" s="84"/>
      <c r="ZG2459" s="84"/>
      <c r="ZH2459" s="84"/>
      <c r="ZI2459" s="84"/>
      <c r="ZJ2459" s="84"/>
      <c r="ZK2459" s="84"/>
      <c r="ZL2459" s="84"/>
      <c r="ZM2459" s="84"/>
      <c r="ZN2459" s="84"/>
      <c r="ZO2459" s="84"/>
      <c r="ZP2459" s="84"/>
      <c r="ZQ2459" s="84"/>
      <c r="ZR2459" s="84"/>
      <c r="ZS2459" s="84"/>
      <c r="ZT2459" s="84"/>
      <c r="ZU2459" s="84"/>
      <c r="ZV2459" s="84"/>
      <c r="ZW2459" s="84"/>
      <c r="ZX2459" s="84"/>
      <c r="ZY2459" s="84"/>
      <c r="ZZ2459" s="84"/>
      <c r="AAA2459" s="84"/>
      <c r="AAB2459" s="84"/>
      <c r="AAC2459" s="84"/>
      <c r="AAD2459" s="84"/>
      <c r="AAE2459" s="84"/>
      <c r="AAF2459" s="84"/>
      <c r="AAG2459" s="84"/>
      <c r="AAH2459" s="84"/>
      <c r="AAI2459" s="84"/>
      <c r="AAJ2459" s="84"/>
      <c r="AAK2459" s="84"/>
      <c r="AAL2459" s="84"/>
      <c r="AAM2459" s="84"/>
      <c r="AAN2459" s="84"/>
      <c r="AAO2459" s="84"/>
      <c r="AAP2459" s="84"/>
      <c r="AAQ2459" s="84"/>
      <c r="AAR2459" s="84"/>
      <c r="AAS2459" s="84"/>
      <c r="AAT2459" s="84"/>
      <c r="AAU2459" s="84"/>
      <c r="AAV2459" s="84"/>
      <c r="AAW2459" s="84"/>
      <c r="AAX2459" s="84"/>
      <c r="AAY2459" s="84"/>
      <c r="AAZ2459" s="84"/>
      <c r="ABA2459" s="84"/>
      <c r="ABB2459" s="84"/>
      <c r="ABC2459" s="84"/>
      <c r="ABD2459" s="84"/>
      <c r="ABE2459" s="84"/>
      <c r="ABF2459" s="84"/>
      <c r="ABG2459" s="84"/>
      <c r="ABH2459" s="84"/>
      <c r="ABI2459" s="84"/>
      <c r="ABJ2459" s="84"/>
      <c r="ABK2459" s="84"/>
      <c r="ABL2459" s="84"/>
      <c r="ABM2459" s="84"/>
      <c r="ABN2459" s="84"/>
      <c r="ABO2459" s="84"/>
      <c r="ABP2459" s="84"/>
      <c r="ABQ2459" s="84"/>
      <c r="ABR2459" s="84"/>
      <c r="ABS2459" s="84"/>
      <c r="ABT2459" s="84"/>
      <c r="ABU2459" s="84"/>
      <c r="ABV2459" s="84"/>
      <c r="ABW2459" s="84"/>
      <c r="ABX2459" s="84"/>
      <c r="ABY2459" s="84"/>
      <c r="ABZ2459" s="84"/>
      <c r="ACA2459" s="84"/>
      <c r="ACB2459" s="84"/>
      <c r="ACC2459" s="84"/>
      <c r="ACD2459" s="84"/>
      <c r="ACE2459" s="84"/>
      <c r="ACF2459" s="84"/>
      <c r="ACG2459" s="84"/>
      <c r="ACH2459" s="84"/>
      <c r="ACI2459" s="84"/>
      <c r="ACJ2459" s="84"/>
      <c r="ACK2459" s="84"/>
      <c r="ACL2459" s="84"/>
      <c r="ACM2459" s="84"/>
      <c r="ACN2459" s="84"/>
      <c r="ACO2459" s="84"/>
      <c r="ACP2459" s="84"/>
      <c r="ACQ2459" s="84"/>
      <c r="ACR2459" s="84"/>
      <c r="ACS2459" s="84"/>
      <c r="ACT2459" s="84"/>
      <c r="ACU2459" s="84"/>
      <c r="ACV2459" s="84"/>
      <c r="ACW2459" s="84"/>
      <c r="ACX2459" s="84"/>
      <c r="ACY2459" s="84"/>
      <c r="ACZ2459" s="84"/>
      <c r="ADA2459" s="84"/>
      <c r="ADB2459" s="84"/>
      <c r="ADC2459" s="84"/>
      <c r="ADD2459" s="84"/>
      <c r="ADE2459" s="84"/>
      <c r="ADF2459" s="84"/>
      <c r="ADG2459" s="84"/>
      <c r="ADH2459" s="84"/>
      <c r="ADI2459" s="84"/>
      <c r="ADJ2459" s="84"/>
      <c r="ADK2459" s="84"/>
      <c r="ADL2459" s="84"/>
      <c r="ADM2459" s="84"/>
      <c r="ADN2459" s="84"/>
      <c r="ADO2459" s="84"/>
      <c r="ADP2459" s="84"/>
      <c r="ADQ2459" s="84"/>
      <c r="ADR2459" s="84"/>
      <c r="ADS2459" s="84"/>
      <c r="ADT2459" s="84"/>
      <c r="ADU2459" s="84"/>
      <c r="ADV2459" s="84"/>
      <c r="ADW2459" s="84"/>
      <c r="ADX2459" s="84"/>
      <c r="ADY2459" s="84"/>
      <c r="ADZ2459" s="84"/>
      <c r="AEA2459" s="84"/>
      <c r="AEB2459" s="84"/>
      <c r="AEC2459" s="84"/>
      <c r="AED2459" s="84"/>
      <c r="AEE2459" s="84"/>
      <c r="AEF2459" s="84"/>
      <c r="AEG2459" s="84"/>
      <c r="AEH2459" s="84"/>
      <c r="AEI2459" s="84"/>
      <c r="AEJ2459" s="84"/>
      <c r="AEK2459" s="84"/>
      <c r="AEL2459" s="84"/>
      <c r="AEM2459" s="84"/>
      <c r="AEN2459" s="84"/>
      <c r="AEO2459" s="84"/>
      <c r="AEP2459" s="84"/>
      <c r="AEQ2459" s="84"/>
      <c r="AER2459" s="84"/>
      <c r="AES2459" s="84"/>
      <c r="AET2459" s="84"/>
      <c r="AEU2459" s="84"/>
      <c r="AEV2459" s="84"/>
      <c r="AEW2459" s="84"/>
      <c r="AEX2459" s="84"/>
      <c r="AEY2459" s="84"/>
      <c r="AEZ2459" s="84"/>
      <c r="AFA2459" s="84"/>
      <c r="AFB2459" s="84"/>
      <c r="AFC2459" s="84"/>
      <c r="AFD2459" s="84"/>
      <c r="AFE2459" s="84"/>
      <c r="AFF2459" s="84"/>
      <c r="AFG2459" s="84"/>
      <c r="AFH2459" s="84"/>
      <c r="AFI2459" s="84"/>
      <c r="AFJ2459" s="84"/>
      <c r="AFK2459" s="84"/>
      <c r="AFL2459" s="84"/>
      <c r="AFM2459" s="84"/>
      <c r="AFN2459" s="84"/>
      <c r="AFO2459" s="84"/>
      <c r="AFP2459" s="84"/>
      <c r="AFQ2459" s="84"/>
      <c r="AFR2459" s="84"/>
      <c r="AFS2459" s="84"/>
      <c r="AFT2459" s="84"/>
      <c r="AFU2459" s="84"/>
      <c r="AFV2459" s="84"/>
      <c r="AFW2459" s="84"/>
      <c r="AFX2459" s="84"/>
      <c r="AFY2459" s="84"/>
      <c r="AFZ2459" s="84"/>
      <c r="AGA2459" s="84"/>
      <c r="AGB2459" s="84"/>
      <c r="AGC2459" s="84"/>
      <c r="AGD2459" s="84"/>
      <c r="AGE2459" s="84"/>
      <c r="AGF2459" s="84"/>
      <c r="AGG2459" s="84"/>
      <c r="AGH2459" s="84"/>
      <c r="AGI2459" s="84"/>
      <c r="AGJ2459" s="84"/>
      <c r="AGK2459" s="84"/>
      <c r="AGL2459" s="84"/>
      <c r="AGM2459" s="84"/>
      <c r="AGN2459" s="84"/>
      <c r="AGO2459" s="84"/>
      <c r="AGP2459" s="84"/>
      <c r="AGQ2459" s="84"/>
      <c r="AGR2459" s="84"/>
      <c r="AGS2459" s="84"/>
      <c r="AGT2459" s="84"/>
      <c r="AGU2459" s="84"/>
      <c r="AGV2459" s="84"/>
      <c r="AGW2459" s="84"/>
      <c r="AGX2459" s="84"/>
      <c r="AGY2459" s="84"/>
      <c r="AGZ2459" s="84"/>
      <c r="AHA2459" s="84"/>
      <c r="AHB2459" s="84"/>
      <c r="AHC2459" s="84"/>
      <c r="AHD2459" s="84"/>
      <c r="AHE2459" s="84"/>
      <c r="AHF2459" s="84"/>
      <c r="AHG2459" s="84"/>
      <c r="AHH2459" s="84"/>
      <c r="AHI2459" s="84"/>
      <c r="AHJ2459" s="84"/>
      <c r="AHK2459" s="84"/>
      <c r="AHL2459" s="84"/>
      <c r="AHM2459" s="84"/>
      <c r="AHN2459" s="84"/>
      <c r="AHO2459" s="84"/>
      <c r="AHP2459" s="84"/>
      <c r="AHQ2459" s="84"/>
      <c r="AHR2459" s="84"/>
      <c r="AHS2459" s="84"/>
      <c r="AHT2459" s="84"/>
      <c r="AHU2459" s="84"/>
      <c r="AHV2459" s="84"/>
      <c r="AHW2459" s="84"/>
      <c r="AHX2459" s="84"/>
      <c r="AHY2459" s="84"/>
      <c r="AHZ2459" s="84"/>
      <c r="AIA2459" s="84"/>
      <c r="AIB2459" s="84"/>
      <c r="AIC2459" s="84"/>
      <c r="AID2459" s="84"/>
      <c r="AIE2459" s="84"/>
      <c r="AIF2459" s="84"/>
      <c r="AIG2459" s="84"/>
      <c r="AIH2459" s="84"/>
      <c r="AII2459" s="84"/>
      <c r="AIJ2459" s="84"/>
      <c r="AIK2459" s="84"/>
      <c r="AIL2459" s="84"/>
      <c r="AIM2459" s="84"/>
      <c r="AIN2459" s="84"/>
      <c r="AIO2459" s="84"/>
      <c r="AIP2459" s="84"/>
      <c r="AIQ2459" s="84"/>
      <c r="AIR2459" s="84"/>
      <c r="AIS2459" s="84"/>
      <c r="AIT2459" s="84"/>
      <c r="AIU2459" s="84"/>
      <c r="AIV2459" s="84"/>
      <c r="AIW2459" s="84"/>
      <c r="AIX2459" s="84"/>
      <c r="AIY2459" s="84"/>
      <c r="AIZ2459" s="84"/>
      <c r="AJA2459" s="84"/>
      <c r="AJB2459" s="84"/>
      <c r="AJC2459" s="84"/>
      <c r="AJD2459" s="84"/>
      <c r="AJE2459" s="84"/>
      <c r="AJF2459" s="84"/>
      <c r="AJG2459" s="84"/>
      <c r="AJH2459" s="84"/>
      <c r="AJI2459" s="84"/>
      <c r="AJJ2459" s="84"/>
      <c r="AJK2459" s="84"/>
      <c r="AJL2459" s="84"/>
      <c r="AJM2459" s="84"/>
      <c r="AJN2459" s="84"/>
      <c r="AJO2459" s="84"/>
      <c r="AJP2459" s="84"/>
      <c r="AJQ2459" s="84"/>
      <c r="AJR2459" s="84"/>
      <c r="AJS2459" s="84"/>
      <c r="AJT2459" s="84"/>
      <c r="AJU2459" s="84"/>
      <c r="AJV2459" s="84"/>
      <c r="AJW2459" s="84"/>
      <c r="AJX2459" s="84"/>
      <c r="AJY2459" s="84"/>
      <c r="AJZ2459" s="84"/>
      <c r="AKA2459" s="84"/>
      <c r="AKB2459" s="84"/>
      <c r="AKC2459" s="84"/>
      <c r="AKD2459" s="84"/>
      <c r="AKE2459" s="84"/>
      <c r="AKF2459" s="84"/>
      <c r="AKG2459" s="84"/>
      <c r="AKH2459" s="84"/>
      <c r="AKI2459" s="84"/>
      <c r="AKJ2459" s="84"/>
      <c r="AKK2459" s="84"/>
      <c r="AKL2459" s="84"/>
      <c r="AKM2459" s="84"/>
      <c r="AKN2459" s="84"/>
      <c r="AKO2459" s="84"/>
      <c r="AKP2459" s="84"/>
      <c r="AKQ2459" s="84"/>
      <c r="AKR2459" s="84"/>
      <c r="AKS2459" s="84"/>
      <c r="AKT2459" s="84"/>
      <c r="AKU2459" s="84"/>
      <c r="AKV2459" s="84"/>
      <c r="AKW2459" s="84"/>
      <c r="AKX2459" s="84"/>
      <c r="AKY2459" s="84"/>
      <c r="AKZ2459" s="84"/>
      <c r="ALA2459" s="84"/>
      <c r="ALB2459" s="84"/>
      <c r="ALC2459" s="84"/>
      <c r="ALD2459" s="84"/>
      <c r="ALE2459" s="84"/>
      <c r="ALF2459" s="84"/>
      <c r="ALG2459" s="84"/>
      <c r="ALH2459" s="84"/>
      <c r="ALI2459" s="84"/>
      <c r="ALJ2459" s="84"/>
      <c r="ALK2459" s="84"/>
      <c r="ALL2459" s="84"/>
      <c r="ALM2459" s="84"/>
      <c r="ALN2459" s="84"/>
      <c r="ALO2459" s="84"/>
      <c r="ALP2459" s="84"/>
      <c r="ALQ2459" s="84"/>
      <c r="ALR2459" s="84"/>
      <c r="ALS2459" s="84"/>
      <c r="ALT2459" s="84"/>
      <c r="ALU2459" s="84"/>
      <c r="ALV2459" s="84"/>
      <c r="ALW2459" s="84"/>
      <c r="ALX2459" s="84"/>
      <c r="ALY2459" s="84"/>
      <c r="ALZ2459" s="84"/>
      <c r="AMA2459" s="84"/>
      <c r="AMB2459" s="84"/>
      <c r="AMC2459" s="84"/>
      <c r="AMD2459" s="84"/>
      <c r="AME2459" s="84"/>
      <c r="AMF2459" s="84"/>
      <c r="AMG2459" s="84"/>
      <c r="AMH2459" s="84"/>
      <c r="AMI2459" s="84"/>
    </row>
    <row r="2460" spans="1:1023" s="83" customFormat="1" ht="15.75" customHeight="1" x14ac:dyDescent="0.25">
      <c r="A2460" s="3" t="s">
        <v>200</v>
      </c>
      <c r="B2460" s="5">
        <v>3</v>
      </c>
      <c r="C2460" s="5">
        <v>1</v>
      </c>
      <c r="D2460" s="5">
        <v>0</v>
      </c>
      <c r="E2460" s="5">
        <v>3</v>
      </c>
      <c r="F2460" s="5">
        <v>0</v>
      </c>
      <c r="G2460" s="5">
        <v>0</v>
      </c>
      <c r="H2460" s="5">
        <v>0</v>
      </c>
      <c r="I2460" s="5">
        <v>0</v>
      </c>
      <c r="J2460" s="5">
        <v>0</v>
      </c>
      <c r="K2460" s="5">
        <v>0</v>
      </c>
      <c r="L2460" s="104"/>
      <c r="M2460" s="104"/>
      <c r="N2460" s="104"/>
      <c r="O2460" s="104"/>
      <c r="P2460" s="5">
        <f t="shared" si="97"/>
        <v>7</v>
      </c>
      <c r="Q2460" s="5">
        <v>7</v>
      </c>
      <c r="R2460" s="4">
        <f t="shared" si="98"/>
        <v>7.0000000000000007E-2</v>
      </c>
      <c r="S2460" s="9" t="s">
        <v>294</v>
      </c>
      <c r="T2460" s="52" t="s">
        <v>999</v>
      </c>
      <c r="U2460" s="53" t="s">
        <v>396</v>
      </c>
      <c r="V2460" s="52" t="s">
        <v>355</v>
      </c>
      <c r="W2460" s="7" t="s">
        <v>948</v>
      </c>
      <c r="X2460" s="8">
        <v>8</v>
      </c>
      <c r="Y2460" s="6" t="s">
        <v>366</v>
      </c>
      <c r="Z2460" s="38" t="s">
        <v>901</v>
      </c>
      <c r="AA2460" s="38" t="s">
        <v>985</v>
      </c>
      <c r="AB2460" s="210" t="s">
        <v>903</v>
      </c>
      <c r="AC2460" s="225"/>
    </row>
    <row r="2461" spans="1:1023" s="83" customFormat="1" ht="15.75" customHeight="1" x14ac:dyDescent="0.25">
      <c r="A2461" s="3" t="s">
        <v>1663</v>
      </c>
      <c r="B2461" s="5">
        <v>3</v>
      </c>
      <c r="C2461" s="5">
        <v>0</v>
      </c>
      <c r="D2461" s="5">
        <v>0</v>
      </c>
      <c r="E2461" s="5">
        <v>0</v>
      </c>
      <c r="F2461" s="5">
        <v>3</v>
      </c>
      <c r="G2461" s="5">
        <v>0</v>
      </c>
      <c r="H2461" s="5">
        <v>0</v>
      </c>
      <c r="I2461" s="5">
        <v>1</v>
      </c>
      <c r="J2461" s="5">
        <v>0</v>
      </c>
      <c r="K2461" s="5">
        <v>0</v>
      </c>
      <c r="L2461" s="104"/>
      <c r="M2461" s="104"/>
      <c r="N2461" s="104"/>
      <c r="O2461" s="104"/>
      <c r="P2461" s="5">
        <f t="shared" si="97"/>
        <v>7</v>
      </c>
      <c r="Q2461" s="5">
        <v>20</v>
      </c>
      <c r="R2461" s="4">
        <f t="shared" si="98"/>
        <v>7.0000000000000007E-2</v>
      </c>
      <c r="S2461" s="9" t="s">
        <v>294</v>
      </c>
      <c r="T2461" s="52" t="s">
        <v>2833</v>
      </c>
      <c r="U2461" s="53" t="s">
        <v>329</v>
      </c>
      <c r="V2461" s="52" t="s">
        <v>328</v>
      </c>
      <c r="W2461" s="7" t="s">
        <v>2758</v>
      </c>
      <c r="X2461" s="8">
        <v>8</v>
      </c>
      <c r="Y2461" s="6" t="s">
        <v>2735</v>
      </c>
      <c r="Z2461" s="38" t="s">
        <v>2759</v>
      </c>
      <c r="AA2461" s="38" t="s">
        <v>2727</v>
      </c>
      <c r="AB2461" s="210" t="s">
        <v>338</v>
      </c>
      <c r="AC2461" s="225"/>
    </row>
    <row r="2462" spans="1:1023" s="83" customFormat="1" ht="15.75" customHeight="1" x14ac:dyDescent="0.25">
      <c r="A2462" s="3" t="s">
        <v>194</v>
      </c>
      <c r="B2462" s="5">
        <v>7</v>
      </c>
      <c r="C2462" s="5">
        <v>0</v>
      </c>
      <c r="D2462" s="5">
        <v>0</v>
      </c>
      <c r="E2462" s="5">
        <v>0</v>
      </c>
      <c r="F2462" s="5">
        <v>0</v>
      </c>
      <c r="G2462" s="5">
        <v>0</v>
      </c>
      <c r="H2462" s="5">
        <v>0</v>
      </c>
      <c r="I2462" s="5">
        <v>0</v>
      </c>
      <c r="J2462" s="5">
        <v>0</v>
      </c>
      <c r="K2462" s="5">
        <v>0</v>
      </c>
      <c r="L2462" s="104"/>
      <c r="M2462" s="104"/>
      <c r="N2462" s="104"/>
      <c r="O2462" s="104"/>
      <c r="P2462" s="5">
        <f t="shared" si="97"/>
        <v>7</v>
      </c>
      <c r="Q2462" s="5">
        <v>2</v>
      </c>
      <c r="R2462" s="4">
        <f t="shared" si="98"/>
        <v>7.0000000000000007E-2</v>
      </c>
      <c r="S2462" s="9" t="s">
        <v>294</v>
      </c>
      <c r="T2462" s="52" t="s">
        <v>2653</v>
      </c>
      <c r="U2462" s="53" t="s">
        <v>369</v>
      </c>
      <c r="V2462" s="52" t="s">
        <v>297</v>
      </c>
      <c r="W2462" s="7" t="s">
        <v>2615</v>
      </c>
      <c r="X2462" s="8">
        <v>8</v>
      </c>
      <c r="Y2462" s="6" t="s">
        <v>463</v>
      </c>
      <c r="Z2462" s="38" t="s">
        <v>2652</v>
      </c>
      <c r="AA2462" s="38" t="s">
        <v>541</v>
      </c>
      <c r="AB2462" s="210" t="s">
        <v>743</v>
      </c>
      <c r="AC2462" s="225"/>
    </row>
    <row r="2463" spans="1:1023" s="83" customFormat="1" ht="15.75" customHeight="1" x14ac:dyDescent="0.25">
      <c r="A2463" s="3" t="s">
        <v>193</v>
      </c>
      <c r="B2463" s="5">
        <v>4</v>
      </c>
      <c r="C2463" s="5">
        <v>3</v>
      </c>
      <c r="D2463" s="5">
        <v>0</v>
      </c>
      <c r="E2463" s="5">
        <v>0</v>
      </c>
      <c r="F2463" s="5">
        <v>0</v>
      </c>
      <c r="G2463" s="5">
        <v>0</v>
      </c>
      <c r="H2463" s="5">
        <v>0</v>
      </c>
      <c r="I2463" s="5">
        <v>0</v>
      </c>
      <c r="J2463" s="5">
        <v>0</v>
      </c>
      <c r="K2463" s="5">
        <v>0</v>
      </c>
      <c r="L2463" s="104"/>
      <c r="M2463" s="104"/>
      <c r="N2463" s="104"/>
      <c r="O2463" s="104"/>
      <c r="P2463" s="5">
        <f t="shared" si="97"/>
        <v>7</v>
      </c>
      <c r="Q2463" s="5">
        <v>8</v>
      </c>
      <c r="R2463" s="4">
        <f t="shared" si="98"/>
        <v>7.0000000000000007E-2</v>
      </c>
      <c r="S2463" s="9" t="s">
        <v>294</v>
      </c>
      <c r="T2463" s="52" t="s">
        <v>2530</v>
      </c>
      <c r="U2463" s="53" t="s">
        <v>541</v>
      </c>
      <c r="V2463" s="52" t="s">
        <v>972</v>
      </c>
      <c r="W2463" s="7" t="s">
        <v>2471</v>
      </c>
      <c r="X2463" s="8">
        <v>8</v>
      </c>
      <c r="Y2463" s="6" t="s">
        <v>2525</v>
      </c>
      <c r="Z2463" s="38" t="s">
        <v>2486</v>
      </c>
      <c r="AA2463" s="38" t="s">
        <v>902</v>
      </c>
      <c r="AB2463" s="210" t="s">
        <v>338</v>
      </c>
      <c r="AC2463" s="225"/>
    </row>
    <row r="2464" spans="1:1023" s="83" customFormat="1" ht="15.75" customHeight="1" x14ac:dyDescent="0.25">
      <c r="A2464" s="3" t="s">
        <v>198</v>
      </c>
      <c r="B2464" s="5">
        <v>2</v>
      </c>
      <c r="C2464" s="5">
        <v>1</v>
      </c>
      <c r="D2464" s="5">
        <v>0</v>
      </c>
      <c r="E2464" s="5">
        <v>0</v>
      </c>
      <c r="F2464" s="5">
        <v>3</v>
      </c>
      <c r="G2464" s="5">
        <v>0</v>
      </c>
      <c r="H2464" s="5">
        <v>0</v>
      </c>
      <c r="I2464" s="5">
        <v>0</v>
      </c>
      <c r="J2464" s="5">
        <v>0</v>
      </c>
      <c r="K2464" s="5">
        <v>0</v>
      </c>
      <c r="L2464" s="104"/>
      <c r="M2464" s="104"/>
      <c r="N2464" s="104"/>
      <c r="O2464" s="104"/>
      <c r="P2464" s="5">
        <f t="shared" si="97"/>
        <v>6</v>
      </c>
      <c r="Q2464" s="5">
        <v>7</v>
      </c>
      <c r="R2464" s="4">
        <f t="shared" si="98"/>
        <v>0.06</v>
      </c>
      <c r="S2464" s="9" t="s">
        <v>294</v>
      </c>
      <c r="T2464" s="52" t="s">
        <v>3281</v>
      </c>
      <c r="U2464" s="53" t="s">
        <v>501</v>
      </c>
      <c r="V2464" s="52" t="s">
        <v>373</v>
      </c>
      <c r="W2464" s="7" t="s">
        <v>3139</v>
      </c>
      <c r="X2464" s="8">
        <v>8</v>
      </c>
      <c r="Y2464" s="6" t="s">
        <v>957</v>
      </c>
      <c r="Z2464" s="38" t="s">
        <v>3278</v>
      </c>
      <c r="AA2464" s="38" t="s">
        <v>612</v>
      </c>
      <c r="AB2464" s="210" t="s">
        <v>304</v>
      </c>
      <c r="AC2464" s="225"/>
    </row>
    <row r="2465" spans="1:1024" s="83" customFormat="1" ht="15.75" customHeight="1" x14ac:dyDescent="0.25">
      <c r="A2465" s="28" t="s">
        <v>3112</v>
      </c>
      <c r="B2465" s="12">
        <v>3</v>
      </c>
      <c r="C2465" s="12">
        <v>0</v>
      </c>
      <c r="D2465" s="12">
        <v>0</v>
      </c>
      <c r="E2465" s="12">
        <v>0</v>
      </c>
      <c r="F2465" s="12">
        <v>0</v>
      </c>
      <c r="G2465" s="12">
        <v>1</v>
      </c>
      <c r="H2465" s="12">
        <v>2</v>
      </c>
      <c r="I2465" s="12">
        <v>0</v>
      </c>
      <c r="J2465" s="12">
        <v>0</v>
      </c>
      <c r="K2465" s="12">
        <v>0</v>
      </c>
      <c r="L2465" s="115"/>
      <c r="M2465" s="115"/>
      <c r="N2465" s="115"/>
      <c r="O2465" s="115"/>
      <c r="P2465" s="5">
        <f t="shared" si="97"/>
        <v>6</v>
      </c>
      <c r="Q2465" s="12">
        <v>13</v>
      </c>
      <c r="R2465" s="4">
        <f t="shared" si="98"/>
        <v>0.06</v>
      </c>
      <c r="S2465" s="27" t="s">
        <v>294</v>
      </c>
      <c r="T2465" s="52" t="s">
        <v>3113</v>
      </c>
      <c r="U2465" s="53" t="s">
        <v>396</v>
      </c>
      <c r="V2465" s="52" t="s">
        <v>355</v>
      </c>
      <c r="W2465" s="7" t="s">
        <v>2938</v>
      </c>
      <c r="X2465" s="8">
        <v>8</v>
      </c>
      <c r="Y2465" s="6" t="s">
        <v>2960</v>
      </c>
      <c r="Z2465" s="38" t="s">
        <v>2964</v>
      </c>
      <c r="AA2465" s="38" t="s">
        <v>2965</v>
      </c>
      <c r="AB2465" s="210" t="s">
        <v>670</v>
      </c>
      <c r="AC2465" s="225"/>
    </row>
    <row r="2466" spans="1:1024" s="83" customFormat="1" ht="15.75" customHeight="1" x14ac:dyDescent="0.25">
      <c r="A2466" s="3" t="s">
        <v>193</v>
      </c>
      <c r="B2466" s="5">
        <v>2</v>
      </c>
      <c r="C2466" s="5">
        <v>4</v>
      </c>
      <c r="D2466" s="5">
        <v>0</v>
      </c>
      <c r="E2466" s="5">
        <v>0</v>
      </c>
      <c r="F2466" s="5">
        <v>0</v>
      </c>
      <c r="G2466" s="5">
        <v>0</v>
      </c>
      <c r="H2466" s="5">
        <v>0</v>
      </c>
      <c r="I2466" s="5">
        <v>0</v>
      </c>
      <c r="J2466" s="5">
        <v>0</v>
      </c>
      <c r="K2466" s="5">
        <v>0</v>
      </c>
      <c r="L2466" s="104"/>
      <c r="M2466" s="104"/>
      <c r="N2466" s="104"/>
      <c r="O2466" s="104"/>
      <c r="P2466" s="5">
        <f t="shared" si="97"/>
        <v>6</v>
      </c>
      <c r="Q2466" s="5">
        <v>8</v>
      </c>
      <c r="R2466" s="4">
        <f t="shared" si="98"/>
        <v>0.06</v>
      </c>
      <c r="S2466" s="9" t="s">
        <v>294</v>
      </c>
      <c r="T2466" s="52" t="s">
        <v>2706</v>
      </c>
      <c r="U2466" s="53" t="s">
        <v>396</v>
      </c>
      <c r="V2466" s="52" t="s">
        <v>391</v>
      </c>
      <c r="W2466" s="7" t="s">
        <v>2676</v>
      </c>
      <c r="X2466" s="8">
        <v>8</v>
      </c>
      <c r="Y2466" s="6" t="s">
        <v>366</v>
      </c>
      <c r="Z2466" s="38" t="s">
        <v>2677</v>
      </c>
      <c r="AA2466" s="38" t="s">
        <v>465</v>
      </c>
      <c r="AB2466" s="210" t="s">
        <v>370</v>
      </c>
      <c r="AC2466" s="225"/>
    </row>
    <row r="2467" spans="1:1024" s="83" customFormat="1" ht="15.75" customHeight="1" x14ac:dyDescent="0.25">
      <c r="A2467" s="3" t="s">
        <v>201</v>
      </c>
      <c r="B2467" s="5">
        <v>5</v>
      </c>
      <c r="C2467" s="5">
        <v>1</v>
      </c>
      <c r="D2467" s="5">
        <v>0</v>
      </c>
      <c r="E2467" s="5">
        <v>0</v>
      </c>
      <c r="F2467" s="5">
        <v>0</v>
      </c>
      <c r="G2467" s="5">
        <v>0</v>
      </c>
      <c r="H2467" s="5">
        <v>0</v>
      </c>
      <c r="I2467" s="5">
        <v>0</v>
      </c>
      <c r="J2467" s="5">
        <v>0</v>
      </c>
      <c r="K2467" s="5">
        <v>0</v>
      </c>
      <c r="L2467" s="104"/>
      <c r="M2467" s="104"/>
      <c r="N2467" s="104"/>
      <c r="O2467" s="104"/>
      <c r="P2467" s="5">
        <f t="shared" si="97"/>
        <v>6</v>
      </c>
      <c r="Q2467" s="5">
        <v>10</v>
      </c>
      <c r="R2467" s="4">
        <f t="shared" si="98"/>
        <v>0.06</v>
      </c>
      <c r="S2467" s="9" t="s">
        <v>294</v>
      </c>
      <c r="T2467" s="52" t="s">
        <v>1105</v>
      </c>
      <c r="U2467" s="53" t="s">
        <v>645</v>
      </c>
      <c r="V2467" s="52" t="s">
        <v>373</v>
      </c>
      <c r="W2467" s="7" t="s">
        <v>1004</v>
      </c>
      <c r="X2467" s="8">
        <v>8</v>
      </c>
      <c r="Y2467" s="6" t="s">
        <v>298</v>
      </c>
      <c r="Z2467" s="38" t="s">
        <v>1075</v>
      </c>
      <c r="AA2467" s="38" t="s">
        <v>718</v>
      </c>
      <c r="AB2467" s="210" t="s">
        <v>466</v>
      </c>
      <c r="AC2467" s="225"/>
    </row>
    <row r="2468" spans="1:1024" s="83" customFormat="1" ht="15.75" customHeight="1" x14ac:dyDescent="0.25">
      <c r="A2468" s="3" t="s">
        <v>202</v>
      </c>
      <c r="B2468" s="5">
        <v>4</v>
      </c>
      <c r="C2468" s="5">
        <v>0</v>
      </c>
      <c r="D2468" s="5">
        <v>2</v>
      </c>
      <c r="E2468" s="5">
        <v>0</v>
      </c>
      <c r="F2468" s="5">
        <v>0</v>
      </c>
      <c r="G2468" s="5">
        <v>0</v>
      </c>
      <c r="H2468" s="5">
        <v>0</v>
      </c>
      <c r="I2468" s="5">
        <v>0</v>
      </c>
      <c r="J2468" s="5">
        <v>0</v>
      </c>
      <c r="K2468" s="5">
        <v>0</v>
      </c>
      <c r="L2468" s="104"/>
      <c r="M2468" s="104"/>
      <c r="N2468" s="104"/>
      <c r="O2468" s="104"/>
      <c r="P2468" s="5">
        <f t="shared" si="97"/>
        <v>6</v>
      </c>
      <c r="Q2468" s="5">
        <v>8</v>
      </c>
      <c r="R2468" s="4">
        <f t="shared" si="98"/>
        <v>0.06</v>
      </c>
      <c r="S2468" s="9" t="s">
        <v>294</v>
      </c>
      <c r="T2468" s="52" t="s">
        <v>1000</v>
      </c>
      <c r="U2468" s="53" t="s">
        <v>774</v>
      </c>
      <c r="V2468" s="52" t="s">
        <v>312</v>
      </c>
      <c r="W2468" s="7" t="s">
        <v>948</v>
      </c>
      <c r="X2468" s="8">
        <v>8</v>
      </c>
      <c r="Y2468" s="6" t="s">
        <v>542</v>
      </c>
      <c r="Z2468" s="38" t="s">
        <v>901</v>
      </c>
      <c r="AA2468" s="38" t="s">
        <v>985</v>
      </c>
      <c r="AB2468" s="210" t="s">
        <v>903</v>
      </c>
      <c r="AC2468" s="225"/>
    </row>
    <row r="2469" spans="1:1024" s="83" customFormat="1" ht="15.75" customHeight="1" x14ac:dyDescent="0.25">
      <c r="A2469" s="3" t="s">
        <v>194</v>
      </c>
      <c r="B2469" s="5">
        <v>4</v>
      </c>
      <c r="C2469" s="5">
        <v>0</v>
      </c>
      <c r="D2469" s="5">
        <v>2</v>
      </c>
      <c r="E2469" s="5">
        <v>0</v>
      </c>
      <c r="F2469" s="5">
        <v>0</v>
      </c>
      <c r="G2469" s="5">
        <v>0</v>
      </c>
      <c r="H2469" s="5">
        <v>0</v>
      </c>
      <c r="I2469" s="5">
        <v>0</v>
      </c>
      <c r="J2469" s="5">
        <v>0</v>
      </c>
      <c r="K2469" s="5">
        <v>0</v>
      </c>
      <c r="L2469" s="104"/>
      <c r="M2469" s="104"/>
      <c r="N2469" s="104"/>
      <c r="O2469" s="104"/>
      <c r="P2469" s="5">
        <f t="shared" si="97"/>
        <v>6</v>
      </c>
      <c r="Q2469" s="5">
        <v>6</v>
      </c>
      <c r="R2469" s="4">
        <f t="shared" si="98"/>
        <v>0.06</v>
      </c>
      <c r="S2469" s="9" t="s">
        <v>294</v>
      </c>
      <c r="T2469" s="52" t="s">
        <v>4109</v>
      </c>
      <c r="U2469" s="53" t="s">
        <v>300</v>
      </c>
      <c r="V2469" s="52" t="s">
        <v>551</v>
      </c>
      <c r="W2469" s="7" t="s">
        <v>4341</v>
      </c>
      <c r="X2469" s="8">
        <v>8</v>
      </c>
      <c r="Y2469" s="6" t="s">
        <v>298</v>
      </c>
      <c r="Z2469" s="38" t="s">
        <v>4096</v>
      </c>
      <c r="AA2469" s="38" t="s">
        <v>624</v>
      </c>
      <c r="AB2469" s="210" t="s">
        <v>513</v>
      </c>
      <c r="AC2469" s="225"/>
    </row>
    <row r="2470" spans="1:1024" s="83" customFormat="1" ht="15.75" customHeight="1" x14ac:dyDescent="0.25">
      <c r="A2470" s="3" t="s">
        <v>193</v>
      </c>
      <c r="B2470" s="5">
        <v>2</v>
      </c>
      <c r="C2470" s="5">
        <v>2</v>
      </c>
      <c r="D2470" s="5">
        <v>2</v>
      </c>
      <c r="E2470" s="5">
        <v>0</v>
      </c>
      <c r="F2470" s="5">
        <v>0</v>
      </c>
      <c r="G2470" s="5">
        <v>0</v>
      </c>
      <c r="H2470" s="5">
        <v>0</v>
      </c>
      <c r="I2470" s="5">
        <v>0</v>
      </c>
      <c r="J2470" s="5">
        <v>0</v>
      </c>
      <c r="K2470" s="5">
        <v>0</v>
      </c>
      <c r="L2470" s="104"/>
      <c r="M2470" s="104"/>
      <c r="N2470" s="104"/>
      <c r="O2470" s="104"/>
      <c r="P2470" s="5">
        <f t="shared" si="97"/>
        <v>6</v>
      </c>
      <c r="Q2470" s="5">
        <v>6</v>
      </c>
      <c r="R2470" s="4">
        <f t="shared" si="98"/>
        <v>0.06</v>
      </c>
      <c r="S2470" s="9" t="s">
        <v>294</v>
      </c>
      <c r="T2470" s="52" t="s">
        <v>4110</v>
      </c>
      <c r="U2470" s="53" t="s">
        <v>480</v>
      </c>
      <c r="V2470" s="52" t="s">
        <v>373</v>
      </c>
      <c r="W2470" s="7" t="s">
        <v>4341</v>
      </c>
      <c r="X2470" s="8">
        <v>8</v>
      </c>
      <c r="Y2470" s="6" t="s">
        <v>298</v>
      </c>
      <c r="Z2470" s="38" t="s">
        <v>4096</v>
      </c>
      <c r="AA2470" s="38" t="s">
        <v>624</v>
      </c>
      <c r="AB2470" s="210" t="s">
        <v>513</v>
      </c>
      <c r="AC2470" s="225"/>
    </row>
    <row r="2471" spans="1:1024" s="83" customFormat="1" ht="15.75" customHeight="1" x14ac:dyDescent="0.25">
      <c r="A2471" s="3" t="s">
        <v>191</v>
      </c>
      <c r="B2471" s="5">
        <v>3</v>
      </c>
      <c r="C2471" s="5">
        <v>0</v>
      </c>
      <c r="D2471" s="5">
        <v>0</v>
      </c>
      <c r="E2471" s="5">
        <v>3</v>
      </c>
      <c r="F2471" s="5">
        <v>0</v>
      </c>
      <c r="G2471" s="5">
        <v>0</v>
      </c>
      <c r="H2471" s="5">
        <v>0</v>
      </c>
      <c r="I2471" s="5">
        <v>0</v>
      </c>
      <c r="J2471" s="5">
        <v>0</v>
      </c>
      <c r="K2471" s="5">
        <v>0</v>
      </c>
      <c r="L2471" s="104"/>
      <c r="M2471" s="104"/>
      <c r="N2471" s="104"/>
      <c r="O2471" s="104"/>
      <c r="P2471" s="5">
        <f t="shared" si="97"/>
        <v>6</v>
      </c>
      <c r="Q2471" s="5">
        <v>3</v>
      </c>
      <c r="R2471" s="4">
        <f t="shared" si="98"/>
        <v>0.06</v>
      </c>
      <c r="S2471" s="9" t="s">
        <v>294</v>
      </c>
      <c r="T2471" s="52" t="s">
        <v>2654</v>
      </c>
      <c r="U2471" s="53" t="s">
        <v>564</v>
      </c>
      <c r="V2471" s="52" t="s">
        <v>312</v>
      </c>
      <c r="W2471" s="7" t="s">
        <v>2615</v>
      </c>
      <c r="X2471" s="8">
        <v>8</v>
      </c>
      <c r="Y2471" s="6" t="s">
        <v>542</v>
      </c>
      <c r="Z2471" s="38" t="s">
        <v>2652</v>
      </c>
      <c r="AA2471" s="38" t="s">
        <v>541</v>
      </c>
      <c r="AB2471" s="210" t="s">
        <v>743</v>
      </c>
      <c r="AC2471" s="225"/>
    </row>
    <row r="2472" spans="1:1024" s="83" customFormat="1" ht="15.75" customHeight="1" x14ac:dyDescent="0.25">
      <c r="A2472" s="3" t="s">
        <v>191</v>
      </c>
      <c r="B2472" s="5">
        <v>3</v>
      </c>
      <c r="C2472" s="5">
        <v>0</v>
      </c>
      <c r="D2472" s="5">
        <v>0</v>
      </c>
      <c r="E2472" s="5">
        <v>0</v>
      </c>
      <c r="F2472" s="5">
        <v>3</v>
      </c>
      <c r="G2472" s="5">
        <v>0</v>
      </c>
      <c r="H2472" s="5">
        <v>0</v>
      </c>
      <c r="I2472" s="5">
        <v>0</v>
      </c>
      <c r="J2472" s="5">
        <v>0</v>
      </c>
      <c r="K2472" s="5">
        <v>0</v>
      </c>
      <c r="L2472" s="104"/>
      <c r="M2472" s="104"/>
      <c r="N2472" s="104"/>
      <c r="O2472" s="104"/>
      <c r="P2472" s="5">
        <f t="shared" si="97"/>
        <v>6</v>
      </c>
      <c r="Q2472" s="5">
        <v>4</v>
      </c>
      <c r="R2472" s="4">
        <f t="shared" si="98"/>
        <v>0.06</v>
      </c>
      <c r="S2472" s="9" t="s">
        <v>294</v>
      </c>
      <c r="T2472" s="38" t="s">
        <v>1283</v>
      </c>
      <c r="U2472" s="42" t="s">
        <v>564</v>
      </c>
      <c r="V2472" s="38" t="s">
        <v>572</v>
      </c>
      <c r="W2472" s="7" t="s">
        <v>1254</v>
      </c>
      <c r="X2472" s="8">
        <v>8</v>
      </c>
      <c r="Y2472" s="6" t="s">
        <v>298</v>
      </c>
      <c r="Z2472" s="38" t="s">
        <v>1267</v>
      </c>
      <c r="AA2472" s="38" t="s">
        <v>608</v>
      </c>
      <c r="AB2472" s="210" t="s">
        <v>304</v>
      </c>
      <c r="AC2472" s="225"/>
      <c r="DA2472" s="88"/>
      <c r="DB2472" s="88"/>
      <c r="DC2472" s="88"/>
      <c r="DD2472" s="88"/>
      <c r="DE2472" s="88"/>
      <c r="DF2472" s="88"/>
      <c r="DG2472" s="88"/>
      <c r="DH2472" s="88"/>
      <c r="DI2472" s="88"/>
      <c r="DJ2472" s="88"/>
      <c r="DK2472" s="88"/>
      <c r="DL2472" s="88"/>
      <c r="DM2472" s="88"/>
      <c r="DN2472" s="88"/>
      <c r="DO2472" s="88"/>
      <c r="DP2472" s="88"/>
      <c r="DQ2472" s="88"/>
      <c r="DR2472" s="88"/>
      <c r="DS2472" s="88"/>
      <c r="DT2472" s="88"/>
      <c r="DU2472" s="88"/>
      <c r="DV2472" s="88"/>
      <c r="DW2472" s="88"/>
      <c r="DX2472" s="88"/>
      <c r="DY2472" s="88"/>
      <c r="DZ2472" s="88"/>
      <c r="EA2472" s="88"/>
      <c r="EB2472" s="88"/>
      <c r="EC2472" s="88"/>
      <c r="ED2472" s="88"/>
      <c r="EE2472" s="88"/>
      <c r="EF2472" s="88"/>
      <c r="EG2472" s="88"/>
      <c r="EH2472" s="88"/>
      <c r="EI2472" s="88"/>
      <c r="EJ2472" s="88"/>
      <c r="EK2472" s="88"/>
      <c r="EL2472" s="88"/>
      <c r="EM2472" s="88"/>
      <c r="EN2472" s="88"/>
      <c r="EO2472" s="88"/>
      <c r="EP2472" s="88"/>
      <c r="EQ2472" s="88"/>
      <c r="ER2472" s="88"/>
      <c r="ES2472" s="88"/>
      <c r="ET2472" s="88"/>
      <c r="EU2472" s="88"/>
      <c r="EV2472" s="88"/>
      <c r="EW2472" s="88"/>
      <c r="EX2472" s="88"/>
      <c r="EY2472" s="88"/>
      <c r="EZ2472" s="88"/>
      <c r="FA2472" s="88"/>
      <c r="FB2472" s="88"/>
      <c r="FC2472" s="88"/>
      <c r="FD2472" s="88"/>
      <c r="FE2472" s="88"/>
      <c r="FF2472" s="88"/>
      <c r="FG2472" s="88"/>
      <c r="FH2472" s="88"/>
      <c r="FI2472" s="88"/>
      <c r="FJ2472" s="88"/>
      <c r="FK2472" s="88"/>
      <c r="FL2472" s="88"/>
      <c r="FM2472" s="88"/>
      <c r="FN2472" s="88"/>
      <c r="FO2472" s="88"/>
      <c r="FP2472" s="88"/>
      <c r="FQ2472" s="88"/>
      <c r="FR2472" s="88"/>
      <c r="FS2472" s="88"/>
      <c r="FT2472" s="88"/>
      <c r="FU2472" s="88"/>
      <c r="FV2472" s="88"/>
      <c r="FW2472" s="88"/>
      <c r="FX2472" s="88"/>
      <c r="FY2472" s="88"/>
      <c r="FZ2472" s="88"/>
      <c r="GA2472" s="88"/>
      <c r="GB2472" s="88"/>
      <c r="GC2472" s="88"/>
      <c r="GD2472" s="88"/>
      <c r="GE2472" s="88"/>
      <c r="GF2472" s="88"/>
      <c r="GG2472" s="88"/>
      <c r="GH2472" s="88"/>
      <c r="GI2472" s="88"/>
      <c r="GJ2472" s="88"/>
      <c r="GK2472" s="88"/>
      <c r="GL2472" s="88"/>
      <c r="GM2472" s="88"/>
      <c r="GN2472" s="88"/>
      <c r="GO2472" s="88"/>
      <c r="GP2472" s="88"/>
      <c r="GQ2472" s="88"/>
      <c r="GR2472" s="88"/>
      <c r="GS2472" s="88"/>
      <c r="GT2472" s="88"/>
      <c r="GU2472" s="88"/>
      <c r="GV2472" s="88"/>
      <c r="GW2472" s="88"/>
      <c r="GX2472" s="88"/>
      <c r="GY2472" s="88"/>
      <c r="GZ2472" s="88"/>
      <c r="HA2472" s="88"/>
      <c r="HB2472" s="88"/>
      <c r="HC2472" s="88"/>
      <c r="HD2472" s="88"/>
      <c r="HE2472" s="88"/>
      <c r="HF2472" s="88"/>
      <c r="HG2472" s="88"/>
      <c r="HH2472" s="88"/>
      <c r="HI2472" s="88"/>
      <c r="HJ2472" s="88"/>
      <c r="HK2472" s="88"/>
      <c r="HL2472" s="88"/>
      <c r="HM2472" s="88"/>
      <c r="HN2472" s="88"/>
      <c r="HO2472" s="88"/>
      <c r="HP2472" s="88"/>
      <c r="HQ2472" s="88"/>
      <c r="HR2472" s="88"/>
      <c r="HS2472" s="88"/>
      <c r="HT2472" s="88"/>
      <c r="HU2472" s="88"/>
      <c r="HV2472" s="88"/>
      <c r="HW2472" s="88"/>
      <c r="HX2472" s="88"/>
      <c r="HY2472" s="88"/>
      <c r="HZ2472" s="88"/>
      <c r="IA2472" s="88"/>
      <c r="IB2472" s="88"/>
      <c r="IC2472" s="88"/>
      <c r="ID2472" s="88"/>
      <c r="IE2472" s="88"/>
      <c r="IF2472" s="88"/>
      <c r="IG2472" s="88"/>
      <c r="IH2472" s="88"/>
      <c r="II2472" s="88"/>
      <c r="IJ2472" s="88"/>
      <c r="IK2472" s="88"/>
      <c r="IL2472" s="88"/>
      <c r="IM2472" s="88"/>
      <c r="IN2472" s="88"/>
      <c r="IO2472" s="88"/>
      <c r="IP2472" s="88"/>
      <c r="IQ2472" s="88"/>
      <c r="IR2472" s="88"/>
      <c r="IS2472" s="88"/>
      <c r="IT2472" s="88"/>
      <c r="IU2472" s="88"/>
      <c r="IV2472" s="88"/>
      <c r="IW2472" s="88"/>
      <c r="IX2472" s="88"/>
      <c r="IY2472" s="88"/>
      <c r="IZ2472" s="88"/>
      <c r="JA2472" s="88"/>
      <c r="JB2472" s="88"/>
      <c r="JC2472" s="88"/>
      <c r="JD2472" s="88"/>
      <c r="JE2472" s="88"/>
      <c r="JF2472" s="88"/>
      <c r="JG2472" s="88"/>
      <c r="JH2472" s="88"/>
      <c r="JI2472" s="88"/>
      <c r="JJ2472" s="88"/>
      <c r="JK2472" s="88"/>
      <c r="JL2472" s="88"/>
      <c r="JM2472" s="88"/>
      <c r="JN2472" s="88"/>
      <c r="JO2472" s="88"/>
      <c r="JP2472" s="88"/>
      <c r="JQ2472" s="88"/>
      <c r="JR2472" s="88"/>
      <c r="JS2472" s="88"/>
      <c r="JT2472" s="88"/>
      <c r="JU2472" s="88"/>
      <c r="JV2472" s="88"/>
      <c r="JW2472" s="88"/>
      <c r="JX2472" s="88"/>
      <c r="JY2472" s="88"/>
      <c r="JZ2472" s="88"/>
      <c r="KA2472" s="88"/>
      <c r="KB2472" s="88"/>
      <c r="KC2472" s="88"/>
      <c r="KD2472" s="88"/>
      <c r="KE2472" s="88"/>
      <c r="KF2472" s="88"/>
      <c r="KG2472" s="88"/>
      <c r="KH2472" s="88"/>
      <c r="KI2472" s="88"/>
      <c r="KJ2472" s="88"/>
      <c r="KK2472" s="88"/>
      <c r="KL2472" s="88"/>
      <c r="KM2472" s="88"/>
      <c r="KN2472" s="88"/>
      <c r="KO2472" s="88"/>
      <c r="KP2472" s="88"/>
      <c r="KQ2472" s="88"/>
      <c r="KR2472" s="88"/>
      <c r="KS2472" s="88"/>
      <c r="KT2472" s="88"/>
      <c r="KU2472" s="88"/>
      <c r="KV2472" s="88"/>
      <c r="KW2472" s="88"/>
      <c r="KX2472" s="88"/>
      <c r="KY2472" s="88"/>
      <c r="KZ2472" s="88"/>
      <c r="LA2472" s="88"/>
      <c r="LB2472" s="88"/>
      <c r="LC2472" s="88"/>
      <c r="LD2472" s="88"/>
      <c r="LE2472" s="88"/>
      <c r="LF2472" s="88"/>
      <c r="LG2472" s="88"/>
      <c r="LH2472" s="88"/>
      <c r="LI2472" s="88"/>
      <c r="LJ2472" s="88"/>
      <c r="LK2472" s="88"/>
      <c r="LL2472" s="88"/>
      <c r="LM2472" s="88"/>
      <c r="LN2472" s="88"/>
      <c r="LO2472" s="88"/>
      <c r="LP2472" s="88"/>
      <c r="LQ2472" s="88"/>
      <c r="LR2472" s="88"/>
      <c r="LS2472" s="88"/>
      <c r="LT2472" s="88"/>
      <c r="LU2472" s="88"/>
      <c r="LV2472" s="88"/>
      <c r="LW2472" s="88"/>
      <c r="LX2472" s="88"/>
      <c r="LY2472" s="88"/>
      <c r="LZ2472" s="88"/>
      <c r="MA2472" s="88"/>
      <c r="MB2472" s="88"/>
      <c r="MC2472" s="88"/>
      <c r="MD2472" s="88"/>
      <c r="ME2472" s="88"/>
      <c r="MF2472" s="88"/>
      <c r="MG2472" s="88"/>
      <c r="MH2472" s="88"/>
      <c r="MI2472" s="88"/>
      <c r="MJ2472" s="88"/>
      <c r="MK2472" s="88"/>
      <c r="ML2472" s="88"/>
      <c r="MM2472" s="88"/>
      <c r="MN2472" s="88"/>
      <c r="MO2472" s="88"/>
      <c r="MP2472" s="88"/>
      <c r="MQ2472" s="88"/>
      <c r="MR2472" s="88"/>
      <c r="MS2472" s="88"/>
      <c r="MT2472" s="88"/>
      <c r="MU2472" s="88"/>
      <c r="MV2472" s="88"/>
      <c r="MW2472" s="88"/>
      <c r="MX2472" s="88"/>
      <c r="MY2472" s="88"/>
      <c r="MZ2472" s="88"/>
      <c r="NA2472" s="88"/>
      <c r="NB2472" s="88"/>
      <c r="NC2472" s="88"/>
      <c r="ND2472" s="88"/>
      <c r="NE2472" s="88"/>
      <c r="NF2472" s="88"/>
      <c r="NG2472" s="88"/>
      <c r="NH2472" s="88"/>
      <c r="NI2472" s="88"/>
      <c r="NJ2472" s="88"/>
      <c r="NK2472" s="88"/>
      <c r="NL2472" s="88"/>
      <c r="NM2472" s="88"/>
      <c r="NN2472" s="88"/>
      <c r="NO2472" s="88"/>
      <c r="NP2472" s="88"/>
      <c r="NQ2472" s="88"/>
      <c r="NR2472" s="88"/>
      <c r="NS2472" s="88"/>
      <c r="NT2472" s="88"/>
      <c r="NU2472" s="88"/>
      <c r="NV2472" s="88"/>
      <c r="NW2472" s="88"/>
      <c r="NX2472" s="88"/>
      <c r="NY2472" s="88"/>
      <c r="NZ2472" s="88"/>
      <c r="OA2472" s="88"/>
      <c r="OB2472" s="88"/>
      <c r="OC2472" s="88"/>
      <c r="OD2472" s="88"/>
      <c r="OE2472" s="88"/>
      <c r="OF2472" s="88"/>
      <c r="OG2472" s="88"/>
      <c r="OH2472" s="88"/>
      <c r="OI2472" s="88"/>
      <c r="OJ2472" s="88"/>
      <c r="OK2472" s="88"/>
      <c r="OL2472" s="88"/>
      <c r="OM2472" s="88"/>
      <c r="ON2472" s="88"/>
      <c r="OO2472" s="88"/>
      <c r="OP2472" s="88"/>
      <c r="OQ2472" s="88"/>
      <c r="OR2472" s="88"/>
      <c r="OS2472" s="88"/>
      <c r="OT2472" s="88"/>
      <c r="OU2472" s="88"/>
      <c r="OV2472" s="88"/>
      <c r="OW2472" s="88"/>
      <c r="OX2472" s="88"/>
      <c r="OY2472" s="88"/>
      <c r="OZ2472" s="88"/>
      <c r="PA2472" s="88"/>
      <c r="PB2472" s="88"/>
      <c r="PC2472" s="88"/>
      <c r="PD2472" s="88"/>
      <c r="PE2472" s="88"/>
      <c r="PF2472" s="88"/>
      <c r="PG2472" s="88"/>
      <c r="PH2472" s="88"/>
      <c r="PI2472" s="88"/>
      <c r="PJ2472" s="88"/>
      <c r="PK2472" s="88"/>
      <c r="PL2472" s="88"/>
      <c r="PM2472" s="88"/>
      <c r="PN2472" s="88"/>
      <c r="PO2472" s="88"/>
      <c r="PP2472" s="88"/>
      <c r="PQ2472" s="88"/>
      <c r="PR2472" s="88"/>
      <c r="PS2472" s="88"/>
      <c r="PT2472" s="88"/>
      <c r="PU2472" s="88"/>
      <c r="PV2472" s="88"/>
      <c r="PW2472" s="88"/>
      <c r="PX2472" s="88"/>
      <c r="PY2472" s="88"/>
      <c r="PZ2472" s="88"/>
      <c r="QA2472" s="88"/>
      <c r="QB2472" s="88"/>
      <c r="QC2472" s="88"/>
      <c r="QD2472" s="88"/>
      <c r="QE2472" s="88"/>
      <c r="QF2472" s="88"/>
      <c r="QG2472" s="88"/>
      <c r="QH2472" s="88"/>
      <c r="QI2472" s="88"/>
      <c r="QJ2472" s="88"/>
      <c r="QK2472" s="88"/>
      <c r="QL2472" s="88"/>
      <c r="QM2472" s="88"/>
      <c r="QN2472" s="88"/>
      <c r="QO2472" s="88"/>
      <c r="QP2472" s="88"/>
      <c r="QQ2472" s="88"/>
      <c r="QR2472" s="88"/>
      <c r="QS2472" s="88"/>
      <c r="QT2472" s="88"/>
      <c r="QU2472" s="88"/>
      <c r="QV2472" s="88"/>
      <c r="QW2472" s="88"/>
      <c r="QX2472" s="88"/>
      <c r="QY2472" s="88"/>
      <c r="QZ2472" s="88"/>
      <c r="RA2472" s="88"/>
      <c r="RB2472" s="88"/>
      <c r="RC2472" s="88"/>
      <c r="RD2472" s="88"/>
      <c r="RE2472" s="88"/>
      <c r="RF2472" s="88"/>
      <c r="RG2472" s="88"/>
      <c r="RH2472" s="88"/>
      <c r="RI2472" s="88"/>
      <c r="RJ2472" s="88"/>
      <c r="RK2472" s="88"/>
      <c r="RL2472" s="88"/>
      <c r="RM2472" s="88"/>
      <c r="RN2472" s="88"/>
      <c r="RO2472" s="88"/>
      <c r="RP2472" s="88"/>
      <c r="RQ2472" s="88"/>
      <c r="RR2472" s="88"/>
      <c r="RS2472" s="88"/>
      <c r="RT2472" s="88"/>
      <c r="RU2472" s="88"/>
      <c r="RV2472" s="88"/>
      <c r="RW2472" s="88"/>
      <c r="RX2472" s="88"/>
      <c r="RY2472" s="88"/>
      <c r="RZ2472" s="88"/>
      <c r="SA2472" s="88"/>
      <c r="SB2472" s="88"/>
      <c r="SC2472" s="88"/>
      <c r="SD2472" s="88"/>
      <c r="SE2472" s="88"/>
      <c r="SF2472" s="88"/>
      <c r="SG2472" s="88"/>
      <c r="SH2472" s="88"/>
      <c r="SI2472" s="88"/>
      <c r="SJ2472" s="88"/>
      <c r="SK2472" s="88"/>
      <c r="SL2472" s="88"/>
      <c r="SM2472" s="88"/>
      <c r="SN2472" s="88"/>
      <c r="SO2472" s="88"/>
      <c r="SP2472" s="88"/>
      <c r="SQ2472" s="88"/>
      <c r="SR2472" s="88"/>
      <c r="SS2472" s="88"/>
      <c r="ST2472" s="88"/>
      <c r="SU2472" s="88"/>
      <c r="SV2472" s="88"/>
      <c r="SW2472" s="88"/>
      <c r="SX2472" s="88"/>
      <c r="SY2472" s="88"/>
      <c r="SZ2472" s="88"/>
      <c r="TA2472" s="88"/>
      <c r="TB2472" s="88"/>
      <c r="TC2472" s="88"/>
      <c r="TD2472" s="88"/>
      <c r="TE2472" s="88"/>
      <c r="TF2472" s="88"/>
      <c r="TG2472" s="88"/>
      <c r="TH2472" s="88"/>
      <c r="TI2472" s="88"/>
      <c r="TJ2472" s="88"/>
      <c r="TK2472" s="88"/>
      <c r="TL2472" s="88"/>
      <c r="TM2472" s="88"/>
      <c r="TN2472" s="88"/>
      <c r="TO2472" s="88"/>
      <c r="TP2472" s="88"/>
      <c r="TQ2472" s="88"/>
      <c r="TR2472" s="88"/>
      <c r="TS2472" s="88"/>
      <c r="TT2472" s="88"/>
      <c r="TU2472" s="88"/>
      <c r="TV2472" s="88"/>
      <c r="TW2472" s="88"/>
      <c r="TX2472" s="88"/>
      <c r="TY2472" s="88"/>
      <c r="TZ2472" s="88"/>
      <c r="UA2472" s="88"/>
      <c r="UB2472" s="88"/>
      <c r="UC2472" s="88"/>
      <c r="UD2472" s="88"/>
      <c r="UE2472" s="88"/>
      <c r="UF2472" s="88"/>
      <c r="UG2472" s="88"/>
      <c r="UH2472" s="88"/>
      <c r="UI2472" s="88"/>
      <c r="UJ2472" s="88"/>
      <c r="UK2472" s="88"/>
      <c r="UL2472" s="88"/>
      <c r="UM2472" s="88"/>
      <c r="UN2472" s="88"/>
      <c r="UO2472" s="88"/>
      <c r="UP2472" s="88"/>
      <c r="UQ2472" s="88"/>
      <c r="UR2472" s="88"/>
      <c r="US2472" s="88"/>
      <c r="UT2472" s="88"/>
      <c r="UU2472" s="88"/>
      <c r="UV2472" s="88"/>
      <c r="UW2472" s="88"/>
      <c r="UX2472" s="88"/>
      <c r="UY2472" s="88"/>
      <c r="UZ2472" s="88"/>
      <c r="VA2472" s="88"/>
      <c r="VB2472" s="88"/>
      <c r="VC2472" s="88"/>
      <c r="VD2472" s="88"/>
      <c r="VE2472" s="88"/>
      <c r="VF2472" s="88"/>
      <c r="VG2472" s="88"/>
      <c r="VH2472" s="88"/>
      <c r="VI2472" s="88"/>
      <c r="VJ2472" s="88"/>
      <c r="VK2472" s="88"/>
      <c r="VL2472" s="88"/>
      <c r="VM2472" s="88"/>
      <c r="VN2472" s="88"/>
      <c r="VO2472" s="88"/>
      <c r="VP2472" s="88"/>
      <c r="VQ2472" s="88"/>
      <c r="VR2472" s="88"/>
      <c r="VS2472" s="88"/>
      <c r="VT2472" s="88"/>
      <c r="VU2472" s="88"/>
      <c r="VV2472" s="88"/>
      <c r="VW2472" s="88"/>
      <c r="VX2472" s="88"/>
      <c r="VY2472" s="88"/>
      <c r="VZ2472" s="88"/>
      <c r="WA2472" s="88"/>
      <c r="WB2472" s="88"/>
      <c r="WC2472" s="88"/>
      <c r="WD2472" s="88"/>
      <c r="WE2472" s="88"/>
      <c r="WF2472" s="88"/>
      <c r="WG2472" s="88"/>
      <c r="WH2472" s="88"/>
      <c r="WI2472" s="88"/>
      <c r="WJ2472" s="88"/>
      <c r="WK2472" s="88"/>
      <c r="WL2472" s="88"/>
      <c r="WM2472" s="88"/>
      <c r="WN2472" s="88"/>
      <c r="WO2472" s="88"/>
      <c r="WP2472" s="88"/>
      <c r="WQ2472" s="88"/>
      <c r="WR2472" s="88"/>
      <c r="WS2472" s="88"/>
      <c r="WT2472" s="88"/>
      <c r="WU2472" s="88"/>
      <c r="WV2472" s="88"/>
      <c r="WW2472" s="88"/>
      <c r="WX2472" s="88"/>
      <c r="WY2472" s="88"/>
      <c r="WZ2472" s="88"/>
      <c r="XA2472" s="88"/>
      <c r="XB2472" s="88"/>
      <c r="XC2472" s="88"/>
      <c r="XD2472" s="88"/>
      <c r="XE2472" s="88"/>
      <c r="XF2472" s="88"/>
      <c r="XG2472" s="88"/>
      <c r="XH2472" s="88"/>
      <c r="XI2472" s="88"/>
      <c r="XJ2472" s="88"/>
      <c r="XK2472" s="88"/>
      <c r="XL2472" s="88"/>
      <c r="XM2472" s="88"/>
      <c r="XN2472" s="88"/>
      <c r="XO2472" s="88"/>
      <c r="XP2472" s="88"/>
      <c r="XQ2472" s="88"/>
      <c r="XR2472" s="88"/>
      <c r="XS2472" s="88"/>
      <c r="XT2472" s="88"/>
      <c r="XU2472" s="88"/>
      <c r="XV2472" s="88"/>
      <c r="XW2472" s="88"/>
      <c r="XX2472" s="88"/>
      <c r="XY2472" s="88"/>
      <c r="XZ2472" s="88"/>
      <c r="YA2472" s="88"/>
      <c r="YB2472" s="88"/>
      <c r="YC2472" s="88"/>
      <c r="YD2472" s="88"/>
      <c r="YE2472" s="88"/>
      <c r="YF2472" s="88"/>
      <c r="YG2472" s="88"/>
      <c r="YH2472" s="88"/>
      <c r="YI2472" s="88"/>
      <c r="YJ2472" s="88"/>
      <c r="YK2472" s="88"/>
      <c r="YL2472" s="88"/>
      <c r="YM2472" s="88"/>
      <c r="YN2472" s="88"/>
      <c r="YO2472" s="88"/>
      <c r="YP2472" s="88"/>
      <c r="YQ2472" s="88"/>
      <c r="YR2472" s="88"/>
      <c r="YS2472" s="88"/>
      <c r="YT2472" s="88"/>
      <c r="YU2472" s="88"/>
      <c r="YV2472" s="88"/>
      <c r="YW2472" s="88"/>
      <c r="YX2472" s="88"/>
      <c r="YY2472" s="88"/>
      <c r="YZ2472" s="88"/>
      <c r="ZA2472" s="88"/>
      <c r="ZB2472" s="88"/>
      <c r="ZC2472" s="88"/>
      <c r="ZD2472" s="88"/>
      <c r="ZE2472" s="88"/>
      <c r="ZF2472" s="88"/>
      <c r="ZG2472" s="88"/>
      <c r="ZH2472" s="88"/>
      <c r="ZI2472" s="88"/>
      <c r="ZJ2472" s="88"/>
      <c r="ZK2472" s="88"/>
      <c r="ZL2472" s="88"/>
      <c r="ZM2472" s="88"/>
      <c r="ZN2472" s="88"/>
      <c r="ZO2472" s="88"/>
      <c r="ZP2472" s="88"/>
      <c r="ZQ2472" s="88"/>
      <c r="ZR2472" s="88"/>
      <c r="ZS2472" s="88"/>
      <c r="ZT2472" s="88"/>
      <c r="ZU2472" s="88"/>
      <c r="ZV2472" s="88"/>
      <c r="ZW2472" s="88"/>
      <c r="ZX2472" s="88"/>
      <c r="ZY2472" s="88"/>
      <c r="ZZ2472" s="88"/>
      <c r="AAA2472" s="88"/>
      <c r="AAB2472" s="88"/>
      <c r="AAC2472" s="88"/>
      <c r="AAD2472" s="88"/>
      <c r="AAE2472" s="88"/>
      <c r="AAF2472" s="88"/>
      <c r="AAG2472" s="88"/>
      <c r="AAH2472" s="88"/>
      <c r="AAI2472" s="88"/>
      <c r="AAJ2472" s="88"/>
      <c r="AAK2472" s="88"/>
      <c r="AAL2472" s="88"/>
      <c r="AAM2472" s="88"/>
      <c r="AAN2472" s="88"/>
      <c r="AAO2472" s="88"/>
      <c r="AAP2472" s="88"/>
      <c r="AAQ2472" s="88"/>
      <c r="AAR2472" s="88"/>
      <c r="AAS2472" s="88"/>
      <c r="AAT2472" s="88"/>
      <c r="AAU2472" s="88"/>
      <c r="AAV2472" s="88"/>
      <c r="AAW2472" s="88"/>
      <c r="AAX2472" s="88"/>
      <c r="AAY2472" s="88"/>
      <c r="AAZ2472" s="88"/>
      <c r="ABA2472" s="88"/>
      <c r="ABB2472" s="88"/>
      <c r="ABC2472" s="88"/>
      <c r="ABD2472" s="88"/>
      <c r="ABE2472" s="88"/>
      <c r="ABF2472" s="88"/>
      <c r="ABG2472" s="88"/>
      <c r="ABH2472" s="88"/>
      <c r="ABI2472" s="88"/>
      <c r="ABJ2472" s="88"/>
      <c r="ABK2472" s="88"/>
      <c r="ABL2472" s="88"/>
      <c r="ABM2472" s="88"/>
      <c r="ABN2472" s="88"/>
      <c r="ABO2472" s="88"/>
      <c r="ABP2472" s="88"/>
      <c r="ABQ2472" s="88"/>
      <c r="ABR2472" s="88"/>
      <c r="ABS2472" s="88"/>
      <c r="ABT2472" s="88"/>
      <c r="ABU2472" s="88"/>
      <c r="ABV2472" s="88"/>
      <c r="ABW2472" s="88"/>
      <c r="ABX2472" s="88"/>
      <c r="ABY2472" s="88"/>
      <c r="ABZ2472" s="88"/>
      <c r="ACA2472" s="88"/>
      <c r="ACB2472" s="88"/>
      <c r="ACC2472" s="88"/>
      <c r="ACD2472" s="88"/>
      <c r="ACE2472" s="88"/>
      <c r="ACF2472" s="88"/>
      <c r="ACG2472" s="88"/>
      <c r="ACH2472" s="88"/>
      <c r="ACI2472" s="88"/>
      <c r="ACJ2472" s="88"/>
      <c r="ACK2472" s="88"/>
      <c r="ACL2472" s="88"/>
      <c r="ACM2472" s="88"/>
      <c r="ACN2472" s="88"/>
      <c r="ACO2472" s="88"/>
      <c r="ACP2472" s="88"/>
      <c r="ACQ2472" s="88"/>
      <c r="ACR2472" s="88"/>
      <c r="ACS2472" s="88"/>
      <c r="ACT2472" s="88"/>
      <c r="ACU2472" s="88"/>
      <c r="ACV2472" s="88"/>
      <c r="ACW2472" s="88"/>
      <c r="ACX2472" s="88"/>
      <c r="ACY2472" s="88"/>
      <c r="ACZ2472" s="88"/>
      <c r="ADA2472" s="88"/>
      <c r="ADB2472" s="88"/>
      <c r="ADC2472" s="88"/>
      <c r="ADD2472" s="88"/>
      <c r="ADE2472" s="88"/>
      <c r="ADF2472" s="88"/>
      <c r="ADG2472" s="88"/>
      <c r="ADH2472" s="88"/>
      <c r="ADI2472" s="88"/>
      <c r="ADJ2472" s="88"/>
      <c r="ADK2472" s="88"/>
      <c r="ADL2472" s="88"/>
      <c r="ADM2472" s="88"/>
      <c r="ADN2472" s="88"/>
      <c r="ADO2472" s="88"/>
      <c r="ADP2472" s="88"/>
      <c r="ADQ2472" s="88"/>
      <c r="ADR2472" s="88"/>
      <c r="ADS2472" s="88"/>
      <c r="ADT2472" s="88"/>
      <c r="ADU2472" s="88"/>
      <c r="ADV2472" s="88"/>
      <c r="ADW2472" s="88"/>
      <c r="ADX2472" s="88"/>
      <c r="ADY2472" s="88"/>
      <c r="ADZ2472" s="88"/>
      <c r="AEA2472" s="88"/>
      <c r="AEB2472" s="88"/>
      <c r="AEC2472" s="88"/>
      <c r="AED2472" s="88"/>
      <c r="AEE2472" s="88"/>
      <c r="AEF2472" s="88"/>
      <c r="AEG2472" s="88"/>
      <c r="AEH2472" s="88"/>
      <c r="AEI2472" s="88"/>
      <c r="AEJ2472" s="88"/>
      <c r="AEK2472" s="88"/>
      <c r="AEL2472" s="88"/>
      <c r="AEM2472" s="88"/>
      <c r="AEN2472" s="88"/>
      <c r="AEO2472" s="88"/>
      <c r="AEP2472" s="88"/>
      <c r="AEQ2472" s="88"/>
      <c r="AER2472" s="88"/>
      <c r="AES2472" s="88"/>
      <c r="AET2472" s="88"/>
      <c r="AEU2472" s="88"/>
      <c r="AEV2472" s="88"/>
      <c r="AEW2472" s="88"/>
      <c r="AEX2472" s="88"/>
      <c r="AEY2472" s="88"/>
      <c r="AEZ2472" s="88"/>
      <c r="AFA2472" s="88"/>
      <c r="AFB2472" s="88"/>
      <c r="AFC2472" s="88"/>
      <c r="AFD2472" s="88"/>
      <c r="AFE2472" s="88"/>
      <c r="AFF2472" s="88"/>
      <c r="AFG2472" s="88"/>
      <c r="AFH2472" s="88"/>
      <c r="AFI2472" s="88"/>
      <c r="AFJ2472" s="88"/>
      <c r="AFK2472" s="88"/>
      <c r="AFL2472" s="88"/>
      <c r="AFM2472" s="88"/>
      <c r="AFN2472" s="88"/>
      <c r="AFO2472" s="88"/>
      <c r="AFP2472" s="88"/>
      <c r="AFQ2472" s="88"/>
      <c r="AFR2472" s="88"/>
      <c r="AFS2472" s="88"/>
      <c r="AFT2472" s="88"/>
      <c r="AFU2472" s="88"/>
      <c r="AFV2472" s="88"/>
      <c r="AFW2472" s="88"/>
      <c r="AFX2472" s="88"/>
      <c r="AFY2472" s="88"/>
      <c r="AFZ2472" s="88"/>
      <c r="AGA2472" s="88"/>
      <c r="AGB2472" s="88"/>
      <c r="AGC2472" s="88"/>
      <c r="AGD2472" s="88"/>
      <c r="AGE2472" s="88"/>
      <c r="AGF2472" s="88"/>
      <c r="AGG2472" s="88"/>
      <c r="AGH2472" s="88"/>
      <c r="AGI2472" s="88"/>
      <c r="AGJ2472" s="88"/>
      <c r="AGK2472" s="88"/>
      <c r="AGL2472" s="88"/>
      <c r="AGM2472" s="88"/>
      <c r="AGN2472" s="88"/>
      <c r="AGO2472" s="88"/>
      <c r="AGP2472" s="88"/>
      <c r="AGQ2472" s="88"/>
      <c r="AGR2472" s="88"/>
      <c r="AGS2472" s="88"/>
      <c r="AGT2472" s="88"/>
      <c r="AGU2472" s="88"/>
      <c r="AGV2472" s="88"/>
      <c r="AGW2472" s="88"/>
      <c r="AGX2472" s="88"/>
      <c r="AGY2472" s="88"/>
      <c r="AGZ2472" s="88"/>
      <c r="AHA2472" s="88"/>
      <c r="AHB2472" s="88"/>
      <c r="AHC2472" s="88"/>
      <c r="AHD2472" s="88"/>
      <c r="AHE2472" s="88"/>
      <c r="AHF2472" s="88"/>
      <c r="AHG2472" s="88"/>
      <c r="AHH2472" s="88"/>
      <c r="AHI2472" s="88"/>
      <c r="AHJ2472" s="88"/>
      <c r="AHK2472" s="88"/>
      <c r="AHL2472" s="88"/>
      <c r="AHM2472" s="88"/>
      <c r="AHN2472" s="88"/>
      <c r="AHO2472" s="88"/>
      <c r="AHP2472" s="88"/>
      <c r="AHQ2472" s="88"/>
      <c r="AHR2472" s="88"/>
      <c r="AHS2472" s="88"/>
      <c r="AHT2472" s="88"/>
      <c r="AHU2472" s="88"/>
      <c r="AHV2472" s="88"/>
      <c r="AHW2472" s="88"/>
      <c r="AHX2472" s="88"/>
      <c r="AHY2472" s="88"/>
      <c r="AHZ2472" s="88"/>
      <c r="AIA2472" s="88"/>
      <c r="AIB2472" s="88"/>
      <c r="AIC2472" s="88"/>
      <c r="AID2472" s="88"/>
      <c r="AIE2472" s="88"/>
      <c r="AIF2472" s="88"/>
      <c r="AIG2472" s="88"/>
      <c r="AIH2472" s="88"/>
      <c r="AII2472" s="88"/>
      <c r="AIJ2472" s="88"/>
      <c r="AIK2472" s="88"/>
      <c r="AIL2472" s="88"/>
      <c r="AIM2472" s="88"/>
      <c r="AIN2472" s="88"/>
      <c r="AIO2472" s="88"/>
      <c r="AIP2472" s="88"/>
      <c r="AIQ2472" s="88"/>
      <c r="AIR2472" s="88"/>
      <c r="AIS2472" s="88"/>
      <c r="AIT2472" s="88"/>
      <c r="AIU2472" s="88"/>
      <c r="AIV2472" s="88"/>
      <c r="AIW2472" s="88"/>
      <c r="AIX2472" s="88"/>
      <c r="AIY2472" s="88"/>
      <c r="AIZ2472" s="88"/>
      <c r="AJA2472" s="88"/>
      <c r="AJB2472" s="88"/>
      <c r="AJC2472" s="88"/>
      <c r="AJD2472" s="88"/>
      <c r="AJE2472" s="88"/>
      <c r="AJF2472" s="88"/>
      <c r="AJG2472" s="88"/>
      <c r="AJH2472" s="88"/>
      <c r="AJI2472" s="88"/>
      <c r="AJJ2472" s="88"/>
      <c r="AJK2472" s="88"/>
      <c r="AJL2472" s="88"/>
      <c r="AJM2472" s="88"/>
      <c r="AJN2472" s="88"/>
      <c r="AJO2472" s="88"/>
      <c r="AJP2472" s="88"/>
      <c r="AJQ2472" s="88"/>
      <c r="AJR2472" s="88"/>
      <c r="AJS2472" s="88"/>
      <c r="AJT2472" s="88"/>
      <c r="AJU2472" s="88"/>
      <c r="AJV2472" s="88"/>
      <c r="AJW2472" s="88"/>
      <c r="AJX2472" s="88"/>
      <c r="AJY2472" s="88"/>
      <c r="AJZ2472" s="88"/>
      <c r="AKA2472" s="88"/>
      <c r="AKB2472" s="88"/>
      <c r="AKC2472" s="88"/>
      <c r="AKD2472" s="88"/>
      <c r="AKE2472" s="88"/>
      <c r="AKF2472" s="88"/>
      <c r="AKG2472" s="88"/>
      <c r="AKH2472" s="88"/>
      <c r="AKI2472" s="88"/>
      <c r="AKJ2472" s="88"/>
      <c r="AKK2472" s="88"/>
      <c r="AKL2472" s="88"/>
      <c r="AKM2472" s="88"/>
      <c r="AKN2472" s="88"/>
      <c r="AKO2472" s="88"/>
      <c r="AKP2472" s="88"/>
      <c r="AKQ2472" s="88"/>
      <c r="AKR2472" s="88"/>
      <c r="AKS2472" s="88"/>
      <c r="AKT2472" s="88"/>
      <c r="AKU2472" s="88"/>
      <c r="AKV2472" s="88"/>
      <c r="AKW2472" s="88"/>
      <c r="AKX2472" s="88"/>
      <c r="AKY2472" s="88"/>
      <c r="AKZ2472" s="88"/>
      <c r="ALA2472" s="88"/>
      <c r="ALB2472" s="88"/>
      <c r="ALC2472" s="88"/>
      <c r="ALD2472" s="88"/>
      <c r="ALE2472" s="88"/>
      <c r="ALF2472" s="88"/>
      <c r="ALG2472" s="88"/>
      <c r="ALH2472" s="88"/>
      <c r="ALI2472" s="88"/>
      <c r="ALJ2472" s="88"/>
      <c r="ALK2472" s="88"/>
      <c r="ALL2472" s="88"/>
      <c r="ALM2472" s="88"/>
      <c r="ALN2472" s="88"/>
      <c r="ALO2472" s="88"/>
      <c r="ALP2472" s="88"/>
      <c r="ALQ2472" s="88"/>
      <c r="ALR2472" s="88"/>
      <c r="ALS2472" s="88"/>
      <c r="ALT2472" s="88"/>
      <c r="ALU2472" s="88"/>
      <c r="ALV2472" s="88"/>
      <c r="ALW2472" s="88"/>
      <c r="ALX2472" s="88"/>
      <c r="ALY2472" s="88"/>
      <c r="ALZ2472" s="88"/>
      <c r="AMA2472" s="88"/>
      <c r="AMB2472" s="88"/>
      <c r="AMC2472" s="88"/>
      <c r="AMD2472" s="88"/>
      <c r="AME2472" s="88"/>
      <c r="AMF2472" s="88"/>
      <c r="AMG2472" s="88"/>
      <c r="AMH2472" s="88"/>
      <c r="AMI2472" s="88"/>
      <c r="AMJ2472" s="88"/>
    </row>
    <row r="2473" spans="1:1024" s="83" customFormat="1" ht="15.75" customHeight="1" x14ac:dyDescent="0.25">
      <c r="A2473" s="3" t="s">
        <v>196</v>
      </c>
      <c r="B2473" s="5">
        <v>1</v>
      </c>
      <c r="C2473" s="5">
        <v>1</v>
      </c>
      <c r="D2473" s="5">
        <v>0</v>
      </c>
      <c r="E2473" s="5">
        <v>0</v>
      </c>
      <c r="F2473" s="5">
        <v>2</v>
      </c>
      <c r="G2473" s="5">
        <v>0</v>
      </c>
      <c r="H2473" s="5">
        <v>0</v>
      </c>
      <c r="I2473" s="5">
        <v>1</v>
      </c>
      <c r="J2473" s="5">
        <v>1</v>
      </c>
      <c r="K2473" s="5">
        <v>0</v>
      </c>
      <c r="L2473" s="104"/>
      <c r="M2473" s="104"/>
      <c r="N2473" s="104"/>
      <c r="O2473" s="104"/>
      <c r="P2473" s="5">
        <f t="shared" si="97"/>
        <v>6</v>
      </c>
      <c r="Q2473" s="5">
        <v>16</v>
      </c>
      <c r="R2473" s="4">
        <f t="shared" si="98"/>
        <v>0.06</v>
      </c>
      <c r="S2473" s="9" t="s">
        <v>294</v>
      </c>
      <c r="T2473" s="52" t="s">
        <v>1039</v>
      </c>
      <c r="U2473" s="53" t="s">
        <v>306</v>
      </c>
      <c r="V2473" s="52" t="s">
        <v>381</v>
      </c>
      <c r="W2473" s="7" t="s">
        <v>2015</v>
      </c>
      <c r="X2473" s="8">
        <v>8</v>
      </c>
      <c r="Y2473" s="6" t="s">
        <v>2043</v>
      </c>
      <c r="Z2473" s="38" t="s">
        <v>2044</v>
      </c>
      <c r="AA2473" s="38" t="s">
        <v>541</v>
      </c>
      <c r="AB2473" s="210" t="s">
        <v>513</v>
      </c>
      <c r="AC2473" s="225"/>
    </row>
    <row r="2474" spans="1:1024" s="83" customFormat="1" ht="15.75" customHeight="1" x14ac:dyDescent="0.25">
      <c r="A2474" s="3" t="s">
        <v>1664</v>
      </c>
      <c r="B2474" s="5">
        <v>2</v>
      </c>
      <c r="C2474" s="5">
        <v>2</v>
      </c>
      <c r="D2474" s="5">
        <v>0</v>
      </c>
      <c r="E2474" s="5">
        <v>0</v>
      </c>
      <c r="F2474" s="5">
        <v>0</v>
      </c>
      <c r="G2474" s="5">
        <v>0</v>
      </c>
      <c r="H2474" s="5">
        <v>0</v>
      </c>
      <c r="I2474" s="5">
        <v>1</v>
      </c>
      <c r="J2474" s="5">
        <v>0</v>
      </c>
      <c r="K2474" s="5">
        <v>0</v>
      </c>
      <c r="L2474" s="104"/>
      <c r="M2474" s="104"/>
      <c r="N2474" s="104"/>
      <c r="O2474" s="104"/>
      <c r="P2474" s="5">
        <f t="shared" ref="P2474:P2515" si="99">SUM(B2474:K2474)</f>
        <v>5</v>
      </c>
      <c r="Q2474" s="5">
        <v>21</v>
      </c>
      <c r="R2474" s="4">
        <f t="shared" ref="R2474:R2537" si="100">P2474/100</f>
        <v>0.05</v>
      </c>
      <c r="S2474" s="9" t="s">
        <v>294</v>
      </c>
      <c r="T2474" s="52" t="s">
        <v>2834</v>
      </c>
      <c r="U2474" s="53" t="s">
        <v>834</v>
      </c>
      <c r="V2474" s="52" t="s">
        <v>307</v>
      </c>
      <c r="W2474" s="7" t="s">
        <v>2758</v>
      </c>
      <c r="X2474" s="8">
        <v>8</v>
      </c>
      <c r="Y2474" s="6" t="s">
        <v>2735</v>
      </c>
      <c r="Z2474" s="38" t="s">
        <v>2759</v>
      </c>
      <c r="AA2474" s="38" t="s">
        <v>2727</v>
      </c>
      <c r="AB2474" s="210" t="s">
        <v>338</v>
      </c>
      <c r="AC2474" s="225"/>
    </row>
    <row r="2475" spans="1:1024" s="83" customFormat="1" ht="15.75" customHeight="1" x14ac:dyDescent="0.25">
      <c r="A2475" s="3" t="s">
        <v>202</v>
      </c>
      <c r="B2475" s="5">
        <v>3</v>
      </c>
      <c r="C2475" s="5">
        <v>2</v>
      </c>
      <c r="D2475" s="5">
        <v>0</v>
      </c>
      <c r="E2475" s="5">
        <v>0</v>
      </c>
      <c r="F2475" s="5">
        <v>0</v>
      </c>
      <c r="G2475" s="5">
        <v>0</v>
      </c>
      <c r="H2475" s="5">
        <v>0</v>
      </c>
      <c r="I2475" s="5">
        <v>0</v>
      </c>
      <c r="J2475" s="5">
        <v>0</v>
      </c>
      <c r="K2475" s="5">
        <v>0</v>
      </c>
      <c r="L2475" s="104"/>
      <c r="M2475" s="104"/>
      <c r="N2475" s="104"/>
      <c r="O2475" s="104"/>
      <c r="P2475" s="5">
        <f t="shared" si="99"/>
        <v>5</v>
      </c>
      <c r="Q2475" s="5">
        <v>11</v>
      </c>
      <c r="R2475" s="4">
        <f t="shared" si="100"/>
        <v>0.05</v>
      </c>
      <c r="S2475" s="9" t="s">
        <v>294</v>
      </c>
      <c r="T2475" s="52" t="s">
        <v>1106</v>
      </c>
      <c r="U2475" s="53" t="s">
        <v>300</v>
      </c>
      <c r="V2475" s="52" t="s">
        <v>312</v>
      </c>
      <c r="W2475" s="7" t="s">
        <v>1004</v>
      </c>
      <c r="X2475" s="8">
        <v>8</v>
      </c>
      <c r="Y2475" s="6" t="s">
        <v>542</v>
      </c>
      <c r="Z2475" s="38" t="s">
        <v>1075</v>
      </c>
      <c r="AA2475" s="38" t="s">
        <v>718</v>
      </c>
      <c r="AB2475" s="210" t="s">
        <v>466</v>
      </c>
      <c r="AC2475" s="225"/>
    </row>
    <row r="2476" spans="1:1024" s="83" customFormat="1" ht="15.75" customHeight="1" x14ac:dyDescent="0.25">
      <c r="A2476" s="3" t="s">
        <v>195</v>
      </c>
      <c r="B2476" s="5">
        <v>3</v>
      </c>
      <c r="C2476" s="5">
        <v>0</v>
      </c>
      <c r="D2476" s="5">
        <v>0</v>
      </c>
      <c r="E2476" s="5">
        <v>0</v>
      </c>
      <c r="F2476" s="5">
        <v>0</v>
      </c>
      <c r="G2476" s="5">
        <v>0</v>
      </c>
      <c r="H2476" s="5">
        <v>0</v>
      </c>
      <c r="I2476" s="5">
        <v>2</v>
      </c>
      <c r="J2476" s="5">
        <v>0</v>
      </c>
      <c r="K2476" s="5">
        <v>0</v>
      </c>
      <c r="L2476" s="104"/>
      <c r="M2476" s="104"/>
      <c r="N2476" s="104"/>
      <c r="O2476" s="104"/>
      <c r="P2476" s="5">
        <f t="shared" si="99"/>
        <v>5</v>
      </c>
      <c r="Q2476" s="5">
        <v>9</v>
      </c>
      <c r="R2476" s="4">
        <f t="shared" si="100"/>
        <v>0.05</v>
      </c>
      <c r="S2476" s="9" t="s">
        <v>294</v>
      </c>
      <c r="T2476" s="52" t="s">
        <v>2531</v>
      </c>
      <c r="U2476" s="53" t="s">
        <v>462</v>
      </c>
      <c r="V2476" s="52" t="s">
        <v>438</v>
      </c>
      <c r="W2476" s="7" t="s">
        <v>2471</v>
      </c>
      <c r="X2476" s="8">
        <v>8</v>
      </c>
      <c r="Y2476" s="6" t="s">
        <v>2525</v>
      </c>
      <c r="Z2476" s="38" t="s">
        <v>2486</v>
      </c>
      <c r="AA2476" s="38" t="s">
        <v>902</v>
      </c>
      <c r="AB2476" s="210" t="s">
        <v>338</v>
      </c>
      <c r="AC2476" s="225"/>
    </row>
    <row r="2477" spans="1:1024" s="83" customFormat="1" ht="15.75" customHeight="1" x14ac:dyDescent="0.25">
      <c r="A2477" s="14" t="s">
        <v>195</v>
      </c>
      <c r="B2477" s="16">
        <v>2</v>
      </c>
      <c r="C2477" s="16">
        <v>0</v>
      </c>
      <c r="D2477" s="16">
        <v>0</v>
      </c>
      <c r="E2477" s="16">
        <v>0</v>
      </c>
      <c r="F2477" s="16">
        <v>3</v>
      </c>
      <c r="G2477" s="16">
        <v>0</v>
      </c>
      <c r="H2477" s="16">
        <v>0</v>
      </c>
      <c r="I2477" s="16">
        <v>0</v>
      </c>
      <c r="J2477" s="16">
        <v>0</v>
      </c>
      <c r="K2477" s="16">
        <v>0</v>
      </c>
      <c r="L2477" s="106"/>
      <c r="M2477" s="106"/>
      <c r="N2477" s="106"/>
      <c r="O2477" s="106"/>
      <c r="P2477" s="5">
        <f t="shared" si="99"/>
        <v>5</v>
      </c>
      <c r="Q2477" s="16">
        <v>3</v>
      </c>
      <c r="R2477" s="4">
        <f t="shared" si="100"/>
        <v>0.05</v>
      </c>
      <c r="S2477" s="17" t="s">
        <v>294</v>
      </c>
      <c r="T2477" s="52" t="s">
        <v>1912</v>
      </c>
      <c r="U2477" s="53" t="s">
        <v>476</v>
      </c>
      <c r="V2477" s="52" t="s">
        <v>312</v>
      </c>
      <c r="W2477" s="19" t="s">
        <v>1842</v>
      </c>
      <c r="X2477" s="18">
        <v>8</v>
      </c>
      <c r="Y2477" s="6" t="s">
        <v>542</v>
      </c>
      <c r="Z2477" s="121" t="s">
        <v>597</v>
      </c>
      <c r="AA2477" s="121" t="s">
        <v>1047</v>
      </c>
      <c r="AB2477" s="212" t="s">
        <v>304</v>
      </c>
      <c r="AC2477" s="225"/>
    </row>
    <row r="2478" spans="1:1024" s="83" customFormat="1" ht="15.75" customHeight="1" x14ac:dyDescent="0.25">
      <c r="A2478" s="3" t="s">
        <v>193</v>
      </c>
      <c r="B2478" s="5">
        <v>1</v>
      </c>
      <c r="C2478" s="5">
        <v>2</v>
      </c>
      <c r="D2478" s="5">
        <v>0</v>
      </c>
      <c r="E2478" s="5">
        <v>0</v>
      </c>
      <c r="F2478" s="5">
        <v>1</v>
      </c>
      <c r="G2478" s="5">
        <v>1</v>
      </c>
      <c r="H2478" s="5">
        <v>0</v>
      </c>
      <c r="I2478" s="5">
        <v>0</v>
      </c>
      <c r="J2478" s="5">
        <v>0</v>
      </c>
      <c r="K2478" s="5">
        <v>0</v>
      </c>
      <c r="L2478" s="104"/>
      <c r="M2478" s="104"/>
      <c r="N2478" s="104"/>
      <c r="O2478" s="104"/>
      <c r="P2478" s="5">
        <f t="shared" si="99"/>
        <v>5</v>
      </c>
      <c r="Q2478" s="5">
        <v>8</v>
      </c>
      <c r="R2478" s="4">
        <f t="shared" si="100"/>
        <v>0.05</v>
      </c>
      <c r="S2478" s="9" t="s">
        <v>294</v>
      </c>
      <c r="T2478" s="52" t="s">
        <v>2055</v>
      </c>
      <c r="U2478" s="53" t="s">
        <v>309</v>
      </c>
      <c r="V2478" s="52" t="s">
        <v>341</v>
      </c>
      <c r="W2478" s="7" t="s">
        <v>3139</v>
      </c>
      <c r="X2478" s="8">
        <v>8</v>
      </c>
      <c r="Y2478" s="6" t="s">
        <v>1515</v>
      </c>
      <c r="Z2478" s="38" t="s">
        <v>3278</v>
      </c>
      <c r="AA2478" s="38" t="s">
        <v>612</v>
      </c>
      <c r="AB2478" s="210" t="s">
        <v>304</v>
      </c>
      <c r="AC2478" s="225"/>
    </row>
    <row r="2479" spans="1:1024" s="83" customFormat="1" ht="15.75" customHeight="1" x14ac:dyDescent="0.25">
      <c r="A2479" s="3" t="s">
        <v>198</v>
      </c>
      <c r="B2479" s="5">
        <v>4</v>
      </c>
      <c r="C2479" s="5">
        <v>1</v>
      </c>
      <c r="D2479" s="5">
        <v>0</v>
      </c>
      <c r="E2479" s="5">
        <v>0</v>
      </c>
      <c r="F2479" s="5">
        <v>0</v>
      </c>
      <c r="G2479" s="5">
        <v>0</v>
      </c>
      <c r="H2479" s="5">
        <v>0</v>
      </c>
      <c r="I2479" s="5">
        <v>0</v>
      </c>
      <c r="J2479" s="5">
        <v>0</v>
      </c>
      <c r="K2479" s="5">
        <v>0</v>
      </c>
      <c r="L2479" s="104"/>
      <c r="M2479" s="104"/>
      <c r="N2479" s="104"/>
      <c r="O2479" s="104"/>
      <c r="P2479" s="5">
        <f t="shared" si="99"/>
        <v>5</v>
      </c>
      <c r="Q2479" s="5">
        <v>8</v>
      </c>
      <c r="R2479" s="4">
        <f t="shared" si="100"/>
        <v>0.05</v>
      </c>
      <c r="S2479" s="9" t="s">
        <v>294</v>
      </c>
      <c r="T2479" s="52" t="s">
        <v>3591</v>
      </c>
      <c r="U2479" s="53" t="s">
        <v>442</v>
      </c>
      <c r="V2479" s="52" t="s">
        <v>349</v>
      </c>
      <c r="W2479" s="117" t="s">
        <v>4370</v>
      </c>
      <c r="X2479" s="8">
        <v>8</v>
      </c>
      <c r="Y2479" s="6" t="s">
        <v>542</v>
      </c>
      <c r="Z2479" s="38" t="s">
        <v>3539</v>
      </c>
      <c r="AA2479" s="38" t="s">
        <v>480</v>
      </c>
      <c r="AB2479" s="210" t="s">
        <v>676</v>
      </c>
      <c r="AC2479" s="225"/>
    </row>
    <row r="2480" spans="1:1024" s="83" customFormat="1" ht="15.75" customHeight="1" x14ac:dyDescent="0.25">
      <c r="A2480" s="3" t="s">
        <v>1667</v>
      </c>
      <c r="B2480" s="5">
        <v>3</v>
      </c>
      <c r="C2480" s="5">
        <v>2</v>
      </c>
      <c r="D2480" s="5">
        <v>0</v>
      </c>
      <c r="E2480" s="5">
        <v>0</v>
      </c>
      <c r="F2480" s="5">
        <v>0</v>
      </c>
      <c r="G2480" s="5">
        <v>0</v>
      </c>
      <c r="H2480" s="5">
        <v>0</v>
      </c>
      <c r="I2480" s="5">
        <v>0</v>
      </c>
      <c r="J2480" s="5">
        <v>0</v>
      </c>
      <c r="K2480" s="5">
        <v>0</v>
      </c>
      <c r="L2480" s="104"/>
      <c r="M2480" s="104"/>
      <c r="N2480" s="104"/>
      <c r="O2480" s="104"/>
      <c r="P2480" s="5">
        <f t="shared" si="99"/>
        <v>5</v>
      </c>
      <c r="Q2480" s="5">
        <v>21</v>
      </c>
      <c r="R2480" s="4">
        <f t="shared" si="100"/>
        <v>0.05</v>
      </c>
      <c r="S2480" s="9" t="s">
        <v>294</v>
      </c>
      <c r="T2480" s="52" t="s">
        <v>2836</v>
      </c>
      <c r="U2480" s="53" t="s">
        <v>329</v>
      </c>
      <c r="V2480" s="52" t="s">
        <v>790</v>
      </c>
      <c r="W2480" s="7" t="s">
        <v>2758</v>
      </c>
      <c r="X2480" s="8">
        <v>8</v>
      </c>
      <c r="Y2480" s="6" t="s">
        <v>2735</v>
      </c>
      <c r="Z2480" s="38" t="s">
        <v>2759</v>
      </c>
      <c r="AA2480" s="38" t="s">
        <v>2727</v>
      </c>
      <c r="AB2480" s="210" t="s">
        <v>338</v>
      </c>
      <c r="AC2480" s="225"/>
    </row>
    <row r="2481" spans="1:29" s="83" customFormat="1" ht="15.75" customHeight="1" x14ac:dyDescent="0.25">
      <c r="A2481" s="3" t="s">
        <v>191</v>
      </c>
      <c r="B2481" s="5">
        <v>3</v>
      </c>
      <c r="C2481" s="5">
        <v>0</v>
      </c>
      <c r="D2481" s="5">
        <v>0</v>
      </c>
      <c r="E2481" s="5">
        <v>0</v>
      </c>
      <c r="F2481" s="5">
        <v>0</v>
      </c>
      <c r="G2481" s="5">
        <v>1</v>
      </c>
      <c r="H2481" s="5">
        <v>0</v>
      </c>
      <c r="I2481" s="5">
        <v>1</v>
      </c>
      <c r="J2481" s="5">
        <v>0</v>
      </c>
      <c r="K2481" s="5">
        <v>0</v>
      </c>
      <c r="L2481" s="104"/>
      <c r="M2481" s="104"/>
      <c r="N2481" s="104"/>
      <c r="O2481" s="104"/>
      <c r="P2481" s="5">
        <f t="shared" si="99"/>
        <v>5</v>
      </c>
      <c r="Q2481" s="5">
        <v>8</v>
      </c>
      <c r="R2481" s="4">
        <f t="shared" si="100"/>
        <v>0.05</v>
      </c>
      <c r="S2481" s="9" t="s">
        <v>294</v>
      </c>
      <c r="T2481" s="52" t="s">
        <v>3282</v>
      </c>
      <c r="U2481" s="53" t="s">
        <v>311</v>
      </c>
      <c r="V2481" s="52" t="s">
        <v>301</v>
      </c>
      <c r="W2481" s="7" t="s">
        <v>3139</v>
      </c>
      <c r="X2481" s="8">
        <v>8</v>
      </c>
      <c r="Y2481" s="6" t="s">
        <v>1515</v>
      </c>
      <c r="Z2481" s="38" t="s">
        <v>3278</v>
      </c>
      <c r="AA2481" s="38" t="s">
        <v>612</v>
      </c>
      <c r="AB2481" s="210" t="s">
        <v>304</v>
      </c>
      <c r="AC2481" s="225"/>
    </row>
    <row r="2482" spans="1:29" s="83" customFormat="1" ht="15.75" customHeight="1" x14ac:dyDescent="0.25">
      <c r="A2482" s="3" t="s">
        <v>1665</v>
      </c>
      <c r="B2482" s="5">
        <v>5</v>
      </c>
      <c r="C2482" s="5">
        <v>0</v>
      </c>
      <c r="D2482" s="5">
        <v>0</v>
      </c>
      <c r="E2482" s="5">
        <v>0</v>
      </c>
      <c r="F2482" s="5">
        <v>0</v>
      </c>
      <c r="G2482" s="5">
        <v>0</v>
      </c>
      <c r="H2482" s="5">
        <v>0</v>
      </c>
      <c r="I2482" s="5">
        <v>0</v>
      </c>
      <c r="J2482" s="5">
        <v>0</v>
      </c>
      <c r="K2482" s="5">
        <v>0</v>
      </c>
      <c r="L2482" s="104"/>
      <c r="M2482" s="104"/>
      <c r="N2482" s="104"/>
      <c r="O2482" s="104"/>
      <c r="P2482" s="5">
        <f t="shared" si="99"/>
        <v>5</v>
      </c>
      <c r="Q2482" s="5">
        <v>21</v>
      </c>
      <c r="R2482" s="4">
        <f t="shared" si="100"/>
        <v>0.05</v>
      </c>
      <c r="S2482" s="9" t="s">
        <v>294</v>
      </c>
      <c r="T2482" s="52" t="s">
        <v>2835</v>
      </c>
      <c r="U2482" s="53" t="s">
        <v>507</v>
      </c>
      <c r="V2482" s="52" t="s">
        <v>863</v>
      </c>
      <c r="W2482" s="7" t="s">
        <v>2758</v>
      </c>
      <c r="X2482" s="8">
        <v>8</v>
      </c>
      <c r="Y2482" s="6" t="s">
        <v>2735</v>
      </c>
      <c r="Z2482" s="38" t="s">
        <v>2759</v>
      </c>
      <c r="AA2482" s="38" t="s">
        <v>2727</v>
      </c>
      <c r="AB2482" s="210" t="s">
        <v>338</v>
      </c>
      <c r="AC2482" s="225"/>
    </row>
    <row r="2483" spans="1:29" s="83" customFormat="1" ht="15.75" customHeight="1" x14ac:dyDescent="0.25">
      <c r="A2483" s="3" t="s">
        <v>198</v>
      </c>
      <c r="B2483" s="5">
        <v>2</v>
      </c>
      <c r="C2483" s="5">
        <v>2</v>
      </c>
      <c r="D2483" s="5">
        <v>0</v>
      </c>
      <c r="E2483" s="5">
        <v>0</v>
      </c>
      <c r="F2483" s="5">
        <v>0</v>
      </c>
      <c r="G2483" s="5">
        <v>0</v>
      </c>
      <c r="H2483" s="5">
        <v>0</v>
      </c>
      <c r="I2483" s="5">
        <v>0</v>
      </c>
      <c r="J2483" s="5">
        <v>0</v>
      </c>
      <c r="K2483" s="5">
        <v>0</v>
      </c>
      <c r="L2483" s="104"/>
      <c r="M2483" s="104"/>
      <c r="N2483" s="104"/>
      <c r="O2483" s="104"/>
      <c r="P2483" s="5">
        <f t="shared" si="99"/>
        <v>4</v>
      </c>
      <c r="Q2483" s="5">
        <v>7</v>
      </c>
      <c r="R2483" s="4">
        <f t="shared" si="100"/>
        <v>0.04</v>
      </c>
      <c r="S2483" s="9" t="s">
        <v>294</v>
      </c>
      <c r="T2483" s="52" t="s">
        <v>4111</v>
      </c>
      <c r="U2483" s="53" t="s">
        <v>541</v>
      </c>
      <c r="V2483" s="52" t="s">
        <v>627</v>
      </c>
      <c r="W2483" s="7" t="s">
        <v>4341</v>
      </c>
      <c r="X2483" s="8">
        <v>8</v>
      </c>
      <c r="Y2483" s="6" t="s">
        <v>463</v>
      </c>
      <c r="Z2483" s="38" t="s">
        <v>4096</v>
      </c>
      <c r="AA2483" s="38" t="s">
        <v>624</v>
      </c>
      <c r="AB2483" s="210" t="s">
        <v>513</v>
      </c>
      <c r="AC2483" s="225"/>
    </row>
    <row r="2484" spans="1:29" s="83" customFormat="1" ht="15.75" customHeight="1" x14ac:dyDescent="0.25">
      <c r="A2484" s="3" t="s">
        <v>1669</v>
      </c>
      <c r="B2484" s="5">
        <v>4</v>
      </c>
      <c r="C2484" s="5">
        <v>0</v>
      </c>
      <c r="D2484" s="5">
        <v>0</v>
      </c>
      <c r="E2484" s="5">
        <v>0</v>
      </c>
      <c r="F2484" s="5">
        <v>0</v>
      </c>
      <c r="G2484" s="5">
        <v>0</v>
      </c>
      <c r="H2484" s="5">
        <v>0</v>
      </c>
      <c r="I2484" s="5">
        <v>0</v>
      </c>
      <c r="J2484" s="5">
        <v>0</v>
      </c>
      <c r="K2484" s="5">
        <v>0</v>
      </c>
      <c r="L2484" s="104"/>
      <c r="M2484" s="104"/>
      <c r="N2484" s="104"/>
      <c r="O2484" s="104"/>
      <c r="P2484" s="5">
        <f t="shared" si="99"/>
        <v>4</v>
      </c>
      <c r="Q2484" s="5">
        <v>24</v>
      </c>
      <c r="R2484" s="4">
        <f t="shared" si="100"/>
        <v>0.04</v>
      </c>
      <c r="S2484" s="9" t="s">
        <v>294</v>
      </c>
      <c r="T2484" s="52" t="s">
        <v>2837</v>
      </c>
      <c r="U2484" s="53" t="s">
        <v>1382</v>
      </c>
      <c r="V2484" s="52" t="s">
        <v>490</v>
      </c>
      <c r="W2484" s="7" t="s">
        <v>2758</v>
      </c>
      <c r="X2484" s="8">
        <v>8</v>
      </c>
      <c r="Y2484" s="6" t="s">
        <v>2735</v>
      </c>
      <c r="Z2484" s="38" t="s">
        <v>2759</v>
      </c>
      <c r="AA2484" s="38" t="s">
        <v>2727</v>
      </c>
      <c r="AB2484" s="210" t="s">
        <v>338</v>
      </c>
      <c r="AC2484" s="225"/>
    </row>
    <row r="2485" spans="1:29" s="83" customFormat="1" ht="15.75" customHeight="1" x14ac:dyDescent="0.25">
      <c r="A2485" s="3" t="s">
        <v>202</v>
      </c>
      <c r="B2485" s="5">
        <v>2</v>
      </c>
      <c r="C2485" s="5">
        <v>1</v>
      </c>
      <c r="D2485" s="5">
        <v>1</v>
      </c>
      <c r="E2485" s="5">
        <v>0</v>
      </c>
      <c r="F2485" s="5">
        <v>0</v>
      </c>
      <c r="G2485" s="5">
        <v>0</v>
      </c>
      <c r="H2485" s="5">
        <v>0</v>
      </c>
      <c r="I2485" s="5">
        <v>0</v>
      </c>
      <c r="J2485" s="5">
        <v>0</v>
      </c>
      <c r="K2485" s="5">
        <v>0</v>
      </c>
      <c r="L2485" s="104"/>
      <c r="M2485" s="104"/>
      <c r="N2485" s="104"/>
      <c r="O2485" s="104"/>
      <c r="P2485" s="5">
        <f t="shared" si="99"/>
        <v>4</v>
      </c>
      <c r="Q2485" s="5">
        <v>17</v>
      </c>
      <c r="R2485" s="4">
        <f t="shared" si="100"/>
        <v>0.04</v>
      </c>
      <c r="S2485" s="9" t="s">
        <v>294</v>
      </c>
      <c r="T2485" s="52" t="s">
        <v>4185</v>
      </c>
      <c r="U2485" s="53" t="s">
        <v>782</v>
      </c>
      <c r="V2485" s="52" t="s">
        <v>972</v>
      </c>
      <c r="W2485" s="7" t="s">
        <v>4164</v>
      </c>
      <c r="X2485" s="8">
        <v>8</v>
      </c>
      <c r="Y2485" s="6" t="s">
        <v>463</v>
      </c>
      <c r="Z2485" s="38" t="s">
        <v>4167</v>
      </c>
      <c r="AA2485" s="38" t="s">
        <v>480</v>
      </c>
      <c r="AB2485" s="210" t="s">
        <v>609</v>
      </c>
      <c r="AC2485" s="225"/>
    </row>
    <row r="2486" spans="1:29" s="83" customFormat="1" ht="15.75" customHeight="1" x14ac:dyDescent="0.25">
      <c r="A2486" s="3" t="s">
        <v>203</v>
      </c>
      <c r="B2486" s="5">
        <v>2</v>
      </c>
      <c r="C2486" s="5">
        <v>2</v>
      </c>
      <c r="D2486" s="5">
        <v>0</v>
      </c>
      <c r="E2486" s="5">
        <v>0</v>
      </c>
      <c r="F2486" s="5">
        <v>0</v>
      </c>
      <c r="G2486" s="5">
        <v>0</v>
      </c>
      <c r="H2486" s="5">
        <v>0</v>
      </c>
      <c r="I2486" s="5">
        <v>0</v>
      </c>
      <c r="J2486" s="5">
        <v>0</v>
      </c>
      <c r="K2486" s="5">
        <v>0</v>
      </c>
      <c r="L2486" s="104"/>
      <c r="M2486" s="104"/>
      <c r="N2486" s="104"/>
      <c r="O2486" s="104"/>
      <c r="P2486" s="5">
        <f t="shared" si="99"/>
        <v>4</v>
      </c>
      <c r="Q2486" s="5">
        <v>12</v>
      </c>
      <c r="R2486" s="4">
        <f t="shared" si="100"/>
        <v>0.04</v>
      </c>
      <c r="S2486" s="9" t="s">
        <v>294</v>
      </c>
      <c r="T2486" s="52" t="s">
        <v>1107</v>
      </c>
      <c r="U2486" s="53" t="s">
        <v>1078</v>
      </c>
      <c r="V2486" s="52" t="s">
        <v>438</v>
      </c>
      <c r="W2486" s="7" t="s">
        <v>1004</v>
      </c>
      <c r="X2486" s="8">
        <v>8</v>
      </c>
      <c r="Y2486" s="6" t="s">
        <v>542</v>
      </c>
      <c r="Z2486" s="38" t="s">
        <v>1075</v>
      </c>
      <c r="AA2486" s="38" t="s">
        <v>718</v>
      </c>
      <c r="AB2486" s="210" t="s">
        <v>466</v>
      </c>
      <c r="AC2486" s="225"/>
    </row>
    <row r="2487" spans="1:29" s="83" customFormat="1" ht="15.75" customHeight="1" x14ac:dyDescent="0.25">
      <c r="A2487" s="3" t="s">
        <v>203</v>
      </c>
      <c r="B2487" s="5">
        <v>2</v>
      </c>
      <c r="C2487" s="5">
        <v>2</v>
      </c>
      <c r="D2487" s="5">
        <v>0</v>
      </c>
      <c r="E2487" s="5">
        <v>0</v>
      </c>
      <c r="F2487" s="5">
        <v>0</v>
      </c>
      <c r="G2487" s="5">
        <v>0</v>
      </c>
      <c r="H2487" s="5">
        <v>0</v>
      </c>
      <c r="I2487" s="5">
        <v>0</v>
      </c>
      <c r="J2487" s="5">
        <v>0</v>
      </c>
      <c r="K2487" s="5">
        <v>0</v>
      </c>
      <c r="L2487" s="104"/>
      <c r="M2487" s="104"/>
      <c r="N2487" s="104"/>
      <c r="O2487" s="104"/>
      <c r="P2487" s="5">
        <f t="shared" si="99"/>
        <v>4</v>
      </c>
      <c r="Q2487" s="5">
        <v>9</v>
      </c>
      <c r="R2487" s="4">
        <f t="shared" si="100"/>
        <v>0.04</v>
      </c>
      <c r="S2487" s="9" t="s">
        <v>294</v>
      </c>
      <c r="T2487" s="52" t="s">
        <v>1108</v>
      </c>
      <c r="U2487" s="53" t="s">
        <v>2196</v>
      </c>
      <c r="V2487" s="52" t="s">
        <v>393</v>
      </c>
      <c r="W2487" s="7" t="s">
        <v>3139</v>
      </c>
      <c r="X2487" s="8">
        <v>8</v>
      </c>
      <c r="Y2487" s="6" t="s">
        <v>2960</v>
      </c>
      <c r="Z2487" s="38" t="s">
        <v>3278</v>
      </c>
      <c r="AA2487" s="38" t="s">
        <v>612</v>
      </c>
      <c r="AB2487" s="210" t="s">
        <v>304</v>
      </c>
      <c r="AC2487" s="225"/>
    </row>
    <row r="2488" spans="1:29" s="83" customFormat="1" ht="15.75" customHeight="1" x14ac:dyDescent="0.25">
      <c r="A2488" s="3" t="s">
        <v>192</v>
      </c>
      <c r="B2488" s="5">
        <v>3</v>
      </c>
      <c r="C2488" s="5">
        <v>1</v>
      </c>
      <c r="D2488" s="5">
        <v>0</v>
      </c>
      <c r="E2488" s="5">
        <v>0</v>
      </c>
      <c r="F2488" s="5">
        <v>0</v>
      </c>
      <c r="G2488" s="5">
        <v>0</v>
      </c>
      <c r="H2488" s="5">
        <v>0</v>
      </c>
      <c r="I2488" s="5">
        <v>0</v>
      </c>
      <c r="J2488" s="5">
        <v>0</v>
      </c>
      <c r="K2488" s="5">
        <v>0</v>
      </c>
      <c r="L2488" s="104"/>
      <c r="M2488" s="104"/>
      <c r="N2488" s="104"/>
      <c r="O2488" s="104"/>
      <c r="P2488" s="5">
        <f t="shared" si="99"/>
        <v>4</v>
      </c>
      <c r="Q2488" s="5">
        <v>1</v>
      </c>
      <c r="R2488" s="4">
        <f t="shared" si="100"/>
        <v>0.04</v>
      </c>
      <c r="S2488" s="93" t="s">
        <v>294</v>
      </c>
      <c r="T2488" s="52" t="s">
        <v>1428</v>
      </c>
      <c r="U2488" s="53" t="s">
        <v>496</v>
      </c>
      <c r="V2488" s="52" t="s">
        <v>381</v>
      </c>
      <c r="W2488" s="7" t="s">
        <v>1417</v>
      </c>
      <c r="X2488" s="8">
        <v>8</v>
      </c>
      <c r="Y2488" s="6" t="s">
        <v>463</v>
      </c>
      <c r="Z2488" s="38" t="s">
        <v>437</v>
      </c>
      <c r="AA2488" s="38" t="s">
        <v>369</v>
      </c>
      <c r="AB2488" s="210" t="s">
        <v>855</v>
      </c>
      <c r="AC2488" s="225"/>
    </row>
    <row r="2489" spans="1:29" s="83" customFormat="1" ht="15.75" customHeight="1" x14ac:dyDescent="0.25">
      <c r="A2489" s="3" t="s">
        <v>192</v>
      </c>
      <c r="B2489" s="5">
        <v>0</v>
      </c>
      <c r="C2489" s="5">
        <v>0</v>
      </c>
      <c r="D2489" s="5">
        <v>0</v>
      </c>
      <c r="E2489" s="5">
        <v>0</v>
      </c>
      <c r="F2489" s="5">
        <v>0</v>
      </c>
      <c r="G2489" s="5">
        <v>0</v>
      </c>
      <c r="H2489" s="5">
        <v>4</v>
      </c>
      <c r="I2489" s="5">
        <v>0</v>
      </c>
      <c r="J2489" s="5">
        <v>0</v>
      </c>
      <c r="K2489" s="5">
        <v>0</v>
      </c>
      <c r="L2489" s="104"/>
      <c r="M2489" s="104"/>
      <c r="N2489" s="104"/>
      <c r="O2489" s="104"/>
      <c r="P2489" s="5">
        <f t="shared" si="99"/>
        <v>4</v>
      </c>
      <c r="Q2489" s="5">
        <v>5</v>
      </c>
      <c r="R2489" s="4">
        <f t="shared" si="100"/>
        <v>0.04</v>
      </c>
      <c r="S2489" s="9" t="s">
        <v>294</v>
      </c>
      <c r="T2489" s="52" t="s">
        <v>1392</v>
      </c>
      <c r="U2489" s="53" t="s">
        <v>1393</v>
      </c>
      <c r="V2489" s="52" t="s">
        <v>1394</v>
      </c>
      <c r="W2489" s="7" t="s">
        <v>1373</v>
      </c>
      <c r="X2489" s="8">
        <v>8</v>
      </c>
      <c r="Y2489" s="6" t="s">
        <v>366</v>
      </c>
      <c r="Z2489" s="38" t="s">
        <v>1388</v>
      </c>
      <c r="AA2489" s="38" t="s">
        <v>1123</v>
      </c>
      <c r="AB2489" s="210" t="s">
        <v>304</v>
      </c>
      <c r="AC2489" s="225"/>
    </row>
    <row r="2490" spans="1:29" s="83" customFormat="1" ht="15.75" customHeight="1" x14ac:dyDescent="0.25">
      <c r="A2490" s="3" t="s">
        <v>1671</v>
      </c>
      <c r="B2490" s="5">
        <v>0</v>
      </c>
      <c r="C2490" s="5">
        <v>1</v>
      </c>
      <c r="D2490" s="5">
        <v>0</v>
      </c>
      <c r="E2490" s="5">
        <v>3</v>
      </c>
      <c r="F2490" s="5">
        <v>0</v>
      </c>
      <c r="G2490" s="5">
        <v>0</v>
      </c>
      <c r="H2490" s="5">
        <v>0</v>
      </c>
      <c r="I2490" s="5">
        <v>0</v>
      </c>
      <c r="J2490" s="5">
        <v>0</v>
      </c>
      <c r="K2490" s="5">
        <v>0</v>
      </c>
      <c r="L2490" s="104"/>
      <c r="M2490" s="104"/>
      <c r="N2490" s="104"/>
      <c r="O2490" s="104"/>
      <c r="P2490" s="5">
        <f t="shared" si="99"/>
        <v>4</v>
      </c>
      <c r="Q2490" s="5">
        <v>24</v>
      </c>
      <c r="R2490" s="4">
        <f t="shared" si="100"/>
        <v>0.04</v>
      </c>
      <c r="S2490" s="9" t="s">
        <v>294</v>
      </c>
      <c r="T2490" s="52" t="s">
        <v>2838</v>
      </c>
      <c r="U2490" s="53" t="s">
        <v>857</v>
      </c>
      <c r="V2490" s="52" t="s">
        <v>307</v>
      </c>
      <c r="W2490" s="7" t="s">
        <v>2758</v>
      </c>
      <c r="X2490" s="8">
        <v>8</v>
      </c>
      <c r="Y2490" s="6" t="s">
        <v>2735</v>
      </c>
      <c r="Z2490" s="38" t="s">
        <v>2759</v>
      </c>
      <c r="AA2490" s="38" t="s">
        <v>2727</v>
      </c>
      <c r="AB2490" s="210" t="s">
        <v>338</v>
      </c>
      <c r="AC2490" s="225"/>
    </row>
    <row r="2491" spans="1:29" s="83" customFormat="1" ht="15.75" customHeight="1" x14ac:dyDescent="0.25">
      <c r="A2491" s="3" t="s">
        <v>198</v>
      </c>
      <c r="B2491" s="5">
        <v>3</v>
      </c>
      <c r="C2491" s="5">
        <v>0</v>
      </c>
      <c r="D2491" s="5">
        <v>0</v>
      </c>
      <c r="E2491" s="5">
        <v>0</v>
      </c>
      <c r="F2491" s="5">
        <v>0</v>
      </c>
      <c r="G2491" s="5">
        <v>0</v>
      </c>
      <c r="H2491" s="5">
        <v>0</v>
      </c>
      <c r="I2491" s="5">
        <v>1</v>
      </c>
      <c r="J2491" s="5">
        <v>0</v>
      </c>
      <c r="K2491" s="5">
        <v>0</v>
      </c>
      <c r="L2491" s="104"/>
      <c r="M2491" s="104"/>
      <c r="N2491" s="104"/>
      <c r="O2491" s="104"/>
      <c r="P2491" s="5">
        <f t="shared" si="99"/>
        <v>4</v>
      </c>
      <c r="Q2491" s="5">
        <v>9</v>
      </c>
      <c r="R2491" s="4">
        <f t="shared" si="100"/>
        <v>0.04</v>
      </c>
      <c r="S2491" s="9" t="s">
        <v>294</v>
      </c>
      <c r="T2491" s="52" t="s">
        <v>997</v>
      </c>
      <c r="U2491" s="53" t="s">
        <v>824</v>
      </c>
      <c r="V2491" s="52" t="s">
        <v>349</v>
      </c>
      <c r="W2491" s="7" t="s">
        <v>948</v>
      </c>
      <c r="X2491" s="8">
        <v>8</v>
      </c>
      <c r="Y2491" s="6" t="s">
        <v>366</v>
      </c>
      <c r="Z2491" s="38" t="s">
        <v>901</v>
      </c>
      <c r="AA2491" s="38" t="s">
        <v>985</v>
      </c>
      <c r="AB2491" s="210" t="s">
        <v>903</v>
      </c>
      <c r="AC2491" s="225"/>
    </row>
    <row r="2492" spans="1:29" s="83" customFormat="1" ht="15.75" customHeight="1" x14ac:dyDescent="0.25">
      <c r="A2492" s="3" t="s">
        <v>192</v>
      </c>
      <c r="B2492" s="5">
        <v>0</v>
      </c>
      <c r="C2492" s="5">
        <v>1</v>
      </c>
      <c r="D2492" s="5">
        <v>0</v>
      </c>
      <c r="E2492" s="5">
        <v>0</v>
      </c>
      <c r="F2492" s="5">
        <v>3</v>
      </c>
      <c r="G2492" s="5">
        <v>0</v>
      </c>
      <c r="H2492" s="5">
        <v>0</v>
      </c>
      <c r="I2492" s="5">
        <v>0</v>
      </c>
      <c r="J2492" s="5">
        <v>0</v>
      </c>
      <c r="K2492" s="5">
        <v>0</v>
      </c>
      <c r="L2492" s="104"/>
      <c r="M2492" s="104"/>
      <c r="N2492" s="104"/>
      <c r="O2492" s="104"/>
      <c r="P2492" s="5">
        <f t="shared" si="99"/>
        <v>4</v>
      </c>
      <c r="Q2492" s="5">
        <v>4</v>
      </c>
      <c r="R2492" s="4">
        <f t="shared" si="100"/>
        <v>0.04</v>
      </c>
      <c r="S2492" s="9" t="s">
        <v>294</v>
      </c>
      <c r="T2492" s="52" t="s">
        <v>910</v>
      </c>
      <c r="U2492" s="53" t="s">
        <v>331</v>
      </c>
      <c r="V2492" s="52" t="s">
        <v>627</v>
      </c>
      <c r="W2492" s="7" t="s">
        <v>2615</v>
      </c>
      <c r="X2492" s="8">
        <v>8</v>
      </c>
      <c r="Y2492" s="6" t="s">
        <v>463</v>
      </c>
      <c r="Z2492" s="38" t="s">
        <v>2652</v>
      </c>
      <c r="AA2492" s="38" t="s">
        <v>541</v>
      </c>
      <c r="AB2492" s="210" t="s">
        <v>743</v>
      </c>
      <c r="AC2492" s="225"/>
    </row>
    <row r="2493" spans="1:29" s="83" customFormat="1" ht="15.75" customHeight="1" x14ac:dyDescent="0.25">
      <c r="A2493" s="3" t="s">
        <v>1655</v>
      </c>
      <c r="B2493" s="5">
        <v>2</v>
      </c>
      <c r="C2493" s="5">
        <v>0</v>
      </c>
      <c r="D2493" s="5">
        <v>2</v>
      </c>
      <c r="E2493" s="5">
        <v>0</v>
      </c>
      <c r="F2493" s="5">
        <v>0</v>
      </c>
      <c r="G2493" s="5">
        <v>0</v>
      </c>
      <c r="H2493" s="5">
        <v>0</v>
      </c>
      <c r="I2493" s="5">
        <v>0</v>
      </c>
      <c r="J2493" s="5">
        <v>0</v>
      </c>
      <c r="K2493" s="5">
        <v>0</v>
      </c>
      <c r="L2493" s="104"/>
      <c r="M2493" s="104"/>
      <c r="N2493" s="104"/>
      <c r="O2493" s="104"/>
      <c r="P2493" s="5">
        <f t="shared" si="99"/>
        <v>4</v>
      </c>
      <c r="Q2493" s="5">
        <v>9</v>
      </c>
      <c r="R2493" s="4">
        <f t="shared" si="100"/>
        <v>0.04</v>
      </c>
      <c r="S2493" s="9" t="s">
        <v>294</v>
      </c>
      <c r="T2493" s="52" t="s">
        <v>3246</v>
      </c>
      <c r="U2493" s="53" t="s">
        <v>1087</v>
      </c>
      <c r="V2493" s="52" t="s">
        <v>320</v>
      </c>
      <c r="W2493" s="7" t="s">
        <v>3139</v>
      </c>
      <c r="X2493" s="8">
        <v>8</v>
      </c>
      <c r="Y2493" s="6" t="s">
        <v>2960</v>
      </c>
      <c r="Z2493" s="38" t="s">
        <v>3278</v>
      </c>
      <c r="AA2493" s="38" t="s">
        <v>612</v>
      </c>
      <c r="AB2493" s="210" t="s">
        <v>304</v>
      </c>
      <c r="AC2493" s="225"/>
    </row>
    <row r="2494" spans="1:29" s="83" customFormat="1" ht="15.75" customHeight="1" x14ac:dyDescent="0.25">
      <c r="A2494" s="3" t="s">
        <v>197</v>
      </c>
      <c r="B2494" s="5">
        <v>4</v>
      </c>
      <c r="C2494" s="5">
        <v>0</v>
      </c>
      <c r="D2494" s="5">
        <v>0</v>
      </c>
      <c r="E2494" s="5">
        <v>0</v>
      </c>
      <c r="F2494" s="5">
        <v>0</v>
      </c>
      <c r="G2494" s="5">
        <v>0</v>
      </c>
      <c r="H2494" s="5">
        <v>0</v>
      </c>
      <c r="I2494" s="5">
        <v>0</v>
      </c>
      <c r="J2494" s="5">
        <v>0</v>
      </c>
      <c r="K2494" s="5">
        <v>0</v>
      </c>
      <c r="L2494" s="104"/>
      <c r="M2494" s="104"/>
      <c r="N2494" s="104"/>
      <c r="O2494" s="104"/>
      <c r="P2494" s="5">
        <f t="shared" si="99"/>
        <v>4</v>
      </c>
      <c r="Q2494" s="5">
        <v>9</v>
      </c>
      <c r="R2494" s="4">
        <f t="shared" si="100"/>
        <v>0.04</v>
      </c>
      <c r="S2494" s="9" t="s">
        <v>294</v>
      </c>
      <c r="T2494" s="52" t="s">
        <v>994</v>
      </c>
      <c r="U2494" s="53" t="s">
        <v>995</v>
      </c>
      <c r="V2494" s="52" t="s">
        <v>996</v>
      </c>
      <c r="W2494" s="7" t="s">
        <v>948</v>
      </c>
      <c r="X2494" s="8">
        <v>8</v>
      </c>
      <c r="Y2494" s="6" t="s">
        <v>542</v>
      </c>
      <c r="Z2494" s="38" t="s">
        <v>901</v>
      </c>
      <c r="AA2494" s="38" t="s">
        <v>985</v>
      </c>
      <c r="AB2494" s="210" t="s">
        <v>903</v>
      </c>
      <c r="AC2494" s="225"/>
    </row>
    <row r="2495" spans="1:29" s="83" customFormat="1" ht="15.75" customHeight="1" x14ac:dyDescent="0.25">
      <c r="A2495" s="3" t="s">
        <v>1673</v>
      </c>
      <c r="B2495" s="5">
        <v>4</v>
      </c>
      <c r="C2495" s="5">
        <v>0</v>
      </c>
      <c r="D2495" s="5">
        <v>0</v>
      </c>
      <c r="E2495" s="5">
        <v>0</v>
      </c>
      <c r="F2495" s="5">
        <v>0</v>
      </c>
      <c r="G2495" s="5">
        <v>0</v>
      </c>
      <c r="H2495" s="5">
        <v>0</v>
      </c>
      <c r="I2495" s="5">
        <v>0</v>
      </c>
      <c r="J2495" s="5">
        <v>0</v>
      </c>
      <c r="K2495" s="5">
        <v>0</v>
      </c>
      <c r="L2495" s="104"/>
      <c r="M2495" s="104"/>
      <c r="N2495" s="104"/>
      <c r="O2495" s="104"/>
      <c r="P2495" s="5">
        <f t="shared" si="99"/>
        <v>4</v>
      </c>
      <c r="Q2495" s="5">
        <v>18</v>
      </c>
      <c r="R2495" s="4">
        <f t="shared" si="100"/>
        <v>0.04</v>
      </c>
      <c r="S2495" s="9" t="s">
        <v>294</v>
      </c>
      <c r="T2495" s="52" t="s">
        <v>1674</v>
      </c>
      <c r="U2495" s="53" t="s">
        <v>331</v>
      </c>
      <c r="V2495" s="52" t="s">
        <v>797</v>
      </c>
      <c r="W2495" s="7" t="s">
        <v>1546</v>
      </c>
      <c r="X2495" s="8">
        <v>8</v>
      </c>
      <c r="Y2495" s="6" t="s">
        <v>298</v>
      </c>
      <c r="Z2495" s="38" t="s">
        <v>1625</v>
      </c>
      <c r="AA2495" s="38" t="s">
        <v>564</v>
      </c>
      <c r="AB2495" s="210" t="s">
        <v>373</v>
      </c>
      <c r="AC2495" s="225"/>
    </row>
    <row r="2496" spans="1:29" s="83" customFormat="1" ht="15.75" customHeight="1" x14ac:dyDescent="0.25">
      <c r="A2496" s="14" t="s">
        <v>193</v>
      </c>
      <c r="B2496" s="16">
        <v>1</v>
      </c>
      <c r="C2496" s="16">
        <v>0</v>
      </c>
      <c r="D2496" s="16">
        <v>0</v>
      </c>
      <c r="E2496" s="16">
        <v>0</v>
      </c>
      <c r="F2496" s="16">
        <v>3</v>
      </c>
      <c r="G2496" s="16">
        <v>0</v>
      </c>
      <c r="H2496" s="16">
        <v>0</v>
      </c>
      <c r="I2496" s="16">
        <v>0</v>
      </c>
      <c r="J2496" s="16">
        <v>0</v>
      </c>
      <c r="K2496" s="16">
        <v>0</v>
      </c>
      <c r="L2496" s="106"/>
      <c r="M2496" s="106"/>
      <c r="N2496" s="106"/>
      <c r="O2496" s="106"/>
      <c r="P2496" s="5">
        <f t="shared" si="99"/>
        <v>4</v>
      </c>
      <c r="Q2496" s="16">
        <v>4</v>
      </c>
      <c r="R2496" s="4">
        <f t="shared" si="100"/>
        <v>0.04</v>
      </c>
      <c r="S2496" s="17" t="s">
        <v>294</v>
      </c>
      <c r="T2496" s="52" t="s">
        <v>1913</v>
      </c>
      <c r="U2496" s="53" t="s">
        <v>1558</v>
      </c>
      <c r="V2496" s="52" t="s">
        <v>307</v>
      </c>
      <c r="W2496" s="19" t="s">
        <v>1842</v>
      </c>
      <c r="X2496" s="18">
        <v>8</v>
      </c>
      <c r="Y2496" s="6" t="s">
        <v>366</v>
      </c>
      <c r="Z2496" s="121" t="s">
        <v>1862</v>
      </c>
      <c r="AA2496" s="121" t="s">
        <v>545</v>
      </c>
      <c r="AB2496" s="212" t="s">
        <v>355</v>
      </c>
      <c r="AC2496" s="225"/>
    </row>
    <row r="2497" spans="1:29" s="83" customFormat="1" ht="15.75" customHeight="1" x14ac:dyDescent="0.25">
      <c r="A2497" s="3" t="s">
        <v>194</v>
      </c>
      <c r="B2497" s="5">
        <v>1</v>
      </c>
      <c r="C2497" s="5">
        <v>0</v>
      </c>
      <c r="D2497" s="5">
        <v>0</v>
      </c>
      <c r="E2497" s="5">
        <v>0</v>
      </c>
      <c r="F2497" s="5">
        <v>3</v>
      </c>
      <c r="G2497" s="5">
        <v>0</v>
      </c>
      <c r="H2497" s="5">
        <v>0</v>
      </c>
      <c r="I2497" s="5">
        <v>0</v>
      </c>
      <c r="J2497" s="5">
        <v>0</v>
      </c>
      <c r="K2497" s="5">
        <v>0</v>
      </c>
      <c r="L2497" s="104"/>
      <c r="M2497" s="104"/>
      <c r="N2497" s="104"/>
      <c r="O2497" s="104"/>
      <c r="P2497" s="5">
        <f t="shared" si="99"/>
        <v>4</v>
      </c>
      <c r="Q2497" s="5">
        <v>5</v>
      </c>
      <c r="R2497" s="4">
        <f t="shared" si="100"/>
        <v>0.04</v>
      </c>
      <c r="S2497" s="9" t="s">
        <v>294</v>
      </c>
      <c r="T2497" s="52" t="s">
        <v>2606</v>
      </c>
      <c r="U2497" s="53" t="s">
        <v>824</v>
      </c>
      <c r="V2497" s="52" t="s">
        <v>972</v>
      </c>
      <c r="W2497" s="7" t="s">
        <v>2581</v>
      </c>
      <c r="X2497" s="8">
        <v>8</v>
      </c>
      <c r="Y2497" s="6" t="s">
        <v>2592</v>
      </c>
      <c r="Z2497" s="38" t="s">
        <v>2602</v>
      </c>
      <c r="AA2497" s="38" t="s">
        <v>608</v>
      </c>
      <c r="AB2497" s="210" t="s">
        <v>312</v>
      </c>
      <c r="AC2497" s="225"/>
    </row>
    <row r="2498" spans="1:29" s="83" customFormat="1" ht="15.75" customHeight="1" x14ac:dyDescent="0.25">
      <c r="A2498" s="3" t="s">
        <v>192</v>
      </c>
      <c r="B2498" s="5">
        <v>1</v>
      </c>
      <c r="C2498" s="5">
        <v>3</v>
      </c>
      <c r="D2498" s="5">
        <v>0</v>
      </c>
      <c r="E2498" s="5">
        <v>0</v>
      </c>
      <c r="F2498" s="5">
        <v>0</v>
      </c>
      <c r="G2498" s="5">
        <v>0</v>
      </c>
      <c r="H2498" s="5">
        <v>0</v>
      </c>
      <c r="I2498" s="5">
        <v>0</v>
      </c>
      <c r="J2498" s="5">
        <v>0</v>
      </c>
      <c r="K2498" s="5">
        <v>0</v>
      </c>
      <c r="L2498" s="104"/>
      <c r="M2498" s="104"/>
      <c r="N2498" s="104"/>
      <c r="O2498" s="104"/>
      <c r="P2498" s="5">
        <f t="shared" si="99"/>
        <v>4</v>
      </c>
      <c r="Q2498" s="5">
        <v>9</v>
      </c>
      <c r="R2498" s="4">
        <f t="shared" si="100"/>
        <v>0.04</v>
      </c>
      <c r="S2498" s="9" t="s">
        <v>294</v>
      </c>
      <c r="T2498" s="52" t="s">
        <v>3283</v>
      </c>
      <c r="U2498" s="53" t="s">
        <v>1112</v>
      </c>
      <c r="V2498" s="52" t="s">
        <v>304</v>
      </c>
      <c r="W2498" s="7" t="s">
        <v>3139</v>
      </c>
      <c r="X2498" s="8">
        <v>8</v>
      </c>
      <c r="Y2498" s="6" t="s">
        <v>1515</v>
      </c>
      <c r="Z2498" s="38" t="s">
        <v>3278</v>
      </c>
      <c r="AA2498" s="38" t="s">
        <v>612</v>
      </c>
      <c r="AB2498" s="210" t="s">
        <v>304</v>
      </c>
      <c r="AC2498" s="225"/>
    </row>
    <row r="2499" spans="1:29" s="83" customFormat="1" ht="15.75" customHeight="1" x14ac:dyDescent="0.25">
      <c r="A2499" s="3" t="s">
        <v>197</v>
      </c>
      <c r="B2499" s="5">
        <v>2</v>
      </c>
      <c r="C2499" s="5">
        <v>1</v>
      </c>
      <c r="D2499" s="5">
        <v>0</v>
      </c>
      <c r="E2499" s="5">
        <v>0</v>
      </c>
      <c r="F2499" s="5">
        <v>0</v>
      </c>
      <c r="G2499" s="5">
        <v>0</v>
      </c>
      <c r="H2499" s="5">
        <v>0</v>
      </c>
      <c r="I2499" s="5">
        <v>0</v>
      </c>
      <c r="J2499" s="5">
        <v>0</v>
      </c>
      <c r="K2499" s="5">
        <v>0</v>
      </c>
      <c r="L2499" s="104"/>
      <c r="M2499" s="104"/>
      <c r="N2499" s="104"/>
      <c r="O2499" s="104"/>
      <c r="P2499" s="5">
        <f t="shared" si="99"/>
        <v>3</v>
      </c>
      <c r="Q2499" s="5">
        <v>8</v>
      </c>
      <c r="R2499" s="4">
        <f t="shared" si="100"/>
        <v>0.03</v>
      </c>
      <c r="S2499" s="9" t="s">
        <v>294</v>
      </c>
      <c r="T2499" s="52" t="s">
        <v>4111</v>
      </c>
      <c r="U2499" s="53" t="s">
        <v>1311</v>
      </c>
      <c r="V2499" s="52" t="s">
        <v>627</v>
      </c>
      <c r="W2499" s="7" t="s">
        <v>4341</v>
      </c>
      <c r="X2499" s="8">
        <v>8</v>
      </c>
      <c r="Y2499" s="6" t="s">
        <v>463</v>
      </c>
      <c r="Z2499" s="38" t="s">
        <v>4096</v>
      </c>
      <c r="AA2499" s="38" t="s">
        <v>624</v>
      </c>
      <c r="AB2499" s="210" t="s">
        <v>513</v>
      </c>
      <c r="AC2499" s="225"/>
    </row>
    <row r="2500" spans="1:29" s="83" customFormat="1" ht="15.75" customHeight="1" x14ac:dyDescent="0.25">
      <c r="A2500" s="28" t="s">
        <v>196</v>
      </c>
      <c r="B2500" s="12">
        <v>3</v>
      </c>
      <c r="C2500" s="12">
        <v>0</v>
      </c>
      <c r="D2500" s="12">
        <v>0</v>
      </c>
      <c r="E2500" s="12">
        <v>0</v>
      </c>
      <c r="F2500" s="12">
        <v>0</v>
      </c>
      <c r="G2500" s="12">
        <v>0</v>
      </c>
      <c r="H2500" s="12">
        <v>0</v>
      </c>
      <c r="I2500" s="12">
        <v>0</v>
      </c>
      <c r="J2500" s="12">
        <v>0</v>
      </c>
      <c r="K2500" s="12">
        <v>0</v>
      </c>
      <c r="L2500" s="115"/>
      <c r="M2500" s="115"/>
      <c r="N2500" s="115"/>
      <c r="O2500" s="115"/>
      <c r="P2500" s="5">
        <f t="shared" si="99"/>
        <v>3</v>
      </c>
      <c r="Q2500" s="12">
        <v>14</v>
      </c>
      <c r="R2500" s="4">
        <f t="shared" si="100"/>
        <v>0.03</v>
      </c>
      <c r="S2500" s="27" t="s">
        <v>294</v>
      </c>
      <c r="T2500" s="52" t="s">
        <v>3114</v>
      </c>
      <c r="U2500" s="53" t="s">
        <v>586</v>
      </c>
      <c r="V2500" s="52" t="s">
        <v>513</v>
      </c>
      <c r="W2500" s="7" t="s">
        <v>2938</v>
      </c>
      <c r="X2500" s="8">
        <v>8</v>
      </c>
      <c r="Y2500" s="6" t="s">
        <v>463</v>
      </c>
      <c r="Z2500" s="38" t="s">
        <v>2981</v>
      </c>
      <c r="AA2500" s="38" t="s">
        <v>715</v>
      </c>
      <c r="AB2500" s="210" t="s">
        <v>977</v>
      </c>
      <c r="AC2500" s="225"/>
    </row>
    <row r="2501" spans="1:29" s="83" customFormat="1" ht="15.75" customHeight="1" x14ac:dyDescent="0.25">
      <c r="A2501" s="3" t="s">
        <v>194</v>
      </c>
      <c r="B2501" s="5">
        <v>2</v>
      </c>
      <c r="C2501" s="5">
        <v>0</v>
      </c>
      <c r="D2501" s="5">
        <v>0</v>
      </c>
      <c r="E2501" s="5">
        <v>0</v>
      </c>
      <c r="F2501" s="5">
        <v>0</v>
      </c>
      <c r="G2501" s="5">
        <v>0</v>
      </c>
      <c r="H2501" s="5">
        <v>0</v>
      </c>
      <c r="I2501" s="5">
        <v>1</v>
      </c>
      <c r="J2501" s="5">
        <v>0</v>
      </c>
      <c r="K2501" s="5">
        <v>0</v>
      </c>
      <c r="L2501" s="104"/>
      <c r="M2501" s="104"/>
      <c r="N2501" s="104"/>
      <c r="O2501" s="104"/>
      <c r="P2501" s="5">
        <f t="shared" si="99"/>
        <v>3</v>
      </c>
      <c r="Q2501" s="5">
        <v>10</v>
      </c>
      <c r="R2501" s="4">
        <f t="shared" si="100"/>
        <v>0.03</v>
      </c>
      <c r="S2501" s="9" t="s">
        <v>294</v>
      </c>
      <c r="T2501" s="52" t="s">
        <v>989</v>
      </c>
      <c r="U2501" s="53" t="s">
        <v>331</v>
      </c>
      <c r="V2501" s="52" t="s">
        <v>355</v>
      </c>
      <c r="W2501" s="7" t="s">
        <v>948</v>
      </c>
      <c r="X2501" s="8">
        <v>8</v>
      </c>
      <c r="Y2501" s="6" t="s">
        <v>366</v>
      </c>
      <c r="Z2501" s="38" t="s">
        <v>901</v>
      </c>
      <c r="AA2501" s="38" t="s">
        <v>985</v>
      </c>
      <c r="AB2501" s="210" t="s">
        <v>903</v>
      </c>
      <c r="AC2501" s="225"/>
    </row>
    <row r="2502" spans="1:29" s="83" customFormat="1" ht="15.75" customHeight="1" x14ac:dyDescent="0.25">
      <c r="A2502" s="3" t="s">
        <v>191</v>
      </c>
      <c r="B2502" s="5">
        <v>2</v>
      </c>
      <c r="C2502" s="5">
        <v>1</v>
      </c>
      <c r="D2502" s="5">
        <v>0</v>
      </c>
      <c r="E2502" s="5">
        <v>0</v>
      </c>
      <c r="F2502" s="5">
        <v>0</v>
      </c>
      <c r="G2502" s="5">
        <v>0</v>
      </c>
      <c r="H2502" s="5">
        <v>0</v>
      </c>
      <c r="I2502" s="5">
        <v>0</v>
      </c>
      <c r="J2502" s="5">
        <v>0</v>
      </c>
      <c r="K2502" s="5">
        <v>0</v>
      </c>
      <c r="L2502" s="104"/>
      <c r="M2502" s="104"/>
      <c r="N2502" s="104"/>
      <c r="O2502" s="104"/>
      <c r="P2502" s="5">
        <f t="shared" si="99"/>
        <v>3</v>
      </c>
      <c r="Q2502" s="5">
        <v>2</v>
      </c>
      <c r="R2502" s="4">
        <f t="shared" si="100"/>
        <v>0.03</v>
      </c>
      <c r="S2502" s="93" t="s">
        <v>294</v>
      </c>
      <c r="T2502" s="52" t="s">
        <v>1139</v>
      </c>
      <c r="U2502" s="53" t="s">
        <v>462</v>
      </c>
      <c r="V2502" s="52" t="s">
        <v>373</v>
      </c>
      <c r="W2502" s="7" t="s">
        <v>1417</v>
      </c>
      <c r="X2502" s="8">
        <v>8</v>
      </c>
      <c r="Y2502" s="6" t="s">
        <v>463</v>
      </c>
      <c r="Z2502" s="38" t="s">
        <v>437</v>
      </c>
      <c r="AA2502" s="38" t="s">
        <v>369</v>
      </c>
      <c r="AB2502" s="210" t="s">
        <v>855</v>
      </c>
      <c r="AC2502" s="225"/>
    </row>
    <row r="2503" spans="1:29" s="83" customFormat="1" ht="15.75" customHeight="1" x14ac:dyDescent="0.25">
      <c r="A2503" s="3" t="s">
        <v>202</v>
      </c>
      <c r="B2503" s="5">
        <v>3</v>
      </c>
      <c r="C2503" s="5">
        <v>0</v>
      </c>
      <c r="D2503" s="5">
        <v>0</v>
      </c>
      <c r="E2503" s="5">
        <v>0</v>
      </c>
      <c r="F2503" s="5">
        <v>0</v>
      </c>
      <c r="G2503" s="5">
        <v>0</v>
      </c>
      <c r="H2503" s="5">
        <v>0</v>
      </c>
      <c r="I2503" s="5">
        <v>0</v>
      </c>
      <c r="J2503" s="5">
        <v>0</v>
      </c>
      <c r="K2503" s="5">
        <v>0</v>
      </c>
      <c r="L2503" s="104"/>
      <c r="M2503" s="104"/>
      <c r="N2503" s="104"/>
      <c r="O2503" s="104"/>
      <c r="P2503" s="5">
        <f t="shared" si="99"/>
        <v>3</v>
      </c>
      <c r="Q2503" s="5">
        <v>10</v>
      </c>
      <c r="R2503" s="4">
        <f t="shared" si="100"/>
        <v>0.03</v>
      </c>
      <c r="S2503" s="9" t="s">
        <v>294</v>
      </c>
      <c r="T2503" s="52" t="s">
        <v>3284</v>
      </c>
      <c r="U2503" s="53" t="s">
        <v>476</v>
      </c>
      <c r="V2503" s="52" t="s">
        <v>312</v>
      </c>
      <c r="W2503" s="7" t="s">
        <v>3139</v>
      </c>
      <c r="X2503" s="8">
        <v>8</v>
      </c>
      <c r="Y2503" s="6" t="s">
        <v>2960</v>
      </c>
      <c r="Z2503" s="38" t="s">
        <v>3278</v>
      </c>
      <c r="AA2503" s="38" t="s">
        <v>612</v>
      </c>
      <c r="AB2503" s="210" t="s">
        <v>304</v>
      </c>
      <c r="AC2503" s="225"/>
    </row>
    <row r="2504" spans="1:29" s="83" customFormat="1" ht="15.75" customHeight="1" x14ac:dyDescent="0.25">
      <c r="A2504" s="3" t="s">
        <v>199</v>
      </c>
      <c r="B2504" s="5">
        <v>2</v>
      </c>
      <c r="C2504" s="5">
        <v>1</v>
      </c>
      <c r="D2504" s="5">
        <v>0</v>
      </c>
      <c r="E2504" s="5">
        <v>0</v>
      </c>
      <c r="F2504" s="5">
        <v>0</v>
      </c>
      <c r="G2504" s="5">
        <v>0</v>
      </c>
      <c r="H2504" s="5">
        <v>0</v>
      </c>
      <c r="I2504" s="5">
        <v>0</v>
      </c>
      <c r="J2504" s="5">
        <v>0</v>
      </c>
      <c r="K2504" s="5">
        <v>0</v>
      </c>
      <c r="L2504" s="104"/>
      <c r="M2504" s="104"/>
      <c r="N2504" s="104"/>
      <c r="O2504" s="104"/>
      <c r="P2504" s="5">
        <f t="shared" si="99"/>
        <v>3</v>
      </c>
      <c r="Q2504" s="5">
        <v>10</v>
      </c>
      <c r="R2504" s="4">
        <f t="shared" si="100"/>
        <v>0.03</v>
      </c>
      <c r="S2504" s="9" t="s">
        <v>294</v>
      </c>
      <c r="T2504" s="52" t="s">
        <v>3285</v>
      </c>
      <c r="U2504" s="53" t="s">
        <v>311</v>
      </c>
      <c r="V2504" s="52" t="s">
        <v>3286</v>
      </c>
      <c r="W2504" s="7" t="s">
        <v>3139</v>
      </c>
      <c r="X2504" s="8">
        <v>8</v>
      </c>
      <c r="Y2504" s="6" t="s">
        <v>957</v>
      </c>
      <c r="Z2504" s="38" t="s">
        <v>3278</v>
      </c>
      <c r="AA2504" s="38" t="s">
        <v>612</v>
      </c>
      <c r="AB2504" s="210" t="s">
        <v>304</v>
      </c>
      <c r="AC2504" s="225"/>
    </row>
    <row r="2505" spans="1:29" s="83" customFormat="1" ht="15.75" customHeight="1" x14ac:dyDescent="0.25">
      <c r="A2505" s="3" t="s">
        <v>201</v>
      </c>
      <c r="B2505" s="5">
        <v>1</v>
      </c>
      <c r="C2505" s="5">
        <v>0</v>
      </c>
      <c r="D2505" s="5">
        <v>2</v>
      </c>
      <c r="E2505" s="5">
        <v>0</v>
      </c>
      <c r="F2505" s="5">
        <v>0</v>
      </c>
      <c r="G2505" s="5">
        <v>0</v>
      </c>
      <c r="H2505" s="5">
        <v>0</v>
      </c>
      <c r="I2505" s="5">
        <v>0</v>
      </c>
      <c r="J2505" s="5">
        <v>0</v>
      </c>
      <c r="K2505" s="5">
        <v>0</v>
      </c>
      <c r="L2505" s="104"/>
      <c r="M2505" s="104"/>
      <c r="N2505" s="104"/>
      <c r="O2505" s="104"/>
      <c r="P2505" s="5">
        <f t="shared" si="99"/>
        <v>3</v>
      </c>
      <c r="Q2505" s="5">
        <v>10</v>
      </c>
      <c r="R2505" s="4">
        <f t="shared" si="100"/>
        <v>0.03</v>
      </c>
      <c r="S2505" s="9" t="s">
        <v>294</v>
      </c>
      <c r="T2505" s="52" t="s">
        <v>3285</v>
      </c>
      <c r="U2505" s="53" t="s">
        <v>309</v>
      </c>
      <c r="V2505" s="52" t="s">
        <v>3286</v>
      </c>
      <c r="W2505" s="7" t="s">
        <v>3139</v>
      </c>
      <c r="X2505" s="8">
        <v>8</v>
      </c>
      <c r="Y2505" s="6" t="s">
        <v>957</v>
      </c>
      <c r="Z2505" s="38" t="s">
        <v>3278</v>
      </c>
      <c r="AA2505" s="38" t="s">
        <v>612</v>
      </c>
      <c r="AB2505" s="210" t="s">
        <v>304</v>
      </c>
      <c r="AC2505" s="225"/>
    </row>
    <row r="2506" spans="1:29" s="83" customFormat="1" ht="15.75" customHeight="1" x14ac:dyDescent="0.25">
      <c r="A2506" s="3" t="s">
        <v>196</v>
      </c>
      <c r="B2506" s="5">
        <v>3</v>
      </c>
      <c r="C2506" s="5">
        <v>0</v>
      </c>
      <c r="D2506" s="5">
        <v>0</v>
      </c>
      <c r="E2506" s="5">
        <v>0</v>
      </c>
      <c r="F2506" s="5">
        <v>0</v>
      </c>
      <c r="G2506" s="5">
        <v>0</v>
      </c>
      <c r="H2506" s="5">
        <v>0</v>
      </c>
      <c r="I2506" s="5">
        <v>0</v>
      </c>
      <c r="J2506" s="5">
        <v>0</v>
      </c>
      <c r="K2506" s="5">
        <v>0</v>
      </c>
      <c r="L2506" s="104"/>
      <c r="M2506" s="104"/>
      <c r="N2506" s="104"/>
      <c r="O2506" s="104"/>
      <c r="P2506" s="5">
        <f t="shared" si="99"/>
        <v>3</v>
      </c>
      <c r="Q2506" s="5">
        <v>10</v>
      </c>
      <c r="R2506" s="4">
        <f t="shared" si="100"/>
        <v>0.03</v>
      </c>
      <c r="S2506" s="9" t="s">
        <v>294</v>
      </c>
      <c r="T2506" s="52" t="s">
        <v>993</v>
      </c>
      <c r="U2506" s="53" t="s">
        <v>476</v>
      </c>
      <c r="V2506" s="52" t="s">
        <v>304</v>
      </c>
      <c r="W2506" s="7" t="s">
        <v>948</v>
      </c>
      <c r="X2506" s="8">
        <v>8</v>
      </c>
      <c r="Y2506" s="6" t="s">
        <v>366</v>
      </c>
      <c r="Z2506" s="38" t="s">
        <v>901</v>
      </c>
      <c r="AA2506" s="38" t="s">
        <v>985</v>
      </c>
      <c r="AB2506" s="210" t="s">
        <v>903</v>
      </c>
      <c r="AC2506" s="225"/>
    </row>
    <row r="2507" spans="1:29" s="83" customFormat="1" ht="15.75" customHeight="1" x14ac:dyDescent="0.25">
      <c r="A2507" s="3" t="s">
        <v>1673</v>
      </c>
      <c r="B2507" s="5">
        <v>1</v>
      </c>
      <c r="C2507" s="5">
        <v>2</v>
      </c>
      <c r="D2507" s="5">
        <v>0</v>
      </c>
      <c r="E2507" s="5">
        <v>0</v>
      </c>
      <c r="F2507" s="5">
        <v>0</v>
      </c>
      <c r="G2507" s="5">
        <v>0</v>
      </c>
      <c r="H2507" s="5">
        <v>0</v>
      </c>
      <c r="I2507" s="5">
        <v>0</v>
      </c>
      <c r="J2507" s="5">
        <v>0</v>
      </c>
      <c r="K2507" s="5">
        <v>0</v>
      </c>
      <c r="L2507" s="104"/>
      <c r="M2507" s="104"/>
      <c r="N2507" s="104"/>
      <c r="O2507" s="104"/>
      <c r="P2507" s="5">
        <f t="shared" si="99"/>
        <v>3</v>
      </c>
      <c r="Q2507" s="5">
        <v>26</v>
      </c>
      <c r="R2507" s="4">
        <f t="shared" si="100"/>
        <v>0.03</v>
      </c>
      <c r="S2507" s="9" t="s">
        <v>294</v>
      </c>
      <c r="T2507" s="52" t="s">
        <v>2839</v>
      </c>
      <c r="U2507" s="53" t="s">
        <v>681</v>
      </c>
      <c r="V2507" s="52" t="s">
        <v>629</v>
      </c>
      <c r="W2507" s="7" t="s">
        <v>2758</v>
      </c>
      <c r="X2507" s="8">
        <v>8</v>
      </c>
      <c r="Y2507" s="6" t="s">
        <v>2735</v>
      </c>
      <c r="Z2507" s="38" t="s">
        <v>2759</v>
      </c>
      <c r="AA2507" s="38" t="s">
        <v>2727</v>
      </c>
      <c r="AB2507" s="210" t="s">
        <v>338</v>
      </c>
      <c r="AC2507" s="225"/>
    </row>
    <row r="2508" spans="1:29" s="83" customFormat="1" ht="15.75" customHeight="1" x14ac:dyDescent="0.25">
      <c r="A2508" s="3" t="s">
        <v>201</v>
      </c>
      <c r="B2508" s="5">
        <v>3</v>
      </c>
      <c r="C2508" s="5">
        <v>0</v>
      </c>
      <c r="D2508" s="5">
        <v>0</v>
      </c>
      <c r="E2508" s="5">
        <v>0</v>
      </c>
      <c r="F2508" s="5">
        <v>0</v>
      </c>
      <c r="G2508" s="5">
        <v>0</v>
      </c>
      <c r="H2508" s="5">
        <v>0</v>
      </c>
      <c r="I2508" s="5">
        <v>0</v>
      </c>
      <c r="J2508" s="5">
        <v>0</v>
      </c>
      <c r="K2508" s="5">
        <v>0</v>
      </c>
      <c r="L2508" s="104"/>
      <c r="M2508" s="104"/>
      <c r="N2508" s="104"/>
      <c r="O2508" s="104"/>
      <c r="P2508" s="5">
        <f t="shared" si="99"/>
        <v>3</v>
      </c>
      <c r="Q2508" s="5">
        <v>10</v>
      </c>
      <c r="R2508" s="4">
        <f t="shared" si="100"/>
        <v>0.03</v>
      </c>
      <c r="S2508" s="9" t="s">
        <v>294</v>
      </c>
      <c r="T2508" s="52" t="s">
        <v>2532</v>
      </c>
      <c r="U2508" s="53" t="s">
        <v>331</v>
      </c>
      <c r="V2508" s="52" t="s">
        <v>381</v>
      </c>
      <c r="W2508" s="47" t="s">
        <v>2471</v>
      </c>
      <c r="X2508" s="12">
        <v>8</v>
      </c>
      <c r="Y2508" s="26" t="s">
        <v>2525</v>
      </c>
      <c r="Z2508" s="122" t="s">
        <v>2486</v>
      </c>
      <c r="AA2508" s="38" t="s">
        <v>902</v>
      </c>
      <c r="AB2508" s="210" t="s">
        <v>338</v>
      </c>
      <c r="AC2508" s="225"/>
    </row>
    <row r="2509" spans="1:29" s="83" customFormat="1" ht="15.75" customHeight="1" x14ac:dyDescent="0.25">
      <c r="A2509" s="3" t="s">
        <v>195</v>
      </c>
      <c r="B2509" s="5">
        <v>1</v>
      </c>
      <c r="C2509" s="5">
        <v>2</v>
      </c>
      <c r="D2509" s="5">
        <v>0</v>
      </c>
      <c r="E2509" s="5">
        <v>0</v>
      </c>
      <c r="F2509" s="5">
        <v>0</v>
      </c>
      <c r="G2509" s="5">
        <v>0</v>
      </c>
      <c r="H2509" s="5">
        <v>0</v>
      </c>
      <c r="I2509" s="5">
        <v>0</v>
      </c>
      <c r="J2509" s="5">
        <v>0</v>
      </c>
      <c r="K2509" s="5">
        <v>0</v>
      </c>
      <c r="L2509" s="104"/>
      <c r="M2509" s="104"/>
      <c r="N2509" s="104"/>
      <c r="O2509" s="104"/>
      <c r="P2509" s="5">
        <f t="shared" si="99"/>
        <v>3</v>
      </c>
      <c r="Q2509" s="5">
        <v>5</v>
      </c>
      <c r="R2509" s="4">
        <f t="shared" si="100"/>
        <v>0.03</v>
      </c>
      <c r="S2509" s="9" t="s">
        <v>294</v>
      </c>
      <c r="T2509" s="52" t="s">
        <v>2655</v>
      </c>
      <c r="U2509" s="53" t="s">
        <v>541</v>
      </c>
      <c r="V2509" s="52" t="s">
        <v>397</v>
      </c>
      <c r="W2509" s="47" t="s">
        <v>2615</v>
      </c>
      <c r="X2509" s="12">
        <v>8</v>
      </c>
      <c r="Y2509" s="26" t="s">
        <v>463</v>
      </c>
      <c r="Z2509" s="122" t="s">
        <v>2652</v>
      </c>
      <c r="AA2509" s="38" t="s">
        <v>541</v>
      </c>
      <c r="AB2509" s="210" t="s">
        <v>743</v>
      </c>
      <c r="AC2509" s="225"/>
    </row>
    <row r="2510" spans="1:29" s="83" customFormat="1" ht="15.75" customHeight="1" x14ac:dyDescent="0.25">
      <c r="A2510" s="3" t="s">
        <v>197</v>
      </c>
      <c r="B2510" s="5">
        <v>2</v>
      </c>
      <c r="C2510" s="5">
        <v>1</v>
      </c>
      <c r="D2510" s="5">
        <v>0</v>
      </c>
      <c r="E2510" s="5">
        <v>0</v>
      </c>
      <c r="F2510" s="5">
        <v>0</v>
      </c>
      <c r="G2510" s="5">
        <v>0</v>
      </c>
      <c r="H2510" s="5">
        <v>0</v>
      </c>
      <c r="I2510" s="5">
        <v>0</v>
      </c>
      <c r="J2510" s="5">
        <v>0</v>
      </c>
      <c r="K2510" s="5">
        <v>0</v>
      </c>
      <c r="L2510" s="104"/>
      <c r="M2510" s="104"/>
      <c r="N2510" s="104"/>
      <c r="O2510" s="104"/>
      <c r="P2510" s="5">
        <f t="shared" si="99"/>
        <v>3</v>
      </c>
      <c r="Q2510" s="5">
        <v>10</v>
      </c>
      <c r="R2510" s="4">
        <f t="shared" si="100"/>
        <v>0.03</v>
      </c>
      <c r="S2510" s="9" t="s">
        <v>294</v>
      </c>
      <c r="T2510" s="52" t="s">
        <v>3287</v>
      </c>
      <c r="U2510" s="53" t="s">
        <v>549</v>
      </c>
      <c r="V2510" s="52" t="s">
        <v>750</v>
      </c>
      <c r="W2510" s="47" t="s">
        <v>3139</v>
      </c>
      <c r="X2510" s="12">
        <v>8</v>
      </c>
      <c r="Y2510" s="26" t="s">
        <v>957</v>
      </c>
      <c r="Z2510" s="122" t="s">
        <v>3278</v>
      </c>
      <c r="AA2510" s="38" t="s">
        <v>612</v>
      </c>
      <c r="AB2510" s="210" t="s">
        <v>304</v>
      </c>
      <c r="AC2510" s="225"/>
    </row>
    <row r="2511" spans="1:29" s="83" customFormat="1" ht="15.95" customHeight="1" x14ac:dyDescent="0.25">
      <c r="A2511" s="14" t="s">
        <v>194</v>
      </c>
      <c r="B2511" s="16">
        <v>2</v>
      </c>
      <c r="C2511" s="16">
        <v>0</v>
      </c>
      <c r="D2511" s="16">
        <v>0</v>
      </c>
      <c r="E2511" s="16">
        <v>0</v>
      </c>
      <c r="F2511" s="16">
        <v>0</v>
      </c>
      <c r="G2511" s="16">
        <v>0</v>
      </c>
      <c r="H2511" s="16">
        <v>0</v>
      </c>
      <c r="I2511" s="16">
        <v>0</v>
      </c>
      <c r="J2511" s="16">
        <v>0</v>
      </c>
      <c r="K2511" s="16">
        <v>0</v>
      </c>
      <c r="L2511" s="106"/>
      <c r="M2511" s="109"/>
      <c r="N2511" s="109"/>
      <c r="O2511" s="109"/>
      <c r="P2511" s="5">
        <f t="shared" si="99"/>
        <v>2</v>
      </c>
      <c r="Q2511" s="16">
        <v>5</v>
      </c>
      <c r="R2511" s="4">
        <f t="shared" si="100"/>
        <v>0.02</v>
      </c>
      <c r="S2511" s="17" t="s">
        <v>294</v>
      </c>
      <c r="T2511" s="54" t="s">
        <v>1914</v>
      </c>
      <c r="U2511" s="54" t="s">
        <v>1915</v>
      </c>
      <c r="V2511" s="54" t="s">
        <v>790</v>
      </c>
      <c r="W2511" s="103" t="s">
        <v>1842</v>
      </c>
      <c r="X2511" s="15">
        <v>8</v>
      </c>
      <c r="Y2511" s="26" t="s">
        <v>542</v>
      </c>
      <c r="Z2511" s="123" t="s">
        <v>597</v>
      </c>
      <c r="AA2511" s="123" t="s">
        <v>1047</v>
      </c>
      <c r="AB2511" s="222" t="s">
        <v>304</v>
      </c>
      <c r="AC2511" s="225"/>
    </row>
    <row r="2512" spans="1:29" s="83" customFormat="1" ht="15.75" customHeight="1" x14ac:dyDescent="0.25">
      <c r="A2512" s="14" t="s">
        <v>196</v>
      </c>
      <c r="B2512" s="16">
        <v>2</v>
      </c>
      <c r="C2512" s="16">
        <v>0</v>
      </c>
      <c r="D2512" s="16">
        <v>0</v>
      </c>
      <c r="E2512" s="16">
        <v>0</v>
      </c>
      <c r="F2512" s="16">
        <v>0</v>
      </c>
      <c r="G2512" s="16">
        <v>0</v>
      </c>
      <c r="H2512" s="16">
        <v>0</v>
      </c>
      <c r="I2512" s="16">
        <v>0</v>
      </c>
      <c r="J2512" s="16">
        <v>0</v>
      </c>
      <c r="K2512" s="16">
        <v>0</v>
      </c>
      <c r="L2512" s="106"/>
      <c r="M2512" s="109"/>
      <c r="N2512" s="109"/>
      <c r="O2512" s="109"/>
      <c r="P2512" s="5">
        <f t="shared" si="99"/>
        <v>2</v>
      </c>
      <c r="Q2512" s="16">
        <v>6</v>
      </c>
      <c r="R2512" s="4">
        <f t="shared" si="100"/>
        <v>0.02</v>
      </c>
      <c r="S2512" s="17" t="s">
        <v>294</v>
      </c>
      <c r="T2512" s="54" t="s">
        <v>1916</v>
      </c>
      <c r="U2512" s="54" t="s">
        <v>360</v>
      </c>
      <c r="V2512" s="54" t="s">
        <v>1104</v>
      </c>
      <c r="W2512" s="103" t="s">
        <v>1842</v>
      </c>
      <c r="X2512" s="15">
        <v>8</v>
      </c>
      <c r="Y2512" s="26" t="s">
        <v>542</v>
      </c>
      <c r="Z2512" s="123" t="s">
        <v>597</v>
      </c>
      <c r="AA2512" s="123" t="s">
        <v>1047</v>
      </c>
      <c r="AB2512" s="222" t="s">
        <v>304</v>
      </c>
      <c r="AC2512" s="225"/>
    </row>
    <row r="2513" spans="1:1023" s="83" customFormat="1" ht="15.75" customHeight="1" x14ac:dyDescent="0.25">
      <c r="A2513" s="3" t="s">
        <v>2406</v>
      </c>
      <c r="B2513" s="5">
        <v>2</v>
      </c>
      <c r="C2513" s="5">
        <v>0</v>
      </c>
      <c r="D2513" s="5">
        <v>0</v>
      </c>
      <c r="E2513" s="5">
        <v>0</v>
      </c>
      <c r="F2513" s="5">
        <v>0</v>
      </c>
      <c r="G2513" s="5">
        <v>0</v>
      </c>
      <c r="H2513" s="5">
        <v>0</v>
      </c>
      <c r="I2513" s="5">
        <v>0</v>
      </c>
      <c r="J2513" s="5">
        <v>0</v>
      </c>
      <c r="K2513" s="5">
        <v>0</v>
      </c>
      <c r="L2513" s="104"/>
      <c r="M2513" s="107"/>
      <c r="N2513" s="107"/>
      <c r="O2513" s="107"/>
      <c r="P2513" s="5">
        <f t="shared" si="99"/>
        <v>2</v>
      </c>
      <c r="Q2513" s="5">
        <v>27</v>
      </c>
      <c r="R2513" s="4">
        <f t="shared" si="100"/>
        <v>0.02</v>
      </c>
      <c r="S2513" s="9" t="s">
        <v>294</v>
      </c>
      <c r="T2513" s="54" t="s">
        <v>2840</v>
      </c>
      <c r="U2513" s="54" t="s">
        <v>2841</v>
      </c>
      <c r="V2513" s="54" t="s">
        <v>831</v>
      </c>
      <c r="W2513" s="47" t="s">
        <v>2758</v>
      </c>
      <c r="X2513" s="12">
        <v>8</v>
      </c>
      <c r="Y2513" s="26" t="s">
        <v>2735</v>
      </c>
      <c r="Z2513" s="122" t="s">
        <v>2759</v>
      </c>
      <c r="AA2513" s="122" t="s">
        <v>2727</v>
      </c>
      <c r="AB2513" s="223" t="s">
        <v>338</v>
      </c>
      <c r="AC2513" s="225"/>
    </row>
    <row r="2514" spans="1:1023" s="83" customFormat="1" ht="15.75" customHeight="1" x14ac:dyDescent="0.25">
      <c r="A2514" s="3" t="s">
        <v>192</v>
      </c>
      <c r="B2514" s="5">
        <v>2</v>
      </c>
      <c r="C2514" s="5">
        <v>0</v>
      </c>
      <c r="D2514" s="5">
        <v>0</v>
      </c>
      <c r="E2514" s="5">
        <v>0</v>
      </c>
      <c r="F2514" s="5">
        <v>0</v>
      </c>
      <c r="G2514" s="5">
        <v>0</v>
      </c>
      <c r="H2514" s="5">
        <v>0</v>
      </c>
      <c r="I2514" s="5">
        <v>0</v>
      </c>
      <c r="J2514" s="5">
        <v>0</v>
      </c>
      <c r="K2514" s="5">
        <v>0</v>
      </c>
      <c r="L2514" s="104"/>
      <c r="M2514" s="107"/>
      <c r="N2514" s="107"/>
      <c r="O2514" s="107"/>
      <c r="P2514" s="5">
        <f t="shared" si="99"/>
        <v>2</v>
      </c>
      <c r="Q2514" s="5">
        <v>6</v>
      </c>
      <c r="R2514" s="4">
        <f t="shared" si="100"/>
        <v>0.02</v>
      </c>
      <c r="S2514" s="9" t="s">
        <v>294</v>
      </c>
      <c r="T2514" s="54" t="s">
        <v>2607</v>
      </c>
      <c r="U2514" s="54" t="s">
        <v>354</v>
      </c>
      <c r="V2514" s="54" t="s">
        <v>381</v>
      </c>
      <c r="W2514" s="47" t="s">
        <v>2581</v>
      </c>
      <c r="X2514" s="12">
        <v>8</v>
      </c>
      <c r="Y2514" s="26" t="s">
        <v>2590</v>
      </c>
      <c r="Z2514" s="122" t="s">
        <v>2602</v>
      </c>
      <c r="AA2514" s="122" t="s">
        <v>608</v>
      </c>
      <c r="AB2514" s="223" t="s">
        <v>312</v>
      </c>
      <c r="AC2514" s="225"/>
    </row>
    <row r="2515" spans="1:1023" s="83" customFormat="1" ht="15.75" customHeight="1" x14ac:dyDescent="0.25">
      <c r="A2515" s="3" t="s">
        <v>2402</v>
      </c>
      <c r="B2515" s="5">
        <v>0</v>
      </c>
      <c r="C2515" s="5">
        <v>0</v>
      </c>
      <c r="D2515" s="5">
        <v>0</v>
      </c>
      <c r="E2515" s="5">
        <v>0</v>
      </c>
      <c r="F2515" s="5">
        <v>0</v>
      </c>
      <c r="G2515" s="5">
        <v>0</v>
      </c>
      <c r="H2515" s="5">
        <v>0</v>
      </c>
      <c r="I2515" s="5">
        <v>0</v>
      </c>
      <c r="J2515" s="5">
        <v>0</v>
      </c>
      <c r="K2515" s="5">
        <v>0</v>
      </c>
      <c r="L2515" s="104"/>
      <c r="M2515" s="107"/>
      <c r="N2515" s="107"/>
      <c r="O2515" s="107"/>
      <c r="P2515" s="5">
        <f t="shared" si="99"/>
        <v>0</v>
      </c>
      <c r="Q2515" s="5">
        <v>28</v>
      </c>
      <c r="R2515" s="4">
        <f t="shared" si="100"/>
        <v>0</v>
      </c>
      <c r="S2515" s="9" t="s">
        <v>294</v>
      </c>
      <c r="T2515" s="54" t="s">
        <v>744</v>
      </c>
      <c r="U2515" s="54" t="s">
        <v>331</v>
      </c>
      <c r="V2515" s="54" t="s">
        <v>352</v>
      </c>
      <c r="W2515" s="47" t="s">
        <v>2758</v>
      </c>
      <c r="X2515" s="12">
        <v>8</v>
      </c>
      <c r="Y2515" s="26" t="s">
        <v>2735</v>
      </c>
      <c r="Z2515" s="122" t="s">
        <v>2759</v>
      </c>
      <c r="AA2515" s="122" t="s">
        <v>2727</v>
      </c>
      <c r="AB2515" s="223" t="s">
        <v>338</v>
      </c>
      <c r="AC2515" s="225"/>
    </row>
    <row r="2516" spans="1:1023" s="83" customFormat="1" ht="15.75" customHeight="1" x14ac:dyDescent="0.25">
      <c r="A2516" s="193" t="s">
        <v>204</v>
      </c>
      <c r="B2516" s="169">
        <v>3</v>
      </c>
      <c r="C2516" s="169">
        <v>7</v>
      </c>
      <c r="D2516" s="169">
        <v>2</v>
      </c>
      <c r="E2516" s="169">
        <v>6</v>
      </c>
      <c r="F2516" s="169">
        <v>6</v>
      </c>
      <c r="G2516" s="169">
        <v>6</v>
      </c>
      <c r="H2516" s="169">
        <v>9</v>
      </c>
      <c r="I2516" s="169">
        <v>2</v>
      </c>
      <c r="J2516" s="169">
        <v>7</v>
      </c>
      <c r="K2516" s="169">
        <v>10</v>
      </c>
      <c r="L2516" s="169">
        <v>24</v>
      </c>
      <c r="M2516" s="107"/>
      <c r="N2516" s="107"/>
      <c r="O2516" s="107"/>
      <c r="P2516" s="201">
        <f t="shared" ref="P2516:P2559" si="101">SUM(B2516:L2516)</f>
        <v>82</v>
      </c>
      <c r="Q2516" s="169">
        <v>1</v>
      </c>
      <c r="R2516" s="170">
        <f t="shared" si="100"/>
        <v>0.82</v>
      </c>
      <c r="S2516" s="171" t="s">
        <v>292</v>
      </c>
      <c r="T2516" s="202" t="s">
        <v>2934</v>
      </c>
      <c r="U2516" s="202" t="s">
        <v>306</v>
      </c>
      <c r="V2516" s="202" t="s">
        <v>323</v>
      </c>
      <c r="W2516" s="203" t="s">
        <v>2915</v>
      </c>
      <c r="X2516" s="198">
        <v>9</v>
      </c>
      <c r="Y2516" s="204" t="s">
        <v>366</v>
      </c>
      <c r="Z2516" s="205" t="s">
        <v>2916</v>
      </c>
      <c r="AA2516" s="205" t="s">
        <v>608</v>
      </c>
      <c r="AB2516" s="224" t="s">
        <v>1357</v>
      </c>
      <c r="AC2516" s="199" t="s">
        <v>4364</v>
      </c>
    </row>
    <row r="2517" spans="1:1023" s="83" customFormat="1" ht="15.75" customHeight="1" x14ac:dyDescent="0.25">
      <c r="A2517" s="193" t="s">
        <v>208</v>
      </c>
      <c r="B2517" s="169">
        <v>5</v>
      </c>
      <c r="C2517" s="169">
        <v>6</v>
      </c>
      <c r="D2517" s="169">
        <v>4</v>
      </c>
      <c r="E2517" s="169">
        <v>6</v>
      </c>
      <c r="F2517" s="169">
        <v>6</v>
      </c>
      <c r="G2517" s="169">
        <v>6</v>
      </c>
      <c r="H2517" s="169">
        <v>7</v>
      </c>
      <c r="I2517" s="169">
        <v>3</v>
      </c>
      <c r="J2517" s="169">
        <v>5</v>
      </c>
      <c r="K2517" s="169">
        <v>10</v>
      </c>
      <c r="L2517" s="169">
        <v>22</v>
      </c>
      <c r="M2517" s="107"/>
      <c r="N2517" s="107"/>
      <c r="O2517" s="107"/>
      <c r="P2517" s="201">
        <f t="shared" si="101"/>
        <v>80</v>
      </c>
      <c r="Q2517" s="169">
        <v>1</v>
      </c>
      <c r="R2517" s="170">
        <f t="shared" si="100"/>
        <v>0.8</v>
      </c>
      <c r="S2517" s="171" t="s">
        <v>292</v>
      </c>
      <c r="T2517" s="202" t="s">
        <v>1108</v>
      </c>
      <c r="U2517" s="202" t="s">
        <v>600</v>
      </c>
      <c r="V2517" s="202" t="s">
        <v>1104</v>
      </c>
      <c r="W2517" s="203" t="s">
        <v>1004</v>
      </c>
      <c r="X2517" s="198">
        <v>9</v>
      </c>
      <c r="Y2517" s="204" t="s">
        <v>366</v>
      </c>
      <c r="Z2517" s="205" t="s">
        <v>1109</v>
      </c>
      <c r="AA2517" s="205" t="s">
        <v>480</v>
      </c>
      <c r="AB2517" s="224" t="s">
        <v>609</v>
      </c>
      <c r="AC2517" s="199" t="s">
        <v>4364</v>
      </c>
    </row>
    <row r="2518" spans="1:1023" s="83" customFormat="1" ht="15.75" customHeight="1" x14ac:dyDescent="0.25">
      <c r="A2518" s="193" t="s">
        <v>214</v>
      </c>
      <c r="B2518" s="169">
        <v>4</v>
      </c>
      <c r="C2518" s="169">
        <v>8</v>
      </c>
      <c r="D2518" s="169">
        <v>6</v>
      </c>
      <c r="E2518" s="169">
        <v>6</v>
      </c>
      <c r="F2518" s="169">
        <v>7</v>
      </c>
      <c r="G2518" s="169">
        <v>6</v>
      </c>
      <c r="H2518" s="169">
        <v>8</v>
      </c>
      <c r="I2518" s="169">
        <v>4</v>
      </c>
      <c r="J2518" s="169">
        <v>6</v>
      </c>
      <c r="K2518" s="169">
        <v>6</v>
      </c>
      <c r="L2518" s="169">
        <v>12</v>
      </c>
      <c r="M2518" s="107"/>
      <c r="N2518" s="107"/>
      <c r="O2518" s="107"/>
      <c r="P2518" s="201">
        <f t="shared" si="101"/>
        <v>73</v>
      </c>
      <c r="Q2518" s="169">
        <v>1</v>
      </c>
      <c r="R2518" s="170">
        <f t="shared" si="100"/>
        <v>0.73</v>
      </c>
      <c r="S2518" s="171" t="s">
        <v>292</v>
      </c>
      <c r="T2518" s="202" t="s">
        <v>875</v>
      </c>
      <c r="U2518" s="202" t="s">
        <v>583</v>
      </c>
      <c r="V2518" s="202" t="s">
        <v>490</v>
      </c>
      <c r="W2518" s="203" t="s">
        <v>948</v>
      </c>
      <c r="X2518" s="198">
        <v>9</v>
      </c>
      <c r="Y2518" s="204" t="s">
        <v>463</v>
      </c>
      <c r="Z2518" s="205" t="s">
        <v>666</v>
      </c>
      <c r="AA2518" s="205" t="s">
        <v>483</v>
      </c>
      <c r="AB2518" s="224" t="s">
        <v>667</v>
      </c>
      <c r="AC2518" s="199" t="s">
        <v>4364</v>
      </c>
    </row>
    <row r="2519" spans="1:1023" s="83" customFormat="1" ht="15.75" customHeight="1" x14ac:dyDescent="0.25">
      <c r="A2519" s="194" t="s">
        <v>204</v>
      </c>
      <c r="B2519" s="180">
        <v>1</v>
      </c>
      <c r="C2519" s="180">
        <v>4</v>
      </c>
      <c r="D2519" s="180">
        <v>4</v>
      </c>
      <c r="E2519" s="180">
        <v>9</v>
      </c>
      <c r="F2519" s="180">
        <v>9</v>
      </c>
      <c r="G2519" s="180">
        <v>6</v>
      </c>
      <c r="H2519" s="180">
        <v>6</v>
      </c>
      <c r="I2519" s="180">
        <v>3</v>
      </c>
      <c r="J2519" s="180">
        <v>8</v>
      </c>
      <c r="K2519" s="180">
        <v>10</v>
      </c>
      <c r="L2519" s="180">
        <v>12</v>
      </c>
      <c r="M2519" s="106"/>
      <c r="N2519" s="106"/>
      <c r="O2519" s="106"/>
      <c r="P2519" s="201">
        <f t="shared" si="101"/>
        <v>72</v>
      </c>
      <c r="Q2519" s="180">
        <v>1</v>
      </c>
      <c r="R2519" s="170">
        <f t="shared" si="100"/>
        <v>0.72</v>
      </c>
      <c r="S2519" s="181" t="s">
        <v>292</v>
      </c>
      <c r="T2519" s="172" t="s">
        <v>1917</v>
      </c>
      <c r="U2519" s="173" t="s">
        <v>1190</v>
      </c>
      <c r="V2519" s="172" t="s">
        <v>438</v>
      </c>
      <c r="W2519" s="206" t="s">
        <v>1842</v>
      </c>
      <c r="X2519" s="207">
        <v>9</v>
      </c>
      <c r="Y2519" s="204" t="s">
        <v>366</v>
      </c>
      <c r="Z2519" s="208" t="s">
        <v>1862</v>
      </c>
      <c r="AA2519" s="191" t="s">
        <v>545</v>
      </c>
      <c r="AB2519" s="220" t="s">
        <v>355</v>
      </c>
      <c r="AC2519" s="199" t="s">
        <v>4364</v>
      </c>
    </row>
    <row r="2520" spans="1:1023" s="83" customFormat="1" ht="15.75" customHeight="1" x14ac:dyDescent="0.25">
      <c r="A2520" s="193" t="s">
        <v>205</v>
      </c>
      <c r="B2520" s="169">
        <v>1</v>
      </c>
      <c r="C2520" s="169">
        <v>6</v>
      </c>
      <c r="D2520" s="169">
        <v>4</v>
      </c>
      <c r="E2520" s="169">
        <v>6</v>
      </c>
      <c r="F2520" s="169">
        <v>9</v>
      </c>
      <c r="G2520" s="169">
        <v>6</v>
      </c>
      <c r="H2520" s="169">
        <v>4</v>
      </c>
      <c r="I2520" s="169">
        <v>0</v>
      </c>
      <c r="J2520" s="169">
        <v>3</v>
      </c>
      <c r="K2520" s="169">
        <v>10</v>
      </c>
      <c r="L2520" s="169">
        <v>20</v>
      </c>
      <c r="M2520" s="104"/>
      <c r="N2520" s="104"/>
      <c r="O2520" s="104"/>
      <c r="P2520" s="201">
        <f t="shared" si="101"/>
        <v>69</v>
      </c>
      <c r="Q2520" s="169">
        <v>1</v>
      </c>
      <c r="R2520" s="170">
        <f t="shared" si="100"/>
        <v>0.69</v>
      </c>
      <c r="S2520" s="171" t="s">
        <v>292</v>
      </c>
      <c r="T2520" s="172" t="s">
        <v>1538</v>
      </c>
      <c r="U2520" s="173" t="s">
        <v>476</v>
      </c>
      <c r="V2520" s="172" t="s">
        <v>312</v>
      </c>
      <c r="W2520" s="203" t="s">
        <v>1504</v>
      </c>
      <c r="X2520" s="198">
        <v>9</v>
      </c>
      <c r="Y2520" s="204" t="s">
        <v>366</v>
      </c>
      <c r="Z2520" s="205" t="s">
        <v>1534</v>
      </c>
      <c r="AA2520" s="190" t="s">
        <v>369</v>
      </c>
      <c r="AB2520" s="219" t="s">
        <v>609</v>
      </c>
      <c r="AC2520" s="199" t="s">
        <v>4364</v>
      </c>
    </row>
    <row r="2521" spans="1:1023" s="83" customFormat="1" ht="15.75" customHeight="1" x14ac:dyDescent="0.25">
      <c r="A2521" s="194" t="s">
        <v>205</v>
      </c>
      <c r="B2521" s="180">
        <v>5</v>
      </c>
      <c r="C2521" s="180">
        <v>8</v>
      </c>
      <c r="D2521" s="180">
        <v>2</v>
      </c>
      <c r="E2521" s="180">
        <v>6</v>
      </c>
      <c r="F2521" s="180">
        <v>9</v>
      </c>
      <c r="G2521" s="180">
        <v>6</v>
      </c>
      <c r="H2521" s="180">
        <v>0</v>
      </c>
      <c r="I2521" s="180">
        <v>6</v>
      </c>
      <c r="J2521" s="180">
        <v>4</v>
      </c>
      <c r="K2521" s="180">
        <v>8</v>
      </c>
      <c r="L2521" s="180">
        <v>12</v>
      </c>
      <c r="M2521" s="106"/>
      <c r="N2521" s="106"/>
      <c r="O2521" s="106"/>
      <c r="P2521" s="201">
        <f t="shared" si="101"/>
        <v>66</v>
      </c>
      <c r="Q2521" s="180">
        <v>2</v>
      </c>
      <c r="R2521" s="170">
        <f t="shared" si="100"/>
        <v>0.66</v>
      </c>
      <c r="S2521" s="181" t="s">
        <v>293</v>
      </c>
      <c r="T2521" s="172" t="s">
        <v>1903</v>
      </c>
      <c r="U2521" s="173" t="s">
        <v>444</v>
      </c>
      <c r="V2521" s="172" t="s">
        <v>297</v>
      </c>
      <c r="W2521" s="206" t="s">
        <v>1842</v>
      </c>
      <c r="X2521" s="207">
        <v>9</v>
      </c>
      <c r="Y2521" s="204" t="s">
        <v>366</v>
      </c>
      <c r="Z2521" s="208" t="s">
        <v>1862</v>
      </c>
      <c r="AA2521" s="191" t="s">
        <v>545</v>
      </c>
      <c r="AB2521" s="220" t="s">
        <v>355</v>
      </c>
      <c r="AC2521" s="199" t="s">
        <v>4364</v>
      </c>
    </row>
    <row r="2522" spans="1:1023" s="83" customFormat="1" ht="15.75" customHeight="1" x14ac:dyDescent="0.25">
      <c r="A2522" s="193" t="s">
        <v>205</v>
      </c>
      <c r="B2522" s="169">
        <v>4</v>
      </c>
      <c r="C2522" s="169">
        <v>8</v>
      </c>
      <c r="D2522" s="169">
        <v>6</v>
      </c>
      <c r="E2522" s="169">
        <v>0</v>
      </c>
      <c r="F2522" s="169">
        <v>6</v>
      </c>
      <c r="G2522" s="169">
        <v>6</v>
      </c>
      <c r="H2522" s="169">
        <v>0</v>
      </c>
      <c r="I2522" s="169">
        <v>3</v>
      </c>
      <c r="J2522" s="169">
        <v>0</v>
      </c>
      <c r="K2522" s="169">
        <v>10</v>
      </c>
      <c r="L2522" s="169">
        <v>20</v>
      </c>
      <c r="M2522" s="104"/>
      <c r="N2522" s="104"/>
      <c r="O2522" s="104"/>
      <c r="P2522" s="201">
        <f t="shared" si="101"/>
        <v>63</v>
      </c>
      <c r="Q2522" s="169">
        <v>1</v>
      </c>
      <c r="R2522" s="170">
        <f t="shared" si="100"/>
        <v>0.63</v>
      </c>
      <c r="S2522" s="171" t="s">
        <v>292</v>
      </c>
      <c r="T2522" s="172" t="s">
        <v>3370</v>
      </c>
      <c r="U2522" s="173" t="s">
        <v>311</v>
      </c>
      <c r="V2522" s="172" t="s">
        <v>1104</v>
      </c>
      <c r="W2522" s="174" t="s">
        <v>3309</v>
      </c>
      <c r="X2522" s="175">
        <v>9</v>
      </c>
      <c r="Y2522" s="179" t="s">
        <v>2010</v>
      </c>
      <c r="Z2522" s="190" t="s">
        <v>3371</v>
      </c>
      <c r="AA2522" s="190" t="s">
        <v>807</v>
      </c>
      <c r="AB2522" s="219" t="s">
        <v>381</v>
      </c>
      <c r="AC2522" s="199" t="s">
        <v>4364</v>
      </c>
    </row>
    <row r="2523" spans="1:1023" s="83" customFormat="1" ht="15.75" customHeight="1" x14ac:dyDescent="0.25">
      <c r="A2523" s="193" t="s">
        <v>206</v>
      </c>
      <c r="B2523" s="169">
        <v>3</v>
      </c>
      <c r="C2523" s="169">
        <v>2</v>
      </c>
      <c r="D2523" s="169">
        <v>6</v>
      </c>
      <c r="E2523" s="169">
        <v>3</v>
      </c>
      <c r="F2523" s="169">
        <v>2</v>
      </c>
      <c r="G2523" s="169">
        <v>4</v>
      </c>
      <c r="H2523" s="169">
        <v>6</v>
      </c>
      <c r="I2523" s="169">
        <v>0</v>
      </c>
      <c r="J2523" s="169">
        <v>7</v>
      </c>
      <c r="K2523" s="169">
        <v>10</v>
      </c>
      <c r="L2523" s="169">
        <v>19</v>
      </c>
      <c r="M2523" s="104"/>
      <c r="N2523" s="104"/>
      <c r="O2523" s="104"/>
      <c r="P2523" s="201">
        <f t="shared" si="101"/>
        <v>62</v>
      </c>
      <c r="Q2523" s="169">
        <v>1</v>
      </c>
      <c r="R2523" s="170">
        <f t="shared" si="100"/>
        <v>0.62</v>
      </c>
      <c r="S2523" s="171" t="s">
        <v>292</v>
      </c>
      <c r="T2523" s="172" t="s">
        <v>1361</v>
      </c>
      <c r="U2523" s="173" t="s">
        <v>316</v>
      </c>
      <c r="V2523" s="172" t="s">
        <v>397</v>
      </c>
      <c r="W2523" s="174" t="s">
        <v>1293</v>
      </c>
      <c r="X2523" s="175">
        <v>9</v>
      </c>
      <c r="Y2523" s="179" t="s">
        <v>542</v>
      </c>
      <c r="Z2523" s="190" t="s">
        <v>1324</v>
      </c>
      <c r="AA2523" s="190" t="s">
        <v>1325</v>
      </c>
      <c r="AB2523" s="219" t="s">
        <v>466</v>
      </c>
      <c r="AC2523" s="199" t="s">
        <v>4364</v>
      </c>
    </row>
    <row r="2524" spans="1:1023" s="83" customFormat="1" ht="15.75" customHeight="1" x14ac:dyDescent="0.25">
      <c r="A2524" s="193" t="s">
        <v>211</v>
      </c>
      <c r="B2524" s="169">
        <v>4</v>
      </c>
      <c r="C2524" s="169">
        <v>6</v>
      </c>
      <c r="D2524" s="169">
        <v>4</v>
      </c>
      <c r="E2524" s="169">
        <v>6</v>
      </c>
      <c r="F2524" s="169">
        <v>9</v>
      </c>
      <c r="G2524" s="169">
        <v>4</v>
      </c>
      <c r="H2524" s="169">
        <v>7</v>
      </c>
      <c r="I2524" s="169">
        <v>4</v>
      </c>
      <c r="J2524" s="169">
        <v>4</v>
      </c>
      <c r="K2524" s="169">
        <v>3</v>
      </c>
      <c r="L2524" s="169">
        <v>10</v>
      </c>
      <c r="M2524" s="104"/>
      <c r="N2524" s="104"/>
      <c r="O2524" s="104"/>
      <c r="P2524" s="201">
        <f t="shared" si="101"/>
        <v>61</v>
      </c>
      <c r="Q2524" s="169">
        <v>2</v>
      </c>
      <c r="R2524" s="170">
        <f t="shared" si="100"/>
        <v>0.61</v>
      </c>
      <c r="S2524" s="171" t="s">
        <v>293</v>
      </c>
      <c r="T2524" s="172" t="s">
        <v>669</v>
      </c>
      <c r="U2524" s="173" t="s">
        <v>865</v>
      </c>
      <c r="V2524" s="172" t="s">
        <v>866</v>
      </c>
      <c r="W2524" s="174" t="s">
        <v>948</v>
      </c>
      <c r="X2524" s="175">
        <v>9</v>
      </c>
      <c r="Y2524" s="179" t="s">
        <v>463</v>
      </c>
      <c r="Z2524" s="190" t="s">
        <v>666</v>
      </c>
      <c r="AA2524" s="190" t="s">
        <v>483</v>
      </c>
      <c r="AB2524" s="219" t="s">
        <v>667</v>
      </c>
      <c r="AC2524" s="199" t="s">
        <v>4364</v>
      </c>
    </row>
    <row r="2525" spans="1:1023" s="83" customFormat="1" ht="15.75" customHeight="1" x14ac:dyDescent="0.25">
      <c r="A2525" s="193" t="s">
        <v>204</v>
      </c>
      <c r="B2525" s="169">
        <v>4</v>
      </c>
      <c r="C2525" s="169">
        <v>3</v>
      </c>
      <c r="D2525" s="169">
        <v>2</v>
      </c>
      <c r="E2525" s="169">
        <v>6</v>
      </c>
      <c r="F2525" s="169">
        <v>5</v>
      </c>
      <c r="G2525" s="169">
        <v>0</v>
      </c>
      <c r="H2525" s="169">
        <v>5</v>
      </c>
      <c r="I2525" s="169">
        <v>3</v>
      </c>
      <c r="J2525" s="169">
        <v>2</v>
      </c>
      <c r="K2525" s="169">
        <v>10</v>
      </c>
      <c r="L2525" s="169">
        <v>20</v>
      </c>
      <c r="M2525" s="104"/>
      <c r="N2525" s="104"/>
      <c r="O2525" s="104"/>
      <c r="P2525" s="201">
        <f t="shared" si="101"/>
        <v>60</v>
      </c>
      <c r="Q2525" s="169">
        <v>1</v>
      </c>
      <c r="R2525" s="170">
        <f t="shared" si="100"/>
        <v>0.6</v>
      </c>
      <c r="S2525" s="171" t="s">
        <v>292</v>
      </c>
      <c r="T2525" s="172" t="s">
        <v>3821</v>
      </c>
      <c r="U2525" s="173" t="s">
        <v>545</v>
      </c>
      <c r="V2525" s="172" t="s">
        <v>349</v>
      </c>
      <c r="W2525" s="174" t="s">
        <v>3808</v>
      </c>
      <c r="X2525" s="175">
        <v>9</v>
      </c>
      <c r="Y2525" s="179" t="s">
        <v>2960</v>
      </c>
      <c r="Z2525" s="190" t="s">
        <v>3822</v>
      </c>
      <c r="AA2525" s="190" t="s">
        <v>465</v>
      </c>
      <c r="AB2525" s="219" t="s">
        <v>502</v>
      </c>
      <c r="AC2525" s="199" t="s">
        <v>4364</v>
      </c>
    </row>
    <row r="2526" spans="1:1023" s="83" customFormat="1" ht="15.75" customHeight="1" x14ac:dyDescent="0.25">
      <c r="A2526" s="193" t="s">
        <v>208</v>
      </c>
      <c r="B2526" s="169">
        <v>5</v>
      </c>
      <c r="C2526" s="169">
        <v>8</v>
      </c>
      <c r="D2526" s="169">
        <v>6</v>
      </c>
      <c r="E2526" s="169">
        <v>9</v>
      </c>
      <c r="F2526" s="169">
        <v>5</v>
      </c>
      <c r="G2526" s="169">
        <v>0</v>
      </c>
      <c r="H2526" s="169">
        <v>0</v>
      </c>
      <c r="I2526" s="169">
        <v>3</v>
      </c>
      <c r="J2526" s="169">
        <v>4</v>
      </c>
      <c r="K2526" s="169">
        <v>5</v>
      </c>
      <c r="L2526" s="169">
        <v>15</v>
      </c>
      <c r="M2526" s="104"/>
      <c r="N2526" s="104"/>
      <c r="O2526" s="104"/>
      <c r="P2526" s="201">
        <f t="shared" si="101"/>
        <v>60</v>
      </c>
      <c r="Q2526" s="169">
        <v>1</v>
      </c>
      <c r="R2526" s="170">
        <f t="shared" si="100"/>
        <v>0.6</v>
      </c>
      <c r="S2526" s="171" t="s">
        <v>292</v>
      </c>
      <c r="T2526" s="172" t="s">
        <v>906</v>
      </c>
      <c r="U2526" s="173" t="s">
        <v>2707</v>
      </c>
      <c r="V2526" s="172" t="s">
        <v>2708</v>
      </c>
      <c r="W2526" s="174" t="s">
        <v>2676</v>
      </c>
      <c r="X2526" s="175">
        <v>9</v>
      </c>
      <c r="Y2526" s="179" t="s">
        <v>298</v>
      </c>
      <c r="Z2526" s="190" t="s">
        <v>2690</v>
      </c>
      <c r="AA2526" s="190" t="s">
        <v>399</v>
      </c>
      <c r="AB2526" s="219" t="s">
        <v>344</v>
      </c>
      <c r="AC2526" s="199" t="s">
        <v>4364</v>
      </c>
    </row>
    <row r="2527" spans="1:1023" s="83" customFormat="1" ht="15.75" customHeight="1" x14ac:dyDescent="0.25">
      <c r="A2527" s="193" t="s">
        <v>205</v>
      </c>
      <c r="B2527" s="169">
        <v>4</v>
      </c>
      <c r="C2527" s="169">
        <v>6</v>
      </c>
      <c r="D2527" s="169">
        <v>4</v>
      </c>
      <c r="E2527" s="169">
        <v>3</v>
      </c>
      <c r="F2527" s="169">
        <v>6</v>
      </c>
      <c r="G2527" s="169">
        <v>3</v>
      </c>
      <c r="H2527" s="169">
        <v>6</v>
      </c>
      <c r="I2527" s="169">
        <v>4</v>
      </c>
      <c r="J2527" s="169">
        <v>4</v>
      </c>
      <c r="K2527" s="169">
        <v>6</v>
      </c>
      <c r="L2527" s="169">
        <v>12</v>
      </c>
      <c r="M2527" s="104"/>
      <c r="N2527" s="104"/>
      <c r="O2527" s="104"/>
      <c r="P2527" s="201">
        <f t="shared" si="101"/>
        <v>58</v>
      </c>
      <c r="Q2527" s="169">
        <v>3</v>
      </c>
      <c r="R2527" s="170">
        <f t="shared" si="100"/>
        <v>0.57999999999999996</v>
      </c>
      <c r="S2527" s="171" t="s">
        <v>293</v>
      </c>
      <c r="T2527" s="172" t="s">
        <v>873</v>
      </c>
      <c r="U2527" s="173" t="s">
        <v>343</v>
      </c>
      <c r="V2527" s="172" t="s">
        <v>301</v>
      </c>
      <c r="W2527" s="174" t="s">
        <v>948</v>
      </c>
      <c r="X2527" s="175">
        <v>9</v>
      </c>
      <c r="Y2527" s="179" t="s">
        <v>463</v>
      </c>
      <c r="Z2527" s="190" t="s">
        <v>666</v>
      </c>
      <c r="AA2527" s="190" t="s">
        <v>483</v>
      </c>
      <c r="AB2527" s="219" t="s">
        <v>667</v>
      </c>
      <c r="AC2527" s="199" t="s">
        <v>4364</v>
      </c>
    </row>
    <row r="2528" spans="1:1023" s="83" customFormat="1" ht="15.75" customHeight="1" x14ac:dyDescent="0.25">
      <c r="A2528" s="193" t="s">
        <v>209</v>
      </c>
      <c r="B2528" s="169">
        <v>3</v>
      </c>
      <c r="C2528" s="169">
        <v>4</v>
      </c>
      <c r="D2528" s="169">
        <v>6</v>
      </c>
      <c r="E2528" s="169">
        <v>6</v>
      </c>
      <c r="F2528" s="169">
        <v>3</v>
      </c>
      <c r="G2528" s="169">
        <v>2</v>
      </c>
      <c r="H2528" s="169">
        <v>8</v>
      </c>
      <c r="I2528" s="169">
        <v>1</v>
      </c>
      <c r="J2528" s="169">
        <v>2</v>
      </c>
      <c r="K2528" s="169">
        <v>2</v>
      </c>
      <c r="L2528" s="169">
        <v>20</v>
      </c>
      <c r="M2528" s="104"/>
      <c r="N2528" s="104"/>
      <c r="O2528" s="104"/>
      <c r="P2528" s="201">
        <f t="shared" si="101"/>
        <v>57</v>
      </c>
      <c r="Q2528" s="169">
        <v>1</v>
      </c>
      <c r="R2528" s="170">
        <f t="shared" si="100"/>
        <v>0.56999999999999995</v>
      </c>
      <c r="S2528" s="171" t="s">
        <v>292</v>
      </c>
      <c r="T2528" s="172" t="s">
        <v>2424</v>
      </c>
      <c r="U2528" s="173" t="s">
        <v>2425</v>
      </c>
      <c r="V2528" s="172" t="s">
        <v>2426</v>
      </c>
      <c r="W2528" s="174" t="s">
        <v>2284</v>
      </c>
      <c r="X2528" s="175">
        <v>9</v>
      </c>
      <c r="Y2528" s="179" t="s">
        <v>366</v>
      </c>
      <c r="Z2528" s="190" t="s">
        <v>2350</v>
      </c>
      <c r="AA2528" s="190" t="s">
        <v>1123</v>
      </c>
      <c r="AB2528" s="219" t="s">
        <v>466</v>
      </c>
      <c r="AC2528" s="199" t="s">
        <v>4364</v>
      </c>
      <c r="AD2528" s="84"/>
      <c r="AE2528" s="84"/>
      <c r="AF2528" s="84"/>
      <c r="AG2528" s="84"/>
      <c r="AH2528" s="84"/>
      <c r="AI2528" s="84"/>
      <c r="AJ2528" s="84"/>
      <c r="AK2528" s="84"/>
      <c r="AL2528" s="84"/>
      <c r="AM2528" s="84"/>
      <c r="AN2528" s="84"/>
      <c r="AO2528" s="84"/>
      <c r="AP2528" s="84"/>
      <c r="AQ2528" s="84"/>
      <c r="AR2528" s="84"/>
      <c r="AS2528" s="84"/>
      <c r="AT2528" s="84"/>
      <c r="AU2528" s="84"/>
      <c r="AV2528" s="84"/>
      <c r="AW2528" s="84"/>
      <c r="AX2528" s="84"/>
      <c r="AY2528" s="84"/>
      <c r="AZ2528" s="84"/>
      <c r="BA2528" s="84"/>
      <c r="BB2528" s="84"/>
      <c r="BC2528" s="84"/>
      <c r="BD2528" s="84"/>
      <c r="BE2528" s="84"/>
      <c r="BF2528" s="84"/>
      <c r="BG2528" s="84"/>
      <c r="BH2528" s="84"/>
      <c r="BI2528" s="84"/>
      <c r="BJ2528" s="84"/>
      <c r="BK2528" s="84"/>
      <c r="BL2528" s="84"/>
      <c r="BM2528" s="84"/>
      <c r="BN2528" s="84"/>
      <c r="BO2528" s="84"/>
      <c r="BP2528" s="84"/>
      <c r="BQ2528" s="84"/>
      <c r="BR2528" s="84"/>
      <c r="BS2528" s="84"/>
      <c r="BT2528" s="84"/>
      <c r="BU2528" s="84"/>
      <c r="BV2528" s="84"/>
      <c r="BW2528" s="84"/>
      <c r="BX2528" s="84"/>
      <c r="BY2528" s="84"/>
      <c r="BZ2528" s="84"/>
      <c r="CA2528" s="84"/>
      <c r="CB2528" s="84"/>
      <c r="CC2528" s="84"/>
      <c r="CD2528" s="84"/>
      <c r="CE2528" s="84"/>
      <c r="CF2528" s="84"/>
      <c r="CG2528" s="84"/>
      <c r="CH2528" s="84"/>
      <c r="CI2528" s="84"/>
      <c r="CJ2528" s="84"/>
      <c r="CK2528" s="84"/>
      <c r="CL2528" s="84"/>
      <c r="CM2528" s="84"/>
      <c r="CN2528" s="84"/>
      <c r="CO2528" s="84"/>
      <c r="CP2528" s="84"/>
      <c r="CQ2528" s="84"/>
      <c r="CR2528" s="84"/>
      <c r="CS2528" s="84"/>
      <c r="CT2528" s="84"/>
      <c r="CU2528" s="84"/>
      <c r="CV2528" s="84"/>
      <c r="CW2528" s="84"/>
      <c r="CX2528" s="84"/>
      <c r="CY2528" s="84"/>
      <c r="CZ2528" s="84"/>
      <c r="DA2528" s="84"/>
      <c r="DB2528" s="84"/>
      <c r="DC2528" s="84"/>
      <c r="DD2528" s="84"/>
      <c r="DE2528" s="84"/>
      <c r="DF2528" s="84"/>
      <c r="DG2528" s="84"/>
      <c r="DH2528" s="84"/>
      <c r="DI2528" s="84"/>
      <c r="DJ2528" s="84"/>
      <c r="DK2528" s="84"/>
      <c r="DL2528" s="84"/>
      <c r="DM2528" s="84"/>
      <c r="DN2528" s="84"/>
      <c r="DO2528" s="84"/>
      <c r="DP2528" s="84"/>
      <c r="DQ2528" s="84"/>
      <c r="DR2528" s="84"/>
      <c r="DS2528" s="84"/>
      <c r="DT2528" s="84"/>
      <c r="DU2528" s="84"/>
      <c r="DV2528" s="84"/>
      <c r="DW2528" s="84"/>
      <c r="DX2528" s="84"/>
      <c r="DY2528" s="84"/>
      <c r="DZ2528" s="84"/>
      <c r="EA2528" s="84"/>
      <c r="EB2528" s="84"/>
      <c r="EC2528" s="84"/>
      <c r="ED2528" s="84"/>
      <c r="EE2528" s="84"/>
      <c r="EF2528" s="84"/>
      <c r="EG2528" s="84"/>
      <c r="EH2528" s="84"/>
      <c r="EI2528" s="84"/>
      <c r="EJ2528" s="84"/>
      <c r="EK2528" s="84"/>
      <c r="EL2528" s="84"/>
      <c r="EM2528" s="84"/>
      <c r="EN2528" s="84"/>
      <c r="EO2528" s="84"/>
      <c r="EP2528" s="84"/>
      <c r="EQ2528" s="84"/>
      <c r="ER2528" s="84"/>
      <c r="ES2528" s="84"/>
      <c r="ET2528" s="84"/>
      <c r="EU2528" s="84"/>
      <c r="EV2528" s="84"/>
      <c r="EW2528" s="84"/>
      <c r="EX2528" s="84"/>
      <c r="EY2528" s="84"/>
      <c r="EZ2528" s="84"/>
      <c r="FA2528" s="84"/>
      <c r="FB2528" s="84"/>
      <c r="FC2528" s="84"/>
      <c r="FD2528" s="84"/>
      <c r="FE2528" s="84"/>
      <c r="FF2528" s="84"/>
      <c r="FG2528" s="84"/>
      <c r="FH2528" s="84"/>
      <c r="FI2528" s="84"/>
      <c r="FJ2528" s="84"/>
      <c r="FK2528" s="84"/>
      <c r="FL2528" s="84"/>
      <c r="FM2528" s="84"/>
      <c r="FN2528" s="84"/>
      <c r="FO2528" s="84"/>
      <c r="FP2528" s="84"/>
      <c r="FQ2528" s="84"/>
      <c r="FR2528" s="84"/>
      <c r="FS2528" s="84"/>
      <c r="FT2528" s="84"/>
      <c r="FU2528" s="84"/>
      <c r="FV2528" s="84"/>
      <c r="FW2528" s="84"/>
      <c r="FX2528" s="84"/>
      <c r="FY2528" s="84"/>
      <c r="FZ2528" s="84"/>
      <c r="GA2528" s="84"/>
      <c r="GB2528" s="84"/>
      <c r="GC2528" s="84"/>
      <c r="GD2528" s="84"/>
      <c r="GE2528" s="84"/>
      <c r="GF2528" s="84"/>
      <c r="GG2528" s="84"/>
      <c r="GH2528" s="84"/>
      <c r="GI2528" s="84"/>
      <c r="GJ2528" s="84"/>
      <c r="GK2528" s="84"/>
      <c r="GL2528" s="84"/>
      <c r="GM2528" s="84"/>
      <c r="GN2528" s="84"/>
      <c r="GO2528" s="84"/>
      <c r="GP2528" s="84"/>
      <c r="GQ2528" s="84"/>
      <c r="GR2528" s="84"/>
      <c r="GS2528" s="84"/>
      <c r="GT2528" s="84"/>
      <c r="GU2528" s="84"/>
      <c r="GV2528" s="84"/>
      <c r="GW2528" s="84"/>
      <c r="GX2528" s="84"/>
      <c r="GY2528" s="84"/>
      <c r="GZ2528" s="84"/>
      <c r="HA2528" s="84"/>
      <c r="HB2528" s="84"/>
      <c r="HC2528" s="84"/>
      <c r="HD2528" s="84"/>
      <c r="HE2528" s="84"/>
      <c r="HF2528" s="84"/>
      <c r="HG2528" s="84"/>
      <c r="HH2528" s="84"/>
      <c r="HI2528" s="84"/>
      <c r="HJ2528" s="84"/>
      <c r="HK2528" s="84"/>
      <c r="HL2528" s="84"/>
      <c r="HM2528" s="84"/>
      <c r="HN2528" s="84"/>
      <c r="HO2528" s="84"/>
      <c r="HP2528" s="84"/>
      <c r="HQ2528" s="84"/>
      <c r="HR2528" s="84"/>
      <c r="HS2528" s="84"/>
      <c r="HT2528" s="84"/>
      <c r="HU2528" s="84"/>
      <c r="HV2528" s="84"/>
      <c r="HW2528" s="84"/>
      <c r="HX2528" s="84"/>
      <c r="HY2528" s="84"/>
      <c r="HZ2528" s="84"/>
      <c r="IA2528" s="84"/>
      <c r="IB2528" s="84"/>
      <c r="IC2528" s="84"/>
      <c r="ID2528" s="84"/>
      <c r="IE2528" s="84"/>
      <c r="IF2528" s="84"/>
      <c r="IG2528" s="84"/>
      <c r="IH2528" s="84"/>
      <c r="II2528" s="84"/>
      <c r="IJ2528" s="84"/>
      <c r="IK2528" s="84"/>
      <c r="IL2528" s="84"/>
      <c r="IM2528" s="84"/>
      <c r="IN2528" s="84"/>
      <c r="IO2528" s="84"/>
      <c r="IP2528" s="84"/>
      <c r="IQ2528" s="84"/>
      <c r="IR2528" s="84"/>
      <c r="IS2528" s="84"/>
      <c r="IT2528" s="84"/>
      <c r="IU2528" s="84"/>
      <c r="IV2528" s="84"/>
      <c r="IW2528" s="84"/>
      <c r="IX2528" s="84"/>
      <c r="IY2528" s="84"/>
      <c r="IZ2528" s="84"/>
      <c r="JA2528" s="84"/>
      <c r="JB2528" s="84"/>
      <c r="JC2528" s="84"/>
      <c r="JD2528" s="84"/>
      <c r="JE2528" s="84"/>
      <c r="JF2528" s="84"/>
      <c r="JG2528" s="84"/>
      <c r="JH2528" s="84"/>
      <c r="JI2528" s="84"/>
      <c r="JJ2528" s="84"/>
      <c r="JK2528" s="84"/>
      <c r="JL2528" s="84"/>
      <c r="JM2528" s="84"/>
      <c r="JN2528" s="84"/>
      <c r="JO2528" s="84"/>
      <c r="JP2528" s="84"/>
      <c r="JQ2528" s="84"/>
      <c r="JR2528" s="84"/>
      <c r="JS2528" s="84"/>
      <c r="JT2528" s="84"/>
      <c r="JU2528" s="84"/>
      <c r="JV2528" s="84"/>
      <c r="JW2528" s="84"/>
      <c r="JX2528" s="84"/>
      <c r="JY2528" s="84"/>
      <c r="JZ2528" s="84"/>
      <c r="KA2528" s="84"/>
      <c r="KB2528" s="84"/>
      <c r="KC2528" s="84"/>
      <c r="KD2528" s="84"/>
      <c r="KE2528" s="84"/>
      <c r="KF2528" s="84"/>
      <c r="KG2528" s="84"/>
      <c r="KH2528" s="84"/>
      <c r="KI2528" s="84"/>
      <c r="KJ2528" s="84"/>
      <c r="KK2528" s="84"/>
      <c r="KL2528" s="84"/>
      <c r="KM2528" s="84"/>
      <c r="KN2528" s="84"/>
      <c r="KO2528" s="84"/>
      <c r="KP2528" s="84"/>
      <c r="KQ2528" s="84"/>
      <c r="KR2528" s="84"/>
      <c r="KS2528" s="84"/>
      <c r="KT2528" s="84"/>
      <c r="KU2528" s="84"/>
      <c r="KV2528" s="84"/>
      <c r="KW2528" s="84"/>
      <c r="KX2528" s="84"/>
      <c r="KY2528" s="84"/>
      <c r="KZ2528" s="84"/>
      <c r="LA2528" s="84"/>
      <c r="LB2528" s="84"/>
      <c r="LC2528" s="84"/>
      <c r="LD2528" s="84"/>
      <c r="LE2528" s="84"/>
      <c r="LF2528" s="84"/>
      <c r="LG2528" s="84"/>
      <c r="LH2528" s="84"/>
      <c r="LI2528" s="84"/>
      <c r="LJ2528" s="84"/>
      <c r="LK2528" s="84"/>
      <c r="LL2528" s="84"/>
      <c r="LM2528" s="84"/>
      <c r="LN2528" s="84"/>
      <c r="LO2528" s="84"/>
      <c r="LP2528" s="84"/>
      <c r="LQ2528" s="84"/>
      <c r="LR2528" s="84"/>
      <c r="LS2528" s="84"/>
      <c r="LT2528" s="84"/>
      <c r="LU2528" s="84"/>
      <c r="LV2528" s="84"/>
      <c r="LW2528" s="84"/>
      <c r="LX2528" s="84"/>
      <c r="LY2528" s="84"/>
      <c r="LZ2528" s="84"/>
      <c r="MA2528" s="84"/>
      <c r="MB2528" s="84"/>
      <c r="MC2528" s="84"/>
      <c r="MD2528" s="84"/>
      <c r="ME2528" s="84"/>
      <c r="MF2528" s="84"/>
      <c r="MG2528" s="84"/>
      <c r="MH2528" s="84"/>
      <c r="MI2528" s="84"/>
      <c r="MJ2528" s="84"/>
      <c r="MK2528" s="84"/>
      <c r="ML2528" s="84"/>
      <c r="MM2528" s="84"/>
      <c r="MN2528" s="84"/>
      <c r="MO2528" s="84"/>
      <c r="MP2528" s="84"/>
      <c r="MQ2528" s="84"/>
      <c r="MR2528" s="84"/>
      <c r="MS2528" s="84"/>
      <c r="MT2528" s="84"/>
      <c r="MU2528" s="84"/>
      <c r="MV2528" s="84"/>
      <c r="MW2528" s="84"/>
      <c r="MX2528" s="84"/>
      <c r="MY2528" s="84"/>
      <c r="MZ2528" s="84"/>
      <c r="NA2528" s="84"/>
      <c r="NB2528" s="84"/>
      <c r="NC2528" s="84"/>
      <c r="ND2528" s="84"/>
      <c r="NE2528" s="84"/>
      <c r="NF2528" s="84"/>
      <c r="NG2528" s="84"/>
      <c r="NH2528" s="84"/>
      <c r="NI2528" s="84"/>
      <c r="NJ2528" s="84"/>
      <c r="NK2528" s="84"/>
      <c r="NL2528" s="84"/>
      <c r="NM2528" s="84"/>
      <c r="NN2528" s="84"/>
      <c r="NO2528" s="84"/>
      <c r="NP2528" s="84"/>
      <c r="NQ2528" s="84"/>
      <c r="NR2528" s="84"/>
      <c r="NS2528" s="84"/>
      <c r="NT2528" s="84"/>
      <c r="NU2528" s="84"/>
      <c r="NV2528" s="84"/>
      <c r="NW2528" s="84"/>
      <c r="NX2528" s="84"/>
      <c r="NY2528" s="84"/>
      <c r="NZ2528" s="84"/>
      <c r="OA2528" s="84"/>
      <c r="OB2528" s="84"/>
      <c r="OC2528" s="84"/>
      <c r="OD2528" s="84"/>
      <c r="OE2528" s="84"/>
      <c r="OF2528" s="84"/>
      <c r="OG2528" s="84"/>
      <c r="OH2528" s="84"/>
      <c r="OI2528" s="84"/>
      <c r="OJ2528" s="84"/>
      <c r="OK2528" s="84"/>
      <c r="OL2528" s="84"/>
      <c r="OM2528" s="84"/>
      <c r="ON2528" s="84"/>
      <c r="OO2528" s="84"/>
      <c r="OP2528" s="84"/>
      <c r="OQ2528" s="84"/>
      <c r="OR2528" s="84"/>
      <c r="OS2528" s="84"/>
      <c r="OT2528" s="84"/>
      <c r="OU2528" s="84"/>
      <c r="OV2528" s="84"/>
      <c r="OW2528" s="84"/>
      <c r="OX2528" s="84"/>
      <c r="OY2528" s="84"/>
      <c r="OZ2528" s="84"/>
      <c r="PA2528" s="84"/>
      <c r="PB2528" s="84"/>
      <c r="PC2528" s="84"/>
      <c r="PD2528" s="84"/>
      <c r="PE2528" s="84"/>
      <c r="PF2528" s="84"/>
      <c r="PG2528" s="84"/>
      <c r="PH2528" s="84"/>
      <c r="PI2528" s="84"/>
      <c r="PJ2528" s="84"/>
      <c r="PK2528" s="84"/>
      <c r="PL2528" s="84"/>
      <c r="PM2528" s="84"/>
      <c r="PN2528" s="84"/>
      <c r="PO2528" s="84"/>
      <c r="PP2528" s="84"/>
      <c r="PQ2528" s="84"/>
      <c r="PR2528" s="84"/>
      <c r="PS2528" s="84"/>
      <c r="PT2528" s="84"/>
      <c r="PU2528" s="84"/>
      <c r="PV2528" s="84"/>
      <c r="PW2528" s="84"/>
      <c r="PX2528" s="84"/>
      <c r="PY2528" s="84"/>
      <c r="PZ2528" s="84"/>
      <c r="QA2528" s="84"/>
      <c r="QB2528" s="84"/>
      <c r="QC2528" s="84"/>
      <c r="QD2528" s="84"/>
      <c r="QE2528" s="84"/>
      <c r="QF2528" s="84"/>
      <c r="QG2528" s="84"/>
      <c r="QH2528" s="84"/>
      <c r="QI2528" s="84"/>
      <c r="QJ2528" s="84"/>
      <c r="QK2528" s="84"/>
      <c r="QL2528" s="84"/>
      <c r="QM2528" s="84"/>
      <c r="QN2528" s="84"/>
      <c r="QO2528" s="84"/>
      <c r="QP2528" s="84"/>
      <c r="QQ2528" s="84"/>
      <c r="QR2528" s="84"/>
      <c r="QS2528" s="84"/>
      <c r="QT2528" s="84"/>
      <c r="QU2528" s="84"/>
      <c r="QV2528" s="84"/>
      <c r="QW2528" s="84"/>
      <c r="QX2528" s="84"/>
      <c r="QY2528" s="84"/>
      <c r="QZ2528" s="84"/>
      <c r="RA2528" s="84"/>
      <c r="RB2528" s="84"/>
      <c r="RC2528" s="84"/>
      <c r="RD2528" s="84"/>
      <c r="RE2528" s="84"/>
      <c r="RF2528" s="84"/>
      <c r="RG2528" s="84"/>
      <c r="RH2528" s="84"/>
      <c r="RI2528" s="84"/>
      <c r="RJ2528" s="84"/>
      <c r="RK2528" s="84"/>
      <c r="RL2528" s="84"/>
      <c r="RM2528" s="84"/>
      <c r="RN2528" s="84"/>
      <c r="RO2528" s="84"/>
      <c r="RP2528" s="84"/>
      <c r="RQ2528" s="84"/>
      <c r="RR2528" s="84"/>
      <c r="RS2528" s="84"/>
      <c r="RT2528" s="84"/>
      <c r="RU2528" s="84"/>
      <c r="RV2528" s="84"/>
      <c r="RW2528" s="84"/>
      <c r="RX2528" s="84"/>
      <c r="RY2528" s="84"/>
      <c r="RZ2528" s="84"/>
      <c r="SA2528" s="84"/>
      <c r="SB2528" s="84"/>
      <c r="SC2528" s="84"/>
      <c r="SD2528" s="84"/>
      <c r="SE2528" s="84"/>
      <c r="SF2528" s="84"/>
      <c r="SG2528" s="84"/>
      <c r="SH2528" s="84"/>
      <c r="SI2528" s="84"/>
      <c r="SJ2528" s="84"/>
      <c r="SK2528" s="84"/>
      <c r="SL2528" s="84"/>
      <c r="SM2528" s="84"/>
      <c r="SN2528" s="84"/>
      <c r="SO2528" s="84"/>
      <c r="SP2528" s="84"/>
      <c r="SQ2528" s="84"/>
      <c r="SR2528" s="84"/>
      <c r="SS2528" s="84"/>
      <c r="ST2528" s="84"/>
      <c r="SU2528" s="84"/>
      <c r="SV2528" s="84"/>
      <c r="SW2528" s="84"/>
      <c r="SX2528" s="84"/>
      <c r="SY2528" s="84"/>
      <c r="SZ2528" s="84"/>
      <c r="TA2528" s="84"/>
      <c r="TB2528" s="84"/>
      <c r="TC2528" s="84"/>
      <c r="TD2528" s="84"/>
      <c r="TE2528" s="84"/>
      <c r="TF2528" s="84"/>
      <c r="TG2528" s="84"/>
      <c r="TH2528" s="84"/>
      <c r="TI2528" s="84"/>
      <c r="TJ2528" s="84"/>
      <c r="TK2528" s="84"/>
      <c r="TL2528" s="84"/>
      <c r="TM2528" s="84"/>
      <c r="TN2528" s="84"/>
      <c r="TO2528" s="84"/>
      <c r="TP2528" s="84"/>
      <c r="TQ2528" s="84"/>
      <c r="TR2528" s="84"/>
      <c r="TS2528" s="84"/>
      <c r="TT2528" s="84"/>
      <c r="TU2528" s="84"/>
      <c r="TV2528" s="84"/>
      <c r="TW2528" s="84"/>
      <c r="TX2528" s="84"/>
      <c r="TY2528" s="84"/>
      <c r="TZ2528" s="84"/>
      <c r="UA2528" s="84"/>
      <c r="UB2528" s="84"/>
      <c r="UC2528" s="84"/>
      <c r="UD2528" s="84"/>
      <c r="UE2528" s="84"/>
      <c r="UF2528" s="84"/>
      <c r="UG2528" s="84"/>
      <c r="UH2528" s="84"/>
      <c r="UI2528" s="84"/>
      <c r="UJ2528" s="84"/>
      <c r="UK2528" s="84"/>
      <c r="UL2528" s="84"/>
      <c r="UM2528" s="84"/>
      <c r="UN2528" s="84"/>
      <c r="UO2528" s="84"/>
      <c r="UP2528" s="84"/>
      <c r="UQ2528" s="84"/>
      <c r="UR2528" s="84"/>
      <c r="US2528" s="84"/>
      <c r="UT2528" s="84"/>
      <c r="UU2528" s="84"/>
      <c r="UV2528" s="84"/>
      <c r="UW2528" s="84"/>
      <c r="UX2528" s="84"/>
      <c r="UY2528" s="84"/>
      <c r="UZ2528" s="84"/>
      <c r="VA2528" s="84"/>
      <c r="VB2528" s="84"/>
      <c r="VC2528" s="84"/>
      <c r="VD2528" s="84"/>
      <c r="VE2528" s="84"/>
      <c r="VF2528" s="84"/>
      <c r="VG2528" s="84"/>
      <c r="VH2528" s="84"/>
      <c r="VI2528" s="84"/>
      <c r="VJ2528" s="84"/>
      <c r="VK2528" s="84"/>
      <c r="VL2528" s="84"/>
      <c r="VM2528" s="84"/>
      <c r="VN2528" s="84"/>
      <c r="VO2528" s="84"/>
      <c r="VP2528" s="84"/>
      <c r="VQ2528" s="84"/>
      <c r="VR2528" s="84"/>
      <c r="VS2528" s="84"/>
      <c r="VT2528" s="84"/>
      <c r="VU2528" s="84"/>
      <c r="VV2528" s="84"/>
      <c r="VW2528" s="84"/>
      <c r="VX2528" s="84"/>
      <c r="VY2528" s="84"/>
      <c r="VZ2528" s="84"/>
      <c r="WA2528" s="84"/>
      <c r="WB2528" s="84"/>
      <c r="WC2528" s="84"/>
      <c r="WD2528" s="84"/>
      <c r="WE2528" s="84"/>
      <c r="WF2528" s="84"/>
      <c r="WG2528" s="84"/>
      <c r="WH2528" s="84"/>
      <c r="WI2528" s="84"/>
      <c r="WJ2528" s="84"/>
      <c r="WK2528" s="84"/>
      <c r="WL2528" s="84"/>
      <c r="WM2528" s="84"/>
      <c r="WN2528" s="84"/>
      <c r="WO2528" s="84"/>
      <c r="WP2528" s="84"/>
      <c r="WQ2528" s="84"/>
      <c r="WR2528" s="84"/>
      <c r="WS2528" s="84"/>
      <c r="WT2528" s="84"/>
      <c r="WU2528" s="84"/>
      <c r="WV2528" s="84"/>
      <c r="WW2528" s="84"/>
      <c r="WX2528" s="84"/>
      <c r="WY2528" s="84"/>
      <c r="WZ2528" s="84"/>
      <c r="XA2528" s="84"/>
      <c r="XB2528" s="84"/>
      <c r="XC2528" s="84"/>
      <c r="XD2528" s="84"/>
      <c r="XE2528" s="84"/>
      <c r="XF2528" s="84"/>
      <c r="XG2528" s="84"/>
      <c r="XH2528" s="84"/>
      <c r="XI2528" s="84"/>
      <c r="XJ2528" s="84"/>
      <c r="XK2528" s="84"/>
      <c r="XL2528" s="84"/>
      <c r="XM2528" s="84"/>
      <c r="XN2528" s="84"/>
      <c r="XO2528" s="84"/>
      <c r="XP2528" s="84"/>
      <c r="XQ2528" s="84"/>
      <c r="XR2528" s="84"/>
      <c r="XS2528" s="84"/>
      <c r="XT2528" s="84"/>
      <c r="XU2528" s="84"/>
      <c r="XV2528" s="84"/>
      <c r="XW2528" s="84"/>
      <c r="XX2528" s="84"/>
      <c r="XY2528" s="84"/>
      <c r="XZ2528" s="84"/>
      <c r="YA2528" s="84"/>
      <c r="YB2528" s="84"/>
      <c r="YC2528" s="84"/>
      <c r="YD2528" s="84"/>
      <c r="YE2528" s="84"/>
      <c r="YF2528" s="84"/>
      <c r="YG2528" s="84"/>
      <c r="YH2528" s="84"/>
      <c r="YI2528" s="84"/>
      <c r="YJ2528" s="84"/>
      <c r="YK2528" s="84"/>
      <c r="YL2528" s="84"/>
      <c r="YM2528" s="84"/>
      <c r="YN2528" s="84"/>
      <c r="YO2528" s="84"/>
      <c r="YP2528" s="84"/>
      <c r="YQ2528" s="84"/>
      <c r="YR2528" s="84"/>
      <c r="YS2528" s="84"/>
      <c r="YT2528" s="84"/>
      <c r="YU2528" s="84"/>
      <c r="YV2528" s="84"/>
      <c r="YW2528" s="84"/>
      <c r="YX2528" s="84"/>
      <c r="YY2528" s="84"/>
      <c r="YZ2528" s="84"/>
      <c r="ZA2528" s="84"/>
      <c r="ZB2528" s="84"/>
      <c r="ZC2528" s="84"/>
      <c r="ZD2528" s="84"/>
      <c r="ZE2528" s="84"/>
      <c r="ZF2528" s="84"/>
      <c r="ZG2528" s="84"/>
      <c r="ZH2528" s="84"/>
      <c r="ZI2528" s="84"/>
      <c r="ZJ2528" s="84"/>
      <c r="ZK2528" s="84"/>
      <c r="ZL2528" s="84"/>
      <c r="ZM2528" s="84"/>
      <c r="ZN2528" s="84"/>
      <c r="ZO2528" s="84"/>
      <c r="ZP2528" s="84"/>
      <c r="ZQ2528" s="84"/>
      <c r="ZR2528" s="84"/>
      <c r="ZS2528" s="84"/>
      <c r="ZT2528" s="84"/>
      <c r="ZU2528" s="84"/>
      <c r="ZV2528" s="84"/>
      <c r="ZW2528" s="84"/>
      <c r="ZX2528" s="84"/>
      <c r="ZY2528" s="84"/>
      <c r="ZZ2528" s="84"/>
      <c r="AAA2528" s="84"/>
      <c r="AAB2528" s="84"/>
      <c r="AAC2528" s="84"/>
      <c r="AAD2528" s="84"/>
      <c r="AAE2528" s="84"/>
      <c r="AAF2528" s="84"/>
      <c r="AAG2528" s="84"/>
      <c r="AAH2528" s="84"/>
      <c r="AAI2528" s="84"/>
      <c r="AAJ2528" s="84"/>
      <c r="AAK2528" s="84"/>
      <c r="AAL2528" s="84"/>
      <c r="AAM2528" s="84"/>
      <c r="AAN2528" s="84"/>
      <c r="AAO2528" s="84"/>
      <c r="AAP2528" s="84"/>
      <c r="AAQ2528" s="84"/>
      <c r="AAR2528" s="84"/>
      <c r="AAS2528" s="84"/>
      <c r="AAT2528" s="84"/>
      <c r="AAU2528" s="84"/>
      <c r="AAV2528" s="84"/>
      <c r="AAW2528" s="84"/>
      <c r="AAX2528" s="84"/>
      <c r="AAY2528" s="84"/>
      <c r="AAZ2528" s="84"/>
      <c r="ABA2528" s="84"/>
      <c r="ABB2528" s="84"/>
      <c r="ABC2528" s="84"/>
      <c r="ABD2528" s="84"/>
      <c r="ABE2528" s="84"/>
      <c r="ABF2528" s="84"/>
      <c r="ABG2528" s="84"/>
      <c r="ABH2528" s="84"/>
      <c r="ABI2528" s="84"/>
      <c r="ABJ2528" s="84"/>
      <c r="ABK2528" s="84"/>
      <c r="ABL2528" s="84"/>
      <c r="ABM2528" s="84"/>
      <c r="ABN2528" s="84"/>
      <c r="ABO2528" s="84"/>
      <c r="ABP2528" s="84"/>
      <c r="ABQ2528" s="84"/>
      <c r="ABR2528" s="84"/>
      <c r="ABS2528" s="84"/>
      <c r="ABT2528" s="84"/>
      <c r="ABU2528" s="84"/>
      <c r="ABV2528" s="84"/>
      <c r="ABW2528" s="84"/>
      <c r="ABX2528" s="84"/>
      <c r="ABY2528" s="84"/>
      <c r="ABZ2528" s="84"/>
      <c r="ACA2528" s="84"/>
      <c r="ACB2528" s="84"/>
      <c r="ACC2528" s="84"/>
      <c r="ACD2528" s="84"/>
      <c r="ACE2528" s="84"/>
      <c r="ACF2528" s="84"/>
      <c r="ACG2528" s="84"/>
      <c r="ACH2528" s="84"/>
      <c r="ACI2528" s="84"/>
      <c r="ACJ2528" s="84"/>
      <c r="ACK2528" s="84"/>
      <c r="ACL2528" s="84"/>
      <c r="ACM2528" s="84"/>
      <c r="ACN2528" s="84"/>
      <c r="ACO2528" s="84"/>
      <c r="ACP2528" s="84"/>
      <c r="ACQ2528" s="84"/>
      <c r="ACR2528" s="84"/>
      <c r="ACS2528" s="84"/>
      <c r="ACT2528" s="84"/>
      <c r="ACU2528" s="84"/>
      <c r="ACV2528" s="84"/>
      <c r="ACW2528" s="84"/>
      <c r="ACX2528" s="84"/>
      <c r="ACY2528" s="84"/>
      <c r="ACZ2528" s="84"/>
      <c r="ADA2528" s="84"/>
      <c r="ADB2528" s="84"/>
      <c r="ADC2528" s="84"/>
      <c r="ADD2528" s="84"/>
      <c r="ADE2528" s="84"/>
      <c r="ADF2528" s="84"/>
      <c r="ADG2528" s="84"/>
      <c r="ADH2528" s="84"/>
      <c r="ADI2528" s="84"/>
      <c r="ADJ2528" s="84"/>
      <c r="ADK2528" s="84"/>
      <c r="ADL2528" s="84"/>
      <c r="ADM2528" s="84"/>
      <c r="ADN2528" s="84"/>
      <c r="ADO2528" s="84"/>
      <c r="ADP2528" s="84"/>
      <c r="ADQ2528" s="84"/>
      <c r="ADR2528" s="84"/>
      <c r="ADS2528" s="84"/>
      <c r="ADT2528" s="84"/>
      <c r="ADU2528" s="84"/>
      <c r="ADV2528" s="84"/>
      <c r="ADW2528" s="84"/>
      <c r="ADX2528" s="84"/>
      <c r="ADY2528" s="84"/>
      <c r="ADZ2528" s="84"/>
      <c r="AEA2528" s="84"/>
      <c r="AEB2528" s="84"/>
      <c r="AEC2528" s="84"/>
      <c r="AED2528" s="84"/>
      <c r="AEE2528" s="84"/>
      <c r="AEF2528" s="84"/>
      <c r="AEG2528" s="84"/>
      <c r="AEH2528" s="84"/>
      <c r="AEI2528" s="84"/>
      <c r="AEJ2528" s="84"/>
      <c r="AEK2528" s="84"/>
      <c r="AEL2528" s="84"/>
      <c r="AEM2528" s="84"/>
      <c r="AEN2528" s="84"/>
      <c r="AEO2528" s="84"/>
      <c r="AEP2528" s="84"/>
      <c r="AEQ2528" s="84"/>
      <c r="AER2528" s="84"/>
      <c r="AES2528" s="84"/>
      <c r="AET2528" s="84"/>
      <c r="AEU2528" s="84"/>
      <c r="AEV2528" s="84"/>
      <c r="AEW2528" s="84"/>
      <c r="AEX2528" s="84"/>
      <c r="AEY2528" s="84"/>
      <c r="AEZ2528" s="84"/>
      <c r="AFA2528" s="84"/>
      <c r="AFB2528" s="84"/>
      <c r="AFC2528" s="84"/>
      <c r="AFD2528" s="84"/>
      <c r="AFE2528" s="84"/>
      <c r="AFF2528" s="84"/>
      <c r="AFG2528" s="84"/>
      <c r="AFH2528" s="84"/>
      <c r="AFI2528" s="84"/>
      <c r="AFJ2528" s="84"/>
      <c r="AFK2528" s="84"/>
      <c r="AFL2528" s="84"/>
      <c r="AFM2528" s="84"/>
      <c r="AFN2528" s="84"/>
      <c r="AFO2528" s="84"/>
      <c r="AFP2528" s="84"/>
      <c r="AFQ2528" s="84"/>
      <c r="AFR2528" s="84"/>
      <c r="AFS2528" s="84"/>
      <c r="AFT2528" s="84"/>
      <c r="AFU2528" s="84"/>
      <c r="AFV2528" s="84"/>
      <c r="AFW2528" s="84"/>
      <c r="AFX2528" s="84"/>
      <c r="AFY2528" s="84"/>
      <c r="AFZ2528" s="84"/>
      <c r="AGA2528" s="84"/>
      <c r="AGB2528" s="84"/>
      <c r="AGC2528" s="84"/>
      <c r="AGD2528" s="84"/>
      <c r="AGE2528" s="84"/>
      <c r="AGF2528" s="84"/>
      <c r="AGG2528" s="84"/>
      <c r="AGH2528" s="84"/>
      <c r="AGI2528" s="84"/>
      <c r="AGJ2528" s="84"/>
      <c r="AGK2528" s="84"/>
      <c r="AGL2528" s="84"/>
      <c r="AGM2528" s="84"/>
      <c r="AGN2528" s="84"/>
      <c r="AGO2528" s="84"/>
      <c r="AGP2528" s="84"/>
      <c r="AGQ2528" s="84"/>
      <c r="AGR2528" s="84"/>
      <c r="AGS2528" s="84"/>
      <c r="AGT2528" s="84"/>
      <c r="AGU2528" s="84"/>
      <c r="AGV2528" s="84"/>
      <c r="AGW2528" s="84"/>
      <c r="AGX2528" s="84"/>
      <c r="AGY2528" s="84"/>
      <c r="AGZ2528" s="84"/>
      <c r="AHA2528" s="84"/>
      <c r="AHB2528" s="84"/>
      <c r="AHC2528" s="84"/>
      <c r="AHD2528" s="84"/>
      <c r="AHE2528" s="84"/>
      <c r="AHF2528" s="84"/>
      <c r="AHG2528" s="84"/>
      <c r="AHH2528" s="84"/>
      <c r="AHI2528" s="84"/>
      <c r="AHJ2528" s="84"/>
      <c r="AHK2528" s="84"/>
      <c r="AHL2528" s="84"/>
      <c r="AHM2528" s="84"/>
      <c r="AHN2528" s="84"/>
      <c r="AHO2528" s="84"/>
      <c r="AHP2528" s="84"/>
      <c r="AHQ2528" s="84"/>
      <c r="AHR2528" s="84"/>
      <c r="AHS2528" s="84"/>
      <c r="AHT2528" s="84"/>
      <c r="AHU2528" s="84"/>
      <c r="AHV2528" s="84"/>
      <c r="AHW2528" s="84"/>
      <c r="AHX2528" s="84"/>
      <c r="AHY2528" s="84"/>
      <c r="AHZ2528" s="84"/>
      <c r="AIA2528" s="84"/>
      <c r="AIB2528" s="84"/>
      <c r="AIC2528" s="84"/>
      <c r="AID2528" s="84"/>
      <c r="AIE2528" s="84"/>
      <c r="AIF2528" s="84"/>
      <c r="AIG2528" s="84"/>
      <c r="AIH2528" s="84"/>
      <c r="AII2528" s="84"/>
      <c r="AIJ2528" s="84"/>
      <c r="AIK2528" s="84"/>
      <c r="AIL2528" s="84"/>
      <c r="AIM2528" s="84"/>
      <c r="AIN2528" s="84"/>
      <c r="AIO2528" s="84"/>
      <c r="AIP2528" s="84"/>
      <c r="AIQ2528" s="84"/>
      <c r="AIR2528" s="84"/>
      <c r="AIS2528" s="84"/>
      <c r="AIT2528" s="84"/>
      <c r="AIU2528" s="84"/>
      <c r="AIV2528" s="84"/>
      <c r="AIW2528" s="84"/>
      <c r="AIX2528" s="84"/>
      <c r="AIY2528" s="84"/>
      <c r="AIZ2528" s="84"/>
      <c r="AJA2528" s="84"/>
      <c r="AJB2528" s="84"/>
      <c r="AJC2528" s="84"/>
      <c r="AJD2528" s="84"/>
      <c r="AJE2528" s="84"/>
      <c r="AJF2528" s="84"/>
      <c r="AJG2528" s="84"/>
      <c r="AJH2528" s="84"/>
      <c r="AJI2528" s="84"/>
      <c r="AJJ2528" s="84"/>
      <c r="AJK2528" s="84"/>
      <c r="AJL2528" s="84"/>
      <c r="AJM2528" s="84"/>
      <c r="AJN2528" s="84"/>
      <c r="AJO2528" s="84"/>
      <c r="AJP2528" s="84"/>
      <c r="AJQ2528" s="84"/>
      <c r="AJR2528" s="84"/>
      <c r="AJS2528" s="84"/>
      <c r="AJT2528" s="84"/>
      <c r="AJU2528" s="84"/>
      <c r="AJV2528" s="84"/>
      <c r="AJW2528" s="84"/>
      <c r="AJX2528" s="84"/>
      <c r="AJY2528" s="84"/>
      <c r="AJZ2528" s="84"/>
      <c r="AKA2528" s="84"/>
      <c r="AKB2528" s="84"/>
      <c r="AKC2528" s="84"/>
      <c r="AKD2528" s="84"/>
      <c r="AKE2528" s="84"/>
      <c r="AKF2528" s="84"/>
      <c r="AKG2528" s="84"/>
      <c r="AKH2528" s="84"/>
      <c r="AKI2528" s="84"/>
      <c r="AKJ2528" s="84"/>
      <c r="AKK2528" s="84"/>
      <c r="AKL2528" s="84"/>
      <c r="AKM2528" s="84"/>
      <c r="AKN2528" s="84"/>
      <c r="AKO2528" s="84"/>
      <c r="AKP2528" s="84"/>
      <c r="AKQ2528" s="84"/>
      <c r="AKR2528" s="84"/>
      <c r="AKS2528" s="84"/>
      <c r="AKT2528" s="84"/>
      <c r="AKU2528" s="84"/>
      <c r="AKV2528" s="84"/>
      <c r="AKW2528" s="84"/>
      <c r="AKX2528" s="84"/>
      <c r="AKY2528" s="84"/>
      <c r="AKZ2528" s="84"/>
      <c r="ALA2528" s="84"/>
      <c r="ALB2528" s="84"/>
      <c r="ALC2528" s="84"/>
      <c r="ALD2528" s="84"/>
      <c r="ALE2528" s="84"/>
      <c r="ALF2528" s="84"/>
      <c r="ALG2528" s="84"/>
      <c r="ALH2528" s="84"/>
      <c r="ALI2528" s="84"/>
      <c r="ALJ2528" s="84"/>
      <c r="ALK2528" s="84"/>
      <c r="ALL2528" s="84"/>
      <c r="ALM2528" s="84"/>
      <c r="ALN2528" s="84"/>
      <c r="ALO2528" s="84"/>
      <c r="ALP2528" s="84"/>
      <c r="ALQ2528" s="84"/>
      <c r="ALR2528" s="84"/>
      <c r="ALS2528" s="84"/>
      <c r="ALT2528" s="84"/>
      <c r="ALU2528" s="84"/>
      <c r="ALV2528" s="84"/>
      <c r="ALW2528" s="84"/>
      <c r="ALX2528" s="84"/>
      <c r="ALY2528" s="84"/>
      <c r="ALZ2528" s="84"/>
      <c r="AMA2528" s="84"/>
      <c r="AMB2528" s="84"/>
      <c r="AMC2528" s="84"/>
      <c r="AMD2528" s="84"/>
      <c r="AME2528" s="84"/>
      <c r="AMF2528" s="84"/>
      <c r="AMG2528" s="84"/>
      <c r="AMH2528" s="84"/>
      <c r="AMI2528" s="84"/>
    </row>
    <row r="2529" spans="1:1023" s="83" customFormat="1" ht="15.75" customHeight="1" x14ac:dyDescent="0.25">
      <c r="A2529" s="193" t="s">
        <v>205</v>
      </c>
      <c r="B2529" s="169">
        <v>2</v>
      </c>
      <c r="C2529" s="169">
        <v>5</v>
      </c>
      <c r="D2529" s="169">
        <v>6</v>
      </c>
      <c r="E2529" s="169">
        <v>6</v>
      </c>
      <c r="F2529" s="169">
        <v>3</v>
      </c>
      <c r="G2529" s="169">
        <v>0</v>
      </c>
      <c r="H2529" s="169">
        <v>8</v>
      </c>
      <c r="I2529" s="169">
        <v>2</v>
      </c>
      <c r="J2529" s="169">
        <v>8</v>
      </c>
      <c r="K2529" s="169">
        <v>2</v>
      </c>
      <c r="L2529" s="169">
        <v>15</v>
      </c>
      <c r="M2529" s="104"/>
      <c r="N2529" s="104"/>
      <c r="O2529" s="104"/>
      <c r="P2529" s="201">
        <f t="shared" si="101"/>
        <v>57</v>
      </c>
      <c r="Q2529" s="169">
        <v>2</v>
      </c>
      <c r="R2529" s="170">
        <f t="shared" si="100"/>
        <v>0.56999999999999995</v>
      </c>
      <c r="S2529" s="171" t="s">
        <v>293</v>
      </c>
      <c r="T2529" s="172" t="s">
        <v>3823</v>
      </c>
      <c r="U2529" s="173" t="s">
        <v>507</v>
      </c>
      <c r="V2529" s="172" t="s">
        <v>1451</v>
      </c>
      <c r="W2529" s="174" t="s">
        <v>3808</v>
      </c>
      <c r="X2529" s="175">
        <v>9</v>
      </c>
      <c r="Y2529" s="179" t="s">
        <v>463</v>
      </c>
      <c r="Z2529" s="190" t="s">
        <v>3822</v>
      </c>
      <c r="AA2529" s="190" t="s">
        <v>465</v>
      </c>
      <c r="AB2529" s="219" t="s">
        <v>502</v>
      </c>
      <c r="AC2529" s="199" t="s">
        <v>4364</v>
      </c>
    </row>
    <row r="2530" spans="1:1023" s="83" customFormat="1" ht="15.75" customHeight="1" x14ac:dyDescent="0.25">
      <c r="A2530" s="193" t="s">
        <v>205</v>
      </c>
      <c r="B2530" s="169">
        <v>2</v>
      </c>
      <c r="C2530" s="169">
        <v>5</v>
      </c>
      <c r="D2530" s="169">
        <v>4</v>
      </c>
      <c r="E2530" s="169">
        <v>0</v>
      </c>
      <c r="F2530" s="169">
        <v>1</v>
      </c>
      <c r="G2530" s="169">
        <v>6</v>
      </c>
      <c r="H2530" s="169">
        <v>7</v>
      </c>
      <c r="I2530" s="169">
        <v>1</v>
      </c>
      <c r="J2530" s="169">
        <v>7</v>
      </c>
      <c r="K2530" s="169">
        <v>2</v>
      </c>
      <c r="L2530" s="169">
        <v>21</v>
      </c>
      <c r="M2530" s="104"/>
      <c r="N2530" s="104"/>
      <c r="O2530" s="104"/>
      <c r="P2530" s="201">
        <f t="shared" si="101"/>
        <v>56</v>
      </c>
      <c r="Q2530" s="169">
        <v>1</v>
      </c>
      <c r="R2530" s="170">
        <f t="shared" si="100"/>
        <v>0.56000000000000005</v>
      </c>
      <c r="S2530" s="184" t="s">
        <v>292</v>
      </c>
      <c r="T2530" s="172" t="s">
        <v>3115</v>
      </c>
      <c r="U2530" s="173" t="s">
        <v>469</v>
      </c>
      <c r="V2530" s="172" t="s">
        <v>460</v>
      </c>
      <c r="W2530" s="174" t="s">
        <v>2938</v>
      </c>
      <c r="X2530" s="175">
        <v>9</v>
      </c>
      <c r="Y2530" s="179" t="s">
        <v>542</v>
      </c>
      <c r="Z2530" s="190" t="s">
        <v>3027</v>
      </c>
      <c r="AA2530" s="190" t="s">
        <v>784</v>
      </c>
      <c r="AB2530" s="219" t="s">
        <v>344</v>
      </c>
      <c r="AC2530" s="199" t="s">
        <v>4364</v>
      </c>
    </row>
    <row r="2531" spans="1:1023" s="83" customFormat="1" ht="15.75" customHeight="1" x14ac:dyDescent="0.25">
      <c r="A2531" s="193" t="s">
        <v>210</v>
      </c>
      <c r="B2531" s="169">
        <v>2</v>
      </c>
      <c r="C2531" s="169">
        <v>5</v>
      </c>
      <c r="D2531" s="169">
        <v>3</v>
      </c>
      <c r="E2531" s="169">
        <v>9</v>
      </c>
      <c r="F2531" s="169">
        <v>3</v>
      </c>
      <c r="G2531" s="169">
        <v>2</v>
      </c>
      <c r="H2531" s="169">
        <v>9</v>
      </c>
      <c r="I2531" s="169">
        <v>0</v>
      </c>
      <c r="J2531" s="169">
        <v>1</v>
      </c>
      <c r="K2531" s="169">
        <v>2</v>
      </c>
      <c r="L2531" s="169">
        <v>20</v>
      </c>
      <c r="M2531" s="104"/>
      <c r="N2531" s="104"/>
      <c r="O2531" s="104"/>
      <c r="P2531" s="201">
        <f t="shared" si="101"/>
        <v>56</v>
      </c>
      <c r="Q2531" s="169">
        <v>2</v>
      </c>
      <c r="R2531" s="170">
        <f t="shared" si="100"/>
        <v>0.56000000000000005</v>
      </c>
      <c r="S2531" s="171" t="s">
        <v>293</v>
      </c>
      <c r="T2531" s="172" t="s">
        <v>2427</v>
      </c>
      <c r="U2531" s="173" t="s">
        <v>824</v>
      </c>
      <c r="V2531" s="172" t="s">
        <v>355</v>
      </c>
      <c r="W2531" s="174" t="s">
        <v>2284</v>
      </c>
      <c r="X2531" s="175">
        <v>9</v>
      </c>
      <c r="Y2531" s="179" t="s">
        <v>366</v>
      </c>
      <c r="Z2531" s="190" t="s">
        <v>2350</v>
      </c>
      <c r="AA2531" s="190" t="s">
        <v>1123</v>
      </c>
      <c r="AB2531" s="219" t="s">
        <v>466</v>
      </c>
      <c r="AC2531" s="199" t="s">
        <v>4364</v>
      </c>
      <c r="AD2531" s="84"/>
      <c r="AE2531" s="84"/>
      <c r="AF2531" s="84"/>
      <c r="AG2531" s="84"/>
      <c r="AH2531" s="84"/>
      <c r="AI2531" s="84"/>
      <c r="AJ2531" s="84"/>
      <c r="AK2531" s="84"/>
      <c r="AL2531" s="84"/>
      <c r="AM2531" s="84"/>
      <c r="AN2531" s="84"/>
      <c r="AO2531" s="84"/>
      <c r="AP2531" s="84"/>
      <c r="AQ2531" s="84"/>
      <c r="AR2531" s="84"/>
      <c r="AS2531" s="84"/>
      <c r="AT2531" s="84"/>
      <c r="AU2531" s="84"/>
      <c r="AV2531" s="84"/>
      <c r="AW2531" s="84"/>
      <c r="AX2531" s="84"/>
      <c r="AY2531" s="84"/>
      <c r="AZ2531" s="84"/>
      <c r="BA2531" s="84"/>
      <c r="BB2531" s="84"/>
      <c r="BC2531" s="84"/>
      <c r="BD2531" s="84"/>
      <c r="BE2531" s="84"/>
      <c r="BF2531" s="84"/>
      <c r="BG2531" s="84"/>
      <c r="BH2531" s="84"/>
      <c r="BI2531" s="84"/>
      <c r="BJ2531" s="84"/>
      <c r="BK2531" s="84"/>
      <c r="BL2531" s="84"/>
      <c r="BM2531" s="84"/>
      <c r="BN2531" s="84"/>
      <c r="BO2531" s="84"/>
      <c r="BP2531" s="84"/>
      <c r="BQ2531" s="84"/>
      <c r="BR2531" s="84"/>
      <c r="BS2531" s="84"/>
      <c r="BT2531" s="84"/>
      <c r="BU2531" s="84"/>
      <c r="BV2531" s="84"/>
      <c r="BW2531" s="84"/>
      <c r="BX2531" s="84"/>
      <c r="BY2531" s="84"/>
      <c r="BZ2531" s="84"/>
      <c r="CA2531" s="84"/>
      <c r="CB2531" s="84"/>
      <c r="CC2531" s="84"/>
      <c r="CD2531" s="84"/>
      <c r="CE2531" s="84"/>
      <c r="CF2531" s="84"/>
      <c r="CG2531" s="84"/>
      <c r="CH2531" s="84"/>
      <c r="CI2531" s="84"/>
      <c r="CJ2531" s="84"/>
      <c r="CK2531" s="84"/>
      <c r="CL2531" s="84"/>
      <c r="CM2531" s="84"/>
      <c r="CN2531" s="84"/>
      <c r="CO2531" s="84"/>
      <c r="CP2531" s="84"/>
      <c r="CQ2531" s="84"/>
      <c r="CR2531" s="84"/>
      <c r="CS2531" s="84"/>
      <c r="CT2531" s="84"/>
      <c r="CU2531" s="84"/>
      <c r="CV2531" s="84"/>
      <c r="CW2531" s="84"/>
      <c r="CX2531" s="84"/>
      <c r="CY2531" s="84"/>
      <c r="CZ2531" s="84"/>
      <c r="DA2531" s="84"/>
      <c r="DB2531" s="84"/>
      <c r="DC2531" s="84"/>
      <c r="DD2531" s="84"/>
      <c r="DE2531" s="84"/>
      <c r="DF2531" s="84"/>
      <c r="DG2531" s="84"/>
      <c r="DH2531" s="84"/>
      <c r="DI2531" s="84"/>
      <c r="DJ2531" s="84"/>
      <c r="DK2531" s="84"/>
      <c r="DL2531" s="84"/>
      <c r="DM2531" s="84"/>
      <c r="DN2531" s="84"/>
      <c r="DO2531" s="84"/>
      <c r="DP2531" s="84"/>
      <c r="DQ2531" s="84"/>
      <c r="DR2531" s="84"/>
      <c r="DS2531" s="84"/>
      <c r="DT2531" s="84"/>
      <c r="DU2531" s="84"/>
      <c r="DV2531" s="84"/>
      <c r="DW2531" s="84"/>
      <c r="DX2531" s="84"/>
      <c r="DY2531" s="84"/>
      <c r="DZ2531" s="84"/>
      <c r="EA2531" s="84"/>
      <c r="EB2531" s="84"/>
      <c r="EC2531" s="84"/>
      <c r="ED2531" s="84"/>
      <c r="EE2531" s="84"/>
      <c r="EF2531" s="84"/>
      <c r="EG2531" s="84"/>
      <c r="EH2531" s="84"/>
      <c r="EI2531" s="84"/>
      <c r="EJ2531" s="84"/>
      <c r="EK2531" s="84"/>
      <c r="EL2531" s="84"/>
      <c r="EM2531" s="84"/>
      <c r="EN2531" s="84"/>
      <c r="EO2531" s="84"/>
      <c r="EP2531" s="84"/>
      <c r="EQ2531" s="84"/>
      <c r="ER2531" s="84"/>
      <c r="ES2531" s="84"/>
      <c r="ET2531" s="84"/>
      <c r="EU2531" s="84"/>
      <c r="EV2531" s="84"/>
      <c r="EW2531" s="84"/>
      <c r="EX2531" s="84"/>
      <c r="EY2531" s="84"/>
      <c r="EZ2531" s="84"/>
      <c r="FA2531" s="84"/>
      <c r="FB2531" s="84"/>
      <c r="FC2531" s="84"/>
      <c r="FD2531" s="84"/>
      <c r="FE2531" s="84"/>
      <c r="FF2531" s="84"/>
      <c r="FG2531" s="84"/>
      <c r="FH2531" s="84"/>
      <c r="FI2531" s="84"/>
      <c r="FJ2531" s="84"/>
      <c r="FK2531" s="84"/>
      <c r="FL2531" s="84"/>
      <c r="FM2531" s="84"/>
      <c r="FN2531" s="84"/>
      <c r="FO2531" s="84"/>
      <c r="FP2531" s="84"/>
      <c r="FQ2531" s="84"/>
      <c r="FR2531" s="84"/>
      <c r="FS2531" s="84"/>
      <c r="FT2531" s="84"/>
      <c r="FU2531" s="84"/>
      <c r="FV2531" s="84"/>
      <c r="FW2531" s="84"/>
      <c r="FX2531" s="84"/>
      <c r="FY2531" s="84"/>
      <c r="FZ2531" s="84"/>
      <c r="GA2531" s="84"/>
      <c r="GB2531" s="84"/>
      <c r="GC2531" s="84"/>
      <c r="GD2531" s="84"/>
      <c r="GE2531" s="84"/>
      <c r="GF2531" s="84"/>
      <c r="GG2531" s="84"/>
      <c r="GH2531" s="84"/>
      <c r="GI2531" s="84"/>
      <c r="GJ2531" s="84"/>
      <c r="GK2531" s="84"/>
      <c r="GL2531" s="84"/>
      <c r="GM2531" s="84"/>
      <c r="GN2531" s="84"/>
      <c r="GO2531" s="84"/>
      <c r="GP2531" s="84"/>
      <c r="GQ2531" s="84"/>
      <c r="GR2531" s="84"/>
      <c r="GS2531" s="84"/>
      <c r="GT2531" s="84"/>
      <c r="GU2531" s="84"/>
      <c r="GV2531" s="84"/>
      <c r="GW2531" s="84"/>
      <c r="GX2531" s="84"/>
      <c r="GY2531" s="84"/>
      <c r="GZ2531" s="84"/>
      <c r="HA2531" s="84"/>
      <c r="HB2531" s="84"/>
      <c r="HC2531" s="84"/>
      <c r="HD2531" s="84"/>
      <c r="HE2531" s="84"/>
      <c r="HF2531" s="84"/>
      <c r="HG2531" s="84"/>
      <c r="HH2531" s="84"/>
      <c r="HI2531" s="84"/>
      <c r="HJ2531" s="84"/>
      <c r="HK2531" s="84"/>
      <c r="HL2531" s="84"/>
      <c r="HM2531" s="84"/>
      <c r="HN2531" s="84"/>
      <c r="HO2531" s="84"/>
      <c r="HP2531" s="84"/>
      <c r="HQ2531" s="84"/>
      <c r="HR2531" s="84"/>
      <c r="HS2531" s="84"/>
      <c r="HT2531" s="84"/>
      <c r="HU2531" s="84"/>
      <c r="HV2531" s="84"/>
      <c r="HW2531" s="84"/>
      <c r="HX2531" s="84"/>
      <c r="HY2531" s="84"/>
      <c r="HZ2531" s="84"/>
      <c r="IA2531" s="84"/>
      <c r="IB2531" s="84"/>
      <c r="IC2531" s="84"/>
      <c r="ID2531" s="84"/>
      <c r="IE2531" s="84"/>
      <c r="IF2531" s="84"/>
      <c r="IG2531" s="84"/>
      <c r="IH2531" s="84"/>
      <c r="II2531" s="84"/>
      <c r="IJ2531" s="84"/>
      <c r="IK2531" s="84"/>
      <c r="IL2531" s="84"/>
      <c r="IM2531" s="84"/>
      <c r="IN2531" s="84"/>
      <c r="IO2531" s="84"/>
      <c r="IP2531" s="84"/>
      <c r="IQ2531" s="84"/>
      <c r="IR2531" s="84"/>
      <c r="IS2531" s="84"/>
      <c r="IT2531" s="84"/>
      <c r="IU2531" s="84"/>
      <c r="IV2531" s="84"/>
      <c r="IW2531" s="84"/>
      <c r="IX2531" s="84"/>
      <c r="IY2531" s="84"/>
      <c r="IZ2531" s="84"/>
      <c r="JA2531" s="84"/>
      <c r="JB2531" s="84"/>
      <c r="JC2531" s="84"/>
      <c r="JD2531" s="84"/>
      <c r="JE2531" s="84"/>
      <c r="JF2531" s="84"/>
      <c r="JG2531" s="84"/>
      <c r="JH2531" s="84"/>
      <c r="JI2531" s="84"/>
      <c r="JJ2531" s="84"/>
      <c r="JK2531" s="84"/>
      <c r="JL2531" s="84"/>
      <c r="JM2531" s="84"/>
      <c r="JN2531" s="84"/>
      <c r="JO2531" s="84"/>
      <c r="JP2531" s="84"/>
      <c r="JQ2531" s="84"/>
      <c r="JR2531" s="84"/>
      <c r="JS2531" s="84"/>
      <c r="JT2531" s="84"/>
      <c r="JU2531" s="84"/>
      <c r="JV2531" s="84"/>
      <c r="JW2531" s="84"/>
      <c r="JX2531" s="84"/>
      <c r="JY2531" s="84"/>
      <c r="JZ2531" s="84"/>
      <c r="KA2531" s="84"/>
      <c r="KB2531" s="84"/>
      <c r="KC2531" s="84"/>
      <c r="KD2531" s="84"/>
      <c r="KE2531" s="84"/>
      <c r="KF2531" s="84"/>
      <c r="KG2531" s="84"/>
      <c r="KH2531" s="84"/>
      <c r="KI2531" s="84"/>
      <c r="KJ2531" s="84"/>
      <c r="KK2531" s="84"/>
      <c r="KL2531" s="84"/>
      <c r="KM2531" s="84"/>
      <c r="KN2531" s="84"/>
      <c r="KO2531" s="84"/>
      <c r="KP2531" s="84"/>
      <c r="KQ2531" s="84"/>
      <c r="KR2531" s="84"/>
      <c r="KS2531" s="84"/>
      <c r="KT2531" s="84"/>
      <c r="KU2531" s="84"/>
      <c r="KV2531" s="84"/>
      <c r="KW2531" s="84"/>
      <c r="KX2531" s="84"/>
      <c r="KY2531" s="84"/>
      <c r="KZ2531" s="84"/>
      <c r="LA2531" s="84"/>
      <c r="LB2531" s="84"/>
      <c r="LC2531" s="84"/>
      <c r="LD2531" s="84"/>
      <c r="LE2531" s="84"/>
      <c r="LF2531" s="84"/>
      <c r="LG2531" s="84"/>
      <c r="LH2531" s="84"/>
      <c r="LI2531" s="84"/>
      <c r="LJ2531" s="84"/>
      <c r="LK2531" s="84"/>
      <c r="LL2531" s="84"/>
      <c r="LM2531" s="84"/>
      <c r="LN2531" s="84"/>
      <c r="LO2531" s="84"/>
      <c r="LP2531" s="84"/>
      <c r="LQ2531" s="84"/>
      <c r="LR2531" s="84"/>
      <c r="LS2531" s="84"/>
      <c r="LT2531" s="84"/>
      <c r="LU2531" s="84"/>
      <c r="LV2531" s="84"/>
      <c r="LW2531" s="84"/>
      <c r="LX2531" s="84"/>
      <c r="LY2531" s="84"/>
      <c r="LZ2531" s="84"/>
      <c r="MA2531" s="84"/>
      <c r="MB2531" s="84"/>
      <c r="MC2531" s="84"/>
      <c r="MD2531" s="84"/>
      <c r="ME2531" s="84"/>
      <c r="MF2531" s="84"/>
      <c r="MG2531" s="84"/>
      <c r="MH2531" s="84"/>
      <c r="MI2531" s="84"/>
      <c r="MJ2531" s="84"/>
      <c r="MK2531" s="84"/>
      <c r="ML2531" s="84"/>
      <c r="MM2531" s="84"/>
      <c r="MN2531" s="84"/>
      <c r="MO2531" s="84"/>
      <c r="MP2531" s="84"/>
      <c r="MQ2531" s="84"/>
      <c r="MR2531" s="84"/>
      <c r="MS2531" s="84"/>
      <c r="MT2531" s="84"/>
      <c r="MU2531" s="84"/>
      <c r="MV2531" s="84"/>
      <c r="MW2531" s="84"/>
      <c r="MX2531" s="84"/>
      <c r="MY2531" s="84"/>
      <c r="MZ2531" s="84"/>
      <c r="NA2531" s="84"/>
      <c r="NB2531" s="84"/>
      <c r="NC2531" s="84"/>
      <c r="ND2531" s="84"/>
      <c r="NE2531" s="84"/>
      <c r="NF2531" s="84"/>
      <c r="NG2531" s="84"/>
      <c r="NH2531" s="84"/>
      <c r="NI2531" s="84"/>
      <c r="NJ2531" s="84"/>
      <c r="NK2531" s="84"/>
      <c r="NL2531" s="84"/>
      <c r="NM2531" s="84"/>
      <c r="NN2531" s="84"/>
      <c r="NO2531" s="84"/>
      <c r="NP2531" s="84"/>
      <c r="NQ2531" s="84"/>
      <c r="NR2531" s="84"/>
      <c r="NS2531" s="84"/>
      <c r="NT2531" s="84"/>
      <c r="NU2531" s="84"/>
      <c r="NV2531" s="84"/>
      <c r="NW2531" s="84"/>
      <c r="NX2531" s="84"/>
      <c r="NY2531" s="84"/>
      <c r="NZ2531" s="84"/>
      <c r="OA2531" s="84"/>
      <c r="OB2531" s="84"/>
      <c r="OC2531" s="84"/>
      <c r="OD2531" s="84"/>
      <c r="OE2531" s="84"/>
      <c r="OF2531" s="84"/>
      <c r="OG2531" s="84"/>
      <c r="OH2531" s="84"/>
      <c r="OI2531" s="84"/>
      <c r="OJ2531" s="84"/>
      <c r="OK2531" s="84"/>
      <c r="OL2531" s="84"/>
      <c r="OM2531" s="84"/>
      <c r="ON2531" s="84"/>
      <c r="OO2531" s="84"/>
      <c r="OP2531" s="84"/>
      <c r="OQ2531" s="84"/>
      <c r="OR2531" s="84"/>
      <c r="OS2531" s="84"/>
      <c r="OT2531" s="84"/>
      <c r="OU2531" s="84"/>
      <c r="OV2531" s="84"/>
      <c r="OW2531" s="84"/>
      <c r="OX2531" s="84"/>
      <c r="OY2531" s="84"/>
      <c r="OZ2531" s="84"/>
      <c r="PA2531" s="84"/>
      <c r="PB2531" s="84"/>
      <c r="PC2531" s="84"/>
      <c r="PD2531" s="84"/>
      <c r="PE2531" s="84"/>
      <c r="PF2531" s="84"/>
      <c r="PG2531" s="84"/>
      <c r="PH2531" s="84"/>
      <c r="PI2531" s="84"/>
      <c r="PJ2531" s="84"/>
      <c r="PK2531" s="84"/>
      <c r="PL2531" s="84"/>
      <c r="PM2531" s="84"/>
      <c r="PN2531" s="84"/>
      <c r="PO2531" s="84"/>
      <c r="PP2531" s="84"/>
      <c r="PQ2531" s="84"/>
      <c r="PR2531" s="84"/>
      <c r="PS2531" s="84"/>
      <c r="PT2531" s="84"/>
      <c r="PU2531" s="84"/>
      <c r="PV2531" s="84"/>
      <c r="PW2531" s="84"/>
      <c r="PX2531" s="84"/>
      <c r="PY2531" s="84"/>
      <c r="PZ2531" s="84"/>
      <c r="QA2531" s="84"/>
      <c r="QB2531" s="84"/>
      <c r="QC2531" s="84"/>
      <c r="QD2531" s="84"/>
      <c r="QE2531" s="84"/>
      <c r="QF2531" s="84"/>
      <c r="QG2531" s="84"/>
      <c r="QH2531" s="84"/>
      <c r="QI2531" s="84"/>
      <c r="QJ2531" s="84"/>
      <c r="QK2531" s="84"/>
      <c r="QL2531" s="84"/>
      <c r="QM2531" s="84"/>
      <c r="QN2531" s="84"/>
      <c r="QO2531" s="84"/>
      <c r="QP2531" s="84"/>
      <c r="QQ2531" s="84"/>
      <c r="QR2531" s="84"/>
      <c r="QS2531" s="84"/>
      <c r="QT2531" s="84"/>
      <c r="QU2531" s="84"/>
      <c r="QV2531" s="84"/>
      <c r="QW2531" s="84"/>
      <c r="QX2531" s="84"/>
      <c r="QY2531" s="84"/>
      <c r="QZ2531" s="84"/>
      <c r="RA2531" s="84"/>
      <c r="RB2531" s="84"/>
      <c r="RC2531" s="84"/>
      <c r="RD2531" s="84"/>
      <c r="RE2531" s="84"/>
      <c r="RF2531" s="84"/>
      <c r="RG2531" s="84"/>
      <c r="RH2531" s="84"/>
      <c r="RI2531" s="84"/>
      <c r="RJ2531" s="84"/>
      <c r="RK2531" s="84"/>
      <c r="RL2531" s="84"/>
      <c r="RM2531" s="84"/>
      <c r="RN2531" s="84"/>
      <c r="RO2531" s="84"/>
      <c r="RP2531" s="84"/>
      <c r="RQ2531" s="84"/>
      <c r="RR2531" s="84"/>
      <c r="RS2531" s="84"/>
      <c r="RT2531" s="84"/>
      <c r="RU2531" s="84"/>
      <c r="RV2531" s="84"/>
      <c r="RW2531" s="84"/>
      <c r="RX2531" s="84"/>
      <c r="RY2531" s="84"/>
      <c r="RZ2531" s="84"/>
      <c r="SA2531" s="84"/>
      <c r="SB2531" s="84"/>
      <c r="SC2531" s="84"/>
      <c r="SD2531" s="84"/>
      <c r="SE2531" s="84"/>
      <c r="SF2531" s="84"/>
      <c r="SG2531" s="84"/>
      <c r="SH2531" s="84"/>
      <c r="SI2531" s="84"/>
      <c r="SJ2531" s="84"/>
      <c r="SK2531" s="84"/>
      <c r="SL2531" s="84"/>
      <c r="SM2531" s="84"/>
      <c r="SN2531" s="84"/>
      <c r="SO2531" s="84"/>
      <c r="SP2531" s="84"/>
      <c r="SQ2531" s="84"/>
      <c r="SR2531" s="84"/>
      <c r="SS2531" s="84"/>
      <c r="ST2531" s="84"/>
      <c r="SU2531" s="84"/>
      <c r="SV2531" s="84"/>
      <c r="SW2531" s="84"/>
      <c r="SX2531" s="84"/>
      <c r="SY2531" s="84"/>
      <c r="SZ2531" s="84"/>
      <c r="TA2531" s="84"/>
      <c r="TB2531" s="84"/>
      <c r="TC2531" s="84"/>
      <c r="TD2531" s="84"/>
      <c r="TE2531" s="84"/>
      <c r="TF2531" s="84"/>
      <c r="TG2531" s="84"/>
      <c r="TH2531" s="84"/>
      <c r="TI2531" s="84"/>
      <c r="TJ2531" s="84"/>
      <c r="TK2531" s="84"/>
      <c r="TL2531" s="84"/>
      <c r="TM2531" s="84"/>
      <c r="TN2531" s="84"/>
      <c r="TO2531" s="84"/>
      <c r="TP2531" s="84"/>
      <c r="TQ2531" s="84"/>
      <c r="TR2531" s="84"/>
      <c r="TS2531" s="84"/>
      <c r="TT2531" s="84"/>
      <c r="TU2531" s="84"/>
      <c r="TV2531" s="84"/>
      <c r="TW2531" s="84"/>
      <c r="TX2531" s="84"/>
      <c r="TY2531" s="84"/>
      <c r="TZ2531" s="84"/>
      <c r="UA2531" s="84"/>
      <c r="UB2531" s="84"/>
      <c r="UC2531" s="84"/>
      <c r="UD2531" s="84"/>
      <c r="UE2531" s="84"/>
      <c r="UF2531" s="84"/>
      <c r="UG2531" s="84"/>
      <c r="UH2531" s="84"/>
      <c r="UI2531" s="84"/>
      <c r="UJ2531" s="84"/>
      <c r="UK2531" s="84"/>
      <c r="UL2531" s="84"/>
      <c r="UM2531" s="84"/>
      <c r="UN2531" s="84"/>
      <c r="UO2531" s="84"/>
      <c r="UP2531" s="84"/>
      <c r="UQ2531" s="84"/>
      <c r="UR2531" s="84"/>
      <c r="US2531" s="84"/>
      <c r="UT2531" s="84"/>
      <c r="UU2531" s="84"/>
      <c r="UV2531" s="84"/>
      <c r="UW2531" s="84"/>
      <c r="UX2531" s="84"/>
      <c r="UY2531" s="84"/>
      <c r="UZ2531" s="84"/>
      <c r="VA2531" s="84"/>
      <c r="VB2531" s="84"/>
      <c r="VC2531" s="84"/>
      <c r="VD2531" s="84"/>
      <c r="VE2531" s="84"/>
      <c r="VF2531" s="84"/>
      <c r="VG2531" s="84"/>
      <c r="VH2531" s="84"/>
      <c r="VI2531" s="84"/>
      <c r="VJ2531" s="84"/>
      <c r="VK2531" s="84"/>
      <c r="VL2531" s="84"/>
      <c r="VM2531" s="84"/>
      <c r="VN2531" s="84"/>
      <c r="VO2531" s="84"/>
      <c r="VP2531" s="84"/>
      <c r="VQ2531" s="84"/>
      <c r="VR2531" s="84"/>
      <c r="VS2531" s="84"/>
      <c r="VT2531" s="84"/>
      <c r="VU2531" s="84"/>
      <c r="VV2531" s="84"/>
      <c r="VW2531" s="84"/>
      <c r="VX2531" s="84"/>
      <c r="VY2531" s="84"/>
      <c r="VZ2531" s="84"/>
      <c r="WA2531" s="84"/>
      <c r="WB2531" s="84"/>
      <c r="WC2531" s="84"/>
      <c r="WD2531" s="84"/>
      <c r="WE2531" s="84"/>
      <c r="WF2531" s="84"/>
      <c r="WG2531" s="84"/>
      <c r="WH2531" s="84"/>
      <c r="WI2531" s="84"/>
      <c r="WJ2531" s="84"/>
      <c r="WK2531" s="84"/>
      <c r="WL2531" s="84"/>
      <c r="WM2531" s="84"/>
      <c r="WN2531" s="84"/>
      <c r="WO2531" s="84"/>
      <c r="WP2531" s="84"/>
      <c r="WQ2531" s="84"/>
      <c r="WR2531" s="84"/>
      <c r="WS2531" s="84"/>
      <c r="WT2531" s="84"/>
      <c r="WU2531" s="84"/>
      <c r="WV2531" s="84"/>
      <c r="WW2531" s="84"/>
      <c r="WX2531" s="84"/>
      <c r="WY2531" s="84"/>
      <c r="WZ2531" s="84"/>
      <c r="XA2531" s="84"/>
      <c r="XB2531" s="84"/>
      <c r="XC2531" s="84"/>
      <c r="XD2531" s="84"/>
      <c r="XE2531" s="84"/>
      <c r="XF2531" s="84"/>
      <c r="XG2531" s="84"/>
      <c r="XH2531" s="84"/>
      <c r="XI2531" s="84"/>
      <c r="XJ2531" s="84"/>
      <c r="XK2531" s="84"/>
      <c r="XL2531" s="84"/>
      <c r="XM2531" s="84"/>
      <c r="XN2531" s="84"/>
      <c r="XO2531" s="84"/>
      <c r="XP2531" s="84"/>
      <c r="XQ2531" s="84"/>
      <c r="XR2531" s="84"/>
      <c r="XS2531" s="84"/>
      <c r="XT2531" s="84"/>
      <c r="XU2531" s="84"/>
      <c r="XV2531" s="84"/>
      <c r="XW2531" s="84"/>
      <c r="XX2531" s="84"/>
      <c r="XY2531" s="84"/>
      <c r="XZ2531" s="84"/>
      <c r="YA2531" s="84"/>
      <c r="YB2531" s="84"/>
      <c r="YC2531" s="84"/>
      <c r="YD2531" s="84"/>
      <c r="YE2531" s="84"/>
      <c r="YF2531" s="84"/>
      <c r="YG2531" s="84"/>
      <c r="YH2531" s="84"/>
      <c r="YI2531" s="84"/>
      <c r="YJ2531" s="84"/>
      <c r="YK2531" s="84"/>
      <c r="YL2531" s="84"/>
      <c r="YM2531" s="84"/>
      <c r="YN2531" s="84"/>
      <c r="YO2531" s="84"/>
      <c r="YP2531" s="84"/>
      <c r="YQ2531" s="84"/>
      <c r="YR2531" s="84"/>
      <c r="YS2531" s="84"/>
      <c r="YT2531" s="84"/>
      <c r="YU2531" s="84"/>
      <c r="YV2531" s="84"/>
      <c r="YW2531" s="84"/>
      <c r="YX2531" s="84"/>
      <c r="YY2531" s="84"/>
      <c r="YZ2531" s="84"/>
      <c r="ZA2531" s="84"/>
      <c r="ZB2531" s="84"/>
      <c r="ZC2531" s="84"/>
      <c r="ZD2531" s="84"/>
      <c r="ZE2531" s="84"/>
      <c r="ZF2531" s="84"/>
      <c r="ZG2531" s="84"/>
      <c r="ZH2531" s="84"/>
      <c r="ZI2531" s="84"/>
      <c r="ZJ2531" s="84"/>
      <c r="ZK2531" s="84"/>
      <c r="ZL2531" s="84"/>
      <c r="ZM2531" s="84"/>
      <c r="ZN2531" s="84"/>
      <c r="ZO2531" s="84"/>
      <c r="ZP2531" s="84"/>
      <c r="ZQ2531" s="84"/>
      <c r="ZR2531" s="84"/>
      <c r="ZS2531" s="84"/>
      <c r="ZT2531" s="84"/>
      <c r="ZU2531" s="84"/>
      <c r="ZV2531" s="84"/>
      <c r="ZW2531" s="84"/>
      <c r="ZX2531" s="84"/>
      <c r="ZY2531" s="84"/>
      <c r="ZZ2531" s="84"/>
      <c r="AAA2531" s="84"/>
      <c r="AAB2531" s="84"/>
      <c r="AAC2531" s="84"/>
      <c r="AAD2531" s="84"/>
      <c r="AAE2531" s="84"/>
      <c r="AAF2531" s="84"/>
      <c r="AAG2531" s="84"/>
      <c r="AAH2531" s="84"/>
      <c r="AAI2531" s="84"/>
      <c r="AAJ2531" s="84"/>
      <c r="AAK2531" s="84"/>
      <c r="AAL2531" s="84"/>
      <c r="AAM2531" s="84"/>
      <c r="AAN2531" s="84"/>
      <c r="AAO2531" s="84"/>
      <c r="AAP2531" s="84"/>
      <c r="AAQ2531" s="84"/>
      <c r="AAR2531" s="84"/>
      <c r="AAS2531" s="84"/>
      <c r="AAT2531" s="84"/>
      <c r="AAU2531" s="84"/>
      <c r="AAV2531" s="84"/>
      <c r="AAW2531" s="84"/>
      <c r="AAX2531" s="84"/>
      <c r="AAY2531" s="84"/>
      <c r="AAZ2531" s="84"/>
      <c r="ABA2531" s="84"/>
      <c r="ABB2531" s="84"/>
      <c r="ABC2531" s="84"/>
      <c r="ABD2531" s="84"/>
      <c r="ABE2531" s="84"/>
      <c r="ABF2531" s="84"/>
      <c r="ABG2531" s="84"/>
      <c r="ABH2531" s="84"/>
      <c r="ABI2531" s="84"/>
      <c r="ABJ2531" s="84"/>
      <c r="ABK2531" s="84"/>
      <c r="ABL2531" s="84"/>
      <c r="ABM2531" s="84"/>
      <c r="ABN2531" s="84"/>
      <c r="ABO2531" s="84"/>
      <c r="ABP2531" s="84"/>
      <c r="ABQ2531" s="84"/>
      <c r="ABR2531" s="84"/>
      <c r="ABS2531" s="84"/>
      <c r="ABT2531" s="84"/>
      <c r="ABU2531" s="84"/>
      <c r="ABV2531" s="84"/>
      <c r="ABW2531" s="84"/>
      <c r="ABX2531" s="84"/>
      <c r="ABY2531" s="84"/>
      <c r="ABZ2531" s="84"/>
      <c r="ACA2531" s="84"/>
      <c r="ACB2531" s="84"/>
      <c r="ACC2531" s="84"/>
      <c r="ACD2531" s="84"/>
      <c r="ACE2531" s="84"/>
      <c r="ACF2531" s="84"/>
      <c r="ACG2531" s="84"/>
      <c r="ACH2531" s="84"/>
      <c r="ACI2531" s="84"/>
      <c r="ACJ2531" s="84"/>
      <c r="ACK2531" s="84"/>
      <c r="ACL2531" s="84"/>
      <c r="ACM2531" s="84"/>
      <c r="ACN2531" s="84"/>
      <c r="ACO2531" s="84"/>
      <c r="ACP2531" s="84"/>
      <c r="ACQ2531" s="84"/>
      <c r="ACR2531" s="84"/>
      <c r="ACS2531" s="84"/>
      <c r="ACT2531" s="84"/>
      <c r="ACU2531" s="84"/>
      <c r="ACV2531" s="84"/>
      <c r="ACW2531" s="84"/>
      <c r="ACX2531" s="84"/>
      <c r="ACY2531" s="84"/>
      <c r="ACZ2531" s="84"/>
      <c r="ADA2531" s="84"/>
      <c r="ADB2531" s="84"/>
      <c r="ADC2531" s="84"/>
      <c r="ADD2531" s="84"/>
      <c r="ADE2531" s="84"/>
      <c r="ADF2531" s="84"/>
      <c r="ADG2531" s="84"/>
      <c r="ADH2531" s="84"/>
      <c r="ADI2531" s="84"/>
      <c r="ADJ2531" s="84"/>
      <c r="ADK2531" s="84"/>
      <c r="ADL2531" s="84"/>
      <c r="ADM2531" s="84"/>
      <c r="ADN2531" s="84"/>
      <c r="ADO2531" s="84"/>
      <c r="ADP2531" s="84"/>
      <c r="ADQ2531" s="84"/>
      <c r="ADR2531" s="84"/>
      <c r="ADS2531" s="84"/>
      <c r="ADT2531" s="84"/>
      <c r="ADU2531" s="84"/>
      <c r="ADV2531" s="84"/>
      <c r="ADW2531" s="84"/>
      <c r="ADX2531" s="84"/>
      <c r="ADY2531" s="84"/>
      <c r="ADZ2531" s="84"/>
      <c r="AEA2531" s="84"/>
      <c r="AEB2531" s="84"/>
      <c r="AEC2531" s="84"/>
      <c r="AED2531" s="84"/>
      <c r="AEE2531" s="84"/>
      <c r="AEF2531" s="84"/>
      <c r="AEG2531" s="84"/>
      <c r="AEH2531" s="84"/>
      <c r="AEI2531" s="84"/>
      <c r="AEJ2531" s="84"/>
      <c r="AEK2531" s="84"/>
      <c r="AEL2531" s="84"/>
      <c r="AEM2531" s="84"/>
      <c r="AEN2531" s="84"/>
      <c r="AEO2531" s="84"/>
      <c r="AEP2531" s="84"/>
      <c r="AEQ2531" s="84"/>
      <c r="AER2531" s="84"/>
      <c r="AES2531" s="84"/>
      <c r="AET2531" s="84"/>
      <c r="AEU2531" s="84"/>
      <c r="AEV2531" s="84"/>
      <c r="AEW2531" s="84"/>
      <c r="AEX2531" s="84"/>
      <c r="AEY2531" s="84"/>
      <c r="AEZ2531" s="84"/>
      <c r="AFA2531" s="84"/>
      <c r="AFB2531" s="84"/>
      <c r="AFC2531" s="84"/>
      <c r="AFD2531" s="84"/>
      <c r="AFE2531" s="84"/>
      <c r="AFF2531" s="84"/>
      <c r="AFG2531" s="84"/>
      <c r="AFH2531" s="84"/>
      <c r="AFI2531" s="84"/>
      <c r="AFJ2531" s="84"/>
      <c r="AFK2531" s="84"/>
      <c r="AFL2531" s="84"/>
      <c r="AFM2531" s="84"/>
      <c r="AFN2531" s="84"/>
      <c r="AFO2531" s="84"/>
      <c r="AFP2531" s="84"/>
      <c r="AFQ2531" s="84"/>
      <c r="AFR2531" s="84"/>
      <c r="AFS2531" s="84"/>
      <c r="AFT2531" s="84"/>
      <c r="AFU2531" s="84"/>
      <c r="AFV2531" s="84"/>
      <c r="AFW2531" s="84"/>
      <c r="AFX2531" s="84"/>
      <c r="AFY2531" s="84"/>
      <c r="AFZ2531" s="84"/>
      <c r="AGA2531" s="84"/>
      <c r="AGB2531" s="84"/>
      <c r="AGC2531" s="84"/>
      <c r="AGD2531" s="84"/>
      <c r="AGE2531" s="84"/>
      <c r="AGF2531" s="84"/>
      <c r="AGG2531" s="84"/>
      <c r="AGH2531" s="84"/>
      <c r="AGI2531" s="84"/>
      <c r="AGJ2531" s="84"/>
      <c r="AGK2531" s="84"/>
      <c r="AGL2531" s="84"/>
      <c r="AGM2531" s="84"/>
      <c r="AGN2531" s="84"/>
      <c r="AGO2531" s="84"/>
      <c r="AGP2531" s="84"/>
      <c r="AGQ2531" s="84"/>
      <c r="AGR2531" s="84"/>
      <c r="AGS2531" s="84"/>
      <c r="AGT2531" s="84"/>
      <c r="AGU2531" s="84"/>
      <c r="AGV2531" s="84"/>
      <c r="AGW2531" s="84"/>
      <c r="AGX2531" s="84"/>
      <c r="AGY2531" s="84"/>
      <c r="AGZ2531" s="84"/>
      <c r="AHA2531" s="84"/>
      <c r="AHB2531" s="84"/>
      <c r="AHC2531" s="84"/>
      <c r="AHD2531" s="84"/>
      <c r="AHE2531" s="84"/>
      <c r="AHF2531" s="84"/>
      <c r="AHG2531" s="84"/>
      <c r="AHH2531" s="84"/>
      <c r="AHI2531" s="84"/>
      <c r="AHJ2531" s="84"/>
      <c r="AHK2531" s="84"/>
      <c r="AHL2531" s="84"/>
      <c r="AHM2531" s="84"/>
      <c r="AHN2531" s="84"/>
      <c r="AHO2531" s="84"/>
      <c r="AHP2531" s="84"/>
      <c r="AHQ2531" s="84"/>
      <c r="AHR2531" s="84"/>
      <c r="AHS2531" s="84"/>
      <c r="AHT2531" s="84"/>
      <c r="AHU2531" s="84"/>
      <c r="AHV2531" s="84"/>
      <c r="AHW2531" s="84"/>
      <c r="AHX2531" s="84"/>
      <c r="AHY2531" s="84"/>
      <c r="AHZ2531" s="84"/>
      <c r="AIA2531" s="84"/>
      <c r="AIB2531" s="84"/>
      <c r="AIC2531" s="84"/>
      <c r="AID2531" s="84"/>
      <c r="AIE2531" s="84"/>
      <c r="AIF2531" s="84"/>
      <c r="AIG2531" s="84"/>
      <c r="AIH2531" s="84"/>
      <c r="AII2531" s="84"/>
      <c r="AIJ2531" s="84"/>
      <c r="AIK2531" s="84"/>
      <c r="AIL2531" s="84"/>
      <c r="AIM2531" s="84"/>
      <c r="AIN2531" s="84"/>
      <c r="AIO2531" s="84"/>
      <c r="AIP2531" s="84"/>
      <c r="AIQ2531" s="84"/>
      <c r="AIR2531" s="84"/>
      <c r="AIS2531" s="84"/>
      <c r="AIT2531" s="84"/>
      <c r="AIU2531" s="84"/>
      <c r="AIV2531" s="84"/>
      <c r="AIW2531" s="84"/>
      <c r="AIX2531" s="84"/>
      <c r="AIY2531" s="84"/>
      <c r="AIZ2531" s="84"/>
      <c r="AJA2531" s="84"/>
      <c r="AJB2531" s="84"/>
      <c r="AJC2531" s="84"/>
      <c r="AJD2531" s="84"/>
      <c r="AJE2531" s="84"/>
      <c r="AJF2531" s="84"/>
      <c r="AJG2531" s="84"/>
      <c r="AJH2531" s="84"/>
      <c r="AJI2531" s="84"/>
      <c r="AJJ2531" s="84"/>
      <c r="AJK2531" s="84"/>
      <c r="AJL2531" s="84"/>
      <c r="AJM2531" s="84"/>
      <c r="AJN2531" s="84"/>
      <c r="AJO2531" s="84"/>
      <c r="AJP2531" s="84"/>
      <c r="AJQ2531" s="84"/>
      <c r="AJR2531" s="84"/>
      <c r="AJS2531" s="84"/>
      <c r="AJT2531" s="84"/>
      <c r="AJU2531" s="84"/>
      <c r="AJV2531" s="84"/>
      <c r="AJW2531" s="84"/>
      <c r="AJX2531" s="84"/>
      <c r="AJY2531" s="84"/>
      <c r="AJZ2531" s="84"/>
      <c r="AKA2531" s="84"/>
      <c r="AKB2531" s="84"/>
      <c r="AKC2531" s="84"/>
      <c r="AKD2531" s="84"/>
      <c r="AKE2531" s="84"/>
      <c r="AKF2531" s="84"/>
      <c r="AKG2531" s="84"/>
      <c r="AKH2531" s="84"/>
      <c r="AKI2531" s="84"/>
      <c r="AKJ2531" s="84"/>
      <c r="AKK2531" s="84"/>
      <c r="AKL2531" s="84"/>
      <c r="AKM2531" s="84"/>
      <c r="AKN2531" s="84"/>
      <c r="AKO2531" s="84"/>
      <c r="AKP2531" s="84"/>
      <c r="AKQ2531" s="84"/>
      <c r="AKR2531" s="84"/>
      <c r="AKS2531" s="84"/>
      <c r="AKT2531" s="84"/>
      <c r="AKU2531" s="84"/>
      <c r="AKV2531" s="84"/>
      <c r="AKW2531" s="84"/>
      <c r="AKX2531" s="84"/>
      <c r="AKY2531" s="84"/>
      <c r="AKZ2531" s="84"/>
      <c r="ALA2531" s="84"/>
      <c r="ALB2531" s="84"/>
      <c r="ALC2531" s="84"/>
      <c r="ALD2531" s="84"/>
      <c r="ALE2531" s="84"/>
      <c r="ALF2531" s="84"/>
      <c r="ALG2531" s="84"/>
      <c r="ALH2531" s="84"/>
      <c r="ALI2531" s="84"/>
      <c r="ALJ2531" s="84"/>
      <c r="ALK2531" s="84"/>
      <c r="ALL2531" s="84"/>
      <c r="ALM2531" s="84"/>
      <c r="ALN2531" s="84"/>
      <c r="ALO2531" s="84"/>
      <c r="ALP2531" s="84"/>
      <c r="ALQ2531" s="84"/>
      <c r="ALR2531" s="84"/>
      <c r="ALS2531" s="84"/>
      <c r="ALT2531" s="84"/>
      <c r="ALU2531" s="84"/>
      <c r="ALV2531" s="84"/>
      <c r="ALW2531" s="84"/>
      <c r="ALX2531" s="84"/>
      <c r="ALY2531" s="84"/>
      <c r="ALZ2531" s="84"/>
      <c r="AMA2531" s="84"/>
      <c r="AMB2531" s="84"/>
      <c r="AMC2531" s="84"/>
      <c r="AMD2531" s="84"/>
      <c r="AME2531" s="84"/>
      <c r="AMF2531" s="84"/>
      <c r="AMG2531" s="84"/>
      <c r="AMH2531" s="84"/>
      <c r="AMI2531" s="84"/>
    </row>
    <row r="2532" spans="1:1023" s="83" customFormat="1" ht="15.75" customHeight="1" x14ac:dyDescent="0.25">
      <c r="A2532" s="193" t="s">
        <v>205</v>
      </c>
      <c r="B2532" s="169">
        <v>2</v>
      </c>
      <c r="C2532" s="169">
        <v>4</v>
      </c>
      <c r="D2532" s="169">
        <v>4</v>
      </c>
      <c r="E2532" s="169">
        <v>3</v>
      </c>
      <c r="F2532" s="169">
        <v>6</v>
      </c>
      <c r="G2532" s="169">
        <v>6</v>
      </c>
      <c r="H2532" s="169">
        <v>0</v>
      </c>
      <c r="I2532" s="169">
        <v>4</v>
      </c>
      <c r="J2532" s="169">
        <v>2</v>
      </c>
      <c r="K2532" s="169">
        <v>8</v>
      </c>
      <c r="L2532" s="169">
        <v>16</v>
      </c>
      <c r="M2532" s="104"/>
      <c r="N2532" s="104"/>
      <c r="O2532" s="104"/>
      <c r="P2532" s="201">
        <f t="shared" si="101"/>
        <v>55</v>
      </c>
      <c r="Q2532" s="169">
        <v>1</v>
      </c>
      <c r="R2532" s="170">
        <f t="shared" si="100"/>
        <v>0.55000000000000004</v>
      </c>
      <c r="S2532" s="171" t="s">
        <v>292</v>
      </c>
      <c r="T2532" s="172" t="s">
        <v>1248</v>
      </c>
      <c r="U2532" s="173" t="s">
        <v>641</v>
      </c>
      <c r="V2532" s="172" t="s">
        <v>328</v>
      </c>
      <c r="W2532" s="174" t="s">
        <v>1240</v>
      </c>
      <c r="X2532" s="175">
        <v>9</v>
      </c>
      <c r="Y2532" s="179" t="s">
        <v>366</v>
      </c>
      <c r="Z2532" s="190" t="s">
        <v>1241</v>
      </c>
      <c r="AA2532" s="190" t="s">
        <v>784</v>
      </c>
      <c r="AB2532" s="219" t="s">
        <v>676</v>
      </c>
      <c r="AC2532" s="199" t="s">
        <v>4364</v>
      </c>
    </row>
    <row r="2533" spans="1:1023" s="83" customFormat="1" ht="15.75" customHeight="1" x14ac:dyDescent="0.25">
      <c r="A2533" s="193" t="s">
        <v>224</v>
      </c>
      <c r="B2533" s="169">
        <v>4</v>
      </c>
      <c r="C2533" s="169">
        <v>6</v>
      </c>
      <c r="D2533" s="169">
        <v>3</v>
      </c>
      <c r="E2533" s="169">
        <v>6</v>
      </c>
      <c r="F2533" s="169">
        <v>9</v>
      </c>
      <c r="G2533" s="169">
        <v>6</v>
      </c>
      <c r="H2533" s="169">
        <v>7</v>
      </c>
      <c r="I2533" s="169">
        <v>3</v>
      </c>
      <c r="J2533" s="169">
        <v>0</v>
      </c>
      <c r="K2533" s="169">
        <v>10</v>
      </c>
      <c r="L2533" s="169">
        <v>0</v>
      </c>
      <c r="M2533" s="104"/>
      <c r="N2533" s="104"/>
      <c r="O2533" s="104"/>
      <c r="P2533" s="201">
        <f t="shared" si="101"/>
        <v>54</v>
      </c>
      <c r="Q2533" s="169">
        <v>2</v>
      </c>
      <c r="R2533" s="170">
        <f t="shared" si="100"/>
        <v>0.54</v>
      </c>
      <c r="S2533" s="171" t="s">
        <v>293</v>
      </c>
      <c r="T2533" s="172" t="s">
        <v>3373</v>
      </c>
      <c r="U2533" s="173" t="s">
        <v>787</v>
      </c>
      <c r="V2533" s="172" t="s">
        <v>743</v>
      </c>
      <c r="W2533" s="174" t="s">
        <v>3309</v>
      </c>
      <c r="X2533" s="175">
        <v>9</v>
      </c>
      <c r="Y2533" s="179" t="s">
        <v>614</v>
      </c>
      <c r="Z2533" s="190" t="s">
        <v>3371</v>
      </c>
      <c r="AA2533" s="190" t="s">
        <v>807</v>
      </c>
      <c r="AB2533" s="219" t="s">
        <v>381</v>
      </c>
      <c r="AC2533" s="228" t="s">
        <v>4366</v>
      </c>
    </row>
    <row r="2534" spans="1:1023" s="83" customFormat="1" ht="15.75" customHeight="1" x14ac:dyDescent="0.25">
      <c r="A2534" s="193" t="s">
        <v>209</v>
      </c>
      <c r="B2534" s="169">
        <v>0</v>
      </c>
      <c r="C2534" s="169">
        <v>8</v>
      </c>
      <c r="D2534" s="169">
        <v>6</v>
      </c>
      <c r="E2534" s="169">
        <v>9</v>
      </c>
      <c r="F2534" s="169">
        <v>9</v>
      </c>
      <c r="G2534" s="169">
        <v>6</v>
      </c>
      <c r="H2534" s="169">
        <v>7</v>
      </c>
      <c r="I2534" s="169">
        <v>0</v>
      </c>
      <c r="J2534" s="169">
        <v>0</v>
      </c>
      <c r="K2534" s="169">
        <v>9</v>
      </c>
      <c r="L2534" s="169">
        <v>0</v>
      </c>
      <c r="M2534" s="104"/>
      <c r="N2534" s="104"/>
      <c r="O2534" s="104"/>
      <c r="P2534" s="201">
        <f t="shared" si="101"/>
        <v>54</v>
      </c>
      <c r="Q2534" s="169">
        <v>2</v>
      </c>
      <c r="R2534" s="170">
        <f t="shared" si="100"/>
        <v>0.54</v>
      </c>
      <c r="S2534" s="171" t="s">
        <v>293</v>
      </c>
      <c r="T2534" s="172" t="s">
        <v>3372</v>
      </c>
      <c r="U2534" s="173" t="s">
        <v>564</v>
      </c>
      <c r="V2534" s="172" t="s">
        <v>304</v>
      </c>
      <c r="W2534" s="174" t="s">
        <v>3309</v>
      </c>
      <c r="X2534" s="175">
        <v>9</v>
      </c>
      <c r="Y2534" s="179" t="s">
        <v>2010</v>
      </c>
      <c r="Z2534" s="190" t="s">
        <v>3371</v>
      </c>
      <c r="AA2534" s="190" t="s">
        <v>807</v>
      </c>
      <c r="AB2534" s="219" t="s">
        <v>381</v>
      </c>
      <c r="AC2534" s="199" t="s">
        <v>4364</v>
      </c>
    </row>
    <row r="2535" spans="1:1023" s="83" customFormat="1" ht="15.75" customHeight="1" x14ac:dyDescent="0.25">
      <c r="A2535" s="193" t="s">
        <v>204</v>
      </c>
      <c r="B2535" s="169">
        <v>4</v>
      </c>
      <c r="C2535" s="169">
        <v>6</v>
      </c>
      <c r="D2535" s="169">
        <v>4</v>
      </c>
      <c r="E2535" s="169">
        <v>5</v>
      </c>
      <c r="F2535" s="169">
        <v>5</v>
      </c>
      <c r="G2535" s="169">
        <v>6</v>
      </c>
      <c r="H2535" s="169">
        <v>8</v>
      </c>
      <c r="I2535" s="169">
        <v>5</v>
      </c>
      <c r="J2535" s="169">
        <v>0</v>
      </c>
      <c r="K2535" s="169">
        <v>10</v>
      </c>
      <c r="L2535" s="169">
        <v>0</v>
      </c>
      <c r="M2535" s="104"/>
      <c r="N2535" s="104"/>
      <c r="O2535" s="104"/>
      <c r="P2535" s="201">
        <f t="shared" si="101"/>
        <v>53</v>
      </c>
      <c r="Q2535" s="169">
        <v>1</v>
      </c>
      <c r="R2535" s="170">
        <f t="shared" si="100"/>
        <v>0.53</v>
      </c>
      <c r="S2535" s="171" t="s">
        <v>292</v>
      </c>
      <c r="T2535" s="172" t="s">
        <v>1675</v>
      </c>
      <c r="U2535" s="173" t="s">
        <v>505</v>
      </c>
      <c r="V2535" s="172" t="s">
        <v>1676</v>
      </c>
      <c r="W2535" s="174" t="s">
        <v>1546</v>
      </c>
      <c r="X2535" s="175">
        <v>9</v>
      </c>
      <c r="Y2535" s="179" t="s">
        <v>463</v>
      </c>
      <c r="Z2535" s="190" t="s">
        <v>330</v>
      </c>
      <c r="AA2535" s="190" t="s">
        <v>787</v>
      </c>
      <c r="AB2535" s="219" t="s">
        <v>391</v>
      </c>
      <c r="AC2535" s="199" t="s">
        <v>4364</v>
      </c>
    </row>
    <row r="2536" spans="1:1023" s="83" customFormat="1" ht="15.75" customHeight="1" x14ac:dyDescent="0.25">
      <c r="A2536" s="193" t="s">
        <v>204</v>
      </c>
      <c r="B2536" s="169">
        <v>4</v>
      </c>
      <c r="C2536" s="169">
        <v>2</v>
      </c>
      <c r="D2536" s="169">
        <v>0</v>
      </c>
      <c r="E2536" s="169">
        <v>9</v>
      </c>
      <c r="F2536" s="169">
        <v>9</v>
      </c>
      <c r="G2536" s="169">
        <v>0</v>
      </c>
      <c r="H2536" s="169">
        <v>3</v>
      </c>
      <c r="I2536" s="169">
        <v>3</v>
      </c>
      <c r="J2536" s="169">
        <v>6</v>
      </c>
      <c r="K2536" s="169">
        <v>5</v>
      </c>
      <c r="L2536" s="169">
        <v>12</v>
      </c>
      <c r="M2536" s="104"/>
      <c r="N2536" s="104"/>
      <c r="O2536" s="104"/>
      <c r="P2536" s="201">
        <f t="shared" si="101"/>
        <v>53</v>
      </c>
      <c r="Q2536" s="169">
        <v>2</v>
      </c>
      <c r="R2536" s="170">
        <f t="shared" si="100"/>
        <v>0.53</v>
      </c>
      <c r="S2536" s="171" t="s">
        <v>292</v>
      </c>
      <c r="T2536" s="172" t="s">
        <v>2709</v>
      </c>
      <c r="U2536" s="173" t="s">
        <v>971</v>
      </c>
      <c r="V2536" s="172" t="s">
        <v>364</v>
      </c>
      <c r="W2536" s="174" t="s">
        <v>2676</v>
      </c>
      <c r="X2536" s="175">
        <v>9</v>
      </c>
      <c r="Y2536" s="179" t="s">
        <v>542</v>
      </c>
      <c r="Z2536" s="190" t="s">
        <v>2690</v>
      </c>
      <c r="AA2536" s="190" t="s">
        <v>399</v>
      </c>
      <c r="AB2536" s="219" t="s">
        <v>344</v>
      </c>
      <c r="AC2536" s="199" t="s">
        <v>4364</v>
      </c>
    </row>
    <row r="2537" spans="1:1023" s="83" customFormat="1" ht="15.75" customHeight="1" x14ac:dyDescent="0.25">
      <c r="A2537" s="193" t="s">
        <v>3116</v>
      </c>
      <c r="B2537" s="169">
        <v>1</v>
      </c>
      <c r="C2537" s="169">
        <v>6</v>
      </c>
      <c r="D2537" s="169">
        <v>4</v>
      </c>
      <c r="E2537" s="169">
        <v>0</v>
      </c>
      <c r="F2537" s="169">
        <v>6</v>
      </c>
      <c r="G2537" s="169">
        <v>1</v>
      </c>
      <c r="H2537" s="169">
        <v>5</v>
      </c>
      <c r="I2537" s="169">
        <v>0</v>
      </c>
      <c r="J2537" s="169">
        <v>7</v>
      </c>
      <c r="K2537" s="169">
        <v>2</v>
      </c>
      <c r="L2537" s="169">
        <v>21</v>
      </c>
      <c r="M2537" s="104"/>
      <c r="N2537" s="104"/>
      <c r="O2537" s="104"/>
      <c r="P2537" s="201">
        <f t="shared" si="101"/>
        <v>53</v>
      </c>
      <c r="Q2537" s="169">
        <v>2</v>
      </c>
      <c r="R2537" s="170">
        <f t="shared" si="100"/>
        <v>0.53</v>
      </c>
      <c r="S2537" s="184" t="s">
        <v>293</v>
      </c>
      <c r="T2537" s="172" t="s">
        <v>3117</v>
      </c>
      <c r="U2537" s="173" t="s">
        <v>549</v>
      </c>
      <c r="V2537" s="172" t="s">
        <v>502</v>
      </c>
      <c r="W2537" s="174" t="s">
        <v>2938</v>
      </c>
      <c r="X2537" s="175">
        <v>9</v>
      </c>
      <c r="Y2537" s="179" t="s">
        <v>734</v>
      </c>
      <c r="Z2537" s="190" t="s">
        <v>2961</v>
      </c>
      <c r="AA2537" s="190" t="s">
        <v>444</v>
      </c>
      <c r="AB2537" s="219" t="s">
        <v>304</v>
      </c>
      <c r="AC2537" s="199" t="s">
        <v>4364</v>
      </c>
    </row>
    <row r="2538" spans="1:1023" s="83" customFormat="1" ht="15.75" customHeight="1" x14ac:dyDescent="0.25">
      <c r="A2538" s="193" t="s">
        <v>214</v>
      </c>
      <c r="B2538" s="169">
        <v>1</v>
      </c>
      <c r="C2538" s="169">
        <v>5</v>
      </c>
      <c r="D2538" s="169">
        <v>2</v>
      </c>
      <c r="E2538" s="169">
        <v>0</v>
      </c>
      <c r="F2538" s="169">
        <v>6</v>
      </c>
      <c r="G2538" s="169">
        <v>0</v>
      </c>
      <c r="H2538" s="169">
        <v>9</v>
      </c>
      <c r="I2538" s="169">
        <v>3</v>
      </c>
      <c r="J2538" s="169">
        <v>1</v>
      </c>
      <c r="K2538" s="169">
        <v>2</v>
      </c>
      <c r="L2538" s="169">
        <v>23</v>
      </c>
      <c r="M2538" s="104"/>
      <c r="N2538" s="104"/>
      <c r="O2538" s="104"/>
      <c r="P2538" s="201">
        <f t="shared" si="101"/>
        <v>52</v>
      </c>
      <c r="Q2538" s="169">
        <v>1</v>
      </c>
      <c r="R2538" s="170">
        <f t="shared" ref="R2538:R2559" si="102">P2538/100</f>
        <v>0.52</v>
      </c>
      <c r="S2538" s="171" t="s">
        <v>292</v>
      </c>
      <c r="T2538" s="172" t="s">
        <v>4279</v>
      </c>
      <c r="U2538" s="173" t="s">
        <v>452</v>
      </c>
      <c r="V2538" s="172" t="s">
        <v>349</v>
      </c>
      <c r="W2538" s="174" t="s">
        <v>4254</v>
      </c>
      <c r="X2538" s="175">
        <v>9</v>
      </c>
      <c r="Y2538" s="179" t="s">
        <v>542</v>
      </c>
      <c r="Z2538" s="190" t="s">
        <v>4280</v>
      </c>
      <c r="AA2538" s="190" t="s">
        <v>784</v>
      </c>
      <c r="AB2538" s="219" t="s">
        <v>301</v>
      </c>
      <c r="AC2538" s="199" t="s">
        <v>4364</v>
      </c>
    </row>
    <row r="2539" spans="1:1023" s="83" customFormat="1" ht="15.75" customHeight="1" x14ac:dyDescent="0.25">
      <c r="A2539" s="193" t="s">
        <v>3118</v>
      </c>
      <c r="B2539" s="169">
        <v>2</v>
      </c>
      <c r="C2539" s="169">
        <v>5</v>
      </c>
      <c r="D2539" s="169">
        <v>4</v>
      </c>
      <c r="E2539" s="169">
        <v>3</v>
      </c>
      <c r="F2539" s="169">
        <v>9</v>
      </c>
      <c r="G2539" s="169">
        <v>6</v>
      </c>
      <c r="H2539" s="169">
        <v>4</v>
      </c>
      <c r="I2539" s="169">
        <v>2</v>
      </c>
      <c r="J2539" s="169">
        <v>2</v>
      </c>
      <c r="K2539" s="169">
        <v>0</v>
      </c>
      <c r="L2539" s="169">
        <v>14</v>
      </c>
      <c r="M2539" s="104"/>
      <c r="N2539" s="104"/>
      <c r="O2539" s="104"/>
      <c r="P2539" s="201">
        <f t="shared" si="101"/>
        <v>51</v>
      </c>
      <c r="Q2539" s="169">
        <v>3</v>
      </c>
      <c r="R2539" s="170">
        <f t="shared" si="102"/>
        <v>0.51</v>
      </c>
      <c r="S2539" s="184" t="s">
        <v>293</v>
      </c>
      <c r="T2539" s="172" t="s">
        <v>3119</v>
      </c>
      <c r="U2539" s="173" t="s">
        <v>3120</v>
      </c>
      <c r="V2539" s="172" t="s">
        <v>627</v>
      </c>
      <c r="W2539" s="174" t="s">
        <v>2938</v>
      </c>
      <c r="X2539" s="175">
        <v>9</v>
      </c>
      <c r="Y2539" s="179" t="s">
        <v>734</v>
      </c>
      <c r="Z2539" s="190" t="s">
        <v>2961</v>
      </c>
      <c r="AA2539" s="190" t="s">
        <v>444</v>
      </c>
      <c r="AB2539" s="219" t="s">
        <v>304</v>
      </c>
      <c r="AC2539" s="199" t="s">
        <v>4364</v>
      </c>
    </row>
    <row r="2540" spans="1:1023" s="83" customFormat="1" ht="15.75" customHeight="1" x14ac:dyDescent="0.25">
      <c r="A2540" s="193" t="s">
        <v>205</v>
      </c>
      <c r="B2540" s="169">
        <v>5</v>
      </c>
      <c r="C2540" s="169">
        <v>4</v>
      </c>
      <c r="D2540" s="169">
        <v>1</v>
      </c>
      <c r="E2540" s="169">
        <v>9</v>
      </c>
      <c r="F2540" s="169">
        <v>9</v>
      </c>
      <c r="G2540" s="169">
        <v>2</v>
      </c>
      <c r="H2540" s="169">
        <v>3</v>
      </c>
      <c r="I2540" s="169">
        <v>2</v>
      </c>
      <c r="J2540" s="169">
        <v>4</v>
      </c>
      <c r="K2540" s="169">
        <v>0</v>
      </c>
      <c r="L2540" s="169">
        <v>12</v>
      </c>
      <c r="M2540" s="104"/>
      <c r="N2540" s="104"/>
      <c r="O2540" s="104"/>
      <c r="P2540" s="201">
        <f t="shared" si="101"/>
        <v>51</v>
      </c>
      <c r="Q2540" s="169">
        <v>3</v>
      </c>
      <c r="R2540" s="170">
        <f t="shared" si="102"/>
        <v>0.51</v>
      </c>
      <c r="S2540" s="171" t="s">
        <v>293</v>
      </c>
      <c r="T2540" s="172" t="s">
        <v>2710</v>
      </c>
      <c r="U2540" s="173" t="s">
        <v>311</v>
      </c>
      <c r="V2540" s="172" t="s">
        <v>572</v>
      </c>
      <c r="W2540" s="174" t="s">
        <v>2676</v>
      </c>
      <c r="X2540" s="175">
        <v>9</v>
      </c>
      <c r="Y2540" s="179" t="s">
        <v>542</v>
      </c>
      <c r="Z2540" s="190" t="s">
        <v>2690</v>
      </c>
      <c r="AA2540" s="190" t="s">
        <v>399</v>
      </c>
      <c r="AB2540" s="219" t="s">
        <v>344</v>
      </c>
      <c r="AC2540" s="199" t="s">
        <v>4364</v>
      </c>
    </row>
    <row r="2541" spans="1:1023" s="83" customFormat="1" ht="15.75" customHeight="1" x14ac:dyDescent="0.25">
      <c r="A2541" s="193" t="s">
        <v>215</v>
      </c>
      <c r="B2541" s="169">
        <v>1</v>
      </c>
      <c r="C2541" s="169">
        <v>6</v>
      </c>
      <c r="D2541" s="169">
        <v>2</v>
      </c>
      <c r="E2541" s="169">
        <v>0</v>
      </c>
      <c r="F2541" s="169">
        <v>2</v>
      </c>
      <c r="G2541" s="169">
        <v>0</v>
      </c>
      <c r="H2541" s="169">
        <v>7</v>
      </c>
      <c r="I2541" s="169">
        <v>2</v>
      </c>
      <c r="J2541" s="169">
        <v>6</v>
      </c>
      <c r="K2541" s="169">
        <v>2</v>
      </c>
      <c r="L2541" s="169">
        <v>23</v>
      </c>
      <c r="M2541" s="104"/>
      <c r="N2541" s="104"/>
      <c r="O2541" s="104"/>
      <c r="P2541" s="201">
        <f t="shared" si="101"/>
        <v>51</v>
      </c>
      <c r="Q2541" s="169">
        <v>2</v>
      </c>
      <c r="R2541" s="170">
        <f t="shared" si="102"/>
        <v>0.51</v>
      </c>
      <c r="S2541" s="171" t="s">
        <v>293</v>
      </c>
      <c r="T2541" s="172" t="s">
        <v>4281</v>
      </c>
      <c r="U2541" s="173" t="s">
        <v>507</v>
      </c>
      <c r="V2541" s="172" t="s">
        <v>381</v>
      </c>
      <c r="W2541" s="174" t="s">
        <v>4254</v>
      </c>
      <c r="X2541" s="175">
        <v>9</v>
      </c>
      <c r="Y2541" s="179" t="s">
        <v>542</v>
      </c>
      <c r="Z2541" s="190" t="s">
        <v>4280</v>
      </c>
      <c r="AA2541" s="190" t="s">
        <v>784</v>
      </c>
      <c r="AB2541" s="219" t="s">
        <v>301</v>
      </c>
      <c r="AC2541" s="199" t="s">
        <v>4364</v>
      </c>
    </row>
    <row r="2542" spans="1:1023" s="83" customFormat="1" ht="15.75" customHeight="1" x14ac:dyDescent="0.25">
      <c r="A2542" s="193" t="s">
        <v>209</v>
      </c>
      <c r="B2542" s="169">
        <v>1</v>
      </c>
      <c r="C2542" s="169">
        <v>3</v>
      </c>
      <c r="D2542" s="169">
        <v>4</v>
      </c>
      <c r="E2542" s="169">
        <v>6</v>
      </c>
      <c r="F2542" s="169">
        <v>3</v>
      </c>
      <c r="G2542" s="169">
        <v>3</v>
      </c>
      <c r="H2542" s="169">
        <v>7</v>
      </c>
      <c r="I2542" s="169">
        <v>1</v>
      </c>
      <c r="J2542" s="169">
        <v>4</v>
      </c>
      <c r="K2542" s="169">
        <v>2</v>
      </c>
      <c r="L2542" s="169">
        <v>17</v>
      </c>
      <c r="M2542" s="104"/>
      <c r="N2542" s="104"/>
      <c r="O2542" s="104"/>
      <c r="P2542" s="201">
        <f t="shared" si="101"/>
        <v>51</v>
      </c>
      <c r="Q2542" s="169">
        <v>1</v>
      </c>
      <c r="R2542" s="170">
        <f t="shared" si="102"/>
        <v>0.51</v>
      </c>
      <c r="S2542" s="171" t="s">
        <v>292</v>
      </c>
      <c r="T2542" s="172" t="s">
        <v>4060</v>
      </c>
      <c r="U2542" s="173" t="s">
        <v>499</v>
      </c>
      <c r="V2542" s="172" t="s">
        <v>391</v>
      </c>
      <c r="W2542" s="174" t="s">
        <v>3998</v>
      </c>
      <c r="X2542" s="175">
        <v>9</v>
      </c>
      <c r="Y2542" s="179" t="s">
        <v>734</v>
      </c>
      <c r="Z2542" s="190" t="s">
        <v>4011</v>
      </c>
      <c r="AA2542" s="190" t="s">
        <v>641</v>
      </c>
      <c r="AB2542" s="219" t="s">
        <v>790</v>
      </c>
      <c r="AC2542" s="199" t="s">
        <v>4364</v>
      </c>
    </row>
    <row r="2543" spans="1:1023" s="83" customFormat="1" ht="15.75" customHeight="1" x14ac:dyDescent="0.25">
      <c r="A2543" s="193" t="s">
        <v>204</v>
      </c>
      <c r="B2543" s="169">
        <v>2</v>
      </c>
      <c r="C2543" s="169">
        <v>6</v>
      </c>
      <c r="D2543" s="169">
        <v>6</v>
      </c>
      <c r="E2543" s="169">
        <v>6</v>
      </c>
      <c r="F2543" s="169">
        <v>4</v>
      </c>
      <c r="G2543" s="169">
        <v>0</v>
      </c>
      <c r="H2543" s="169">
        <v>4</v>
      </c>
      <c r="I2543" s="169">
        <v>2</v>
      </c>
      <c r="J2543" s="169">
        <v>0</v>
      </c>
      <c r="K2543" s="169">
        <v>4</v>
      </c>
      <c r="L2543" s="169">
        <v>17</v>
      </c>
      <c r="M2543" s="104"/>
      <c r="N2543" s="104"/>
      <c r="O2543" s="104"/>
      <c r="P2543" s="201">
        <f t="shared" si="101"/>
        <v>51</v>
      </c>
      <c r="Q2543" s="169">
        <v>1</v>
      </c>
      <c r="R2543" s="170">
        <f t="shared" si="102"/>
        <v>0.51</v>
      </c>
      <c r="S2543" s="171" t="s">
        <v>292</v>
      </c>
      <c r="T2543" s="172" t="s">
        <v>951</v>
      </c>
      <c r="U2543" s="173" t="s">
        <v>2000</v>
      </c>
      <c r="V2543" s="172" t="s">
        <v>397</v>
      </c>
      <c r="W2543" s="174" t="s">
        <v>1937</v>
      </c>
      <c r="X2543" s="175">
        <v>9</v>
      </c>
      <c r="Y2543" s="179" t="s">
        <v>463</v>
      </c>
      <c r="Z2543" s="190" t="s">
        <v>886</v>
      </c>
      <c r="AA2543" s="190" t="s">
        <v>1123</v>
      </c>
      <c r="AB2543" s="219" t="s">
        <v>438</v>
      </c>
      <c r="AC2543" s="199" t="s">
        <v>4364</v>
      </c>
    </row>
    <row r="2544" spans="1:1023" s="83" customFormat="1" ht="15.75" customHeight="1" x14ac:dyDescent="0.25">
      <c r="A2544" s="193" t="s">
        <v>234</v>
      </c>
      <c r="B2544" s="169">
        <v>2</v>
      </c>
      <c r="C2544" s="169">
        <v>6</v>
      </c>
      <c r="D2544" s="169">
        <v>6</v>
      </c>
      <c r="E2544" s="169">
        <v>3</v>
      </c>
      <c r="F2544" s="169">
        <v>9</v>
      </c>
      <c r="G2544" s="169">
        <v>6</v>
      </c>
      <c r="H2544" s="169">
        <v>8</v>
      </c>
      <c r="I2544" s="169">
        <v>1</v>
      </c>
      <c r="J2544" s="169">
        <v>0</v>
      </c>
      <c r="K2544" s="169">
        <v>10</v>
      </c>
      <c r="L2544" s="169">
        <v>0</v>
      </c>
      <c r="M2544" s="104"/>
      <c r="N2544" s="104"/>
      <c r="O2544" s="104"/>
      <c r="P2544" s="201">
        <f t="shared" si="101"/>
        <v>51</v>
      </c>
      <c r="Q2544" s="169">
        <v>3</v>
      </c>
      <c r="R2544" s="170">
        <f t="shared" si="102"/>
        <v>0.51</v>
      </c>
      <c r="S2544" s="171" t="s">
        <v>293</v>
      </c>
      <c r="T2544" s="172" t="s">
        <v>3374</v>
      </c>
      <c r="U2544" s="173" t="s">
        <v>564</v>
      </c>
      <c r="V2544" s="172" t="s">
        <v>344</v>
      </c>
      <c r="W2544" s="174" t="s">
        <v>3309</v>
      </c>
      <c r="X2544" s="175">
        <v>9</v>
      </c>
      <c r="Y2544" s="179" t="s">
        <v>614</v>
      </c>
      <c r="Z2544" s="190" t="s">
        <v>3371</v>
      </c>
      <c r="AA2544" s="190" t="s">
        <v>807</v>
      </c>
      <c r="AB2544" s="219" t="s">
        <v>381</v>
      </c>
      <c r="AC2544" s="199" t="s">
        <v>4364</v>
      </c>
    </row>
    <row r="2545" spans="1:1023" s="83" customFormat="1" ht="15.75" customHeight="1" x14ac:dyDescent="0.25">
      <c r="A2545" s="193" t="s">
        <v>226</v>
      </c>
      <c r="B2545" s="169">
        <v>4</v>
      </c>
      <c r="C2545" s="169">
        <v>4</v>
      </c>
      <c r="D2545" s="169">
        <v>4</v>
      </c>
      <c r="E2545" s="169">
        <v>6</v>
      </c>
      <c r="F2545" s="169">
        <v>6</v>
      </c>
      <c r="G2545" s="169">
        <v>4</v>
      </c>
      <c r="H2545" s="169">
        <v>5</v>
      </c>
      <c r="I2545" s="169">
        <v>4</v>
      </c>
      <c r="J2545" s="169">
        <v>4</v>
      </c>
      <c r="K2545" s="169">
        <v>3</v>
      </c>
      <c r="L2545" s="169">
        <v>6</v>
      </c>
      <c r="M2545" s="104"/>
      <c r="N2545" s="104"/>
      <c r="O2545" s="104"/>
      <c r="P2545" s="201">
        <f t="shared" si="101"/>
        <v>50</v>
      </c>
      <c r="Q2545" s="169">
        <v>4</v>
      </c>
      <c r="R2545" s="170">
        <f t="shared" si="102"/>
        <v>0.5</v>
      </c>
      <c r="S2545" s="171" t="s">
        <v>293</v>
      </c>
      <c r="T2545" s="172" t="s">
        <v>883</v>
      </c>
      <c r="U2545" s="173" t="s">
        <v>354</v>
      </c>
      <c r="V2545" s="172" t="s">
        <v>381</v>
      </c>
      <c r="W2545" s="174" t="s">
        <v>948</v>
      </c>
      <c r="X2545" s="175">
        <v>9</v>
      </c>
      <c r="Y2545" s="179" t="s">
        <v>542</v>
      </c>
      <c r="Z2545" s="190" t="s">
        <v>666</v>
      </c>
      <c r="AA2545" s="190" t="s">
        <v>483</v>
      </c>
      <c r="AB2545" s="219" t="s">
        <v>667</v>
      </c>
      <c r="AC2545" s="199" t="s">
        <v>4364</v>
      </c>
    </row>
    <row r="2546" spans="1:1023" s="83" customFormat="1" ht="15.75" customHeight="1" x14ac:dyDescent="0.25">
      <c r="A2546" s="193" t="s">
        <v>211</v>
      </c>
      <c r="B2546" s="169">
        <v>5</v>
      </c>
      <c r="C2546" s="169">
        <v>2</v>
      </c>
      <c r="D2546" s="169">
        <v>3</v>
      </c>
      <c r="E2546" s="169">
        <v>0</v>
      </c>
      <c r="F2546" s="169">
        <v>4</v>
      </c>
      <c r="G2546" s="169">
        <v>6</v>
      </c>
      <c r="H2546" s="169">
        <v>6</v>
      </c>
      <c r="I2546" s="169">
        <v>1</v>
      </c>
      <c r="J2546" s="169">
        <v>0</v>
      </c>
      <c r="K2546" s="169">
        <v>2</v>
      </c>
      <c r="L2546" s="169">
        <v>21</v>
      </c>
      <c r="M2546" s="104"/>
      <c r="N2546" s="104"/>
      <c r="O2546" s="104"/>
      <c r="P2546" s="201">
        <f t="shared" si="101"/>
        <v>50</v>
      </c>
      <c r="Q2546" s="169">
        <v>1</v>
      </c>
      <c r="R2546" s="170">
        <f t="shared" si="102"/>
        <v>0.5</v>
      </c>
      <c r="S2546" s="171" t="s">
        <v>292</v>
      </c>
      <c r="T2546" s="172" t="s">
        <v>2533</v>
      </c>
      <c r="U2546" s="173" t="s">
        <v>354</v>
      </c>
      <c r="V2546" s="172" t="s">
        <v>460</v>
      </c>
      <c r="W2546" s="174" t="s">
        <v>2471</v>
      </c>
      <c r="X2546" s="175">
        <v>9</v>
      </c>
      <c r="Y2546" s="179" t="s">
        <v>2093</v>
      </c>
      <c r="Z2546" s="190" t="s">
        <v>2472</v>
      </c>
      <c r="AA2546" s="190" t="s">
        <v>2473</v>
      </c>
      <c r="AB2546" s="219" t="s">
        <v>1198</v>
      </c>
      <c r="AC2546" s="199" t="s">
        <v>4364</v>
      </c>
    </row>
    <row r="2547" spans="1:1023" s="83" customFormat="1" ht="15.75" customHeight="1" x14ac:dyDescent="0.25">
      <c r="A2547" s="193" t="s">
        <v>206</v>
      </c>
      <c r="B2547" s="169">
        <v>4</v>
      </c>
      <c r="C2547" s="169">
        <v>8</v>
      </c>
      <c r="D2547" s="169">
        <v>6</v>
      </c>
      <c r="E2547" s="169">
        <v>3</v>
      </c>
      <c r="F2547" s="169">
        <v>9</v>
      </c>
      <c r="G2547" s="169">
        <v>6</v>
      </c>
      <c r="H2547" s="169">
        <v>3</v>
      </c>
      <c r="I2547" s="169">
        <v>2</v>
      </c>
      <c r="J2547" s="169">
        <v>0</v>
      </c>
      <c r="K2547" s="169">
        <v>9</v>
      </c>
      <c r="L2547" s="169">
        <v>0</v>
      </c>
      <c r="M2547" s="104"/>
      <c r="N2547" s="104"/>
      <c r="O2547" s="104"/>
      <c r="P2547" s="201">
        <f t="shared" si="101"/>
        <v>50</v>
      </c>
      <c r="Q2547" s="169">
        <v>4</v>
      </c>
      <c r="R2547" s="170">
        <f t="shared" si="102"/>
        <v>0.5</v>
      </c>
      <c r="S2547" s="171" t="s">
        <v>293</v>
      </c>
      <c r="T2547" s="172" t="s">
        <v>3375</v>
      </c>
      <c r="U2547" s="173" t="s">
        <v>681</v>
      </c>
      <c r="V2547" s="172" t="s">
        <v>355</v>
      </c>
      <c r="W2547" s="174" t="s">
        <v>3309</v>
      </c>
      <c r="X2547" s="175">
        <v>9</v>
      </c>
      <c r="Y2547" s="179" t="s">
        <v>2010</v>
      </c>
      <c r="Z2547" s="190" t="s">
        <v>3371</v>
      </c>
      <c r="AA2547" s="190" t="s">
        <v>807</v>
      </c>
      <c r="AB2547" s="219" t="s">
        <v>381</v>
      </c>
      <c r="AC2547" s="199" t="s">
        <v>4364</v>
      </c>
    </row>
    <row r="2548" spans="1:1023" s="83" customFormat="1" ht="15.75" customHeight="1" x14ac:dyDescent="0.25">
      <c r="A2548" s="193" t="s">
        <v>204</v>
      </c>
      <c r="B2548" s="169">
        <v>1</v>
      </c>
      <c r="C2548" s="169">
        <v>7</v>
      </c>
      <c r="D2548" s="169">
        <v>4</v>
      </c>
      <c r="E2548" s="169">
        <v>0</v>
      </c>
      <c r="F2548" s="169">
        <v>5</v>
      </c>
      <c r="G2548" s="169">
        <v>6</v>
      </c>
      <c r="H2548" s="169">
        <v>6</v>
      </c>
      <c r="I2548" s="169">
        <v>0</v>
      </c>
      <c r="J2548" s="169">
        <v>1</v>
      </c>
      <c r="K2548" s="169">
        <v>2</v>
      </c>
      <c r="L2548" s="169">
        <v>18</v>
      </c>
      <c r="M2548" s="104"/>
      <c r="N2548" s="104"/>
      <c r="O2548" s="104"/>
      <c r="P2548" s="201">
        <f t="shared" si="101"/>
        <v>50</v>
      </c>
      <c r="Q2548" s="169">
        <v>1</v>
      </c>
      <c r="R2548" s="170">
        <f t="shared" si="102"/>
        <v>0.5</v>
      </c>
      <c r="S2548" s="171" t="s">
        <v>292</v>
      </c>
      <c r="T2548" s="172" t="s">
        <v>3592</v>
      </c>
      <c r="U2548" s="173" t="s">
        <v>521</v>
      </c>
      <c r="V2548" s="172" t="s">
        <v>355</v>
      </c>
      <c r="W2548" s="189" t="s">
        <v>4370</v>
      </c>
      <c r="X2548" s="175">
        <v>9</v>
      </c>
      <c r="Y2548" s="179" t="s">
        <v>463</v>
      </c>
      <c r="Z2548" s="190" t="s">
        <v>3532</v>
      </c>
      <c r="AA2548" s="190" t="s">
        <v>1558</v>
      </c>
      <c r="AB2548" s="219" t="s">
        <v>349</v>
      </c>
      <c r="AC2548" s="199" t="s">
        <v>4364</v>
      </c>
    </row>
    <row r="2549" spans="1:1023" s="83" customFormat="1" ht="15.75" customHeight="1" x14ac:dyDescent="0.25">
      <c r="A2549" s="193" t="s">
        <v>210</v>
      </c>
      <c r="B2549" s="169">
        <v>5</v>
      </c>
      <c r="C2549" s="169">
        <v>4</v>
      </c>
      <c r="D2549" s="169">
        <v>3</v>
      </c>
      <c r="E2549" s="169">
        <v>0</v>
      </c>
      <c r="F2549" s="169">
        <v>4</v>
      </c>
      <c r="G2549" s="169">
        <v>4</v>
      </c>
      <c r="H2549" s="169">
        <v>6</v>
      </c>
      <c r="I2549" s="169">
        <v>1</v>
      </c>
      <c r="J2549" s="169">
        <v>0</v>
      </c>
      <c r="K2549" s="169">
        <v>2</v>
      </c>
      <c r="L2549" s="169">
        <v>20</v>
      </c>
      <c r="M2549" s="104"/>
      <c r="N2549" s="104"/>
      <c r="O2549" s="104"/>
      <c r="P2549" s="201">
        <f t="shared" si="101"/>
        <v>49</v>
      </c>
      <c r="Q2549" s="169">
        <v>2</v>
      </c>
      <c r="R2549" s="170">
        <f t="shared" si="102"/>
        <v>0.49</v>
      </c>
      <c r="S2549" s="171" t="s">
        <v>293</v>
      </c>
      <c r="T2549" s="172" t="s">
        <v>2534</v>
      </c>
      <c r="U2549" s="173" t="s">
        <v>471</v>
      </c>
      <c r="V2549" s="172" t="s">
        <v>460</v>
      </c>
      <c r="W2549" s="174" t="s">
        <v>2471</v>
      </c>
      <c r="X2549" s="175">
        <v>9</v>
      </c>
      <c r="Y2549" s="179" t="s">
        <v>2093</v>
      </c>
      <c r="Z2549" s="190" t="s">
        <v>2472</v>
      </c>
      <c r="AA2549" s="190" t="s">
        <v>2473</v>
      </c>
      <c r="AB2549" s="219" t="s">
        <v>1198</v>
      </c>
      <c r="AC2549" s="199" t="s">
        <v>4364</v>
      </c>
    </row>
    <row r="2550" spans="1:1023" s="83" customFormat="1" ht="15.75" customHeight="1" x14ac:dyDescent="0.25">
      <c r="A2550" s="193" t="s">
        <v>207</v>
      </c>
      <c r="B2550" s="169">
        <v>5</v>
      </c>
      <c r="C2550" s="169">
        <v>8</v>
      </c>
      <c r="D2550" s="169">
        <v>6</v>
      </c>
      <c r="E2550" s="169">
        <v>0</v>
      </c>
      <c r="F2550" s="169">
        <v>0</v>
      </c>
      <c r="G2550" s="169">
        <v>3</v>
      </c>
      <c r="H2550" s="169">
        <v>3</v>
      </c>
      <c r="I2550" s="169">
        <v>0</v>
      </c>
      <c r="J2550" s="169">
        <v>4</v>
      </c>
      <c r="K2550" s="169">
        <v>5</v>
      </c>
      <c r="L2550" s="169">
        <v>15</v>
      </c>
      <c r="M2550" s="104"/>
      <c r="N2550" s="104"/>
      <c r="O2550" s="104"/>
      <c r="P2550" s="201">
        <f t="shared" si="101"/>
        <v>49</v>
      </c>
      <c r="Q2550" s="169">
        <v>4</v>
      </c>
      <c r="R2550" s="170">
        <f t="shared" si="102"/>
        <v>0.49</v>
      </c>
      <c r="S2550" s="171" t="s">
        <v>293</v>
      </c>
      <c r="T2550" s="172" t="s">
        <v>2711</v>
      </c>
      <c r="U2550" s="173" t="s">
        <v>800</v>
      </c>
      <c r="V2550" s="172" t="s">
        <v>397</v>
      </c>
      <c r="W2550" s="174" t="s">
        <v>2676</v>
      </c>
      <c r="X2550" s="175">
        <v>9</v>
      </c>
      <c r="Y2550" s="179" t="s">
        <v>298</v>
      </c>
      <c r="Z2550" s="190" t="s">
        <v>2690</v>
      </c>
      <c r="AA2550" s="190" t="s">
        <v>399</v>
      </c>
      <c r="AB2550" s="219" t="s">
        <v>344</v>
      </c>
      <c r="AC2550" s="199" t="s">
        <v>4364</v>
      </c>
    </row>
    <row r="2551" spans="1:1023" s="83" customFormat="1" ht="15.75" customHeight="1" x14ac:dyDescent="0.25">
      <c r="A2551" s="193" t="s">
        <v>205</v>
      </c>
      <c r="B2551" s="169">
        <v>4</v>
      </c>
      <c r="C2551" s="169">
        <v>7</v>
      </c>
      <c r="D2551" s="169">
        <v>3</v>
      </c>
      <c r="E2551" s="169">
        <v>5</v>
      </c>
      <c r="F2551" s="169">
        <v>5</v>
      </c>
      <c r="G2551" s="169">
        <v>6</v>
      </c>
      <c r="H2551" s="169">
        <v>6</v>
      </c>
      <c r="I2551" s="169">
        <v>1</v>
      </c>
      <c r="J2551" s="169">
        <v>4</v>
      </c>
      <c r="K2551" s="169">
        <v>8</v>
      </c>
      <c r="L2551" s="169">
        <v>0</v>
      </c>
      <c r="M2551" s="104"/>
      <c r="N2551" s="104"/>
      <c r="O2551" s="104"/>
      <c r="P2551" s="201">
        <f t="shared" si="101"/>
        <v>49</v>
      </c>
      <c r="Q2551" s="169">
        <v>2</v>
      </c>
      <c r="R2551" s="170">
        <f t="shared" si="102"/>
        <v>0.49</v>
      </c>
      <c r="S2551" s="171" t="s">
        <v>293</v>
      </c>
      <c r="T2551" s="172" t="s">
        <v>1677</v>
      </c>
      <c r="U2551" s="173" t="s">
        <v>807</v>
      </c>
      <c r="V2551" s="172" t="s">
        <v>326</v>
      </c>
      <c r="W2551" s="174" t="s">
        <v>1546</v>
      </c>
      <c r="X2551" s="175">
        <v>9</v>
      </c>
      <c r="Y2551" s="179" t="s">
        <v>463</v>
      </c>
      <c r="Z2551" s="190" t="s">
        <v>330</v>
      </c>
      <c r="AA2551" s="190" t="s">
        <v>787</v>
      </c>
      <c r="AB2551" s="219" t="s">
        <v>391</v>
      </c>
      <c r="AC2551" s="199" t="s">
        <v>4364</v>
      </c>
    </row>
    <row r="2552" spans="1:1023" s="83" customFormat="1" ht="15.75" customHeight="1" x14ac:dyDescent="0.25">
      <c r="A2552" s="193" t="s">
        <v>205</v>
      </c>
      <c r="B2552" s="169">
        <v>5</v>
      </c>
      <c r="C2552" s="169">
        <v>3</v>
      </c>
      <c r="D2552" s="169">
        <v>4</v>
      </c>
      <c r="E2552" s="169">
        <v>0</v>
      </c>
      <c r="F2552" s="169">
        <v>7</v>
      </c>
      <c r="G2552" s="169">
        <v>0</v>
      </c>
      <c r="H2552" s="169">
        <v>7</v>
      </c>
      <c r="I2552" s="169">
        <v>1</v>
      </c>
      <c r="J2552" s="169">
        <v>5</v>
      </c>
      <c r="K2552" s="169">
        <v>0</v>
      </c>
      <c r="L2552" s="169">
        <v>16</v>
      </c>
      <c r="M2552" s="104"/>
      <c r="N2552" s="104"/>
      <c r="O2552" s="104"/>
      <c r="P2552" s="201">
        <f t="shared" si="101"/>
        <v>48</v>
      </c>
      <c r="Q2552" s="169">
        <v>3</v>
      </c>
      <c r="R2552" s="170">
        <f t="shared" si="102"/>
        <v>0.48</v>
      </c>
      <c r="S2552" s="171" t="s">
        <v>293</v>
      </c>
      <c r="T2552" s="172" t="s">
        <v>2535</v>
      </c>
      <c r="U2552" s="173" t="s">
        <v>545</v>
      </c>
      <c r="V2552" s="172" t="s">
        <v>397</v>
      </c>
      <c r="W2552" s="174" t="s">
        <v>2471</v>
      </c>
      <c r="X2552" s="175">
        <v>9</v>
      </c>
      <c r="Y2552" s="179" t="s">
        <v>2525</v>
      </c>
      <c r="Z2552" s="190" t="s">
        <v>2472</v>
      </c>
      <c r="AA2552" s="190" t="s">
        <v>2473</v>
      </c>
      <c r="AB2552" s="219" t="s">
        <v>1198</v>
      </c>
      <c r="AC2552" s="228" t="s">
        <v>4366</v>
      </c>
    </row>
    <row r="2553" spans="1:1023" s="83" customFormat="1" ht="15.75" customHeight="1" x14ac:dyDescent="0.25">
      <c r="A2553" s="193" t="s">
        <v>204</v>
      </c>
      <c r="B2553" s="169">
        <v>0</v>
      </c>
      <c r="C2553" s="169">
        <v>4</v>
      </c>
      <c r="D2553" s="169">
        <v>0</v>
      </c>
      <c r="E2553" s="169">
        <v>0</v>
      </c>
      <c r="F2553" s="169">
        <v>3</v>
      </c>
      <c r="G2553" s="169">
        <v>2</v>
      </c>
      <c r="H2553" s="169">
        <v>4</v>
      </c>
      <c r="I2553" s="169">
        <v>0</v>
      </c>
      <c r="J2553" s="169">
        <v>3</v>
      </c>
      <c r="K2553" s="169">
        <v>10</v>
      </c>
      <c r="L2553" s="169">
        <v>21</v>
      </c>
      <c r="M2553" s="104"/>
      <c r="N2553" s="104"/>
      <c r="O2553" s="104"/>
      <c r="P2553" s="201">
        <f t="shared" si="101"/>
        <v>47</v>
      </c>
      <c r="Q2553" s="169">
        <v>2</v>
      </c>
      <c r="R2553" s="170">
        <f t="shared" si="102"/>
        <v>0.47</v>
      </c>
      <c r="S2553" s="171" t="s">
        <v>293</v>
      </c>
      <c r="T2553" s="172" t="s">
        <v>1362</v>
      </c>
      <c r="U2553" s="173" t="s">
        <v>452</v>
      </c>
      <c r="V2553" s="172" t="s">
        <v>740</v>
      </c>
      <c r="W2553" s="174" t="s">
        <v>1293</v>
      </c>
      <c r="X2553" s="175">
        <v>9</v>
      </c>
      <c r="Y2553" s="179" t="s">
        <v>542</v>
      </c>
      <c r="Z2553" s="190" t="s">
        <v>1324</v>
      </c>
      <c r="AA2553" s="190" t="s">
        <v>1325</v>
      </c>
      <c r="AB2553" s="219" t="s">
        <v>466</v>
      </c>
      <c r="AC2553" s="199" t="s">
        <v>4364</v>
      </c>
    </row>
    <row r="2554" spans="1:1023" s="83" customFormat="1" ht="15.75" customHeight="1" x14ac:dyDescent="0.25">
      <c r="A2554" s="195" t="s">
        <v>204</v>
      </c>
      <c r="B2554" s="186">
        <v>1</v>
      </c>
      <c r="C2554" s="186">
        <v>4</v>
      </c>
      <c r="D2554" s="186">
        <v>2</v>
      </c>
      <c r="E2554" s="186">
        <v>3</v>
      </c>
      <c r="F2554" s="186">
        <v>4</v>
      </c>
      <c r="G2554" s="186">
        <v>6</v>
      </c>
      <c r="H2554" s="186">
        <v>4</v>
      </c>
      <c r="I2554" s="186">
        <v>0</v>
      </c>
      <c r="J2554" s="186">
        <v>8</v>
      </c>
      <c r="K2554" s="186">
        <v>0</v>
      </c>
      <c r="L2554" s="186">
        <v>14</v>
      </c>
      <c r="M2554" s="105"/>
      <c r="N2554" s="105"/>
      <c r="O2554" s="105"/>
      <c r="P2554" s="201">
        <f t="shared" si="101"/>
        <v>46</v>
      </c>
      <c r="Q2554" s="186">
        <v>1</v>
      </c>
      <c r="R2554" s="170">
        <f t="shared" si="102"/>
        <v>0.46</v>
      </c>
      <c r="S2554" s="187" t="s">
        <v>293</v>
      </c>
      <c r="T2554" s="172" t="s">
        <v>2147</v>
      </c>
      <c r="U2554" s="173" t="s">
        <v>553</v>
      </c>
      <c r="V2554" s="172" t="s">
        <v>397</v>
      </c>
      <c r="W2554" s="188" t="s">
        <v>2112</v>
      </c>
      <c r="X2554" s="179">
        <v>9</v>
      </c>
      <c r="Y2554" s="179" t="s">
        <v>463</v>
      </c>
      <c r="Z2554" s="172" t="s">
        <v>2138</v>
      </c>
      <c r="AA2554" s="172" t="s">
        <v>2139</v>
      </c>
      <c r="AB2554" s="221" t="s">
        <v>312</v>
      </c>
      <c r="AC2554" s="199" t="s">
        <v>4364</v>
      </c>
    </row>
    <row r="2555" spans="1:1023" s="83" customFormat="1" ht="15.75" customHeight="1" x14ac:dyDescent="0.25">
      <c r="A2555" s="193" t="s">
        <v>213</v>
      </c>
      <c r="B2555" s="169">
        <v>1</v>
      </c>
      <c r="C2555" s="169">
        <v>5</v>
      </c>
      <c r="D2555" s="169">
        <v>4</v>
      </c>
      <c r="E2555" s="169">
        <v>3</v>
      </c>
      <c r="F2555" s="169">
        <v>6</v>
      </c>
      <c r="G2555" s="169">
        <v>6</v>
      </c>
      <c r="H2555" s="169">
        <v>5</v>
      </c>
      <c r="I2555" s="169">
        <v>0</v>
      </c>
      <c r="J2555" s="169">
        <v>0</v>
      </c>
      <c r="K2555" s="169">
        <v>0</v>
      </c>
      <c r="L2555" s="169">
        <v>16</v>
      </c>
      <c r="M2555" s="104"/>
      <c r="N2555" s="104"/>
      <c r="O2555" s="104"/>
      <c r="P2555" s="201">
        <f t="shared" si="101"/>
        <v>46</v>
      </c>
      <c r="Q2555" s="169">
        <v>1</v>
      </c>
      <c r="R2555" s="170">
        <f t="shared" si="102"/>
        <v>0.46</v>
      </c>
      <c r="S2555" s="171" t="s">
        <v>293</v>
      </c>
      <c r="T2555" s="172" t="s">
        <v>1764</v>
      </c>
      <c r="U2555" s="173" t="s">
        <v>834</v>
      </c>
      <c r="V2555" s="172" t="s">
        <v>490</v>
      </c>
      <c r="W2555" s="174" t="s">
        <v>1703</v>
      </c>
      <c r="X2555" s="175">
        <v>9</v>
      </c>
      <c r="Y2555" s="179" t="s">
        <v>366</v>
      </c>
      <c r="Z2555" s="190" t="s">
        <v>1738</v>
      </c>
      <c r="AA2555" s="190" t="s">
        <v>444</v>
      </c>
      <c r="AB2555" s="219" t="s">
        <v>567</v>
      </c>
      <c r="AC2555" s="228" t="s">
        <v>4366</v>
      </c>
      <c r="AD2555" s="84"/>
      <c r="AE2555" s="84"/>
      <c r="AF2555" s="84"/>
      <c r="AG2555" s="84"/>
      <c r="AH2555" s="84"/>
      <c r="AI2555" s="84"/>
      <c r="AJ2555" s="84"/>
      <c r="AK2555" s="84"/>
      <c r="AL2555" s="84"/>
      <c r="AM2555" s="84"/>
      <c r="AN2555" s="84"/>
      <c r="AO2555" s="84"/>
      <c r="AP2555" s="84"/>
      <c r="AQ2555" s="84"/>
      <c r="AR2555" s="84"/>
      <c r="AS2555" s="84"/>
      <c r="AT2555" s="84"/>
      <c r="AU2555" s="84"/>
      <c r="AV2555" s="84"/>
      <c r="AW2555" s="84"/>
      <c r="AX2555" s="84"/>
      <c r="AY2555" s="84"/>
      <c r="AZ2555" s="84"/>
      <c r="BA2555" s="84"/>
      <c r="BB2555" s="84"/>
      <c r="BC2555" s="84"/>
      <c r="BD2555" s="84"/>
      <c r="BE2555" s="84"/>
      <c r="BF2555" s="84"/>
      <c r="BG2555" s="84"/>
      <c r="BH2555" s="84"/>
      <c r="BI2555" s="84"/>
      <c r="BJ2555" s="84"/>
      <c r="BK2555" s="84"/>
      <c r="BL2555" s="84"/>
      <c r="BM2555" s="84"/>
      <c r="BN2555" s="84"/>
      <c r="BO2555" s="84"/>
      <c r="BP2555" s="84"/>
      <c r="BQ2555" s="84"/>
      <c r="BR2555" s="84"/>
      <c r="BS2555" s="84"/>
      <c r="BT2555" s="84"/>
      <c r="BU2555" s="84"/>
      <c r="BV2555" s="84"/>
      <c r="BW2555" s="84"/>
      <c r="BX2555" s="84"/>
      <c r="BY2555" s="84"/>
      <c r="BZ2555" s="84"/>
      <c r="CA2555" s="84"/>
      <c r="CB2555" s="84"/>
      <c r="CC2555" s="84"/>
      <c r="CD2555" s="84"/>
      <c r="CE2555" s="84"/>
      <c r="CF2555" s="84"/>
      <c r="CG2555" s="84"/>
      <c r="CH2555" s="84"/>
      <c r="CI2555" s="84"/>
      <c r="CJ2555" s="84"/>
      <c r="CK2555" s="84"/>
      <c r="CL2555" s="84"/>
      <c r="CM2555" s="84"/>
      <c r="CN2555" s="84"/>
      <c r="CO2555" s="84"/>
      <c r="CP2555" s="84"/>
      <c r="CQ2555" s="84"/>
      <c r="CR2555" s="84"/>
      <c r="CS2555" s="84"/>
      <c r="CT2555" s="84"/>
      <c r="CU2555" s="84"/>
      <c r="CV2555" s="84"/>
      <c r="CW2555" s="84"/>
      <c r="CX2555" s="84"/>
      <c r="CY2555" s="84"/>
      <c r="CZ2555" s="84"/>
      <c r="DA2555" s="84"/>
      <c r="DB2555" s="84"/>
      <c r="DC2555" s="84"/>
      <c r="DD2555" s="84"/>
      <c r="DE2555" s="84"/>
      <c r="DF2555" s="84"/>
      <c r="DG2555" s="84"/>
      <c r="DH2555" s="84"/>
      <c r="DI2555" s="84"/>
      <c r="DJ2555" s="84"/>
      <c r="DK2555" s="84"/>
      <c r="DL2555" s="84"/>
      <c r="DM2555" s="84"/>
      <c r="DN2555" s="84"/>
      <c r="DO2555" s="84"/>
      <c r="DP2555" s="84"/>
      <c r="DQ2555" s="84"/>
      <c r="DR2555" s="84"/>
      <c r="DS2555" s="84"/>
      <c r="DT2555" s="84"/>
      <c r="DU2555" s="84"/>
      <c r="DV2555" s="84"/>
      <c r="DW2555" s="84"/>
      <c r="DX2555" s="84"/>
      <c r="DY2555" s="84"/>
      <c r="DZ2555" s="84"/>
      <c r="EA2555" s="84"/>
      <c r="EB2555" s="84"/>
      <c r="EC2555" s="84"/>
      <c r="ED2555" s="84"/>
      <c r="EE2555" s="84"/>
      <c r="EF2555" s="84"/>
      <c r="EG2555" s="84"/>
      <c r="EH2555" s="84"/>
      <c r="EI2555" s="84"/>
      <c r="EJ2555" s="84"/>
      <c r="EK2555" s="84"/>
      <c r="EL2555" s="84"/>
      <c r="EM2555" s="84"/>
      <c r="EN2555" s="84"/>
      <c r="EO2555" s="84"/>
      <c r="EP2555" s="84"/>
      <c r="EQ2555" s="84"/>
      <c r="ER2555" s="84"/>
      <c r="ES2555" s="84"/>
      <c r="ET2555" s="84"/>
      <c r="EU2555" s="84"/>
      <c r="EV2555" s="84"/>
      <c r="EW2555" s="84"/>
      <c r="EX2555" s="84"/>
      <c r="EY2555" s="84"/>
      <c r="EZ2555" s="84"/>
      <c r="FA2555" s="84"/>
      <c r="FB2555" s="84"/>
      <c r="FC2555" s="84"/>
      <c r="FD2555" s="84"/>
      <c r="FE2555" s="84"/>
      <c r="FF2555" s="84"/>
      <c r="FG2555" s="84"/>
      <c r="FH2555" s="84"/>
      <c r="FI2555" s="84"/>
      <c r="FJ2555" s="84"/>
      <c r="FK2555" s="84"/>
      <c r="FL2555" s="84"/>
      <c r="FM2555" s="84"/>
      <c r="FN2555" s="84"/>
      <c r="FO2555" s="84"/>
      <c r="FP2555" s="84"/>
      <c r="FQ2555" s="84"/>
      <c r="FR2555" s="84"/>
      <c r="FS2555" s="84"/>
      <c r="FT2555" s="84"/>
      <c r="FU2555" s="84"/>
      <c r="FV2555" s="84"/>
      <c r="FW2555" s="84"/>
      <c r="FX2555" s="84"/>
      <c r="FY2555" s="84"/>
      <c r="FZ2555" s="84"/>
      <c r="GA2555" s="84"/>
      <c r="GB2555" s="84"/>
      <c r="GC2555" s="84"/>
      <c r="GD2555" s="84"/>
      <c r="GE2555" s="84"/>
      <c r="GF2555" s="84"/>
      <c r="GG2555" s="84"/>
      <c r="GH2555" s="84"/>
      <c r="GI2555" s="84"/>
      <c r="GJ2555" s="84"/>
      <c r="GK2555" s="84"/>
      <c r="GL2555" s="84"/>
      <c r="GM2555" s="84"/>
      <c r="GN2555" s="84"/>
      <c r="GO2555" s="84"/>
      <c r="GP2555" s="84"/>
      <c r="GQ2555" s="84"/>
      <c r="GR2555" s="84"/>
      <c r="GS2555" s="84"/>
      <c r="GT2555" s="84"/>
      <c r="GU2555" s="84"/>
      <c r="GV2555" s="84"/>
      <c r="GW2555" s="84"/>
      <c r="GX2555" s="84"/>
      <c r="GY2555" s="84"/>
      <c r="GZ2555" s="84"/>
      <c r="HA2555" s="84"/>
      <c r="HB2555" s="84"/>
      <c r="HC2555" s="84"/>
      <c r="HD2555" s="84"/>
      <c r="HE2555" s="84"/>
      <c r="HF2555" s="84"/>
      <c r="HG2555" s="84"/>
      <c r="HH2555" s="84"/>
      <c r="HI2555" s="84"/>
      <c r="HJ2555" s="84"/>
      <c r="HK2555" s="84"/>
      <c r="HL2555" s="84"/>
      <c r="HM2555" s="84"/>
      <c r="HN2555" s="84"/>
      <c r="HO2555" s="84"/>
      <c r="HP2555" s="84"/>
      <c r="HQ2555" s="84"/>
      <c r="HR2555" s="84"/>
      <c r="HS2555" s="84"/>
      <c r="HT2555" s="84"/>
      <c r="HU2555" s="84"/>
      <c r="HV2555" s="84"/>
      <c r="HW2555" s="84"/>
      <c r="HX2555" s="84"/>
      <c r="HY2555" s="84"/>
      <c r="HZ2555" s="84"/>
      <c r="IA2555" s="84"/>
      <c r="IB2555" s="84"/>
      <c r="IC2555" s="84"/>
      <c r="ID2555" s="84"/>
      <c r="IE2555" s="84"/>
      <c r="IF2555" s="84"/>
      <c r="IG2555" s="84"/>
      <c r="IH2555" s="84"/>
      <c r="II2555" s="84"/>
      <c r="IJ2555" s="84"/>
      <c r="IK2555" s="84"/>
      <c r="IL2555" s="84"/>
      <c r="IM2555" s="84"/>
      <c r="IN2555" s="84"/>
      <c r="IO2555" s="84"/>
      <c r="IP2555" s="84"/>
      <c r="IQ2555" s="84"/>
      <c r="IR2555" s="84"/>
      <c r="IS2555" s="84"/>
      <c r="IT2555" s="84"/>
      <c r="IU2555" s="84"/>
      <c r="IV2555" s="84"/>
      <c r="IW2555" s="84"/>
      <c r="IX2555" s="84"/>
      <c r="IY2555" s="84"/>
      <c r="IZ2555" s="84"/>
      <c r="JA2555" s="84"/>
      <c r="JB2555" s="84"/>
      <c r="JC2555" s="84"/>
      <c r="JD2555" s="84"/>
      <c r="JE2555" s="84"/>
      <c r="JF2555" s="84"/>
      <c r="JG2555" s="84"/>
      <c r="JH2555" s="84"/>
      <c r="JI2555" s="84"/>
      <c r="JJ2555" s="84"/>
      <c r="JK2555" s="84"/>
      <c r="JL2555" s="84"/>
      <c r="JM2555" s="84"/>
      <c r="JN2555" s="84"/>
      <c r="JO2555" s="84"/>
      <c r="JP2555" s="84"/>
      <c r="JQ2555" s="84"/>
      <c r="JR2555" s="84"/>
      <c r="JS2555" s="84"/>
      <c r="JT2555" s="84"/>
      <c r="JU2555" s="84"/>
      <c r="JV2555" s="84"/>
      <c r="JW2555" s="84"/>
      <c r="JX2555" s="84"/>
      <c r="JY2555" s="84"/>
      <c r="JZ2555" s="84"/>
      <c r="KA2555" s="84"/>
      <c r="KB2555" s="84"/>
      <c r="KC2555" s="84"/>
      <c r="KD2555" s="84"/>
      <c r="KE2555" s="84"/>
      <c r="KF2555" s="84"/>
      <c r="KG2555" s="84"/>
      <c r="KH2555" s="84"/>
      <c r="KI2555" s="84"/>
      <c r="KJ2555" s="84"/>
      <c r="KK2555" s="84"/>
      <c r="KL2555" s="84"/>
      <c r="KM2555" s="84"/>
      <c r="KN2555" s="84"/>
      <c r="KO2555" s="84"/>
      <c r="KP2555" s="84"/>
      <c r="KQ2555" s="84"/>
      <c r="KR2555" s="84"/>
      <c r="KS2555" s="84"/>
      <c r="KT2555" s="84"/>
      <c r="KU2555" s="84"/>
      <c r="KV2555" s="84"/>
      <c r="KW2555" s="84"/>
      <c r="KX2555" s="84"/>
      <c r="KY2555" s="84"/>
      <c r="KZ2555" s="84"/>
      <c r="LA2555" s="84"/>
      <c r="LB2555" s="84"/>
      <c r="LC2555" s="84"/>
      <c r="LD2555" s="84"/>
      <c r="LE2555" s="84"/>
      <c r="LF2555" s="84"/>
      <c r="LG2555" s="84"/>
      <c r="LH2555" s="84"/>
      <c r="LI2555" s="84"/>
      <c r="LJ2555" s="84"/>
      <c r="LK2555" s="84"/>
      <c r="LL2555" s="84"/>
      <c r="LM2555" s="84"/>
      <c r="LN2555" s="84"/>
      <c r="LO2555" s="84"/>
      <c r="LP2555" s="84"/>
      <c r="LQ2555" s="84"/>
      <c r="LR2555" s="84"/>
      <c r="LS2555" s="84"/>
      <c r="LT2555" s="84"/>
      <c r="LU2555" s="84"/>
      <c r="LV2555" s="84"/>
      <c r="LW2555" s="84"/>
      <c r="LX2555" s="84"/>
      <c r="LY2555" s="84"/>
      <c r="LZ2555" s="84"/>
      <c r="MA2555" s="84"/>
      <c r="MB2555" s="84"/>
      <c r="MC2555" s="84"/>
      <c r="MD2555" s="84"/>
      <c r="ME2555" s="84"/>
      <c r="MF2555" s="84"/>
      <c r="MG2555" s="84"/>
      <c r="MH2555" s="84"/>
      <c r="MI2555" s="84"/>
      <c r="MJ2555" s="84"/>
      <c r="MK2555" s="84"/>
      <c r="ML2555" s="84"/>
      <c r="MM2555" s="84"/>
      <c r="MN2555" s="84"/>
      <c r="MO2555" s="84"/>
      <c r="MP2555" s="84"/>
      <c r="MQ2555" s="84"/>
      <c r="MR2555" s="84"/>
      <c r="MS2555" s="84"/>
      <c r="MT2555" s="84"/>
      <c r="MU2555" s="84"/>
      <c r="MV2555" s="84"/>
      <c r="MW2555" s="84"/>
      <c r="MX2555" s="84"/>
      <c r="MY2555" s="84"/>
      <c r="MZ2555" s="84"/>
      <c r="NA2555" s="84"/>
      <c r="NB2555" s="84"/>
      <c r="NC2555" s="84"/>
      <c r="ND2555" s="84"/>
      <c r="NE2555" s="84"/>
      <c r="NF2555" s="84"/>
      <c r="NG2555" s="84"/>
      <c r="NH2555" s="84"/>
      <c r="NI2555" s="84"/>
      <c r="NJ2555" s="84"/>
      <c r="NK2555" s="84"/>
      <c r="NL2555" s="84"/>
      <c r="NM2555" s="84"/>
      <c r="NN2555" s="84"/>
      <c r="NO2555" s="84"/>
      <c r="NP2555" s="84"/>
      <c r="NQ2555" s="84"/>
      <c r="NR2555" s="84"/>
      <c r="NS2555" s="84"/>
      <c r="NT2555" s="84"/>
      <c r="NU2555" s="84"/>
      <c r="NV2555" s="84"/>
      <c r="NW2555" s="84"/>
      <c r="NX2555" s="84"/>
      <c r="NY2555" s="84"/>
      <c r="NZ2555" s="84"/>
      <c r="OA2555" s="84"/>
      <c r="OB2555" s="84"/>
      <c r="OC2555" s="84"/>
      <c r="OD2555" s="84"/>
      <c r="OE2555" s="84"/>
      <c r="OF2555" s="84"/>
      <c r="OG2555" s="84"/>
      <c r="OH2555" s="84"/>
      <c r="OI2555" s="84"/>
      <c r="OJ2555" s="84"/>
      <c r="OK2555" s="84"/>
      <c r="OL2555" s="84"/>
      <c r="OM2555" s="84"/>
      <c r="ON2555" s="84"/>
      <c r="OO2555" s="84"/>
      <c r="OP2555" s="84"/>
      <c r="OQ2555" s="84"/>
      <c r="OR2555" s="84"/>
      <c r="OS2555" s="84"/>
      <c r="OT2555" s="84"/>
      <c r="OU2555" s="84"/>
      <c r="OV2555" s="84"/>
      <c r="OW2555" s="84"/>
      <c r="OX2555" s="84"/>
      <c r="OY2555" s="84"/>
      <c r="OZ2555" s="84"/>
      <c r="PA2555" s="84"/>
      <c r="PB2555" s="84"/>
      <c r="PC2555" s="84"/>
      <c r="PD2555" s="84"/>
      <c r="PE2555" s="84"/>
      <c r="PF2555" s="84"/>
      <c r="PG2555" s="84"/>
      <c r="PH2555" s="84"/>
      <c r="PI2555" s="84"/>
      <c r="PJ2555" s="84"/>
      <c r="PK2555" s="84"/>
      <c r="PL2555" s="84"/>
      <c r="PM2555" s="84"/>
      <c r="PN2555" s="84"/>
      <c r="PO2555" s="84"/>
      <c r="PP2555" s="84"/>
      <c r="PQ2555" s="84"/>
      <c r="PR2555" s="84"/>
      <c r="PS2555" s="84"/>
      <c r="PT2555" s="84"/>
      <c r="PU2555" s="84"/>
      <c r="PV2555" s="84"/>
      <c r="PW2555" s="84"/>
      <c r="PX2555" s="84"/>
      <c r="PY2555" s="84"/>
      <c r="PZ2555" s="84"/>
      <c r="QA2555" s="84"/>
      <c r="QB2555" s="84"/>
      <c r="QC2555" s="84"/>
      <c r="QD2555" s="84"/>
      <c r="QE2555" s="84"/>
      <c r="QF2555" s="84"/>
      <c r="QG2555" s="84"/>
      <c r="QH2555" s="84"/>
      <c r="QI2555" s="84"/>
      <c r="QJ2555" s="84"/>
      <c r="QK2555" s="84"/>
      <c r="QL2555" s="84"/>
      <c r="QM2555" s="84"/>
      <c r="QN2555" s="84"/>
      <c r="QO2555" s="84"/>
      <c r="QP2555" s="84"/>
      <c r="QQ2555" s="84"/>
      <c r="QR2555" s="84"/>
      <c r="QS2555" s="84"/>
      <c r="QT2555" s="84"/>
      <c r="QU2555" s="84"/>
      <c r="QV2555" s="84"/>
      <c r="QW2555" s="84"/>
      <c r="QX2555" s="84"/>
      <c r="QY2555" s="84"/>
      <c r="QZ2555" s="84"/>
      <c r="RA2555" s="84"/>
      <c r="RB2555" s="84"/>
      <c r="RC2555" s="84"/>
      <c r="RD2555" s="84"/>
      <c r="RE2555" s="84"/>
      <c r="RF2555" s="84"/>
      <c r="RG2555" s="84"/>
      <c r="RH2555" s="84"/>
      <c r="RI2555" s="84"/>
      <c r="RJ2555" s="84"/>
      <c r="RK2555" s="84"/>
      <c r="RL2555" s="84"/>
      <c r="RM2555" s="84"/>
      <c r="RN2555" s="84"/>
      <c r="RO2555" s="84"/>
      <c r="RP2555" s="84"/>
      <c r="RQ2555" s="84"/>
      <c r="RR2555" s="84"/>
      <c r="RS2555" s="84"/>
      <c r="RT2555" s="84"/>
      <c r="RU2555" s="84"/>
      <c r="RV2555" s="84"/>
      <c r="RW2555" s="84"/>
      <c r="RX2555" s="84"/>
      <c r="RY2555" s="84"/>
      <c r="RZ2555" s="84"/>
      <c r="SA2555" s="84"/>
      <c r="SB2555" s="84"/>
      <c r="SC2555" s="84"/>
      <c r="SD2555" s="84"/>
      <c r="SE2555" s="84"/>
      <c r="SF2555" s="84"/>
      <c r="SG2555" s="84"/>
      <c r="SH2555" s="84"/>
      <c r="SI2555" s="84"/>
      <c r="SJ2555" s="84"/>
      <c r="SK2555" s="84"/>
      <c r="SL2555" s="84"/>
      <c r="SM2555" s="84"/>
      <c r="SN2555" s="84"/>
      <c r="SO2555" s="84"/>
      <c r="SP2555" s="84"/>
      <c r="SQ2555" s="84"/>
      <c r="SR2555" s="84"/>
      <c r="SS2555" s="84"/>
      <c r="ST2555" s="84"/>
      <c r="SU2555" s="84"/>
      <c r="SV2555" s="84"/>
      <c r="SW2555" s="84"/>
      <c r="SX2555" s="84"/>
      <c r="SY2555" s="84"/>
      <c r="SZ2555" s="84"/>
      <c r="TA2555" s="84"/>
      <c r="TB2555" s="84"/>
      <c r="TC2555" s="84"/>
      <c r="TD2555" s="84"/>
      <c r="TE2555" s="84"/>
      <c r="TF2555" s="84"/>
      <c r="TG2555" s="84"/>
      <c r="TH2555" s="84"/>
      <c r="TI2555" s="84"/>
      <c r="TJ2555" s="84"/>
      <c r="TK2555" s="84"/>
      <c r="TL2555" s="84"/>
      <c r="TM2555" s="84"/>
      <c r="TN2555" s="84"/>
      <c r="TO2555" s="84"/>
      <c r="TP2555" s="84"/>
      <c r="TQ2555" s="84"/>
      <c r="TR2555" s="84"/>
      <c r="TS2555" s="84"/>
      <c r="TT2555" s="84"/>
      <c r="TU2555" s="84"/>
      <c r="TV2555" s="84"/>
      <c r="TW2555" s="84"/>
      <c r="TX2555" s="84"/>
      <c r="TY2555" s="84"/>
      <c r="TZ2555" s="84"/>
      <c r="UA2555" s="84"/>
      <c r="UB2555" s="84"/>
      <c r="UC2555" s="84"/>
      <c r="UD2555" s="84"/>
      <c r="UE2555" s="84"/>
      <c r="UF2555" s="84"/>
      <c r="UG2555" s="84"/>
      <c r="UH2555" s="84"/>
      <c r="UI2555" s="84"/>
      <c r="UJ2555" s="84"/>
      <c r="UK2555" s="84"/>
      <c r="UL2555" s="84"/>
      <c r="UM2555" s="84"/>
      <c r="UN2555" s="84"/>
      <c r="UO2555" s="84"/>
      <c r="UP2555" s="84"/>
      <c r="UQ2555" s="84"/>
      <c r="UR2555" s="84"/>
      <c r="US2555" s="84"/>
      <c r="UT2555" s="84"/>
      <c r="UU2555" s="84"/>
      <c r="UV2555" s="84"/>
      <c r="UW2555" s="84"/>
      <c r="UX2555" s="84"/>
      <c r="UY2555" s="84"/>
      <c r="UZ2555" s="84"/>
      <c r="VA2555" s="84"/>
      <c r="VB2555" s="84"/>
      <c r="VC2555" s="84"/>
      <c r="VD2555" s="84"/>
      <c r="VE2555" s="84"/>
      <c r="VF2555" s="84"/>
      <c r="VG2555" s="84"/>
      <c r="VH2555" s="84"/>
      <c r="VI2555" s="84"/>
      <c r="VJ2555" s="84"/>
      <c r="VK2555" s="84"/>
      <c r="VL2555" s="84"/>
      <c r="VM2555" s="84"/>
      <c r="VN2555" s="84"/>
      <c r="VO2555" s="84"/>
      <c r="VP2555" s="84"/>
      <c r="VQ2555" s="84"/>
      <c r="VR2555" s="84"/>
      <c r="VS2555" s="84"/>
      <c r="VT2555" s="84"/>
      <c r="VU2555" s="84"/>
      <c r="VV2555" s="84"/>
      <c r="VW2555" s="84"/>
      <c r="VX2555" s="84"/>
      <c r="VY2555" s="84"/>
      <c r="VZ2555" s="84"/>
      <c r="WA2555" s="84"/>
      <c r="WB2555" s="84"/>
      <c r="WC2555" s="84"/>
      <c r="WD2555" s="84"/>
      <c r="WE2555" s="84"/>
      <c r="WF2555" s="84"/>
      <c r="WG2555" s="84"/>
      <c r="WH2555" s="84"/>
      <c r="WI2555" s="84"/>
      <c r="WJ2555" s="84"/>
      <c r="WK2555" s="84"/>
      <c r="WL2555" s="84"/>
      <c r="WM2555" s="84"/>
      <c r="WN2555" s="84"/>
      <c r="WO2555" s="84"/>
      <c r="WP2555" s="84"/>
      <c r="WQ2555" s="84"/>
      <c r="WR2555" s="84"/>
      <c r="WS2555" s="84"/>
      <c r="WT2555" s="84"/>
      <c r="WU2555" s="84"/>
      <c r="WV2555" s="84"/>
      <c r="WW2555" s="84"/>
      <c r="WX2555" s="84"/>
      <c r="WY2555" s="84"/>
      <c r="WZ2555" s="84"/>
      <c r="XA2555" s="84"/>
      <c r="XB2555" s="84"/>
      <c r="XC2555" s="84"/>
      <c r="XD2555" s="84"/>
      <c r="XE2555" s="84"/>
      <c r="XF2555" s="84"/>
      <c r="XG2555" s="84"/>
      <c r="XH2555" s="84"/>
      <c r="XI2555" s="84"/>
      <c r="XJ2555" s="84"/>
      <c r="XK2555" s="84"/>
      <c r="XL2555" s="84"/>
      <c r="XM2555" s="84"/>
      <c r="XN2555" s="84"/>
      <c r="XO2555" s="84"/>
      <c r="XP2555" s="84"/>
      <c r="XQ2555" s="84"/>
      <c r="XR2555" s="84"/>
      <c r="XS2555" s="84"/>
      <c r="XT2555" s="84"/>
      <c r="XU2555" s="84"/>
      <c r="XV2555" s="84"/>
      <c r="XW2555" s="84"/>
      <c r="XX2555" s="84"/>
      <c r="XY2555" s="84"/>
      <c r="XZ2555" s="84"/>
      <c r="YA2555" s="84"/>
      <c r="YB2555" s="84"/>
      <c r="YC2555" s="84"/>
      <c r="YD2555" s="84"/>
      <c r="YE2555" s="84"/>
      <c r="YF2555" s="84"/>
      <c r="YG2555" s="84"/>
      <c r="YH2555" s="84"/>
      <c r="YI2555" s="84"/>
      <c r="YJ2555" s="84"/>
      <c r="YK2555" s="84"/>
      <c r="YL2555" s="84"/>
      <c r="YM2555" s="84"/>
      <c r="YN2555" s="84"/>
      <c r="YO2555" s="84"/>
      <c r="YP2555" s="84"/>
      <c r="YQ2555" s="84"/>
      <c r="YR2555" s="84"/>
      <c r="YS2555" s="84"/>
      <c r="YT2555" s="84"/>
      <c r="YU2555" s="84"/>
      <c r="YV2555" s="84"/>
      <c r="YW2555" s="84"/>
      <c r="YX2555" s="84"/>
      <c r="YY2555" s="84"/>
      <c r="YZ2555" s="84"/>
      <c r="ZA2555" s="84"/>
      <c r="ZB2555" s="84"/>
      <c r="ZC2555" s="84"/>
      <c r="ZD2555" s="84"/>
      <c r="ZE2555" s="84"/>
      <c r="ZF2555" s="84"/>
      <c r="ZG2555" s="84"/>
      <c r="ZH2555" s="84"/>
      <c r="ZI2555" s="84"/>
      <c r="ZJ2555" s="84"/>
      <c r="ZK2555" s="84"/>
      <c r="ZL2555" s="84"/>
      <c r="ZM2555" s="84"/>
      <c r="ZN2555" s="84"/>
      <c r="ZO2555" s="84"/>
      <c r="ZP2555" s="84"/>
      <c r="ZQ2555" s="84"/>
      <c r="ZR2555" s="84"/>
      <c r="ZS2555" s="84"/>
      <c r="ZT2555" s="84"/>
      <c r="ZU2555" s="84"/>
      <c r="ZV2555" s="84"/>
      <c r="ZW2555" s="84"/>
      <c r="ZX2555" s="84"/>
      <c r="ZY2555" s="84"/>
      <c r="ZZ2555" s="84"/>
      <c r="AAA2555" s="84"/>
      <c r="AAB2555" s="84"/>
      <c r="AAC2555" s="84"/>
      <c r="AAD2555" s="84"/>
      <c r="AAE2555" s="84"/>
      <c r="AAF2555" s="84"/>
      <c r="AAG2555" s="84"/>
      <c r="AAH2555" s="84"/>
      <c r="AAI2555" s="84"/>
      <c r="AAJ2555" s="84"/>
      <c r="AAK2555" s="84"/>
      <c r="AAL2555" s="84"/>
      <c r="AAM2555" s="84"/>
      <c r="AAN2555" s="84"/>
      <c r="AAO2555" s="84"/>
      <c r="AAP2555" s="84"/>
      <c r="AAQ2555" s="84"/>
      <c r="AAR2555" s="84"/>
      <c r="AAS2555" s="84"/>
      <c r="AAT2555" s="84"/>
      <c r="AAU2555" s="84"/>
      <c r="AAV2555" s="84"/>
      <c r="AAW2555" s="84"/>
      <c r="AAX2555" s="84"/>
      <c r="AAY2555" s="84"/>
      <c r="AAZ2555" s="84"/>
      <c r="ABA2555" s="84"/>
      <c r="ABB2555" s="84"/>
      <c r="ABC2555" s="84"/>
      <c r="ABD2555" s="84"/>
      <c r="ABE2555" s="84"/>
      <c r="ABF2555" s="84"/>
      <c r="ABG2555" s="84"/>
      <c r="ABH2555" s="84"/>
      <c r="ABI2555" s="84"/>
      <c r="ABJ2555" s="84"/>
      <c r="ABK2555" s="84"/>
      <c r="ABL2555" s="84"/>
      <c r="ABM2555" s="84"/>
      <c r="ABN2555" s="84"/>
      <c r="ABO2555" s="84"/>
      <c r="ABP2555" s="84"/>
      <c r="ABQ2555" s="84"/>
      <c r="ABR2555" s="84"/>
      <c r="ABS2555" s="84"/>
      <c r="ABT2555" s="84"/>
      <c r="ABU2555" s="84"/>
      <c r="ABV2555" s="84"/>
      <c r="ABW2555" s="84"/>
      <c r="ABX2555" s="84"/>
      <c r="ABY2555" s="84"/>
      <c r="ABZ2555" s="84"/>
      <c r="ACA2555" s="84"/>
      <c r="ACB2555" s="84"/>
      <c r="ACC2555" s="84"/>
      <c r="ACD2555" s="84"/>
      <c r="ACE2555" s="84"/>
      <c r="ACF2555" s="84"/>
      <c r="ACG2555" s="84"/>
      <c r="ACH2555" s="84"/>
      <c r="ACI2555" s="84"/>
      <c r="ACJ2555" s="84"/>
      <c r="ACK2555" s="84"/>
      <c r="ACL2555" s="84"/>
      <c r="ACM2555" s="84"/>
      <c r="ACN2555" s="84"/>
      <c r="ACO2555" s="84"/>
      <c r="ACP2555" s="84"/>
      <c r="ACQ2555" s="84"/>
      <c r="ACR2555" s="84"/>
      <c r="ACS2555" s="84"/>
      <c r="ACT2555" s="84"/>
      <c r="ACU2555" s="84"/>
      <c r="ACV2555" s="84"/>
      <c r="ACW2555" s="84"/>
      <c r="ACX2555" s="84"/>
      <c r="ACY2555" s="84"/>
      <c r="ACZ2555" s="84"/>
      <c r="ADA2555" s="84"/>
      <c r="ADB2555" s="84"/>
      <c r="ADC2555" s="84"/>
      <c r="ADD2555" s="84"/>
      <c r="ADE2555" s="84"/>
      <c r="ADF2555" s="84"/>
      <c r="ADG2555" s="84"/>
      <c r="ADH2555" s="84"/>
      <c r="ADI2555" s="84"/>
      <c r="ADJ2555" s="84"/>
      <c r="ADK2555" s="84"/>
      <c r="ADL2555" s="84"/>
      <c r="ADM2555" s="84"/>
      <c r="ADN2555" s="84"/>
      <c r="ADO2555" s="84"/>
      <c r="ADP2555" s="84"/>
      <c r="ADQ2555" s="84"/>
      <c r="ADR2555" s="84"/>
      <c r="ADS2555" s="84"/>
      <c r="ADT2555" s="84"/>
      <c r="ADU2555" s="84"/>
      <c r="ADV2555" s="84"/>
      <c r="ADW2555" s="84"/>
      <c r="ADX2555" s="84"/>
      <c r="ADY2555" s="84"/>
      <c r="ADZ2555" s="84"/>
      <c r="AEA2555" s="84"/>
      <c r="AEB2555" s="84"/>
      <c r="AEC2555" s="84"/>
      <c r="AED2555" s="84"/>
      <c r="AEE2555" s="84"/>
      <c r="AEF2555" s="84"/>
      <c r="AEG2555" s="84"/>
      <c r="AEH2555" s="84"/>
      <c r="AEI2555" s="84"/>
      <c r="AEJ2555" s="84"/>
      <c r="AEK2555" s="84"/>
      <c r="AEL2555" s="84"/>
      <c r="AEM2555" s="84"/>
      <c r="AEN2555" s="84"/>
      <c r="AEO2555" s="84"/>
      <c r="AEP2555" s="84"/>
      <c r="AEQ2555" s="84"/>
      <c r="AER2555" s="84"/>
      <c r="AES2555" s="84"/>
      <c r="AET2555" s="84"/>
      <c r="AEU2555" s="84"/>
      <c r="AEV2555" s="84"/>
      <c r="AEW2555" s="84"/>
      <c r="AEX2555" s="84"/>
      <c r="AEY2555" s="84"/>
      <c r="AEZ2555" s="84"/>
      <c r="AFA2555" s="84"/>
      <c r="AFB2555" s="84"/>
      <c r="AFC2555" s="84"/>
      <c r="AFD2555" s="84"/>
      <c r="AFE2555" s="84"/>
      <c r="AFF2555" s="84"/>
      <c r="AFG2555" s="84"/>
      <c r="AFH2555" s="84"/>
      <c r="AFI2555" s="84"/>
      <c r="AFJ2555" s="84"/>
      <c r="AFK2555" s="84"/>
      <c r="AFL2555" s="84"/>
      <c r="AFM2555" s="84"/>
      <c r="AFN2555" s="84"/>
      <c r="AFO2555" s="84"/>
      <c r="AFP2555" s="84"/>
      <c r="AFQ2555" s="84"/>
      <c r="AFR2555" s="84"/>
      <c r="AFS2555" s="84"/>
      <c r="AFT2555" s="84"/>
      <c r="AFU2555" s="84"/>
      <c r="AFV2555" s="84"/>
      <c r="AFW2555" s="84"/>
      <c r="AFX2555" s="84"/>
      <c r="AFY2555" s="84"/>
      <c r="AFZ2555" s="84"/>
      <c r="AGA2555" s="84"/>
      <c r="AGB2555" s="84"/>
      <c r="AGC2555" s="84"/>
      <c r="AGD2555" s="84"/>
      <c r="AGE2555" s="84"/>
      <c r="AGF2555" s="84"/>
      <c r="AGG2555" s="84"/>
      <c r="AGH2555" s="84"/>
      <c r="AGI2555" s="84"/>
      <c r="AGJ2555" s="84"/>
      <c r="AGK2555" s="84"/>
      <c r="AGL2555" s="84"/>
      <c r="AGM2555" s="84"/>
      <c r="AGN2555" s="84"/>
      <c r="AGO2555" s="84"/>
      <c r="AGP2555" s="84"/>
      <c r="AGQ2555" s="84"/>
      <c r="AGR2555" s="84"/>
      <c r="AGS2555" s="84"/>
      <c r="AGT2555" s="84"/>
      <c r="AGU2555" s="84"/>
      <c r="AGV2555" s="84"/>
      <c r="AGW2555" s="84"/>
      <c r="AGX2555" s="84"/>
      <c r="AGY2555" s="84"/>
      <c r="AGZ2555" s="84"/>
      <c r="AHA2555" s="84"/>
      <c r="AHB2555" s="84"/>
      <c r="AHC2555" s="84"/>
      <c r="AHD2555" s="84"/>
      <c r="AHE2555" s="84"/>
      <c r="AHF2555" s="84"/>
      <c r="AHG2555" s="84"/>
      <c r="AHH2555" s="84"/>
      <c r="AHI2555" s="84"/>
      <c r="AHJ2555" s="84"/>
      <c r="AHK2555" s="84"/>
      <c r="AHL2555" s="84"/>
      <c r="AHM2555" s="84"/>
      <c r="AHN2555" s="84"/>
      <c r="AHO2555" s="84"/>
      <c r="AHP2555" s="84"/>
      <c r="AHQ2555" s="84"/>
      <c r="AHR2555" s="84"/>
      <c r="AHS2555" s="84"/>
      <c r="AHT2555" s="84"/>
      <c r="AHU2555" s="84"/>
      <c r="AHV2555" s="84"/>
      <c r="AHW2555" s="84"/>
      <c r="AHX2555" s="84"/>
      <c r="AHY2555" s="84"/>
      <c r="AHZ2555" s="84"/>
      <c r="AIA2555" s="84"/>
      <c r="AIB2555" s="84"/>
      <c r="AIC2555" s="84"/>
      <c r="AID2555" s="84"/>
      <c r="AIE2555" s="84"/>
      <c r="AIF2555" s="84"/>
      <c r="AIG2555" s="84"/>
      <c r="AIH2555" s="84"/>
      <c r="AII2555" s="84"/>
      <c r="AIJ2555" s="84"/>
      <c r="AIK2555" s="84"/>
      <c r="AIL2555" s="84"/>
      <c r="AIM2555" s="84"/>
      <c r="AIN2555" s="84"/>
      <c r="AIO2555" s="84"/>
      <c r="AIP2555" s="84"/>
      <c r="AIQ2555" s="84"/>
      <c r="AIR2555" s="84"/>
      <c r="AIS2555" s="84"/>
      <c r="AIT2555" s="84"/>
      <c r="AIU2555" s="84"/>
      <c r="AIV2555" s="84"/>
      <c r="AIW2555" s="84"/>
      <c r="AIX2555" s="84"/>
      <c r="AIY2555" s="84"/>
      <c r="AIZ2555" s="84"/>
      <c r="AJA2555" s="84"/>
      <c r="AJB2555" s="84"/>
      <c r="AJC2555" s="84"/>
      <c r="AJD2555" s="84"/>
      <c r="AJE2555" s="84"/>
      <c r="AJF2555" s="84"/>
      <c r="AJG2555" s="84"/>
      <c r="AJH2555" s="84"/>
      <c r="AJI2555" s="84"/>
      <c r="AJJ2555" s="84"/>
      <c r="AJK2555" s="84"/>
      <c r="AJL2555" s="84"/>
      <c r="AJM2555" s="84"/>
      <c r="AJN2555" s="84"/>
      <c r="AJO2555" s="84"/>
      <c r="AJP2555" s="84"/>
      <c r="AJQ2555" s="84"/>
      <c r="AJR2555" s="84"/>
      <c r="AJS2555" s="84"/>
      <c r="AJT2555" s="84"/>
      <c r="AJU2555" s="84"/>
      <c r="AJV2555" s="84"/>
      <c r="AJW2555" s="84"/>
      <c r="AJX2555" s="84"/>
      <c r="AJY2555" s="84"/>
      <c r="AJZ2555" s="84"/>
      <c r="AKA2555" s="84"/>
      <c r="AKB2555" s="84"/>
      <c r="AKC2555" s="84"/>
      <c r="AKD2555" s="84"/>
      <c r="AKE2555" s="84"/>
      <c r="AKF2555" s="84"/>
      <c r="AKG2555" s="84"/>
      <c r="AKH2555" s="84"/>
      <c r="AKI2555" s="84"/>
      <c r="AKJ2555" s="84"/>
      <c r="AKK2555" s="84"/>
      <c r="AKL2555" s="84"/>
      <c r="AKM2555" s="84"/>
      <c r="AKN2555" s="84"/>
      <c r="AKO2555" s="84"/>
      <c r="AKP2555" s="84"/>
      <c r="AKQ2555" s="84"/>
      <c r="AKR2555" s="84"/>
      <c r="AKS2555" s="84"/>
      <c r="AKT2555" s="84"/>
      <c r="AKU2555" s="84"/>
      <c r="AKV2555" s="84"/>
      <c r="AKW2555" s="84"/>
      <c r="AKX2555" s="84"/>
      <c r="AKY2555" s="84"/>
      <c r="AKZ2555" s="84"/>
      <c r="ALA2555" s="84"/>
      <c r="ALB2555" s="84"/>
      <c r="ALC2555" s="84"/>
      <c r="ALD2555" s="84"/>
      <c r="ALE2555" s="84"/>
      <c r="ALF2555" s="84"/>
      <c r="ALG2555" s="84"/>
      <c r="ALH2555" s="84"/>
      <c r="ALI2555" s="84"/>
      <c r="ALJ2555" s="84"/>
      <c r="ALK2555" s="84"/>
      <c r="ALL2555" s="84"/>
      <c r="ALM2555" s="84"/>
      <c r="ALN2555" s="84"/>
      <c r="ALO2555" s="84"/>
      <c r="ALP2555" s="84"/>
      <c r="ALQ2555" s="84"/>
      <c r="ALR2555" s="84"/>
      <c r="ALS2555" s="84"/>
      <c r="ALT2555" s="84"/>
      <c r="ALU2555" s="84"/>
      <c r="ALV2555" s="84"/>
      <c r="ALW2555" s="84"/>
      <c r="ALX2555" s="84"/>
      <c r="ALY2555" s="84"/>
      <c r="ALZ2555" s="84"/>
      <c r="AMA2555" s="84"/>
      <c r="AMB2555" s="84"/>
      <c r="AMC2555" s="84"/>
      <c r="AMD2555" s="84"/>
      <c r="AME2555" s="84"/>
      <c r="AMF2555" s="84"/>
      <c r="AMG2555" s="84"/>
      <c r="AMH2555" s="84"/>
      <c r="AMI2555" s="84"/>
    </row>
    <row r="2556" spans="1:1023" s="83" customFormat="1" ht="15.75" customHeight="1" x14ac:dyDescent="0.25">
      <c r="A2556" s="193" t="s">
        <v>204</v>
      </c>
      <c r="B2556" s="169">
        <v>2</v>
      </c>
      <c r="C2556" s="169">
        <v>4</v>
      </c>
      <c r="D2556" s="169">
        <v>2</v>
      </c>
      <c r="E2556" s="169">
        <v>6</v>
      </c>
      <c r="F2556" s="169">
        <v>3</v>
      </c>
      <c r="G2556" s="169">
        <v>6</v>
      </c>
      <c r="H2556" s="169">
        <v>0</v>
      </c>
      <c r="I2556" s="169">
        <v>0</v>
      </c>
      <c r="J2556" s="169">
        <v>2</v>
      </c>
      <c r="K2556" s="169">
        <v>8</v>
      </c>
      <c r="L2556" s="169">
        <v>12</v>
      </c>
      <c r="M2556" s="104"/>
      <c r="N2556" s="104"/>
      <c r="O2556" s="104"/>
      <c r="P2556" s="201">
        <f t="shared" si="101"/>
        <v>45</v>
      </c>
      <c r="Q2556" s="169">
        <v>2</v>
      </c>
      <c r="R2556" s="170">
        <f t="shared" si="102"/>
        <v>0.45</v>
      </c>
      <c r="S2556" s="171" t="s">
        <v>293</v>
      </c>
      <c r="T2556" s="172" t="s">
        <v>1249</v>
      </c>
      <c r="U2556" s="173" t="s">
        <v>564</v>
      </c>
      <c r="V2556" s="172" t="s">
        <v>438</v>
      </c>
      <c r="W2556" s="174" t="s">
        <v>1240</v>
      </c>
      <c r="X2556" s="175">
        <v>9</v>
      </c>
      <c r="Y2556" s="179" t="s">
        <v>463</v>
      </c>
      <c r="Z2556" s="190" t="s">
        <v>1241</v>
      </c>
      <c r="AA2556" s="190" t="s">
        <v>784</v>
      </c>
      <c r="AB2556" s="219" t="s">
        <v>676</v>
      </c>
      <c r="AC2556" s="199" t="s">
        <v>4364</v>
      </c>
    </row>
    <row r="2557" spans="1:1023" s="83" customFormat="1" ht="15.75" customHeight="1" x14ac:dyDescent="0.25">
      <c r="A2557" s="193" t="s">
        <v>204</v>
      </c>
      <c r="B2557" s="169">
        <v>2</v>
      </c>
      <c r="C2557" s="169">
        <v>2</v>
      </c>
      <c r="D2557" s="169">
        <v>2</v>
      </c>
      <c r="E2557" s="169">
        <v>3</v>
      </c>
      <c r="F2557" s="169">
        <v>9</v>
      </c>
      <c r="G2557" s="169">
        <v>3</v>
      </c>
      <c r="H2557" s="169">
        <v>8</v>
      </c>
      <c r="I2557" s="169">
        <v>2</v>
      </c>
      <c r="J2557" s="169">
        <v>1</v>
      </c>
      <c r="K2557" s="169">
        <v>10</v>
      </c>
      <c r="L2557" s="169">
        <v>2</v>
      </c>
      <c r="M2557" s="104"/>
      <c r="N2557" s="104"/>
      <c r="O2557" s="104"/>
      <c r="P2557" s="201">
        <f t="shared" si="101"/>
        <v>44</v>
      </c>
      <c r="Q2557" s="169">
        <v>1</v>
      </c>
      <c r="R2557" s="170">
        <f t="shared" si="102"/>
        <v>0.44</v>
      </c>
      <c r="S2557" s="171" t="s">
        <v>293</v>
      </c>
      <c r="T2557" s="172" t="s">
        <v>1930</v>
      </c>
      <c r="U2557" s="173" t="s">
        <v>1931</v>
      </c>
      <c r="V2557" s="172" t="s">
        <v>502</v>
      </c>
      <c r="W2557" s="174" t="s">
        <v>1926</v>
      </c>
      <c r="X2557" s="175">
        <v>9</v>
      </c>
      <c r="Y2557" s="179" t="s">
        <v>542</v>
      </c>
      <c r="Z2557" s="190" t="s">
        <v>1932</v>
      </c>
      <c r="AA2557" s="190" t="s">
        <v>612</v>
      </c>
      <c r="AB2557" s="219" t="s">
        <v>609</v>
      </c>
      <c r="AC2557" s="199" t="s">
        <v>4409</v>
      </c>
    </row>
    <row r="2558" spans="1:1023" s="83" customFormat="1" ht="15.75" customHeight="1" x14ac:dyDescent="0.25">
      <c r="A2558" s="193" t="s">
        <v>208</v>
      </c>
      <c r="B2558" s="169">
        <v>1</v>
      </c>
      <c r="C2558" s="169">
        <v>3</v>
      </c>
      <c r="D2558" s="169">
        <v>0</v>
      </c>
      <c r="E2558" s="169">
        <v>3</v>
      </c>
      <c r="F2558" s="169">
        <v>0</v>
      </c>
      <c r="G2558" s="169">
        <v>4</v>
      </c>
      <c r="H2558" s="169">
        <v>4</v>
      </c>
      <c r="I2558" s="169">
        <v>1</v>
      </c>
      <c r="J2558" s="169">
        <v>3</v>
      </c>
      <c r="K2558" s="169">
        <v>0</v>
      </c>
      <c r="L2558" s="169">
        <v>15</v>
      </c>
      <c r="M2558" s="104"/>
      <c r="N2558" s="104"/>
      <c r="O2558" s="104"/>
      <c r="P2558" s="201">
        <f t="shared" si="101"/>
        <v>34</v>
      </c>
      <c r="Q2558" s="169">
        <v>2</v>
      </c>
      <c r="R2558" s="170">
        <f t="shared" si="102"/>
        <v>0.34</v>
      </c>
      <c r="S2558" s="171" t="s">
        <v>294</v>
      </c>
      <c r="T2558" s="172" t="s">
        <v>4061</v>
      </c>
      <c r="U2558" s="173" t="s">
        <v>1550</v>
      </c>
      <c r="V2558" s="172" t="s">
        <v>4062</v>
      </c>
      <c r="W2558" s="174" t="s">
        <v>3998</v>
      </c>
      <c r="X2558" s="175">
        <v>9</v>
      </c>
      <c r="Y2558" s="179" t="s">
        <v>542</v>
      </c>
      <c r="Z2558" s="190" t="s">
        <v>622</v>
      </c>
      <c r="AA2558" s="190" t="s">
        <v>369</v>
      </c>
      <c r="AB2558" s="219" t="s">
        <v>1198</v>
      </c>
      <c r="AC2558" s="228" t="s">
        <v>4366</v>
      </c>
    </row>
    <row r="2559" spans="1:1023" s="83" customFormat="1" ht="15.75" customHeight="1" x14ac:dyDescent="0.25">
      <c r="A2559" s="193" t="s">
        <v>210</v>
      </c>
      <c r="B2559" s="169">
        <v>1</v>
      </c>
      <c r="C2559" s="169">
        <v>4</v>
      </c>
      <c r="D2559" s="169">
        <v>2</v>
      </c>
      <c r="E2559" s="169">
        <v>0</v>
      </c>
      <c r="F2559" s="169">
        <v>0</v>
      </c>
      <c r="G2559" s="169">
        <v>0</v>
      </c>
      <c r="H2559" s="169">
        <v>1</v>
      </c>
      <c r="I2559" s="169">
        <v>1</v>
      </c>
      <c r="J2559" s="169">
        <v>1</v>
      </c>
      <c r="K2559" s="169">
        <v>0</v>
      </c>
      <c r="L2559" s="169">
        <v>15</v>
      </c>
      <c r="M2559" s="104"/>
      <c r="N2559" s="104"/>
      <c r="O2559" s="104"/>
      <c r="P2559" s="201">
        <f t="shared" si="101"/>
        <v>25</v>
      </c>
      <c r="Q2559" s="169">
        <v>6</v>
      </c>
      <c r="R2559" s="170">
        <f t="shared" si="102"/>
        <v>0.25</v>
      </c>
      <c r="S2559" s="171" t="s">
        <v>294</v>
      </c>
      <c r="T2559" s="172" t="s">
        <v>4193</v>
      </c>
      <c r="U2559" s="173" t="s">
        <v>4182</v>
      </c>
      <c r="V2559" s="172" t="s">
        <v>513</v>
      </c>
      <c r="W2559" s="174" t="s">
        <v>4164</v>
      </c>
      <c r="X2559" s="175">
        <v>9</v>
      </c>
      <c r="Y2559" s="179" t="s">
        <v>542</v>
      </c>
      <c r="Z2559" s="190" t="s">
        <v>4189</v>
      </c>
      <c r="AA2559" s="190" t="s">
        <v>2111</v>
      </c>
      <c r="AB2559" s="219" t="s">
        <v>335</v>
      </c>
      <c r="AC2559" s="228" t="s">
        <v>4366</v>
      </c>
    </row>
    <row r="2560" spans="1:1023" s="83" customFormat="1" ht="15.75" customHeight="1" x14ac:dyDescent="0.25">
      <c r="A2560" s="193"/>
      <c r="B2560" s="169"/>
      <c r="C2560" s="169"/>
      <c r="D2560" s="169"/>
      <c r="E2560" s="169"/>
      <c r="F2560" s="169"/>
      <c r="G2560" s="169"/>
      <c r="H2560" s="169"/>
      <c r="I2560" s="169"/>
      <c r="J2560" s="169"/>
      <c r="K2560" s="169"/>
      <c r="L2560" s="169"/>
      <c r="M2560" s="104"/>
      <c r="N2560" s="104"/>
      <c r="O2560" s="104"/>
      <c r="P2560" s="201"/>
      <c r="Q2560" s="169"/>
      <c r="R2560" s="233"/>
      <c r="S2560" s="234"/>
      <c r="T2560" s="190" t="s">
        <v>2741</v>
      </c>
      <c r="U2560" s="232" t="s">
        <v>545</v>
      </c>
      <c r="V2560" s="190" t="s">
        <v>381</v>
      </c>
      <c r="W2560" s="235" t="s">
        <v>2581</v>
      </c>
      <c r="X2560" s="175">
        <v>9</v>
      </c>
      <c r="Y2560" s="175"/>
      <c r="Z2560" s="229"/>
      <c r="AA2560" s="229"/>
      <c r="AB2560" s="231"/>
      <c r="AC2560" s="228" t="s">
        <v>4366</v>
      </c>
    </row>
    <row r="2561" spans="1:29" s="83" customFormat="1" ht="15.75" customHeight="1" x14ac:dyDescent="0.25">
      <c r="A2561" s="193"/>
      <c r="B2561" s="169"/>
      <c r="C2561" s="169"/>
      <c r="D2561" s="169"/>
      <c r="E2561" s="169"/>
      <c r="F2561" s="169"/>
      <c r="G2561" s="169"/>
      <c r="H2561" s="169"/>
      <c r="I2561" s="169"/>
      <c r="J2561" s="169"/>
      <c r="K2561" s="169"/>
      <c r="L2561" s="169"/>
      <c r="M2561" s="104"/>
      <c r="N2561" s="104"/>
      <c r="O2561" s="104"/>
      <c r="P2561" s="201"/>
      <c r="Q2561" s="169"/>
      <c r="R2561" s="233"/>
      <c r="S2561" s="234"/>
      <c r="T2561" s="190" t="s">
        <v>4373</v>
      </c>
      <c r="U2561" s="232" t="s">
        <v>452</v>
      </c>
      <c r="V2561" s="190" t="s">
        <v>972</v>
      </c>
      <c r="W2561" s="235" t="s">
        <v>3808</v>
      </c>
      <c r="X2561" s="175">
        <v>9</v>
      </c>
      <c r="Y2561" s="175"/>
      <c r="Z2561" s="229"/>
      <c r="AA2561" s="229"/>
      <c r="AB2561" s="231"/>
      <c r="AC2561" s="228" t="s">
        <v>4366</v>
      </c>
    </row>
    <row r="2562" spans="1:29" s="83" customFormat="1" ht="15.75" customHeight="1" x14ac:dyDescent="0.25">
      <c r="A2562" s="193"/>
      <c r="B2562" s="169"/>
      <c r="C2562" s="169"/>
      <c r="D2562" s="169"/>
      <c r="E2562" s="169"/>
      <c r="F2562" s="169"/>
      <c r="G2562" s="169"/>
      <c r="H2562" s="169"/>
      <c r="I2562" s="169"/>
      <c r="J2562" s="169"/>
      <c r="K2562" s="169"/>
      <c r="L2562" s="169"/>
      <c r="M2562" s="104"/>
      <c r="N2562" s="104"/>
      <c r="O2562" s="104"/>
      <c r="P2562" s="201"/>
      <c r="Q2562" s="169"/>
      <c r="R2562" s="233"/>
      <c r="S2562" s="234"/>
      <c r="T2562" s="190" t="s">
        <v>4374</v>
      </c>
      <c r="U2562" s="232" t="s">
        <v>331</v>
      </c>
      <c r="V2562" s="190" t="s">
        <v>797</v>
      </c>
      <c r="W2562" s="235" t="s">
        <v>3808</v>
      </c>
      <c r="X2562" s="175">
        <v>9</v>
      </c>
      <c r="Y2562" s="175"/>
      <c r="Z2562" s="229"/>
      <c r="AA2562" s="229"/>
      <c r="AB2562" s="231"/>
      <c r="AC2562" s="228" t="s">
        <v>4366</v>
      </c>
    </row>
    <row r="2563" spans="1:29" s="83" customFormat="1" ht="15.75" customHeight="1" x14ac:dyDescent="0.25">
      <c r="A2563" s="193"/>
      <c r="B2563" s="169"/>
      <c r="C2563" s="169"/>
      <c r="D2563" s="169"/>
      <c r="E2563" s="169"/>
      <c r="F2563" s="169"/>
      <c r="G2563" s="169"/>
      <c r="H2563" s="169"/>
      <c r="I2563" s="169"/>
      <c r="J2563" s="169"/>
      <c r="K2563" s="169"/>
      <c r="L2563" s="169"/>
      <c r="M2563" s="104"/>
      <c r="N2563" s="104"/>
      <c r="O2563" s="104"/>
      <c r="P2563" s="201"/>
      <c r="Q2563" s="169"/>
      <c r="R2563" s="233"/>
      <c r="S2563" s="234"/>
      <c r="T2563" s="190" t="s">
        <v>954</v>
      </c>
      <c r="U2563" s="232" t="s">
        <v>939</v>
      </c>
      <c r="V2563" s="190" t="s">
        <v>797</v>
      </c>
      <c r="W2563" s="235" t="s">
        <v>4164</v>
      </c>
      <c r="X2563" s="175">
        <v>9</v>
      </c>
      <c r="Y2563" s="175"/>
      <c r="Z2563" s="229"/>
      <c r="AA2563" s="229"/>
      <c r="AB2563" s="231"/>
      <c r="AC2563" s="228" t="s">
        <v>4366</v>
      </c>
    </row>
    <row r="2564" spans="1:29" s="83" customFormat="1" ht="15.75" customHeight="1" x14ac:dyDescent="0.25">
      <c r="A2564" s="193"/>
      <c r="B2564" s="169"/>
      <c r="C2564" s="169"/>
      <c r="D2564" s="169"/>
      <c r="E2564" s="169"/>
      <c r="F2564" s="169"/>
      <c r="G2564" s="169"/>
      <c r="H2564" s="169"/>
      <c r="I2564" s="169"/>
      <c r="J2564" s="169"/>
      <c r="K2564" s="169"/>
      <c r="L2564" s="169"/>
      <c r="M2564" s="104"/>
      <c r="N2564" s="104"/>
      <c r="O2564" s="104"/>
      <c r="P2564" s="201"/>
      <c r="Q2564" s="169"/>
      <c r="R2564" s="233"/>
      <c r="S2564" s="234"/>
      <c r="T2564" s="190" t="s">
        <v>4371</v>
      </c>
      <c r="U2564" s="232" t="s">
        <v>474</v>
      </c>
      <c r="V2564" s="190" t="s">
        <v>397</v>
      </c>
      <c r="W2564" s="235" t="s">
        <v>2938</v>
      </c>
      <c r="X2564" s="175">
        <v>9</v>
      </c>
      <c r="Y2564" s="175"/>
      <c r="Z2564" s="229"/>
      <c r="AA2564" s="229"/>
      <c r="AB2564" s="231"/>
      <c r="AC2564" s="228" t="s">
        <v>4366</v>
      </c>
    </row>
    <row r="2565" spans="1:29" s="83" customFormat="1" ht="15.75" customHeight="1" x14ac:dyDescent="0.25">
      <c r="A2565" s="193"/>
      <c r="B2565" s="169"/>
      <c r="C2565" s="169"/>
      <c r="D2565" s="169"/>
      <c r="E2565" s="169"/>
      <c r="F2565" s="169"/>
      <c r="G2565" s="169"/>
      <c r="H2565" s="169"/>
      <c r="I2565" s="169"/>
      <c r="J2565" s="169"/>
      <c r="K2565" s="169"/>
      <c r="L2565" s="169"/>
      <c r="M2565" s="104"/>
      <c r="N2565" s="104"/>
      <c r="O2565" s="104"/>
      <c r="P2565" s="201"/>
      <c r="Q2565" s="169"/>
      <c r="R2565" s="233"/>
      <c r="S2565" s="234"/>
      <c r="T2565" s="190" t="s">
        <v>4372</v>
      </c>
      <c r="U2565" s="232" t="s">
        <v>834</v>
      </c>
      <c r="V2565" s="190" t="s">
        <v>1592</v>
      </c>
      <c r="W2565" s="235" t="s">
        <v>4370</v>
      </c>
      <c r="X2565" s="175">
        <v>9</v>
      </c>
      <c r="Y2565" s="175"/>
      <c r="Z2565" s="229"/>
      <c r="AA2565" s="229"/>
      <c r="AB2565" s="231"/>
      <c r="AC2565" s="228" t="s">
        <v>4366</v>
      </c>
    </row>
    <row r="2566" spans="1:29" s="83" customFormat="1" ht="15.75" customHeight="1" x14ac:dyDescent="0.25">
      <c r="A2566" s="193"/>
      <c r="B2566" s="169"/>
      <c r="C2566" s="169"/>
      <c r="D2566" s="169"/>
      <c r="E2566" s="169"/>
      <c r="F2566" s="169"/>
      <c r="G2566" s="169"/>
      <c r="H2566" s="169"/>
      <c r="I2566" s="169"/>
      <c r="J2566" s="169"/>
      <c r="K2566" s="169"/>
      <c r="L2566" s="169"/>
      <c r="M2566" s="104"/>
      <c r="N2566" s="104"/>
      <c r="O2566" s="104"/>
      <c r="P2566" s="201"/>
      <c r="Q2566" s="169"/>
      <c r="R2566" s="233"/>
      <c r="S2566" s="234"/>
      <c r="T2566" s="190" t="s">
        <v>4377</v>
      </c>
      <c r="U2566" s="232" t="s">
        <v>2558</v>
      </c>
      <c r="V2566" s="190" t="s">
        <v>391</v>
      </c>
      <c r="W2566" s="235" t="s">
        <v>4164</v>
      </c>
      <c r="X2566" s="175">
        <v>9</v>
      </c>
      <c r="Y2566" s="175"/>
      <c r="Z2566" s="229"/>
      <c r="AA2566" s="229"/>
      <c r="AB2566" s="231"/>
      <c r="AC2566" s="228" t="s">
        <v>4366</v>
      </c>
    </row>
    <row r="2567" spans="1:29" s="83" customFormat="1" ht="15.75" customHeight="1" x14ac:dyDescent="0.25">
      <c r="A2567" s="193"/>
      <c r="B2567" s="169"/>
      <c r="C2567" s="169"/>
      <c r="D2567" s="169"/>
      <c r="E2567" s="169"/>
      <c r="F2567" s="169"/>
      <c r="G2567" s="169"/>
      <c r="H2567" s="169"/>
      <c r="I2567" s="169"/>
      <c r="J2567" s="169"/>
      <c r="K2567" s="169"/>
      <c r="L2567" s="169"/>
      <c r="M2567" s="104"/>
      <c r="N2567" s="104"/>
      <c r="O2567" s="104"/>
      <c r="P2567" s="201"/>
      <c r="Q2567" s="169"/>
      <c r="R2567" s="233"/>
      <c r="S2567" s="234"/>
      <c r="T2567" s="190" t="s">
        <v>4375</v>
      </c>
      <c r="U2567" s="232" t="s">
        <v>600</v>
      </c>
      <c r="V2567" s="190" t="s">
        <v>667</v>
      </c>
      <c r="W2567" s="235" t="s">
        <v>3808</v>
      </c>
      <c r="X2567" s="175">
        <v>9</v>
      </c>
      <c r="Y2567" s="175"/>
      <c r="Z2567" s="229"/>
      <c r="AA2567" s="229"/>
      <c r="AB2567" s="231"/>
      <c r="AC2567" s="228" t="s">
        <v>4366</v>
      </c>
    </row>
    <row r="2568" spans="1:29" s="83" customFormat="1" ht="15.75" customHeight="1" x14ac:dyDescent="0.25">
      <c r="A2568" s="193"/>
      <c r="B2568" s="169"/>
      <c r="C2568" s="169"/>
      <c r="D2568" s="169"/>
      <c r="E2568" s="169"/>
      <c r="F2568" s="169"/>
      <c r="G2568" s="169"/>
      <c r="H2568" s="169"/>
      <c r="I2568" s="169"/>
      <c r="J2568" s="169"/>
      <c r="K2568" s="169"/>
      <c r="L2568" s="169"/>
      <c r="M2568" s="104"/>
      <c r="N2568" s="104"/>
      <c r="O2568" s="104"/>
      <c r="P2568" s="201"/>
      <c r="Q2568" s="169"/>
      <c r="R2568" s="233"/>
      <c r="S2568" s="234"/>
      <c r="T2568" s="190" t="s">
        <v>4376</v>
      </c>
      <c r="U2568" s="232" t="s">
        <v>564</v>
      </c>
      <c r="V2568" s="190" t="s">
        <v>502</v>
      </c>
      <c r="W2568" s="235" t="s">
        <v>3808</v>
      </c>
      <c r="X2568" s="175">
        <v>9</v>
      </c>
      <c r="Y2568" s="175"/>
      <c r="Z2568" s="229"/>
      <c r="AA2568" s="229"/>
      <c r="AB2568" s="231"/>
      <c r="AC2568" s="228" t="s">
        <v>4366</v>
      </c>
    </row>
    <row r="2569" spans="1:29" s="83" customFormat="1" ht="15.75" customHeight="1" x14ac:dyDescent="0.25">
      <c r="A2569" s="3" t="s">
        <v>206</v>
      </c>
      <c r="B2569" s="5">
        <v>5</v>
      </c>
      <c r="C2569" s="5">
        <v>4</v>
      </c>
      <c r="D2569" s="5">
        <v>0</v>
      </c>
      <c r="E2569" s="5">
        <v>3</v>
      </c>
      <c r="F2569" s="5">
        <v>3</v>
      </c>
      <c r="G2569" s="5">
        <v>6</v>
      </c>
      <c r="H2569" s="5">
        <v>0</v>
      </c>
      <c r="I2569" s="5">
        <v>6</v>
      </c>
      <c r="J2569" s="5">
        <v>0</v>
      </c>
      <c r="K2569" s="5">
        <v>2</v>
      </c>
      <c r="L2569" s="5">
        <v>15</v>
      </c>
      <c r="M2569" s="104"/>
      <c r="N2569" s="104"/>
      <c r="O2569" s="104"/>
      <c r="P2569" s="10">
        <f t="shared" ref="P2569:P2632" si="103">SUM(B2569:L2569)</f>
        <v>44</v>
      </c>
      <c r="Q2569" s="5">
        <v>5</v>
      </c>
      <c r="R2569" s="4">
        <f t="shared" ref="R2569:R2632" si="104">P2569/100</f>
        <v>0.44</v>
      </c>
      <c r="S2569" s="9" t="s">
        <v>294</v>
      </c>
      <c r="T2569" s="52" t="s">
        <v>2712</v>
      </c>
      <c r="U2569" s="53" t="s">
        <v>485</v>
      </c>
      <c r="V2569" s="52" t="s">
        <v>743</v>
      </c>
      <c r="W2569" s="7" t="s">
        <v>2676</v>
      </c>
      <c r="X2569" s="8">
        <v>9</v>
      </c>
      <c r="Y2569" s="6" t="s">
        <v>542</v>
      </c>
      <c r="Z2569" s="38" t="s">
        <v>2690</v>
      </c>
      <c r="AA2569" s="38" t="s">
        <v>399</v>
      </c>
      <c r="AB2569" s="210" t="s">
        <v>344</v>
      </c>
      <c r="AC2569" s="225"/>
    </row>
    <row r="2570" spans="1:29" s="83" customFormat="1" ht="15.75" customHeight="1" x14ac:dyDescent="0.25">
      <c r="A2570" s="3" t="s">
        <v>206</v>
      </c>
      <c r="B2570" s="5">
        <v>5</v>
      </c>
      <c r="C2570" s="5">
        <v>5</v>
      </c>
      <c r="D2570" s="5">
        <v>2</v>
      </c>
      <c r="E2570" s="5">
        <v>4</v>
      </c>
      <c r="F2570" s="5">
        <v>5</v>
      </c>
      <c r="G2570" s="5">
        <v>6</v>
      </c>
      <c r="H2570" s="5">
        <v>6</v>
      </c>
      <c r="I2570" s="5">
        <v>1</v>
      </c>
      <c r="J2570" s="5">
        <v>2</v>
      </c>
      <c r="K2570" s="5">
        <v>8</v>
      </c>
      <c r="L2570" s="5">
        <v>0</v>
      </c>
      <c r="M2570" s="104"/>
      <c r="N2570" s="104"/>
      <c r="O2570" s="104"/>
      <c r="P2570" s="10">
        <f t="shared" si="103"/>
        <v>44</v>
      </c>
      <c r="Q2570" s="5">
        <v>3</v>
      </c>
      <c r="R2570" s="4">
        <f t="shared" si="104"/>
        <v>0.44</v>
      </c>
      <c r="S2570" s="9" t="s">
        <v>293</v>
      </c>
      <c r="T2570" s="52" t="s">
        <v>1678</v>
      </c>
      <c r="U2570" s="53" t="s">
        <v>854</v>
      </c>
      <c r="V2570" s="52" t="s">
        <v>312</v>
      </c>
      <c r="W2570" s="7" t="s">
        <v>1546</v>
      </c>
      <c r="X2570" s="8">
        <v>9</v>
      </c>
      <c r="Y2570" s="6" t="s">
        <v>463</v>
      </c>
      <c r="Z2570" s="38" t="s">
        <v>330</v>
      </c>
      <c r="AA2570" s="38" t="s">
        <v>787</v>
      </c>
      <c r="AB2570" s="210" t="s">
        <v>391</v>
      </c>
      <c r="AC2570" s="225"/>
    </row>
    <row r="2571" spans="1:29" s="83" customFormat="1" ht="15.75" customHeight="1" x14ac:dyDescent="0.25">
      <c r="A2571" s="3" t="s">
        <v>211</v>
      </c>
      <c r="B2571" s="5">
        <v>2</v>
      </c>
      <c r="C2571" s="5">
        <v>3</v>
      </c>
      <c r="D2571" s="5">
        <v>0</v>
      </c>
      <c r="E2571" s="5">
        <v>6</v>
      </c>
      <c r="F2571" s="5">
        <v>4</v>
      </c>
      <c r="G2571" s="5">
        <v>3</v>
      </c>
      <c r="H2571" s="5">
        <v>2</v>
      </c>
      <c r="I2571" s="5">
        <v>2</v>
      </c>
      <c r="J2571" s="5">
        <v>0</v>
      </c>
      <c r="K2571" s="5">
        <v>8</v>
      </c>
      <c r="L2571" s="5">
        <v>14</v>
      </c>
      <c r="M2571" s="104"/>
      <c r="N2571" s="104"/>
      <c r="O2571" s="104"/>
      <c r="P2571" s="10">
        <f t="shared" si="103"/>
        <v>44</v>
      </c>
      <c r="Q2571" s="5">
        <v>1</v>
      </c>
      <c r="R2571" s="4">
        <f t="shared" si="104"/>
        <v>0.44</v>
      </c>
      <c r="S2571" s="9" t="s">
        <v>293</v>
      </c>
      <c r="T2571" s="52" t="s">
        <v>1675</v>
      </c>
      <c r="U2571" s="53" t="s">
        <v>329</v>
      </c>
      <c r="V2571" s="52" t="s">
        <v>355</v>
      </c>
      <c r="W2571" s="7" t="s">
        <v>3733</v>
      </c>
      <c r="X2571" s="8">
        <v>9</v>
      </c>
      <c r="Y2571" s="6" t="s">
        <v>366</v>
      </c>
      <c r="Z2571" s="38" t="s">
        <v>3734</v>
      </c>
      <c r="AA2571" s="38" t="s">
        <v>369</v>
      </c>
      <c r="AB2571" s="210" t="s">
        <v>609</v>
      </c>
      <c r="AC2571" s="225"/>
    </row>
    <row r="2572" spans="1:29" s="83" customFormat="1" ht="15.75" customHeight="1" x14ac:dyDescent="0.25">
      <c r="A2572" s="3" t="s">
        <v>205</v>
      </c>
      <c r="B2572" s="5">
        <v>1</v>
      </c>
      <c r="C2572" s="5">
        <v>5</v>
      </c>
      <c r="D2572" s="5">
        <v>0</v>
      </c>
      <c r="E2572" s="5">
        <v>3</v>
      </c>
      <c r="F2572" s="5">
        <v>4</v>
      </c>
      <c r="G2572" s="5">
        <v>6</v>
      </c>
      <c r="H2572" s="5">
        <v>9</v>
      </c>
      <c r="I2572" s="5">
        <v>2</v>
      </c>
      <c r="J2572" s="5">
        <v>5</v>
      </c>
      <c r="K2572" s="5">
        <v>8</v>
      </c>
      <c r="L2572" s="5">
        <v>0</v>
      </c>
      <c r="M2572" s="104"/>
      <c r="N2572" s="104"/>
      <c r="O2572" s="104"/>
      <c r="P2572" s="10">
        <f t="shared" si="103"/>
        <v>43</v>
      </c>
      <c r="Q2572" s="5">
        <v>2</v>
      </c>
      <c r="R2572" s="4">
        <f t="shared" si="104"/>
        <v>0.43</v>
      </c>
      <c r="S2572" s="9" t="s">
        <v>293</v>
      </c>
      <c r="T2572" s="52" t="s">
        <v>2935</v>
      </c>
      <c r="U2572" s="53" t="s">
        <v>718</v>
      </c>
      <c r="V2572" s="52" t="s">
        <v>393</v>
      </c>
      <c r="W2572" s="7" t="s">
        <v>2915</v>
      </c>
      <c r="X2572" s="8">
        <v>9</v>
      </c>
      <c r="Y2572" s="6" t="s">
        <v>366</v>
      </c>
      <c r="Z2572" s="38" t="s">
        <v>2916</v>
      </c>
      <c r="AA2572" s="38" t="s">
        <v>608</v>
      </c>
      <c r="AB2572" s="210" t="s">
        <v>1357</v>
      </c>
      <c r="AC2572" s="225"/>
    </row>
    <row r="2573" spans="1:29" s="83" customFormat="1" ht="15.75" customHeight="1" x14ac:dyDescent="0.25">
      <c r="A2573" s="3" t="s">
        <v>206</v>
      </c>
      <c r="B2573" s="5">
        <v>1</v>
      </c>
      <c r="C2573" s="5">
        <v>3</v>
      </c>
      <c r="D2573" s="5">
        <v>2</v>
      </c>
      <c r="E2573" s="5">
        <v>0</v>
      </c>
      <c r="F2573" s="5">
        <v>3</v>
      </c>
      <c r="G2573" s="5">
        <v>4</v>
      </c>
      <c r="H2573" s="5">
        <v>0</v>
      </c>
      <c r="I2573" s="5">
        <v>1</v>
      </c>
      <c r="J2573" s="5">
        <v>3</v>
      </c>
      <c r="K2573" s="5">
        <v>10</v>
      </c>
      <c r="L2573" s="5">
        <v>16</v>
      </c>
      <c r="M2573" s="104"/>
      <c r="N2573" s="104"/>
      <c r="O2573" s="104"/>
      <c r="P2573" s="10">
        <f t="shared" si="103"/>
        <v>43</v>
      </c>
      <c r="Q2573" s="5">
        <v>4</v>
      </c>
      <c r="R2573" s="4">
        <f t="shared" si="104"/>
        <v>0.43</v>
      </c>
      <c r="S2573" s="35" t="s">
        <v>293</v>
      </c>
      <c r="T2573" s="52" t="s">
        <v>1632</v>
      </c>
      <c r="U2573" s="53" t="s">
        <v>541</v>
      </c>
      <c r="V2573" s="52" t="s">
        <v>355</v>
      </c>
      <c r="W2573" s="7" t="s">
        <v>2938</v>
      </c>
      <c r="X2573" s="8">
        <v>9</v>
      </c>
      <c r="Y2573" s="6" t="s">
        <v>366</v>
      </c>
      <c r="Z2573" s="38" t="s">
        <v>3027</v>
      </c>
      <c r="AA2573" s="38" t="s">
        <v>784</v>
      </c>
      <c r="AB2573" s="210" t="s">
        <v>344</v>
      </c>
      <c r="AC2573" s="225"/>
    </row>
    <row r="2574" spans="1:29" s="83" customFormat="1" ht="15.75" customHeight="1" x14ac:dyDescent="0.25">
      <c r="A2574" s="3" t="s">
        <v>209</v>
      </c>
      <c r="B2574" s="5">
        <v>5</v>
      </c>
      <c r="C2574" s="5">
        <v>4</v>
      </c>
      <c r="D2574" s="5">
        <v>6</v>
      </c>
      <c r="E2574" s="5">
        <v>5</v>
      </c>
      <c r="F2574" s="5">
        <v>4</v>
      </c>
      <c r="G2574" s="5">
        <v>0</v>
      </c>
      <c r="H2574" s="5">
        <v>0</v>
      </c>
      <c r="I2574" s="5">
        <v>4</v>
      </c>
      <c r="J2574" s="5">
        <v>0</v>
      </c>
      <c r="K2574" s="5">
        <v>5</v>
      </c>
      <c r="L2574" s="5">
        <v>10</v>
      </c>
      <c r="M2574" s="104"/>
      <c r="N2574" s="104"/>
      <c r="O2574" s="104"/>
      <c r="P2574" s="10">
        <f t="shared" si="103"/>
        <v>43</v>
      </c>
      <c r="Q2574" s="5">
        <v>6</v>
      </c>
      <c r="R2574" s="4">
        <f t="shared" si="104"/>
        <v>0.43</v>
      </c>
      <c r="S2574" s="9" t="s">
        <v>294</v>
      </c>
      <c r="T2574" s="52" t="s">
        <v>2713</v>
      </c>
      <c r="U2574" s="53" t="s">
        <v>480</v>
      </c>
      <c r="V2574" s="52" t="s">
        <v>312</v>
      </c>
      <c r="W2574" s="7" t="s">
        <v>2676</v>
      </c>
      <c r="X2574" s="8">
        <v>9</v>
      </c>
      <c r="Y2574" s="6" t="s">
        <v>463</v>
      </c>
      <c r="Z2574" s="38" t="s">
        <v>2677</v>
      </c>
      <c r="AA2574" s="38" t="s">
        <v>465</v>
      </c>
      <c r="AB2574" s="210" t="s">
        <v>370</v>
      </c>
      <c r="AC2574" s="225"/>
    </row>
    <row r="2575" spans="1:29" s="83" customFormat="1" ht="15.75" customHeight="1" x14ac:dyDescent="0.25">
      <c r="A2575" s="3" t="s">
        <v>206</v>
      </c>
      <c r="B2575" s="5">
        <v>1</v>
      </c>
      <c r="C2575" s="5">
        <v>6</v>
      </c>
      <c r="D2575" s="5">
        <v>0</v>
      </c>
      <c r="E2575" s="5">
        <v>4</v>
      </c>
      <c r="F2575" s="5">
        <v>9</v>
      </c>
      <c r="G2575" s="5">
        <v>6</v>
      </c>
      <c r="H2575" s="5">
        <v>4</v>
      </c>
      <c r="I2575" s="5">
        <v>1</v>
      </c>
      <c r="J2575" s="5">
        <v>3</v>
      </c>
      <c r="K2575" s="5">
        <v>8</v>
      </c>
      <c r="L2575" s="5">
        <v>0</v>
      </c>
      <c r="M2575" s="104"/>
      <c r="N2575" s="104"/>
      <c r="O2575" s="104"/>
      <c r="P2575" s="10">
        <f t="shared" si="103"/>
        <v>42</v>
      </c>
      <c r="Q2575" s="5">
        <v>2</v>
      </c>
      <c r="R2575" s="4">
        <f t="shared" si="104"/>
        <v>0.42</v>
      </c>
      <c r="S2575" s="9" t="s">
        <v>293</v>
      </c>
      <c r="T2575" s="52" t="s">
        <v>1539</v>
      </c>
      <c r="U2575" s="53" t="s">
        <v>800</v>
      </c>
      <c r="V2575" s="52" t="s">
        <v>381</v>
      </c>
      <c r="W2575" s="7" t="s">
        <v>1504</v>
      </c>
      <c r="X2575" s="8">
        <v>9</v>
      </c>
      <c r="Y2575" s="6" t="s">
        <v>366</v>
      </c>
      <c r="Z2575" s="38" t="s">
        <v>1534</v>
      </c>
      <c r="AA2575" s="38" t="s">
        <v>369</v>
      </c>
      <c r="AB2575" s="210" t="s">
        <v>609</v>
      </c>
      <c r="AC2575" s="225"/>
    </row>
    <row r="2576" spans="1:29" s="83" customFormat="1" ht="15.75" customHeight="1" x14ac:dyDescent="0.25">
      <c r="A2576" s="3" t="s">
        <v>205</v>
      </c>
      <c r="B2576" s="5">
        <v>0</v>
      </c>
      <c r="C2576" s="5">
        <v>5</v>
      </c>
      <c r="D2576" s="5">
        <v>4</v>
      </c>
      <c r="E2576" s="5">
        <v>3</v>
      </c>
      <c r="F2576" s="5">
        <v>3</v>
      </c>
      <c r="G2576" s="5">
        <v>0</v>
      </c>
      <c r="H2576" s="5">
        <v>4</v>
      </c>
      <c r="I2576" s="5">
        <v>2</v>
      </c>
      <c r="J2576" s="5">
        <v>5</v>
      </c>
      <c r="K2576" s="5">
        <v>4</v>
      </c>
      <c r="L2576" s="5">
        <v>12</v>
      </c>
      <c r="M2576" s="104"/>
      <c r="N2576" s="104"/>
      <c r="O2576" s="104"/>
      <c r="P2576" s="10">
        <f t="shared" si="103"/>
        <v>42</v>
      </c>
      <c r="Q2576" s="5">
        <v>2</v>
      </c>
      <c r="R2576" s="4">
        <f t="shared" si="104"/>
        <v>0.42</v>
      </c>
      <c r="S2576" s="9" t="s">
        <v>293</v>
      </c>
      <c r="T2576" s="52" t="s">
        <v>2001</v>
      </c>
      <c r="U2576" s="53" t="s">
        <v>2002</v>
      </c>
      <c r="V2576" s="52" t="s">
        <v>797</v>
      </c>
      <c r="W2576" s="7" t="s">
        <v>1937</v>
      </c>
      <c r="X2576" s="8">
        <v>9</v>
      </c>
      <c r="Y2576" s="6" t="s">
        <v>463</v>
      </c>
      <c r="Z2576" s="38" t="s">
        <v>886</v>
      </c>
      <c r="AA2576" s="38" t="s">
        <v>1123</v>
      </c>
      <c r="AB2576" s="210" t="s">
        <v>438</v>
      </c>
      <c r="AC2576" s="225"/>
    </row>
    <row r="2577" spans="1:29" s="83" customFormat="1" ht="15.75" customHeight="1" x14ac:dyDescent="0.25">
      <c r="A2577" s="3" t="s">
        <v>207</v>
      </c>
      <c r="B2577" s="5">
        <v>1</v>
      </c>
      <c r="C2577" s="5">
        <v>2</v>
      </c>
      <c r="D2577" s="5">
        <v>0</v>
      </c>
      <c r="E2577" s="5">
        <v>9</v>
      </c>
      <c r="F2577" s="5">
        <v>0</v>
      </c>
      <c r="G2577" s="5">
        <v>0</v>
      </c>
      <c r="H2577" s="5">
        <v>6</v>
      </c>
      <c r="I2577" s="5">
        <v>0</v>
      </c>
      <c r="J2577" s="5">
        <v>2</v>
      </c>
      <c r="K2577" s="5">
        <v>10</v>
      </c>
      <c r="L2577" s="5">
        <v>12</v>
      </c>
      <c r="M2577" s="104"/>
      <c r="N2577" s="104"/>
      <c r="O2577" s="104"/>
      <c r="P2577" s="10">
        <f t="shared" si="103"/>
        <v>42</v>
      </c>
      <c r="Q2577" s="5">
        <f>IF(P2577=P2576,Q2576,Q2576+1)</f>
        <v>2</v>
      </c>
      <c r="R2577" s="4">
        <f t="shared" si="104"/>
        <v>0.42</v>
      </c>
      <c r="S2577" s="9" t="s">
        <v>293</v>
      </c>
      <c r="T2577" s="52" t="s">
        <v>3288</v>
      </c>
      <c r="U2577" s="53" t="s">
        <v>311</v>
      </c>
      <c r="V2577" s="52" t="s">
        <v>1357</v>
      </c>
      <c r="W2577" s="7" t="s">
        <v>3139</v>
      </c>
      <c r="X2577" s="8">
        <v>9</v>
      </c>
      <c r="Y2577" s="6" t="s">
        <v>957</v>
      </c>
      <c r="Z2577" s="38" t="s">
        <v>3289</v>
      </c>
      <c r="AA2577" s="38" t="s">
        <v>440</v>
      </c>
      <c r="AB2577" s="210" t="s">
        <v>338</v>
      </c>
      <c r="AC2577" s="225"/>
    </row>
    <row r="2578" spans="1:29" s="83" customFormat="1" ht="15.75" customHeight="1" x14ac:dyDescent="0.25">
      <c r="A2578" s="3" t="s">
        <v>205</v>
      </c>
      <c r="B2578" s="5">
        <v>1</v>
      </c>
      <c r="C2578" s="5">
        <v>4</v>
      </c>
      <c r="D2578" s="5">
        <v>2</v>
      </c>
      <c r="E2578" s="5">
        <v>3</v>
      </c>
      <c r="F2578" s="5">
        <v>0</v>
      </c>
      <c r="G2578" s="5">
        <v>6</v>
      </c>
      <c r="H2578" s="5">
        <v>4</v>
      </c>
      <c r="I2578" s="5">
        <v>0</v>
      </c>
      <c r="J2578" s="5">
        <v>5</v>
      </c>
      <c r="K2578" s="5">
        <v>2</v>
      </c>
      <c r="L2578" s="5">
        <v>15</v>
      </c>
      <c r="M2578" s="104"/>
      <c r="N2578" s="104"/>
      <c r="O2578" s="104"/>
      <c r="P2578" s="10">
        <f t="shared" si="103"/>
        <v>42</v>
      </c>
      <c r="Q2578" s="5">
        <v>2</v>
      </c>
      <c r="R2578" s="4">
        <f t="shared" si="104"/>
        <v>0.42</v>
      </c>
      <c r="S2578" s="9" t="s">
        <v>293</v>
      </c>
      <c r="T2578" s="52" t="s">
        <v>3593</v>
      </c>
      <c r="U2578" s="53" t="s">
        <v>501</v>
      </c>
      <c r="V2578" s="52" t="s">
        <v>3594</v>
      </c>
      <c r="W2578" s="117" t="s">
        <v>4370</v>
      </c>
      <c r="X2578" s="8">
        <v>9</v>
      </c>
      <c r="Y2578" s="6" t="s">
        <v>463</v>
      </c>
      <c r="Z2578" s="38" t="s">
        <v>3532</v>
      </c>
      <c r="AA2578" s="38" t="s">
        <v>1558</v>
      </c>
      <c r="AB2578" s="210" t="s">
        <v>349</v>
      </c>
      <c r="AC2578" s="225"/>
    </row>
    <row r="2579" spans="1:29" s="83" customFormat="1" ht="15.75" customHeight="1" x14ac:dyDescent="0.25">
      <c r="A2579" s="3" t="s">
        <v>208</v>
      </c>
      <c r="B2579" s="5">
        <v>4</v>
      </c>
      <c r="C2579" s="5">
        <v>6</v>
      </c>
      <c r="D2579" s="5">
        <v>4</v>
      </c>
      <c r="E2579" s="5">
        <v>0</v>
      </c>
      <c r="F2579" s="5">
        <v>1</v>
      </c>
      <c r="G2579" s="5">
        <v>3</v>
      </c>
      <c r="H2579" s="5">
        <v>7</v>
      </c>
      <c r="I2579" s="5">
        <v>0</v>
      </c>
      <c r="J2579" s="5">
        <v>6</v>
      </c>
      <c r="K2579" s="5">
        <v>2</v>
      </c>
      <c r="L2579" s="5">
        <v>8</v>
      </c>
      <c r="M2579" s="104"/>
      <c r="N2579" s="104"/>
      <c r="O2579" s="104"/>
      <c r="P2579" s="10">
        <f t="shared" si="103"/>
        <v>41</v>
      </c>
      <c r="Q2579" s="5">
        <v>1</v>
      </c>
      <c r="R2579" s="4">
        <f t="shared" si="104"/>
        <v>0.41</v>
      </c>
      <c r="S2579" s="9" t="s">
        <v>293</v>
      </c>
      <c r="T2579" s="52" t="s">
        <v>1539</v>
      </c>
      <c r="U2579" s="53" t="s">
        <v>834</v>
      </c>
      <c r="V2579" s="52" t="s">
        <v>355</v>
      </c>
      <c r="W2579" s="7" t="s">
        <v>2015</v>
      </c>
      <c r="X2579" s="8">
        <v>9</v>
      </c>
      <c r="Y2579" s="6" t="s">
        <v>2085</v>
      </c>
      <c r="Z2579" s="38" t="s">
        <v>2050</v>
      </c>
      <c r="AA2579" s="38" t="s">
        <v>474</v>
      </c>
      <c r="AB2579" s="210" t="s">
        <v>1211</v>
      </c>
      <c r="AC2579" s="225"/>
    </row>
    <row r="2580" spans="1:29" s="83" customFormat="1" ht="15.75" customHeight="1" x14ac:dyDescent="0.25">
      <c r="A2580" s="3" t="s">
        <v>206</v>
      </c>
      <c r="B2580" s="5">
        <v>1</v>
      </c>
      <c r="C2580" s="5">
        <v>6</v>
      </c>
      <c r="D2580" s="5">
        <v>0</v>
      </c>
      <c r="E2580" s="5">
        <v>3</v>
      </c>
      <c r="F2580" s="5">
        <v>3</v>
      </c>
      <c r="G2580" s="5">
        <v>0</v>
      </c>
      <c r="H2580" s="5">
        <v>3</v>
      </c>
      <c r="I2580" s="5">
        <v>2</v>
      </c>
      <c r="J2580" s="5">
        <v>8</v>
      </c>
      <c r="K2580" s="5">
        <v>5</v>
      </c>
      <c r="L2580" s="5">
        <v>10</v>
      </c>
      <c r="M2580" s="104"/>
      <c r="N2580" s="104"/>
      <c r="O2580" s="104"/>
      <c r="P2580" s="10">
        <f t="shared" si="103"/>
        <v>41</v>
      </c>
      <c r="Q2580" s="5">
        <v>3</v>
      </c>
      <c r="R2580" s="4">
        <f t="shared" si="104"/>
        <v>0.41</v>
      </c>
      <c r="S2580" s="9" t="s">
        <v>294</v>
      </c>
      <c r="T2580" s="52" t="s">
        <v>2003</v>
      </c>
      <c r="U2580" s="53" t="s">
        <v>476</v>
      </c>
      <c r="V2580" s="52" t="s">
        <v>304</v>
      </c>
      <c r="W2580" s="7" t="s">
        <v>1937</v>
      </c>
      <c r="X2580" s="8">
        <v>9</v>
      </c>
      <c r="Y2580" s="6" t="s">
        <v>542</v>
      </c>
      <c r="Z2580" s="38" t="s">
        <v>886</v>
      </c>
      <c r="AA2580" s="38" t="s">
        <v>1123</v>
      </c>
      <c r="AB2580" s="210" t="s">
        <v>438</v>
      </c>
      <c r="AC2580" s="225"/>
    </row>
    <row r="2581" spans="1:29" s="83" customFormat="1" ht="15.75" customHeight="1" x14ac:dyDescent="0.25">
      <c r="A2581" s="3" t="s">
        <v>207</v>
      </c>
      <c r="B2581" s="5">
        <v>4</v>
      </c>
      <c r="C2581" s="5">
        <v>6</v>
      </c>
      <c r="D2581" s="5">
        <v>2</v>
      </c>
      <c r="E2581" s="5">
        <v>5</v>
      </c>
      <c r="F2581" s="5">
        <v>5</v>
      </c>
      <c r="G2581" s="5">
        <v>6</v>
      </c>
      <c r="H2581" s="5">
        <v>3</v>
      </c>
      <c r="I2581" s="5">
        <v>0</v>
      </c>
      <c r="J2581" s="5">
        <v>2</v>
      </c>
      <c r="K2581" s="5">
        <v>8</v>
      </c>
      <c r="L2581" s="5">
        <v>0</v>
      </c>
      <c r="M2581" s="104"/>
      <c r="N2581" s="104"/>
      <c r="O2581" s="104"/>
      <c r="P2581" s="10">
        <f t="shared" si="103"/>
        <v>41</v>
      </c>
      <c r="Q2581" s="5">
        <v>4</v>
      </c>
      <c r="R2581" s="4">
        <f t="shared" si="104"/>
        <v>0.41</v>
      </c>
      <c r="S2581" s="9" t="s">
        <v>293</v>
      </c>
      <c r="T2581" s="52" t="s">
        <v>1679</v>
      </c>
      <c r="U2581" s="53" t="s">
        <v>695</v>
      </c>
      <c r="V2581" s="52" t="s">
        <v>572</v>
      </c>
      <c r="W2581" s="7" t="s">
        <v>1546</v>
      </c>
      <c r="X2581" s="8">
        <v>9</v>
      </c>
      <c r="Y2581" s="6" t="s">
        <v>463</v>
      </c>
      <c r="Z2581" s="38" t="s">
        <v>330</v>
      </c>
      <c r="AA2581" s="38" t="s">
        <v>787</v>
      </c>
      <c r="AB2581" s="210" t="s">
        <v>391</v>
      </c>
      <c r="AC2581" s="225"/>
    </row>
    <row r="2582" spans="1:29" s="83" customFormat="1" ht="15.75" customHeight="1" x14ac:dyDescent="0.25">
      <c r="A2582" s="3" t="s">
        <v>204</v>
      </c>
      <c r="B2582" s="5">
        <v>3</v>
      </c>
      <c r="C2582" s="5">
        <v>2</v>
      </c>
      <c r="D2582" s="5">
        <v>2</v>
      </c>
      <c r="E2582" s="5">
        <v>0</v>
      </c>
      <c r="F2582" s="5">
        <v>6</v>
      </c>
      <c r="G2582" s="5">
        <v>3</v>
      </c>
      <c r="H2582" s="5">
        <v>2</v>
      </c>
      <c r="I2582" s="5">
        <v>1</v>
      </c>
      <c r="J2582" s="5">
        <v>1</v>
      </c>
      <c r="K2582" s="5">
        <v>6</v>
      </c>
      <c r="L2582" s="5">
        <v>15</v>
      </c>
      <c r="M2582" s="104"/>
      <c r="N2582" s="104"/>
      <c r="O2582" s="104"/>
      <c r="P2582" s="10">
        <f t="shared" si="103"/>
        <v>41</v>
      </c>
      <c r="Q2582" s="5">
        <v>1</v>
      </c>
      <c r="R2582" s="4">
        <f t="shared" si="104"/>
        <v>0.41</v>
      </c>
      <c r="S2582" s="9" t="s">
        <v>293</v>
      </c>
      <c r="T2582" s="52" t="s">
        <v>3697</v>
      </c>
      <c r="U2582" s="53" t="s">
        <v>515</v>
      </c>
      <c r="V2582" s="52" t="s">
        <v>609</v>
      </c>
      <c r="W2582" s="7" t="s">
        <v>3677</v>
      </c>
      <c r="X2582" s="8">
        <v>9</v>
      </c>
      <c r="Y2582" s="6" t="s">
        <v>463</v>
      </c>
      <c r="Z2582" s="38" t="s">
        <v>3693</v>
      </c>
      <c r="AA2582" s="38" t="s">
        <v>971</v>
      </c>
      <c r="AB2582" s="210" t="s">
        <v>304</v>
      </c>
      <c r="AC2582" s="225"/>
    </row>
    <row r="2583" spans="1:29" s="83" customFormat="1" ht="15.75" customHeight="1" x14ac:dyDescent="0.25">
      <c r="A2583" s="3" t="s">
        <v>205</v>
      </c>
      <c r="B2583" s="5">
        <v>1</v>
      </c>
      <c r="C2583" s="5">
        <v>2</v>
      </c>
      <c r="D2583" s="5">
        <v>2</v>
      </c>
      <c r="E2583" s="5">
        <v>6</v>
      </c>
      <c r="F2583" s="5">
        <v>6</v>
      </c>
      <c r="G2583" s="5">
        <v>3</v>
      </c>
      <c r="H2583" s="5">
        <v>8</v>
      </c>
      <c r="I2583" s="5">
        <v>0</v>
      </c>
      <c r="J2583" s="5">
        <v>0</v>
      </c>
      <c r="K2583" s="5">
        <v>10</v>
      </c>
      <c r="L2583" s="5">
        <v>2</v>
      </c>
      <c r="M2583" s="104"/>
      <c r="N2583" s="104"/>
      <c r="O2583" s="104"/>
      <c r="P2583" s="10">
        <f t="shared" si="103"/>
        <v>40</v>
      </c>
      <c r="Q2583" s="5">
        <v>2</v>
      </c>
      <c r="R2583" s="4">
        <f t="shared" si="104"/>
        <v>0.4</v>
      </c>
      <c r="S2583" s="9" t="s">
        <v>294</v>
      </c>
      <c r="T2583" s="52" t="s">
        <v>1933</v>
      </c>
      <c r="U2583" s="53" t="s">
        <v>774</v>
      </c>
      <c r="V2583" s="52" t="s">
        <v>301</v>
      </c>
      <c r="W2583" s="7" t="s">
        <v>1926</v>
      </c>
      <c r="X2583" s="8">
        <v>9</v>
      </c>
      <c r="Y2583" s="6" t="s">
        <v>542</v>
      </c>
      <c r="Z2583" s="38" t="str">
        <f>Z2582</f>
        <v>Зацепина</v>
      </c>
      <c r="AA2583" s="38" t="str">
        <f>AA2582</f>
        <v>Маргарита</v>
      </c>
      <c r="AB2583" s="210" t="str">
        <f>AB2582</f>
        <v>Александровна</v>
      </c>
      <c r="AC2583" s="225"/>
    </row>
    <row r="2584" spans="1:29" s="83" customFormat="1" ht="15.75" customHeight="1" x14ac:dyDescent="0.25">
      <c r="A2584" s="3" t="s">
        <v>208</v>
      </c>
      <c r="B2584" s="5">
        <v>4</v>
      </c>
      <c r="C2584" s="5">
        <v>3</v>
      </c>
      <c r="D2584" s="5">
        <v>2</v>
      </c>
      <c r="E2584" s="5">
        <v>5</v>
      </c>
      <c r="F2584" s="5">
        <v>5</v>
      </c>
      <c r="G2584" s="5">
        <v>3</v>
      </c>
      <c r="H2584" s="5">
        <v>6</v>
      </c>
      <c r="I2584" s="5">
        <v>0</v>
      </c>
      <c r="J2584" s="5">
        <v>2</v>
      </c>
      <c r="K2584" s="5">
        <v>10</v>
      </c>
      <c r="L2584" s="5">
        <v>0</v>
      </c>
      <c r="M2584" s="104"/>
      <c r="N2584" s="104"/>
      <c r="O2584" s="104"/>
      <c r="P2584" s="10">
        <f t="shared" si="103"/>
        <v>40</v>
      </c>
      <c r="Q2584" s="5">
        <v>5</v>
      </c>
      <c r="R2584" s="4">
        <f t="shared" si="104"/>
        <v>0.4</v>
      </c>
      <c r="S2584" s="9" t="s">
        <v>294</v>
      </c>
      <c r="T2584" s="52" t="s">
        <v>1562</v>
      </c>
      <c r="U2584" s="53" t="s">
        <v>1588</v>
      </c>
      <c r="V2584" s="52" t="s">
        <v>1680</v>
      </c>
      <c r="W2584" s="7" t="s">
        <v>1546</v>
      </c>
      <c r="X2584" s="8">
        <v>9</v>
      </c>
      <c r="Y2584" s="6" t="s">
        <v>463</v>
      </c>
      <c r="Z2584" s="38" t="s">
        <v>330</v>
      </c>
      <c r="AA2584" s="38" t="s">
        <v>787</v>
      </c>
      <c r="AB2584" s="210" t="s">
        <v>391</v>
      </c>
      <c r="AC2584" s="225"/>
    </row>
    <row r="2585" spans="1:29" s="83" customFormat="1" ht="15.75" customHeight="1" x14ac:dyDescent="0.25">
      <c r="A2585" s="14" t="s">
        <v>206</v>
      </c>
      <c r="B2585" s="16">
        <v>0</v>
      </c>
      <c r="C2585" s="16">
        <v>4</v>
      </c>
      <c r="D2585" s="16">
        <v>2</v>
      </c>
      <c r="E2585" s="16">
        <v>3</v>
      </c>
      <c r="F2585" s="16">
        <v>5</v>
      </c>
      <c r="G2585" s="16">
        <v>6</v>
      </c>
      <c r="H2585" s="16">
        <v>3</v>
      </c>
      <c r="I2585" s="16">
        <v>3</v>
      </c>
      <c r="J2585" s="16">
        <v>4</v>
      </c>
      <c r="K2585" s="16">
        <v>10</v>
      </c>
      <c r="L2585" s="16">
        <v>0</v>
      </c>
      <c r="M2585" s="106"/>
      <c r="N2585" s="106"/>
      <c r="O2585" s="106"/>
      <c r="P2585" s="10">
        <f t="shared" si="103"/>
        <v>40</v>
      </c>
      <c r="Q2585" s="16">
        <v>3</v>
      </c>
      <c r="R2585" s="4">
        <f t="shared" si="104"/>
        <v>0.4</v>
      </c>
      <c r="S2585" s="17" t="s">
        <v>293</v>
      </c>
      <c r="T2585" s="52" t="s">
        <v>1918</v>
      </c>
      <c r="U2585" s="53" t="s">
        <v>564</v>
      </c>
      <c r="V2585" s="52" t="s">
        <v>335</v>
      </c>
      <c r="W2585" s="19" t="s">
        <v>1842</v>
      </c>
      <c r="X2585" s="18">
        <v>9</v>
      </c>
      <c r="Y2585" s="6" t="s">
        <v>366</v>
      </c>
      <c r="Z2585" s="121" t="s">
        <v>1862</v>
      </c>
      <c r="AA2585" s="121" t="s">
        <v>545</v>
      </c>
      <c r="AB2585" s="212" t="s">
        <v>355</v>
      </c>
      <c r="AC2585" s="225"/>
    </row>
    <row r="2586" spans="1:29" s="83" customFormat="1" ht="15.75" customHeight="1" x14ac:dyDescent="0.25">
      <c r="A2586" s="3" t="s">
        <v>204</v>
      </c>
      <c r="B2586" s="5">
        <v>1</v>
      </c>
      <c r="C2586" s="5">
        <v>2</v>
      </c>
      <c r="D2586" s="5">
        <v>2</v>
      </c>
      <c r="E2586" s="5">
        <v>3</v>
      </c>
      <c r="F2586" s="5">
        <v>2</v>
      </c>
      <c r="G2586" s="5">
        <v>3</v>
      </c>
      <c r="H2586" s="5">
        <v>2</v>
      </c>
      <c r="I2586" s="5">
        <v>0</v>
      </c>
      <c r="J2586" s="5">
        <v>7</v>
      </c>
      <c r="K2586" s="5">
        <v>0</v>
      </c>
      <c r="L2586" s="5">
        <v>18</v>
      </c>
      <c r="M2586" s="104"/>
      <c r="N2586" s="104"/>
      <c r="O2586" s="104"/>
      <c r="P2586" s="10">
        <f t="shared" si="103"/>
        <v>40</v>
      </c>
      <c r="Q2586" s="5">
        <v>1</v>
      </c>
      <c r="R2586" s="4">
        <f t="shared" si="104"/>
        <v>0.4</v>
      </c>
      <c r="S2586" s="9" t="s">
        <v>293</v>
      </c>
      <c r="T2586" s="52" t="s">
        <v>3482</v>
      </c>
      <c r="U2586" s="53" t="s">
        <v>695</v>
      </c>
      <c r="V2586" s="52" t="s">
        <v>1104</v>
      </c>
      <c r="W2586" s="7" t="s">
        <v>3520</v>
      </c>
      <c r="X2586" s="8">
        <v>9</v>
      </c>
      <c r="Y2586" s="6" t="s">
        <v>2960</v>
      </c>
      <c r="Z2586" s="38" t="s">
        <v>3483</v>
      </c>
      <c r="AA2586" s="38" t="s">
        <v>784</v>
      </c>
      <c r="AB2586" s="210" t="s">
        <v>855</v>
      </c>
      <c r="AC2586" s="225"/>
    </row>
    <row r="2587" spans="1:29" s="83" customFormat="1" ht="15.75" customHeight="1" x14ac:dyDescent="0.25">
      <c r="A2587" s="3" t="s">
        <v>236</v>
      </c>
      <c r="B2587" s="5">
        <v>3</v>
      </c>
      <c r="C2587" s="5">
        <v>0</v>
      </c>
      <c r="D2587" s="5">
        <v>2</v>
      </c>
      <c r="E2587" s="5">
        <v>3</v>
      </c>
      <c r="F2587" s="5">
        <v>9</v>
      </c>
      <c r="G2587" s="5">
        <v>6</v>
      </c>
      <c r="H2587" s="5">
        <v>6</v>
      </c>
      <c r="I2587" s="5">
        <v>1</v>
      </c>
      <c r="J2587" s="5">
        <v>0</v>
      </c>
      <c r="K2587" s="5">
        <v>10</v>
      </c>
      <c r="L2587" s="5">
        <v>0</v>
      </c>
      <c r="M2587" s="104"/>
      <c r="N2587" s="104"/>
      <c r="O2587" s="104"/>
      <c r="P2587" s="10">
        <f t="shared" si="103"/>
        <v>40</v>
      </c>
      <c r="Q2587" s="5">
        <v>5</v>
      </c>
      <c r="R2587" s="4">
        <f t="shared" si="104"/>
        <v>0.4</v>
      </c>
      <c r="S2587" s="9" t="s">
        <v>293</v>
      </c>
      <c r="T2587" s="52" t="s">
        <v>3376</v>
      </c>
      <c r="U2587" s="53" t="s">
        <v>3377</v>
      </c>
      <c r="V2587" s="52" t="s">
        <v>4402</v>
      </c>
      <c r="W2587" s="7" t="s">
        <v>3309</v>
      </c>
      <c r="X2587" s="8">
        <v>9</v>
      </c>
      <c r="Y2587" s="6" t="s">
        <v>614</v>
      </c>
      <c r="Z2587" s="38" t="s">
        <v>3371</v>
      </c>
      <c r="AA2587" s="38" t="s">
        <v>807</v>
      </c>
      <c r="AB2587" s="210" t="s">
        <v>381</v>
      </c>
      <c r="AC2587" s="225"/>
    </row>
    <row r="2588" spans="1:29" s="83" customFormat="1" ht="15.75" customHeight="1" x14ac:dyDescent="0.25">
      <c r="A2588" s="3" t="s">
        <v>208</v>
      </c>
      <c r="B2588" s="5">
        <v>1</v>
      </c>
      <c r="C2588" s="5">
        <v>0</v>
      </c>
      <c r="D2588" s="5">
        <v>2</v>
      </c>
      <c r="E2588" s="5">
        <v>9</v>
      </c>
      <c r="F2588" s="5">
        <v>0</v>
      </c>
      <c r="G2588" s="5">
        <v>0</v>
      </c>
      <c r="H2588" s="5">
        <v>3</v>
      </c>
      <c r="I2588" s="5">
        <v>2</v>
      </c>
      <c r="J2588" s="5">
        <v>2</v>
      </c>
      <c r="K2588" s="5">
        <v>8</v>
      </c>
      <c r="L2588" s="5">
        <v>12</v>
      </c>
      <c r="M2588" s="104"/>
      <c r="N2588" s="104"/>
      <c r="O2588" s="104"/>
      <c r="P2588" s="10">
        <f t="shared" si="103"/>
        <v>39</v>
      </c>
      <c r="Q2588" s="5">
        <f>IF(P2588=P2587,Q2587,Q2587+1)</f>
        <v>6</v>
      </c>
      <c r="R2588" s="4">
        <f t="shared" si="104"/>
        <v>0.39</v>
      </c>
      <c r="S2588" s="9" t="s">
        <v>294</v>
      </c>
      <c r="T2588" s="52" t="s">
        <v>3290</v>
      </c>
      <c r="U2588" s="53" t="s">
        <v>388</v>
      </c>
      <c r="V2588" s="52" t="s">
        <v>297</v>
      </c>
      <c r="W2588" s="7" t="s">
        <v>3139</v>
      </c>
      <c r="X2588" s="8">
        <v>9</v>
      </c>
      <c r="Y2588" s="6" t="s">
        <v>957</v>
      </c>
      <c r="Z2588" s="38" t="s">
        <v>3289</v>
      </c>
      <c r="AA2588" s="38" t="s">
        <v>440</v>
      </c>
      <c r="AB2588" s="210" t="s">
        <v>338</v>
      </c>
      <c r="AC2588" s="225"/>
    </row>
    <row r="2589" spans="1:29" s="83" customFormat="1" ht="15.75" customHeight="1" x14ac:dyDescent="0.25">
      <c r="A2589" s="3" t="s">
        <v>204</v>
      </c>
      <c r="B2589" s="5">
        <v>1</v>
      </c>
      <c r="C2589" s="5">
        <v>6</v>
      </c>
      <c r="D2589" s="5">
        <v>4</v>
      </c>
      <c r="E2589" s="5">
        <v>3</v>
      </c>
      <c r="F2589" s="5">
        <v>1</v>
      </c>
      <c r="G2589" s="5">
        <v>0</v>
      </c>
      <c r="H2589" s="5">
        <v>5</v>
      </c>
      <c r="I2589" s="5">
        <v>0</v>
      </c>
      <c r="J2589" s="5">
        <v>5</v>
      </c>
      <c r="K2589" s="5">
        <v>0</v>
      </c>
      <c r="L2589" s="5">
        <v>14</v>
      </c>
      <c r="M2589" s="104"/>
      <c r="N2589" s="104"/>
      <c r="O2589" s="104"/>
      <c r="P2589" s="10">
        <f t="shared" si="103"/>
        <v>39</v>
      </c>
      <c r="Q2589" s="5">
        <v>1</v>
      </c>
      <c r="R2589" s="4">
        <f t="shared" si="104"/>
        <v>0.39</v>
      </c>
      <c r="S2589" s="9" t="s">
        <v>294</v>
      </c>
      <c r="T2589" s="52" t="s">
        <v>4186</v>
      </c>
      <c r="U2589" s="53" t="s">
        <v>545</v>
      </c>
      <c r="V2589" s="52" t="s">
        <v>4187</v>
      </c>
      <c r="W2589" s="7" t="s">
        <v>4164</v>
      </c>
      <c r="X2589" s="8">
        <v>9</v>
      </c>
      <c r="Y2589" s="6" t="s">
        <v>366</v>
      </c>
      <c r="Z2589" s="38" t="s">
        <v>4165</v>
      </c>
      <c r="AA2589" s="38" t="s">
        <v>549</v>
      </c>
      <c r="AB2589" s="210" t="s">
        <v>572</v>
      </c>
      <c r="AC2589" s="225"/>
    </row>
    <row r="2590" spans="1:29" s="83" customFormat="1" ht="15.75" customHeight="1" x14ac:dyDescent="0.25">
      <c r="A2590" s="3" t="s">
        <v>208</v>
      </c>
      <c r="B2590" s="5">
        <v>4</v>
      </c>
      <c r="C2590" s="5">
        <v>3</v>
      </c>
      <c r="D2590" s="5">
        <v>6</v>
      </c>
      <c r="E2590" s="5">
        <v>3</v>
      </c>
      <c r="F2590" s="5">
        <v>3</v>
      </c>
      <c r="G2590" s="5">
        <v>1</v>
      </c>
      <c r="H2590" s="5">
        <v>3</v>
      </c>
      <c r="I2590" s="5">
        <v>1</v>
      </c>
      <c r="J2590" s="5">
        <v>2</v>
      </c>
      <c r="K2590" s="5">
        <v>2</v>
      </c>
      <c r="L2590" s="5">
        <v>10</v>
      </c>
      <c r="M2590" s="104"/>
      <c r="N2590" s="104"/>
      <c r="O2590" s="104"/>
      <c r="P2590" s="10">
        <f t="shared" si="103"/>
        <v>38</v>
      </c>
      <c r="Q2590" s="5">
        <v>4</v>
      </c>
      <c r="R2590" s="4">
        <f t="shared" si="104"/>
        <v>0.38</v>
      </c>
      <c r="S2590" s="9" t="s">
        <v>294</v>
      </c>
      <c r="T2590" s="52" t="s">
        <v>2536</v>
      </c>
      <c r="U2590" s="53" t="s">
        <v>476</v>
      </c>
      <c r="V2590" s="52" t="s">
        <v>1357</v>
      </c>
      <c r="W2590" s="7" t="s">
        <v>2471</v>
      </c>
      <c r="X2590" s="8">
        <v>9</v>
      </c>
      <c r="Y2590" s="6" t="s">
        <v>2093</v>
      </c>
      <c r="Z2590" s="38" t="s">
        <v>2472</v>
      </c>
      <c r="AA2590" s="38" t="s">
        <v>2473</v>
      </c>
      <c r="AB2590" s="210" t="s">
        <v>1198</v>
      </c>
      <c r="AC2590" s="225"/>
    </row>
    <row r="2591" spans="1:29" s="83" customFormat="1" ht="15.75" customHeight="1" x14ac:dyDescent="0.25">
      <c r="A2591" s="3" t="s">
        <v>206</v>
      </c>
      <c r="B2591" s="5">
        <v>0</v>
      </c>
      <c r="C2591" s="5">
        <v>3</v>
      </c>
      <c r="D2591" s="5">
        <v>2</v>
      </c>
      <c r="E2591" s="5">
        <v>6</v>
      </c>
      <c r="F2591" s="5">
        <v>5</v>
      </c>
      <c r="G2591" s="5">
        <v>3</v>
      </c>
      <c r="H2591" s="5">
        <v>7</v>
      </c>
      <c r="I2591" s="5">
        <v>0</v>
      </c>
      <c r="J2591" s="5">
        <v>2</v>
      </c>
      <c r="K2591" s="5">
        <v>10</v>
      </c>
      <c r="L2591" s="5">
        <v>0</v>
      </c>
      <c r="M2591" s="104"/>
      <c r="N2591" s="104"/>
      <c r="O2591" s="104"/>
      <c r="P2591" s="10">
        <f t="shared" si="103"/>
        <v>38</v>
      </c>
      <c r="Q2591" s="5">
        <v>1</v>
      </c>
      <c r="R2591" s="4">
        <f t="shared" si="104"/>
        <v>0.38</v>
      </c>
      <c r="S2591" s="9" t="s">
        <v>294</v>
      </c>
      <c r="T2591" s="52" t="s">
        <v>2275</v>
      </c>
      <c r="U2591" s="53" t="s">
        <v>331</v>
      </c>
      <c r="V2591" s="52" t="s">
        <v>397</v>
      </c>
      <c r="W2591" s="7" t="s">
        <v>2157</v>
      </c>
      <c r="X2591" s="8">
        <v>9</v>
      </c>
      <c r="Y2591" s="6" t="s">
        <v>366</v>
      </c>
      <c r="Z2591" s="38" t="s">
        <v>2267</v>
      </c>
      <c r="AA2591" s="38" t="s">
        <v>396</v>
      </c>
      <c r="AB2591" s="210" t="s">
        <v>338</v>
      </c>
      <c r="AC2591" s="225"/>
    </row>
    <row r="2592" spans="1:29" s="83" customFormat="1" ht="15.75" customHeight="1" x14ac:dyDescent="0.25">
      <c r="A2592" s="3" t="s">
        <v>209</v>
      </c>
      <c r="B2592" s="5">
        <v>3</v>
      </c>
      <c r="C2592" s="5">
        <v>3</v>
      </c>
      <c r="D2592" s="5">
        <v>3</v>
      </c>
      <c r="E2592" s="5">
        <v>2</v>
      </c>
      <c r="F2592" s="5">
        <v>4</v>
      </c>
      <c r="G2592" s="5">
        <v>6</v>
      </c>
      <c r="H2592" s="5">
        <v>6</v>
      </c>
      <c r="I2592" s="5">
        <v>1</v>
      </c>
      <c r="J2592" s="5">
        <v>2</v>
      </c>
      <c r="K2592" s="5">
        <v>8</v>
      </c>
      <c r="L2592" s="5">
        <v>0</v>
      </c>
      <c r="M2592" s="104"/>
      <c r="N2592" s="104"/>
      <c r="O2592" s="104"/>
      <c r="P2592" s="10">
        <f t="shared" si="103"/>
        <v>38</v>
      </c>
      <c r="Q2592" s="5">
        <v>6</v>
      </c>
      <c r="R2592" s="4">
        <f t="shared" si="104"/>
        <v>0.38</v>
      </c>
      <c r="S2592" s="9" t="s">
        <v>294</v>
      </c>
      <c r="T2592" s="52" t="s">
        <v>1681</v>
      </c>
      <c r="U2592" s="53" t="s">
        <v>624</v>
      </c>
      <c r="V2592" s="52" t="s">
        <v>381</v>
      </c>
      <c r="W2592" s="7" t="s">
        <v>1546</v>
      </c>
      <c r="X2592" s="8">
        <v>9</v>
      </c>
      <c r="Y2592" s="6" t="s">
        <v>463</v>
      </c>
      <c r="Z2592" s="38" t="s">
        <v>330</v>
      </c>
      <c r="AA2592" s="38" t="s">
        <v>787</v>
      </c>
      <c r="AB2592" s="210" t="s">
        <v>391</v>
      </c>
      <c r="AC2592" s="225"/>
    </row>
    <row r="2593" spans="1:1024" s="83" customFormat="1" ht="15.75" customHeight="1" x14ac:dyDescent="0.25">
      <c r="A2593" s="3" t="s">
        <v>204</v>
      </c>
      <c r="B2593" s="5">
        <v>0</v>
      </c>
      <c r="C2593" s="5">
        <v>2</v>
      </c>
      <c r="D2593" s="5">
        <v>2</v>
      </c>
      <c r="E2593" s="5">
        <v>6</v>
      </c>
      <c r="F2593" s="5">
        <v>2</v>
      </c>
      <c r="G2593" s="5">
        <v>6</v>
      </c>
      <c r="H2593" s="5">
        <v>5</v>
      </c>
      <c r="I2593" s="5">
        <v>0</v>
      </c>
      <c r="J2593" s="5">
        <v>5</v>
      </c>
      <c r="K2593" s="5">
        <v>10</v>
      </c>
      <c r="L2593" s="5">
        <v>0</v>
      </c>
      <c r="M2593" s="104"/>
      <c r="N2593" s="104"/>
      <c r="O2593" s="104"/>
      <c r="P2593" s="10">
        <f t="shared" si="103"/>
        <v>38</v>
      </c>
      <c r="Q2593" s="5">
        <v>1</v>
      </c>
      <c r="R2593" s="4">
        <f t="shared" si="104"/>
        <v>0.38</v>
      </c>
      <c r="S2593" s="9" t="s">
        <v>294</v>
      </c>
      <c r="T2593" s="52" t="s">
        <v>2842</v>
      </c>
      <c r="U2593" s="53" t="s">
        <v>854</v>
      </c>
      <c r="V2593" s="52" t="s">
        <v>567</v>
      </c>
      <c r="W2593" s="7" t="s">
        <v>2758</v>
      </c>
      <c r="X2593" s="8">
        <v>9</v>
      </c>
      <c r="Y2593" s="6" t="s">
        <v>2725</v>
      </c>
      <c r="Z2593" s="38" t="s">
        <v>2776</v>
      </c>
      <c r="AA2593" s="38" t="s">
        <v>331</v>
      </c>
      <c r="AB2593" s="210" t="s">
        <v>513</v>
      </c>
      <c r="AC2593" s="225"/>
      <c r="AD2593" s="87"/>
      <c r="AE2593" s="87"/>
      <c r="AF2593" s="87"/>
      <c r="AG2593" s="87"/>
      <c r="AH2593" s="87"/>
      <c r="AI2593" s="87"/>
      <c r="AJ2593" s="87"/>
      <c r="AK2593" s="87"/>
      <c r="AL2593" s="87"/>
      <c r="AM2593" s="87"/>
      <c r="AN2593" s="87"/>
      <c r="AO2593" s="87"/>
      <c r="AP2593" s="87"/>
      <c r="AQ2593" s="87"/>
      <c r="AR2593" s="87"/>
      <c r="AS2593" s="87"/>
      <c r="AT2593" s="87"/>
      <c r="AU2593" s="87"/>
      <c r="AV2593" s="87"/>
      <c r="AW2593" s="87"/>
      <c r="AX2593" s="87"/>
      <c r="AY2593" s="87"/>
      <c r="AZ2593" s="87"/>
      <c r="BA2593" s="87"/>
      <c r="BB2593" s="87"/>
      <c r="BC2593" s="87"/>
      <c r="BD2593" s="87"/>
      <c r="BE2593" s="87"/>
      <c r="BF2593" s="87"/>
      <c r="BG2593" s="87"/>
      <c r="BH2593" s="87"/>
      <c r="BI2593" s="87"/>
      <c r="BJ2593" s="87"/>
      <c r="BK2593" s="87"/>
      <c r="BL2593" s="87"/>
      <c r="BM2593" s="87"/>
      <c r="BN2593" s="87"/>
      <c r="BO2593" s="87"/>
      <c r="BP2593" s="87"/>
      <c r="BQ2593" s="87"/>
      <c r="BR2593" s="87"/>
      <c r="BS2593" s="87"/>
      <c r="BT2593" s="87"/>
      <c r="BU2593" s="87"/>
      <c r="BV2593" s="87"/>
      <c r="BW2593" s="87"/>
      <c r="BX2593" s="87"/>
      <c r="BY2593" s="87"/>
      <c r="BZ2593" s="87"/>
      <c r="CA2593" s="87"/>
      <c r="CB2593" s="87"/>
      <c r="CC2593" s="87"/>
      <c r="CD2593" s="87"/>
      <c r="CE2593" s="87"/>
      <c r="CF2593" s="87"/>
      <c r="CG2593" s="87"/>
      <c r="CH2593" s="87"/>
      <c r="CI2593" s="87"/>
      <c r="CJ2593" s="87"/>
      <c r="CK2593" s="87"/>
      <c r="CL2593" s="87"/>
      <c r="CM2593" s="87"/>
      <c r="CN2593" s="87"/>
      <c r="CO2593" s="87"/>
      <c r="CP2593" s="87"/>
      <c r="CQ2593" s="87"/>
      <c r="CR2593" s="87"/>
      <c r="CS2593" s="87"/>
      <c r="CT2593" s="87"/>
      <c r="CU2593" s="87"/>
      <c r="CV2593" s="87"/>
      <c r="CW2593" s="87"/>
      <c r="CX2593" s="87"/>
      <c r="CY2593" s="87"/>
      <c r="CZ2593" s="87"/>
      <c r="DA2593" s="87"/>
      <c r="DB2593" s="87"/>
      <c r="DC2593" s="87"/>
      <c r="DD2593" s="87"/>
      <c r="DE2593" s="87"/>
      <c r="DF2593" s="87"/>
      <c r="DG2593" s="87"/>
      <c r="DH2593" s="87"/>
      <c r="DI2593" s="87"/>
      <c r="DJ2593" s="87"/>
      <c r="DK2593" s="87"/>
      <c r="DL2593" s="87"/>
      <c r="DM2593" s="87"/>
      <c r="DN2593" s="87"/>
      <c r="DO2593" s="87"/>
      <c r="DP2593" s="87"/>
      <c r="DQ2593" s="87"/>
      <c r="DR2593" s="87"/>
      <c r="DS2593" s="87"/>
      <c r="DT2593" s="87"/>
      <c r="DU2593" s="87"/>
      <c r="DV2593" s="87"/>
      <c r="DW2593" s="87"/>
      <c r="DX2593" s="87"/>
      <c r="DY2593" s="87"/>
      <c r="DZ2593" s="87"/>
      <c r="EA2593" s="87"/>
      <c r="EB2593" s="87"/>
      <c r="EC2593" s="87"/>
      <c r="ED2593" s="87"/>
      <c r="EE2593" s="87"/>
      <c r="EF2593" s="87"/>
      <c r="EG2593" s="87"/>
      <c r="EH2593" s="87"/>
      <c r="EI2593" s="87"/>
      <c r="EJ2593" s="87"/>
      <c r="EK2593" s="87"/>
      <c r="EL2593" s="87"/>
      <c r="EM2593" s="87"/>
      <c r="EN2593" s="87"/>
      <c r="EO2593" s="87"/>
      <c r="EP2593" s="87"/>
      <c r="EQ2593" s="87"/>
      <c r="ER2593" s="87"/>
      <c r="ES2593" s="87"/>
      <c r="ET2593" s="87"/>
      <c r="EU2593" s="87"/>
      <c r="EV2593" s="87"/>
      <c r="EW2593" s="87"/>
      <c r="EX2593" s="87"/>
      <c r="EY2593" s="87"/>
      <c r="EZ2593" s="87"/>
      <c r="FA2593" s="87"/>
      <c r="FB2593" s="87"/>
      <c r="FC2593" s="87"/>
      <c r="FD2593" s="87"/>
      <c r="FE2593" s="87"/>
      <c r="FF2593" s="87"/>
      <c r="FG2593" s="87"/>
      <c r="FH2593" s="87"/>
      <c r="FI2593" s="87"/>
      <c r="FJ2593" s="87"/>
      <c r="FK2593" s="87"/>
      <c r="FL2593" s="87"/>
      <c r="FM2593" s="87"/>
      <c r="FN2593" s="87"/>
      <c r="FO2593" s="87"/>
      <c r="FP2593" s="87"/>
      <c r="FQ2593" s="87"/>
      <c r="FR2593" s="87"/>
      <c r="FS2593" s="87"/>
      <c r="FT2593" s="87"/>
      <c r="FU2593" s="87"/>
      <c r="FV2593" s="87"/>
      <c r="FW2593" s="87"/>
      <c r="FX2593" s="87"/>
      <c r="FY2593" s="87"/>
      <c r="FZ2593" s="87"/>
      <c r="GA2593" s="87"/>
      <c r="GB2593" s="87"/>
      <c r="GC2593" s="87"/>
      <c r="GD2593" s="87"/>
      <c r="GE2593" s="87"/>
      <c r="GF2593" s="87"/>
      <c r="GG2593" s="87"/>
      <c r="GH2593" s="87"/>
      <c r="GI2593" s="87"/>
      <c r="GJ2593" s="87"/>
      <c r="GK2593" s="87"/>
      <c r="GL2593" s="87"/>
      <c r="GM2593" s="87"/>
      <c r="GN2593" s="87"/>
      <c r="GO2593" s="87"/>
      <c r="GP2593" s="87"/>
      <c r="GQ2593" s="87"/>
      <c r="GR2593" s="87"/>
      <c r="GS2593" s="87"/>
      <c r="GT2593" s="87"/>
      <c r="GU2593" s="87"/>
      <c r="GV2593" s="87"/>
      <c r="GW2593" s="87"/>
      <c r="GX2593" s="87"/>
      <c r="GY2593" s="87"/>
      <c r="GZ2593" s="87"/>
      <c r="HA2593" s="87"/>
      <c r="HB2593" s="87"/>
      <c r="HC2593" s="87"/>
      <c r="HD2593" s="87"/>
      <c r="HE2593" s="87"/>
      <c r="HF2593" s="87"/>
      <c r="HG2593" s="87"/>
      <c r="HH2593" s="87"/>
      <c r="HI2593" s="87"/>
      <c r="HJ2593" s="87"/>
      <c r="HK2593" s="87"/>
      <c r="HL2593" s="87"/>
      <c r="HM2593" s="87"/>
      <c r="HN2593" s="87"/>
      <c r="HO2593" s="87"/>
      <c r="HP2593" s="87"/>
      <c r="HQ2593" s="87"/>
      <c r="HR2593" s="87"/>
      <c r="HS2593" s="87"/>
      <c r="HT2593" s="87"/>
      <c r="HU2593" s="87"/>
      <c r="HV2593" s="87"/>
      <c r="HW2593" s="87"/>
      <c r="HX2593" s="87"/>
      <c r="HY2593" s="87"/>
      <c r="HZ2593" s="87"/>
      <c r="IA2593" s="87"/>
      <c r="IB2593" s="87"/>
      <c r="IC2593" s="87"/>
      <c r="ID2593" s="87"/>
      <c r="IE2593" s="87"/>
      <c r="IF2593" s="87"/>
      <c r="IG2593" s="87"/>
      <c r="IH2593" s="87"/>
      <c r="II2593" s="87"/>
      <c r="IJ2593" s="87"/>
      <c r="IK2593" s="87"/>
      <c r="IL2593" s="87"/>
      <c r="IM2593" s="87"/>
      <c r="IN2593" s="87"/>
      <c r="IO2593" s="87"/>
      <c r="IP2593" s="87"/>
      <c r="IQ2593" s="87"/>
      <c r="IR2593" s="87"/>
      <c r="IS2593" s="87"/>
      <c r="IT2593" s="87"/>
      <c r="IU2593" s="87"/>
      <c r="IV2593" s="87"/>
      <c r="IW2593" s="87"/>
      <c r="IX2593" s="87"/>
      <c r="IY2593" s="87"/>
      <c r="IZ2593" s="87"/>
      <c r="JA2593" s="87"/>
      <c r="JB2593" s="87"/>
      <c r="JC2593" s="87"/>
      <c r="JD2593" s="87"/>
      <c r="JE2593" s="87"/>
      <c r="JF2593" s="87"/>
      <c r="JG2593" s="87"/>
      <c r="JH2593" s="87"/>
      <c r="JI2593" s="87"/>
      <c r="JJ2593" s="87"/>
      <c r="JK2593" s="87"/>
      <c r="JL2593" s="87"/>
      <c r="JM2593" s="87"/>
      <c r="JN2593" s="87"/>
      <c r="JO2593" s="87"/>
      <c r="JP2593" s="87"/>
      <c r="JQ2593" s="87"/>
      <c r="JR2593" s="87"/>
      <c r="JS2593" s="87"/>
      <c r="JT2593" s="87"/>
      <c r="JU2593" s="87"/>
      <c r="JV2593" s="87"/>
      <c r="JW2593" s="87"/>
      <c r="JX2593" s="87"/>
      <c r="JY2593" s="87"/>
      <c r="JZ2593" s="87"/>
      <c r="KA2593" s="87"/>
      <c r="KB2593" s="87"/>
      <c r="KC2593" s="87"/>
      <c r="KD2593" s="87"/>
      <c r="KE2593" s="87"/>
      <c r="KF2593" s="87"/>
      <c r="KG2593" s="87"/>
      <c r="KH2593" s="87"/>
      <c r="KI2593" s="87"/>
      <c r="KJ2593" s="87"/>
      <c r="KK2593" s="87"/>
      <c r="KL2593" s="87"/>
      <c r="KM2593" s="87"/>
      <c r="KN2593" s="87"/>
      <c r="KO2593" s="87"/>
      <c r="KP2593" s="87"/>
      <c r="KQ2593" s="87"/>
      <c r="KR2593" s="87"/>
      <c r="KS2593" s="87"/>
      <c r="KT2593" s="87"/>
      <c r="KU2593" s="87"/>
      <c r="KV2593" s="87"/>
      <c r="KW2593" s="87"/>
      <c r="KX2593" s="87"/>
      <c r="KY2593" s="87"/>
      <c r="KZ2593" s="87"/>
      <c r="LA2593" s="87"/>
      <c r="LB2593" s="87"/>
      <c r="LC2593" s="87"/>
      <c r="LD2593" s="87"/>
      <c r="LE2593" s="87"/>
      <c r="LF2593" s="87"/>
      <c r="LG2593" s="87"/>
      <c r="LH2593" s="87"/>
      <c r="LI2593" s="87"/>
      <c r="LJ2593" s="87"/>
      <c r="LK2593" s="87"/>
      <c r="LL2593" s="87"/>
      <c r="LM2593" s="87"/>
      <c r="LN2593" s="87"/>
      <c r="LO2593" s="87"/>
      <c r="LP2593" s="87"/>
      <c r="LQ2593" s="87"/>
      <c r="LR2593" s="87"/>
      <c r="LS2593" s="87"/>
      <c r="LT2593" s="87"/>
      <c r="LU2593" s="87"/>
      <c r="LV2593" s="87"/>
      <c r="LW2593" s="87"/>
      <c r="LX2593" s="87"/>
      <c r="LY2593" s="87"/>
      <c r="LZ2593" s="87"/>
      <c r="MA2593" s="87"/>
      <c r="MB2593" s="87"/>
      <c r="MC2593" s="87"/>
      <c r="MD2593" s="87"/>
      <c r="ME2593" s="87"/>
      <c r="MF2593" s="87"/>
      <c r="MG2593" s="87"/>
      <c r="MH2593" s="87"/>
      <c r="MI2593" s="87"/>
      <c r="MJ2593" s="87"/>
      <c r="MK2593" s="87"/>
      <c r="ML2593" s="87"/>
      <c r="MM2593" s="87"/>
      <c r="MN2593" s="87"/>
      <c r="MO2593" s="87"/>
      <c r="MP2593" s="87"/>
      <c r="MQ2593" s="87"/>
      <c r="MR2593" s="87"/>
      <c r="MS2593" s="87"/>
      <c r="MT2593" s="87"/>
      <c r="MU2593" s="87"/>
      <c r="MV2593" s="87"/>
      <c r="MW2593" s="87"/>
      <c r="MX2593" s="87"/>
      <c r="MY2593" s="87"/>
      <c r="MZ2593" s="87"/>
      <c r="NA2593" s="87"/>
      <c r="NB2593" s="87"/>
      <c r="NC2593" s="87"/>
      <c r="ND2593" s="87"/>
      <c r="NE2593" s="87"/>
      <c r="NF2593" s="87"/>
      <c r="NG2593" s="87"/>
      <c r="NH2593" s="87"/>
      <c r="NI2593" s="87"/>
      <c r="NJ2593" s="87"/>
      <c r="NK2593" s="87"/>
      <c r="NL2593" s="87"/>
      <c r="NM2593" s="87"/>
      <c r="NN2593" s="87"/>
      <c r="NO2593" s="87"/>
      <c r="NP2593" s="87"/>
      <c r="NQ2593" s="87"/>
      <c r="NR2593" s="87"/>
      <c r="NS2593" s="87"/>
      <c r="NT2593" s="87"/>
      <c r="NU2593" s="87"/>
      <c r="NV2593" s="87"/>
      <c r="NW2593" s="87"/>
      <c r="NX2593" s="87"/>
      <c r="NY2593" s="87"/>
      <c r="NZ2593" s="87"/>
      <c r="OA2593" s="87"/>
      <c r="OB2593" s="87"/>
      <c r="OC2593" s="87"/>
      <c r="OD2593" s="87"/>
      <c r="OE2593" s="87"/>
      <c r="OF2593" s="87"/>
      <c r="OG2593" s="87"/>
      <c r="OH2593" s="87"/>
      <c r="OI2593" s="87"/>
      <c r="OJ2593" s="87"/>
      <c r="OK2593" s="87"/>
      <c r="OL2593" s="87"/>
      <c r="OM2593" s="87"/>
      <c r="ON2593" s="87"/>
      <c r="OO2593" s="87"/>
      <c r="OP2593" s="87"/>
      <c r="OQ2593" s="87"/>
      <c r="OR2593" s="87"/>
      <c r="OS2593" s="87"/>
      <c r="OT2593" s="87"/>
      <c r="OU2593" s="87"/>
      <c r="OV2593" s="87"/>
      <c r="OW2593" s="87"/>
      <c r="OX2593" s="87"/>
      <c r="OY2593" s="87"/>
      <c r="OZ2593" s="87"/>
      <c r="PA2593" s="87"/>
      <c r="PB2593" s="87"/>
      <c r="PC2593" s="87"/>
      <c r="PD2593" s="87"/>
      <c r="PE2593" s="87"/>
      <c r="PF2593" s="87"/>
      <c r="PG2593" s="87"/>
      <c r="PH2593" s="87"/>
      <c r="PI2593" s="87"/>
      <c r="PJ2593" s="87"/>
      <c r="PK2593" s="87"/>
      <c r="PL2593" s="87"/>
      <c r="PM2593" s="87"/>
      <c r="PN2593" s="87"/>
      <c r="PO2593" s="87"/>
      <c r="PP2593" s="87"/>
      <c r="PQ2593" s="87"/>
      <c r="PR2593" s="87"/>
      <c r="PS2593" s="87"/>
      <c r="PT2593" s="87"/>
      <c r="PU2593" s="87"/>
      <c r="PV2593" s="87"/>
      <c r="PW2593" s="87"/>
      <c r="PX2593" s="87"/>
      <c r="PY2593" s="87"/>
      <c r="PZ2593" s="87"/>
      <c r="QA2593" s="87"/>
      <c r="QB2593" s="87"/>
      <c r="QC2593" s="87"/>
      <c r="QD2593" s="87"/>
      <c r="QE2593" s="87"/>
      <c r="QF2593" s="87"/>
      <c r="QG2593" s="87"/>
      <c r="QH2593" s="87"/>
      <c r="QI2593" s="87"/>
      <c r="QJ2593" s="87"/>
      <c r="QK2593" s="87"/>
      <c r="QL2593" s="87"/>
      <c r="QM2593" s="87"/>
      <c r="QN2593" s="87"/>
      <c r="QO2593" s="87"/>
      <c r="QP2593" s="87"/>
      <c r="QQ2593" s="87"/>
      <c r="QR2593" s="87"/>
      <c r="QS2593" s="87"/>
      <c r="QT2593" s="87"/>
      <c r="QU2593" s="87"/>
      <c r="QV2593" s="87"/>
      <c r="QW2593" s="87"/>
      <c r="QX2593" s="87"/>
      <c r="QY2593" s="87"/>
      <c r="QZ2593" s="87"/>
      <c r="RA2593" s="87"/>
      <c r="RB2593" s="87"/>
      <c r="RC2593" s="87"/>
      <c r="RD2593" s="87"/>
      <c r="RE2593" s="87"/>
      <c r="RF2593" s="87"/>
      <c r="RG2593" s="87"/>
      <c r="RH2593" s="87"/>
      <c r="RI2593" s="87"/>
      <c r="RJ2593" s="87"/>
      <c r="RK2593" s="87"/>
      <c r="RL2593" s="87"/>
      <c r="RM2593" s="87"/>
      <c r="RN2593" s="87"/>
      <c r="RO2593" s="87"/>
      <c r="RP2593" s="87"/>
      <c r="RQ2593" s="87"/>
      <c r="RR2593" s="87"/>
      <c r="RS2593" s="87"/>
      <c r="RT2593" s="87"/>
      <c r="RU2593" s="87"/>
      <c r="RV2593" s="87"/>
      <c r="RW2593" s="87"/>
      <c r="RX2593" s="87"/>
      <c r="RY2593" s="87"/>
      <c r="RZ2593" s="87"/>
      <c r="SA2593" s="87"/>
      <c r="SB2593" s="87"/>
      <c r="SC2593" s="87"/>
      <c r="SD2593" s="87"/>
      <c r="SE2593" s="87"/>
      <c r="SF2593" s="87"/>
      <c r="SG2593" s="87"/>
      <c r="SH2593" s="87"/>
      <c r="SI2593" s="87"/>
      <c r="SJ2593" s="87"/>
      <c r="SK2593" s="87"/>
      <c r="SL2593" s="87"/>
      <c r="SM2593" s="87"/>
      <c r="SN2593" s="87"/>
      <c r="SO2593" s="87"/>
      <c r="SP2593" s="87"/>
      <c r="SQ2593" s="87"/>
      <c r="SR2593" s="87"/>
      <c r="SS2593" s="87"/>
      <c r="ST2593" s="87"/>
      <c r="SU2593" s="87"/>
      <c r="SV2593" s="87"/>
      <c r="SW2593" s="87"/>
      <c r="SX2593" s="87"/>
      <c r="SY2593" s="87"/>
      <c r="SZ2593" s="87"/>
      <c r="TA2593" s="87"/>
      <c r="TB2593" s="87"/>
      <c r="TC2593" s="87"/>
      <c r="TD2593" s="87"/>
      <c r="TE2593" s="87"/>
      <c r="TF2593" s="87"/>
      <c r="TG2593" s="87"/>
      <c r="TH2593" s="87"/>
      <c r="TI2593" s="87"/>
      <c r="TJ2593" s="87"/>
      <c r="TK2593" s="87"/>
      <c r="TL2593" s="87"/>
      <c r="TM2593" s="87"/>
      <c r="TN2593" s="87"/>
      <c r="TO2593" s="87"/>
      <c r="TP2593" s="87"/>
      <c r="TQ2593" s="87"/>
      <c r="TR2593" s="87"/>
      <c r="TS2593" s="87"/>
      <c r="TT2593" s="87"/>
      <c r="TU2593" s="87"/>
      <c r="TV2593" s="87"/>
      <c r="TW2593" s="87"/>
      <c r="TX2593" s="87"/>
      <c r="TY2593" s="87"/>
      <c r="TZ2593" s="87"/>
      <c r="UA2593" s="87"/>
      <c r="UB2593" s="87"/>
      <c r="UC2593" s="87"/>
      <c r="UD2593" s="87"/>
      <c r="UE2593" s="87"/>
      <c r="UF2593" s="87"/>
      <c r="UG2593" s="87"/>
      <c r="UH2593" s="87"/>
      <c r="UI2593" s="87"/>
      <c r="UJ2593" s="87"/>
      <c r="UK2593" s="87"/>
      <c r="UL2593" s="87"/>
      <c r="UM2593" s="87"/>
      <c r="UN2593" s="87"/>
      <c r="UO2593" s="87"/>
      <c r="UP2593" s="87"/>
      <c r="UQ2593" s="87"/>
      <c r="UR2593" s="87"/>
      <c r="US2593" s="87"/>
      <c r="UT2593" s="87"/>
      <c r="UU2593" s="87"/>
      <c r="UV2593" s="87"/>
      <c r="UW2593" s="87"/>
      <c r="UX2593" s="87"/>
      <c r="UY2593" s="87"/>
      <c r="UZ2593" s="87"/>
      <c r="VA2593" s="87"/>
      <c r="VB2593" s="87"/>
      <c r="VC2593" s="87"/>
      <c r="VD2593" s="87"/>
      <c r="VE2593" s="87"/>
      <c r="VF2593" s="87"/>
      <c r="VG2593" s="87"/>
      <c r="VH2593" s="87"/>
      <c r="VI2593" s="87"/>
      <c r="VJ2593" s="87"/>
      <c r="VK2593" s="87"/>
      <c r="VL2593" s="87"/>
      <c r="VM2593" s="87"/>
      <c r="VN2593" s="87"/>
      <c r="VO2593" s="87"/>
      <c r="VP2593" s="87"/>
      <c r="VQ2593" s="87"/>
      <c r="VR2593" s="87"/>
      <c r="VS2593" s="87"/>
      <c r="VT2593" s="87"/>
      <c r="VU2593" s="87"/>
      <c r="VV2593" s="87"/>
      <c r="VW2593" s="87"/>
      <c r="VX2593" s="87"/>
      <c r="VY2593" s="87"/>
      <c r="VZ2593" s="87"/>
      <c r="WA2593" s="87"/>
      <c r="WB2593" s="87"/>
      <c r="WC2593" s="87"/>
      <c r="WD2593" s="87"/>
      <c r="WE2593" s="87"/>
      <c r="WF2593" s="87"/>
      <c r="WG2593" s="87"/>
      <c r="WH2593" s="87"/>
      <c r="WI2593" s="87"/>
      <c r="WJ2593" s="87"/>
      <c r="WK2593" s="87"/>
      <c r="WL2593" s="87"/>
      <c r="WM2593" s="87"/>
      <c r="WN2593" s="87"/>
      <c r="WO2593" s="87"/>
      <c r="WP2593" s="87"/>
      <c r="WQ2593" s="87"/>
      <c r="WR2593" s="87"/>
      <c r="WS2593" s="87"/>
      <c r="WT2593" s="87"/>
      <c r="WU2593" s="87"/>
      <c r="WV2593" s="87"/>
      <c r="WW2593" s="87"/>
      <c r="WX2593" s="87"/>
      <c r="WY2593" s="87"/>
      <c r="WZ2593" s="87"/>
      <c r="XA2593" s="87"/>
      <c r="XB2593" s="87"/>
      <c r="XC2593" s="87"/>
      <c r="XD2593" s="87"/>
      <c r="XE2593" s="87"/>
      <c r="XF2593" s="87"/>
      <c r="XG2593" s="87"/>
      <c r="XH2593" s="87"/>
      <c r="XI2593" s="87"/>
      <c r="XJ2593" s="87"/>
      <c r="XK2593" s="87"/>
      <c r="XL2593" s="87"/>
      <c r="XM2593" s="87"/>
      <c r="XN2593" s="87"/>
      <c r="XO2593" s="87"/>
      <c r="XP2593" s="87"/>
      <c r="XQ2593" s="87"/>
      <c r="XR2593" s="87"/>
      <c r="XS2593" s="87"/>
      <c r="XT2593" s="87"/>
      <c r="XU2593" s="87"/>
      <c r="XV2593" s="87"/>
      <c r="XW2593" s="87"/>
      <c r="XX2593" s="87"/>
      <c r="XY2593" s="87"/>
      <c r="XZ2593" s="87"/>
      <c r="YA2593" s="87"/>
      <c r="YB2593" s="87"/>
      <c r="YC2593" s="87"/>
      <c r="YD2593" s="87"/>
      <c r="YE2593" s="87"/>
      <c r="YF2593" s="87"/>
      <c r="YG2593" s="87"/>
      <c r="YH2593" s="87"/>
      <c r="YI2593" s="87"/>
      <c r="YJ2593" s="87"/>
      <c r="YK2593" s="87"/>
      <c r="YL2593" s="87"/>
      <c r="YM2593" s="87"/>
      <c r="YN2593" s="87"/>
      <c r="YO2593" s="87"/>
      <c r="YP2593" s="87"/>
      <c r="YQ2593" s="87"/>
      <c r="YR2593" s="87"/>
      <c r="YS2593" s="87"/>
      <c r="YT2593" s="87"/>
      <c r="YU2593" s="87"/>
      <c r="YV2593" s="87"/>
      <c r="YW2593" s="87"/>
      <c r="YX2593" s="87"/>
      <c r="YY2593" s="87"/>
      <c r="YZ2593" s="87"/>
      <c r="ZA2593" s="87"/>
      <c r="ZB2593" s="87"/>
      <c r="ZC2593" s="87"/>
      <c r="ZD2593" s="87"/>
      <c r="ZE2593" s="87"/>
      <c r="ZF2593" s="87"/>
      <c r="ZG2593" s="87"/>
      <c r="ZH2593" s="87"/>
      <c r="ZI2593" s="87"/>
      <c r="ZJ2593" s="87"/>
      <c r="ZK2593" s="87"/>
      <c r="ZL2593" s="87"/>
      <c r="ZM2593" s="87"/>
      <c r="ZN2593" s="87"/>
      <c r="ZO2593" s="87"/>
      <c r="ZP2593" s="87"/>
      <c r="ZQ2593" s="87"/>
      <c r="ZR2593" s="87"/>
      <c r="ZS2593" s="87"/>
      <c r="ZT2593" s="87"/>
      <c r="ZU2593" s="87"/>
      <c r="ZV2593" s="87"/>
      <c r="ZW2593" s="87"/>
      <c r="ZX2593" s="87"/>
      <c r="ZY2593" s="87"/>
      <c r="ZZ2593" s="87"/>
      <c r="AAA2593" s="87"/>
      <c r="AAB2593" s="87"/>
      <c r="AAC2593" s="87"/>
      <c r="AAD2593" s="87"/>
      <c r="AAE2593" s="87"/>
      <c r="AAF2593" s="87"/>
      <c r="AAG2593" s="87"/>
      <c r="AAH2593" s="87"/>
      <c r="AAI2593" s="87"/>
      <c r="AAJ2593" s="87"/>
      <c r="AAK2593" s="87"/>
      <c r="AAL2593" s="87"/>
      <c r="AAM2593" s="87"/>
      <c r="AAN2593" s="87"/>
      <c r="AAO2593" s="87"/>
      <c r="AAP2593" s="87"/>
      <c r="AAQ2593" s="87"/>
      <c r="AAR2593" s="87"/>
      <c r="AAS2593" s="87"/>
      <c r="AAT2593" s="87"/>
      <c r="AAU2593" s="87"/>
      <c r="AAV2593" s="87"/>
      <c r="AAW2593" s="87"/>
      <c r="AAX2593" s="87"/>
      <c r="AAY2593" s="87"/>
      <c r="AAZ2593" s="87"/>
      <c r="ABA2593" s="87"/>
      <c r="ABB2593" s="87"/>
      <c r="ABC2593" s="87"/>
      <c r="ABD2593" s="87"/>
      <c r="ABE2593" s="87"/>
      <c r="ABF2593" s="87"/>
      <c r="ABG2593" s="87"/>
      <c r="ABH2593" s="87"/>
      <c r="ABI2593" s="87"/>
      <c r="ABJ2593" s="87"/>
      <c r="ABK2593" s="87"/>
      <c r="ABL2593" s="87"/>
      <c r="ABM2593" s="87"/>
      <c r="ABN2593" s="87"/>
      <c r="ABO2593" s="87"/>
      <c r="ABP2593" s="87"/>
      <c r="ABQ2593" s="87"/>
      <c r="ABR2593" s="87"/>
      <c r="ABS2593" s="87"/>
      <c r="ABT2593" s="87"/>
      <c r="ABU2593" s="87"/>
      <c r="ABV2593" s="87"/>
      <c r="ABW2593" s="87"/>
      <c r="ABX2593" s="87"/>
      <c r="ABY2593" s="87"/>
      <c r="ABZ2593" s="87"/>
      <c r="ACA2593" s="87"/>
      <c r="ACB2593" s="87"/>
      <c r="ACC2593" s="87"/>
      <c r="ACD2593" s="87"/>
      <c r="ACE2593" s="87"/>
      <c r="ACF2593" s="87"/>
      <c r="ACG2593" s="87"/>
      <c r="ACH2593" s="87"/>
      <c r="ACI2593" s="87"/>
      <c r="ACJ2593" s="87"/>
      <c r="ACK2593" s="87"/>
      <c r="ACL2593" s="87"/>
      <c r="ACM2593" s="87"/>
      <c r="ACN2593" s="87"/>
      <c r="ACO2593" s="87"/>
      <c r="ACP2593" s="87"/>
      <c r="ACQ2593" s="87"/>
      <c r="ACR2593" s="87"/>
      <c r="ACS2593" s="87"/>
      <c r="ACT2593" s="87"/>
      <c r="ACU2593" s="87"/>
      <c r="ACV2593" s="87"/>
      <c r="ACW2593" s="87"/>
      <c r="ACX2593" s="87"/>
      <c r="ACY2593" s="87"/>
      <c r="ACZ2593" s="87"/>
      <c r="ADA2593" s="87"/>
      <c r="ADB2593" s="87"/>
      <c r="ADC2593" s="87"/>
      <c r="ADD2593" s="87"/>
      <c r="ADE2593" s="87"/>
      <c r="ADF2593" s="87"/>
      <c r="ADG2593" s="87"/>
      <c r="ADH2593" s="87"/>
      <c r="ADI2593" s="87"/>
      <c r="ADJ2593" s="87"/>
      <c r="ADK2593" s="87"/>
      <c r="ADL2593" s="87"/>
      <c r="ADM2593" s="87"/>
      <c r="ADN2593" s="87"/>
      <c r="ADO2593" s="87"/>
      <c r="ADP2593" s="87"/>
      <c r="ADQ2593" s="87"/>
      <c r="ADR2593" s="87"/>
      <c r="ADS2593" s="87"/>
      <c r="ADT2593" s="87"/>
      <c r="ADU2593" s="87"/>
      <c r="ADV2593" s="87"/>
      <c r="ADW2593" s="87"/>
      <c r="ADX2593" s="87"/>
      <c r="ADY2593" s="87"/>
      <c r="ADZ2593" s="87"/>
      <c r="AEA2593" s="87"/>
      <c r="AEB2593" s="87"/>
      <c r="AEC2593" s="87"/>
      <c r="AED2593" s="87"/>
      <c r="AEE2593" s="87"/>
      <c r="AEF2593" s="87"/>
      <c r="AEG2593" s="87"/>
      <c r="AEH2593" s="87"/>
      <c r="AEI2593" s="87"/>
      <c r="AEJ2593" s="87"/>
      <c r="AEK2593" s="87"/>
      <c r="AEL2593" s="87"/>
      <c r="AEM2593" s="87"/>
      <c r="AEN2593" s="87"/>
      <c r="AEO2593" s="87"/>
      <c r="AEP2593" s="87"/>
      <c r="AEQ2593" s="87"/>
      <c r="AER2593" s="87"/>
      <c r="AES2593" s="87"/>
      <c r="AET2593" s="87"/>
      <c r="AEU2593" s="87"/>
      <c r="AEV2593" s="87"/>
      <c r="AEW2593" s="87"/>
      <c r="AEX2593" s="87"/>
      <c r="AEY2593" s="87"/>
      <c r="AEZ2593" s="87"/>
      <c r="AFA2593" s="87"/>
      <c r="AFB2593" s="87"/>
      <c r="AFC2593" s="87"/>
      <c r="AFD2593" s="87"/>
      <c r="AFE2593" s="87"/>
      <c r="AFF2593" s="87"/>
      <c r="AFG2593" s="87"/>
      <c r="AFH2593" s="87"/>
      <c r="AFI2593" s="87"/>
      <c r="AFJ2593" s="87"/>
      <c r="AFK2593" s="87"/>
      <c r="AFL2593" s="87"/>
      <c r="AFM2593" s="87"/>
      <c r="AFN2593" s="87"/>
      <c r="AFO2593" s="87"/>
      <c r="AFP2593" s="87"/>
      <c r="AFQ2593" s="87"/>
      <c r="AFR2593" s="87"/>
      <c r="AFS2593" s="87"/>
      <c r="AFT2593" s="87"/>
      <c r="AFU2593" s="87"/>
      <c r="AFV2593" s="87"/>
      <c r="AFW2593" s="87"/>
      <c r="AFX2593" s="87"/>
      <c r="AFY2593" s="87"/>
      <c r="AFZ2593" s="87"/>
      <c r="AGA2593" s="87"/>
      <c r="AGB2593" s="87"/>
      <c r="AGC2593" s="87"/>
      <c r="AGD2593" s="87"/>
      <c r="AGE2593" s="87"/>
      <c r="AGF2593" s="87"/>
      <c r="AGG2593" s="87"/>
      <c r="AGH2593" s="87"/>
      <c r="AGI2593" s="87"/>
      <c r="AGJ2593" s="87"/>
      <c r="AGK2593" s="87"/>
      <c r="AGL2593" s="87"/>
      <c r="AGM2593" s="87"/>
      <c r="AGN2593" s="87"/>
      <c r="AGO2593" s="87"/>
      <c r="AGP2593" s="87"/>
      <c r="AGQ2593" s="87"/>
      <c r="AGR2593" s="87"/>
      <c r="AGS2593" s="87"/>
      <c r="AGT2593" s="87"/>
      <c r="AGU2593" s="87"/>
      <c r="AGV2593" s="87"/>
      <c r="AGW2593" s="87"/>
      <c r="AGX2593" s="87"/>
      <c r="AGY2593" s="87"/>
      <c r="AGZ2593" s="87"/>
      <c r="AHA2593" s="87"/>
      <c r="AHB2593" s="87"/>
      <c r="AHC2593" s="87"/>
      <c r="AHD2593" s="87"/>
      <c r="AHE2593" s="87"/>
      <c r="AHF2593" s="87"/>
      <c r="AHG2593" s="87"/>
      <c r="AHH2593" s="87"/>
      <c r="AHI2593" s="87"/>
      <c r="AHJ2593" s="87"/>
      <c r="AHK2593" s="87"/>
      <c r="AHL2593" s="87"/>
      <c r="AHM2593" s="87"/>
      <c r="AHN2593" s="87"/>
      <c r="AHO2593" s="87"/>
      <c r="AHP2593" s="87"/>
      <c r="AHQ2593" s="87"/>
      <c r="AHR2593" s="87"/>
      <c r="AHS2593" s="87"/>
      <c r="AHT2593" s="87"/>
      <c r="AHU2593" s="87"/>
      <c r="AHV2593" s="87"/>
      <c r="AHW2593" s="87"/>
      <c r="AHX2593" s="87"/>
      <c r="AHY2593" s="87"/>
      <c r="AHZ2593" s="87"/>
      <c r="AIA2593" s="87"/>
      <c r="AIB2593" s="87"/>
      <c r="AIC2593" s="87"/>
      <c r="AID2593" s="87"/>
      <c r="AIE2593" s="87"/>
      <c r="AIF2593" s="87"/>
      <c r="AIG2593" s="87"/>
      <c r="AIH2593" s="87"/>
      <c r="AII2593" s="87"/>
      <c r="AIJ2593" s="87"/>
      <c r="AIK2593" s="87"/>
      <c r="AIL2593" s="87"/>
      <c r="AIM2593" s="87"/>
      <c r="AIN2593" s="87"/>
      <c r="AIO2593" s="87"/>
      <c r="AIP2593" s="87"/>
      <c r="AIQ2593" s="87"/>
      <c r="AIR2593" s="87"/>
      <c r="AIS2593" s="87"/>
      <c r="AIT2593" s="87"/>
      <c r="AIU2593" s="87"/>
      <c r="AIV2593" s="87"/>
      <c r="AIW2593" s="87"/>
      <c r="AIX2593" s="87"/>
      <c r="AIY2593" s="87"/>
      <c r="AIZ2593" s="87"/>
      <c r="AJA2593" s="87"/>
      <c r="AJB2593" s="87"/>
      <c r="AJC2593" s="87"/>
      <c r="AJD2593" s="87"/>
      <c r="AJE2593" s="87"/>
      <c r="AJF2593" s="87"/>
      <c r="AJG2593" s="87"/>
      <c r="AJH2593" s="87"/>
      <c r="AJI2593" s="87"/>
      <c r="AJJ2593" s="87"/>
      <c r="AJK2593" s="87"/>
      <c r="AJL2593" s="87"/>
      <c r="AJM2593" s="87"/>
      <c r="AJN2593" s="87"/>
      <c r="AJO2593" s="87"/>
      <c r="AJP2593" s="87"/>
      <c r="AJQ2593" s="87"/>
      <c r="AJR2593" s="87"/>
      <c r="AJS2593" s="87"/>
      <c r="AJT2593" s="87"/>
      <c r="AJU2593" s="87"/>
      <c r="AJV2593" s="87"/>
      <c r="AJW2593" s="87"/>
      <c r="AJX2593" s="87"/>
      <c r="AJY2593" s="87"/>
      <c r="AJZ2593" s="87"/>
      <c r="AKA2593" s="87"/>
      <c r="AKB2593" s="87"/>
      <c r="AKC2593" s="87"/>
      <c r="AKD2593" s="87"/>
      <c r="AKE2593" s="87"/>
      <c r="AKF2593" s="87"/>
      <c r="AKG2593" s="87"/>
      <c r="AKH2593" s="87"/>
      <c r="AKI2593" s="87"/>
      <c r="AKJ2593" s="87"/>
      <c r="AKK2593" s="87"/>
      <c r="AKL2593" s="87"/>
      <c r="AKM2593" s="87"/>
      <c r="AKN2593" s="87"/>
      <c r="AKO2593" s="87"/>
      <c r="AKP2593" s="87"/>
      <c r="AKQ2593" s="87"/>
      <c r="AKR2593" s="87"/>
      <c r="AKS2593" s="87"/>
      <c r="AKT2593" s="87"/>
      <c r="AKU2593" s="87"/>
      <c r="AKV2593" s="87"/>
      <c r="AKW2593" s="87"/>
      <c r="AKX2593" s="87"/>
      <c r="AKY2593" s="87"/>
      <c r="AKZ2593" s="87"/>
      <c r="ALA2593" s="87"/>
      <c r="ALB2593" s="87"/>
      <c r="ALC2593" s="87"/>
      <c r="ALD2593" s="87"/>
      <c r="ALE2593" s="87"/>
      <c r="ALF2593" s="87"/>
      <c r="ALG2593" s="87"/>
      <c r="ALH2593" s="87"/>
      <c r="ALI2593" s="87"/>
      <c r="ALJ2593" s="87"/>
      <c r="ALK2593" s="87"/>
      <c r="ALL2593" s="87"/>
      <c r="ALM2593" s="87"/>
      <c r="ALN2593" s="87"/>
      <c r="ALO2593" s="87"/>
      <c r="ALP2593" s="87"/>
      <c r="ALQ2593" s="87"/>
      <c r="ALR2593" s="87"/>
      <c r="ALS2593" s="87"/>
      <c r="ALT2593" s="87"/>
      <c r="ALU2593" s="87"/>
      <c r="ALV2593" s="87"/>
      <c r="ALW2593" s="87"/>
      <c r="ALX2593" s="87"/>
      <c r="ALY2593" s="87"/>
      <c r="ALZ2593" s="87"/>
      <c r="AMA2593" s="87"/>
      <c r="AMB2593" s="87"/>
      <c r="AMC2593" s="87"/>
      <c r="AMD2593" s="87"/>
      <c r="AME2593" s="87"/>
      <c r="AMF2593" s="87"/>
      <c r="AMG2593" s="87"/>
      <c r="AMH2593" s="87"/>
      <c r="AMI2593" s="87"/>
      <c r="AMJ2593" s="87"/>
    </row>
    <row r="2594" spans="1:1024" s="83" customFormat="1" ht="15.75" customHeight="1" x14ac:dyDescent="0.25">
      <c r="A2594" s="14" t="s">
        <v>207</v>
      </c>
      <c r="B2594" s="16">
        <v>0</v>
      </c>
      <c r="C2594" s="16">
        <v>4</v>
      </c>
      <c r="D2594" s="16">
        <v>4</v>
      </c>
      <c r="E2594" s="16">
        <v>6</v>
      </c>
      <c r="F2594" s="16">
        <v>6</v>
      </c>
      <c r="G2594" s="16">
        <v>6</v>
      </c>
      <c r="H2594" s="16">
        <v>5</v>
      </c>
      <c r="I2594" s="16">
        <v>3</v>
      </c>
      <c r="J2594" s="16">
        <v>4</v>
      </c>
      <c r="K2594" s="16">
        <v>0</v>
      </c>
      <c r="L2594" s="16">
        <v>0</v>
      </c>
      <c r="M2594" s="106"/>
      <c r="N2594" s="106"/>
      <c r="O2594" s="106"/>
      <c r="P2594" s="10">
        <f t="shared" si="103"/>
        <v>38</v>
      </c>
      <c r="Q2594" s="16">
        <v>4</v>
      </c>
      <c r="R2594" s="4">
        <f t="shared" si="104"/>
        <v>0.38</v>
      </c>
      <c r="S2594" s="17" t="s">
        <v>294</v>
      </c>
      <c r="T2594" s="52" t="s">
        <v>694</v>
      </c>
      <c r="U2594" s="53" t="s">
        <v>1806</v>
      </c>
      <c r="V2594" s="52" t="s">
        <v>304</v>
      </c>
      <c r="W2594" s="19" t="s">
        <v>1842</v>
      </c>
      <c r="X2594" s="18">
        <v>9</v>
      </c>
      <c r="Y2594" s="6" t="s">
        <v>366</v>
      </c>
      <c r="Z2594" s="121" t="s">
        <v>1862</v>
      </c>
      <c r="AA2594" s="121" t="s">
        <v>545</v>
      </c>
      <c r="AB2594" s="212" t="s">
        <v>355</v>
      </c>
      <c r="AC2594" s="225"/>
    </row>
    <row r="2595" spans="1:1024" s="83" customFormat="1" ht="15.75" customHeight="1" x14ac:dyDescent="0.25">
      <c r="A2595" s="3" t="s">
        <v>210</v>
      </c>
      <c r="B2595" s="5">
        <v>3</v>
      </c>
      <c r="C2595" s="5">
        <v>3</v>
      </c>
      <c r="D2595" s="5">
        <v>2</v>
      </c>
      <c r="E2595" s="5">
        <v>2</v>
      </c>
      <c r="F2595" s="5">
        <v>5</v>
      </c>
      <c r="G2595" s="5">
        <v>6</v>
      </c>
      <c r="H2595" s="5">
        <v>6</v>
      </c>
      <c r="I2595" s="5">
        <v>1</v>
      </c>
      <c r="J2595" s="5">
        <v>2</v>
      </c>
      <c r="K2595" s="5">
        <v>8</v>
      </c>
      <c r="L2595" s="5">
        <v>0</v>
      </c>
      <c r="M2595" s="104"/>
      <c r="N2595" s="104"/>
      <c r="O2595" s="104"/>
      <c r="P2595" s="10">
        <f t="shared" si="103"/>
        <v>38</v>
      </c>
      <c r="Q2595" s="5">
        <v>6</v>
      </c>
      <c r="R2595" s="4">
        <f t="shared" si="104"/>
        <v>0.38</v>
      </c>
      <c r="S2595" s="9" t="s">
        <v>294</v>
      </c>
      <c r="T2595" s="52" t="s">
        <v>1354</v>
      </c>
      <c r="U2595" s="53" t="s">
        <v>447</v>
      </c>
      <c r="V2595" s="52" t="s">
        <v>393</v>
      </c>
      <c r="W2595" s="7" t="s">
        <v>1546</v>
      </c>
      <c r="X2595" s="8">
        <v>9</v>
      </c>
      <c r="Y2595" s="6" t="s">
        <v>463</v>
      </c>
      <c r="Z2595" s="38" t="s">
        <v>330</v>
      </c>
      <c r="AA2595" s="38" t="s">
        <v>787</v>
      </c>
      <c r="AB2595" s="210" t="s">
        <v>391</v>
      </c>
      <c r="AC2595" s="225"/>
    </row>
    <row r="2596" spans="1:1024" s="83" customFormat="1" ht="15.75" customHeight="1" x14ac:dyDescent="0.25">
      <c r="A2596" s="3" t="s">
        <v>207</v>
      </c>
      <c r="B2596" s="5">
        <v>4</v>
      </c>
      <c r="C2596" s="5">
        <v>6</v>
      </c>
      <c r="D2596" s="5">
        <v>4</v>
      </c>
      <c r="E2596" s="5">
        <v>8</v>
      </c>
      <c r="F2596" s="5">
        <v>1</v>
      </c>
      <c r="G2596" s="5">
        <v>3</v>
      </c>
      <c r="H2596" s="5">
        <v>4</v>
      </c>
      <c r="I2596" s="5">
        <v>6</v>
      </c>
      <c r="J2596" s="5">
        <v>1</v>
      </c>
      <c r="K2596" s="5">
        <v>0</v>
      </c>
      <c r="L2596" s="5">
        <v>0</v>
      </c>
      <c r="M2596" s="104"/>
      <c r="N2596" s="104"/>
      <c r="O2596" s="104"/>
      <c r="P2596" s="10">
        <f t="shared" si="103"/>
        <v>37</v>
      </c>
      <c r="Q2596" s="5">
        <v>1</v>
      </c>
      <c r="R2596" s="4">
        <f t="shared" si="104"/>
        <v>0.37</v>
      </c>
      <c r="S2596" s="9" t="s">
        <v>294</v>
      </c>
      <c r="T2596" s="61" t="s">
        <v>1816</v>
      </c>
      <c r="U2596" s="53" t="s">
        <v>1817</v>
      </c>
      <c r="V2596" s="52" t="s">
        <v>551</v>
      </c>
      <c r="W2596" s="7" t="s">
        <v>1774</v>
      </c>
      <c r="X2596" s="8">
        <v>9</v>
      </c>
      <c r="Y2596" s="6" t="s">
        <v>1775</v>
      </c>
      <c r="Z2596" s="38" t="s">
        <v>1784</v>
      </c>
      <c r="AA2596" s="38" t="s">
        <v>621</v>
      </c>
      <c r="AB2596" s="210" t="s">
        <v>1198</v>
      </c>
      <c r="AC2596" s="225"/>
    </row>
    <row r="2597" spans="1:1024" s="83" customFormat="1" ht="15.75" customHeight="1" x14ac:dyDescent="0.25">
      <c r="A2597" s="3" t="s">
        <v>206</v>
      </c>
      <c r="B2597" s="5">
        <v>1</v>
      </c>
      <c r="C2597" s="5">
        <v>1</v>
      </c>
      <c r="D2597" s="5">
        <v>3</v>
      </c>
      <c r="E2597" s="5">
        <v>0</v>
      </c>
      <c r="F2597" s="5">
        <v>0</v>
      </c>
      <c r="G2597" s="5">
        <v>0</v>
      </c>
      <c r="H2597" s="5">
        <v>8</v>
      </c>
      <c r="I2597" s="5">
        <v>0</v>
      </c>
      <c r="J2597" s="5">
        <v>6</v>
      </c>
      <c r="K2597" s="5">
        <v>0</v>
      </c>
      <c r="L2597" s="5">
        <v>18</v>
      </c>
      <c r="M2597" s="104"/>
      <c r="N2597" s="104"/>
      <c r="O2597" s="104"/>
      <c r="P2597" s="10">
        <f t="shared" si="103"/>
        <v>37</v>
      </c>
      <c r="Q2597" s="5">
        <f>IF(P2597=P2596,Q2596,Q2596+1)</f>
        <v>1</v>
      </c>
      <c r="R2597" s="4">
        <f t="shared" si="104"/>
        <v>0.37</v>
      </c>
      <c r="S2597" s="9" t="s">
        <v>294</v>
      </c>
      <c r="T2597" s="52" t="s">
        <v>2262</v>
      </c>
      <c r="U2597" s="53" t="s">
        <v>496</v>
      </c>
      <c r="V2597" s="52" t="s">
        <v>740</v>
      </c>
      <c r="W2597" s="7" t="s">
        <v>3139</v>
      </c>
      <c r="X2597" s="8">
        <v>9</v>
      </c>
      <c r="Y2597" s="6" t="s">
        <v>463</v>
      </c>
      <c r="Z2597" s="38" t="s">
        <v>3289</v>
      </c>
      <c r="AA2597" s="38" t="s">
        <v>440</v>
      </c>
      <c r="AB2597" s="210" t="s">
        <v>338</v>
      </c>
      <c r="AC2597" s="225"/>
    </row>
    <row r="2598" spans="1:1024" s="83" customFormat="1" ht="15.75" customHeight="1" x14ac:dyDescent="0.25">
      <c r="A2598" s="3" t="s">
        <v>205</v>
      </c>
      <c r="B2598" s="5">
        <v>1</v>
      </c>
      <c r="C2598" s="5">
        <v>3</v>
      </c>
      <c r="D2598" s="5">
        <v>3</v>
      </c>
      <c r="E2598" s="5">
        <v>0</v>
      </c>
      <c r="F2598" s="5">
        <v>5</v>
      </c>
      <c r="G2598" s="5">
        <v>2</v>
      </c>
      <c r="H2598" s="5">
        <v>5</v>
      </c>
      <c r="I2598" s="5">
        <v>1</v>
      </c>
      <c r="J2598" s="5">
        <v>0</v>
      </c>
      <c r="K2598" s="5">
        <v>8</v>
      </c>
      <c r="L2598" s="5">
        <v>9</v>
      </c>
      <c r="M2598" s="104"/>
      <c r="N2598" s="104"/>
      <c r="O2598" s="104"/>
      <c r="P2598" s="10">
        <f t="shared" si="103"/>
        <v>37</v>
      </c>
      <c r="Q2598" s="5">
        <v>3</v>
      </c>
      <c r="R2598" s="4">
        <f t="shared" si="104"/>
        <v>0.37</v>
      </c>
      <c r="S2598" s="9" t="s">
        <v>294</v>
      </c>
      <c r="T2598" s="52" t="s">
        <v>1363</v>
      </c>
      <c r="U2598" s="53" t="s">
        <v>474</v>
      </c>
      <c r="V2598" s="52" t="s">
        <v>391</v>
      </c>
      <c r="W2598" s="7" t="s">
        <v>1293</v>
      </c>
      <c r="X2598" s="8">
        <v>9</v>
      </c>
      <c r="Y2598" s="6" t="s">
        <v>542</v>
      </c>
      <c r="Z2598" s="38" t="s">
        <v>1324</v>
      </c>
      <c r="AA2598" s="38" t="s">
        <v>1325</v>
      </c>
      <c r="AB2598" s="210" t="s">
        <v>466</v>
      </c>
      <c r="AC2598" s="225"/>
    </row>
    <row r="2599" spans="1:1024" s="83" customFormat="1" ht="15.75" customHeight="1" x14ac:dyDescent="0.25">
      <c r="A2599" s="3" t="s">
        <v>204</v>
      </c>
      <c r="B2599" s="5">
        <v>1</v>
      </c>
      <c r="C2599" s="5">
        <v>3</v>
      </c>
      <c r="D2599" s="5">
        <v>0</v>
      </c>
      <c r="E2599" s="5">
        <v>3</v>
      </c>
      <c r="F2599" s="5">
        <v>1</v>
      </c>
      <c r="G2599" s="5">
        <v>0</v>
      </c>
      <c r="H2599" s="5">
        <v>7</v>
      </c>
      <c r="I2599" s="5">
        <v>3</v>
      </c>
      <c r="J2599" s="5">
        <v>6</v>
      </c>
      <c r="K2599" s="5">
        <v>0</v>
      </c>
      <c r="L2599" s="5">
        <v>13</v>
      </c>
      <c r="M2599" s="104"/>
      <c r="N2599" s="104"/>
      <c r="O2599" s="104"/>
      <c r="P2599" s="10">
        <f t="shared" si="103"/>
        <v>37</v>
      </c>
      <c r="Q2599" s="5">
        <v>1</v>
      </c>
      <c r="R2599" s="4">
        <f t="shared" si="104"/>
        <v>0.37</v>
      </c>
      <c r="S2599" s="9" t="s">
        <v>294</v>
      </c>
      <c r="T2599" s="52" t="s">
        <v>1185</v>
      </c>
      <c r="U2599" s="53" t="s">
        <v>452</v>
      </c>
      <c r="V2599" s="52" t="s">
        <v>397</v>
      </c>
      <c r="W2599" s="7" t="s">
        <v>1122</v>
      </c>
      <c r="X2599" s="8">
        <v>9</v>
      </c>
      <c r="Y2599" s="6" t="s">
        <v>463</v>
      </c>
      <c r="Z2599" s="38" t="s">
        <v>1130</v>
      </c>
      <c r="AA2599" s="38" t="s">
        <v>1131</v>
      </c>
      <c r="AB2599" s="210" t="s">
        <v>1132</v>
      </c>
      <c r="AC2599" s="225"/>
    </row>
    <row r="2600" spans="1:1024" s="83" customFormat="1" ht="15.75" customHeight="1" x14ac:dyDescent="0.25">
      <c r="A2600" s="3" t="s">
        <v>211</v>
      </c>
      <c r="B2600" s="5">
        <v>5</v>
      </c>
      <c r="C2600" s="5">
        <v>4</v>
      </c>
      <c r="D2600" s="5">
        <v>3</v>
      </c>
      <c r="E2600" s="5">
        <v>9</v>
      </c>
      <c r="F2600" s="5">
        <v>6</v>
      </c>
      <c r="G2600" s="5">
        <v>2</v>
      </c>
      <c r="H2600" s="5">
        <v>3</v>
      </c>
      <c r="I2600" s="5">
        <v>2</v>
      </c>
      <c r="J2600" s="5">
        <v>0</v>
      </c>
      <c r="K2600" s="5">
        <v>0</v>
      </c>
      <c r="L2600" s="5">
        <v>3</v>
      </c>
      <c r="M2600" s="104"/>
      <c r="N2600" s="104"/>
      <c r="O2600" s="104"/>
      <c r="P2600" s="10">
        <f t="shared" si="103"/>
        <v>37</v>
      </c>
      <c r="Q2600" s="5">
        <v>1</v>
      </c>
      <c r="R2600" s="4">
        <f t="shared" si="104"/>
        <v>0.37</v>
      </c>
      <c r="S2600" s="9" t="s">
        <v>294</v>
      </c>
      <c r="T2600" s="52" t="s">
        <v>4134</v>
      </c>
      <c r="U2600" s="53" t="s">
        <v>564</v>
      </c>
      <c r="V2600" s="52" t="s">
        <v>4135</v>
      </c>
      <c r="W2600" s="7" t="s">
        <v>4124</v>
      </c>
      <c r="X2600" s="8">
        <v>9</v>
      </c>
      <c r="Y2600" s="6">
        <v>1</v>
      </c>
      <c r="Z2600" s="38" t="s">
        <v>4136</v>
      </c>
      <c r="AA2600" s="38" t="s">
        <v>2400</v>
      </c>
      <c r="AB2600" s="210" t="s">
        <v>1198</v>
      </c>
      <c r="AC2600" s="225"/>
    </row>
    <row r="2601" spans="1:1024" s="83" customFormat="1" ht="15.75" customHeight="1" x14ac:dyDescent="0.25">
      <c r="A2601" s="3" t="s">
        <v>212</v>
      </c>
      <c r="B2601" s="5">
        <v>5</v>
      </c>
      <c r="C2601" s="5">
        <v>2</v>
      </c>
      <c r="D2601" s="5">
        <v>3</v>
      </c>
      <c r="E2601" s="5">
        <v>0</v>
      </c>
      <c r="F2601" s="5">
        <v>7</v>
      </c>
      <c r="G2601" s="5">
        <v>6</v>
      </c>
      <c r="H2601" s="5">
        <v>2</v>
      </c>
      <c r="I2601" s="5">
        <v>0</v>
      </c>
      <c r="J2601" s="5">
        <v>0</v>
      </c>
      <c r="K2601" s="5">
        <v>2</v>
      </c>
      <c r="L2601" s="5">
        <v>10</v>
      </c>
      <c r="M2601" s="104"/>
      <c r="N2601" s="104"/>
      <c r="O2601" s="104"/>
      <c r="P2601" s="10">
        <f t="shared" si="103"/>
        <v>37</v>
      </c>
      <c r="Q2601" s="5">
        <v>5</v>
      </c>
      <c r="R2601" s="4">
        <f t="shared" si="104"/>
        <v>0.37</v>
      </c>
      <c r="S2601" s="9" t="s">
        <v>294</v>
      </c>
      <c r="T2601" s="52" t="s">
        <v>2537</v>
      </c>
      <c r="U2601" s="53" t="s">
        <v>442</v>
      </c>
      <c r="V2601" s="52" t="s">
        <v>307</v>
      </c>
      <c r="W2601" s="7" t="s">
        <v>2471</v>
      </c>
      <c r="X2601" s="8">
        <v>9</v>
      </c>
      <c r="Y2601" s="6" t="s">
        <v>2512</v>
      </c>
      <c r="Z2601" s="38" t="s">
        <v>2472</v>
      </c>
      <c r="AA2601" s="38" t="s">
        <v>2473</v>
      </c>
      <c r="AB2601" s="210" t="s">
        <v>1198</v>
      </c>
      <c r="AC2601" s="225"/>
    </row>
    <row r="2602" spans="1:1024" s="83" customFormat="1" ht="15.75" customHeight="1" x14ac:dyDescent="0.25">
      <c r="A2602" s="3" t="s">
        <v>205</v>
      </c>
      <c r="B2602" s="5">
        <v>0</v>
      </c>
      <c r="C2602" s="5">
        <v>4</v>
      </c>
      <c r="D2602" s="5">
        <v>2</v>
      </c>
      <c r="E2602" s="5">
        <v>0</v>
      </c>
      <c r="F2602" s="5">
        <v>0</v>
      </c>
      <c r="G2602" s="5">
        <v>0</v>
      </c>
      <c r="H2602" s="5">
        <v>7</v>
      </c>
      <c r="I2602" s="5">
        <v>1</v>
      </c>
      <c r="J2602" s="5">
        <v>7</v>
      </c>
      <c r="K2602" s="5">
        <v>2</v>
      </c>
      <c r="L2602" s="5">
        <v>13</v>
      </c>
      <c r="M2602" s="104"/>
      <c r="N2602" s="104"/>
      <c r="O2602" s="104"/>
      <c r="P2602" s="10">
        <f t="shared" si="103"/>
        <v>36</v>
      </c>
      <c r="Q2602" s="5">
        <v>2</v>
      </c>
      <c r="R2602" s="4">
        <f t="shared" si="104"/>
        <v>0.36</v>
      </c>
      <c r="S2602" s="9" t="s">
        <v>294</v>
      </c>
      <c r="T2602" s="52" t="s">
        <v>4188</v>
      </c>
      <c r="U2602" s="53" t="s">
        <v>939</v>
      </c>
      <c r="V2602" s="52" t="s">
        <v>317</v>
      </c>
      <c r="W2602" s="7" t="s">
        <v>4164</v>
      </c>
      <c r="X2602" s="8">
        <v>9</v>
      </c>
      <c r="Y2602" s="6" t="s">
        <v>463</v>
      </c>
      <c r="Z2602" s="38" t="s">
        <v>4189</v>
      </c>
      <c r="AA2602" s="38" t="s">
        <v>2111</v>
      </c>
      <c r="AB2602" s="210" t="s">
        <v>335</v>
      </c>
      <c r="AC2602" s="225"/>
    </row>
    <row r="2603" spans="1:1024" s="83" customFormat="1" ht="15.75" customHeight="1" x14ac:dyDescent="0.25">
      <c r="A2603" s="3" t="s">
        <v>204</v>
      </c>
      <c r="B2603" s="5">
        <v>0</v>
      </c>
      <c r="C2603" s="5">
        <v>3</v>
      </c>
      <c r="D2603" s="5">
        <v>6</v>
      </c>
      <c r="E2603" s="5">
        <v>3</v>
      </c>
      <c r="F2603" s="5">
        <v>1</v>
      </c>
      <c r="G2603" s="5">
        <v>4</v>
      </c>
      <c r="H2603" s="5">
        <v>9</v>
      </c>
      <c r="I2603" s="5">
        <v>0</v>
      </c>
      <c r="J2603" s="5">
        <v>0</v>
      </c>
      <c r="K2603" s="5">
        <v>10</v>
      </c>
      <c r="L2603" s="5">
        <v>0</v>
      </c>
      <c r="M2603" s="104"/>
      <c r="N2603" s="104"/>
      <c r="O2603" s="104"/>
      <c r="P2603" s="10">
        <f t="shared" si="103"/>
        <v>36</v>
      </c>
      <c r="Q2603" s="5">
        <v>3</v>
      </c>
      <c r="R2603" s="4">
        <f t="shared" si="104"/>
        <v>0.36</v>
      </c>
      <c r="S2603" s="9" t="s">
        <v>294</v>
      </c>
      <c r="T2603" s="52" t="s">
        <v>2290</v>
      </c>
      <c r="U2603" s="53" t="s">
        <v>452</v>
      </c>
      <c r="V2603" s="52" t="s">
        <v>743</v>
      </c>
      <c r="W2603" s="7" t="s">
        <v>2284</v>
      </c>
      <c r="X2603" s="8">
        <v>9</v>
      </c>
      <c r="Y2603" s="6" t="s">
        <v>366</v>
      </c>
      <c r="Z2603" s="38" t="s">
        <v>2350</v>
      </c>
      <c r="AA2603" s="38" t="s">
        <v>1123</v>
      </c>
      <c r="AB2603" s="210" t="s">
        <v>466</v>
      </c>
      <c r="AC2603" s="226"/>
      <c r="AD2603" s="84"/>
      <c r="AE2603" s="84"/>
      <c r="AF2603" s="84"/>
      <c r="AG2603" s="84"/>
      <c r="AH2603" s="84"/>
      <c r="AI2603" s="84"/>
      <c r="AJ2603" s="84"/>
      <c r="AK2603" s="84"/>
      <c r="AL2603" s="84"/>
      <c r="AM2603" s="84"/>
      <c r="AN2603" s="84"/>
      <c r="AO2603" s="84"/>
      <c r="AP2603" s="84"/>
      <c r="AQ2603" s="84"/>
      <c r="AR2603" s="84"/>
      <c r="AS2603" s="84"/>
      <c r="AT2603" s="84"/>
      <c r="AU2603" s="84"/>
      <c r="AV2603" s="84"/>
      <c r="AW2603" s="84"/>
      <c r="AX2603" s="84"/>
      <c r="AY2603" s="84"/>
      <c r="AZ2603" s="84"/>
      <c r="BA2603" s="84"/>
      <c r="BB2603" s="84"/>
      <c r="BC2603" s="84"/>
      <c r="BD2603" s="84"/>
      <c r="BE2603" s="84"/>
      <c r="BF2603" s="84"/>
      <c r="BG2603" s="84"/>
      <c r="BH2603" s="84"/>
      <c r="BI2603" s="84"/>
      <c r="BJ2603" s="84"/>
      <c r="BK2603" s="84"/>
      <c r="BL2603" s="84"/>
      <c r="BM2603" s="84"/>
      <c r="BN2603" s="84"/>
      <c r="BO2603" s="84"/>
      <c r="BP2603" s="84"/>
      <c r="BQ2603" s="84"/>
      <c r="BR2603" s="84"/>
      <c r="BS2603" s="84"/>
      <c r="BT2603" s="84"/>
      <c r="BU2603" s="84"/>
      <c r="BV2603" s="84"/>
      <c r="BW2603" s="84"/>
      <c r="BX2603" s="84"/>
      <c r="BY2603" s="84"/>
      <c r="BZ2603" s="84"/>
      <c r="CA2603" s="84"/>
      <c r="CB2603" s="84"/>
      <c r="CC2603" s="84"/>
      <c r="CD2603" s="84"/>
      <c r="CE2603" s="84"/>
      <c r="CF2603" s="84"/>
      <c r="CG2603" s="84"/>
      <c r="CH2603" s="84"/>
      <c r="CI2603" s="84"/>
      <c r="CJ2603" s="84"/>
      <c r="CK2603" s="84"/>
      <c r="CL2603" s="84"/>
      <c r="CM2603" s="84"/>
      <c r="CN2603" s="84"/>
      <c r="CO2603" s="84"/>
      <c r="CP2603" s="84"/>
      <c r="CQ2603" s="84"/>
      <c r="CR2603" s="84"/>
      <c r="CS2603" s="84"/>
      <c r="CT2603" s="84"/>
      <c r="CU2603" s="84"/>
      <c r="CV2603" s="84"/>
      <c r="CW2603" s="84"/>
      <c r="CX2603" s="84"/>
      <c r="CY2603" s="84"/>
      <c r="CZ2603" s="84"/>
      <c r="DA2603" s="84"/>
      <c r="DB2603" s="84"/>
      <c r="DC2603" s="84"/>
      <c r="DD2603" s="84"/>
      <c r="DE2603" s="84"/>
      <c r="DF2603" s="84"/>
      <c r="DG2603" s="84"/>
      <c r="DH2603" s="84"/>
      <c r="DI2603" s="84"/>
      <c r="DJ2603" s="84"/>
      <c r="DK2603" s="84"/>
      <c r="DL2603" s="84"/>
      <c r="DM2603" s="84"/>
      <c r="DN2603" s="84"/>
      <c r="DO2603" s="84"/>
      <c r="DP2603" s="84"/>
      <c r="DQ2603" s="84"/>
      <c r="DR2603" s="84"/>
      <c r="DS2603" s="84"/>
      <c r="DT2603" s="84"/>
      <c r="DU2603" s="84"/>
      <c r="DV2603" s="84"/>
      <c r="DW2603" s="84"/>
      <c r="DX2603" s="84"/>
      <c r="DY2603" s="84"/>
      <c r="DZ2603" s="84"/>
      <c r="EA2603" s="84"/>
      <c r="EB2603" s="84"/>
      <c r="EC2603" s="84"/>
      <c r="ED2603" s="84"/>
      <c r="EE2603" s="84"/>
      <c r="EF2603" s="84"/>
      <c r="EG2603" s="84"/>
      <c r="EH2603" s="84"/>
      <c r="EI2603" s="84"/>
      <c r="EJ2603" s="84"/>
      <c r="EK2603" s="84"/>
      <c r="EL2603" s="84"/>
      <c r="EM2603" s="84"/>
      <c r="EN2603" s="84"/>
      <c r="EO2603" s="84"/>
      <c r="EP2603" s="84"/>
      <c r="EQ2603" s="84"/>
      <c r="ER2603" s="84"/>
      <c r="ES2603" s="84"/>
      <c r="ET2603" s="84"/>
      <c r="EU2603" s="84"/>
      <c r="EV2603" s="84"/>
      <c r="EW2603" s="84"/>
      <c r="EX2603" s="84"/>
      <c r="EY2603" s="84"/>
      <c r="EZ2603" s="84"/>
      <c r="FA2603" s="84"/>
      <c r="FB2603" s="84"/>
      <c r="FC2603" s="84"/>
      <c r="FD2603" s="84"/>
      <c r="FE2603" s="84"/>
      <c r="FF2603" s="84"/>
      <c r="FG2603" s="84"/>
      <c r="FH2603" s="84"/>
      <c r="FI2603" s="84"/>
      <c r="FJ2603" s="84"/>
      <c r="FK2603" s="84"/>
      <c r="FL2603" s="84"/>
      <c r="FM2603" s="84"/>
      <c r="FN2603" s="84"/>
      <c r="FO2603" s="84"/>
      <c r="FP2603" s="84"/>
      <c r="FQ2603" s="84"/>
      <c r="FR2603" s="84"/>
      <c r="FS2603" s="84"/>
      <c r="FT2603" s="84"/>
      <c r="FU2603" s="84"/>
      <c r="FV2603" s="84"/>
      <c r="FW2603" s="84"/>
      <c r="FX2603" s="84"/>
      <c r="FY2603" s="84"/>
      <c r="FZ2603" s="84"/>
      <c r="GA2603" s="84"/>
      <c r="GB2603" s="84"/>
      <c r="GC2603" s="84"/>
      <c r="GD2603" s="84"/>
      <c r="GE2603" s="84"/>
      <c r="GF2603" s="84"/>
      <c r="GG2603" s="84"/>
      <c r="GH2603" s="84"/>
      <c r="GI2603" s="84"/>
      <c r="GJ2603" s="84"/>
      <c r="GK2603" s="84"/>
      <c r="GL2603" s="84"/>
      <c r="GM2603" s="84"/>
      <c r="GN2603" s="84"/>
      <c r="GO2603" s="84"/>
      <c r="GP2603" s="84"/>
      <c r="GQ2603" s="84"/>
      <c r="GR2603" s="84"/>
      <c r="GS2603" s="84"/>
      <c r="GT2603" s="84"/>
      <c r="GU2603" s="84"/>
      <c r="GV2603" s="84"/>
      <c r="GW2603" s="84"/>
      <c r="GX2603" s="84"/>
      <c r="GY2603" s="84"/>
      <c r="GZ2603" s="84"/>
      <c r="HA2603" s="84"/>
      <c r="HB2603" s="84"/>
      <c r="HC2603" s="84"/>
      <c r="HD2603" s="84"/>
      <c r="HE2603" s="84"/>
      <c r="HF2603" s="84"/>
      <c r="HG2603" s="84"/>
      <c r="HH2603" s="84"/>
      <c r="HI2603" s="84"/>
      <c r="HJ2603" s="84"/>
      <c r="HK2603" s="84"/>
      <c r="HL2603" s="84"/>
      <c r="HM2603" s="84"/>
      <c r="HN2603" s="84"/>
      <c r="HO2603" s="84"/>
      <c r="HP2603" s="84"/>
      <c r="HQ2603" s="84"/>
      <c r="HR2603" s="84"/>
      <c r="HS2603" s="84"/>
      <c r="HT2603" s="84"/>
      <c r="HU2603" s="84"/>
      <c r="HV2603" s="84"/>
      <c r="HW2603" s="84"/>
      <c r="HX2603" s="84"/>
      <c r="HY2603" s="84"/>
      <c r="HZ2603" s="84"/>
      <c r="IA2603" s="84"/>
      <c r="IB2603" s="84"/>
      <c r="IC2603" s="84"/>
      <c r="ID2603" s="84"/>
      <c r="IE2603" s="84"/>
      <c r="IF2603" s="84"/>
      <c r="IG2603" s="84"/>
      <c r="IH2603" s="84"/>
      <c r="II2603" s="84"/>
      <c r="IJ2603" s="84"/>
      <c r="IK2603" s="84"/>
      <c r="IL2603" s="84"/>
      <c r="IM2603" s="84"/>
      <c r="IN2603" s="84"/>
      <c r="IO2603" s="84"/>
      <c r="IP2603" s="84"/>
      <c r="IQ2603" s="84"/>
      <c r="IR2603" s="84"/>
      <c r="IS2603" s="84"/>
      <c r="IT2603" s="84"/>
      <c r="IU2603" s="84"/>
      <c r="IV2603" s="84"/>
      <c r="IW2603" s="84"/>
      <c r="IX2603" s="84"/>
      <c r="IY2603" s="84"/>
      <c r="IZ2603" s="84"/>
      <c r="JA2603" s="84"/>
      <c r="JB2603" s="84"/>
      <c r="JC2603" s="84"/>
      <c r="JD2603" s="84"/>
      <c r="JE2603" s="84"/>
      <c r="JF2603" s="84"/>
      <c r="JG2603" s="84"/>
      <c r="JH2603" s="84"/>
      <c r="JI2603" s="84"/>
      <c r="JJ2603" s="84"/>
      <c r="JK2603" s="84"/>
      <c r="JL2603" s="84"/>
      <c r="JM2603" s="84"/>
      <c r="JN2603" s="84"/>
      <c r="JO2603" s="84"/>
      <c r="JP2603" s="84"/>
      <c r="JQ2603" s="84"/>
      <c r="JR2603" s="84"/>
      <c r="JS2603" s="84"/>
      <c r="JT2603" s="84"/>
      <c r="JU2603" s="84"/>
      <c r="JV2603" s="84"/>
      <c r="JW2603" s="84"/>
      <c r="JX2603" s="84"/>
      <c r="JY2603" s="84"/>
      <c r="JZ2603" s="84"/>
      <c r="KA2603" s="84"/>
      <c r="KB2603" s="84"/>
      <c r="KC2603" s="84"/>
      <c r="KD2603" s="84"/>
      <c r="KE2603" s="84"/>
      <c r="KF2603" s="84"/>
      <c r="KG2603" s="84"/>
      <c r="KH2603" s="84"/>
      <c r="KI2603" s="84"/>
      <c r="KJ2603" s="84"/>
      <c r="KK2603" s="84"/>
      <c r="KL2603" s="84"/>
      <c r="KM2603" s="84"/>
      <c r="KN2603" s="84"/>
      <c r="KO2603" s="84"/>
      <c r="KP2603" s="84"/>
      <c r="KQ2603" s="84"/>
      <c r="KR2603" s="84"/>
      <c r="KS2603" s="84"/>
      <c r="KT2603" s="84"/>
      <c r="KU2603" s="84"/>
      <c r="KV2603" s="84"/>
      <c r="KW2603" s="84"/>
      <c r="KX2603" s="84"/>
      <c r="KY2603" s="84"/>
      <c r="KZ2603" s="84"/>
      <c r="LA2603" s="84"/>
      <c r="LB2603" s="84"/>
      <c r="LC2603" s="84"/>
      <c r="LD2603" s="84"/>
      <c r="LE2603" s="84"/>
      <c r="LF2603" s="84"/>
      <c r="LG2603" s="84"/>
      <c r="LH2603" s="84"/>
      <c r="LI2603" s="84"/>
      <c r="LJ2603" s="84"/>
      <c r="LK2603" s="84"/>
      <c r="LL2603" s="84"/>
      <c r="LM2603" s="84"/>
      <c r="LN2603" s="84"/>
      <c r="LO2603" s="84"/>
      <c r="LP2603" s="84"/>
      <c r="LQ2603" s="84"/>
      <c r="LR2603" s="84"/>
      <c r="LS2603" s="84"/>
      <c r="LT2603" s="84"/>
      <c r="LU2603" s="84"/>
      <c r="LV2603" s="84"/>
      <c r="LW2603" s="84"/>
      <c r="LX2603" s="84"/>
      <c r="LY2603" s="84"/>
      <c r="LZ2603" s="84"/>
      <c r="MA2603" s="84"/>
      <c r="MB2603" s="84"/>
      <c r="MC2603" s="84"/>
      <c r="MD2603" s="84"/>
      <c r="ME2603" s="84"/>
      <c r="MF2603" s="84"/>
      <c r="MG2603" s="84"/>
      <c r="MH2603" s="84"/>
      <c r="MI2603" s="84"/>
      <c r="MJ2603" s="84"/>
      <c r="MK2603" s="84"/>
      <c r="ML2603" s="84"/>
      <c r="MM2603" s="84"/>
      <c r="MN2603" s="84"/>
      <c r="MO2603" s="84"/>
      <c r="MP2603" s="84"/>
      <c r="MQ2603" s="84"/>
      <c r="MR2603" s="84"/>
      <c r="MS2603" s="84"/>
      <c r="MT2603" s="84"/>
      <c r="MU2603" s="84"/>
      <c r="MV2603" s="84"/>
      <c r="MW2603" s="84"/>
      <c r="MX2603" s="84"/>
      <c r="MY2603" s="84"/>
      <c r="MZ2603" s="84"/>
      <c r="NA2603" s="84"/>
      <c r="NB2603" s="84"/>
      <c r="NC2603" s="84"/>
      <c r="ND2603" s="84"/>
      <c r="NE2603" s="84"/>
      <c r="NF2603" s="84"/>
      <c r="NG2603" s="84"/>
      <c r="NH2603" s="84"/>
      <c r="NI2603" s="84"/>
      <c r="NJ2603" s="84"/>
      <c r="NK2603" s="84"/>
      <c r="NL2603" s="84"/>
      <c r="NM2603" s="84"/>
      <c r="NN2603" s="84"/>
      <c r="NO2603" s="84"/>
      <c r="NP2603" s="84"/>
      <c r="NQ2603" s="84"/>
      <c r="NR2603" s="84"/>
      <c r="NS2603" s="84"/>
      <c r="NT2603" s="84"/>
      <c r="NU2603" s="84"/>
      <c r="NV2603" s="84"/>
      <c r="NW2603" s="84"/>
      <c r="NX2603" s="84"/>
      <c r="NY2603" s="84"/>
      <c r="NZ2603" s="84"/>
      <c r="OA2603" s="84"/>
      <c r="OB2603" s="84"/>
      <c r="OC2603" s="84"/>
      <c r="OD2603" s="84"/>
      <c r="OE2603" s="84"/>
      <c r="OF2603" s="84"/>
      <c r="OG2603" s="84"/>
      <c r="OH2603" s="84"/>
      <c r="OI2603" s="84"/>
      <c r="OJ2603" s="84"/>
      <c r="OK2603" s="84"/>
      <c r="OL2603" s="84"/>
      <c r="OM2603" s="84"/>
      <c r="ON2603" s="84"/>
      <c r="OO2603" s="84"/>
      <c r="OP2603" s="84"/>
      <c r="OQ2603" s="84"/>
      <c r="OR2603" s="84"/>
      <c r="OS2603" s="84"/>
      <c r="OT2603" s="84"/>
      <c r="OU2603" s="84"/>
      <c r="OV2603" s="84"/>
      <c r="OW2603" s="84"/>
      <c r="OX2603" s="84"/>
      <c r="OY2603" s="84"/>
      <c r="OZ2603" s="84"/>
      <c r="PA2603" s="84"/>
      <c r="PB2603" s="84"/>
      <c r="PC2603" s="84"/>
      <c r="PD2603" s="84"/>
      <c r="PE2603" s="84"/>
      <c r="PF2603" s="84"/>
      <c r="PG2603" s="84"/>
      <c r="PH2603" s="84"/>
      <c r="PI2603" s="84"/>
      <c r="PJ2603" s="84"/>
      <c r="PK2603" s="84"/>
      <c r="PL2603" s="84"/>
      <c r="PM2603" s="84"/>
      <c r="PN2603" s="84"/>
      <c r="PO2603" s="84"/>
      <c r="PP2603" s="84"/>
      <c r="PQ2603" s="84"/>
      <c r="PR2603" s="84"/>
      <c r="PS2603" s="84"/>
      <c r="PT2603" s="84"/>
      <c r="PU2603" s="84"/>
      <c r="PV2603" s="84"/>
      <c r="PW2603" s="84"/>
      <c r="PX2603" s="84"/>
      <c r="PY2603" s="84"/>
      <c r="PZ2603" s="84"/>
      <c r="QA2603" s="84"/>
      <c r="QB2603" s="84"/>
      <c r="QC2603" s="84"/>
      <c r="QD2603" s="84"/>
      <c r="QE2603" s="84"/>
      <c r="QF2603" s="84"/>
      <c r="QG2603" s="84"/>
      <c r="QH2603" s="84"/>
      <c r="QI2603" s="84"/>
      <c r="QJ2603" s="84"/>
      <c r="QK2603" s="84"/>
      <c r="QL2603" s="84"/>
      <c r="QM2603" s="84"/>
      <c r="QN2603" s="84"/>
      <c r="QO2603" s="84"/>
      <c r="QP2603" s="84"/>
      <c r="QQ2603" s="84"/>
      <c r="QR2603" s="84"/>
      <c r="QS2603" s="84"/>
      <c r="QT2603" s="84"/>
      <c r="QU2603" s="84"/>
      <c r="QV2603" s="84"/>
      <c r="QW2603" s="84"/>
      <c r="QX2603" s="84"/>
      <c r="QY2603" s="84"/>
      <c r="QZ2603" s="84"/>
      <c r="RA2603" s="84"/>
      <c r="RB2603" s="84"/>
      <c r="RC2603" s="84"/>
      <c r="RD2603" s="84"/>
      <c r="RE2603" s="84"/>
      <c r="RF2603" s="84"/>
      <c r="RG2603" s="84"/>
      <c r="RH2603" s="84"/>
      <c r="RI2603" s="84"/>
      <c r="RJ2603" s="84"/>
      <c r="RK2603" s="84"/>
      <c r="RL2603" s="84"/>
      <c r="RM2603" s="84"/>
      <c r="RN2603" s="84"/>
      <c r="RO2603" s="84"/>
      <c r="RP2603" s="84"/>
      <c r="RQ2603" s="84"/>
      <c r="RR2603" s="84"/>
      <c r="RS2603" s="84"/>
      <c r="RT2603" s="84"/>
      <c r="RU2603" s="84"/>
      <c r="RV2603" s="84"/>
      <c r="RW2603" s="84"/>
      <c r="RX2603" s="84"/>
      <c r="RY2603" s="84"/>
      <c r="RZ2603" s="84"/>
      <c r="SA2603" s="84"/>
      <c r="SB2603" s="84"/>
      <c r="SC2603" s="84"/>
      <c r="SD2603" s="84"/>
      <c r="SE2603" s="84"/>
      <c r="SF2603" s="84"/>
      <c r="SG2603" s="84"/>
      <c r="SH2603" s="84"/>
      <c r="SI2603" s="84"/>
      <c r="SJ2603" s="84"/>
      <c r="SK2603" s="84"/>
      <c r="SL2603" s="84"/>
      <c r="SM2603" s="84"/>
      <c r="SN2603" s="84"/>
      <c r="SO2603" s="84"/>
      <c r="SP2603" s="84"/>
      <c r="SQ2603" s="84"/>
      <c r="SR2603" s="84"/>
      <c r="SS2603" s="84"/>
      <c r="ST2603" s="84"/>
      <c r="SU2603" s="84"/>
      <c r="SV2603" s="84"/>
      <c r="SW2603" s="84"/>
      <c r="SX2603" s="84"/>
      <c r="SY2603" s="84"/>
      <c r="SZ2603" s="84"/>
      <c r="TA2603" s="84"/>
      <c r="TB2603" s="84"/>
      <c r="TC2603" s="84"/>
      <c r="TD2603" s="84"/>
      <c r="TE2603" s="84"/>
      <c r="TF2603" s="84"/>
      <c r="TG2603" s="84"/>
      <c r="TH2603" s="84"/>
      <c r="TI2603" s="84"/>
      <c r="TJ2603" s="84"/>
      <c r="TK2603" s="84"/>
      <c r="TL2603" s="84"/>
      <c r="TM2603" s="84"/>
      <c r="TN2603" s="84"/>
      <c r="TO2603" s="84"/>
      <c r="TP2603" s="84"/>
      <c r="TQ2603" s="84"/>
      <c r="TR2603" s="84"/>
      <c r="TS2603" s="84"/>
      <c r="TT2603" s="84"/>
      <c r="TU2603" s="84"/>
      <c r="TV2603" s="84"/>
      <c r="TW2603" s="84"/>
      <c r="TX2603" s="84"/>
      <c r="TY2603" s="84"/>
      <c r="TZ2603" s="84"/>
      <c r="UA2603" s="84"/>
      <c r="UB2603" s="84"/>
      <c r="UC2603" s="84"/>
      <c r="UD2603" s="84"/>
      <c r="UE2603" s="84"/>
      <c r="UF2603" s="84"/>
      <c r="UG2603" s="84"/>
      <c r="UH2603" s="84"/>
      <c r="UI2603" s="84"/>
      <c r="UJ2603" s="84"/>
      <c r="UK2603" s="84"/>
      <c r="UL2603" s="84"/>
      <c r="UM2603" s="84"/>
      <c r="UN2603" s="84"/>
      <c r="UO2603" s="84"/>
      <c r="UP2603" s="84"/>
      <c r="UQ2603" s="84"/>
      <c r="UR2603" s="84"/>
      <c r="US2603" s="84"/>
      <c r="UT2603" s="84"/>
      <c r="UU2603" s="84"/>
      <c r="UV2603" s="84"/>
      <c r="UW2603" s="84"/>
      <c r="UX2603" s="84"/>
      <c r="UY2603" s="84"/>
      <c r="UZ2603" s="84"/>
      <c r="VA2603" s="84"/>
      <c r="VB2603" s="84"/>
      <c r="VC2603" s="84"/>
      <c r="VD2603" s="84"/>
      <c r="VE2603" s="84"/>
      <c r="VF2603" s="84"/>
      <c r="VG2603" s="84"/>
      <c r="VH2603" s="84"/>
      <c r="VI2603" s="84"/>
      <c r="VJ2603" s="84"/>
      <c r="VK2603" s="84"/>
      <c r="VL2603" s="84"/>
      <c r="VM2603" s="84"/>
      <c r="VN2603" s="84"/>
      <c r="VO2603" s="84"/>
      <c r="VP2603" s="84"/>
      <c r="VQ2603" s="84"/>
      <c r="VR2603" s="84"/>
      <c r="VS2603" s="84"/>
      <c r="VT2603" s="84"/>
      <c r="VU2603" s="84"/>
      <c r="VV2603" s="84"/>
      <c r="VW2603" s="84"/>
      <c r="VX2603" s="84"/>
      <c r="VY2603" s="84"/>
      <c r="VZ2603" s="84"/>
      <c r="WA2603" s="84"/>
      <c r="WB2603" s="84"/>
      <c r="WC2603" s="84"/>
      <c r="WD2603" s="84"/>
      <c r="WE2603" s="84"/>
      <c r="WF2603" s="84"/>
      <c r="WG2603" s="84"/>
      <c r="WH2603" s="84"/>
      <c r="WI2603" s="84"/>
      <c r="WJ2603" s="84"/>
      <c r="WK2603" s="84"/>
      <c r="WL2603" s="84"/>
      <c r="WM2603" s="84"/>
      <c r="WN2603" s="84"/>
      <c r="WO2603" s="84"/>
      <c r="WP2603" s="84"/>
      <c r="WQ2603" s="84"/>
      <c r="WR2603" s="84"/>
      <c r="WS2603" s="84"/>
      <c r="WT2603" s="84"/>
      <c r="WU2603" s="84"/>
      <c r="WV2603" s="84"/>
      <c r="WW2603" s="84"/>
      <c r="WX2603" s="84"/>
      <c r="WY2603" s="84"/>
      <c r="WZ2603" s="84"/>
      <c r="XA2603" s="84"/>
      <c r="XB2603" s="84"/>
      <c r="XC2603" s="84"/>
      <c r="XD2603" s="84"/>
      <c r="XE2603" s="84"/>
      <c r="XF2603" s="84"/>
      <c r="XG2603" s="84"/>
      <c r="XH2603" s="84"/>
      <c r="XI2603" s="84"/>
      <c r="XJ2603" s="84"/>
      <c r="XK2603" s="84"/>
      <c r="XL2603" s="84"/>
      <c r="XM2603" s="84"/>
      <c r="XN2603" s="84"/>
      <c r="XO2603" s="84"/>
      <c r="XP2603" s="84"/>
      <c r="XQ2603" s="84"/>
      <c r="XR2603" s="84"/>
      <c r="XS2603" s="84"/>
      <c r="XT2603" s="84"/>
      <c r="XU2603" s="84"/>
      <c r="XV2603" s="84"/>
      <c r="XW2603" s="84"/>
      <c r="XX2603" s="84"/>
      <c r="XY2603" s="84"/>
      <c r="XZ2603" s="84"/>
      <c r="YA2603" s="84"/>
      <c r="YB2603" s="84"/>
      <c r="YC2603" s="84"/>
      <c r="YD2603" s="84"/>
      <c r="YE2603" s="84"/>
      <c r="YF2603" s="84"/>
      <c r="YG2603" s="84"/>
      <c r="YH2603" s="84"/>
      <c r="YI2603" s="84"/>
      <c r="YJ2603" s="84"/>
      <c r="YK2603" s="84"/>
      <c r="YL2603" s="84"/>
      <c r="YM2603" s="84"/>
      <c r="YN2603" s="84"/>
      <c r="YO2603" s="84"/>
      <c r="YP2603" s="84"/>
      <c r="YQ2603" s="84"/>
      <c r="YR2603" s="84"/>
      <c r="YS2603" s="84"/>
      <c r="YT2603" s="84"/>
      <c r="YU2603" s="84"/>
      <c r="YV2603" s="84"/>
      <c r="YW2603" s="84"/>
      <c r="YX2603" s="84"/>
      <c r="YY2603" s="84"/>
      <c r="YZ2603" s="84"/>
      <c r="ZA2603" s="84"/>
      <c r="ZB2603" s="84"/>
      <c r="ZC2603" s="84"/>
      <c r="ZD2603" s="84"/>
      <c r="ZE2603" s="84"/>
      <c r="ZF2603" s="84"/>
      <c r="ZG2603" s="84"/>
      <c r="ZH2603" s="84"/>
      <c r="ZI2603" s="84"/>
      <c r="ZJ2603" s="84"/>
      <c r="ZK2603" s="84"/>
      <c r="ZL2603" s="84"/>
      <c r="ZM2603" s="84"/>
      <c r="ZN2603" s="84"/>
      <c r="ZO2603" s="84"/>
      <c r="ZP2603" s="84"/>
      <c r="ZQ2603" s="84"/>
      <c r="ZR2603" s="84"/>
      <c r="ZS2603" s="84"/>
      <c r="ZT2603" s="84"/>
      <c r="ZU2603" s="84"/>
      <c r="ZV2603" s="84"/>
      <c r="ZW2603" s="84"/>
      <c r="ZX2603" s="84"/>
      <c r="ZY2603" s="84"/>
      <c r="ZZ2603" s="84"/>
      <c r="AAA2603" s="84"/>
      <c r="AAB2603" s="84"/>
      <c r="AAC2603" s="84"/>
      <c r="AAD2603" s="84"/>
      <c r="AAE2603" s="84"/>
      <c r="AAF2603" s="84"/>
      <c r="AAG2603" s="84"/>
      <c r="AAH2603" s="84"/>
      <c r="AAI2603" s="84"/>
      <c r="AAJ2603" s="84"/>
      <c r="AAK2603" s="84"/>
      <c r="AAL2603" s="84"/>
      <c r="AAM2603" s="84"/>
      <c r="AAN2603" s="84"/>
      <c r="AAO2603" s="84"/>
      <c r="AAP2603" s="84"/>
      <c r="AAQ2603" s="84"/>
      <c r="AAR2603" s="84"/>
      <c r="AAS2603" s="84"/>
      <c r="AAT2603" s="84"/>
      <c r="AAU2603" s="84"/>
      <c r="AAV2603" s="84"/>
      <c r="AAW2603" s="84"/>
      <c r="AAX2603" s="84"/>
      <c r="AAY2603" s="84"/>
      <c r="AAZ2603" s="84"/>
      <c r="ABA2603" s="84"/>
      <c r="ABB2603" s="84"/>
      <c r="ABC2603" s="84"/>
      <c r="ABD2603" s="84"/>
      <c r="ABE2603" s="84"/>
      <c r="ABF2603" s="84"/>
      <c r="ABG2603" s="84"/>
      <c r="ABH2603" s="84"/>
      <c r="ABI2603" s="84"/>
      <c r="ABJ2603" s="84"/>
      <c r="ABK2603" s="84"/>
      <c r="ABL2603" s="84"/>
      <c r="ABM2603" s="84"/>
      <c r="ABN2603" s="84"/>
      <c r="ABO2603" s="84"/>
      <c r="ABP2603" s="84"/>
      <c r="ABQ2603" s="84"/>
      <c r="ABR2603" s="84"/>
      <c r="ABS2603" s="84"/>
      <c r="ABT2603" s="84"/>
      <c r="ABU2603" s="84"/>
      <c r="ABV2603" s="84"/>
      <c r="ABW2603" s="84"/>
      <c r="ABX2603" s="84"/>
      <c r="ABY2603" s="84"/>
      <c r="ABZ2603" s="84"/>
      <c r="ACA2603" s="84"/>
      <c r="ACB2603" s="84"/>
      <c r="ACC2603" s="84"/>
      <c r="ACD2603" s="84"/>
      <c r="ACE2603" s="84"/>
      <c r="ACF2603" s="84"/>
      <c r="ACG2603" s="84"/>
      <c r="ACH2603" s="84"/>
      <c r="ACI2603" s="84"/>
      <c r="ACJ2603" s="84"/>
      <c r="ACK2603" s="84"/>
      <c r="ACL2603" s="84"/>
      <c r="ACM2603" s="84"/>
      <c r="ACN2603" s="84"/>
      <c r="ACO2603" s="84"/>
      <c r="ACP2603" s="84"/>
      <c r="ACQ2603" s="84"/>
      <c r="ACR2603" s="84"/>
      <c r="ACS2603" s="84"/>
      <c r="ACT2603" s="84"/>
      <c r="ACU2603" s="84"/>
      <c r="ACV2603" s="84"/>
      <c r="ACW2603" s="84"/>
      <c r="ACX2603" s="84"/>
      <c r="ACY2603" s="84"/>
      <c r="ACZ2603" s="84"/>
      <c r="ADA2603" s="84"/>
      <c r="ADB2603" s="84"/>
      <c r="ADC2603" s="84"/>
      <c r="ADD2603" s="84"/>
      <c r="ADE2603" s="84"/>
      <c r="ADF2603" s="84"/>
      <c r="ADG2603" s="84"/>
      <c r="ADH2603" s="84"/>
      <c r="ADI2603" s="84"/>
      <c r="ADJ2603" s="84"/>
      <c r="ADK2603" s="84"/>
      <c r="ADL2603" s="84"/>
      <c r="ADM2603" s="84"/>
      <c r="ADN2603" s="84"/>
      <c r="ADO2603" s="84"/>
      <c r="ADP2603" s="84"/>
      <c r="ADQ2603" s="84"/>
      <c r="ADR2603" s="84"/>
      <c r="ADS2603" s="84"/>
      <c r="ADT2603" s="84"/>
      <c r="ADU2603" s="84"/>
      <c r="ADV2603" s="84"/>
      <c r="ADW2603" s="84"/>
      <c r="ADX2603" s="84"/>
      <c r="ADY2603" s="84"/>
      <c r="ADZ2603" s="84"/>
      <c r="AEA2603" s="84"/>
      <c r="AEB2603" s="84"/>
      <c r="AEC2603" s="84"/>
      <c r="AED2603" s="84"/>
      <c r="AEE2603" s="84"/>
      <c r="AEF2603" s="84"/>
      <c r="AEG2603" s="84"/>
      <c r="AEH2603" s="84"/>
      <c r="AEI2603" s="84"/>
      <c r="AEJ2603" s="84"/>
      <c r="AEK2603" s="84"/>
      <c r="AEL2603" s="84"/>
      <c r="AEM2603" s="84"/>
      <c r="AEN2603" s="84"/>
      <c r="AEO2603" s="84"/>
      <c r="AEP2603" s="84"/>
      <c r="AEQ2603" s="84"/>
      <c r="AER2603" s="84"/>
      <c r="AES2603" s="84"/>
      <c r="AET2603" s="84"/>
      <c r="AEU2603" s="84"/>
      <c r="AEV2603" s="84"/>
      <c r="AEW2603" s="84"/>
      <c r="AEX2603" s="84"/>
      <c r="AEY2603" s="84"/>
      <c r="AEZ2603" s="84"/>
      <c r="AFA2603" s="84"/>
      <c r="AFB2603" s="84"/>
      <c r="AFC2603" s="84"/>
      <c r="AFD2603" s="84"/>
      <c r="AFE2603" s="84"/>
      <c r="AFF2603" s="84"/>
      <c r="AFG2603" s="84"/>
      <c r="AFH2603" s="84"/>
      <c r="AFI2603" s="84"/>
      <c r="AFJ2603" s="84"/>
      <c r="AFK2603" s="84"/>
      <c r="AFL2603" s="84"/>
      <c r="AFM2603" s="84"/>
      <c r="AFN2603" s="84"/>
      <c r="AFO2603" s="84"/>
      <c r="AFP2603" s="84"/>
      <c r="AFQ2603" s="84"/>
      <c r="AFR2603" s="84"/>
      <c r="AFS2603" s="84"/>
      <c r="AFT2603" s="84"/>
      <c r="AFU2603" s="84"/>
      <c r="AFV2603" s="84"/>
      <c r="AFW2603" s="84"/>
      <c r="AFX2603" s="84"/>
      <c r="AFY2603" s="84"/>
      <c r="AFZ2603" s="84"/>
      <c r="AGA2603" s="84"/>
      <c r="AGB2603" s="84"/>
      <c r="AGC2603" s="84"/>
      <c r="AGD2603" s="84"/>
      <c r="AGE2603" s="84"/>
      <c r="AGF2603" s="84"/>
      <c r="AGG2603" s="84"/>
      <c r="AGH2603" s="84"/>
      <c r="AGI2603" s="84"/>
      <c r="AGJ2603" s="84"/>
      <c r="AGK2603" s="84"/>
      <c r="AGL2603" s="84"/>
      <c r="AGM2603" s="84"/>
      <c r="AGN2603" s="84"/>
      <c r="AGO2603" s="84"/>
      <c r="AGP2603" s="84"/>
      <c r="AGQ2603" s="84"/>
      <c r="AGR2603" s="84"/>
      <c r="AGS2603" s="84"/>
      <c r="AGT2603" s="84"/>
      <c r="AGU2603" s="84"/>
      <c r="AGV2603" s="84"/>
      <c r="AGW2603" s="84"/>
      <c r="AGX2603" s="84"/>
      <c r="AGY2603" s="84"/>
      <c r="AGZ2603" s="84"/>
      <c r="AHA2603" s="84"/>
      <c r="AHB2603" s="84"/>
      <c r="AHC2603" s="84"/>
      <c r="AHD2603" s="84"/>
      <c r="AHE2603" s="84"/>
      <c r="AHF2603" s="84"/>
      <c r="AHG2603" s="84"/>
      <c r="AHH2603" s="84"/>
      <c r="AHI2603" s="84"/>
      <c r="AHJ2603" s="84"/>
      <c r="AHK2603" s="84"/>
      <c r="AHL2603" s="84"/>
      <c r="AHM2603" s="84"/>
      <c r="AHN2603" s="84"/>
      <c r="AHO2603" s="84"/>
      <c r="AHP2603" s="84"/>
      <c r="AHQ2603" s="84"/>
      <c r="AHR2603" s="84"/>
      <c r="AHS2603" s="84"/>
      <c r="AHT2603" s="84"/>
      <c r="AHU2603" s="84"/>
      <c r="AHV2603" s="84"/>
      <c r="AHW2603" s="84"/>
      <c r="AHX2603" s="84"/>
      <c r="AHY2603" s="84"/>
      <c r="AHZ2603" s="84"/>
      <c r="AIA2603" s="84"/>
      <c r="AIB2603" s="84"/>
      <c r="AIC2603" s="84"/>
      <c r="AID2603" s="84"/>
      <c r="AIE2603" s="84"/>
      <c r="AIF2603" s="84"/>
      <c r="AIG2603" s="84"/>
      <c r="AIH2603" s="84"/>
      <c r="AII2603" s="84"/>
      <c r="AIJ2603" s="84"/>
      <c r="AIK2603" s="84"/>
      <c r="AIL2603" s="84"/>
      <c r="AIM2603" s="84"/>
      <c r="AIN2603" s="84"/>
      <c r="AIO2603" s="84"/>
      <c r="AIP2603" s="84"/>
      <c r="AIQ2603" s="84"/>
      <c r="AIR2603" s="84"/>
      <c r="AIS2603" s="84"/>
      <c r="AIT2603" s="84"/>
      <c r="AIU2603" s="84"/>
      <c r="AIV2603" s="84"/>
      <c r="AIW2603" s="84"/>
      <c r="AIX2603" s="84"/>
      <c r="AIY2603" s="84"/>
      <c r="AIZ2603" s="84"/>
      <c r="AJA2603" s="84"/>
      <c r="AJB2603" s="84"/>
      <c r="AJC2603" s="84"/>
      <c r="AJD2603" s="84"/>
      <c r="AJE2603" s="84"/>
      <c r="AJF2603" s="84"/>
      <c r="AJG2603" s="84"/>
      <c r="AJH2603" s="84"/>
      <c r="AJI2603" s="84"/>
      <c r="AJJ2603" s="84"/>
      <c r="AJK2603" s="84"/>
      <c r="AJL2603" s="84"/>
      <c r="AJM2603" s="84"/>
      <c r="AJN2603" s="84"/>
      <c r="AJO2603" s="84"/>
      <c r="AJP2603" s="84"/>
      <c r="AJQ2603" s="84"/>
      <c r="AJR2603" s="84"/>
      <c r="AJS2603" s="84"/>
      <c r="AJT2603" s="84"/>
      <c r="AJU2603" s="84"/>
      <c r="AJV2603" s="84"/>
      <c r="AJW2603" s="84"/>
      <c r="AJX2603" s="84"/>
      <c r="AJY2603" s="84"/>
      <c r="AJZ2603" s="84"/>
      <c r="AKA2603" s="84"/>
      <c r="AKB2603" s="84"/>
      <c r="AKC2603" s="84"/>
      <c r="AKD2603" s="84"/>
      <c r="AKE2603" s="84"/>
      <c r="AKF2603" s="84"/>
      <c r="AKG2603" s="84"/>
      <c r="AKH2603" s="84"/>
      <c r="AKI2603" s="84"/>
      <c r="AKJ2603" s="84"/>
      <c r="AKK2603" s="84"/>
      <c r="AKL2603" s="84"/>
      <c r="AKM2603" s="84"/>
      <c r="AKN2603" s="84"/>
      <c r="AKO2603" s="84"/>
      <c r="AKP2603" s="84"/>
      <c r="AKQ2603" s="84"/>
      <c r="AKR2603" s="84"/>
      <c r="AKS2603" s="84"/>
      <c r="AKT2603" s="84"/>
      <c r="AKU2603" s="84"/>
      <c r="AKV2603" s="84"/>
      <c r="AKW2603" s="84"/>
      <c r="AKX2603" s="84"/>
      <c r="AKY2603" s="84"/>
      <c r="AKZ2603" s="84"/>
      <c r="ALA2603" s="84"/>
      <c r="ALB2603" s="84"/>
      <c r="ALC2603" s="84"/>
      <c r="ALD2603" s="84"/>
      <c r="ALE2603" s="84"/>
      <c r="ALF2603" s="84"/>
      <c r="ALG2603" s="84"/>
      <c r="ALH2603" s="84"/>
      <c r="ALI2603" s="84"/>
      <c r="ALJ2603" s="84"/>
      <c r="ALK2603" s="84"/>
      <c r="ALL2603" s="84"/>
      <c r="ALM2603" s="84"/>
      <c r="ALN2603" s="84"/>
      <c r="ALO2603" s="84"/>
      <c r="ALP2603" s="84"/>
      <c r="ALQ2603" s="84"/>
      <c r="ALR2603" s="84"/>
      <c r="ALS2603" s="84"/>
      <c r="ALT2603" s="84"/>
      <c r="ALU2603" s="84"/>
      <c r="ALV2603" s="84"/>
      <c r="ALW2603" s="84"/>
      <c r="ALX2603" s="84"/>
      <c r="ALY2603" s="84"/>
      <c r="ALZ2603" s="84"/>
      <c r="AMA2603" s="84"/>
      <c r="AMB2603" s="84"/>
      <c r="AMC2603" s="84"/>
      <c r="AMD2603" s="84"/>
      <c r="AME2603" s="84"/>
      <c r="AMF2603" s="84"/>
      <c r="AMG2603" s="84"/>
      <c r="AMH2603" s="84"/>
      <c r="AMI2603" s="84"/>
    </row>
    <row r="2604" spans="1:1024" s="83" customFormat="1" ht="15.75" customHeight="1" x14ac:dyDescent="0.25">
      <c r="A2604" s="3" t="s">
        <v>206</v>
      </c>
      <c r="B2604" s="5">
        <v>2</v>
      </c>
      <c r="C2604" s="5">
        <v>6</v>
      </c>
      <c r="D2604" s="5">
        <v>2</v>
      </c>
      <c r="E2604" s="5">
        <v>6</v>
      </c>
      <c r="F2604" s="5">
        <v>4</v>
      </c>
      <c r="G2604" s="5">
        <v>6</v>
      </c>
      <c r="H2604" s="5">
        <v>0</v>
      </c>
      <c r="I2604" s="5">
        <v>0</v>
      </c>
      <c r="J2604" s="5">
        <v>2</v>
      </c>
      <c r="K2604" s="5">
        <v>8</v>
      </c>
      <c r="L2604" s="5">
        <v>0</v>
      </c>
      <c r="M2604" s="104"/>
      <c r="N2604" s="104"/>
      <c r="O2604" s="104"/>
      <c r="P2604" s="10">
        <f t="shared" si="103"/>
        <v>36</v>
      </c>
      <c r="Q2604" s="5">
        <v>3</v>
      </c>
      <c r="R2604" s="4">
        <f t="shared" si="104"/>
        <v>0.36</v>
      </c>
      <c r="S2604" s="9" t="s">
        <v>294</v>
      </c>
      <c r="T2604" s="52" t="s">
        <v>2936</v>
      </c>
      <c r="U2604" s="53" t="s">
        <v>564</v>
      </c>
      <c r="V2604" s="52" t="s">
        <v>344</v>
      </c>
      <c r="W2604" s="7" t="s">
        <v>2915</v>
      </c>
      <c r="X2604" s="8">
        <v>9</v>
      </c>
      <c r="Y2604" s="6" t="s">
        <v>463</v>
      </c>
      <c r="Z2604" s="38" t="s">
        <v>2922</v>
      </c>
      <c r="AA2604" s="38" t="s">
        <v>1325</v>
      </c>
      <c r="AB2604" s="210" t="s">
        <v>1737</v>
      </c>
      <c r="AC2604" s="225"/>
    </row>
    <row r="2605" spans="1:1024" s="83" customFormat="1" ht="15.75" customHeight="1" x14ac:dyDescent="0.25">
      <c r="A2605" s="3" t="s">
        <v>205</v>
      </c>
      <c r="B2605" s="5">
        <v>4</v>
      </c>
      <c r="C2605" s="5">
        <v>6</v>
      </c>
      <c r="D2605" s="5">
        <v>4</v>
      </c>
      <c r="E2605" s="5">
        <v>8</v>
      </c>
      <c r="F2605" s="5">
        <v>1</v>
      </c>
      <c r="G2605" s="5">
        <v>2</v>
      </c>
      <c r="H2605" s="5">
        <v>4</v>
      </c>
      <c r="I2605" s="5">
        <v>6</v>
      </c>
      <c r="J2605" s="5">
        <v>1</v>
      </c>
      <c r="K2605" s="5">
        <v>0</v>
      </c>
      <c r="L2605" s="5">
        <v>0</v>
      </c>
      <c r="M2605" s="104"/>
      <c r="N2605" s="104"/>
      <c r="O2605" s="104"/>
      <c r="P2605" s="10">
        <f t="shared" si="103"/>
        <v>36</v>
      </c>
      <c r="Q2605" s="5">
        <v>2</v>
      </c>
      <c r="R2605" s="4">
        <f t="shared" si="104"/>
        <v>0.36</v>
      </c>
      <c r="S2605" s="9" t="s">
        <v>294</v>
      </c>
      <c r="T2605" s="61" t="s">
        <v>1818</v>
      </c>
      <c r="U2605" s="53" t="s">
        <v>1819</v>
      </c>
      <c r="V2605" s="52" t="s">
        <v>466</v>
      </c>
      <c r="W2605" s="7" t="s">
        <v>1774</v>
      </c>
      <c r="X2605" s="8">
        <v>9</v>
      </c>
      <c r="Y2605" s="6" t="s">
        <v>1775</v>
      </c>
      <c r="Z2605" s="38" t="s">
        <v>1784</v>
      </c>
      <c r="AA2605" s="38" t="s">
        <v>621</v>
      </c>
      <c r="AB2605" s="210" t="s">
        <v>1198</v>
      </c>
      <c r="AC2605" s="225"/>
    </row>
    <row r="2606" spans="1:1024" s="83" customFormat="1" ht="15.75" customHeight="1" x14ac:dyDescent="0.25">
      <c r="A2606" s="3" t="s">
        <v>209</v>
      </c>
      <c r="B2606" s="5">
        <v>4</v>
      </c>
      <c r="C2606" s="5">
        <v>3</v>
      </c>
      <c r="D2606" s="5">
        <v>0</v>
      </c>
      <c r="E2606" s="5">
        <v>3</v>
      </c>
      <c r="F2606" s="5">
        <v>3</v>
      </c>
      <c r="G2606" s="5">
        <v>1</v>
      </c>
      <c r="H2606" s="5">
        <v>3</v>
      </c>
      <c r="I2606" s="5">
        <v>1</v>
      </c>
      <c r="J2606" s="5">
        <v>2</v>
      </c>
      <c r="K2606" s="5">
        <v>2</v>
      </c>
      <c r="L2606" s="5">
        <v>14</v>
      </c>
      <c r="M2606" s="104"/>
      <c r="N2606" s="104"/>
      <c r="O2606" s="104"/>
      <c r="P2606" s="10">
        <f t="shared" si="103"/>
        <v>36</v>
      </c>
      <c r="Q2606" s="5">
        <v>6</v>
      </c>
      <c r="R2606" s="4">
        <f t="shared" si="104"/>
        <v>0.36</v>
      </c>
      <c r="S2606" s="9" t="s">
        <v>294</v>
      </c>
      <c r="T2606" s="52" t="s">
        <v>2538</v>
      </c>
      <c r="U2606" s="53" t="s">
        <v>462</v>
      </c>
      <c r="V2606" s="52" t="s">
        <v>304</v>
      </c>
      <c r="W2606" s="7" t="s">
        <v>2471</v>
      </c>
      <c r="X2606" s="8">
        <v>9</v>
      </c>
      <c r="Y2606" s="6" t="s">
        <v>2093</v>
      </c>
      <c r="Z2606" s="38" t="s">
        <v>2472</v>
      </c>
      <c r="AA2606" s="38" t="s">
        <v>2473</v>
      </c>
      <c r="AB2606" s="210" t="s">
        <v>1198</v>
      </c>
      <c r="AC2606" s="225"/>
    </row>
    <row r="2607" spans="1:1024" s="83" customFormat="1" ht="15.75" customHeight="1" x14ac:dyDescent="0.25">
      <c r="A2607" s="3" t="s">
        <v>206</v>
      </c>
      <c r="B2607" s="5">
        <v>1</v>
      </c>
      <c r="C2607" s="5">
        <v>2</v>
      </c>
      <c r="D2607" s="5">
        <v>6</v>
      </c>
      <c r="E2607" s="5">
        <v>0</v>
      </c>
      <c r="F2607" s="5">
        <v>4</v>
      </c>
      <c r="G2607" s="5">
        <v>3</v>
      </c>
      <c r="H2607" s="5">
        <v>6</v>
      </c>
      <c r="I2607" s="5">
        <v>2</v>
      </c>
      <c r="J2607" s="5">
        <v>4</v>
      </c>
      <c r="K2607" s="5">
        <v>8</v>
      </c>
      <c r="L2607" s="5">
        <v>0</v>
      </c>
      <c r="M2607" s="104"/>
      <c r="N2607" s="104"/>
      <c r="O2607" s="104"/>
      <c r="P2607" s="10">
        <f t="shared" si="103"/>
        <v>36</v>
      </c>
      <c r="Q2607" s="5">
        <v>2</v>
      </c>
      <c r="R2607" s="4">
        <f t="shared" si="104"/>
        <v>0.36</v>
      </c>
      <c r="S2607" s="9" t="s">
        <v>294</v>
      </c>
      <c r="T2607" s="52" t="s">
        <v>1110</v>
      </c>
      <c r="U2607" s="53" t="s">
        <v>939</v>
      </c>
      <c r="V2607" s="52" t="s">
        <v>743</v>
      </c>
      <c r="W2607" s="7" t="s">
        <v>1004</v>
      </c>
      <c r="X2607" s="8">
        <v>9</v>
      </c>
      <c r="Y2607" s="6" t="s">
        <v>542</v>
      </c>
      <c r="Z2607" s="38" t="s">
        <v>1109</v>
      </c>
      <c r="AA2607" s="38" t="s">
        <v>480</v>
      </c>
      <c r="AB2607" s="210" t="s">
        <v>609</v>
      </c>
      <c r="AC2607" s="225"/>
    </row>
    <row r="2608" spans="1:1024" s="83" customFormat="1" ht="15.75" customHeight="1" x14ac:dyDescent="0.25">
      <c r="A2608" s="3" t="s">
        <v>205</v>
      </c>
      <c r="B2608" s="5">
        <v>0</v>
      </c>
      <c r="C2608" s="5">
        <v>3</v>
      </c>
      <c r="D2608" s="5">
        <v>2</v>
      </c>
      <c r="E2608" s="5">
        <v>6</v>
      </c>
      <c r="F2608" s="5">
        <v>5</v>
      </c>
      <c r="G2608" s="5">
        <v>3</v>
      </c>
      <c r="H2608" s="5">
        <v>7</v>
      </c>
      <c r="I2608" s="5">
        <v>0</v>
      </c>
      <c r="J2608" s="5">
        <v>0</v>
      </c>
      <c r="K2608" s="5">
        <v>10</v>
      </c>
      <c r="L2608" s="5">
        <v>0</v>
      </c>
      <c r="M2608" s="104"/>
      <c r="N2608" s="104"/>
      <c r="O2608" s="104"/>
      <c r="P2608" s="10">
        <f t="shared" si="103"/>
        <v>36</v>
      </c>
      <c r="Q2608" s="5">
        <v>2</v>
      </c>
      <c r="R2608" s="4">
        <f t="shared" si="104"/>
        <v>0.36</v>
      </c>
      <c r="S2608" s="9" t="s">
        <v>294</v>
      </c>
      <c r="T2608" s="52" t="s">
        <v>2276</v>
      </c>
      <c r="U2608" s="53" t="s">
        <v>857</v>
      </c>
      <c r="V2608" s="52" t="s">
        <v>355</v>
      </c>
      <c r="W2608" s="7" t="s">
        <v>2157</v>
      </c>
      <c r="X2608" s="8">
        <v>9</v>
      </c>
      <c r="Y2608" s="6" t="s">
        <v>366</v>
      </c>
      <c r="Z2608" s="38" t="s">
        <v>2267</v>
      </c>
      <c r="AA2608" s="38" t="s">
        <v>396</v>
      </c>
      <c r="AB2608" s="210" t="s">
        <v>338</v>
      </c>
      <c r="AC2608" s="225"/>
    </row>
    <row r="2609" spans="1:29" s="83" customFormat="1" ht="15.75" customHeight="1" x14ac:dyDescent="0.25">
      <c r="A2609" s="3" t="s">
        <v>206</v>
      </c>
      <c r="B2609" s="5">
        <v>0</v>
      </c>
      <c r="C2609" s="5">
        <v>4</v>
      </c>
      <c r="D2609" s="5">
        <v>2</v>
      </c>
      <c r="E2609" s="5">
        <v>3</v>
      </c>
      <c r="F2609" s="5">
        <v>1</v>
      </c>
      <c r="G2609" s="5">
        <v>3</v>
      </c>
      <c r="H2609" s="5">
        <v>0</v>
      </c>
      <c r="I2609" s="5">
        <v>2</v>
      </c>
      <c r="J2609" s="5">
        <v>0</v>
      </c>
      <c r="K2609" s="5">
        <v>2</v>
      </c>
      <c r="L2609" s="5">
        <v>19</v>
      </c>
      <c r="M2609" s="104"/>
      <c r="N2609" s="104"/>
      <c r="O2609" s="104"/>
      <c r="P2609" s="10">
        <f t="shared" si="103"/>
        <v>36</v>
      </c>
      <c r="Q2609" s="5">
        <v>2</v>
      </c>
      <c r="R2609" s="4">
        <f t="shared" si="104"/>
        <v>0.36</v>
      </c>
      <c r="S2609" s="9" t="s">
        <v>294</v>
      </c>
      <c r="T2609" s="52" t="s">
        <v>1661</v>
      </c>
      <c r="U2609" s="53" t="s">
        <v>600</v>
      </c>
      <c r="V2609" s="52" t="s">
        <v>364</v>
      </c>
      <c r="W2609" s="7" t="s">
        <v>4164</v>
      </c>
      <c r="X2609" s="8">
        <v>9</v>
      </c>
      <c r="Y2609" s="6" t="s">
        <v>366</v>
      </c>
      <c r="Z2609" s="38" t="s">
        <v>4165</v>
      </c>
      <c r="AA2609" s="38" t="s">
        <v>549</v>
      </c>
      <c r="AB2609" s="210" t="s">
        <v>572</v>
      </c>
      <c r="AC2609" s="225"/>
    </row>
    <row r="2610" spans="1:29" s="83" customFormat="1" ht="15.75" customHeight="1" x14ac:dyDescent="0.25">
      <c r="A2610" s="3" t="s">
        <v>207</v>
      </c>
      <c r="B2610" s="5">
        <v>4</v>
      </c>
      <c r="C2610" s="5">
        <v>8</v>
      </c>
      <c r="D2610" s="5">
        <v>4</v>
      </c>
      <c r="E2610" s="5">
        <v>0</v>
      </c>
      <c r="F2610" s="5">
        <v>9</v>
      </c>
      <c r="G2610" s="5">
        <v>6</v>
      </c>
      <c r="H2610" s="5">
        <v>4</v>
      </c>
      <c r="I2610" s="5">
        <v>0</v>
      </c>
      <c r="J2610" s="5">
        <v>0</v>
      </c>
      <c r="K2610" s="5">
        <v>0</v>
      </c>
      <c r="L2610" s="5">
        <v>0</v>
      </c>
      <c r="M2610" s="104"/>
      <c r="N2610" s="104"/>
      <c r="O2610" s="104"/>
      <c r="P2610" s="10">
        <f t="shared" si="103"/>
        <v>35</v>
      </c>
      <c r="Q2610" s="5">
        <v>6</v>
      </c>
      <c r="R2610" s="4">
        <f t="shared" si="104"/>
        <v>0.35</v>
      </c>
      <c r="S2610" s="9" t="s">
        <v>294</v>
      </c>
      <c r="T2610" s="52" t="s">
        <v>3280</v>
      </c>
      <c r="U2610" s="53" t="s">
        <v>509</v>
      </c>
      <c r="V2610" s="52" t="s">
        <v>312</v>
      </c>
      <c r="W2610" s="7" t="s">
        <v>3309</v>
      </c>
      <c r="X2610" s="8">
        <v>9</v>
      </c>
      <c r="Y2610" s="6" t="s">
        <v>2010</v>
      </c>
      <c r="Z2610" s="38" t="s">
        <v>3371</v>
      </c>
      <c r="AA2610" s="38" t="s">
        <v>807</v>
      </c>
      <c r="AB2610" s="210" t="s">
        <v>381</v>
      </c>
      <c r="AC2610" s="225"/>
    </row>
    <row r="2611" spans="1:29" s="83" customFormat="1" ht="15.75" customHeight="1" x14ac:dyDescent="0.25">
      <c r="A2611" s="3" t="s">
        <v>211</v>
      </c>
      <c r="B2611" s="5">
        <v>4</v>
      </c>
      <c r="C2611" s="5">
        <v>4</v>
      </c>
      <c r="D2611" s="5">
        <v>2</v>
      </c>
      <c r="E2611" s="5">
        <v>2</v>
      </c>
      <c r="F2611" s="5">
        <v>5</v>
      </c>
      <c r="G2611" s="5">
        <v>3</v>
      </c>
      <c r="H2611" s="5">
        <v>6</v>
      </c>
      <c r="I2611" s="5">
        <v>1</v>
      </c>
      <c r="J2611" s="5">
        <v>0</v>
      </c>
      <c r="K2611" s="5">
        <v>8</v>
      </c>
      <c r="L2611" s="5">
        <v>0</v>
      </c>
      <c r="M2611" s="104"/>
      <c r="N2611" s="104"/>
      <c r="O2611" s="104"/>
      <c r="P2611" s="10">
        <f t="shared" si="103"/>
        <v>35</v>
      </c>
      <c r="Q2611" s="5">
        <v>7</v>
      </c>
      <c r="R2611" s="4">
        <f t="shared" si="104"/>
        <v>0.35</v>
      </c>
      <c r="S2611" s="9" t="s">
        <v>294</v>
      </c>
      <c r="T2611" s="52" t="s">
        <v>1682</v>
      </c>
      <c r="U2611" s="53" t="s">
        <v>459</v>
      </c>
      <c r="V2611" s="52" t="s">
        <v>982</v>
      </c>
      <c r="W2611" s="7" t="s">
        <v>1546</v>
      </c>
      <c r="X2611" s="8">
        <v>9</v>
      </c>
      <c r="Y2611" s="6" t="s">
        <v>463</v>
      </c>
      <c r="Z2611" s="38" t="s">
        <v>330</v>
      </c>
      <c r="AA2611" s="38" t="s">
        <v>787</v>
      </c>
      <c r="AB2611" s="210" t="s">
        <v>391</v>
      </c>
      <c r="AC2611" s="225"/>
    </row>
    <row r="2612" spans="1:29" s="83" customFormat="1" ht="15.75" customHeight="1" x14ac:dyDescent="0.25">
      <c r="A2612" s="3" t="s">
        <v>212</v>
      </c>
      <c r="B2612" s="5">
        <v>3</v>
      </c>
      <c r="C2612" s="5">
        <v>3</v>
      </c>
      <c r="D2612" s="5">
        <v>2</v>
      </c>
      <c r="E2612" s="5">
        <v>2</v>
      </c>
      <c r="F2612" s="5">
        <v>4</v>
      </c>
      <c r="G2612" s="5">
        <v>6</v>
      </c>
      <c r="H2612" s="5">
        <v>6</v>
      </c>
      <c r="I2612" s="5">
        <v>1</v>
      </c>
      <c r="J2612" s="5">
        <v>0</v>
      </c>
      <c r="K2612" s="5">
        <v>8</v>
      </c>
      <c r="L2612" s="5">
        <v>0</v>
      </c>
      <c r="M2612" s="104"/>
      <c r="N2612" s="104"/>
      <c r="O2612" s="104"/>
      <c r="P2612" s="10">
        <f t="shared" si="103"/>
        <v>35</v>
      </c>
      <c r="Q2612" s="5">
        <v>7</v>
      </c>
      <c r="R2612" s="4">
        <f t="shared" si="104"/>
        <v>0.35</v>
      </c>
      <c r="S2612" s="9" t="s">
        <v>294</v>
      </c>
      <c r="T2612" s="52" t="s">
        <v>1683</v>
      </c>
      <c r="U2612" s="53" t="s">
        <v>1684</v>
      </c>
      <c r="V2612" s="52" t="s">
        <v>312</v>
      </c>
      <c r="W2612" s="7" t="s">
        <v>1546</v>
      </c>
      <c r="X2612" s="8">
        <v>9</v>
      </c>
      <c r="Y2612" s="6" t="s">
        <v>463</v>
      </c>
      <c r="Z2612" s="38" t="s">
        <v>330</v>
      </c>
      <c r="AA2612" s="38" t="s">
        <v>787</v>
      </c>
      <c r="AB2612" s="210" t="s">
        <v>391</v>
      </c>
      <c r="AC2612" s="225"/>
    </row>
    <row r="2613" spans="1:29" s="83" customFormat="1" ht="15.75" customHeight="1" x14ac:dyDescent="0.25">
      <c r="A2613" s="3" t="s">
        <v>210</v>
      </c>
      <c r="B2613" s="5">
        <v>1</v>
      </c>
      <c r="C2613" s="5">
        <v>4</v>
      </c>
      <c r="D2613" s="5">
        <v>2</v>
      </c>
      <c r="E2613" s="5">
        <v>0</v>
      </c>
      <c r="F2613" s="5">
        <v>5</v>
      </c>
      <c r="G2613" s="5">
        <v>6</v>
      </c>
      <c r="H2613" s="5">
        <v>2</v>
      </c>
      <c r="I2613" s="5">
        <v>0</v>
      </c>
      <c r="J2613" s="5">
        <v>3</v>
      </c>
      <c r="K2613" s="5">
        <v>8</v>
      </c>
      <c r="L2613" s="5">
        <v>4</v>
      </c>
      <c r="M2613" s="104"/>
      <c r="N2613" s="104"/>
      <c r="O2613" s="104"/>
      <c r="P2613" s="10">
        <f t="shared" si="103"/>
        <v>35</v>
      </c>
      <c r="Q2613" s="5">
        <v>3</v>
      </c>
      <c r="R2613" s="4">
        <f t="shared" si="104"/>
        <v>0.35</v>
      </c>
      <c r="S2613" s="9" t="s">
        <v>294</v>
      </c>
      <c r="T2613" s="52" t="s">
        <v>2277</v>
      </c>
      <c r="U2613" s="53" t="s">
        <v>1804</v>
      </c>
      <c r="V2613" s="52" t="s">
        <v>903</v>
      </c>
      <c r="W2613" s="7" t="s">
        <v>2157</v>
      </c>
      <c r="X2613" s="8">
        <v>9</v>
      </c>
      <c r="Y2613" s="6" t="s">
        <v>542</v>
      </c>
      <c r="Z2613" s="38" t="s">
        <v>2267</v>
      </c>
      <c r="AA2613" s="38" t="s">
        <v>396</v>
      </c>
      <c r="AB2613" s="210" t="s">
        <v>338</v>
      </c>
      <c r="AC2613" s="225"/>
    </row>
    <row r="2614" spans="1:29" s="83" customFormat="1" ht="15.75" customHeight="1" x14ac:dyDescent="0.25">
      <c r="A2614" s="3" t="s">
        <v>206</v>
      </c>
      <c r="B2614" s="5">
        <v>1</v>
      </c>
      <c r="C2614" s="5">
        <v>2</v>
      </c>
      <c r="D2614" s="5">
        <v>2</v>
      </c>
      <c r="E2614" s="5">
        <v>2</v>
      </c>
      <c r="F2614" s="5">
        <v>4</v>
      </c>
      <c r="G2614" s="5">
        <v>3</v>
      </c>
      <c r="H2614" s="5">
        <v>6</v>
      </c>
      <c r="I2614" s="5">
        <v>0</v>
      </c>
      <c r="J2614" s="5">
        <v>4</v>
      </c>
      <c r="K2614" s="5">
        <v>10</v>
      </c>
      <c r="L2614" s="5">
        <v>0</v>
      </c>
      <c r="M2614" s="104"/>
      <c r="N2614" s="104"/>
      <c r="O2614" s="104"/>
      <c r="P2614" s="10">
        <f t="shared" si="103"/>
        <v>34</v>
      </c>
      <c r="Q2614" s="5">
        <v>3</v>
      </c>
      <c r="R2614" s="4">
        <f t="shared" si="104"/>
        <v>0.34</v>
      </c>
      <c r="S2614" s="9" t="s">
        <v>294</v>
      </c>
      <c r="T2614" s="52" t="s">
        <v>1934</v>
      </c>
      <c r="U2614" s="53" t="s">
        <v>1495</v>
      </c>
      <c r="V2614" s="52" t="s">
        <v>320</v>
      </c>
      <c r="W2614" s="7" t="s">
        <v>1926</v>
      </c>
      <c r="X2614" s="8">
        <v>9</v>
      </c>
      <c r="Y2614" s="6" t="s">
        <v>542</v>
      </c>
      <c r="Z2614" s="38" t="str">
        <f>Z2613</f>
        <v>Гриценко</v>
      </c>
      <c r="AA2614" s="38" t="str">
        <f>AA2613</f>
        <v>Денис</v>
      </c>
      <c r="AB2614" s="210" t="str">
        <f>AB2613</f>
        <v>Владимирович</v>
      </c>
      <c r="AC2614" s="225"/>
    </row>
    <row r="2615" spans="1:29" s="83" customFormat="1" ht="15.75" customHeight="1" x14ac:dyDescent="0.25">
      <c r="A2615" s="3" t="s">
        <v>208</v>
      </c>
      <c r="B2615" s="5">
        <v>2</v>
      </c>
      <c r="C2615" s="5">
        <v>8</v>
      </c>
      <c r="D2615" s="5">
        <v>6</v>
      </c>
      <c r="E2615" s="5">
        <v>0</v>
      </c>
      <c r="F2615" s="5">
        <v>9</v>
      </c>
      <c r="G2615" s="5">
        <v>6</v>
      </c>
      <c r="H2615" s="5">
        <v>3</v>
      </c>
      <c r="I2615" s="5">
        <v>0</v>
      </c>
      <c r="J2615" s="5">
        <v>0</v>
      </c>
      <c r="K2615" s="5">
        <v>0</v>
      </c>
      <c r="L2615" s="5">
        <v>0</v>
      </c>
      <c r="M2615" s="104"/>
      <c r="N2615" s="104"/>
      <c r="O2615" s="104"/>
      <c r="P2615" s="10">
        <f t="shared" si="103"/>
        <v>34</v>
      </c>
      <c r="Q2615" s="5">
        <v>7</v>
      </c>
      <c r="R2615" s="4">
        <f t="shared" si="104"/>
        <v>0.34</v>
      </c>
      <c r="S2615" s="9" t="s">
        <v>294</v>
      </c>
      <c r="T2615" s="52" t="s">
        <v>3378</v>
      </c>
      <c r="U2615" s="53" t="s">
        <v>564</v>
      </c>
      <c r="V2615" s="52" t="s">
        <v>373</v>
      </c>
      <c r="W2615" s="7" t="s">
        <v>3309</v>
      </c>
      <c r="X2615" s="8">
        <v>9</v>
      </c>
      <c r="Y2615" s="6" t="s">
        <v>2010</v>
      </c>
      <c r="Z2615" s="38" t="s">
        <v>3371</v>
      </c>
      <c r="AA2615" s="38" t="s">
        <v>807</v>
      </c>
      <c r="AB2615" s="210" t="s">
        <v>381</v>
      </c>
      <c r="AC2615" s="225"/>
    </row>
    <row r="2616" spans="1:29" s="83" customFormat="1" ht="15.75" customHeight="1" x14ac:dyDescent="0.25">
      <c r="A2616" s="3" t="s">
        <v>237</v>
      </c>
      <c r="B2616" s="5">
        <v>3</v>
      </c>
      <c r="C2616" s="5">
        <v>4</v>
      </c>
      <c r="D2616" s="5">
        <v>2</v>
      </c>
      <c r="E2616" s="5">
        <v>3</v>
      </c>
      <c r="F2616" s="5">
        <v>9</v>
      </c>
      <c r="G2616" s="5">
        <v>6</v>
      </c>
      <c r="H2616" s="5">
        <v>6</v>
      </c>
      <c r="I2616" s="5">
        <v>0</v>
      </c>
      <c r="J2616" s="5">
        <v>0</v>
      </c>
      <c r="K2616" s="5">
        <v>0</v>
      </c>
      <c r="L2616" s="5">
        <v>0</v>
      </c>
      <c r="M2616" s="104"/>
      <c r="N2616" s="104"/>
      <c r="O2616" s="104"/>
      <c r="P2616" s="10">
        <f t="shared" si="103"/>
        <v>33</v>
      </c>
      <c r="Q2616" s="5">
        <v>8</v>
      </c>
      <c r="R2616" s="4">
        <f t="shared" si="104"/>
        <v>0.33</v>
      </c>
      <c r="S2616" s="9" t="s">
        <v>294</v>
      </c>
      <c r="T2616" s="52" t="s">
        <v>3379</v>
      </c>
      <c r="U2616" s="53" t="s">
        <v>1473</v>
      </c>
      <c r="V2616" s="52" t="s">
        <v>317</v>
      </c>
      <c r="W2616" s="7" t="s">
        <v>3309</v>
      </c>
      <c r="X2616" s="8">
        <v>9</v>
      </c>
      <c r="Y2616" s="6" t="s">
        <v>614</v>
      </c>
      <c r="Z2616" s="38" t="s">
        <v>3371</v>
      </c>
      <c r="AA2616" s="38" t="s">
        <v>807</v>
      </c>
      <c r="AB2616" s="210" t="s">
        <v>381</v>
      </c>
      <c r="AC2616" s="225"/>
    </row>
    <row r="2617" spans="1:29" s="83" customFormat="1" ht="15.75" customHeight="1" x14ac:dyDescent="0.25">
      <c r="A2617" s="3" t="s">
        <v>204</v>
      </c>
      <c r="B2617" s="5">
        <v>3</v>
      </c>
      <c r="C2617" s="5">
        <v>3</v>
      </c>
      <c r="D2617" s="5">
        <v>0</v>
      </c>
      <c r="E2617" s="5">
        <v>0</v>
      </c>
      <c r="F2617" s="5">
        <v>6</v>
      </c>
      <c r="G2617" s="5">
        <v>0</v>
      </c>
      <c r="H2617" s="5">
        <v>1</v>
      </c>
      <c r="I2617" s="5">
        <v>0</v>
      </c>
      <c r="J2617" s="5">
        <v>0</v>
      </c>
      <c r="K2617" s="5">
        <v>8</v>
      </c>
      <c r="L2617" s="5">
        <v>12</v>
      </c>
      <c r="M2617" s="104"/>
      <c r="N2617" s="104"/>
      <c r="O2617" s="104"/>
      <c r="P2617" s="10">
        <f t="shared" si="103"/>
        <v>33</v>
      </c>
      <c r="Q2617" s="5">
        <v>1</v>
      </c>
      <c r="R2617" s="4">
        <f t="shared" si="104"/>
        <v>0.33</v>
      </c>
      <c r="S2617" s="9" t="s">
        <v>294</v>
      </c>
      <c r="T2617" s="52" t="s">
        <v>3976</v>
      </c>
      <c r="U2617" s="53" t="s">
        <v>624</v>
      </c>
      <c r="V2617" s="52" t="s">
        <v>355</v>
      </c>
      <c r="W2617" s="7" t="s">
        <v>3859</v>
      </c>
      <c r="X2617" s="8">
        <v>9</v>
      </c>
      <c r="Y2617" s="6" t="s">
        <v>366</v>
      </c>
      <c r="Z2617" s="38" t="s">
        <v>3904</v>
      </c>
      <c r="AA2617" s="38" t="s">
        <v>3906</v>
      </c>
      <c r="AB2617" s="210" t="s">
        <v>3907</v>
      </c>
      <c r="AC2617" s="225"/>
    </row>
    <row r="2618" spans="1:29" s="83" customFormat="1" ht="15.75" customHeight="1" x14ac:dyDescent="0.25">
      <c r="A2618" s="3" t="s">
        <v>207</v>
      </c>
      <c r="B2618" s="5">
        <v>0</v>
      </c>
      <c r="C2618" s="5">
        <v>4</v>
      </c>
      <c r="D2618" s="5">
        <v>2</v>
      </c>
      <c r="E2618" s="5">
        <v>2</v>
      </c>
      <c r="F2618" s="5">
        <v>3</v>
      </c>
      <c r="G2618" s="5">
        <v>0</v>
      </c>
      <c r="H2618" s="5">
        <v>0</v>
      </c>
      <c r="I2618" s="5">
        <v>1</v>
      </c>
      <c r="J2618" s="5">
        <v>0</v>
      </c>
      <c r="K2618" s="5">
        <v>2</v>
      </c>
      <c r="L2618" s="5">
        <v>19</v>
      </c>
      <c r="M2618" s="104"/>
      <c r="N2618" s="104"/>
      <c r="O2618" s="104"/>
      <c r="P2618" s="10">
        <f t="shared" si="103"/>
        <v>33</v>
      </c>
      <c r="Q2618" s="5">
        <v>3</v>
      </c>
      <c r="R2618" s="4">
        <f t="shared" si="104"/>
        <v>0.33</v>
      </c>
      <c r="S2618" s="9" t="s">
        <v>294</v>
      </c>
      <c r="T2618" s="52" t="s">
        <v>4190</v>
      </c>
      <c r="U2618" s="53" t="s">
        <v>1799</v>
      </c>
      <c r="V2618" s="52" t="s">
        <v>381</v>
      </c>
      <c r="W2618" s="7" t="s">
        <v>4164</v>
      </c>
      <c r="X2618" s="8">
        <v>9</v>
      </c>
      <c r="Y2618" s="6" t="s">
        <v>298</v>
      </c>
      <c r="Z2618" s="38" t="s">
        <v>4165</v>
      </c>
      <c r="AA2618" s="38" t="s">
        <v>549</v>
      </c>
      <c r="AB2618" s="210" t="s">
        <v>572</v>
      </c>
      <c r="AC2618" s="225"/>
    </row>
    <row r="2619" spans="1:29" s="83" customFormat="1" ht="15.75" customHeight="1" x14ac:dyDescent="0.25">
      <c r="A2619" s="14" t="s">
        <v>208</v>
      </c>
      <c r="B2619" s="16">
        <v>0</v>
      </c>
      <c r="C2619" s="16">
        <v>2</v>
      </c>
      <c r="D2619" s="16">
        <v>2</v>
      </c>
      <c r="E2619" s="16">
        <v>2</v>
      </c>
      <c r="F2619" s="16">
        <v>2</v>
      </c>
      <c r="G2619" s="16">
        <v>6</v>
      </c>
      <c r="H2619" s="16">
        <v>6</v>
      </c>
      <c r="I2619" s="16">
        <v>1</v>
      </c>
      <c r="J2619" s="16">
        <v>2</v>
      </c>
      <c r="K2619" s="16">
        <v>10</v>
      </c>
      <c r="L2619" s="16">
        <v>0</v>
      </c>
      <c r="M2619" s="106"/>
      <c r="N2619" s="106"/>
      <c r="O2619" s="106"/>
      <c r="P2619" s="10">
        <f t="shared" si="103"/>
        <v>33</v>
      </c>
      <c r="Q2619" s="16">
        <v>5</v>
      </c>
      <c r="R2619" s="4">
        <f t="shared" si="104"/>
        <v>0.33</v>
      </c>
      <c r="S2619" s="17" t="s">
        <v>294</v>
      </c>
      <c r="T2619" s="52" t="s">
        <v>1919</v>
      </c>
      <c r="U2619" s="53" t="s">
        <v>695</v>
      </c>
      <c r="V2619" s="52" t="s">
        <v>977</v>
      </c>
      <c r="W2619" s="19" t="s">
        <v>1842</v>
      </c>
      <c r="X2619" s="18">
        <v>9</v>
      </c>
      <c r="Y2619" s="6" t="s">
        <v>366</v>
      </c>
      <c r="Z2619" s="121" t="s">
        <v>1862</v>
      </c>
      <c r="AA2619" s="121" t="s">
        <v>545</v>
      </c>
      <c r="AB2619" s="212" t="s">
        <v>355</v>
      </c>
      <c r="AC2619" s="225"/>
    </row>
    <row r="2620" spans="1:29" s="83" customFormat="1" ht="15.75" customHeight="1" x14ac:dyDescent="0.25">
      <c r="A2620" s="3" t="s">
        <v>213</v>
      </c>
      <c r="B2620" s="5">
        <v>5</v>
      </c>
      <c r="C2620" s="5">
        <v>0</v>
      </c>
      <c r="D2620" s="5">
        <v>2</v>
      </c>
      <c r="E2620" s="5">
        <v>2</v>
      </c>
      <c r="F2620" s="5">
        <v>4</v>
      </c>
      <c r="G2620" s="5">
        <v>6</v>
      </c>
      <c r="H2620" s="5">
        <v>4</v>
      </c>
      <c r="I2620" s="5">
        <v>0</v>
      </c>
      <c r="J2620" s="5">
        <v>2</v>
      </c>
      <c r="K2620" s="5">
        <v>8</v>
      </c>
      <c r="L2620" s="5">
        <v>0</v>
      </c>
      <c r="M2620" s="104"/>
      <c r="N2620" s="104"/>
      <c r="O2620" s="104"/>
      <c r="P2620" s="10">
        <f t="shared" si="103"/>
        <v>33</v>
      </c>
      <c r="Q2620" s="5">
        <v>8</v>
      </c>
      <c r="R2620" s="4">
        <f t="shared" si="104"/>
        <v>0.33</v>
      </c>
      <c r="S2620" s="9" t="s">
        <v>294</v>
      </c>
      <c r="T2620" s="52" t="s">
        <v>1108</v>
      </c>
      <c r="U2620" s="53" t="s">
        <v>718</v>
      </c>
      <c r="V2620" s="52" t="s">
        <v>373</v>
      </c>
      <c r="W2620" s="7" t="s">
        <v>1546</v>
      </c>
      <c r="X2620" s="8">
        <v>9</v>
      </c>
      <c r="Y2620" s="6" t="s">
        <v>463</v>
      </c>
      <c r="Z2620" s="38" t="s">
        <v>330</v>
      </c>
      <c r="AA2620" s="38" t="s">
        <v>787</v>
      </c>
      <c r="AB2620" s="210" t="s">
        <v>391</v>
      </c>
      <c r="AC2620" s="225"/>
    </row>
    <row r="2621" spans="1:29" s="83" customFormat="1" ht="15.75" customHeight="1" x14ac:dyDescent="0.25">
      <c r="A2621" s="3" t="s">
        <v>205</v>
      </c>
      <c r="B2621" s="5">
        <v>1</v>
      </c>
      <c r="C2621" s="5">
        <v>6</v>
      </c>
      <c r="D2621" s="5">
        <v>2</v>
      </c>
      <c r="E2621" s="5">
        <v>0</v>
      </c>
      <c r="F2621" s="5">
        <v>6</v>
      </c>
      <c r="G2621" s="5">
        <v>4</v>
      </c>
      <c r="H2621" s="5">
        <v>5</v>
      </c>
      <c r="I2621" s="5">
        <v>0</v>
      </c>
      <c r="J2621" s="5">
        <v>1</v>
      </c>
      <c r="K2621" s="5">
        <v>8</v>
      </c>
      <c r="L2621" s="5">
        <v>0</v>
      </c>
      <c r="M2621" s="104"/>
      <c r="N2621" s="104"/>
      <c r="O2621" s="104"/>
      <c r="P2621" s="10">
        <f t="shared" si="103"/>
        <v>33</v>
      </c>
      <c r="Q2621" s="5">
        <v>1</v>
      </c>
      <c r="R2621" s="4">
        <f t="shared" si="104"/>
        <v>0.33</v>
      </c>
      <c r="S2621" s="9" t="s">
        <v>294</v>
      </c>
      <c r="T2621" s="52" t="s">
        <v>1452</v>
      </c>
      <c r="U2621" s="53" t="s">
        <v>334</v>
      </c>
      <c r="V2621" s="52" t="s">
        <v>304</v>
      </c>
      <c r="W2621" s="7" t="s">
        <v>1438</v>
      </c>
      <c r="X2621" s="8">
        <v>9</v>
      </c>
      <c r="Y2621" s="6" t="s">
        <v>463</v>
      </c>
      <c r="Z2621" s="38" t="s">
        <v>1443</v>
      </c>
      <c r="AA2621" s="38" t="s">
        <v>612</v>
      </c>
      <c r="AB2621" s="210" t="s">
        <v>567</v>
      </c>
      <c r="AC2621" s="225"/>
    </row>
    <row r="2622" spans="1:29" s="83" customFormat="1" ht="15.75" customHeight="1" x14ac:dyDescent="0.25">
      <c r="A2622" s="3" t="s">
        <v>214</v>
      </c>
      <c r="B2622" s="5">
        <v>4</v>
      </c>
      <c r="C2622" s="5">
        <v>5</v>
      </c>
      <c r="D2622" s="5">
        <v>3</v>
      </c>
      <c r="E2622" s="5">
        <v>3</v>
      </c>
      <c r="F2622" s="5">
        <v>4</v>
      </c>
      <c r="G2622" s="5">
        <v>5</v>
      </c>
      <c r="H2622" s="5">
        <v>1</v>
      </c>
      <c r="I2622" s="5">
        <v>0</v>
      </c>
      <c r="J2622" s="5">
        <v>0</v>
      </c>
      <c r="K2622" s="5">
        <v>8</v>
      </c>
      <c r="L2622" s="5">
        <v>0</v>
      </c>
      <c r="M2622" s="104"/>
      <c r="N2622" s="104"/>
      <c r="O2622" s="104"/>
      <c r="P2622" s="10">
        <f t="shared" si="103"/>
        <v>33</v>
      </c>
      <c r="Q2622" s="5">
        <v>8</v>
      </c>
      <c r="R2622" s="4">
        <f t="shared" si="104"/>
        <v>0.33</v>
      </c>
      <c r="S2622" s="9" t="s">
        <v>294</v>
      </c>
      <c r="T2622" s="52" t="s">
        <v>1685</v>
      </c>
      <c r="U2622" s="53" t="s">
        <v>452</v>
      </c>
      <c r="V2622" s="52" t="s">
        <v>397</v>
      </c>
      <c r="W2622" s="7" t="s">
        <v>1546</v>
      </c>
      <c r="X2622" s="8">
        <v>9</v>
      </c>
      <c r="Y2622" s="6" t="s">
        <v>463</v>
      </c>
      <c r="Z2622" s="38" t="s">
        <v>330</v>
      </c>
      <c r="AA2622" s="38" t="s">
        <v>787</v>
      </c>
      <c r="AB2622" s="210" t="s">
        <v>391</v>
      </c>
      <c r="AC2622" s="225"/>
    </row>
    <row r="2623" spans="1:29" s="83" customFormat="1" ht="15.75" customHeight="1" x14ac:dyDescent="0.25">
      <c r="A2623" s="3" t="s">
        <v>204</v>
      </c>
      <c r="B2623" s="5">
        <v>3</v>
      </c>
      <c r="C2623" s="5">
        <v>5</v>
      </c>
      <c r="D2623" s="5">
        <v>2</v>
      </c>
      <c r="E2623" s="5">
        <v>4</v>
      </c>
      <c r="F2623" s="5">
        <v>3</v>
      </c>
      <c r="G2623" s="5">
        <v>2</v>
      </c>
      <c r="H2623" s="5">
        <v>2</v>
      </c>
      <c r="I2623" s="5">
        <v>1</v>
      </c>
      <c r="J2623" s="5">
        <v>2</v>
      </c>
      <c r="K2623" s="5">
        <v>6</v>
      </c>
      <c r="L2623" s="5">
        <v>3</v>
      </c>
      <c r="M2623" s="104"/>
      <c r="N2623" s="104"/>
      <c r="O2623" s="104"/>
      <c r="P2623" s="10">
        <f t="shared" si="103"/>
        <v>33</v>
      </c>
      <c r="Q2623" s="5">
        <v>2</v>
      </c>
      <c r="R2623" s="4">
        <f t="shared" si="104"/>
        <v>0.33</v>
      </c>
      <c r="S2623" s="9" t="s">
        <v>294</v>
      </c>
      <c r="T2623" s="52" t="s">
        <v>4137</v>
      </c>
      <c r="U2623" s="53" t="s">
        <v>1810</v>
      </c>
      <c r="V2623" s="52" t="s">
        <v>323</v>
      </c>
      <c r="W2623" s="7" t="s">
        <v>4124</v>
      </c>
      <c r="X2623" s="8">
        <v>9</v>
      </c>
      <c r="Y2623" s="6">
        <v>2</v>
      </c>
      <c r="Z2623" s="38" t="s">
        <v>4136</v>
      </c>
      <c r="AA2623" s="38" t="s">
        <v>2400</v>
      </c>
      <c r="AB2623" s="210" t="s">
        <v>1198</v>
      </c>
      <c r="AC2623" s="225"/>
    </row>
    <row r="2624" spans="1:29" s="83" customFormat="1" ht="15.75" customHeight="1" x14ac:dyDescent="0.25">
      <c r="A2624" s="3" t="s">
        <v>207</v>
      </c>
      <c r="B2624" s="5">
        <v>3</v>
      </c>
      <c r="C2624" s="5">
        <v>5</v>
      </c>
      <c r="D2624" s="5">
        <v>2</v>
      </c>
      <c r="E2624" s="5">
        <v>0</v>
      </c>
      <c r="F2624" s="5">
        <v>3</v>
      </c>
      <c r="G2624" s="5">
        <v>0</v>
      </c>
      <c r="H2624" s="5">
        <v>5</v>
      </c>
      <c r="I2624" s="5">
        <v>3</v>
      </c>
      <c r="J2624" s="5">
        <v>5</v>
      </c>
      <c r="K2624" s="5">
        <v>2</v>
      </c>
      <c r="L2624" s="5">
        <v>5</v>
      </c>
      <c r="M2624" s="104"/>
      <c r="N2624" s="104"/>
      <c r="O2624" s="104"/>
      <c r="P2624" s="10">
        <f t="shared" si="103"/>
        <v>33</v>
      </c>
      <c r="Q2624" s="5">
        <v>3</v>
      </c>
      <c r="R2624" s="4">
        <f t="shared" si="104"/>
        <v>0.33</v>
      </c>
      <c r="S2624" s="9" t="s">
        <v>294</v>
      </c>
      <c r="T2624" s="52" t="s">
        <v>871</v>
      </c>
      <c r="U2624" s="53" t="s">
        <v>329</v>
      </c>
      <c r="V2624" s="52" t="s">
        <v>381</v>
      </c>
      <c r="W2624" s="7" t="s">
        <v>3998</v>
      </c>
      <c r="X2624" s="8">
        <v>9</v>
      </c>
      <c r="Y2624" s="6" t="s">
        <v>1515</v>
      </c>
      <c r="Z2624" s="38" t="s">
        <v>4041</v>
      </c>
      <c r="AA2624" s="38" t="s">
        <v>4000</v>
      </c>
      <c r="AB2624" s="210" t="s">
        <v>4042</v>
      </c>
      <c r="AC2624" s="225"/>
    </row>
    <row r="2625" spans="1:1023" s="83" customFormat="1" ht="15.75" customHeight="1" x14ac:dyDescent="0.25">
      <c r="A2625" s="3" t="s">
        <v>204</v>
      </c>
      <c r="B2625" s="5">
        <v>3</v>
      </c>
      <c r="C2625" s="5">
        <v>2</v>
      </c>
      <c r="D2625" s="5">
        <v>0</v>
      </c>
      <c r="E2625" s="5">
        <v>0</v>
      </c>
      <c r="F2625" s="5">
        <v>2</v>
      </c>
      <c r="G2625" s="5">
        <v>0</v>
      </c>
      <c r="H2625" s="5">
        <v>4</v>
      </c>
      <c r="I2625" s="5">
        <v>0</v>
      </c>
      <c r="J2625" s="5">
        <v>1</v>
      </c>
      <c r="K2625" s="5">
        <v>0</v>
      </c>
      <c r="L2625" s="5">
        <v>20</v>
      </c>
      <c r="M2625" s="104"/>
      <c r="N2625" s="104"/>
      <c r="O2625" s="104"/>
      <c r="P2625" s="10">
        <f t="shared" si="103"/>
        <v>32</v>
      </c>
      <c r="Q2625" s="5">
        <v>1</v>
      </c>
      <c r="R2625" s="4">
        <f t="shared" si="104"/>
        <v>0.32</v>
      </c>
      <c r="S2625" s="9" t="s">
        <v>294</v>
      </c>
      <c r="T2625" s="52" t="s">
        <v>4252</v>
      </c>
      <c r="U2625" s="53" t="s">
        <v>469</v>
      </c>
      <c r="V2625" s="52"/>
      <c r="W2625" s="7" t="s">
        <v>4244</v>
      </c>
      <c r="X2625" s="8">
        <v>9</v>
      </c>
      <c r="Y2625" s="6"/>
      <c r="Z2625" s="38" t="s">
        <v>4248</v>
      </c>
      <c r="AA2625" s="38" t="s">
        <v>521</v>
      </c>
      <c r="AB2625" s="210" t="s">
        <v>349</v>
      </c>
      <c r="AC2625" s="225"/>
    </row>
    <row r="2626" spans="1:1023" s="83" customFormat="1" ht="15.75" customHeight="1" x14ac:dyDescent="0.25">
      <c r="A2626" s="3" t="s">
        <v>204</v>
      </c>
      <c r="B2626" s="5">
        <v>1</v>
      </c>
      <c r="C2626" s="5">
        <v>2</v>
      </c>
      <c r="D2626" s="5">
        <v>2</v>
      </c>
      <c r="E2626" s="5">
        <v>0</v>
      </c>
      <c r="F2626" s="5">
        <v>9</v>
      </c>
      <c r="G2626" s="5">
        <v>2</v>
      </c>
      <c r="H2626" s="5">
        <v>0</v>
      </c>
      <c r="I2626" s="5">
        <v>0</v>
      </c>
      <c r="J2626" s="5">
        <v>6</v>
      </c>
      <c r="K2626" s="5">
        <v>0</v>
      </c>
      <c r="L2626" s="5">
        <v>10</v>
      </c>
      <c r="M2626" s="104"/>
      <c r="N2626" s="104"/>
      <c r="O2626" s="104"/>
      <c r="P2626" s="10">
        <f t="shared" si="103"/>
        <v>32</v>
      </c>
      <c r="Q2626" s="5">
        <v>3</v>
      </c>
      <c r="R2626" s="4">
        <f t="shared" si="104"/>
        <v>0.32</v>
      </c>
      <c r="S2626" s="9" t="s">
        <v>294</v>
      </c>
      <c r="T2626" s="52" t="s">
        <v>1540</v>
      </c>
      <c r="U2626" s="53" t="s">
        <v>507</v>
      </c>
      <c r="V2626" s="52" t="s">
        <v>355</v>
      </c>
      <c r="W2626" s="7" t="s">
        <v>1504</v>
      </c>
      <c r="X2626" s="8">
        <v>9</v>
      </c>
      <c r="Y2626" s="6" t="s">
        <v>463</v>
      </c>
      <c r="Z2626" s="38" t="s">
        <v>1534</v>
      </c>
      <c r="AA2626" s="38" t="s">
        <v>369</v>
      </c>
      <c r="AB2626" s="210" t="s">
        <v>609</v>
      </c>
      <c r="AC2626" s="225"/>
    </row>
    <row r="2627" spans="1:1023" s="83" customFormat="1" ht="15.75" customHeight="1" x14ac:dyDescent="0.25">
      <c r="A2627" s="3" t="s">
        <v>206</v>
      </c>
      <c r="B2627" s="5">
        <v>1</v>
      </c>
      <c r="C2627" s="5">
        <v>2</v>
      </c>
      <c r="D2627" s="5">
        <v>2</v>
      </c>
      <c r="E2627" s="5">
        <v>3</v>
      </c>
      <c r="F2627" s="5">
        <v>6</v>
      </c>
      <c r="G2627" s="5">
        <v>3</v>
      </c>
      <c r="H2627" s="5">
        <v>5</v>
      </c>
      <c r="I2627" s="5">
        <v>0</v>
      </c>
      <c r="J2627" s="5">
        <v>2</v>
      </c>
      <c r="K2627" s="5">
        <v>8</v>
      </c>
      <c r="L2627" s="5">
        <v>0</v>
      </c>
      <c r="M2627" s="104"/>
      <c r="N2627" s="104"/>
      <c r="O2627" s="104"/>
      <c r="P2627" s="10">
        <f t="shared" si="103"/>
        <v>32</v>
      </c>
      <c r="Q2627" s="5">
        <v>3</v>
      </c>
      <c r="R2627" s="4">
        <f t="shared" si="104"/>
        <v>0.32</v>
      </c>
      <c r="S2627" s="9" t="s">
        <v>294</v>
      </c>
      <c r="T2627" s="52" t="s">
        <v>1250</v>
      </c>
      <c r="U2627" s="53" t="s">
        <v>1251</v>
      </c>
      <c r="V2627" s="52" t="s">
        <v>304</v>
      </c>
      <c r="W2627" s="7" t="s">
        <v>1240</v>
      </c>
      <c r="X2627" s="8">
        <v>9</v>
      </c>
      <c r="Y2627" s="6" t="s">
        <v>366</v>
      </c>
      <c r="Z2627" s="38" t="s">
        <v>1241</v>
      </c>
      <c r="AA2627" s="38" t="s">
        <v>784</v>
      </c>
      <c r="AB2627" s="210" t="s">
        <v>676</v>
      </c>
      <c r="AC2627" s="225"/>
    </row>
    <row r="2628" spans="1:1023" s="83" customFormat="1" ht="15.75" customHeight="1" x14ac:dyDescent="0.25">
      <c r="A2628" s="3" t="s">
        <v>213</v>
      </c>
      <c r="B2628" s="5">
        <v>2</v>
      </c>
      <c r="C2628" s="5">
        <v>5</v>
      </c>
      <c r="D2628" s="5">
        <v>2</v>
      </c>
      <c r="E2628" s="5">
        <v>3</v>
      </c>
      <c r="F2628" s="5">
        <v>9</v>
      </c>
      <c r="G2628" s="5">
        <v>4</v>
      </c>
      <c r="H2628" s="5">
        <v>0</v>
      </c>
      <c r="I2628" s="5">
        <v>2</v>
      </c>
      <c r="J2628" s="5">
        <v>2</v>
      </c>
      <c r="K2628" s="5">
        <v>3</v>
      </c>
      <c r="L2628" s="5">
        <v>0</v>
      </c>
      <c r="M2628" s="104"/>
      <c r="N2628" s="104"/>
      <c r="O2628" s="104"/>
      <c r="P2628" s="10">
        <f t="shared" si="103"/>
        <v>32</v>
      </c>
      <c r="Q2628" s="5">
        <v>5</v>
      </c>
      <c r="R2628" s="4">
        <f t="shared" si="104"/>
        <v>0.32</v>
      </c>
      <c r="S2628" s="9" t="s">
        <v>294</v>
      </c>
      <c r="T2628" s="52" t="s">
        <v>864</v>
      </c>
      <c r="U2628" s="53" t="s">
        <v>583</v>
      </c>
      <c r="V2628" s="52" t="s">
        <v>352</v>
      </c>
      <c r="W2628" s="7" t="s">
        <v>948</v>
      </c>
      <c r="X2628" s="8">
        <v>9</v>
      </c>
      <c r="Y2628" s="6" t="s">
        <v>463</v>
      </c>
      <c r="Z2628" s="38" t="s">
        <v>666</v>
      </c>
      <c r="AA2628" s="38" t="s">
        <v>483</v>
      </c>
      <c r="AB2628" s="210" t="s">
        <v>667</v>
      </c>
      <c r="AC2628" s="225"/>
    </row>
    <row r="2629" spans="1:1023" s="83" customFormat="1" ht="15.75" customHeight="1" x14ac:dyDescent="0.25">
      <c r="A2629" s="3" t="s">
        <v>210</v>
      </c>
      <c r="B2629" s="5">
        <v>0</v>
      </c>
      <c r="C2629" s="5">
        <v>5</v>
      </c>
      <c r="D2629" s="5">
        <v>0</v>
      </c>
      <c r="E2629" s="5">
        <v>0</v>
      </c>
      <c r="F2629" s="5">
        <v>3</v>
      </c>
      <c r="G2629" s="5">
        <v>0</v>
      </c>
      <c r="H2629" s="5">
        <v>2</v>
      </c>
      <c r="I2629" s="5">
        <v>1</v>
      </c>
      <c r="J2629" s="5">
        <v>0</v>
      </c>
      <c r="K2629" s="5">
        <v>6</v>
      </c>
      <c r="L2629" s="5">
        <v>15</v>
      </c>
      <c r="M2629" s="104"/>
      <c r="N2629" s="104"/>
      <c r="O2629" s="104"/>
      <c r="P2629" s="10">
        <f t="shared" si="103"/>
        <v>32</v>
      </c>
      <c r="Q2629" s="5">
        <v>2</v>
      </c>
      <c r="R2629" s="4">
        <f t="shared" si="104"/>
        <v>0.32</v>
      </c>
      <c r="S2629" s="9" t="s">
        <v>294</v>
      </c>
      <c r="T2629" s="52" t="s">
        <v>3698</v>
      </c>
      <c r="U2629" s="53" t="s">
        <v>564</v>
      </c>
      <c r="V2629" s="52" t="s">
        <v>2647</v>
      </c>
      <c r="W2629" s="7" t="s">
        <v>3677</v>
      </c>
      <c r="X2629" s="8">
        <v>9</v>
      </c>
      <c r="Y2629" s="6" t="s">
        <v>463</v>
      </c>
      <c r="Z2629" s="38" t="s">
        <v>3693</v>
      </c>
      <c r="AA2629" s="38" t="s">
        <v>971</v>
      </c>
      <c r="AB2629" s="210" t="s">
        <v>304</v>
      </c>
      <c r="AC2629" s="225"/>
    </row>
    <row r="2630" spans="1:1023" s="83" customFormat="1" ht="15.75" customHeight="1" x14ac:dyDescent="0.25">
      <c r="A2630" s="3" t="s">
        <v>208</v>
      </c>
      <c r="B2630" s="5">
        <v>1</v>
      </c>
      <c r="C2630" s="5">
        <v>5</v>
      </c>
      <c r="D2630" s="5">
        <v>0</v>
      </c>
      <c r="E2630" s="5">
        <v>3</v>
      </c>
      <c r="F2630" s="5">
        <v>2</v>
      </c>
      <c r="G2630" s="5">
        <v>0</v>
      </c>
      <c r="H2630" s="5">
        <v>1</v>
      </c>
      <c r="I2630" s="5">
        <v>0</v>
      </c>
      <c r="J2630" s="5">
        <v>0</v>
      </c>
      <c r="K2630" s="5">
        <v>0</v>
      </c>
      <c r="L2630" s="5">
        <v>19</v>
      </c>
      <c r="M2630" s="104"/>
      <c r="N2630" s="104"/>
      <c r="O2630" s="104"/>
      <c r="P2630" s="10">
        <f t="shared" si="103"/>
        <v>31</v>
      </c>
      <c r="Q2630" s="5">
        <v>4</v>
      </c>
      <c r="R2630" s="4">
        <f t="shared" si="104"/>
        <v>0.31</v>
      </c>
      <c r="S2630" s="9" t="s">
        <v>294</v>
      </c>
      <c r="T2630" s="52" t="s">
        <v>4191</v>
      </c>
      <c r="U2630" s="53" t="s">
        <v>4177</v>
      </c>
      <c r="V2630" s="52" t="s">
        <v>790</v>
      </c>
      <c r="W2630" s="7" t="s">
        <v>4164</v>
      </c>
      <c r="X2630" s="8">
        <v>9</v>
      </c>
      <c r="Y2630" s="6" t="s">
        <v>366</v>
      </c>
      <c r="Z2630" s="38" t="s">
        <v>4165</v>
      </c>
      <c r="AA2630" s="38" t="s">
        <v>549</v>
      </c>
      <c r="AB2630" s="210" t="s">
        <v>572</v>
      </c>
      <c r="AC2630" s="225"/>
    </row>
    <row r="2631" spans="1:1023" s="83" customFormat="1" ht="15.75" customHeight="1" x14ac:dyDescent="0.25">
      <c r="A2631" s="3" t="s">
        <v>207</v>
      </c>
      <c r="B2631" s="5">
        <v>1</v>
      </c>
      <c r="C2631" s="5">
        <v>4</v>
      </c>
      <c r="D2631" s="5">
        <v>2</v>
      </c>
      <c r="E2631" s="5">
        <v>3</v>
      </c>
      <c r="F2631" s="5">
        <v>9</v>
      </c>
      <c r="G2631" s="5">
        <v>3</v>
      </c>
      <c r="H2631" s="5">
        <v>1</v>
      </c>
      <c r="I2631" s="5">
        <v>0</v>
      </c>
      <c r="J2631" s="5">
        <v>0</v>
      </c>
      <c r="K2631" s="5">
        <v>8</v>
      </c>
      <c r="L2631" s="5">
        <v>0</v>
      </c>
      <c r="M2631" s="104"/>
      <c r="N2631" s="104"/>
      <c r="O2631" s="104"/>
      <c r="P2631" s="10">
        <f t="shared" si="103"/>
        <v>31</v>
      </c>
      <c r="Q2631" s="5">
        <v>4</v>
      </c>
      <c r="R2631" s="4">
        <f t="shared" si="104"/>
        <v>0.31</v>
      </c>
      <c r="S2631" s="9" t="s">
        <v>294</v>
      </c>
      <c r="T2631" s="52" t="s">
        <v>1252</v>
      </c>
      <c r="U2631" s="53" t="s">
        <v>442</v>
      </c>
      <c r="V2631" s="52" t="s">
        <v>497</v>
      </c>
      <c r="W2631" s="7" t="s">
        <v>1240</v>
      </c>
      <c r="X2631" s="8">
        <v>9</v>
      </c>
      <c r="Y2631" s="6" t="s">
        <v>366</v>
      </c>
      <c r="Z2631" s="38" t="s">
        <v>1241</v>
      </c>
      <c r="AA2631" s="38" t="s">
        <v>784</v>
      </c>
      <c r="AB2631" s="210" t="s">
        <v>676</v>
      </c>
      <c r="AC2631" s="225"/>
    </row>
    <row r="2632" spans="1:1023" s="83" customFormat="1" ht="15.75" customHeight="1" x14ac:dyDescent="0.25">
      <c r="A2632" s="3" t="s">
        <v>204</v>
      </c>
      <c r="B2632" s="5">
        <v>0</v>
      </c>
      <c r="C2632" s="5">
        <v>2</v>
      </c>
      <c r="D2632" s="5">
        <v>2</v>
      </c>
      <c r="E2632" s="5">
        <v>6</v>
      </c>
      <c r="F2632" s="5">
        <v>0</v>
      </c>
      <c r="G2632" s="5">
        <v>1</v>
      </c>
      <c r="H2632" s="5">
        <v>5</v>
      </c>
      <c r="I2632" s="5">
        <v>0</v>
      </c>
      <c r="J2632" s="5">
        <v>2</v>
      </c>
      <c r="K2632" s="5">
        <v>8</v>
      </c>
      <c r="L2632" s="5">
        <v>5</v>
      </c>
      <c r="M2632" s="104"/>
      <c r="N2632" s="104"/>
      <c r="O2632" s="104"/>
      <c r="P2632" s="10">
        <f t="shared" si="103"/>
        <v>31</v>
      </c>
      <c r="Q2632" s="5">
        <f>IF(P2632=P2631,Q2631,Q2631+1)</f>
        <v>4</v>
      </c>
      <c r="R2632" s="4">
        <f t="shared" si="104"/>
        <v>0.31</v>
      </c>
      <c r="S2632" s="9" t="s">
        <v>294</v>
      </c>
      <c r="T2632" s="52" t="s">
        <v>3291</v>
      </c>
      <c r="U2632" s="53" t="s">
        <v>334</v>
      </c>
      <c r="V2632" s="52" t="s">
        <v>855</v>
      </c>
      <c r="W2632" s="7" t="s">
        <v>3139</v>
      </c>
      <c r="X2632" s="8">
        <v>9</v>
      </c>
      <c r="Y2632" s="6" t="s">
        <v>957</v>
      </c>
      <c r="Z2632" s="38" t="s">
        <v>3289</v>
      </c>
      <c r="AA2632" s="38" t="s">
        <v>440</v>
      </c>
      <c r="AB2632" s="210" t="s">
        <v>338</v>
      </c>
      <c r="AC2632" s="225"/>
    </row>
    <row r="2633" spans="1:1023" s="83" customFormat="1" ht="15.75" customHeight="1" x14ac:dyDescent="0.25">
      <c r="A2633" s="3" t="s">
        <v>205</v>
      </c>
      <c r="B2633" s="5">
        <v>0</v>
      </c>
      <c r="C2633" s="5">
        <v>4</v>
      </c>
      <c r="D2633" s="5">
        <v>2</v>
      </c>
      <c r="E2633" s="5">
        <v>3</v>
      </c>
      <c r="F2633" s="5">
        <v>0</v>
      </c>
      <c r="G2633" s="5">
        <v>1</v>
      </c>
      <c r="H2633" s="5">
        <v>0</v>
      </c>
      <c r="I2633" s="5">
        <v>3</v>
      </c>
      <c r="J2633" s="5">
        <v>0</v>
      </c>
      <c r="K2633" s="5">
        <v>6</v>
      </c>
      <c r="L2633" s="5">
        <v>12</v>
      </c>
      <c r="M2633" s="104"/>
      <c r="N2633" s="104"/>
      <c r="O2633" s="104"/>
      <c r="P2633" s="10">
        <f t="shared" ref="P2633:P2696" si="105">SUM(B2633:L2633)</f>
        <v>31</v>
      </c>
      <c r="Q2633" s="5">
        <v>2</v>
      </c>
      <c r="R2633" s="4">
        <f t="shared" ref="R2633:R2696" si="106">P2633/100</f>
        <v>0.31</v>
      </c>
      <c r="S2633" s="9" t="s">
        <v>294</v>
      </c>
      <c r="T2633" s="52" t="s">
        <v>3484</v>
      </c>
      <c r="U2633" s="53" t="s">
        <v>549</v>
      </c>
      <c r="V2633" s="52" t="s">
        <v>3485</v>
      </c>
      <c r="W2633" s="7" t="s">
        <v>3520</v>
      </c>
      <c r="X2633" s="8">
        <v>9</v>
      </c>
      <c r="Y2633" s="6" t="s">
        <v>2960</v>
      </c>
      <c r="Z2633" s="38" t="s">
        <v>3483</v>
      </c>
      <c r="AA2633" s="38" t="s">
        <v>784</v>
      </c>
      <c r="AB2633" s="210" t="s">
        <v>855</v>
      </c>
      <c r="AC2633" s="225"/>
    </row>
    <row r="2634" spans="1:1023" s="83" customFormat="1" ht="15.75" customHeight="1" x14ac:dyDescent="0.25">
      <c r="A2634" s="3" t="s">
        <v>206</v>
      </c>
      <c r="B2634" s="5">
        <v>3</v>
      </c>
      <c r="C2634" s="5">
        <v>6</v>
      </c>
      <c r="D2634" s="5">
        <v>2</v>
      </c>
      <c r="E2634" s="5">
        <v>0</v>
      </c>
      <c r="F2634" s="5">
        <v>3</v>
      </c>
      <c r="G2634" s="5">
        <v>0</v>
      </c>
      <c r="H2634" s="5">
        <v>4</v>
      </c>
      <c r="I2634" s="5">
        <v>3</v>
      </c>
      <c r="J2634" s="5">
        <v>0</v>
      </c>
      <c r="K2634" s="5">
        <v>0</v>
      </c>
      <c r="L2634" s="5">
        <v>10</v>
      </c>
      <c r="M2634" s="104"/>
      <c r="N2634" s="104"/>
      <c r="O2634" s="104"/>
      <c r="P2634" s="10">
        <f t="shared" si="105"/>
        <v>31</v>
      </c>
      <c r="Q2634" s="5">
        <v>1</v>
      </c>
      <c r="R2634" s="4">
        <f t="shared" si="106"/>
        <v>0.31</v>
      </c>
      <c r="S2634" s="9" t="s">
        <v>294</v>
      </c>
      <c r="T2634" s="52" t="s">
        <v>3405</v>
      </c>
      <c r="U2634" s="53" t="s">
        <v>329</v>
      </c>
      <c r="V2634" s="52" t="s">
        <v>349</v>
      </c>
      <c r="W2634" s="7" t="s">
        <v>3500</v>
      </c>
      <c r="X2634" s="8">
        <v>9</v>
      </c>
      <c r="Y2634" s="6" t="s">
        <v>463</v>
      </c>
      <c r="Z2634" s="38" t="s">
        <v>3284</v>
      </c>
      <c r="AA2634" s="38" t="s">
        <v>480</v>
      </c>
      <c r="AB2634" s="210" t="s">
        <v>565</v>
      </c>
      <c r="AC2634" s="225"/>
    </row>
    <row r="2635" spans="1:1023" s="83" customFormat="1" ht="15.75" customHeight="1" x14ac:dyDescent="0.25">
      <c r="A2635" s="3" t="s">
        <v>205</v>
      </c>
      <c r="B2635" s="5">
        <v>1</v>
      </c>
      <c r="C2635" s="5">
        <v>0</v>
      </c>
      <c r="D2635" s="5">
        <v>2</v>
      </c>
      <c r="E2635" s="5">
        <v>0</v>
      </c>
      <c r="F2635" s="5">
        <v>3</v>
      </c>
      <c r="G2635" s="5">
        <v>3</v>
      </c>
      <c r="H2635" s="5">
        <v>6</v>
      </c>
      <c r="I2635" s="5">
        <v>0</v>
      </c>
      <c r="J2635" s="5">
        <v>2</v>
      </c>
      <c r="K2635" s="5">
        <v>8</v>
      </c>
      <c r="L2635" s="5">
        <v>6</v>
      </c>
      <c r="M2635" s="104"/>
      <c r="N2635" s="104"/>
      <c r="O2635" s="104"/>
      <c r="P2635" s="10">
        <f t="shared" si="105"/>
        <v>31</v>
      </c>
      <c r="Q2635" s="5">
        <f>IF(P2635=P2634,Q2634,Q2634+1)</f>
        <v>1</v>
      </c>
      <c r="R2635" s="4">
        <f t="shared" si="106"/>
        <v>0.31</v>
      </c>
      <c r="S2635" s="9" t="s">
        <v>294</v>
      </c>
      <c r="T2635" s="52" t="s">
        <v>3292</v>
      </c>
      <c r="U2635" s="53" t="s">
        <v>549</v>
      </c>
      <c r="V2635" s="52" t="s">
        <v>312</v>
      </c>
      <c r="W2635" s="7" t="s">
        <v>3139</v>
      </c>
      <c r="X2635" s="8">
        <v>9</v>
      </c>
      <c r="Y2635" s="6" t="s">
        <v>957</v>
      </c>
      <c r="Z2635" s="38" t="s">
        <v>3289</v>
      </c>
      <c r="AA2635" s="38" t="s">
        <v>440</v>
      </c>
      <c r="AB2635" s="210" t="s">
        <v>338</v>
      </c>
      <c r="AC2635" s="225"/>
    </row>
    <row r="2636" spans="1:1023" s="83" customFormat="1" ht="15.75" customHeight="1" x14ac:dyDescent="0.25">
      <c r="A2636" s="3" t="s">
        <v>212</v>
      </c>
      <c r="B2636" s="5">
        <v>0</v>
      </c>
      <c r="C2636" s="5">
        <v>2</v>
      </c>
      <c r="D2636" s="5">
        <v>2</v>
      </c>
      <c r="E2636" s="5">
        <v>3</v>
      </c>
      <c r="F2636" s="5">
        <v>0</v>
      </c>
      <c r="G2636" s="5">
        <v>0</v>
      </c>
      <c r="H2636" s="5">
        <v>5</v>
      </c>
      <c r="I2636" s="5">
        <v>0</v>
      </c>
      <c r="J2636" s="5">
        <v>0</v>
      </c>
      <c r="K2636" s="5">
        <v>0</v>
      </c>
      <c r="L2636" s="5">
        <v>18</v>
      </c>
      <c r="M2636" s="104"/>
      <c r="N2636" s="104"/>
      <c r="O2636" s="104"/>
      <c r="P2636" s="10">
        <f t="shared" si="105"/>
        <v>30</v>
      </c>
      <c r="Q2636" s="5">
        <v>5</v>
      </c>
      <c r="R2636" s="4">
        <f t="shared" si="106"/>
        <v>0.3</v>
      </c>
      <c r="S2636" s="27" t="s">
        <v>294</v>
      </c>
      <c r="T2636" s="52" t="s">
        <v>3121</v>
      </c>
      <c r="U2636" s="53" t="s">
        <v>316</v>
      </c>
      <c r="V2636" s="52" t="s">
        <v>349</v>
      </c>
      <c r="W2636" s="7" t="s">
        <v>2938</v>
      </c>
      <c r="X2636" s="8">
        <v>9</v>
      </c>
      <c r="Y2636" s="6" t="s">
        <v>3122</v>
      </c>
      <c r="Z2636" s="38" t="s">
        <v>3027</v>
      </c>
      <c r="AA2636" s="38" t="s">
        <v>784</v>
      </c>
      <c r="AB2636" s="210" t="s">
        <v>344</v>
      </c>
      <c r="AC2636" s="225"/>
    </row>
    <row r="2637" spans="1:1023" s="83" customFormat="1" ht="15.75" customHeight="1" x14ac:dyDescent="0.25">
      <c r="A2637" s="24" t="s">
        <v>205</v>
      </c>
      <c r="B2637" s="13">
        <v>1</v>
      </c>
      <c r="C2637" s="13">
        <v>1</v>
      </c>
      <c r="D2637" s="13">
        <v>0</v>
      </c>
      <c r="E2637" s="13">
        <v>0</v>
      </c>
      <c r="F2637" s="13">
        <v>2</v>
      </c>
      <c r="G2637" s="13">
        <v>0</v>
      </c>
      <c r="H2637" s="13">
        <v>0</v>
      </c>
      <c r="I2637" s="13">
        <v>0</v>
      </c>
      <c r="J2637" s="13">
        <v>6</v>
      </c>
      <c r="K2637" s="13">
        <v>0</v>
      </c>
      <c r="L2637" s="13">
        <v>20</v>
      </c>
      <c r="M2637" s="105"/>
      <c r="N2637" s="105"/>
      <c r="O2637" s="105"/>
      <c r="P2637" s="10">
        <f t="shared" si="105"/>
        <v>30</v>
      </c>
      <c r="Q2637" s="13">
        <v>2</v>
      </c>
      <c r="R2637" s="4">
        <f t="shared" si="106"/>
        <v>0.3</v>
      </c>
      <c r="S2637" s="25" t="s">
        <v>294</v>
      </c>
      <c r="T2637" s="52" t="s">
        <v>2148</v>
      </c>
      <c r="U2637" s="53" t="s">
        <v>306</v>
      </c>
      <c r="V2637" s="52" t="s">
        <v>972</v>
      </c>
      <c r="W2637" s="76" t="s">
        <v>2112</v>
      </c>
      <c r="X2637" s="6">
        <v>9</v>
      </c>
      <c r="Y2637" s="6" t="s">
        <v>542</v>
      </c>
      <c r="Z2637" s="52" t="s">
        <v>2138</v>
      </c>
      <c r="AA2637" s="52" t="s">
        <v>2139</v>
      </c>
      <c r="AB2637" s="216" t="s">
        <v>312</v>
      </c>
      <c r="AC2637" s="225"/>
    </row>
    <row r="2638" spans="1:1023" s="83" customFormat="1" ht="15.75" customHeight="1" x14ac:dyDescent="0.25">
      <c r="A2638" s="3" t="s">
        <v>207</v>
      </c>
      <c r="B2638" s="5">
        <v>3</v>
      </c>
      <c r="C2638" s="5">
        <v>3</v>
      </c>
      <c r="D2638" s="5">
        <v>4</v>
      </c>
      <c r="E2638" s="5">
        <v>3</v>
      </c>
      <c r="F2638" s="5">
        <v>7</v>
      </c>
      <c r="G2638" s="5">
        <v>3</v>
      </c>
      <c r="H2638" s="5">
        <v>0</v>
      </c>
      <c r="I2638" s="5">
        <v>1</v>
      </c>
      <c r="J2638" s="5">
        <v>4</v>
      </c>
      <c r="K2638" s="5">
        <v>2</v>
      </c>
      <c r="L2638" s="5">
        <v>0</v>
      </c>
      <c r="M2638" s="104"/>
      <c r="N2638" s="104"/>
      <c r="O2638" s="104"/>
      <c r="P2638" s="10">
        <f t="shared" si="105"/>
        <v>30</v>
      </c>
      <c r="Q2638" s="5">
        <v>4</v>
      </c>
      <c r="R2638" s="4">
        <f t="shared" si="106"/>
        <v>0.3</v>
      </c>
      <c r="S2638" s="9" t="s">
        <v>294</v>
      </c>
      <c r="T2638" s="52" t="s">
        <v>1736</v>
      </c>
      <c r="U2638" s="53" t="s">
        <v>444</v>
      </c>
      <c r="V2638" s="52" t="s">
        <v>304</v>
      </c>
      <c r="W2638" s="7" t="s">
        <v>2157</v>
      </c>
      <c r="X2638" s="8">
        <v>9</v>
      </c>
      <c r="Y2638" s="6" t="s">
        <v>463</v>
      </c>
      <c r="Z2638" s="38" t="s">
        <v>2267</v>
      </c>
      <c r="AA2638" s="38" t="s">
        <v>396</v>
      </c>
      <c r="AB2638" s="210" t="s">
        <v>338</v>
      </c>
      <c r="AC2638" s="225"/>
    </row>
    <row r="2639" spans="1:1023" s="83" customFormat="1" ht="15.75" customHeight="1" x14ac:dyDescent="0.25">
      <c r="A2639" s="3" t="s">
        <v>211</v>
      </c>
      <c r="B2639" s="5">
        <v>0</v>
      </c>
      <c r="C2639" s="5">
        <v>4</v>
      </c>
      <c r="D2639" s="5">
        <v>2</v>
      </c>
      <c r="E2639" s="5">
        <v>0</v>
      </c>
      <c r="F2639" s="5">
        <v>1</v>
      </c>
      <c r="G2639" s="5">
        <v>4</v>
      </c>
      <c r="H2639" s="5">
        <v>9</v>
      </c>
      <c r="I2639" s="5">
        <v>0</v>
      </c>
      <c r="J2639" s="5">
        <v>0</v>
      </c>
      <c r="K2639" s="5">
        <v>10</v>
      </c>
      <c r="L2639" s="5">
        <v>0</v>
      </c>
      <c r="M2639" s="104"/>
      <c r="N2639" s="104"/>
      <c r="O2639" s="104"/>
      <c r="P2639" s="10">
        <f t="shared" si="105"/>
        <v>30</v>
      </c>
      <c r="Q2639" s="5">
        <v>4</v>
      </c>
      <c r="R2639" s="4">
        <f t="shared" si="106"/>
        <v>0.3</v>
      </c>
      <c r="S2639" s="9" t="s">
        <v>294</v>
      </c>
      <c r="T2639" s="52" t="s">
        <v>2340</v>
      </c>
      <c r="U2639" s="53" t="s">
        <v>970</v>
      </c>
      <c r="V2639" s="52" t="s">
        <v>513</v>
      </c>
      <c r="W2639" s="7" t="s">
        <v>2284</v>
      </c>
      <c r="X2639" s="8">
        <v>9</v>
      </c>
      <c r="Y2639" s="6" t="s">
        <v>366</v>
      </c>
      <c r="Z2639" s="38" t="s">
        <v>2350</v>
      </c>
      <c r="AA2639" s="38" t="s">
        <v>1123</v>
      </c>
      <c r="AB2639" s="210" t="s">
        <v>466</v>
      </c>
      <c r="AC2639" s="226"/>
      <c r="AD2639" s="84"/>
      <c r="AE2639" s="84"/>
      <c r="AF2639" s="84"/>
      <c r="AG2639" s="84"/>
      <c r="AH2639" s="84"/>
      <c r="AI2639" s="84"/>
      <c r="AJ2639" s="84"/>
      <c r="AK2639" s="84"/>
      <c r="AL2639" s="84"/>
      <c r="AM2639" s="84"/>
      <c r="AN2639" s="84"/>
      <c r="AO2639" s="84"/>
      <c r="AP2639" s="84"/>
      <c r="AQ2639" s="84"/>
      <c r="AR2639" s="84"/>
      <c r="AS2639" s="84"/>
      <c r="AT2639" s="84"/>
      <c r="AU2639" s="84"/>
      <c r="AV2639" s="84"/>
      <c r="AW2639" s="84"/>
      <c r="AX2639" s="84"/>
      <c r="AY2639" s="84"/>
      <c r="AZ2639" s="84"/>
      <c r="BA2639" s="84"/>
      <c r="BB2639" s="84"/>
      <c r="BC2639" s="84"/>
      <c r="BD2639" s="84"/>
      <c r="BE2639" s="84"/>
      <c r="BF2639" s="84"/>
      <c r="BG2639" s="84"/>
      <c r="BH2639" s="84"/>
      <c r="BI2639" s="84"/>
      <c r="BJ2639" s="84"/>
      <c r="BK2639" s="84"/>
      <c r="BL2639" s="84"/>
      <c r="BM2639" s="84"/>
      <c r="BN2639" s="84"/>
      <c r="BO2639" s="84"/>
      <c r="BP2639" s="84"/>
      <c r="BQ2639" s="84"/>
      <c r="BR2639" s="84"/>
      <c r="BS2639" s="84"/>
      <c r="BT2639" s="84"/>
      <c r="BU2639" s="84"/>
      <c r="BV2639" s="84"/>
      <c r="BW2639" s="84"/>
      <c r="BX2639" s="84"/>
      <c r="BY2639" s="84"/>
      <c r="BZ2639" s="84"/>
      <c r="CA2639" s="84"/>
      <c r="CB2639" s="84"/>
      <c r="CC2639" s="84"/>
      <c r="CD2639" s="84"/>
      <c r="CE2639" s="84"/>
      <c r="CF2639" s="84"/>
      <c r="CG2639" s="84"/>
      <c r="CH2639" s="84"/>
      <c r="CI2639" s="84"/>
      <c r="CJ2639" s="84"/>
      <c r="CK2639" s="84"/>
      <c r="CL2639" s="84"/>
      <c r="CM2639" s="84"/>
      <c r="CN2639" s="84"/>
      <c r="CO2639" s="84"/>
      <c r="CP2639" s="84"/>
      <c r="CQ2639" s="84"/>
      <c r="CR2639" s="84"/>
      <c r="CS2639" s="84"/>
      <c r="CT2639" s="84"/>
      <c r="CU2639" s="84"/>
      <c r="CV2639" s="84"/>
      <c r="CW2639" s="84"/>
      <c r="CX2639" s="84"/>
      <c r="CY2639" s="84"/>
      <c r="CZ2639" s="84"/>
      <c r="DA2639" s="84"/>
      <c r="DB2639" s="84"/>
      <c r="DC2639" s="84"/>
      <c r="DD2639" s="84"/>
      <c r="DE2639" s="84"/>
      <c r="DF2639" s="84"/>
      <c r="DG2639" s="84"/>
      <c r="DH2639" s="84"/>
      <c r="DI2639" s="84"/>
      <c r="DJ2639" s="84"/>
      <c r="DK2639" s="84"/>
      <c r="DL2639" s="84"/>
      <c r="DM2639" s="84"/>
      <c r="DN2639" s="84"/>
      <c r="DO2639" s="84"/>
      <c r="DP2639" s="84"/>
      <c r="DQ2639" s="84"/>
      <c r="DR2639" s="84"/>
      <c r="DS2639" s="84"/>
      <c r="DT2639" s="84"/>
      <c r="DU2639" s="84"/>
      <c r="DV2639" s="84"/>
      <c r="DW2639" s="84"/>
      <c r="DX2639" s="84"/>
      <c r="DY2639" s="84"/>
      <c r="DZ2639" s="84"/>
      <c r="EA2639" s="84"/>
      <c r="EB2639" s="84"/>
      <c r="EC2639" s="84"/>
      <c r="ED2639" s="84"/>
      <c r="EE2639" s="84"/>
      <c r="EF2639" s="84"/>
      <c r="EG2639" s="84"/>
      <c r="EH2639" s="84"/>
      <c r="EI2639" s="84"/>
      <c r="EJ2639" s="84"/>
      <c r="EK2639" s="84"/>
      <c r="EL2639" s="84"/>
      <c r="EM2639" s="84"/>
      <c r="EN2639" s="84"/>
      <c r="EO2639" s="84"/>
      <c r="EP2639" s="84"/>
      <c r="EQ2639" s="84"/>
      <c r="ER2639" s="84"/>
      <c r="ES2639" s="84"/>
      <c r="ET2639" s="84"/>
      <c r="EU2639" s="84"/>
      <c r="EV2639" s="84"/>
      <c r="EW2639" s="84"/>
      <c r="EX2639" s="84"/>
      <c r="EY2639" s="84"/>
      <c r="EZ2639" s="84"/>
      <c r="FA2639" s="84"/>
      <c r="FB2639" s="84"/>
      <c r="FC2639" s="84"/>
      <c r="FD2639" s="84"/>
      <c r="FE2639" s="84"/>
      <c r="FF2639" s="84"/>
      <c r="FG2639" s="84"/>
      <c r="FH2639" s="84"/>
      <c r="FI2639" s="84"/>
      <c r="FJ2639" s="84"/>
      <c r="FK2639" s="84"/>
      <c r="FL2639" s="84"/>
      <c r="FM2639" s="84"/>
      <c r="FN2639" s="84"/>
      <c r="FO2639" s="84"/>
      <c r="FP2639" s="84"/>
      <c r="FQ2639" s="84"/>
      <c r="FR2639" s="84"/>
      <c r="FS2639" s="84"/>
      <c r="FT2639" s="84"/>
      <c r="FU2639" s="84"/>
      <c r="FV2639" s="84"/>
      <c r="FW2639" s="84"/>
      <c r="FX2639" s="84"/>
      <c r="FY2639" s="84"/>
      <c r="FZ2639" s="84"/>
      <c r="GA2639" s="84"/>
      <c r="GB2639" s="84"/>
      <c r="GC2639" s="84"/>
      <c r="GD2639" s="84"/>
      <c r="GE2639" s="84"/>
      <c r="GF2639" s="84"/>
      <c r="GG2639" s="84"/>
      <c r="GH2639" s="84"/>
      <c r="GI2639" s="84"/>
      <c r="GJ2639" s="84"/>
      <c r="GK2639" s="84"/>
      <c r="GL2639" s="84"/>
      <c r="GM2639" s="84"/>
      <c r="GN2639" s="84"/>
      <c r="GO2639" s="84"/>
      <c r="GP2639" s="84"/>
      <c r="GQ2639" s="84"/>
      <c r="GR2639" s="84"/>
      <c r="GS2639" s="84"/>
      <c r="GT2639" s="84"/>
      <c r="GU2639" s="84"/>
      <c r="GV2639" s="84"/>
      <c r="GW2639" s="84"/>
      <c r="GX2639" s="84"/>
      <c r="GY2639" s="84"/>
      <c r="GZ2639" s="84"/>
      <c r="HA2639" s="84"/>
      <c r="HB2639" s="84"/>
      <c r="HC2639" s="84"/>
      <c r="HD2639" s="84"/>
      <c r="HE2639" s="84"/>
      <c r="HF2639" s="84"/>
      <c r="HG2639" s="84"/>
      <c r="HH2639" s="84"/>
      <c r="HI2639" s="84"/>
      <c r="HJ2639" s="84"/>
      <c r="HK2639" s="84"/>
      <c r="HL2639" s="84"/>
      <c r="HM2639" s="84"/>
      <c r="HN2639" s="84"/>
      <c r="HO2639" s="84"/>
      <c r="HP2639" s="84"/>
      <c r="HQ2639" s="84"/>
      <c r="HR2639" s="84"/>
      <c r="HS2639" s="84"/>
      <c r="HT2639" s="84"/>
      <c r="HU2639" s="84"/>
      <c r="HV2639" s="84"/>
      <c r="HW2639" s="84"/>
      <c r="HX2639" s="84"/>
      <c r="HY2639" s="84"/>
      <c r="HZ2639" s="84"/>
      <c r="IA2639" s="84"/>
      <c r="IB2639" s="84"/>
      <c r="IC2639" s="84"/>
      <c r="ID2639" s="84"/>
      <c r="IE2639" s="84"/>
      <c r="IF2639" s="84"/>
      <c r="IG2639" s="84"/>
      <c r="IH2639" s="84"/>
      <c r="II2639" s="84"/>
      <c r="IJ2639" s="84"/>
      <c r="IK2639" s="84"/>
      <c r="IL2639" s="84"/>
      <c r="IM2639" s="84"/>
      <c r="IN2639" s="84"/>
      <c r="IO2639" s="84"/>
      <c r="IP2639" s="84"/>
      <c r="IQ2639" s="84"/>
      <c r="IR2639" s="84"/>
      <c r="IS2639" s="84"/>
      <c r="IT2639" s="84"/>
      <c r="IU2639" s="84"/>
      <c r="IV2639" s="84"/>
      <c r="IW2639" s="84"/>
      <c r="IX2639" s="84"/>
      <c r="IY2639" s="84"/>
      <c r="IZ2639" s="84"/>
      <c r="JA2639" s="84"/>
      <c r="JB2639" s="84"/>
      <c r="JC2639" s="84"/>
      <c r="JD2639" s="84"/>
      <c r="JE2639" s="84"/>
      <c r="JF2639" s="84"/>
      <c r="JG2639" s="84"/>
      <c r="JH2639" s="84"/>
      <c r="JI2639" s="84"/>
      <c r="JJ2639" s="84"/>
      <c r="JK2639" s="84"/>
      <c r="JL2639" s="84"/>
      <c r="JM2639" s="84"/>
      <c r="JN2639" s="84"/>
      <c r="JO2639" s="84"/>
      <c r="JP2639" s="84"/>
      <c r="JQ2639" s="84"/>
      <c r="JR2639" s="84"/>
      <c r="JS2639" s="84"/>
      <c r="JT2639" s="84"/>
      <c r="JU2639" s="84"/>
      <c r="JV2639" s="84"/>
      <c r="JW2639" s="84"/>
      <c r="JX2639" s="84"/>
      <c r="JY2639" s="84"/>
      <c r="JZ2639" s="84"/>
      <c r="KA2639" s="84"/>
      <c r="KB2639" s="84"/>
      <c r="KC2639" s="84"/>
      <c r="KD2639" s="84"/>
      <c r="KE2639" s="84"/>
      <c r="KF2639" s="84"/>
      <c r="KG2639" s="84"/>
      <c r="KH2639" s="84"/>
      <c r="KI2639" s="84"/>
      <c r="KJ2639" s="84"/>
      <c r="KK2639" s="84"/>
      <c r="KL2639" s="84"/>
      <c r="KM2639" s="84"/>
      <c r="KN2639" s="84"/>
      <c r="KO2639" s="84"/>
      <c r="KP2639" s="84"/>
      <c r="KQ2639" s="84"/>
      <c r="KR2639" s="84"/>
      <c r="KS2639" s="84"/>
      <c r="KT2639" s="84"/>
      <c r="KU2639" s="84"/>
      <c r="KV2639" s="84"/>
      <c r="KW2639" s="84"/>
      <c r="KX2639" s="84"/>
      <c r="KY2639" s="84"/>
      <c r="KZ2639" s="84"/>
      <c r="LA2639" s="84"/>
      <c r="LB2639" s="84"/>
      <c r="LC2639" s="84"/>
      <c r="LD2639" s="84"/>
      <c r="LE2639" s="84"/>
      <c r="LF2639" s="84"/>
      <c r="LG2639" s="84"/>
      <c r="LH2639" s="84"/>
      <c r="LI2639" s="84"/>
      <c r="LJ2639" s="84"/>
      <c r="LK2639" s="84"/>
      <c r="LL2639" s="84"/>
      <c r="LM2639" s="84"/>
      <c r="LN2639" s="84"/>
      <c r="LO2639" s="84"/>
      <c r="LP2639" s="84"/>
      <c r="LQ2639" s="84"/>
      <c r="LR2639" s="84"/>
      <c r="LS2639" s="84"/>
      <c r="LT2639" s="84"/>
      <c r="LU2639" s="84"/>
      <c r="LV2639" s="84"/>
      <c r="LW2639" s="84"/>
      <c r="LX2639" s="84"/>
      <c r="LY2639" s="84"/>
      <c r="LZ2639" s="84"/>
      <c r="MA2639" s="84"/>
      <c r="MB2639" s="84"/>
      <c r="MC2639" s="84"/>
      <c r="MD2639" s="84"/>
      <c r="ME2639" s="84"/>
      <c r="MF2639" s="84"/>
      <c r="MG2639" s="84"/>
      <c r="MH2639" s="84"/>
      <c r="MI2639" s="84"/>
      <c r="MJ2639" s="84"/>
      <c r="MK2639" s="84"/>
      <c r="ML2639" s="84"/>
      <c r="MM2639" s="84"/>
      <c r="MN2639" s="84"/>
      <c r="MO2639" s="84"/>
      <c r="MP2639" s="84"/>
      <c r="MQ2639" s="84"/>
      <c r="MR2639" s="84"/>
      <c r="MS2639" s="84"/>
      <c r="MT2639" s="84"/>
      <c r="MU2639" s="84"/>
      <c r="MV2639" s="84"/>
      <c r="MW2639" s="84"/>
      <c r="MX2639" s="84"/>
      <c r="MY2639" s="84"/>
      <c r="MZ2639" s="84"/>
      <c r="NA2639" s="84"/>
      <c r="NB2639" s="84"/>
      <c r="NC2639" s="84"/>
      <c r="ND2639" s="84"/>
      <c r="NE2639" s="84"/>
      <c r="NF2639" s="84"/>
      <c r="NG2639" s="84"/>
      <c r="NH2639" s="84"/>
      <c r="NI2639" s="84"/>
      <c r="NJ2639" s="84"/>
      <c r="NK2639" s="84"/>
      <c r="NL2639" s="84"/>
      <c r="NM2639" s="84"/>
      <c r="NN2639" s="84"/>
      <c r="NO2639" s="84"/>
      <c r="NP2639" s="84"/>
      <c r="NQ2639" s="84"/>
      <c r="NR2639" s="84"/>
      <c r="NS2639" s="84"/>
      <c r="NT2639" s="84"/>
      <c r="NU2639" s="84"/>
      <c r="NV2639" s="84"/>
      <c r="NW2639" s="84"/>
      <c r="NX2639" s="84"/>
      <c r="NY2639" s="84"/>
      <c r="NZ2639" s="84"/>
      <c r="OA2639" s="84"/>
      <c r="OB2639" s="84"/>
      <c r="OC2639" s="84"/>
      <c r="OD2639" s="84"/>
      <c r="OE2639" s="84"/>
      <c r="OF2639" s="84"/>
      <c r="OG2639" s="84"/>
      <c r="OH2639" s="84"/>
      <c r="OI2639" s="84"/>
      <c r="OJ2639" s="84"/>
      <c r="OK2639" s="84"/>
      <c r="OL2639" s="84"/>
      <c r="OM2639" s="84"/>
      <c r="ON2639" s="84"/>
      <c r="OO2639" s="84"/>
      <c r="OP2639" s="84"/>
      <c r="OQ2639" s="84"/>
      <c r="OR2639" s="84"/>
      <c r="OS2639" s="84"/>
      <c r="OT2639" s="84"/>
      <c r="OU2639" s="84"/>
      <c r="OV2639" s="84"/>
      <c r="OW2639" s="84"/>
      <c r="OX2639" s="84"/>
      <c r="OY2639" s="84"/>
      <c r="OZ2639" s="84"/>
      <c r="PA2639" s="84"/>
      <c r="PB2639" s="84"/>
      <c r="PC2639" s="84"/>
      <c r="PD2639" s="84"/>
      <c r="PE2639" s="84"/>
      <c r="PF2639" s="84"/>
      <c r="PG2639" s="84"/>
      <c r="PH2639" s="84"/>
      <c r="PI2639" s="84"/>
      <c r="PJ2639" s="84"/>
      <c r="PK2639" s="84"/>
      <c r="PL2639" s="84"/>
      <c r="PM2639" s="84"/>
      <c r="PN2639" s="84"/>
      <c r="PO2639" s="84"/>
      <c r="PP2639" s="84"/>
      <c r="PQ2639" s="84"/>
      <c r="PR2639" s="84"/>
      <c r="PS2639" s="84"/>
      <c r="PT2639" s="84"/>
      <c r="PU2639" s="84"/>
      <c r="PV2639" s="84"/>
      <c r="PW2639" s="84"/>
      <c r="PX2639" s="84"/>
      <c r="PY2639" s="84"/>
      <c r="PZ2639" s="84"/>
      <c r="QA2639" s="84"/>
      <c r="QB2639" s="84"/>
      <c r="QC2639" s="84"/>
      <c r="QD2639" s="84"/>
      <c r="QE2639" s="84"/>
      <c r="QF2639" s="84"/>
      <c r="QG2639" s="84"/>
      <c r="QH2639" s="84"/>
      <c r="QI2639" s="84"/>
      <c r="QJ2639" s="84"/>
      <c r="QK2639" s="84"/>
      <c r="QL2639" s="84"/>
      <c r="QM2639" s="84"/>
      <c r="QN2639" s="84"/>
      <c r="QO2639" s="84"/>
      <c r="QP2639" s="84"/>
      <c r="QQ2639" s="84"/>
      <c r="QR2639" s="84"/>
      <c r="QS2639" s="84"/>
      <c r="QT2639" s="84"/>
      <c r="QU2639" s="84"/>
      <c r="QV2639" s="84"/>
      <c r="QW2639" s="84"/>
      <c r="QX2639" s="84"/>
      <c r="QY2639" s="84"/>
      <c r="QZ2639" s="84"/>
      <c r="RA2639" s="84"/>
      <c r="RB2639" s="84"/>
      <c r="RC2639" s="84"/>
      <c r="RD2639" s="84"/>
      <c r="RE2639" s="84"/>
      <c r="RF2639" s="84"/>
      <c r="RG2639" s="84"/>
      <c r="RH2639" s="84"/>
      <c r="RI2639" s="84"/>
      <c r="RJ2639" s="84"/>
      <c r="RK2639" s="84"/>
      <c r="RL2639" s="84"/>
      <c r="RM2639" s="84"/>
      <c r="RN2639" s="84"/>
      <c r="RO2639" s="84"/>
      <c r="RP2639" s="84"/>
      <c r="RQ2639" s="84"/>
      <c r="RR2639" s="84"/>
      <c r="RS2639" s="84"/>
      <c r="RT2639" s="84"/>
      <c r="RU2639" s="84"/>
      <c r="RV2639" s="84"/>
      <c r="RW2639" s="84"/>
      <c r="RX2639" s="84"/>
      <c r="RY2639" s="84"/>
      <c r="RZ2639" s="84"/>
      <c r="SA2639" s="84"/>
      <c r="SB2639" s="84"/>
      <c r="SC2639" s="84"/>
      <c r="SD2639" s="84"/>
      <c r="SE2639" s="84"/>
      <c r="SF2639" s="84"/>
      <c r="SG2639" s="84"/>
      <c r="SH2639" s="84"/>
      <c r="SI2639" s="84"/>
      <c r="SJ2639" s="84"/>
      <c r="SK2639" s="84"/>
      <c r="SL2639" s="84"/>
      <c r="SM2639" s="84"/>
      <c r="SN2639" s="84"/>
      <c r="SO2639" s="84"/>
      <c r="SP2639" s="84"/>
      <c r="SQ2639" s="84"/>
      <c r="SR2639" s="84"/>
      <c r="SS2639" s="84"/>
      <c r="ST2639" s="84"/>
      <c r="SU2639" s="84"/>
      <c r="SV2639" s="84"/>
      <c r="SW2639" s="84"/>
      <c r="SX2639" s="84"/>
      <c r="SY2639" s="84"/>
      <c r="SZ2639" s="84"/>
      <c r="TA2639" s="84"/>
      <c r="TB2639" s="84"/>
      <c r="TC2639" s="84"/>
      <c r="TD2639" s="84"/>
      <c r="TE2639" s="84"/>
      <c r="TF2639" s="84"/>
      <c r="TG2639" s="84"/>
      <c r="TH2639" s="84"/>
      <c r="TI2639" s="84"/>
      <c r="TJ2639" s="84"/>
      <c r="TK2639" s="84"/>
      <c r="TL2639" s="84"/>
      <c r="TM2639" s="84"/>
      <c r="TN2639" s="84"/>
      <c r="TO2639" s="84"/>
      <c r="TP2639" s="84"/>
      <c r="TQ2639" s="84"/>
      <c r="TR2639" s="84"/>
      <c r="TS2639" s="84"/>
      <c r="TT2639" s="84"/>
      <c r="TU2639" s="84"/>
      <c r="TV2639" s="84"/>
      <c r="TW2639" s="84"/>
      <c r="TX2639" s="84"/>
      <c r="TY2639" s="84"/>
      <c r="TZ2639" s="84"/>
      <c r="UA2639" s="84"/>
      <c r="UB2639" s="84"/>
      <c r="UC2639" s="84"/>
      <c r="UD2639" s="84"/>
      <c r="UE2639" s="84"/>
      <c r="UF2639" s="84"/>
      <c r="UG2639" s="84"/>
      <c r="UH2639" s="84"/>
      <c r="UI2639" s="84"/>
      <c r="UJ2639" s="84"/>
      <c r="UK2639" s="84"/>
      <c r="UL2639" s="84"/>
      <c r="UM2639" s="84"/>
      <c r="UN2639" s="84"/>
      <c r="UO2639" s="84"/>
      <c r="UP2639" s="84"/>
      <c r="UQ2639" s="84"/>
      <c r="UR2639" s="84"/>
      <c r="US2639" s="84"/>
      <c r="UT2639" s="84"/>
      <c r="UU2639" s="84"/>
      <c r="UV2639" s="84"/>
      <c r="UW2639" s="84"/>
      <c r="UX2639" s="84"/>
      <c r="UY2639" s="84"/>
      <c r="UZ2639" s="84"/>
      <c r="VA2639" s="84"/>
      <c r="VB2639" s="84"/>
      <c r="VC2639" s="84"/>
      <c r="VD2639" s="84"/>
      <c r="VE2639" s="84"/>
      <c r="VF2639" s="84"/>
      <c r="VG2639" s="84"/>
      <c r="VH2639" s="84"/>
      <c r="VI2639" s="84"/>
      <c r="VJ2639" s="84"/>
      <c r="VK2639" s="84"/>
      <c r="VL2639" s="84"/>
      <c r="VM2639" s="84"/>
      <c r="VN2639" s="84"/>
      <c r="VO2639" s="84"/>
      <c r="VP2639" s="84"/>
      <c r="VQ2639" s="84"/>
      <c r="VR2639" s="84"/>
      <c r="VS2639" s="84"/>
      <c r="VT2639" s="84"/>
      <c r="VU2639" s="84"/>
      <c r="VV2639" s="84"/>
      <c r="VW2639" s="84"/>
      <c r="VX2639" s="84"/>
      <c r="VY2639" s="84"/>
      <c r="VZ2639" s="84"/>
      <c r="WA2639" s="84"/>
      <c r="WB2639" s="84"/>
      <c r="WC2639" s="84"/>
      <c r="WD2639" s="84"/>
      <c r="WE2639" s="84"/>
      <c r="WF2639" s="84"/>
      <c r="WG2639" s="84"/>
      <c r="WH2639" s="84"/>
      <c r="WI2639" s="84"/>
      <c r="WJ2639" s="84"/>
      <c r="WK2639" s="84"/>
      <c r="WL2639" s="84"/>
      <c r="WM2639" s="84"/>
      <c r="WN2639" s="84"/>
      <c r="WO2639" s="84"/>
      <c r="WP2639" s="84"/>
      <c r="WQ2639" s="84"/>
      <c r="WR2639" s="84"/>
      <c r="WS2639" s="84"/>
      <c r="WT2639" s="84"/>
      <c r="WU2639" s="84"/>
      <c r="WV2639" s="84"/>
      <c r="WW2639" s="84"/>
      <c r="WX2639" s="84"/>
      <c r="WY2639" s="84"/>
      <c r="WZ2639" s="84"/>
      <c r="XA2639" s="84"/>
      <c r="XB2639" s="84"/>
      <c r="XC2639" s="84"/>
      <c r="XD2639" s="84"/>
      <c r="XE2639" s="84"/>
      <c r="XF2639" s="84"/>
      <c r="XG2639" s="84"/>
      <c r="XH2639" s="84"/>
      <c r="XI2639" s="84"/>
      <c r="XJ2639" s="84"/>
      <c r="XK2639" s="84"/>
      <c r="XL2639" s="84"/>
      <c r="XM2639" s="84"/>
      <c r="XN2639" s="84"/>
      <c r="XO2639" s="84"/>
      <c r="XP2639" s="84"/>
      <c r="XQ2639" s="84"/>
      <c r="XR2639" s="84"/>
      <c r="XS2639" s="84"/>
      <c r="XT2639" s="84"/>
      <c r="XU2639" s="84"/>
      <c r="XV2639" s="84"/>
      <c r="XW2639" s="84"/>
      <c r="XX2639" s="84"/>
      <c r="XY2639" s="84"/>
      <c r="XZ2639" s="84"/>
      <c r="YA2639" s="84"/>
      <c r="YB2639" s="84"/>
      <c r="YC2639" s="84"/>
      <c r="YD2639" s="84"/>
      <c r="YE2639" s="84"/>
      <c r="YF2639" s="84"/>
      <c r="YG2639" s="84"/>
      <c r="YH2639" s="84"/>
      <c r="YI2639" s="84"/>
      <c r="YJ2639" s="84"/>
      <c r="YK2639" s="84"/>
      <c r="YL2639" s="84"/>
      <c r="YM2639" s="84"/>
      <c r="YN2639" s="84"/>
      <c r="YO2639" s="84"/>
      <c r="YP2639" s="84"/>
      <c r="YQ2639" s="84"/>
      <c r="YR2639" s="84"/>
      <c r="YS2639" s="84"/>
      <c r="YT2639" s="84"/>
      <c r="YU2639" s="84"/>
      <c r="YV2639" s="84"/>
      <c r="YW2639" s="84"/>
      <c r="YX2639" s="84"/>
      <c r="YY2639" s="84"/>
      <c r="YZ2639" s="84"/>
      <c r="ZA2639" s="84"/>
      <c r="ZB2639" s="84"/>
      <c r="ZC2639" s="84"/>
      <c r="ZD2639" s="84"/>
      <c r="ZE2639" s="84"/>
      <c r="ZF2639" s="84"/>
      <c r="ZG2639" s="84"/>
      <c r="ZH2639" s="84"/>
      <c r="ZI2639" s="84"/>
      <c r="ZJ2639" s="84"/>
      <c r="ZK2639" s="84"/>
      <c r="ZL2639" s="84"/>
      <c r="ZM2639" s="84"/>
      <c r="ZN2639" s="84"/>
      <c r="ZO2639" s="84"/>
      <c r="ZP2639" s="84"/>
      <c r="ZQ2639" s="84"/>
      <c r="ZR2639" s="84"/>
      <c r="ZS2639" s="84"/>
      <c r="ZT2639" s="84"/>
      <c r="ZU2639" s="84"/>
      <c r="ZV2639" s="84"/>
      <c r="ZW2639" s="84"/>
      <c r="ZX2639" s="84"/>
      <c r="ZY2639" s="84"/>
      <c r="ZZ2639" s="84"/>
      <c r="AAA2639" s="84"/>
      <c r="AAB2639" s="84"/>
      <c r="AAC2639" s="84"/>
      <c r="AAD2639" s="84"/>
      <c r="AAE2639" s="84"/>
      <c r="AAF2639" s="84"/>
      <c r="AAG2639" s="84"/>
      <c r="AAH2639" s="84"/>
      <c r="AAI2639" s="84"/>
      <c r="AAJ2639" s="84"/>
      <c r="AAK2639" s="84"/>
      <c r="AAL2639" s="84"/>
      <c r="AAM2639" s="84"/>
      <c r="AAN2639" s="84"/>
      <c r="AAO2639" s="84"/>
      <c r="AAP2639" s="84"/>
      <c r="AAQ2639" s="84"/>
      <c r="AAR2639" s="84"/>
      <c r="AAS2639" s="84"/>
      <c r="AAT2639" s="84"/>
      <c r="AAU2639" s="84"/>
      <c r="AAV2639" s="84"/>
      <c r="AAW2639" s="84"/>
      <c r="AAX2639" s="84"/>
      <c r="AAY2639" s="84"/>
      <c r="AAZ2639" s="84"/>
      <c r="ABA2639" s="84"/>
      <c r="ABB2639" s="84"/>
      <c r="ABC2639" s="84"/>
      <c r="ABD2639" s="84"/>
      <c r="ABE2639" s="84"/>
      <c r="ABF2639" s="84"/>
      <c r="ABG2639" s="84"/>
      <c r="ABH2639" s="84"/>
      <c r="ABI2639" s="84"/>
      <c r="ABJ2639" s="84"/>
      <c r="ABK2639" s="84"/>
      <c r="ABL2639" s="84"/>
      <c r="ABM2639" s="84"/>
      <c r="ABN2639" s="84"/>
      <c r="ABO2639" s="84"/>
      <c r="ABP2639" s="84"/>
      <c r="ABQ2639" s="84"/>
      <c r="ABR2639" s="84"/>
      <c r="ABS2639" s="84"/>
      <c r="ABT2639" s="84"/>
      <c r="ABU2639" s="84"/>
      <c r="ABV2639" s="84"/>
      <c r="ABW2639" s="84"/>
      <c r="ABX2639" s="84"/>
      <c r="ABY2639" s="84"/>
      <c r="ABZ2639" s="84"/>
      <c r="ACA2639" s="84"/>
      <c r="ACB2639" s="84"/>
      <c r="ACC2639" s="84"/>
      <c r="ACD2639" s="84"/>
      <c r="ACE2639" s="84"/>
      <c r="ACF2639" s="84"/>
      <c r="ACG2639" s="84"/>
      <c r="ACH2639" s="84"/>
      <c r="ACI2639" s="84"/>
      <c r="ACJ2639" s="84"/>
      <c r="ACK2639" s="84"/>
      <c r="ACL2639" s="84"/>
      <c r="ACM2639" s="84"/>
      <c r="ACN2639" s="84"/>
      <c r="ACO2639" s="84"/>
      <c r="ACP2639" s="84"/>
      <c r="ACQ2639" s="84"/>
      <c r="ACR2639" s="84"/>
      <c r="ACS2639" s="84"/>
      <c r="ACT2639" s="84"/>
      <c r="ACU2639" s="84"/>
      <c r="ACV2639" s="84"/>
      <c r="ACW2639" s="84"/>
      <c r="ACX2639" s="84"/>
      <c r="ACY2639" s="84"/>
      <c r="ACZ2639" s="84"/>
      <c r="ADA2639" s="84"/>
      <c r="ADB2639" s="84"/>
      <c r="ADC2639" s="84"/>
      <c r="ADD2639" s="84"/>
      <c r="ADE2639" s="84"/>
      <c r="ADF2639" s="84"/>
      <c r="ADG2639" s="84"/>
      <c r="ADH2639" s="84"/>
      <c r="ADI2639" s="84"/>
      <c r="ADJ2639" s="84"/>
      <c r="ADK2639" s="84"/>
      <c r="ADL2639" s="84"/>
      <c r="ADM2639" s="84"/>
      <c r="ADN2639" s="84"/>
      <c r="ADO2639" s="84"/>
      <c r="ADP2639" s="84"/>
      <c r="ADQ2639" s="84"/>
      <c r="ADR2639" s="84"/>
      <c r="ADS2639" s="84"/>
      <c r="ADT2639" s="84"/>
      <c r="ADU2639" s="84"/>
      <c r="ADV2639" s="84"/>
      <c r="ADW2639" s="84"/>
      <c r="ADX2639" s="84"/>
      <c r="ADY2639" s="84"/>
      <c r="ADZ2639" s="84"/>
      <c r="AEA2639" s="84"/>
      <c r="AEB2639" s="84"/>
      <c r="AEC2639" s="84"/>
      <c r="AED2639" s="84"/>
      <c r="AEE2639" s="84"/>
      <c r="AEF2639" s="84"/>
      <c r="AEG2639" s="84"/>
      <c r="AEH2639" s="84"/>
      <c r="AEI2639" s="84"/>
      <c r="AEJ2639" s="84"/>
      <c r="AEK2639" s="84"/>
      <c r="AEL2639" s="84"/>
      <c r="AEM2639" s="84"/>
      <c r="AEN2639" s="84"/>
      <c r="AEO2639" s="84"/>
      <c r="AEP2639" s="84"/>
      <c r="AEQ2639" s="84"/>
      <c r="AER2639" s="84"/>
      <c r="AES2639" s="84"/>
      <c r="AET2639" s="84"/>
      <c r="AEU2639" s="84"/>
      <c r="AEV2639" s="84"/>
      <c r="AEW2639" s="84"/>
      <c r="AEX2639" s="84"/>
      <c r="AEY2639" s="84"/>
      <c r="AEZ2639" s="84"/>
      <c r="AFA2639" s="84"/>
      <c r="AFB2639" s="84"/>
      <c r="AFC2639" s="84"/>
      <c r="AFD2639" s="84"/>
      <c r="AFE2639" s="84"/>
      <c r="AFF2639" s="84"/>
      <c r="AFG2639" s="84"/>
      <c r="AFH2639" s="84"/>
      <c r="AFI2639" s="84"/>
      <c r="AFJ2639" s="84"/>
      <c r="AFK2639" s="84"/>
      <c r="AFL2639" s="84"/>
      <c r="AFM2639" s="84"/>
      <c r="AFN2639" s="84"/>
      <c r="AFO2639" s="84"/>
      <c r="AFP2639" s="84"/>
      <c r="AFQ2639" s="84"/>
      <c r="AFR2639" s="84"/>
      <c r="AFS2639" s="84"/>
      <c r="AFT2639" s="84"/>
      <c r="AFU2639" s="84"/>
      <c r="AFV2639" s="84"/>
      <c r="AFW2639" s="84"/>
      <c r="AFX2639" s="84"/>
      <c r="AFY2639" s="84"/>
      <c r="AFZ2639" s="84"/>
      <c r="AGA2639" s="84"/>
      <c r="AGB2639" s="84"/>
      <c r="AGC2639" s="84"/>
      <c r="AGD2639" s="84"/>
      <c r="AGE2639" s="84"/>
      <c r="AGF2639" s="84"/>
      <c r="AGG2639" s="84"/>
      <c r="AGH2639" s="84"/>
      <c r="AGI2639" s="84"/>
      <c r="AGJ2639" s="84"/>
      <c r="AGK2639" s="84"/>
      <c r="AGL2639" s="84"/>
      <c r="AGM2639" s="84"/>
      <c r="AGN2639" s="84"/>
      <c r="AGO2639" s="84"/>
      <c r="AGP2639" s="84"/>
      <c r="AGQ2639" s="84"/>
      <c r="AGR2639" s="84"/>
      <c r="AGS2639" s="84"/>
      <c r="AGT2639" s="84"/>
      <c r="AGU2639" s="84"/>
      <c r="AGV2639" s="84"/>
      <c r="AGW2639" s="84"/>
      <c r="AGX2639" s="84"/>
      <c r="AGY2639" s="84"/>
      <c r="AGZ2639" s="84"/>
      <c r="AHA2639" s="84"/>
      <c r="AHB2639" s="84"/>
      <c r="AHC2639" s="84"/>
      <c r="AHD2639" s="84"/>
      <c r="AHE2639" s="84"/>
      <c r="AHF2639" s="84"/>
      <c r="AHG2639" s="84"/>
      <c r="AHH2639" s="84"/>
      <c r="AHI2639" s="84"/>
      <c r="AHJ2639" s="84"/>
      <c r="AHK2639" s="84"/>
      <c r="AHL2639" s="84"/>
      <c r="AHM2639" s="84"/>
      <c r="AHN2639" s="84"/>
      <c r="AHO2639" s="84"/>
      <c r="AHP2639" s="84"/>
      <c r="AHQ2639" s="84"/>
      <c r="AHR2639" s="84"/>
      <c r="AHS2639" s="84"/>
      <c r="AHT2639" s="84"/>
      <c r="AHU2639" s="84"/>
      <c r="AHV2639" s="84"/>
      <c r="AHW2639" s="84"/>
      <c r="AHX2639" s="84"/>
      <c r="AHY2639" s="84"/>
      <c r="AHZ2639" s="84"/>
      <c r="AIA2639" s="84"/>
      <c r="AIB2639" s="84"/>
      <c r="AIC2639" s="84"/>
      <c r="AID2639" s="84"/>
      <c r="AIE2639" s="84"/>
      <c r="AIF2639" s="84"/>
      <c r="AIG2639" s="84"/>
      <c r="AIH2639" s="84"/>
      <c r="AII2639" s="84"/>
      <c r="AIJ2639" s="84"/>
      <c r="AIK2639" s="84"/>
      <c r="AIL2639" s="84"/>
      <c r="AIM2639" s="84"/>
      <c r="AIN2639" s="84"/>
      <c r="AIO2639" s="84"/>
      <c r="AIP2639" s="84"/>
      <c r="AIQ2639" s="84"/>
      <c r="AIR2639" s="84"/>
      <c r="AIS2639" s="84"/>
      <c r="AIT2639" s="84"/>
      <c r="AIU2639" s="84"/>
      <c r="AIV2639" s="84"/>
      <c r="AIW2639" s="84"/>
      <c r="AIX2639" s="84"/>
      <c r="AIY2639" s="84"/>
      <c r="AIZ2639" s="84"/>
      <c r="AJA2639" s="84"/>
      <c r="AJB2639" s="84"/>
      <c r="AJC2639" s="84"/>
      <c r="AJD2639" s="84"/>
      <c r="AJE2639" s="84"/>
      <c r="AJF2639" s="84"/>
      <c r="AJG2639" s="84"/>
      <c r="AJH2639" s="84"/>
      <c r="AJI2639" s="84"/>
      <c r="AJJ2639" s="84"/>
      <c r="AJK2639" s="84"/>
      <c r="AJL2639" s="84"/>
      <c r="AJM2639" s="84"/>
      <c r="AJN2639" s="84"/>
      <c r="AJO2639" s="84"/>
      <c r="AJP2639" s="84"/>
      <c r="AJQ2639" s="84"/>
      <c r="AJR2639" s="84"/>
      <c r="AJS2639" s="84"/>
      <c r="AJT2639" s="84"/>
      <c r="AJU2639" s="84"/>
      <c r="AJV2639" s="84"/>
      <c r="AJW2639" s="84"/>
      <c r="AJX2639" s="84"/>
      <c r="AJY2639" s="84"/>
      <c r="AJZ2639" s="84"/>
      <c r="AKA2639" s="84"/>
      <c r="AKB2639" s="84"/>
      <c r="AKC2639" s="84"/>
      <c r="AKD2639" s="84"/>
      <c r="AKE2639" s="84"/>
      <c r="AKF2639" s="84"/>
      <c r="AKG2639" s="84"/>
      <c r="AKH2639" s="84"/>
      <c r="AKI2639" s="84"/>
      <c r="AKJ2639" s="84"/>
      <c r="AKK2639" s="84"/>
      <c r="AKL2639" s="84"/>
      <c r="AKM2639" s="84"/>
      <c r="AKN2639" s="84"/>
      <c r="AKO2639" s="84"/>
      <c r="AKP2639" s="84"/>
      <c r="AKQ2639" s="84"/>
      <c r="AKR2639" s="84"/>
      <c r="AKS2639" s="84"/>
      <c r="AKT2639" s="84"/>
      <c r="AKU2639" s="84"/>
      <c r="AKV2639" s="84"/>
      <c r="AKW2639" s="84"/>
      <c r="AKX2639" s="84"/>
      <c r="AKY2639" s="84"/>
      <c r="AKZ2639" s="84"/>
      <c r="ALA2639" s="84"/>
      <c r="ALB2639" s="84"/>
      <c r="ALC2639" s="84"/>
      <c r="ALD2639" s="84"/>
      <c r="ALE2639" s="84"/>
      <c r="ALF2639" s="84"/>
      <c r="ALG2639" s="84"/>
      <c r="ALH2639" s="84"/>
      <c r="ALI2639" s="84"/>
      <c r="ALJ2639" s="84"/>
      <c r="ALK2639" s="84"/>
      <c r="ALL2639" s="84"/>
      <c r="ALM2639" s="84"/>
      <c r="ALN2639" s="84"/>
      <c r="ALO2639" s="84"/>
      <c r="ALP2639" s="84"/>
      <c r="ALQ2639" s="84"/>
      <c r="ALR2639" s="84"/>
      <c r="ALS2639" s="84"/>
      <c r="ALT2639" s="84"/>
      <c r="ALU2639" s="84"/>
      <c r="ALV2639" s="84"/>
      <c r="ALW2639" s="84"/>
      <c r="ALX2639" s="84"/>
      <c r="ALY2639" s="84"/>
      <c r="ALZ2639" s="84"/>
      <c r="AMA2639" s="84"/>
      <c r="AMB2639" s="84"/>
      <c r="AMC2639" s="84"/>
      <c r="AMD2639" s="84"/>
      <c r="AME2639" s="84"/>
      <c r="AMF2639" s="84"/>
      <c r="AMG2639" s="84"/>
      <c r="AMH2639" s="84"/>
      <c r="AMI2639" s="84"/>
    </row>
    <row r="2640" spans="1:1023" s="83" customFormat="1" ht="15.75" customHeight="1" x14ac:dyDescent="0.25">
      <c r="A2640" s="14" t="s">
        <v>209</v>
      </c>
      <c r="B2640" s="16">
        <v>0</v>
      </c>
      <c r="C2640" s="16">
        <v>3</v>
      </c>
      <c r="D2640" s="16">
        <v>2</v>
      </c>
      <c r="E2640" s="16">
        <v>4</v>
      </c>
      <c r="F2640" s="16">
        <v>4</v>
      </c>
      <c r="G2640" s="16">
        <v>6</v>
      </c>
      <c r="H2640" s="16">
        <v>6</v>
      </c>
      <c r="I2640" s="16">
        <v>1</v>
      </c>
      <c r="J2640" s="16">
        <v>2</v>
      </c>
      <c r="K2640" s="16">
        <v>2</v>
      </c>
      <c r="L2640" s="16">
        <v>0</v>
      </c>
      <c r="M2640" s="106"/>
      <c r="N2640" s="106"/>
      <c r="O2640" s="106"/>
      <c r="P2640" s="10">
        <f t="shared" si="105"/>
        <v>30</v>
      </c>
      <c r="Q2640" s="16">
        <v>6</v>
      </c>
      <c r="R2640" s="4">
        <f t="shared" si="106"/>
        <v>0.3</v>
      </c>
      <c r="S2640" s="17" t="s">
        <v>294</v>
      </c>
      <c r="T2640" s="52" t="s">
        <v>1920</v>
      </c>
      <c r="U2640" s="53" t="s">
        <v>399</v>
      </c>
      <c r="V2640" s="52" t="s">
        <v>516</v>
      </c>
      <c r="W2640" s="19" t="s">
        <v>1842</v>
      </c>
      <c r="X2640" s="18">
        <v>9</v>
      </c>
      <c r="Y2640" s="6" t="s">
        <v>366</v>
      </c>
      <c r="Z2640" s="121" t="s">
        <v>1862</v>
      </c>
      <c r="AA2640" s="121" t="s">
        <v>545</v>
      </c>
      <c r="AB2640" s="212" t="s">
        <v>355</v>
      </c>
      <c r="AC2640" s="225"/>
    </row>
    <row r="2641" spans="1:29" s="83" customFormat="1" ht="15.75" customHeight="1" x14ac:dyDescent="0.25">
      <c r="A2641" s="3" t="s">
        <v>207</v>
      </c>
      <c r="B2641" s="5">
        <v>4</v>
      </c>
      <c r="C2641" s="5">
        <v>4</v>
      </c>
      <c r="D2641" s="5">
        <v>4</v>
      </c>
      <c r="E2641" s="5">
        <v>0</v>
      </c>
      <c r="F2641" s="5">
        <v>1</v>
      </c>
      <c r="G2641" s="5">
        <v>0</v>
      </c>
      <c r="H2641" s="5">
        <v>0</v>
      </c>
      <c r="I2641" s="5">
        <v>0</v>
      </c>
      <c r="J2641" s="5">
        <v>4</v>
      </c>
      <c r="K2641" s="5">
        <v>2</v>
      </c>
      <c r="L2641" s="5">
        <v>10</v>
      </c>
      <c r="M2641" s="104"/>
      <c r="N2641" s="104"/>
      <c r="O2641" s="104"/>
      <c r="P2641" s="10">
        <f t="shared" si="105"/>
        <v>29</v>
      </c>
      <c r="Q2641" s="5">
        <v>3</v>
      </c>
      <c r="R2641" s="4">
        <f t="shared" si="106"/>
        <v>0.28999999999999998</v>
      </c>
      <c r="S2641" s="9" t="s">
        <v>294</v>
      </c>
      <c r="T2641" s="52" t="s">
        <v>2072</v>
      </c>
      <c r="U2641" s="53" t="s">
        <v>3824</v>
      </c>
      <c r="V2641" s="52" t="s">
        <v>355</v>
      </c>
      <c r="W2641" s="7" t="s">
        <v>3808</v>
      </c>
      <c r="X2641" s="8">
        <v>9</v>
      </c>
      <c r="Y2641" s="6" t="s">
        <v>366</v>
      </c>
      <c r="Z2641" s="38" t="s">
        <v>3822</v>
      </c>
      <c r="AA2641" s="38" t="s">
        <v>465</v>
      </c>
      <c r="AB2641" s="210" t="s">
        <v>502</v>
      </c>
      <c r="AC2641" s="225"/>
    </row>
    <row r="2642" spans="1:29" s="83" customFormat="1" ht="15.75" customHeight="1" x14ac:dyDescent="0.25">
      <c r="A2642" s="3" t="s">
        <v>205</v>
      </c>
      <c r="B2642" s="5">
        <v>3</v>
      </c>
      <c r="C2642" s="5">
        <v>1</v>
      </c>
      <c r="D2642" s="5">
        <v>2</v>
      </c>
      <c r="E2642" s="5">
        <v>3</v>
      </c>
      <c r="F2642" s="5">
        <v>5</v>
      </c>
      <c r="G2642" s="5">
        <v>0</v>
      </c>
      <c r="H2642" s="5">
        <v>5</v>
      </c>
      <c r="I2642" s="5">
        <v>2</v>
      </c>
      <c r="J2642" s="5">
        <v>6</v>
      </c>
      <c r="K2642" s="5">
        <v>2</v>
      </c>
      <c r="L2642" s="5">
        <v>0</v>
      </c>
      <c r="M2642" s="104"/>
      <c r="N2642" s="104"/>
      <c r="O2642" s="104"/>
      <c r="P2642" s="10">
        <f t="shared" si="105"/>
        <v>29</v>
      </c>
      <c r="Q2642" s="5">
        <v>2</v>
      </c>
      <c r="R2642" s="4">
        <f t="shared" si="106"/>
        <v>0.28999999999999998</v>
      </c>
      <c r="S2642" s="9" t="s">
        <v>294</v>
      </c>
      <c r="T2642" s="52" t="s">
        <v>2086</v>
      </c>
      <c r="U2642" s="53" t="s">
        <v>564</v>
      </c>
      <c r="V2642" s="52" t="s">
        <v>518</v>
      </c>
      <c r="W2642" s="7" t="s">
        <v>2015</v>
      </c>
      <c r="X2642" s="8">
        <v>9</v>
      </c>
      <c r="Y2642" s="6" t="s">
        <v>2085</v>
      </c>
      <c r="Z2642" s="38" t="s">
        <v>2050</v>
      </c>
      <c r="AA2642" s="38" t="s">
        <v>474</v>
      </c>
      <c r="AB2642" s="210" t="s">
        <v>1211</v>
      </c>
      <c r="AC2642" s="225"/>
    </row>
    <row r="2643" spans="1:29" s="83" customFormat="1" ht="15.75" customHeight="1" x14ac:dyDescent="0.25">
      <c r="A2643" s="3" t="s">
        <v>211</v>
      </c>
      <c r="B2643" s="5">
        <v>0</v>
      </c>
      <c r="C2643" s="5">
        <v>4</v>
      </c>
      <c r="D2643" s="5">
        <v>2</v>
      </c>
      <c r="E2643" s="5">
        <v>3</v>
      </c>
      <c r="F2643" s="5">
        <v>3</v>
      </c>
      <c r="G2643" s="5">
        <v>0</v>
      </c>
      <c r="H2643" s="5">
        <v>5</v>
      </c>
      <c r="I2643" s="5">
        <v>0</v>
      </c>
      <c r="J2643" s="5">
        <v>7</v>
      </c>
      <c r="K2643" s="5">
        <v>2</v>
      </c>
      <c r="L2643" s="5">
        <v>3</v>
      </c>
      <c r="M2643" s="104"/>
      <c r="N2643" s="104"/>
      <c r="O2643" s="104"/>
      <c r="P2643" s="10">
        <f t="shared" si="105"/>
        <v>29</v>
      </c>
      <c r="Q2643" s="5">
        <v>6</v>
      </c>
      <c r="R2643" s="4">
        <f t="shared" si="106"/>
        <v>0.28999999999999998</v>
      </c>
      <c r="S2643" s="27" t="s">
        <v>294</v>
      </c>
      <c r="T2643" s="52" t="s">
        <v>3123</v>
      </c>
      <c r="U2643" s="53" t="s">
        <v>857</v>
      </c>
      <c r="V2643" s="52" t="s">
        <v>349</v>
      </c>
      <c r="W2643" s="7" t="s">
        <v>2938</v>
      </c>
      <c r="X2643" s="8">
        <v>9</v>
      </c>
      <c r="Y2643" s="6" t="s">
        <v>3122</v>
      </c>
      <c r="Z2643" s="38" t="s">
        <v>3027</v>
      </c>
      <c r="AA2643" s="38" t="s">
        <v>784</v>
      </c>
      <c r="AB2643" s="210" t="s">
        <v>344</v>
      </c>
      <c r="AC2643" s="225"/>
    </row>
    <row r="2644" spans="1:29" s="83" customFormat="1" ht="15.75" customHeight="1" x14ac:dyDescent="0.25">
      <c r="A2644" s="3" t="s">
        <v>210</v>
      </c>
      <c r="B2644" s="5">
        <v>1</v>
      </c>
      <c r="C2644" s="5">
        <v>1</v>
      </c>
      <c r="D2644" s="5">
        <v>2</v>
      </c>
      <c r="E2644" s="5">
        <v>0</v>
      </c>
      <c r="F2644" s="5">
        <v>3</v>
      </c>
      <c r="G2644" s="5">
        <v>0</v>
      </c>
      <c r="H2644" s="5">
        <v>3</v>
      </c>
      <c r="I2644" s="5">
        <v>1</v>
      </c>
      <c r="J2644" s="5">
        <v>1</v>
      </c>
      <c r="K2644" s="5">
        <v>0</v>
      </c>
      <c r="L2644" s="5">
        <v>17</v>
      </c>
      <c r="M2644" s="104"/>
      <c r="N2644" s="104"/>
      <c r="O2644" s="104"/>
      <c r="P2644" s="10">
        <f t="shared" si="105"/>
        <v>29</v>
      </c>
      <c r="Q2644" s="5">
        <v>4</v>
      </c>
      <c r="R2644" s="4">
        <f t="shared" si="106"/>
        <v>0.28999999999999998</v>
      </c>
      <c r="S2644" s="9" t="s">
        <v>294</v>
      </c>
      <c r="T2644" s="52" t="s">
        <v>4063</v>
      </c>
      <c r="U2644" s="53" t="s">
        <v>476</v>
      </c>
      <c r="V2644" s="52" t="s">
        <v>516</v>
      </c>
      <c r="W2644" s="7" t="s">
        <v>3998</v>
      </c>
      <c r="X2644" s="8">
        <v>9</v>
      </c>
      <c r="Y2644" s="6" t="s">
        <v>298</v>
      </c>
      <c r="Z2644" s="38" t="s">
        <v>622</v>
      </c>
      <c r="AA2644" s="38" t="s">
        <v>369</v>
      </c>
      <c r="AB2644" s="210" t="s">
        <v>1198</v>
      </c>
      <c r="AC2644" s="225"/>
    </row>
    <row r="2645" spans="1:29" s="83" customFormat="1" ht="15.75" customHeight="1" x14ac:dyDescent="0.25">
      <c r="A2645" s="3" t="s">
        <v>209</v>
      </c>
      <c r="B2645" s="5">
        <v>2</v>
      </c>
      <c r="C2645" s="5">
        <v>6</v>
      </c>
      <c r="D2645" s="5">
        <v>2</v>
      </c>
      <c r="E2645" s="5">
        <v>0</v>
      </c>
      <c r="F2645" s="5">
        <v>0</v>
      </c>
      <c r="G2645" s="5">
        <v>0</v>
      </c>
      <c r="H2645" s="5">
        <v>4</v>
      </c>
      <c r="I2645" s="5">
        <v>1</v>
      </c>
      <c r="J2645" s="5">
        <v>1</v>
      </c>
      <c r="K2645" s="5">
        <v>0</v>
      </c>
      <c r="L2645" s="5">
        <v>12</v>
      </c>
      <c r="M2645" s="104"/>
      <c r="N2645" s="104"/>
      <c r="O2645" s="104"/>
      <c r="P2645" s="10">
        <f t="shared" si="105"/>
        <v>28</v>
      </c>
      <c r="Q2645" s="5">
        <v>5</v>
      </c>
      <c r="R2645" s="4">
        <f t="shared" si="106"/>
        <v>0.28000000000000003</v>
      </c>
      <c r="S2645" s="9" t="s">
        <v>294</v>
      </c>
      <c r="T2645" s="52" t="s">
        <v>4192</v>
      </c>
      <c r="U2645" s="53" t="s">
        <v>309</v>
      </c>
      <c r="V2645" s="52" t="s">
        <v>1104</v>
      </c>
      <c r="W2645" s="7" t="s">
        <v>4164</v>
      </c>
      <c r="X2645" s="8">
        <v>9</v>
      </c>
      <c r="Y2645" s="6" t="s">
        <v>463</v>
      </c>
      <c r="Z2645" s="38" t="s">
        <v>4189</v>
      </c>
      <c r="AA2645" s="38" t="s">
        <v>2111</v>
      </c>
      <c r="AB2645" s="210" t="s">
        <v>335</v>
      </c>
      <c r="AC2645" s="225"/>
    </row>
    <row r="2646" spans="1:29" s="83" customFormat="1" ht="15.75" customHeight="1" x14ac:dyDescent="0.25">
      <c r="A2646" s="3" t="s">
        <v>211</v>
      </c>
      <c r="B2646" s="5">
        <v>1</v>
      </c>
      <c r="C2646" s="5">
        <v>3</v>
      </c>
      <c r="D2646" s="5">
        <v>0</v>
      </c>
      <c r="E2646" s="5">
        <v>3</v>
      </c>
      <c r="F2646" s="5">
        <v>6</v>
      </c>
      <c r="G2646" s="5">
        <v>0</v>
      </c>
      <c r="H2646" s="5">
        <v>0</v>
      </c>
      <c r="I2646" s="5">
        <v>0</v>
      </c>
      <c r="J2646" s="5">
        <v>0</v>
      </c>
      <c r="K2646" s="5">
        <v>2</v>
      </c>
      <c r="L2646" s="5">
        <v>13</v>
      </c>
      <c r="M2646" s="104"/>
      <c r="N2646" s="104"/>
      <c r="O2646" s="104"/>
      <c r="P2646" s="10">
        <f t="shared" si="105"/>
        <v>28</v>
      </c>
      <c r="Q2646" s="5">
        <v>4</v>
      </c>
      <c r="R2646" s="4">
        <f t="shared" si="106"/>
        <v>0.28000000000000003</v>
      </c>
      <c r="S2646" s="9" t="s">
        <v>294</v>
      </c>
      <c r="T2646" s="52" t="s">
        <v>3682</v>
      </c>
      <c r="U2646" s="53" t="s">
        <v>447</v>
      </c>
      <c r="V2646" s="52" t="s">
        <v>438</v>
      </c>
      <c r="W2646" s="7" t="s">
        <v>3808</v>
      </c>
      <c r="X2646" s="8">
        <v>9</v>
      </c>
      <c r="Y2646" s="6" t="s">
        <v>3825</v>
      </c>
      <c r="Z2646" s="38" t="s">
        <v>3822</v>
      </c>
      <c r="AA2646" s="38" t="s">
        <v>465</v>
      </c>
      <c r="AB2646" s="210" t="s">
        <v>502</v>
      </c>
      <c r="AC2646" s="225"/>
    </row>
    <row r="2647" spans="1:29" s="83" customFormat="1" ht="15.75" customHeight="1" x14ac:dyDescent="0.25">
      <c r="A2647" s="3" t="s">
        <v>216</v>
      </c>
      <c r="B2647" s="5">
        <v>0</v>
      </c>
      <c r="C2647" s="5">
        <v>0</v>
      </c>
      <c r="D2647" s="5">
        <v>4</v>
      </c>
      <c r="E2647" s="5">
        <v>0</v>
      </c>
      <c r="F2647" s="5">
        <v>6</v>
      </c>
      <c r="G2647" s="5">
        <v>6</v>
      </c>
      <c r="H2647" s="5">
        <v>5</v>
      </c>
      <c r="I2647" s="5">
        <v>0</v>
      </c>
      <c r="J2647" s="5">
        <v>0</v>
      </c>
      <c r="K2647" s="5">
        <v>7</v>
      </c>
      <c r="L2647" s="5">
        <v>0</v>
      </c>
      <c r="M2647" s="104"/>
      <c r="N2647" s="104"/>
      <c r="O2647" s="104"/>
      <c r="P2647" s="10">
        <f t="shared" si="105"/>
        <v>28</v>
      </c>
      <c r="Q2647" s="5">
        <v>9</v>
      </c>
      <c r="R2647" s="4">
        <f t="shared" si="106"/>
        <v>0.28000000000000003</v>
      </c>
      <c r="S2647" s="9" t="s">
        <v>294</v>
      </c>
      <c r="T2647" s="52" t="s">
        <v>3380</v>
      </c>
      <c r="U2647" s="53" t="s">
        <v>1915</v>
      </c>
      <c r="V2647" s="52" t="s">
        <v>397</v>
      </c>
      <c r="W2647" s="7" t="s">
        <v>3309</v>
      </c>
      <c r="X2647" s="8">
        <v>9</v>
      </c>
      <c r="Y2647" s="6" t="s">
        <v>614</v>
      </c>
      <c r="Z2647" s="38" t="s">
        <v>3371</v>
      </c>
      <c r="AA2647" s="38" t="s">
        <v>807</v>
      </c>
      <c r="AB2647" s="210" t="s">
        <v>381</v>
      </c>
      <c r="AC2647" s="225"/>
    </row>
    <row r="2648" spans="1:29" s="83" customFormat="1" ht="15.75" customHeight="1" x14ac:dyDescent="0.25">
      <c r="A2648" s="3" t="s">
        <v>217</v>
      </c>
      <c r="B2648" s="5">
        <v>4</v>
      </c>
      <c r="C2648" s="5">
        <v>3</v>
      </c>
      <c r="D2648" s="5">
        <v>0</v>
      </c>
      <c r="E2648" s="5">
        <v>0</v>
      </c>
      <c r="F2648" s="5">
        <v>5</v>
      </c>
      <c r="G2648" s="5">
        <v>0</v>
      </c>
      <c r="H2648" s="5">
        <v>5</v>
      </c>
      <c r="I2648" s="5">
        <v>0</v>
      </c>
      <c r="J2648" s="5">
        <v>5</v>
      </c>
      <c r="K2648" s="5">
        <v>0</v>
      </c>
      <c r="L2648" s="5">
        <v>6</v>
      </c>
      <c r="M2648" s="104"/>
      <c r="N2648" s="104"/>
      <c r="O2648" s="104"/>
      <c r="P2648" s="10">
        <f t="shared" si="105"/>
        <v>28</v>
      </c>
      <c r="Q2648" s="5">
        <v>7</v>
      </c>
      <c r="R2648" s="4">
        <f t="shared" si="106"/>
        <v>0.28000000000000003</v>
      </c>
      <c r="S2648" s="9" t="s">
        <v>294</v>
      </c>
      <c r="T2648" s="52" t="s">
        <v>2539</v>
      </c>
      <c r="U2648" s="53" t="s">
        <v>442</v>
      </c>
      <c r="V2648" s="52" t="s">
        <v>743</v>
      </c>
      <c r="W2648" s="7" t="s">
        <v>2471</v>
      </c>
      <c r="X2648" s="8">
        <v>9</v>
      </c>
      <c r="Y2648" s="6" t="s">
        <v>2525</v>
      </c>
      <c r="Z2648" s="38" t="s">
        <v>2472</v>
      </c>
      <c r="AA2648" s="38" t="s">
        <v>2473</v>
      </c>
      <c r="AB2648" s="210" t="s">
        <v>1198</v>
      </c>
      <c r="AC2648" s="225"/>
    </row>
    <row r="2649" spans="1:29" s="83" customFormat="1" ht="15.75" customHeight="1" x14ac:dyDescent="0.25">
      <c r="A2649" s="3" t="s">
        <v>204</v>
      </c>
      <c r="B2649" s="5">
        <v>1</v>
      </c>
      <c r="C2649" s="5">
        <v>4</v>
      </c>
      <c r="D2649" s="5">
        <v>0</v>
      </c>
      <c r="E2649" s="5">
        <v>0</v>
      </c>
      <c r="F2649" s="5">
        <v>0</v>
      </c>
      <c r="G2649" s="5">
        <v>0</v>
      </c>
      <c r="H2649" s="5">
        <v>1</v>
      </c>
      <c r="I2649" s="5">
        <v>0</v>
      </c>
      <c r="J2649" s="5">
        <v>2</v>
      </c>
      <c r="K2649" s="5">
        <v>0</v>
      </c>
      <c r="L2649" s="5">
        <v>20</v>
      </c>
      <c r="M2649" s="104"/>
      <c r="N2649" s="104"/>
      <c r="O2649" s="104"/>
      <c r="P2649" s="10">
        <f t="shared" si="105"/>
        <v>28</v>
      </c>
      <c r="Q2649" s="5">
        <v>1</v>
      </c>
      <c r="R2649" s="4">
        <f t="shared" si="106"/>
        <v>0.28000000000000003</v>
      </c>
      <c r="S2649" s="9" t="s">
        <v>294</v>
      </c>
      <c r="T2649" s="52" t="s">
        <v>2086</v>
      </c>
      <c r="U2649" s="53" t="s">
        <v>1047</v>
      </c>
      <c r="V2649" s="52" t="s">
        <v>438</v>
      </c>
      <c r="W2649" s="7" t="s">
        <v>2615</v>
      </c>
      <c r="X2649" s="8">
        <v>9</v>
      </c>
      <c r="Y2649" s="6" t="s">
        <v>366</v>
      </c>
      <c r="Z2649" s="38" t="s">
        <v>2652</v>
      </c>
      <c r="AA2649" s="38" t="s">
        <v>541</v>
      </c>
      <c r="AB2649" s="210" t="s">
        <v>743</v>
      </c>
      <c r="AC2649" s="225"/>
    </row>
    <row r="2650" spans="1:29" s="83" customFormat="1" ht="15.75" customHeight="1" x14ac:dyDescent="0.25">
      <c r="A2650" s="3" t="s">
        <v>204</v>
      </c>
      <c r="B2650" s="5">
        <v>1</v>
      </c>
      <c r="C2650" s="5">
        <v>6</v>
      </c>
      <c r="D2650" s="5">
        <v>2</v>
      </c>
      <c r="E2650" s="5">
        <v>0</v>
      </c>
      <c r="F2650" s="5">
        <v>5</v>
      </c>
      <c r="G2650" s="5">
        <v>0</v>
      </c>
      <c r="H2650" s="5">
        <v>5</v>
      </c>
      <c r="I2650" s="5">
        <v>0</v>
      </c>
      <c r="J2650" s="5">
        <v>1</v>
      </c>
      <c r="K2650" s="5">
        <v>8</v>
      </c>
      <c r="L2650" s="5">
        <v>0</v>
      </c>
      <c r="M2650" s="104"/>
      <c r="N2650" s="104"/>
      <c r="O2650" s="104"/>
      <c r="P2650" s="10">
        <f t="shared" si="105"/>
        <v>28</v>
      </c>
      <c r="Q2650" s="5">
        <v>2</v>
      </c>
      <c r="R2650" s="4">
        <f t="shared" si="106"/>
        <v>0.28000000000000003</v>
      </c>
      <c r="S2650" s="9" t="s">
        <v>294</v>
      </c>
      <c r="T2650" s="52" t="s">
        <v>1453</v>
      </c>
      <c r="U2650" s="53" t="s">
        <v>306</v>
      </c>
      <c r="V2650" s="52" t="s">
        <v>740</v>
      </c>
      <c r="W2650" s="7" t="s">
        <v>1438</v>
      </c>
      <c r="X2650" s="8">
        <v>9</v>
      </c>
      <c r="Y2650" s="6" t="s">
        <v>463</v>
      </c>
      <c r="Z2650" s="38" t="s">
        <v>1443</v>
      </c>
      <c r="AA2650" s="38" t="s">
        <v>612</v>
      </c>
      <c r="AB2650" s="210" t="s">
        <v>567</v>
      </c>
      <c r="AC2650" s="225"/>
    </row>
    <row r="2651" spans="1:29" s="83" customFormat="1" ht="15.75" customHeight="1" x14ac:dyDescent="0.25">
      <c r="A2651" s="3" t="s">
        <v>207</v>
      </c>
      <c r="B2651" s="5">
        <v>0</v>
      </c>
      <c r="C2651" s="5">
        <v>6</v>
      </c>
      <c r="D2651" s="5">
        <v>2</v>
      </c>
      <c r="E2651" s="5">
        <v>3</v>
      </c>
      <c r="F2651" s="5">
        <v>6</v>
      </c>
      <c r="G2651" s="5">
        <v>0</v>
      </c>
      <c r="H2651" s="5">
        <v>2</v>
      </c>
      <c r="I2651" s="5">
        <v>0</v>
      </c>
      <c r="J2651" s="5">
        <v>1</v>
      </c>
      <c r="K2651" s="5">
        <v>2</v>
      </c>
      <c r="L2651" s="5">
        <v>6</v>
      </c>
      <c r="M2651" s="104"/>
      <c r="N2651" s="104"/>
      <c r="O2651" s="104"/>
      <c r="P2651" s="10">
        <f t="shared" si="105"/>
        <v>28</v>
      </c>
      <c r="Q2651" s="5">
        <v>4</v>
      </c>
      <c r="R2651" s="4">
        <f t="shared" si="106"/>
        <v>0.28000000000000003</v>
      </c>
      <c r="S2651" s="9" t="s">
        <v>294</v>
      </c>
      <c r="T2651" s="52" t="s">
        <v>2004</v>
      </c>
      <c r="U2651" s="53" t="s">
        <v>834</v>
      </c>
      <c r="V2651" s="52" t="s">
        <v>831</v>
      </c>
      <c r="W2651" s="7" t="s">
        <v>1937</v>
      </c>
      <c r="X2651" s="8">
        <v>9</v>
      </c>
      <c r="Y2651" s="6" t="s">
        <v>463</v>
      </c>
      <c r="Z2651" s="38" t="s">
        <v>886</v>
      </c>
      <c r="AA2651" s="38" t="s">
        <v>1123</v>
      </c>
      <c r="AB2651" s="210" t="s">
        <v>438</v>
      </c>
      <c r="AC2651" s="225"/>
    </row>
    <row r="2652" spans="1:29" s="83" customFormat="1" ht="15.75" customHeight="1" x14ac:dyDescent="0.25">
      <c r="A2652" s="3" t="s">
        <v>205</v>
      </c>
      <c r="B2652" s="5">
        <v>0</v>
      </c>
      <c r="C2652" s="5">
        <v>5</v>
      </c>
      <c r="D2652" s="5">
        <v>2</v>
      </c>
      <c r="E2652" s="5">
        <v>0</v>
      </c>
      <c r="F2652" s="5">
        <v>0</v>
      </c>
      <c r="G2652" s="5">
        <v>6</v>
      </c>
      <c r="H2652" s="5">
        <v>0</v>
      </c>
      <c r="I2652" s="5">
        <v>1</v>
      </c>
      <c r="J2652" s="5">
        <v>4</v>
      </c>
      <c r="K2652" s="5">
        <v>10</v>
      </c>
      <c r="L2652" s="5">
        <v>0</v>
      </c>
      <c r="M2652" s="104"/>
      <c r="N2652" s="104"/>
      <c r="O2652" s="104"/>
      <c r="P2652" s="10">
        <f t="shared" si="105"/>
        <v>28</v>
      </c>
      <c r="Q2652" s="5">
        <v>2</v>
      </c>
      <c r="R2652" s="4">
        <f t="shared" si="106"/>
        <v>0.28000000000000003</v>
      </c>
      <c r="S2652" s="9" t="s">
        <v>294</v>
      </c>
      <c r="T2652" s="52" t="s">
        <v>3768</v>
      </c>
      <c r="U2652" s="53" t="s">
        <v>641</v>
      </c>
      <c r="V2652" s="52" t="s">
        <v>627</v>
      </c>
      <c r="W2652" s="7" t="s">
        <v>3733</v>
      </c>
      <c r="X2652" s="8">
        <v>9</v>
      </c>
      <c r="Y2652" s="6" t="s">
        <v>463</v>
      </c>
      <c r="Z2652" s="38" t="s">
        <v>3734</v>
      </c>
      <c r="AA2652" s="38" t="s">
        <v>369</v>
      </c>
      <c r="AB2652" s="210" t="s">
        <v>609</v>
      </c>
      <c r="AC2652" s="225"/>
    </row>
    <row r="2653" spans="1:29" s="83" customFormat="1" ht="15.75" customHeight="1" x14ac:dyDescent="0.25">
      <c r="A2653" s="3" t="s">
        <v>204</v>
      </c>
      <c r="B2653" s="5">
        <v>0</v>
      </c>
      <c r="C2653" s="5">
        <v>3</v>
      </c>
      <c r="D2653" s="5">
        <v>0</v>
      </c>
      <c r="E2653" s="5">
        <v>0</v>
      </c>
      <c r="F2653" s="5">
        <v>1</v>
      </c>
      <c r="G2653" s="5">
        <v>1</v>
      </c>
      <c r="H2653" s="5">
        <v>4</v>
      </c>
      <c r="I2653" s="5">
        <v>2</v>
      </c>
      <c r="J2653" s="5">
        <v>3</v>
      </c>
      <c r="K2653" s="5">
        <v>8</v>
      </c>
      <c r="L2653" s="5">
        <v>5</v>
      </c>
      <c r="M2653" s="104"/>
      <c r="N2653" s="104"/>
      <c r="O2653" s="104"/>
      <c r="P2653" s="10">
        <f t="shared" si="105"/>
        <v>27</v>
      </c>
      <c r="Q2653" s="5">
        <v>5</v>
      </c>
      <c r="R2653" s="4">
        <f t="shared" si="106"/>
        <v>0.27</v>
      </c>
      <c r="S2653" s="9" t="s">
        <v>294</v>
      </c>
      <c r="T2653" s="52" t="s">
        <v>4064</v>
      </c>
      <c r="U2653" s="53" t="s">
        <v>462</v>
      </c>
      <c r="V2653" s="52" t="s">
        <v>609</v>
      </c>
      <c r="W2653" s="7" t="s">
        <v>3998</v>
      </c>
      <c r="X2653" s="8">
        <v>9</v>
      </c>
      <c r="Y2653" s="6" t="s">
        <v>1515</v>
      </c>
      <c r="Z2653" s="38" t="s">
        <v>4041</v>
      </c>
      <c r="AA2653" s="38" t="s">
        <v>4000</v>
      </c>
      <c r="AB2653" s="210" t="s">
        <v>4042</v>
      </c>
      <c r="AC2653" s="225"/>
    </row>
    <row r="2654" spans="1:29" s="83" customFormat="1" ht="15.75" customHeight="1" x14ac:dyDescent="0.25">
      <c r="A2654" s="3" t="s">
        <v>205</v>
      </c>
      <c r="B2654" s="5">
        <v>3</v>
      </c>
      <c r="C2654" s="5">
        <v>3</v>
      </c>
      <c r="D2654" s="5">
        <v>4</v>
      </c>
      <c r="E2654" s="5">
        <v>0</v>
      </c>
      <c r="F2654" s="5">
        <v>3</v>
      </c>
      <c r="G2654" s="5">
        <v>0</v>
      </c>
      <c r="H2654" s="5">
        <v>5</v>
      </c>
      <c r="I2654" s="5">
        <v>1</v>
      </c>
      <c r="J2654" s="5">
        <v>1</v>
      </c>
      <c r="K2654" s="5">
        <v>2</v>
      </c>
      <c r="L2654" s="5">
        <v>5</v>
      </c>
      <c r="M2654" s="104"/>
      <c r="N2654" s="104"/>
      <c r="O2654" s="104"/>
      <c r="P2654" s="10">
        <f t="shared" si="105"/>
        <v>27</v>
      </c>
      <c r="Q2654" s="5">
        <v>1</v>
      </c>
      <c r="R2654" s="4">
        <f t="shared" si="106"/>
        <v>0.27</v>
      </c>
      <c r="S2654" s="9" t="s">
        <v>294</v>
      </c>
      <c r="T2654" s="52" t="s">
        <v>1229</v>
      </c>
      <c r="U2654" s="53" t="s">
        <v>564</v>
      </c>
      <c r="V2654" s="52" t="s">
        <v>297</v>
      </c>
      <c r="W2654" s="7" t="s">
        <v>1192</v>
      </c>
      <c r="X2654" s="8">
        <v>9</v>
      </c>
      <c r="Y2654" s="6" t="s">
        <v>366</v>
      </c>
      <c r="Z2654" s="38" t="s">
        <v>1222</v>
      </c>
      <c r="AA2654" s="38" t="s">
        <v>452</v>
      </c>
      <c r="AB2654" s="210" t="s">
        <v>743</v>
      </c>
      <c r="AC2654" s="225"/>
    </row>
    <row r="2655" spans="1:29" s="83" customFormat="1" ht="15.75" customHeight="1" x14ac:dyDescent="0.25">
      <c r="A2655" s="3" t="s">
        <v>220</v>
      </c>
      <c r="B2655" s="5">
        <v>3</v>
      </c>
      <c r="C2655" s="5">
        <v>1</v>
      </c>
      <c r="D2655" s="5">
        <v>3</v>
      </c>
      <c r="E2655" s="5">
        <v>0</v>
      </c>
      <c r="F2655" s="5">
        <v>2</v>
      </c>
      <c r="G2655" s="5">
        <v>0</v>
      </c>
      <c r="H2655" s="5">
        <v>2</v>
      </c>
      <c r="I2655" s="5">
        <v>1</v>
      </c>
      <c r="J2655" s="5">
        <v>2</v>
      </c>
      <c r="K2655" s="5">
        <v>0</v>
      </c>
      <c r="L2655" s="5">
        <v>13</v>
      </c>
      <c r="M2655" s="104"/>
      <c r="N2655" s="104"/>
      <c r="O2655" s="104"/>
      <c r="P2655" s="10">
        <f t="shared" si="105"/>
        <v>27</v>
      </c>
      <c r="Q2655" s="5">
        <v>8</v>
      </c>
      <c r="R2655" s="4">
        <f t="shared" si="106"/>
        <v>0.27</v>
      </c>
      <c r="S2655" s="9" t="s">
        <v>294</v>
      </c>
      <c r="T2655" s="52" t="s">
        <v>2540</v>
      </c>
      <c r="U2655" s="53" t="s">
        <v>1840</v>
      </c>
      <c r="V2655" s="52" t="s">
        <v>609</v>
      </c>
      <c r="W2655" s="7" t="s">
        <v>2471</v>
      </c>
      <c r="X2655" s="8">
        <v>9</v>
      </c>
      <c r="Y2655" s="6" t="s">
        <v>2093</v>
      </c>
      <c r="Z2655" s="38" t="s">
        <v>2472</v>
      </c>
      <c r="AA2655" s="38" t="s">
        <v>2473</v>
      </c>
      <c r="AB2655" s="210" t="s">
        <v>1198</v>
      </c>
      <c r="AC2655" s="225"/>
    </row>
    <row r="2656" spans="1:29" s="83" customFormat="1" ht="15.75" customHeight="1" x14ac:dyDescent="0.25">
      <c r="A2656" s="3" t="s">
        <v>206</v>
      </c>
      <c r="B2656" s="5">
        <v>2</v>
      </c>
      <c r="C2656" s="5">
        <v>3</v>
      </c>
      <c r="D2656" s="5">
        <v>0</v>
      </c>
      <c r="E2656" s="5">
        <v>0</v>
      </c>
      <c r="F2656" s="5">
        <v>3</v>
      </c>
      <c r="G2656" s="5">
        <v>1</v>
      </c>
      <c r="H2656" s="5">
        <v>6</v>
      </c>
      <c r="I2656" s="5">
        <v>1</v>
      </c>
      <c r="J2656" s="5">
        <v>1</v>
      </c>
      <c r="K2656" s="5">
        <v>0</v>
      </c>
      <c r="L2656" s="5">
        <v>10</v>
      </c>
      <c r="M2656" s="104"/>
      <c r="N2656" s="104"/>
      <c r="O2656" s="104"/>
      <c r="P2656" s="10">
        <f t="shared" si="105"/>
        <v>27</v>
      </c>
      <c r="Q2656" s="5">
        <v>5</v>
      </c>
      <c r="R2656" s="4">
        <f t="shared" si="106"/>
        <v>0.27</v>
      </c>
      <c r="S2656" s="9" t="s">
        <v>294</v>
      </c>
      <c r="T2656" s="52" t="s">
        <v>4065</v>
      </c>
      <c r="U2656" s="53" t="s">
        <v>824</v>
      </c>
      <c r="V2656" s="52" t="s">
        <v>307</v>
      </c>
      <c r="W2656" s="7" t="s">
        <v>3998</v>
      </c>
      <c r="X2656" s="8">
        <v>9</v>
      </c>
      <c r="Y2656" s="6" t="s">
        <v>1515</v>
      </c>
      <c r="Z2656" s="38" t="s">
        <v>4041</v>
      </c>
      <c r="AA2656" s="38" t="s">
        <v>4000</v>
      </c>
      <c r="AB2656" s="210" t="s">
        <v>4042</v>
      </c>
      <c r="AC2656" s="225"/>
    </row>
    <row r="2657" spans="1:1024" s="83" customFormat="1" ht="15.75" customHeight="1" x14ac:dyDescent="0.25">
      <c r="A2657" s="24" t="s">
        <v>206</v>
      </c>
      <c r="B2657" s="13">
        <v>3</v>
      </c>
      <c r="C2657" s="13">
        <v>2</v>
      </c>
      <c r="D2657" s="13">
        <v>0</v>
      </c>
      <c r="E2657" s="13">
        <v>0</v>
      </c>
      <c r="F2657" s="13">
        <v>1</v>
      </c>
      <c r="G2657" s="13">
        <v>4</v>
      </c>
      <c r="H2657" s="13">
        <v>0</v>
      </c>
      <c r="I2657" s="13">
        <v>0</v>
      </c>
      <c r="J2657" s="13">
        <v>0</v>
      </c>
      <c r="K2657" s="13">
        <v>6</v>
      </c>
      <c r="L2657" s="13">
        <v>10</v>
      </c>
      <c r="M2657" s="105"/>
      <c r="N2657" s="105"/>
      <c r="O2657" s="105"/>
      <c r="P2657" s="10">
        <f t="shared" si="105"/>
        <v>26</v>
      </c>
      <c r="Q2657" s="13">
        <v>3</v>
      </c>
      <c r="R2657" s="4">
        <f t="shared" si="106"/>
        <v>0.26</v>
      </c>
      <c r="S2657" s="25" t="s">
        <v>294</v>
      </c>
      <c r="T2657" s="52" t="s">
        <v>2149</v>
      </c>
      <c r="U2657" s="53" t="s">
        <v>1190</v>
      </c>
      <c r="V2657" s="52" t="s">
        <v>2150</v>
      </c>
      <c r="W2657" s="76" t="s">
        <v>2112</v>
      </c>
      <c r="X2657" s="6">
        <v>9</v>
      </c>
      <c r="Y2657" s="6" t="s">
        <v>298</v>
      </c>
      <c r="Z2657" s="52" t="s">
        <v>2138</v>
      </c>
      <c r="AA2657" s="52" t="s">
        <v>2139</v>
      </c>
      <c r="AB2657" s="216" t="s">
        <v>312</v>
      </c>
      <c r="AC2657" s="225"/>
    </row>
    <row r="2658" spans="1:1024" s="83" customFormat="1" ht="15.75" customHeight="1" x14ac:dyDescent="0.25">
      <c r="A2658" s="3" t="s">
        <v>226</v>
      </c>
      <c r="B2658" s="5">
        <v>3</v>
      </c>
      <c r="C2658" s="5">
        <v>4</v>
      </c>
      <c r="D2658" s="5">
        <v>2</v>
      </c>
      <c r="E2658" s="5">
        <v>3</v>
      </c>
      <c r="F2658" s="5">
        <v>3</v>
      </c>
      <c r="G2658" s="5">
        <v>5</v>
      </c>
      <c r="H2658" s="5">
        <v>6</v>
      </c>
      <c r="I2658" s="5">
        <v>0</v>
      </c>
      <c r="J2658" s="5">
        <v>0</v>
      </c>
      <c r="K2658" s="5">
        <v>0</v>
      </c>
      <c r="L2658" s="5">
        <v>0</v>
      </c>
      <c r="M2658" s="104"/>
      <c r="N2658" s="104"/>
      <c r="O2658" s="104"/>
      <c r="P2658" s="10">
        <f t="shared" si="105"/>
        <v>26</v>
      </c>
      <c r="Q2658" s="5">
        <v>10</v>
      </c>
      <c r="R2658" s="4">
        <f t="shared" si="106"/>
        <v>0.26</v>
      </c>
      <c r="S2658" s="9" t="s">
        <v>294</v>
      </c>
      <c r="T2658" s="52" t="s">
        <v>3381</v>
      </c>
      <c r="U2658" s="53" t="s">
        <v>300</v>
      </c>
      <c r="V2658" s="52" t="s">
        <v>1136</v>
      </c>
      <c r="W2658" s="7" t="s">
        <v>3309</v>
      </c>
      <c r="X2658" s="8">
        <v>9</v>
      </c>
      <c r="Y2658" s="6" t="s">
        <v>614</v>
      </c>
      <c r="Z2658" s="38" t="s">
        <v>3371</v>
      </c>
      <c r="AA2658" s="38" t="s">
        <v>807</v>
      </c>
      <c r="AB2658" s="210" t="s">
        <v>381</v>
      </c>
      <c r="AC2658" s="225"/>
    </row>
    <row r="2659" spans="1:1024" s="83" customFormat="1" ht="15.75" customHeight="1" x14ac:dyDescent="0.25">
      <c r="A2659" s="3" t="s">
        <v>207</v>
      </c>
      <c r="B2659" s="5">
        <v>3</v>
      </c>
      <c r="C2659" s="5">
        <v>4</v>
      </c>
      <c r="D2659" s="5">
        <v>2</v>
      </c>
      <c r="E2659" s="5">
        <v>0</v>
      </c>
      <c r="F2659" s="5">
        <v>7</v>
      </c>
      <c r="G2659" s="5">
        <v>4</v>
      </c>
      <c r="H2659" s="5">
        <v>0</v>
      </c>
      <c r="I2659" s="5">
        <v>2</v>
      </c>
      <c r="J2659" s="5">
        <v>4</v>
      </c>
      <c r="K2659" s="5">
        <v>0</v>
      </c>
      <c r="L2659" s="5">
        <v>0</v>
      </c>
      <c r="M2659" s="104"/>
      <c r="N2659" s="104"/>
      <c r="O2659" s="104"/>
      <c r="P2659" s="10">
        <f t="shared" si="105"/>
        <v>26</v>
      </c>
      <c r="Q2659" s="5">
        <v>2</v>
      </c>
      <c r="R2659" s="4">
        <f t="shared" si="106"/>
        <v>0.26</v>
      </c>
      <c r="S2659" s="9" t="s">
        <v>294</v>
      </c>
      <c r="T2659" s="52" t="s">
        <v>1058</v>
      </c>
      <c r="U2659" s="53" t="s">
        <v>509</v>
      </c>
      <c r="V2659" s="52" t="s">
        <v>304</v>
      </c>
      <c r="W2659" s="7" t="s">
        <v>3500</v>
      </c>
      <c r="X2659" s="8">
        <v>9</v>
      </c>
      <c r="Y2659" s="6" t="s">
        <v>463</v>
      </c>
      <c r="Z2659" s="38" t="s">
        <v>3284</v>
      </c>
      <c r="AA2659" s="38" t="s">
        <v>480</v>
      </c>
      <c r="AB2659" s="210" t="s">
        <v>565</v>
      </c>
      <c r="AC2659" s="225"/>
    </row>
    <row r="2660" spans="1:1024" s="83" customFormat="1" ht="15.75" customHeight="1" x14ac:dyDescent="0.25">
      <c r="A2660" s="3" t="s">
        <v>235</v>
      </c>
      <c r="B2660" s="5">
        <v>2</v>
      </c>
      <c r="C2660" s="5">
        <v>1</v>
      </c>
      <c r="D2660" s="5">
        <v>2</v>
      </c>
      <c r="E2660" s="5">
        <v>6</v>
      </c>
      <c r="F2660" s="5">
        <v>6</v>
      </c>
      <c r="G2660" s="5">
        <v>3</v>
      </c>
      <c r="H2660" s="5">
        <v>4</v>
      </c>
      <c r="I2660" s="5">
        <v>0</v>
      </c>
      <c r="J2660" s="5">
        <v>0</v>
      </c>
      <c r="K2660" s="5">
        <v>2</v>
      </c>
      <c r="L2660" s="5">
        <v>0</v>
      </c>
      <c r="M2660" s="104"/>
      <c r="N2660" s="104"/>
      <c r="O2660" s="104"/>
      <c r="P2660" s="10">
        <f t="shared" si="105"/>
        <v>26</v>
      </c>
      <c r="Q2660" s="5">
        <v>10</v>
      </c>
      <c r="R2660" s="4">
        <f t="shared" si="106"/>
        <v>0.26</v>
      </c>
      <c r="S2660" s="9" t="s">
        <v>294</v>
      </c>
      <c r="T2660" s="52" t="s">
        <v>3382</v>
      </c>
      <c r="U2660" s="53" t="s">
        <v>499</v>
      </c>
      <c r="V2660" s="52" t="s">
        <v>457</v>
      </c>
      <c r="W2660" s="7" t="s">
        <v>3309</v>
      </c>
      <c r="X2660" s="8">
        <v>9</v>
      </c>
      <c r="Y2660" s="6" t="s">
        <v>614</v>
      </c>
      <c r="Z2660" s="38" t="s">
        <v>3371</v>
      </c>
      <c r="AA2660" s="38" t="s">
        <v>807</v>
      </c>
      <c r="AB2660" s="210" t="s">
        <v>381</v>
      </c>
      <c r="AC2660" s="225"/>
    </row>
    <row r="2661" spans="1:1024" s="83" customFormat="1" ht="15.75" customHeight="1" x14ac:dyDescent="0.25">
      <c r="A2661" s="3" t="s">
        <v>238</v>
      </c>
      <c r="B2661" s="5">
        <v>2</v>
      </c>
      <c r="C2661" s="5">
        <v>4</v>
      </c>
      <c r="D2661" s="5">
        <v>2</v>
      </c>
      <c r="E2661" s="5">
        <v>0</v>
      </c>
      <c r="F2661" s="5">
        <v>9</v>
      </c>
      <c r="G2661" s="5">
        <v>6</v>
      </c>
      <c r="H2661" s="5">
        <v>3</v>
      </c>
      <c r="I2661" s="5">
        <v>0</v>
      </c>
      <c r="J2661" s="5">
        <v>0</v>
      </c>
      <c r="K2661" s="5">
        <v>0</v>
      </c>
      <c r="L2661" s="5">
        <v>0</v>
      </c>
      <c r="M2661" s="104"/>
      <c r="N2661" s="104"/>
      <c r="O2661" s="104"/>
      <c r="P2661" s="10">
        <f t="shared" si="105"/>
        <v>26</v>
      </c>
      <c r="Q2661" s="5">
        <v>10</v>
      </c>
      <c r="R2661" s="4">
        <f t="shared" si="106"/>
        <v>0.26</v>
      </c>
      <c r="S2661" s="9" t="s">
        <v>294</v>
      </c>
      <c r="T2661" s="52" t="s">
        <v>3383</v>
      </c>
      <c r="U2661" s="53" t="s">
        <v>2812</v>
      </c>
      <c r="V2661" s="52" t="s">
        <v>609</v>
      </c>
      <c r="W2661" s="7" t="s">
        <v>3309</v>
      </c>
      <c r="X2661" s="8">
        <v>9</v>
      </c>
      <c r="Y2661" s="6" t="s">
        <v>614</v>
      </c>
      <c r="Z2661" s="38" t="s">
        <v>3371</v>
      </c>
      <c r="AA2661" s="38" t="s">
        <v>807</v>
      </c>
      <c r="AB2661" s="210" t="s">
        <v>381</v>
      </c>
      <c r="AC2661" s="225"/>
    </row>
    <row r="2662" spans="1:1024" s="83" customFormat="1" ht="15.75" customHeight="1" x14ac:dyDescent="0.25">
      <c r="A2662" s="3" t="s">
        <v>3384</v>
      </c>
      <c r="B2662" s="5">
        <v>2</v>
      </c>
      <c r="C2662" s="5">
        <v>4</v>
      </c>
      <c r="D2662" s="5">
        <v>2</v>
      </c>
      <c r="E2662" s="5">
        <v>0</v>
      </c>
      <c r="F2662" s="5">
        <v>9</v>
      </c>
      <c r="G2662" s="5">
        <v>6</v>
      </c>
      <c r="H2662" s="5">
        <v>3</v>
      </c>
      <c r="I2662" s="5">
        <v>0</v>
      </c>
      <c r="J2662" s="5">
        <v>0</v>
      </c>
      <c r="K2662" s="5">
        <v>0</v>
      </c>
      <c r="L2662" s="5">
        <v>0</v>
      </c>
      <c r="M2662" s="104"/>
      <c r="N2662" s="104"/>
      <c r="O2662" s="104"/>
      <c r="P2662" s="10">
        <f t="shared" si="105"/>
        <v>26</v>
      </c>
      <c r="Q2662" s="5">
        <v>10</v>
      </c>
      <c r="R2662" s="4">
        <f t="shared" si="106"/>
        <v>0.26</v>
      </c>
      <c r="S2662" s="9" t="s">
        <v>294</v>
      </c>
      <c r="T2662" s="52" t="s">
        <v>3385</v>
      </c>
      <c r="U2662" s="53" t="s">
        <v>571</v>
      </c>
      <c r="V2662" s="52" t="s">
        <v>438</v>
      </c>
      <c r="W2662" s="7" t="s">
        <v>3309</v>
      </c>
      <c r="X2662" s="8">
        <v>9</v>
      </c>
      <c r="Y2662" s="6" t="s">
        <v>614</v>
      </c>
      <c r="Z2662" s="38" t="s">
        <v>3371</v>
      </c>
      <c r="AA2662" s="38" t="s">
        <v>807</v>
      </c>
      <c r="AB2662" s="210" t="s">
        <v>381</v>
      </c>
      <c r="AC2662" s="225"/>
    </row>
    <row r="2663" spans="1:1024" s="83" customFormat="1" ht="15.75" customHeight="1" x14ac:dyDescent="0.25">
      <c r="A2663" s="3" t="s">
        <v>225</v>
      </c>
      <c r="B2663" s="5">
        <v>3</v>
      </c>
      <c r="C2663" s="5">
        <v>4</v>
      </c>
      <c r="D2663" s="5">
        <v>2</v>
      </c>
      <c r="E2663" s="5">
        <v>3</v>
      </c>
      <c r="F2663" s="5">
        <v>3</v>
      </c>
      <c r="G2663" s="5">
        <v>5</v>
      </c>
      <c r="H2663" s="5">
        <v>6</v>
      </c>
      <c r="I2663" s="5">
        <v>0</v>
      </c>
      <c r="J2663" s="5">
        <v>0</v>
      </c>
      <c r="K2663" s="5">
        <v>0</v>
      </c>
      <c r="L2663" s="5">
        <v>0</v>
      </c>
      <c r="M2663" s="104"/>
      <c r="N2663" s="104"/>
      <c r="O2663" s="104"/>
      <c r="P2663" s="10">
        <f t="shared" si="105"/>
        <v>26</v>
      </c>
      <c r="Q2663" s="5">
        <v>10</v>
      </c>
      <c r="R2663" s="4">
        <f t="shared" si="106"/>
        <v>0.26</v>
      </c>
      <c r="S2663" s="9" t="s">
        <v>294</v>
      </c>
      <c r="T2663" s="52" t="s">
        <v>2322</v>
      </c>
      <c r="U2663" s="53" t="s">
        <v>309</v>
      </c>
      <c r="V2663" s="52" t="s">
        <v>1357</v>
      </c>
      <c r="W2663" s="7" t="s">
        <v>3309</v>
      </c>
      <c r="X2663" s="8">
        <v>9</v>
      </c>
      <c r="Y2663" s="6" t="s">
        <v>614</v>
      </c>
      <c r="Z2663" s="38" t="s">
        <v>3371</v>
      </c>
      <c r="AA2663" s="38" t="s">
        <v>807</v>
      </c>
      <c r="AB2663" s="210" t="s">
        <v>381</v>
      </c>
      <c r="AC2663" s="227"/>
    </row>
    <row r="2664" spans="1:1024" s="83" customFormat="1" ht="15.75" customHeight="1" x14ac:dyDescent="0.25">
      <c r="A2664" s="3" t="s">
        <v>232</v>
      </c>
      <c r="B2664" s="5">
        <v>5</v>
      </c>
      <c r="C2664" s="5">
        <v>2</v>
      </c>
      <c r="D2664" s="5">
        <v>3</v>
      </c>
      <c r="E2664" s="5">
        <v>0</v>
      </c>
      <c r="F2664" s="5">
        <v>5</v>
      </c>
      <c r="G2664" s="5">
        <v>6</v>
      </c>
      <c r="H2664" s="5">
        <v>1</v>
      </c>
      <c r="I2664" s="5">
        <v>0</v>
      </c>
      <c r="J2664" s="5">
        <v>4</v>
      </c>
      <c r="K2664" s="5">
        <v>0</v>
      </c>
      <c r="L2664" s="5">
        <v>0</v>
      </c>
      <c r="M2664" s="104"/>
      <c r="N2664" s="104"/>
      <c r="O2664" s="104"/>
      <c r="P2664" s="10">
        <f t="shared" si="105"/>
        <v>26</v>
      </c>
      <c r="Q2664" s="5">
        <v>9</v>
      </c>
      <c r="R2664" s="4">
        <f t="shared" si="106"/>
        <v>0.26</v>
      </c>
      <c r="S2664" s="9" t="s">
        <v>294</v>
      </c>
      <c r="T2664" s="52" t="s">
        <v>2541</v>
      </c>
      <c r="U2664" s="53" t="s">
        <v>2081</v>
      </c>
      <c r="V2664" s="52" t="s">
        <v>629</v>
      </c>
      <c r="W2664" s="7" t="s">
        <v>2471</v>
      </c>
      <c r="X2664" s="8">
        <v>9</v>
      </c>
      <c r="Y2664" s="6" t="s">
        <v>2512</v>
      </c>
      <c r="Z2664" s="38" t="s">
        <v>2472</v>
      </c>
      <c r="AA2664" s="38" t="s">
        <v>2473</v>
      </c>
      <c r="AB2664" s="210" t="s">
        <v>1198</v>
      </c>
      <c r="AC2664" s="225"/>
    </row>
    <row r="2665" spans="1:1024" s="83" customFormat="1" ht="15.75" customHeight="1" x14ac:dyDescent="0.25">
      <c r="A2665" s="3" t="s">
        <v>205</v>
      </c>
      <c r="B2665" s="5">
        <v>0</v>
      </c>
      <c r="C2665" s="5">
        <v>0</v>
      </c>
      <c r="D2665" s="5">
        <v>0</v>
      </c>
      <c r="E2665" s="5">
        <v>3</v>
      </c>
      <c r="F2665" s="5">
        <v>1</v>
      </c>
      <c r="G2665" s="5">
        <v>6</v>
      </c>
      <c r="H2665" s="5">
        <v>5</v>
      </c>
      <c r="I2665" s="5">
        <v>0</v>
      </c>
      <c r="J2665" s="5">
        <v>3</v>
      </c>
      <c r="K2665" s="5">
        <v>8</v>
      </c>
      <c r="L2665" s="5">
        <v>0</v>
      </c>
      <c r="M2665" s="104"/>
      <c r="N2665" s="104"/>
      <c r="O2665" s="104"/>
      <c r="P2665" s="10">
        <f t="shared" si="105"/>
        <v>26</v>
      </c>
      <c r="Q2665" s="5">
        <v>2</v>
      </c>
      <c r="R2665" s="4">
        <f t="shared" si="106"/>
        <v>0.26</v>
      </c>
      <c r="S2665" s="9" t="s">
        <v>294</v>
      </c>
      <c r="T2665" s="52" t="s">
        <v>2843</v>
      </c>
      <c r="U2665" s="53" t="s">
        <v>462</v>
      </c>
      <c r="V2665" s="52" t="s">
        <v>551</v>
      </c>
      <c r="W2665" s="7" t="s">
        <v>2758</v>
      </c>
      <c r="X2665" s="8">
        <v>9</v>
      </c>
      <c r="Y2665" s="6" t="s">
        <v>2725</v>
      </c>
      <c r="Z2665" s="38" t="s">
        <v>2776</v>
      </c>
      <c r="AA2665" s="38" t="s">
        <v>331</v>
      </c>
      <c r="AB2665" s="210" t="s">
        <v>513</v>
      </c>
      <c r="AC2665" s="225"/>
    </row>
    <row r="2666" spans="1:1024" s="83" customFormat="1" ht="15.75" customHeight="1" x14ac:dyDescent="0.25">
      <c r="A2666" s="3" t="s">
        <v>205</v>
      </c>
      <c r="B2666" s="5">
        <v>1</v>
      </c>
      <c r="C2666" s="5">
        <v>0</v>
      </c>
      <c r="D2666" s="5">
        <v>4</v>
      </c>
      <c r="E2666" s="5">
        <v>0</v>
      </c>
      <c r="F2666" s="5">
        <v>0</v>
      </c>
      <c r="G2666" s="5">
        <v>0</v>
      </c>
      <c r="H2666" s="5">
        <v>6</v>
      </c>
      <c r="I2666" s="5">
        <v>2</v>
      </c>
      <c r="J2666" s="5">
        <v>2</v>
      </c>
      <c r="K2666" s="5">
        <v>2</v>
      </c>
      <c r="L2666" s="5">
        <v>9</v>
      </c>
      <c r="M2666" s="104"/>
      <c r="N2666" s="104"/>
      <c r="O2666" s="104"/>
      <c r="P2666" s="10">
        <f t="shared" si="105"/>
        <v>26</v>
      </c>
      <c r="Q2666" s="5">
        <v>2</v>
      </c>
      <c r="R2666" s="4">
        <f t="shared" si="106"/>
        <v>0.26</v>
      </c>
      <c r="S2666" s="9" t="s">
        <v>294</v>
      </c>
      <c r="T2666" s="52" t="s">
        <v>1765</v>
      </c>
      <c r="U2666" s="53" t="s">
        <v>1078</v>
      </c>
      <c r="V2666" s="52" t="s">
        <v>304</v>
      </c>
      <c r="W2666" s="7" t="s">
        <v>1703</v>
      </c>
      <c r="X2666" s="8">
        <v>9</v>
      </c>
      <c r="Y2666" s="6" t="s">
        <v>542</v>
      </c>
      <c r="Z2666" s="38" t="s">
        <v>1738</v>
      </c>
      <c r="AA2666" s="38" t="s">
        <v>444</v>
      </c>
      <c r="AB2666" s="210" t="s">
        <v>567</v>
      </c>
      <c r="AC2666" s="226"/>
      <c r="AD2666" s="84"/>
      <c r="AE2666" s="84"/>
      <c r="AF2666" s="84"/>
      <c r="AG2666" s="84"/>
      <c r="AH2666" s="84"/>
      <c r="AI2666" s="84"/>
      <c r="AJ2666" s="84"/>
      <c r="AK2666" s="84"/>
      <c r="AL2666" s="84"/>
      <c r="AM2666" s="84"/>
      <c r="AN2666" s="84"/>
      <c r="AO2666" s="84"/>
      <c r="AP2666" s="84"/>
      <c r="AQ2666" s="84"/>
      <c r="AR2666" s="84"/>
      <c r="AS2666" s="84"/>
      <c r="AT2666" s="84"/>
      <c r="AU2666" s="84"/>
      <c r="AV2666" s="84"/>
      <c r="AW2666" s="84"/>
      <c r="AX2666" s="84"/>
      <c r="AY2666" s="84"/>
      <c r="AZ2666" s="84"/>
      <c r="BA2666" s="84"/>
      <c r="BB2666" s="84"/>
      <c r="BC2666" s="84"/>
      <c r="BD2666" s="84"/>
      <c r="BE2666" s="84"/>
      <c r="BF2666" s="84"/>
      <c r="BG2666" s="84"/>
      <c r="BH2666" s="84"/>
      <c r="BI2666" s="84"/>
      <c r="BJ2666" s="84"/>
      <c r="BK2666" s="84"/>
      <c r="BL2666" s="84"/>
      <c r="BM2666" s="84"/>
      <c r="BN2666" s="84"/>
      <c r="BO2666" s="84"/>
      <c r="BP2666" s="84"/>
      <c r="BQ2666" s="84"/>
      <c r="BR2666" s="84"/>
      <c r="BS2666" s="84"/>
      <c r="BT2666" s="84"/>
      <c r="BU2666" s="84"/>
      <c r="BV2666" s="84"/>
      <c r="BW2666" s="84"/>
      <c r="BX2666" s="84"/>
      <c r="BY2666" s="84"/>
      <c r="BZ2666" s="84"/>
      <c r="CA2666" s="84"/>
      <c r="CB2666" s="84"/>
      <c r="CC2666" s="84"/>
      <c r="CD2666" s="84"/>
      <c r="CE2666" s="84"/>
      <c r="CF2666" s="84"/>
      <c r="CG2666" s="84"/>
      <c r="CH2666" s="84"/>
      <c r="CI2666" s="84"/>
      <c r="CJ2666" s="84"/>
      <c r="CK2666" s="84"/>
      <c r="CL2666" s="84"/>
      <c r="CM2666" s="84"/>
      <c r="CN2666" s="84"/>
      <c r="CO2666" s="84"/>
      <c r="CP2666" s="84"/>
      <c r="CQ2666" s="84"/>
      <c r="CR2666" s="84"/>
      <c r="CS2666" s="84"/>
      <c r="CT2666" s="84"/>
      <c r="CU2666" s="84"/>
      <c r="CV2666" s="84"/>
      <c r="CW2666" s="84"/>
      <c r="CX2666" s="84"/>
      <c r="CY2666" s="84"/>
      <c r="CZ2666" s="84"/>
      <c r="DA2666" s="84"/>
      <c r="DB2666" s="84"/>
      <c r="DC2666" s="84"/>
      <c r="DD2666" s="84"/>
      <c r="DE2666" s="84"/>
      <c r="DF2666" s="84"/>
      <c r="DG2666" s="84"/>
      <c r="DH2666" s="84"/>
      <c r="DI2666" s="84"/>
      <c r="DJ2666" s="84"/>
      <c r="DK2666" s="84"/>
      <c r="DL2666" s="84"/>
      <c r="DM2666" s="84"/>
      <c r="DN2666" s="84"/>
      <c r="DO2666" s="84"/>
      <c r="DP2666" s="84"/>
      <c r="DQ2666" s="84"/>
      <c r="DR2666" s="84"/>
      <c r="DS2666" s="84"/>
      <c r="DT2666" s="84"/>
      <c r="DU2666" s="84"/>
      <c r="DV2666" s="84"/>
      <c r="DW2666" s="84"/>
      <c r="DX2666" s="84"/>
      <c r="DY2666" s="84"/>
      <c r="DZ2666" s="84"/>
      <c r="EA2666" s="84"/>
      <c r="EB2666" s="84"/>
      <c r="EC2666" s="84"/>
      <c r="ED2666" s="84"/>
      <c r="EE2666" s="84"/>
      <c r="EF2666" s="84"/>
      <c r="EG2666" s="84"/>
      <c r="EH2666" s="84"/>
      <c r="EI2666" s="84"/>
      <c r="EJ2666" s="84"/>
      <c r="EK2666" s="84"/>
      <c r="EL2666" s="84"/>
      <c r="EM2666" s="84"/>
      <c r="EN2666" s="84"/>
      <c r="EO2666" s="84"/>
      <c r="EP2666" s="84"/>
      <c r="EQ2666" s="84"/>
      <c r="ER2666" s="84"/>
      <c r="ES2666" s="84"/>
      <c r="ET2666" s="84"/>
      <c r="EU2666" s="84"/>
      <c r="EV2666" s="84"/>
      <c r="EW2666" s="84"/>
      <c r="EX2666" s="84"/>
      <c r="EY2666" s="84"/>
      <c r="EZ2666" s="84"/>
      <c r="FA2666" s="84"/>
      <c r="FB2666" s="84"/>
      <c r="FC2666" s="84"/>
      <c r="FD2666" s="84"/>
      <c r="FE2666" s="84"/>
      <c r="FF2666" s="84"/>
      <c r="FG2666" s="84"/>
      <c r="FH2666" s="84"/>
      <c r="FI2666" s="84"/>
      <c r="FJ2666" s="84"/>
      <c r="FK2666" s="84"/>
      <c r="FL2666" s="84"/>
      <c r="FM2666" s="84"/>
      <c r="FN2666" s="84"/>
      <c r="FO2666" s="84"/>
      <c r="FP2666" s="84"/>
      <c r="FQ2666" s="84"/>
      <c r="FR2666" s="84"/>
      <c r="FS2666" s="84"/>
      <c r="FT2666" s="84"/>
      <c r="FU2666" s="84"/>
      <c r="FV2666" s="84"/>
      <c r="FW2666" s="84"/>
      <c r="FX2666" s="84"/>
      <c r="FY2666" s="84"/>
      <c r="FZ2666" s="84"/>
      <c r="GA2666" s="84"/>
      <c r="GB2666" s="84"/>
      <c r="GC2666" s="84"/>
      <c r="GD2666" s="84"/>
      <c r="GE2666" s="84"/>
      <c r="GF2666" s="84"/>
      <c r="GG2666" s="84"/>
      <c r="GH2666" s="84"/>
      <c r="GI2666" s="84"/>
      <c r="GJ2666" s="84"/>
      <c r="GK2666" s="84"/>
      <c r="GL2666" s="84"/>
      <c r="GM2666" s="84"/>
      <c r="GN2666" s="84"/>
      <c r="GO2666" s="84"/>
      <c r="GP2666" s="84"/>
      <c r="GQ2666" s="84"/>
      <c r="GR2666" s="84"/>
      <c r="GS2666" s="84"/>
      <c r="GT2666" s="84"/>
      <c r="GU2666" s="84"/>
      <c r="GV2666" s="84"/>
      <c r="GW2666" s="84"/>
      <c r="GX2666" s="84"/>
      <c r="GY2666" s="84"/>
      <c r="GZ2666" s="84"/>
      <c r="HA2666" s="84"/>
      <c r="HB2666" s="84"/>
      <c r="HC2666" s="84"/>
      <c r="HD2666" s="84"/>
      <c r="HE2666" s="84"/>
      <c r="HF2666" s="84"/>
      <c r="HG2666" s="84"/>
      <c r="HH2666" s="84"/>
      <c r="HI2666" s="84"/>
      <c r="HJ2666" s="84"/>
      <c r="HK2666" s="84"/>
      <c r="HL2666" s="84"/>
      <c r="HM2666" s="84"/>
      <c r="HN2666" s="84"/>
      <c r="HO2666" s="84"/>
      <c r="HP2666" s="84"/>
      <c r="HQ2666" s="84"/>
      <c r="HR2666" s="84"/>
      <c r="HS2666" s="84"/>
      <c r="HT2666" s="84"/>
      <c r="HU2666" s="84"/>
      <c r="HV2666" s="84"/>
      <c r="HW2666" s="84"/>
      <c r="HX2666" s="84"/>
      <c r="HY2666" s="84"/>
      <c r="HZ2666" s="84"/>
      <c r="IA2666" s="84"/>
      <c r="IB2666" s="84"/>
      <c r="IC2666" s="84"/>
      <c r="ID2666" s="84"/>
      <c r="IE2666" s="84"/>
      <c r="IF2666" s="84"/>
      <c r="IG2666" s="84"/>
      <c r="IH2666" s="84"/>
      <c r="II2666" s="84"/>
      <c r="IJ2666" s="84"/>
      <c r="IK2666" s="84"/>
      <c r="IL2666" s="84"/>
      <c r="IM2666" s="84"/>
      <c r="IN2666" s="84"/>
      <c r="IO2666" s="84"/>
      <c r="IP2666" s="84"/>
      <c r="IQ2666" s="84"/>
      <c r="IR2666" s="84"/>
      <c r="IS2666" s="84"/>
      <c r="IT2666" s="84"/>
      <c r="IU2666" s="84"/>
      <c r="IV2666" s="84"/>
      <c r="IW2666" s="84"/>
      <c r="IX2666" s="84"/>
      <c r="IY2666" s="84"/>
      <c r="IZ2666" s="84"/>
      <c r="JA2666" s="84"/>
      <c r="JB2666" s="84"/>
      <c r="JC2666" s="84"/>
      <c r="JD2666" s="84"/>
      <c r="JE2666" s="84"/>
      <c r="JF2666" s="84"/>
      <c r="JG2666" s="84"/>
      <c r="JH2666" s="84"/>
      <c r="JI2666" s="84"/>
      <c r="JJ2666" s="84"/>
      <c r="JK2666" s="84"/>
      <c r="JL2666" s="84"/>
      <c r="JM2666" s="84"/>
      <c r="JN2666" s="84"/>
      <c r="JO2666" s="84"/>
      <c r="JP2666" s="84"/>
      <c r="JQ2666" s="84"/>
      <c r="JR2666" s="84"/>
      <c r="JS2666" s="84"/>
      <c r="JT2666" s="84"/>
      <c r="JU2666" s="84"/>
      <c r="JV2666" s="84"/>
      <c r="JW2666" s="84"/>
      <c r="JX2666" s="84"/>
      <c r="JY2666" s="84"/>
      <c r="JZ2666" s="84"/>
      <c r="KA2666" s="84"/>
      <c r="KB2666" s="84"/>
      <c r="KC2666" s="84"/>
      <c r="KD2666" s="84"/>
      <c r="KE2666" s="84"/>
      <c r="KF2666" s="84"/>
      <c r="KG2666" s="84"/>
      <c r="KH2666" s="84"/>
      <c r="KI2666" s="84"/>
      <c r="KJ2666" s="84"/>
      <c r="KK2666" s="84"/>
      <c r="KL2666" s="84"/>
      <c r="KM2666" s="84"/>
      <c r="KN2666" s="84"/>
      <c r="KO2666" s="84"/>
      <c r="KP2666" s="84"/>
      <c r="KQ2666" s="84"/>
      <c r="KR2666" s="84"/>
      <c r="KS2666" s="84"/>
      <c r="KT2666" s="84"/>
      <c r="KU2666" s="84"/>
      <c r="KV2666" s="84"/>
      <c r="KW2666" s="84"/>
      <c r="KX2666" s="84"/>
      <c r="KY2666" s="84"/>
      <c r="KZ2666" s="84"/>
      <c r="LA2666" s="84"/>
      <c r="LB2666" s="84"/>
      <c r="LC2666" s="84"/>
      <c r="LD2666" s="84"/>
      <c r="LE2666" s="84"/>
      <c r="LF2666" s="84"/>
      <c r="LG2666" s="84"/>
      <c r="LH2666" s="84"/>
      <c r="LI2666" s="84"/>
      <c r="LJ2666" s="84"/>
      <c r="LK2666" s="84"/>
      <c r="LL2666" s="84"/>
      <c r="LM2666" s="84"/>
      <c r="LN2666" s="84"/>
      <c r="LO2666" s="84"/>
      <c r="LP2666" s="84"/>
      <c r="LQ2666" s="84"/>
      <c r="LR2666" s="84"/>
      <c r="LS2666" s="84"/>
      <c r="LT2666" s="84"/>
      <c r="LU2666" s="84"/>
      <c r="LV2666" s="84"/>
      <c r="LW2666" s="84"/>
      <c r="LX2666" s="84"/>
      <c r="LY2666" s="84"/>
      <c r="LZ2666" s="84"/>
      <c r="MA2666" s="84"/>
      <c r="MB2666" s="84"/>
      <c r="MC2666" s="84"/>
      <c r="MD2666" s="84"/>
      <c r="ME2666" s="84"/>
      <c r="MF2666" s="84"/>
      <c r="MG2666" s="84"/>
      <c r="MH2666" s="84"/>
      <c r="MI2666" s="84"/>
      <c r="MJ2666" s="84"/>
      <c r="MK2666" s="84"/>
      <c r="ML2666" s="84"/>
      <c r="MM2666" s="84"/>
      <c r="MN2666" s="84"/>
      <c r="MO2666" s="84"/>
      <c r="MP2666" s="84"/>
      <c r="MQ2666" s="84"/>
      <c r="MR2666" s="84"/>
      <c r="MS2666" s="84"/>
      <c r="MT2666" s="84"/>
      <c r="MU2666" s="84"/>
      <c r="MV2666" s="84"/>
      <c r="MW2666" s="84"/>
      <c r="MX2666" s="84"/>
      <c r="MY2666" s="84"/>
      <c r="MZ2666" s="84"/>
      <c r="NA2666" s="84"/>
      <c r="NB2666" s="84"/>
      <c r="NC2666" s="84"/>
      <c r="ND2666" s="84"/>
      <c r="NE2666" s="84"/>
      <c r="NF2666" s="84"/>
      <c r="NG2666" s="84"/>
      <c r="NH2666" s="84"/>
      <c r="NI2666" s="84"/>
      <c r="NJ2666" s="84"/>
      <c r="NK2666" s="84"/>
      <c r="NL2666" s="84"/>
      <c r="NM2666" s="84"/>
      <c r="NN2666" s="84"/>
      <c r="NO2666" s="84"/>
      <c r="NP2666" s="84"/>
      <c r="NQ2666" s="84"/>
      <c r="NR2666" s="84"/>
      <c r="NS2666" s="84"/>
      <c r="NT2666" s="84"/>
      <c r="NU2666" s="84"/>
      <c r="NV2666" s="84"/>
      <c r="NW2666" s="84"/>
      <c r="NX2666" s="84"/>
      <c r="NY2666" s="84"/>
      <c r="NZ2666" s="84"/>
      <c r="OA2666" s="84"/>
      <c r="OB2666" s="84"/>
      <c r="OC2666" s="84"/>
      <c r="OD2666" s="84"/>
      <c r="OE2666" s="84"/>
      <c r="OF2666" s="84"/>
      <c r="OG2666" s="84"/>
      <c r="OH2666" s="84"/>
      <c r="OI2666" s="84"/>
      <c r="OJ2666" s="84"/>
      <c r="OK2666" s="84"/>
      <c r="OL2666" s="84"/>
      <c r="OM2666" s="84"/>
      <c r="ON2666" s="84"/>
      <c r="OO2666" s="84"/>
      <c r="OP2666" s="84"/>
      <c r="OQ2666" s="84"/>
      <c r="OR2666" s="84"/>
      <c r="OS2666" s="84"/>
      <c r="OT2666" s="84"/>
      <c r="OU2666" s="84"/>
      <c r="OV2666" s="84"/>
      <c r="OW2666" s="84"/>
      <c r="OX2666" s="84"/>
      <c r="OY2666" s="84"/>
      <c r="OZ2666" s="84"/>
      <c r="PA2666" s="84"/>
      <c r="PB2666" s="84"/>
      <c r="PC2666" s="84"/>
      <c r="PD2666" s="84"/>
      <c r="PE2666" s="84"/>
      <c r="PF2666" s="84"/>
      <c r="PG2666" s="84"/>
      <c r="PH2666" s="84"/>
      <c r="PI2666" s="84"/>
      <c r="PJ2666" s="84"/>
      <c r="PK2666" s="84"/>
      <c r="PL2666" s="84"/>
      <c r="PM2666" s="84"/>
      <c r="PN2666" s="84"/>
      <c r="PO2666" s="84"/>
      <c r="PP2666" s="84"/>
      <c r="PQ2666" s="84"/>
      <c r="PR2666" s="84"/>
      <c r="PS2666" s="84"/>
      <c r="PT2666" s="84"/>
      <c r="PU2666" s="84"/>
      <c r="PV2666" s="84"/>
      <c r="PW2666" s="84"/>
      <c r="PX2666" s="84"/>
      <c r="PY2666" s="84"/>
      <c r="PZ2666" s="84"/>
      <c r="QA2666" s="84"/>
      <c r="QB2666" s="84"/>
      <c r="QC2666" s="84"/>
      <c r="QD2666" s="84"/>
      <c r="QE2666" s="84"/>
      <c r="QF2666" s="84"/>
      <c r="QG2666" s="84"/>
      <c r="QH2666" s="84"/>
      <c r="QI2666" s="84"/>
      <c r="QJ2666" s="84"/>
      <c r="QK2666" s="84"/>
      <c r="QL2666" s="84"/>
      <c r="QM2666" s="84"/>
      <c r="QN2666" s="84"/>
      <c r="QO2666" s="84"/>
      <c r="QP2666" s="84"/>
      <c r="QQ2666" s="84"/>
      <c r="QR2666" s="84"/>
      <c r="QS2666" s="84"/>
      <c r="QT2666" s="84"/>
      <c r="QU2666" s="84"/>
      <c r="QV2666" s="84"/>
      <c r="QW2666" s="84"/>
      <c r="QX2666" s="84"/>
      <c r="QY2666" s="84"/>
      <c r="QZ2666" s="84"/>
      <c r="RA2666" s="84"/>
      <c r="RB2666" s="84"/>
      <c r="RC2666" s="84"/>
      <c r="RD2666" s="84"/>
      <c r="RE2666" s="84"/>
      <c r="RF2666" s="84"/>
      <c r="RG2666" s="84"/>
      <c r="RH2666" s="84"/>
      <c r="RI2666" s="84"/>
      <c r="RJ2666" s="84"/>
      <c r="RK2666" s="84"/>
      <c r="RL2666" s="84"/>
      <c r="RM2666" s="84"/>
      <c r="RN2666" s="84"/>
      <c r="RO2666" s="84"/>
      <c r="RP2666" s="84"/>
      <c r="RQ2666" s="84"/>
      <c r="RR2666" s="84"/>
      <c r="RS2666" s="84"/>
      <c r="RT2666" s="84"/>
      <c r="RU2666" s="84"/>
      <c r="RV2666" s="84"/>
      <c r="RW2666" s="84"/>
      <c r="RX2666" s="84"/>
      <c r="RY2666" s="84"/>
      <c r="RZ2666" s="84"/>
      <c r="SA2666" s="84"/>
      <c r="SB2666" s="84"/>
      <c r="SC2666" s="84"/>
      <c r="SD2666" s="84"/>
      <c r="SE2666" s="84"/>
      <c r="SF2666" s="84"/>
      <c r="SG2666" s="84"/>
      <c r="SH2666" s="84"/>
      <c r="SI2666" s="84"/>
      <c r="SJ2666" s="84"/>
      <c r="SK2666" s="84"/>
      <c r="SL2666" s="84"/>
      <c r="SM2666" s="84"/>
      <c r="SN2666" s="84"/>
      <c r="SO2666" s="84"/>
      <c r="SP2666" s="84"/>
      <c r="SQ2666" s="84"/>
      <c r="SR2666" s="84"/>
      <c r="SS2666" s="84"/>
      <c r="ST2666" s="84"/>
      <c r="SU2666" s="84"/>
      <c r="SV2666" s="84"/>
      <c r="SW2666" s="84"/>
      <c r="SX2666" s="84"/>
      <c r="SY2666" s="84"/>
      <c r="SZ2666" s="84"/>
      <c r="TA2666" s="84"/>
      <c r="TB2666" s="84"/>
      <c r="TC2666" s="84"/>
      <c r="TD2666" s="84"/>
      <c r="TE2666" s="84"/>
      <c r="TF2666" s="84"/>
      <c r="TG2666" s="84"/>
      <c r="TH2666" s="84"/>
      <c r="TI2666" s="84"/>
      <c r="TJ2666" s="84"/>
      <c r="TK2666" s="84"/>
      <c r="TL2666" s="84"/>
      <c r="TM2666" s="84"/>
      <c r="TN2666" s="84"/>
      <c r="TO2666" s="84"/>
      <c r="TP2666" s="84"/>
      <c r="TQ2666" s="84"/>
      <c r="TR2666" s="84"/>
      <c r="TS2666" s="84"/>
      <c r="TT2666" s="84"/>
      <c r="TU2666" s="84"/>
      <c r="TV2666" s="84"/>
      <c r="TW2666" s="84"/>
      <c r="TX2666" s="84"/>
      <c r="TY2666" s="84"/>
      <c r="TZ2666" s="84"/>
      <c r="UA2666" s="84"/>
      <c r="UB2666" s="84"/>
      <c r="UC2666" s="84"/>
      <c r="UD2666" s="84"/>
      <c r="UE2666" s="84"/>
      <c r="UF2666" s="84"/>
      <c r="UG2666" s="84"/>
      <c r="UH2666" s="84"/>
      <c r="UI2666" s="84"/>
      <c r="UJ2666" s="84"/>
      <c r="UK2666" s="84"/>
      <c r="UL2666" s="84"/>
      <c r="UM2666" s="84"/>
      <c r="UN2666" s="84"/>
      <c r="UO2666" s="84"/>
      <c r="UP2666" s="84"/>
      <c r="UQ2666" s="84"/>
      <c r="UR2666" s="84"/>
      <c r="US2666" s="84"/>
      <c r="UT2666" s="84"/>
      <c r="UU2666" s="84"/>
      <c r="UV2666" s="84"/>
      <c r="UW2666" s="84"/>
      <c r="UX2666" s="84"/>
      <c r="UY2666" s="84"/>
      <c r="UZ2666" s="84"/>
      <c r="VA2666" s="84"/>
      <c r="VB2666" s="84"/>
      <c r="VC2666" s="84"/>
      <c r="VD2666" s="84"/>
      <c r="VE2666" s="84"/>
      <c r="VF2666" s="84"/>
      <c r="VG2666" s="84"/>
      <c r="VH2666" s="84"/>
      <c r="VI2666" s="84"/>
      <c r="VJ2666" s="84"/>
      <c r="VK2666" s="84"/>
      <c r="VL2666" s="84"/>
      <c r="VM2666" s="84"/>
      <c r="VN2666" s="84"/>
      <c r="VO2666" s="84"/>
      <c r="VP2666" s="84"/>
      <c r="VQ2666" s="84"/>
      <c r="VR2666" s="84"/>
      <c r="VS2666" s="84"/>
      <c r="VT2666" s="84"/>
      <c r="VU2666" s="84"/>
      <c r="VV2666" s="84"/>
      <c r="VW2666" s="84"/>
      <c r="VX2666" s="84"/>
      <c r="VY2666" s="84"/>
      <c r="VZ2666" s="84"/>
      <c r="WA2666" s="84"/>
      <c r="WB2666" s="84"/>
      <c r="WC2666" s="84"/>
      <c r="WD2666" s="84"/>
      <c r="WE2666" s="84"/>
      <c r="WF2666" s="84"/>
      <c r="WG2666" s="84"/>
      <c r="WH2666" s="84"/>
      <c r="WI2666" s="84"/>
      <c r="WJ2666" s="84"/>
      <c r="WK2666" s="84"/>
      <c r="WL2666" s="84"/>
      <c r="WM2666" s="84"/>
      <c r="WN2666" s="84"/>
      <c r="WO2666" s="84"/>
      <c r="WP2666" s="84"/>
      <c r="WQ2666" s="84"/>
      <c r="WR2666" s="84"/>
      <c r="WS2666" s="84"/>
      <c r="WT2666" s="84"/>
      <c r="WU2666" s="84"/>
      <c r="WV2666" s="84"/>
      <c r="WW2666" s="84"/>
      <c r="WX2666" s="84"/>
      <c r="WY2666" s="84"/>
      <c r="WZ2666" s="84"/>
      <c r="XA2666" s="84"/>
      <c r="XB2666" s="84"/>
      <c r="XC2666" s="84"/>
      <c r="XD2666" s="84"/>
      <c r="XE2666" s="84"/>
      <c r="XF2666" s="84"/>
      <c r="XG2666" s="84"/>
      <c r="XH2666" s="84"/>
      <c r="XI2666" s="84"/>
      <c r="XJ2666" s="84"/>
      <c r="XK2666" s="84"/>
      <c r="XL2666" s="84"/>
      <c r="XM2666" s="84"/>
      <c r="XN2666" s="84"/>
      <c r="XO2666" s="84"/>
      <c r="XP2666" s="84"/>
      <c r="XQ2666" s="84"/>
      <c r="XR2666" s="84"/>
      <c r="XS2666" s="84"/>
      <c r="XT2666" s="84"/>
      <c r="XU2666" s="84"/>
      <c r="XV2666" s="84"/>
      <c r="XW2666" s="84"/>
      <c r="XX2666" s="84"/>
      <c r="XY2666" s="84"/>
      <c r="XZ2666" s="84"/>
      <c r="YA2666" s="84"/>
      <c r="YB2666" s="84"/>
      <c r="YC2666" s="84"/>
      <c r="YD2666" s="84"/>
      <c r="YE2666" s="84"/>
      <c r="YF2666" s="84"/>
      <c r="YG2666" s="84"/>
      <c r="YH2666" s="84"/>
      <c r="YI2666" s="84"/>
      <c r="YJ2666" s="84"/>
      <c r="YK2666" s="84"/>
      <c r="YL2666" s="84"/>
      <c r="YM2666" s="84"/>
      <c r="YN2666" s="84"/>
      <c r="YO2666" s="84"/>
      <c r="YP2666" s="84"/>
      <c r="YQ2666" s="84"/>
      <c r="YR2666" s="84"/>
      <c r="YS2666" s="84"/>
      <c r="YT2666" s="84"/>
      <c r="YU2666" s="84"/>
      <c r="YV2666" s="84"/>
      <c r="YW2666" s="84"/>
      <c r="YX2666" s="84"/>
      <c r="YY2666" s="84"/>
      <c r="YZ2666" s="84"/>
      <c r="ZA2666" s="84"/>
      <c r="ZB2666" s="84"/>
      <c r="ZC2666" s="84"/>
      <c r="ZD2666" s="84"/>
      <c r="ZE2666" s="84"/>
      <c r="ZF2666" s="84"/>
      <c r="ZG2666" s="84"/>
      <c r="ZH2666" s="84"/>
      <c r="ZI2666" s="84"/>
      <c r="ZJ2666" s="84"/>
      <c r="ZK2666" s="84"/>
      <c r="ZL2666" s="84"/>
      <c r="ZM2666" s="84"/>
      <c r="ZN2666" s="84"/>
      <c r="ZO2666" s="84"/>
      <c r="ZP2666" s="84"/>
      <c r="ZQ2666" s="84"/>
      <c r="ZR2666" s="84"/>
      <c r="ZS2666" s="84"/>
      <c r="ZT2666" s="84"/>
      <c r="ZU2666" s="84"/>
      <c r="ZV2666" s="84"/>
      <c r="ZW2666" s="84"/>
      <c r="ZX2666" s="84"/>
      <c r="ZY2666" s="84"/>
      <c r="ZZ2666" s="84"/>
      <c r="AAA2666" s="84"/>
      <c r="AAB2666" s="84"/>
      <c r="AAC2666" s="84"/>
      <c r="AAD2666" s="84"/>
      <c r="AAE2666" s="84"/>
      <c r="AAF2666" s="84"/>
      <c r="AAG2666" s="84"/>
      <c r="AAH2666" s="84"/>
      <c r="AAI2666" s="84"/>
      <c r="AAJ2666" s="84"/>
      <c r="AAK2666" s="84"/>
      <c r="AAL2666" s="84"/>
      <c r="AAM2666" s="84"/>
      <c r="AAN2666" s="84"/>
      <c r="AAO2666" s="84"/>
      <c r="AAP2666" s="84"/>
      <c r="AAQ2666" s="84"/>
      <c r="AAR2666" s="84"/>
      <c r="AAS2666" s="84"/>
      <c r="AAT2666" s="84"/>
      <c r="AAU2666" s="84"/>
      <c r="AAV2666" s="84"/>
      <c r="AAW2666" s="84"/>
      <c r="AAX2666" s="84"/>
      <c r="AAY2666" s="84"/>
      <c r="AAZ2666" s="84"/>
      <c r="ABA2666" s="84"/>
      <c r="ABB2666" s="84"/>
      <c r="ABC2666" s="84"/>
      <c r="ABD2666" s="84"/>
      <c r="ABE2666" s="84"/>
      <c r="ABF2666" s="84"/>
      <c r="ABG2666" s="84"/>
      <c r="ABH2666" s="84"/>
      <c r="ABI2666" s="84"/>
      <c r="ABJ2666" s="84"/>
      <c r="ABK2666" s="84"/>
      <c r="ABL2666" s="84"/>
      <c r="ABM2666" s="84"/>
      <c r="ABN2666" s="84"/>
      <c r="ABO2666" s="84"/>
      <c r="ABP2666" s="84"/>
      <c r="ABQ2666" s="84"/>
      <c r="ABR2666" s="84"/>
      <c r="ABS2666" s="84"/>
      <c r="ABT2666" s="84"/>
      <c r="ABU2666" s="84"/>
      <c r="ABV2666" s="84"/>
      <c r="ABW2666" s="84"/>
      <c r="ABX2666" s="84"/>
      <c r="ABY2666" s="84"/>
      <c r="ABZ2666" s="84"/>
      <c r="ACA2666" s="84"/>
      <c r="ACB2666" s="84"/>
      <c r="ACC2666" s="84"/>
      <c r="ACD2666" s="84"/>
      <c r="ACE2666" s="84"/>
      <c r="ACF2666" s="84"/>
      <c r="ACG2666" s="84"/>
      <c r="ACH2666" s="84"/>
      <c r="ACI2666" s="84"/>
      <c r="ACJ2666" s="84"/>
      <c r="ACK2666" s="84"/>
      <c r="ACL2666" s="84"/>
      <c r="ACM2666" s="84"/>
      <c r="ACN2666" s="84"/>
      <c r="ACO2666" s="84"/>
      <c r="ACP2666" s="84"/>
      <c r="ACQ2666" s="84"/>
      <c r="ACR2666" s="84"/>
      <c r="ACS2666" s="84"/>
      <c r="ACT2666" s="84"/>
      <c r="ACU2666" s="84"/>
      <c r="ACV2666" s="84"/>
      <c r="ACW2666" s="84"/>
      <c r="ACX2666" s="84"/>
      <c r="ACY2666" s="84"/>
      <c r="ACZ2666" s="84"/>
      <c r="ADA2666" s="84"/>
      <c r="ADB2666" s="84"/>
      <c r="ADC2666" s="84"/>
      <c r="ADD2666" s="84"/>
      <c r="ADE2666" s="84"/>
      <c r="ADF2666" s="84"/>
      <c r="ADG2666" s="84"/>
      <c r="ADH2666" s="84"/>
      <c r="ADI2666" s="84"/>
      <c r="ADJ2666" s="84"/>
      <c r="ADK2666" s="84"/>
      <c r="ADL2666" s="84"/>
      <c r="ADM2666" s="84"/>
      <c r="ADN2666" s="84"/>
      <c r="ADO2666" s="84"/>
      <c r="ADP2666" s="84"/>
      <c r="ADQ2666" s="84"/>
      <c r="ADR2666" s="84"/>
      <c r="ADS2666" s="84"/>
      <c r="ADT2666" s="84"/>
      <c r="ADU2666" s="84"/>
      <c r="ADV2666" s="84"/>
      <c r="ADW2666" s="84"/>
      <c r="ADX2666" s="84"/>
      <c r="ADY2666" s="84"/>
      <c r="ADZ2666" s="84"/>
      <c r="AEA2666" s="84"/>
      <c r="AEB2666" s="84"/>
      <c r="AEC2666" s="84"/>
      <c r="AED2666" s="84"/>
      <c r="AEE2666" s="84"/>
      <c r="AEF2666" s="84"/>
      <c r="AEG2666" s="84"/>
      <c r="AEH2666" s="84"/>
      <c r="AEI2666" s="84"/>
      <c r="AEJ2666" s="84"/>
      <c r="AEK2666" s="84"/>
      <c r="AEL2666" s="84"/>
      <c r="AEM2666" s="84"/>
      <c r="AEN2666" s="84"/>
      <c r="AEO2666" s="84"/>
      <c r="AEP2666" s="84"/>
      <c r="AEQ2666" s="84"/>
      <c r="AER2666" s="84"/>
      <c r="AES2666" s="84"/>
      <c r="AET2666" s="84"/>
      <c r="AEU2666" s="84"/>
      <c r="AEV2666" s="84"/>
      <c r="AEW2666" s="84"/>
      <c r="AEX2666" s="84"/>
      <c r="AEY2666" s="84"/>
      <c r="AEZ2666" s="84"/>
      <c r="AFA2666" s="84"/>
      <c r="AFB2666" s="84"/>
      <c r="AFC2666" s="84"/>
      <c r="AFD2666" s="84"/>
      <c r="AFE2666" s="84"/>
      <c r="AFF2666" s="84"/>
      <c r="AFG2666" s="84"/>
      <c r="AFH2666" s="84"/>
      <c r="AFI2666" s="84"/>
      <c r="AFJ2666" s="84"/>
      <c r="AFK2666" s="84"/>
      <c r="AFL2666" s="84"/>
      <c r="AFM2666" s="84"/>
      <c r="AFN2666" s="84"/>
      <c r="AFO2666" s="84"/>
      <c r="AFP2666" s="84"/>
      <c r="AFQ2666" s="84"/>
      <c r="AFR2666" s="84"/>
      <c r="AFS2666" s="84"/>
      <c r="AFT2666" s="84"/>
      <c r="AFU2666" s="84"/>
      <c r="AFV2666" s="84"/>
      <c r="AFW2666" s="84"/>
      <c r="AFX2666" s="84"/>
      <c r="AFY2666" s="84"/>
      <c r="AFZ2666" s="84"/>
      <c r="AGA2666" s="84"/>
      <c r="AGB2666" s="84"/>
      <c r="AGC2666" s="84"/>
      <c r="AGD2666" s="84"/>
      <c r="AGE2666" s="84"/>
      <c r="AGF2666" s="84"/>
      <c r="AGG2666" s="84"/>
      <c r="AGH2666" s="84"/>
      <c r="AGI2666" s="84"/>
      <c r="AGJ2666" s="84"/>
      <c r="AGK2666" s="84"/>
      <c r="AGL2666" s="84"/>
      <c r="AGM2666" s="84"/>
      <c r="AGN2666" s="84"/>
      <c r="AGO2666" s="84"/>
      <c r="AGP2666" s="84"/>
      <c r="AGQ2666" s="84"/>
      <c r="AGR2666" s="84"/>
      <c r="AGS2666" s="84"/>
      <c r="AGT2666" s="84"/>
      <c r="AGU2666" s="84"/>
      <c r="AGV2666" s="84"/>
      <c r="AGW2666" s="84"/>
      <c r="AGX2666" s="84"/>
      <c r="AGY2666" s="84"/>
      <c r="AGZ2666" s="84"/>
      <c r="AHA2666" s="84"/>
      <c r="AHB2666" s="84"/>
      <c r="AHC2666" s="84"/>
      <c r="AHD2666" s="84"/>
      <c r="AHE2666" s="84"/>
      <c r="AHF2666" s="84"/>
      <c r="AHG2666" s="84"/>
      <c r="AHH2666" s="84"/>
      <c r="AHI2666" s="84"/>
      <c r="AHJ2666" s="84"/>
      <c r="AHK2666" s="84"/>
      <c r="AHL2666" s="84"/>
      <c r="AHM2666" s="84"/>
      <c r="AHN2666" s="84"/>
      <c r="AHO2666" s="84"/>
      <c r="AHP2666" s="84"/>
      <c r="AHQ2666" s="84"/>
      <c r="AHR2666" s="84"/>
      <c r="AHS2666" s="84"/>
      <c r="AHT2666" s="84"/>
      <c r="AHU2666" s="84"/>
      <c r="AHV2666" s="84"/>
      <c r="AHW2666" s="84"/>
      <c r="AHX2666" s="84"/>
      <c r="AHY2666" s="84"/>
      <c r="AHZ2666" s="84"/>
      <c r="AIA2666" s="84"/>
      <c r="AIB2666" s="84"/>
      <c r="AIC2666" s="84"/>
      <c r="AID2666" s="84"/>
      <c r="AIE2666" s="84"/>
      <c r="AIF2666" s="84"/>
      <c r="AIG2666" s="84"/>
      <c r="AIH2666" s="84"/>
      <c r="AII2666" s="84"/>
      <c r="AIJ2666" s="84"/>
      <c r="AIK2666" s="84"/>
      <c r="AIL2666" s="84"/>
      <c r="AIM2666" s="84"/>
      <c r="AIN2666" s="84"/>
      <c r="AIO2666" s="84"/>
      <c r="AIP2666" s="84"/>
      <c r="AIQ2666" s="84"/>
      <c r="AIR2666" s="84"/>
      <c r="AIS2666" s="84"/>
      <c r="AIT2666" s="84"/>
      <c r="AIU2666" s="84"/>
      <c r="AIV2666" s="84"/>
      <c r="AIW2666" s="84"/>
      <c r="AIX2666" s="84"/>
      <c r="AIY2666" s="84"/>
      <c r="AIZ2666" s="84"/>
      <c r="AJA2666" s="84"/>
      <c r="AJB2666" s="84"/>
      <c r="AJC2666" s="84"/>
      <c r="AJD2666" s="84"/>
      <c r="AJE2666" s="84"/>
      <c r="AJF2666" s="84"/>
      <c r="AJG2666" s="84"/>
      <c r="AJH2666" s="84"/>
      <c r="AJI2666" s="84"/>
      <c r="AJJ2666" s="84"/>
      <c r="AJK2666" s="84"/>
      <c r="AJL2666" s="84"/>
      <c r="AJM2666" s="84"/>
      <c r="AJN2666" s="84"/>
      <c r="AJO2666" s="84"/>
      <c r="AJP2666" s="84"/>
      <c r="AJQ2666" s="84"/>
      <c r="AJR2666" s="84"/>
      <c r="AJS2666" s="84"/>
      <c r="AJT2666" s="84"/>
      <c r="AJU2666" s="84"/>
      <c r="AJV2666" s="84"/>
      <c r="AJW2666" s="84"/>
      <c r="AJX2666" s="84"/>
      <c r="AJY2666" s="84"/>
      <c r="AJZ2666" s="84"/>
      <c r="AKA2666" s="84"/>
      <c r="AKB2666" s="84"/>
      <c r="AKC2666" s="84"/>
      <c r="AKD2666" s="84"/>
      <c r="AKE2666" s="84"/>
      <c r="AKF2666" s="84"/>
      <c r="AKG2666" s="84"/>
      <c r="AKH2666" s="84"/>
      <c r="AKI2666" s="84"/>
      <c r="AKJ2666" s="84"/>
      <c r="AKK2666" s="84"/>
      <c r="AKL2666" s="84"/>
      <c r="AKM2666" s="84"/>
      <c r="AKN2666" s="84"/>
      <c r="AKO2666" s="84"/>
      <c r="AKP2666" s="84"/>
      <c r="AKQ2666" s="84"/>
      <c r="AKR2666" s="84"/>
      <c r="AKS2666" s="84"/>
      <c r="AKT2666" s="84"/>
      <c r="AKU2666" s="84"/>
      <c r="AKV2666" s="84"/>
      <c r="AKW2666" s="84"/>
      <c r="AKX2666" s="84"/>
      <c r="AKY2666" s="84"/>
      <c r="AKZ2666" s="84"/>
      <c r="ALA2666" s="84"/>
      <c r="ALB2666" s="84"/>
      <c r="ALC2666" s="84"/>
      <c r="ALD2666" s="84"/>
      <c r="ALE2666" s="84"/>
      <c r="ALF2666" s="84"/>
      <c r="ALG2666" s="84"/>
      <c r="ALH2666" s="84"/>
      <c r="ALI2666" s="84"/>
      <c r="ALJ2666" s="84"/>
      <c r="ALK2666" s="84"/>
      <c r="ALL2666" s="84"/>
      <c r="ALM2666" s="84"/>
      <c r="ALN2666" s="84"/>
      <c r="ALO2666" s="84"/>
      <c r="ALP2666" s="84"/>
      <c r="ALQ2666" s="84"/>
      <c r="ALR2666" s="84"/>
      <c r="ALS2666" s="84"/>
      <c r="ALT2666" s="84"/>
      <c r="ALU2666" s="84"/>
      <c r="ALV2666" s="84"/>
      <c r="ALW2666" s="84"/>
      <c r="ALX2666" s="84"/>
      <c r="ALY2666" s="84"/>
      <c r="ALZ2666" s="84"/>
      <c r="AMA2666" s="84"/>
      <c r="AMB2666" s="84"/>
      <c r="AMC2666" s="84"/>
      <c r="AMD2666" s="84"/>
      <c r="AME2666" s="84"/>
      <c r="AMF2666" s="84"/>
      <c r="AMG2666" s="84"/>
      <c r="AMH2666" s="84"/>
      <c r="AMI2666" s="84"/>
    </row>
    <row r="2667" spans="1:1024" s="83" customFormat="1" ht="15.75" customHeight="1" x14ac:dyDescent="0.25">
      <c r="A2667" s="14" t="s">
        <v>215</v>
      </c>
      <c r="B2667" s="16">
        <v>3</v>
      </c>
      <c r="C2667" s="16">
        <v>3</v>
      </c>
      <c r="D2667" s="16">
        <v>2</v>
      </c>
      <c r="E2667" s="16">
        <v>3</v>
      </c>
      <c r="F2667" s="16">
        <v>0</v>
      </c>
      <c r="G2667" s="16">
        <v>0</v>
      </c>
      <c r="H2667" s="16">
        <v>0</v>
      </c>
      <c r="I2667" s="16">
        <v>0</v>
      </c>
      <c r="J2667" s="16">
        <v>0</v>
      </c>
      <c r="K2667" s="16">
        <v>2</v>
      </c>
      <c r="L2667" s="16">
        <v>12</v>
      </c>
      <c r="M2667" s="106"/>
      <c r="N2667" s="106"/>
      <c r="O2667" s="106"/>
      <c r="P2667" s="10">
        <f t="shared" si="105"/>
        <v>25</v>
      </c>
      <c r="Q2667" s="16">
        <v>7</v>
      </c>
      <c r="R2667" s="4">
        <f t="shared" si="106"/>
        <v>0.25</v>
      </c>
      <c r="S2667" s="17" t="s">
        <v>294</v>
      </c>
      <c r="T2667" s="52" t="s">
        <v>1921</v>
      </c>
      <c r="U2667" s="53" t="s">
        <v>388</v>
      </c>
      <c r="V2667" s="52" t="s">
        <v>344</v>
      </c>
      <c r="W2667" s="19" t="s">
        <v>1842</v>
      </c>
      <c r="X2667" s="18">
        <v>9</v>
      </c>
      <c r="Y2667" s="6" t="s">
        <v>463</v>
      </c>
      <c r="Z2667" s="121" t="s">
        <v>1871</v>
      </c>
      <c r="AA2667" s="121" t="s">
        <v>1872</v>
      </c>
      <c r="AB2667" s="212" t="s">
        <v>1873</v>
      </c>
      <c r="AC2667" s="225"/>
    </row>
    <row r="2668" spans="1:1024" s="83" customFormat="1" ht="15.75" customHeight="1" x14ac:dyDescent="0.25">
      <c r="A2668" s="3" t="s">
        <v>228</v>
      </c>
      <c r="B2668" s="5">
        <v>1</v>
      </c>
      <c r="C2668" s="5">
        <v>4</v>
      </c>
      <c r="D2668" s="5">
        <v>2</v>
      </c>
      <c r="E2668" s="5">
        <v>3</v>
      </c>
      <c r="F2668" s="5">
        <v>3</v>
      </c>
      <c r="G2668" s="5">
        <v>6</v>
      </c>
      <c r="H2668" s="5">
        <v>6</v>
      </c>
      <c r="I2668" s="5">
        <v>0</v>
      </c>
      <c r="J2668" s="5">
        <v>0</v>
      </c>
      <c r="K2668" s="5">
        <v>0</v>
      </c>
      <c r="L2668" s="5">
        <v>0</v>
      </c>
      <c r="M2668" s="104"/>
      <c r="N2668" s="104"/>
      <c r="O2668" s="104"/>
      <c r="P2668" s="10">
        <f t="shared" si="105"/>
        <v>25</v>
      </c>
      <c r="Q2668" s="5">
        <v>11</v>
      </c>
      <c r="R2668" s="4">
        <f t="shared" si="106"/>
        <v>0.25</v>
      </c>
      <c r="S2668" s="9" t="s">
        <v>294</v>
      </c>
      <c r="T2668" s="52" t="s">
        <v>3387</v>
      </c>
      <c r="U2668" s="53" t="s">
        <v>556</v>
      </c>
      <c r="V2668" s="52" t="s">
        <v>438</v>
      </c>
      <c r="W2668" s="7" t="s">
        <v>3309</v>
      </c>
      <c r="X2668" s="8">
        <v>9</v>
      </c>
      <c r="Y2668" s="6" t="s">
        <v>614</v>
      </c>
      <c r="Z2668" s="38" t="s">
        <v>3371</v>
      </c>
      <c r="AA2668" s="38" t="s">
        <v>807</v>
      </c>
      <c r="AB2668" s="210" t="s">
        <v>381</v>
      </c>
      <c r="AC2668" s="227"/>
    </row>
    <row r="2669" spans="1:1024" s="83" customFormat="1" ht="15.75" customHeight="1" x14ac:dyDescent="0.25">
      <c r="A2669" s="3" t="s">
        <v>227</v>
      </c>
      <c r="B2669" s="5">
        <v>1</v>
      </c>
      <c r="C2669" s="5">
        <v>4</v>
      </c>
      <c r="D2669" s="5">
        <v>2</v>
      </c>
      <c r="E2669" s="5">
        <v>3</v>
      </c>
      <c r="F2669" s="5">
        <v>3</v>
      </c>
      <c r="G2669" s="5">
        <v>6</v>
      </c>
      <c r="H2669" s="5">
        <v>6</v>
      </c>
      <c r="I2669" s="5">
        <v>0</v>
      </c>
      <c r="J2669" s="5">
        <v>0</v>
      </c>
      <c r="K2669" s="5">
        <v>0</v>
      </c>
      <c r="L2669" s="5">
        <v>0</v>
      </c>
      <c r="M2669" s="104"/>
      <c r="N2669" s="104"/>
      <c r="O2669" s="104"/>
      <c r="P2669" s="10">
        <f t="shared" si="105"/>
        <v>25</v>
      </c>
      <c r="Q2669" s="5">
        <v>11</v>
      </c>
      <c r="R2669" s="4">
        <f t="shared" si="106"/>
        <v>0.25</v>
      </c>
      <c r="S2669" s="9" t="s">
        <v>294</v>
      </c>
      <c r="T2669" s="52" t="s">
        <v>3386</v>
      </c>
      <c r="U2669" s="53" t="s">
        <v>541</v>
      </c>
      <c r="V2669" s="52" t="s">
        <v>497</v>
      </c>
      <c r="W2669" s="7" t="s">
        <v>3309</v>
      </c>
      <c r="X2669" s="8">
        <v>9</v>
      </c>
      <c r="Y2669" s="6" t="s">
        <v>614</v>
      </c>
      <c r="Z2669" s="38" t="s">
        <v>3371</v>
      </c>
      <c r="AA2669" s="38" t="s">
        <v>807</v>
      </c>
      <c r="AB2669" s="210" t="s">
        <v>381</v>
      </c>
      <c r="AC2669" s="227"/>
    </row>
    <row r="2670" spans="1:1024" s="83" customFormat="1" ht="15.75" customHeight="1" x14ac:dyDescent="0.25">
      <c r="A2670" s="3" t="s">
        <v>212</v>
      </c>
      <c r="B2670" s="5">
        <v>3</v>
      </c>
      <c r="C2670" s="5">
        <v>5</v>
      </c>
      <c r="D2670" s="5">
        <v>0</v>
      </c>
      <c r="E2670" s="5">
        <v>0</v>
      </c>
      <c r="F2670" s="5">
        <v>7</v>
      </c>
      <c r="G2670" s="5">
        <v>4</v>
      </c>
      <c r="H2670" s="5">
        <v>0</v>
      </c>
      <c r="I2670" s="5">
        <v>0</v>
      </c>
      <c r="J2670" s="5">
        <v>0</v>
      </c>
      <c r="K2670" s="5">
        <v>0</v>
      </c>
      <c r="L2670" s="5">
        <v>6</v>
      </c>
      <c r="M2670" s="104"/>
      <c r="N2670" s="104"/>
      <c r="O2670" s="104"/>
      <c r="P2670" s="10">
        <f t="shared" si="105"/>
        <v>25</v>
      </c>
      <c r="Q2670" s="5">
        <v>5</v>
      </c>
      <c r="R2670" s="4">
        <f t="shared" si="106"/>
        <v>0.25</v>
      </c>
      <c r="S2670" s="9" t="s">
        <v>294</v>
      </c>
      <c r="T2670" s="52" t="s">
        <v>708</v>
      </c>
      <c r="U2670" s="53" t="s">
        <v>1047</v>
      </c>
      <c r="V2670" s="52" t="s">
        <v>361</v>
      </c>
      <c r="W2670" s="7" t="s">
        <v>3808</v>
      </c>
      <c r="X2670" s="8">
        <v>9</v>
      </c>
      <c r="Y2670" s="6" t="s">
        <v>957</v>
      </c>
      <c r="Z2670" s="38" t="s">
        <v>3822</v>
      </c>
      <c r="AA2670" s="38" t="s">
        <v>465</v>
      </c>
      <c r="AB2670" s="210" t="s">
        <v>502</v>
      </c>
      <c r="AC2670" s="225"/>
    </row>
    <row r="2671" spans="1:1024" s="83" customFormat="1" ht="15.75" customHeight="1" x14ac:dyDescent="0.25">
      <c r="A2671" s="3" t="s">
        <v>207</v>
      </c>
      <c r="B2671" s="5">
        <v>0</v>
      </c>
      <c r="C2671" s="5">
        <v>4</v>
      </c>
      <c r="D2671" s="5">
        <v>4</v>
      </c>
      <c r="E2671" s="5">
        <v>6</v>
      </c>
      <c r="F2671" s="5">
        <v>0</v>
      </c>
      <c r="G2671" s="5">
        <v>3</v>
      </c>
      <c r="H2671" s="5">
        <v>5</v>
      </c>
      <c r="I2671" s="5">
        <v>1</v>
      </c>
      <c r="J2671" s="5">
        <v>2</v>
      </c>
      <c r="K2671" s="5">
        <v>0</v>
      </c>
      <c r="L2671" s="5">
        <v>0</v>
      </c>
      <c r="M2671" s="104"/>
      <c r="N2671" s="104"/>
      <c r="O2671" s="104"/>
      <c r="P2671" s="10">
        <f t="shared" si="105"/>
        <v>25</v>
      </c>
      <c r="Q2671" s="5">
        <v>1</v>
      </c>
      <c r="R2671" s="4">
        <f t="shared" si="106"/>
        <v>0.25</v>
      </c>
      <c r="S2671" s="9" t="s">
        <v>294</v>
      </c>
      <c r="T2671" s="63" t="s">
        <v>1284</v>
      </c>
      <c r="U2671" s="64" t="s">
        <v>309</v>
      </c>
      <c r="V2671" s="63" t="s">
        <v>304</v>
      </c>
      <c r="W2671" s="7" t="s">
        <v>1254</v>
      </c>
      <c r="X2671" s="8">
        <v>9</v>
      </c>
      <c r="Y2671" s="6" t="s">
        <v>463</v>
      </c>
      <c r="Z2671" s="38" t="s">
        <v>1260</v>
      </c>
      <c r="AA2671" s="38" t="s">
        <v>800</v>
      </c>
      <c r="AB2671" s="210" t="s">
        <v>1261</v>
      </c>
      <c r="AC2671" s="225"/>
      <c r="DA2671" s="88"/>
      <c r="DB2671" s="88"/>
      <c r="DC2671" s="88"/>
      <c r="DD2671" s="88"/>
      <c r="DE2671" s="88"/>
      <c r="DF2671" s="88"/>
      <c r="DG2671" s="88"/>
      <c r="DH2671" s="88"/>
      <c r="DI2671" s="88"/>
      <c r="DJ2671" s="88"/>
      <c r="DK2671" s="88"/>
      <c r="DL2671" s="88"/>
      <c r="DM2671" s="88"/>
      <c r="DN2671" s="88"/>
      <c r="DO2671" s="88"/>
      <c r="DP2671" s="88"/>
      <c r="DQ2671" s="88"/>
      <c r="DR2671" s="88"/>
      <c r="DS2671" s="88"/>
      <c r="DT2671" s="88"/>
      <c r="DU2671" s="88"/>
      <c r="DV2671" s="88"/>
      <c r="DW2671" s="88"/>
      <c r="DX2671" s="88"/>
      <c r="DY2671" s="88"/>
      <c r="DZ2671" s="88"/>
      <c r="EA2671" s="88"/>
      <c r="EB2671" s="88"/>
      <c r="EC2671" s="88"/>
      <c r="ED2671" s="88"/>
      <c r="EE2671" s="88"/>
      <c r="EF2671" s="88"/>
      <c r="EG2671" s="88"/>
      <c r="EH2671" s="88"/>
      <c r="EI2671" s="88"/>
      <c r="EJ2671" s="88"/>
      <c r="EK2671" s="88"/>
      <c r="EL2671" s="88"/>
      <c r="EM2671" s="88"/>
      <c r="EN2671" s="88"/>
      <c r="EO2671" s="88"/>
      <c r="EP2671" s="88"/>
      <c r="EQ2671" s="88"/>
      <c r="ER2671" s="88"/>
      <c r="ES2671" s="88"/>
      <c r="ET2671" s="88"/>
      <c r="EU2671" s="88"/>
      <c r="EV2671" s="88"/>
      <c r="EW2671" s="88"/>
      <c r="EX2671" s="88"/>
      <c r="EY2671" s="88"/>
      <c r="EZ2671" s="88"/>
      <c r="FA2671" s="88"/>
      <c r="FB2671" s="88"/>
      <c r="FC2671" s="88"/>
      <c r="FD2671" s="88"/>
      <c r="FE2671" s="88"/>
      <c r="FF2671" s="88"/>
      <c r="FG2671" s="88"/>
      <c r="FH2671" s="88"/>
      <c r="FI2671" s="88"/>
      <c r="FJ2671" s="88"/>
      <c r="FK2671" s="88"/>
      <c r="FL2671" s="88"/>
      <c r="FM2671" s="88"/>
      <c r="FN2671" s="88"/>
      <c r="FO2671" s="88"/>
      <c r="FP2671" s="88"/>
      <c r="FQ2671" s="88"/>
      <c r="FR2671" s="88"/>
      <c r="FS2671" s="88"/>
      <c r="FT2671" s="88"/>
      <c r="FU2671" s="88"/>
      <c r="FV2671" s="88"/>
      <c r="FW2671" s="88"/>
      <c r="FX2671" s="88"/>
      <c r="FY2671" s="88"/>
      <c r="FZ2671" s="88"/>
      <c r="GA2671" s="88"/>
      <c r="GB2671" s="88"/>
      <c r="GC2671" s="88"/>
      <c r="GD2671" s="88"/>
      <c r="GE2671" s="88"/>
      <c r="GF2671" s="88"/>
      <c r="GG2671" s="88"/>
      <c r="GH2671" s="88"/>
      <c r="GI2671" s="88"/>
      <c r="GJ2671" s="88"/>
      <c r="GK2671" s="88"/>
      <c r="GL2671" s="88"/>
      <c r="GM2671" s="88"/>
      <c r="GN2671" s="88"/>
      <c r="GO2671" s="88"/>
      <c r="GP2671" s="88"/>
      <c r="GQ2671" s="88"/>
      <c r="GR2671" s="88"/>
      <c r="GS2671" s="88"/>
      <c r="GT2671" s="88"/>
      <c r="GU2671" s="88"/>
      <c r="GV2671" s="88"/>
      <c r="GW2671" s="88"/>
      <c r="GX2671" s="88"/>
      <c r="GY2671" s="88"/>
      <c r="GZ2671" s="88"/>
      <c r="HA2671" s="88"/>
      <c r="HB2671" s="88"/>
      <c r="HC2671" s="88"/>
      <c r="HD2671" s="88"/>
      <c r="HE2671" s="88"/>
      <c r="HF2671" s="88"/>
      <c r="HG2671" s="88"/>
      <c r="HH2671" s="88"/>
      <c r="HI2671" s="88"/>
      <c r="HJ2671" s="88"/>
      <c r="HK2671" s="88"/>
      <c r="HL2671" s="88"/>
      <c r="HM2671" s="88"/>
      <c r="HN2671" s="88"/>
      <c r="HO2671" s="88"/>
      <c r="HP2671" s="88"/>
      <c r="HQ2671" s="88"/>
      <c r="HR2671" s="88"/>
      <c r="HS2671" s="88"/>
      <c r="HT2671" s="88"/>
      <c r="HU2671" s="88"/>
      <c r="HV2671" s="88"/>
      <c r="HW2671" s="88"/>
      <c r="HX2671" s="88"/>
      <c r="HY2671" s="88"/>
      <c r="HZ2671" s="88"/>
      <c r="IA2671" s="88"/>
      <c r="IB2671" s="88"/>
      <c r="IC2671" s="88"/>
      <c r="ID2671" s="88"/>
      <c r="IE2671" s="88"/>
      <c r="IF2671" s="88"/>
      <c r="IG2671" s="88"/>
      <c r="IH2671" s="88"/>
      <c r="II2671" s="88"/>
      <c r="IJ2671" s="88"/>
      <c r="IK2671" s="88"/>
      <c r="IL2671" s="88"/>
      <c r="IM2671" s="88"/>
      <c r="IN2671" s="88"/>
      <c r="IO2671" s="88"/>
      <c r="IP2671" s="88"/>
      <c r="IQ2671" s="88"/>
      <c r="IR2671" s="88"/>
      <c r="IS2671" s="88"/>
      <c r="IT2671" s="88"/>
      <c r="IU2671" s="88"/>
      <c r="IV2671" s="88"/>
      <c r="IW2671" s="88"/>
      <c r="IX2671" s="88"/>
      <c r="IY2671" s="88"/>
      <c r="IZ2671" s="88"/>
      <c r="JA2671" s="88"/>
      <c r="JB2671" s="88"/>
      <c r="JC2671" s="88"/>
      <c r="JD2671" s="88"/>
      <c r="JE2671" s="88"/>
      <c r="JF2671" s="88"/>
      <c r="JG2671" s="88"/>
      <c r="JH2671" s="88"/>
      <c r="JI2671" s="88"/>
      <c r="JJ2671" s="88"/>
      <c r="JK2671" s="88"/>
      <c r="JL2671" s="88"/>
      <c r="JM2671" s="88"/>
      <c r="JN2671" s="88"/>
      <c r="JO2671" s="88"/>
      <c r="JP2671" s="88"/>
      <c r="JQ2671" s="88"/>
      <c r="JR2671" s="88"/>
      <c r="JS2671" s="88"/>
      <c r="JT2671" s="88"/>
      <c r="JU2671" s="88"/>
      <c r="JV2671" s="88"/>
      <c r="JW2671" s="88"/>
      <c r="JX2671" s="88"/>
      <c r="JY2671" s="88"/>
      <c r="JZ2671" s="88"/>
      <c r="KA2671" s="88"/>
      <c r="KB2671" s="88"/>
      <c r="KC2671" s="88"/>
      <c r="KD2671" s="88"/>
      <c r="KE2671" s="88"/>
      <c r="KF2671" s="88"/>
      <c r="KG2671" s="88"/>
      <c r="KH2671" s="88"/>
      <c r="KI2671" s="88"/>
      <c r="KJ2671" s="88"/>
      <c r="KK2671" s="88"/>
      <c r="KL2671" s="88"/>
      <c r="KM2671" s="88"/>
      <c r="KN2671" s="88"/>
      <c r="KO2671" s="88"/>
      <c r="KP2671" s="88"/>
      <c r="KQ2671" s="88"/>
      <c r="KR2671" s="88"/>
      <c r="KS2671" s="88"/>
      <c r="KT2671" s="88"/>
      <c r="KU2671" s="88"/>
      <c r="KV2671" s="88"/>
      <c r="KW2671" s="88"/>
      <c r="KX2671" s="88"/>
      <c r="KY2671" s="88"/>
      <c r="KZ2671" s="88"/>
      <c r="LA2671" s="88"/>
      <c r="LB2671" s="88"/>
      <c r="LC2671" s="88"/>
      <c r="LD2671" s="88"/>
      <c r="LE2671" s="88"/>
      <c r="LF2671" s="88"/>
      <c r="LG2671" s="88"/>
      <c r="LH2671" s="88"/>
      <c r="LI2671" s="88"/>
      <c r="LJ2671" s="88"/>
      <c r="LK2671" s="88"/>
      <c r="LL2671" s="88"/>
      <c r="LM2671" s="88"/>
      <c r="LN2671" s="88"/>
      <c r="LO2671" s="88"/>
      <c r="LP2671" s="88"/>
      <c r="LQ2671" s="88"/>
      <c r="LR2671" s="88"/>
      <c r="LS2671" s="88"/>
      <c r="LT2671" s="88"/>
      <c r="LU2671" s="88"/>
      <c r="LV2671" s="88"/>
      <c r="LW2671" s="88"/>
      <c r="LX2671" s="88"/>
      <c r="LY2671" s="88"/>
      <c r="LZ2671" s="88"/>
      <c r="MA2671" s="88"/>
      <c r="MB2671" s="88"/>
      <c r="MC2671" s="88"/>
      <c r="MD2671" s="88"/>
      <c r="ME2671" s="88"/>
      <c r="MF2671" s="88"/>
      <c r="MG2671" s="88"/>
      <c r="MH2671" s="88"/>
      <c r="MI2671" s="88"/>
      <c r="MJ2671" s="88"/>
      <c r="MK2671" s="88"/>
      <c r="ML2671" s="88"/>
      <c r="MM2671" s="88"/>
      <c r="MN2671" s="88"/>
      <c r="MO2671" s="88"/>
      <c r="MP2671" s="88"/>
      <c r="MQ2671" s="88"/>
      <c r="MR2671" s="88"/>
      <c r="MS2671" s="88"/>
      <c r="MT2671" s="88"/>
      <c r="MU2671" s="88"/>
      <c r="MV2671" s="88"/>
      <c r="MW2671" s="88"/>
      <c r="MX2671" s="88"/>
      <c r="MY2671" s="88"/>
      <c r="MZ2671" s="88"/>
      <c r="NA2671" s="88"/>
      <c r="NB2671" s="88"/>
      <c r="NC2671" s="88"/>
      <c r="ND2671" s="88"/>
      <c r="NE2671" s="88"/>
      <c r="NF2671" s="88"/>
      <c r="NG2671" s="88"/>
      <c r="NH2671" s="88"/>
      <c r="NI2671" s="88"/>
      <c r="NJ2671" s="88"/>
      <c r="NK2671" s="88"/>
      <c r="NL2671" s="88"/>
      <c r="NM2671" s="88"/>
      <c r="NN2671" s="88"/>
      <c r="NO2671" s="88"/>
      <c r="NP2671" s="88"/>
      <c r="NQ2671" s="88"/>
      <c r="NR2671" s="88"/>
      <c r="NS2671" s="88"/>
      <c r="NT2671" s="88"/>
      <c r="NU2671" s="88"/>
      <c r="NV2671" s="88"/>
      <c r="NW2671" s="88"/>
      <c r="NX2671" s="88"/>
      <c r="NY2671" s="88"/>
      <c r="NZ2671" s="88"/>
      <c r="OA2671" s="88"/>
      <c r="OB2671" s="88"/>
      <c r="OC2671" s="88"/>
      <c r="OD2671" s="88"/>
      <c r="OE2671" s="88"/>
      <c r="OF2671" s="88"/>
      <c r="OG2671" s="88"/>
      <c r="OH2671" s="88"/>
      <c r="OI2671" s="88"/>
      <c r="OJ2671" s="88"/>
      <c r="OK2671" s="88"/>
      <c r="OL2671" s="88"/>
      <c r="OM2671" s="88"/>
      <c r="ON2671" s="88"/>
      <c r="OO2671" s="88"/>
      <c r="OP2671" s="88"/>
      <c r="OQ2671" s="88"/>
      <c r="OR2671" s="88"/>
      <c r="OS2671" s="88"/>
      <c r="OT2671" s="88"/>
      <c r="OU2671" s="88"/>
      <c r="OV2671" s="88"/>
      <c r="OW2671" s="88"/>
      <c r="OX2671" s="88"/>
      <c r="OY2671" s="88"/>
      <c r="OZ2671" s="88"/>
      <c r="PA2671" s="88"/>
      <c r="PB2671" s="88"/>
      <c r="PC2671" s="88"/>
      <c r="PD2671" s="88"/>
      <c r="PE2671" s="88"/>
      <c r="PF2671" s="88"/>
      <c r="PG2671" s="88"/>
      <c r="PH2671" s="88"/>
      <c r="PI2671" s="88"/>
      <c r="PJ2671" s="88"/>
      <c r="PK2671" s="88"/>
      <c r="PL2671" s="88"/>
      <c r="PM2671" s="88"/>
      <c r="PN2671" s="88"/>
      <c r="PO2671" s="88"/>
      <c r="PP2671" s="88"/>
      <c r="PQ2671" s="88"/>
      <c r="PR2671" s="88"/>
      <c r="PS2671" s="88"/>
      <c r="PT2671" s="88"/>
      <c r="PU2671" s="88"/>
      <c r="PV2671" s="88"/>
      <c r="PW2671" s="88"/>
      <c r="PX2671" s="88"/>
      <c r="PY2671" s="88"/>
      <c r="PZ2671" s="88"/>
      <c r="QA2671" s="88"/>
      <c r="QB2671" s="88"/>
      <c r="QC2671" s="88"/>
      <c r="QD2671" s="88"/>
      <c r="QE2671" s="88"/>
      <c r="QF2671" s="88"/>
      <c r="QG2671" s="88"/>
      <c r="QH2671" s="88"/>
      <c r="QI2671" s="88"/>
      <c r="QJ2671" s="88"/>
      <c r="QK2671" s="88"/>
      <c r="QL2671" s="88"/>
      <c r="QM2671" s="88"/>
      <c r="QN2671" s="88"/>
      <c r="QO2671" s="88"/>
      <c r="QP2671" s="88"/>
      <c r="QQ2671" s="88"/>
      <c r="QR2671" s="88"/>
      <c r="QS2671" s="88"/>
      <c r="QT2671" s="88"/>
      <c r="QU2671" s="88"/>
      <c r="QV2671" s="88"/>
      <c r="QW2671" s="88"/>
      <c r="QX2671" s="88"/>
      <c r="QY2671" s="88"/>
      <c r="QZ2671" s="88"/>
      <c r="RA2671" s="88"/>
      <c r="RB2671" s="88"/>
      <c r="RC2671" s="88"/>
      <c r="RD2671" s="88"/>
      <c r="RE2671" s="88"/>
      <c r="RF2671" s="88"/>
      <c r="RG2671" s="88"/>
      <c r="RH2671" s="88"/>
      <c r="RI2671" s="88"/>
      <c r="RJ2671" s="88"/>
      <c r="RK2671" s="88"/>
      <c r="RL2671" s="88"/>
      <c r="RM2671" s="88"/>
      <c r="RN2671" s="88"/>
      <c r="RO2671" s="88"/>
      <c r="RP2671" s="88"/>
      <c r="RQ2671" s="88"/>
      <c r="RR2671" s="88"/>
      <c r="RS2671" s="88"/>
      <c r="RT2671" s="88"/>
      <c r="RU2671" s="88"/>
      <c r="RV2671" s="88"/>
      <c r="RW2671" s="88"/>
      <c r="RX2671" s="88"/>
      <c r="RY2671" s="88"/>
      <c r="RZ2671" s="88"/>
      <c r="SA2671" s="88"/>
      <c r="SB2671" s="88"/>
      <c r="SC2671" s="88"/>
      <c r="SD2671" s="88"/>
      <c r="SE2671" s="88"/>
      <c r="SF2671" s="88"/>
      <c r="SG2671" s="88"/>
      <c r="SH2671" s="88"/>
      <c r="SI2671" s="88"/>
      <c r="SJ2671" s="88"/>
      <c r="SK2671" s="88"/>
      <c r="SL2671" s="88"/>
      <c r="SM2671" s="88"/>
      <c r="SN2671" s="88"/>
      <c r="SO2671" s="88"/>
      <c r="SP2671" s="88"/>
      <c r="SQ2671" s="88"/>
      <c r="SR2671" s="88"/>
      <c r="SS2671" s="88"/>
      <c r="ST2671" s="88"/>
      <c r="SU2671" s="88"/>
      <c r="SV2671" s="88"/>
      <c r="SW2671" s="88"/>
      <c r="SX2671" s="88"/>
      <c r="SY2671" s="88"/>
      <c r="SZ2671" s="88"/>
      <c r="TA2671" s="88"/>
      <c r="TB2671" s="88"/>
      <c r="TC2671" s="88"/>
      <c r="TD2671" s="88"/>
      <c r="TE2671" s="88"/>
      <c r="TF2671" s="88"/>
      <c r="TG2671" s="88"/>
      <c r="TH2671" s="88"/>
      <c r="TI2671" s="88"/>
      <c r="TJ2671" s="88"/>
      <c r="TK2671" s="88"/>
      <c r="TL2671" s="88"/>
      <c r="TM2671" s="88"/>
      <c r="TN2671" s="88"/>
      <c r="TO2671" s="88"/>
      <c r="TP2671" s="88"/>
      <c r="TQ2671" s="88"/>
      <c r="TR2671" s="88"/>
      <c r="TS2671" s="88"/>
      <c r="TT2671" s="88"/>
      <c r="TU2671" s="88"/>
      <c r="TV2671" s="88"/>
      <c r="TW2671" s="88"/>
      <c r="TX2671" s="88"/>
      <c r="TY2671" s="88"/>
      <c r="TZ2671" s="88"/>
      <c r="UA2671" s="88"/>
      <c r="UB2671" s="88"/>
      <c r="UC2671" s="88"/>
      <c r="UD2671" s="88"/>
      <c r="UE2671" s="88"/>
      <c r="UF2671" s="88"/>
      <c r="UG2671" s="88"/>
      <c r="UH2671" s="88"/>
      <c r="UI2671" s="88"/>
      <c r="UJ2671" s="88"/>
      <c r="UK2671" s="88"/>
      <c r="UL2671" s="88"/>
      <c r="UM2671" s="88"/>
      <c r="UN2671" s="88"/>
      <c r="UO2671" s="88"/>
      <c r="UP2671" s="88"/>
      <c r="UQ2671" s="88"/>
      <c r="UR2671" s="88"/>
      <c r="US2671" s="88"/>
      <c r="UT2671" s="88"/>
      <c r="UU2671" s="88"/>
      <c r="UV2671" s="88"/>
      <c r="UW2671" s="88"/>
      <c r="UX2671" s="88"/>
      <c r="UY2671" s="88"/>
      <c r="UZ2671" s="88"/>
      <c r="VA2671" s="88"/>
      <c r="VB2671" s="88"/>
      <c r="VC2671" s="88"/>
      <c r="VD2671" s="88"/>
      <c r="VE2671" s="88"/>
      <c r="VF2671" s="88"/>
      <c r="VG2671" s="88"/>
      <c r="VH2671" s="88"/>
      <c r="VI2671" s="88"/>
      <c r="VJ2671" s="88"/>
      <c r="VK2671" s="88"/>
      <c r="VL2671" s="88"/>
      <c r="VM2671" s="88"/>
      <c r="VN2671" s="88"/>
      <c r="VO2671" s="88"/>
      <c r="VP2671" s="88"/>
      <c r="VQ2671" s="88"/>
      <c r="VR2671" s="88"/>
      <c r="VS2671" s="88"/>
      <c r="VT2671" s="88"/>
      <c r="VU2671" s="88"/>
      <c r="VV2671" s="88"/>
      <c r="VW2671" s="88"/>
      <c r="VX2671" s="88"/>
      <c r="VY2671" s="88"/>
      <c r="VZ2671" s="88"/>
      <c r="WA2671" s="88"/>
      <c r="WB2671" s="88"/>
      <c r="WC2671" s="88"/>
      <c r="WD2671" s="88"/>
      <c r="WE2671" s="88"/>
      <c r="WF2671" s="88"/>
      <c r="WG2671" s="88"/>
      <c r="WH2671" s="88"/>
      <c r="WI2671" s="88"/>
      <c r="WJ2671" s="88"/>
      <c r="WK2671" s="88"/>
      <c r="WL2671" s="88"/>
      <c r="WM2671" s="88"/>
      <c r="WN2671" s="88"/>
      <c r="WO2671" s="88"/>
      <c r="WP2671" s="88"/>
      <c r="WQ2671" s="88"/>
      <c r="WR2671" s="88"/>
      <c r="WS2671" s="88"/>
      <c r="WT2671" s="88"/>
      <c r="WU2671" s="88"/>
      <c r="WV2671" s="88"/>
      <c r="WW2671" s="88"/>
      <c r="WX2671" s="88"/>
      <c r="WY2671" s="88"/>
      <c r="WZ2671" s="88"/>
      <c r="XA2671" s="88"/>
      <c r="XB2671" s="88"/>
      <c r="XC2671" s="88"/>
      <c r="XD2671" s="88"/>
      <c r="XE2671" s="88"/>
      <c r="XF2671" s="88"/>
      <c r="XG2671" s="88"/>
      <c r="XH2671" s="88"/>
      <c r="XI2671" s="88"/>
      <c r="XJ2671" s="88"/>
      <c r="XK2671" s="88"/>
      <c r="XL2671" s="88"/>
      <c r="XM2671" s="88"/>
      <c r="XN2671" s="88"/>
      <c r="XO2671" s="88"/>
      <c r="XP2671" s="88"/>
      <c r="XQ2671" s="88"/>
      <c r="XR2671" s="88"/>
      <c r="XS2671" s="88"/>
      <c r="XT2671" s="88"/>
      <c r="XU2671" s="88"/>
      <c r="XV2671" s="88"/>
      <c r="XW2671" s="88"/>
      <c r="XX2671" s="88"/>
      <c r="XY2671" s="88"/>
      <c r="XZ2671" s="88"/>
      <c r="YA2671" s="88"/>
      <c r="YB2671" s="88"/>
      <c r="YC2671" s="88"/>
      <c r="YD2671" s="88"/>
      <c r="YE2671" s="88"/>
      <c r="YF2671" s="88"/>
      <c r="YG2671" s="88"/>
      <c r="YH2671" s="88"/>
      <c r="YI2671" s="88"/>
      <c r="YJ2671" s="88"/>
      <c r="YK2671" s="88"/>
      <c r="YL2671" s="88"/>
      <c r="YM2671" s="88"/>
      <c r="YN2671" s="88"/>
      <c r="YO2671" s="88"/>
      <c r="YP2671" s="88"/>
      <c r="YQ2671" s="88"/>
      <c r="YR2671" s="88"/>
      <c r="YS2671" s="88"/>
      <c r="YT2671" s="88"/>
      <c r="YU2671" s="88"/>
      <c r="YV2671" s="88"/>
      <c r="YW2671" s="88"/>
      <c r="YX2671" s="88"/>
      <c r="YY2671" s="88"/>
      <c r="YZ2671" s="88"/>
      <c r="ZA2671" s="88"/>
      <c r="ZB2671" s="88"/>
      <c r="ZC2671" s="88"/>
      <c r="ZD2671" s="88"/>
      <c r="ZE2671" s="88"/>
      <c r="ZF2671" s="88"/>
      <c r="ZG2671" s="88"/>
      <c r="ZH2671" s="88"/>
      <c r="ZI2671" s="88"/>
      <c r="ZJ2671" s="88"/>
      <c r="ZK2671" s="88"/>
      <c r="ZL2671" s="88"/>
      <c r="ZM2671" s="88"/>
      <c r="ZN2671" s="88"/>
      <c r="ZO2671" s="88"/>
      <c r="ZP2671" s="88"/>
      <c r="ZQ2671" s="88"/>
      <c r="ZR2671" s="88"/>
      <c r="ZS2671" s="88"/>
      <c r="ZT2671" s="88"/>
      <c r="ZU2671" s="88"/>
      <c r="ZV2671" s="88"/>
      <c r="ZW2671" s="88"/>
      <c r="ZX2671" s="88"/>
      <c r="ZY2671" s="88"/>
      <c r="ZZ2671" s="88"/>
      <c r="AAA2671" s="88"/>
      <c r="AAB2671" s="88"/>
      <c r="AAC2671" s="88"/>
      <c r="AAD2671" s="88"/>
      <c r="AAE2671" s="88"/>
      <c r="AAF2671" s="88"/>
      <c r="AAG2671" s="88"/>
      <c r="AAH2671" s="88"/>
      <c r="AAI2671" s="88"/>
      <c r="AAJ2671" s="88"/>
      <c r="AAK2671" s="88"/>
      <c r="AAL2671" s="88"/>
      <c r="AAM2671" s="88"/>
      <c r="AAN2671" s="88"/>
      <c r="AAO2671" s="88"/>
      <c r="AAP2671" s="88"/>
      <c r="AAQ2671" s="88"/>
      <c r="AAR2671" s="88"/>
      <c r="AAS2671" s="88"/>
      <c r="AAT2671" s="88"/>
      <c r="AAU2671" s="88"/>
      <c r="AAV2671" s="88"/>
      <c r="AAW2671" s="88"/>
      <c r="AAX2671" s="88"/>
      <c r="AAY2671" s="88"/>
      <c r="AAZ2671" s="88"/>
      <c r="ABA2671" s="88"/>
      <c r="ABB2671" s="88"/>
      <c r="ABC2671" s="88"/>
      <c r="ABD2671" s="88"/>
      <c r="ABE2671" s="88"/>
      <c r="ABF2671" s="88"/>
      <c r="ABG2671" s="88"/>
      <c r="ABH2671" s="88"/>
      <c r="ABI2671" s="88"/>
      <c r="ABJ2671" s="88"/>
      <c r="ABK2671" s="88"/>
      <c r="ABL2671" s="88"/>
      <c r="ABM2671" s="88"/>
      <c r="ABN2671" s="88"/>
      <c r="ABO2671" s="88"/>
      <c r="ABP2671" s="88"/>
      <c r="ABQ2671" s="88"/>
      <c r="ABR2671" s="88"/>
      <c r="ABS2671" s="88"/>
      <c r="ABT2671" s="88"/>
      <c r="ABU2671" s="88"/>
      <c r="ABV2671" s="88"/>
      <c r="ABW2671" s="88"/>
      <c r="ABX2671" s="88"/>
      <c r="ABY2671" s="88"/>
      <c r="ABZ2671" s="88"/>
      <c r="ACA2671" s="88"/>
      <c r="ACB2671" s="88"/>
      <c r="ACC2671" s="88"/>
      <c r="ACD2671" s="88"/>
      <c r="ACE2671" s="88"/>
      <c r="ACF2671" s="88"/>
      <c r="ACG2671" s="88"/>
      <c r="ACH2671" s="88"/>
      <c r="ACI2671" s="88"/>
      <c r="ACJ2671" s="88"/>
      <c r="ACK2671" s="88"/>
      <c r="ACL2671" s="88"/>
      <c r="ACM2671" s="88"/>
      <c r="ACN2671" s="88"/>
      <c r="ACO2671" s="88"/>
      <c r="ACP2671" s="88"/>
      <c r="ACQ2671" s="88"/>
      <c r="ACR2671" s="88"/>
      <c r="ACS2671" s="88"/>
      <c r="ACT2671" s="88"/>
      <c r="ACU2671" s="88"/>
      <c r="ACV2671" s="88"/>
      <c r="ACW2671" s="88"/>
      <c r="ACX2671" s="88"/>
      <c r="ACY2671" s="88"/>
      <c r="ACZ2671" s="88"/>
      <c r="ADA2671" s="88"/>
      <c r="ADB2671" s="88"/>
      <c r="ADC2671" s="88"/>
      <c r="ADD2671" s="88"/>
      <c r="ADE2671" s="88"/>
      <c r="ADF2671" s="88"/>
      <c r="ADG2671" s="88"/>
      <c r="ADH2671" s="88"/>
      <c r="ADI2671" s="88"/>
      <c r="ADJ2671" s="88"/>
      <c r="ADK2671" s="88"/>
      <c r="ADL2671" s="88"/>
      <c r="ADM2671" s="88"/>
      <c r="ADN2671" s="88"/>
      <c r="ADO2671" s="88"/>
      <c r="ADP2671" s="88"/>
      <c r="ADQ2671" s="88"/>
      <c r="ADR2671" s="88"/>
      <c r="ADS2671" s="88"/>
      <c r="ADT2671" s="88"/>
      <c r="ADU2671" s="88"/>
      <c r="ADV2671" s="88"/>
      <c r="ADW2671" s="88"/>
      <c r="ADX2671" s="88"/>
      <c r="ADY2671" s="88"/>
      <c r="ADZ2671" s="88"/>
      <c r="AEA2671" s="88"/>
      <c r="AEB2671" s="88"/>
      <c r="AEC2671" s="88"/>
      <c r="AED2671" s="88"/>
      <c r="AEE2671" s="88"/>
      <c r="AEF2671" s="88"/>
      <c r="AEG2671" s="88"/>
      <c r="AEH2671" s="88"/>
      <c r="AEI2671" s="88"/>
      <c r="AEJ2671" s="88"/>
      <c r="AEK2671" s="88"/>
      <c r="AEL2671" s="88"/>
      <c r="AEM2671" s="88"/>
      <c r="AEN2671" s="88"/>
      <c r="AEO2671" s="88"/>
      <c r="AEP2671" s="88"/>
      <c r="AEQ2671" s="88"/>
      <c r="AER2671" s="88"/>
      <c r="AES2671" s="88"/>
      <c r="AET2671" s="88"/>
      <c r="AEU2671" s="88"/>
      <c r="AEV2671" s="88"/>
      <c r="AEW2671" s="88"/>
      <c r="AEX2671" s="88"/>
      <c r="AEY2671" s="88"/>
      <c r="AEZ2671" s="88"/>
      <c r="AFA2671" s="88"/>
      <c r="AFB2671" s="88"/>
      <c r="AFC2671" s="88"/>
      <c r="AFD2671" s="88"/>
      <c r="AFE2671" s="88"/>
      <c r="AFF2671" s="88"/>
      <c r="AFG2671" s="88"/>
      <c r="AFH2671" s="88"/>
      <c r="AFI2671" s="88"/>
      <c r="AFJ2671" s="88"/>
      <c r="AFK2671" s="88"/>
      <c r="AFL2671" s="88"/>
      <c r="AFM2671" s="88"/>
      <c r="AFN2671" s="88"/>
      <c r="AFO2671" s="88"/>
      <c r="AFP2671" s="88"/>
      <c r="AFQ2671" s="88"/>
      <c r="AFR2671" s="88"/>
      <c r="AFS2671" s="88"/>
      <c r="AFT2671" s="88"/>
      <c r="AFU2671" s="88"/>
      <c r="AFV2671" s="88"/>
      <c r="AFW2671" s="88"/>
      <c r="AFX2671" s="88"/>
      <c r="AFY2671" s="88"/>
      <c r="AFZ2671" s="88"/>
      <c r="AGA2671" s="88"/>
      <c r="AGB2671" s="88"/>
      <c r="AGC2671" s="88"/>
      <c r="AGD2671" s="88"/>
      <c r="AGE2671" s="88"/>
      <c r="AGF2671" s="88"/>
      <c r="AGG2671" s="88"/>
      <c r="AGH2671" s="88"/>
      <c r="AGI2671" s="88"/>
      <c r="AGJ2671" s="88"/>
      <c r="AGK2671" s="88"/>
      <c r="AGL2671" s="88"/>
      <c r="AGM2671" s="88"/>
      <c r="AGN2671" s="88"/>
      <c r="AGO2671" s="88"/>
      <c r="AGP2671" s="88"/>
      <c r="AGQ2671" s="88"/>
      <c r="AGR2671" s="88"/>
      <c r="AGS2671" s="88"/>
      <c r="AGT2671" s="88"/>
      <c r="AGU2671" s="88"/>
      <c r="AGV2671" s="88"/>
      <c r="AGW2671" s="88"/>
      <c r="AGX2671" s="88"/>
      <c r="AGY2671" s="88"/>
      <c r="AGZ2671" s="88"/>
      <c r="AHA2671" s="88"/>
      <c r="AHB2671" s="88"/>
      <c r="AHC2671" s="88"/>
      <c r="AHD2671" s="88"/>
      <c r="AHE2671" s="88"/>
      <c r="AHF2671" s="88"/>
      <c r="AHG2671" s="88"/>
      <c r="AHH2671" s="88"/>
      <c r="AHI2671" s="88"/>
      <c r="AHJ2671" s="88"/>
      <c r="AHK2671" s="88"/>
      <c r="AHL2671" s="88"/>
      <c r="AHM2671" s="88"/>
      <c r="AHN2671" s="88"/>
      <c r="AHO2671" s="88"/>
      <c r="AHP2671" s="88"/>
      <c r="AHQ2671" s="88"/>
      <c r="AHR2671" s="88"/>
      <c r="AHS2671" s="88"/>
      <c r="AHT2671" s="88"/>
      <c r="AHU2671" s="88"/>
      <c r="AHV2671" s="88"/>
      <c r="AHW2671" s="88"/>
      <c r="AHX2671" s="88"/>
      <c r="AHY2671" s="88"/>
      <c r="AHZ2671" s="88"/>
      <c r="AIA2671" s="88"/>
      <c r="AIB2671" s="88"/>
      <c r="AIC2671" s="88"/>
      <c r="AID2671" s="88"/>
      <c r="AIE2671" s="88"/>
      <c r="AIF2671" s="88"/>
      <c r="AIG2671" s="88"/>
      <c r="AIH2671" s="88"/>
      <c r="AII2671" s="88"/>
      <c r="AIJ2671" s="88"/>
      <c r="AIK2671" s="88"/>
      <c r="AIL2671" s="88"/>
      <c r="AIM2671" s="88"/>
      <c r="AIN2671" s="88"/>
      <c r="AIO2671" s="88"/>
      <c r="AIP2671" s="88"/>
      <c r="AIQ2671" s="88"/>
      <c r="AIR2671" s="88"/>
      <c r="AIS2671" s="88"/>
      <c r="AIT2671" s="88"/>
      <c r="AIU2671" s="88"/>
      <c r="AIV2671" s="88"/>
      <c r="AIW2671" s="88"/>
      <c r="AIX2671" s="88"/>
      <c r="AIY2671" s="88"/>
      <c r="AIZ2671" s="88"/>
      <c r="AJA2671" s="88"/>
      <c r="AJB2671" s="88"/>
      <c r="AJC2671" s="88"/>
      <c r="AJD2671" s="88"/>
      <c r="AJE2671" s="88"/>
      <c r="AJF2671" s="88"/>
      <c r="AJG2671" s="88"/>
      <c r="AJH2671" s="88"/>
      <c r="AJI2671" s="88"/>
      <c r="AJJ2671" s="88"/>
      <c r="AJK2671" s="88"/>
      <c r="AJL2671" s="88"/>
      <c r="AJM2671" s="88"/>
      <c r="AJN2671" s="88"/>
      <c r="AJO2671" s="88"/>
      <c r="AJP2671" s="88"/>
      <c r="AJQ2671" s="88"/>
      <c r="AJR2671" s="88"/>
      <c r="AJS2671" s="88"/>
      <c r="AJT2671" s="88"/>
      <c r="AJU2671" s="88"/>
      <c r="AJV2671" s="88"/>
      <c r="AJW2671" s="88"/>
      <c r="AJX2671" s="88"/>
      <c r="AJY2671" s="88"/>
      <c r="AJZ2671" s="88"/>
      <c r="AKA2671" s="88"/>
      <c r="AKB2671" s="88"/>
      <c r="AKC2671" s="88"/>
      <c r="AKD2671" s="88"/>
      <c r="AKE2671" s="88"/>
      <c r="AKF2671" s="88"/>
      <c r="AKG2671" s="88"/>
      <c r="AKH2671" s="88"/>
      <c r="AKI2671" s="88"/>
      <c r="AKJ2671" s="88"/>
      <c r="AKK2671" s="88"/>
      <c r="AKL2671" s="88"/>
      <c r="AKM2671" s="88"/>
      <c r="AKN2671" s="88"/>
      <c r="AKO2671" s="88"/>
      <c r="AKP2671" s="88"/>
      <c r="AKQ2671" s="88"/>
      <c r="AKR2671" s="88"/>
      <c r="AKS2671" s="88"/>
      <c r="AKT2671" s="88"/>
      <c r="AKU2671" s="88"/>
      <c r="AKV2671" s="88"/>
      <c r="AKW2671" s="88"/>
      <c r="AKX2671" s="88"/>
      <c r="AKY2671" s="88"/>
      <c r="AKZ2671" s="88"/>
      <c r="ALA2671" s="88"/>
      <c r="ALB2671" s="88"/>
      <c r="ALC2671" s="88"/>
      <c r="ALD2671" s="88"/>
      <c r="ALE2671" s="88"/>
      <c r="ALF2671" s="88"/>
      <c r="ALG2671" s="88"/>
      <c r="ALH2671" s="88"/>
      <c r="ALI2671" s="88"/>
      <c r="ALJ2671" s="88"/>
      <c r="ALK2671" s="88"/>
      <c r="ALL2671" s="88"/>
      <c r="ALM2671" s="88"/>
      <c r="ALN2671" s="88"/>
      <c r="ALO2671" s="88"/>
      <c r="ALP2671" s="88"/>
      <c r="ALQ2671" s="88"/>
      <c r="ALR2671" s="88"/>
      <c r="ALS2671" s="88"/>
      <c r="ALT2671" s="88"/>
      <c r="ALU2671" s="88"/>
      <c r="ALV2671" s="88"/>
      <c r="ALW2671" s="88"/>
      <c r="ALX2671" s="88"/>
      <c r="ALY2671" s="88"/>
      <c r="ALZ2671" s="88"/>
      <c r="AMA2671" s="88"/>
      <c r="AMB2671" s="88"/>
      <c r="AMC2671" s="88"/>
      <c r="AMD2671" s="88"/>
      <c r="AME2671" s="88"/>
      <c r="AMF2671" s="88"/>
      <c r="AMG2671" s="88"/>
      <c r="AMH2671" s="88"/>
      <c r="AMI2671" s="88"/>
      <c r="AMJ2671" s="88"/>
    </row>
    <row r="2672" spans="1:1024" s="83" customFormat="1" ht="15.75" customHeight="1" x14ac:dyDescent="0.25">
      <c r="A2672" s="3" t="s">
        <v>230</v>
      </c>
      <c r="B2672" s="5">
        <v>1</v>
      </c>
      <c r="C2672" s="5">
        <v>4</v>
      </c>
      <c r="D2672" s="5">
        <v>2</v>
      </c>
      <c r="E2672" s="5">
        <v>3</v>
      </c>
      <c r="F2672" s="5">
        <v>3</v>
      </c>
      <c r="G2672" s="5">
        <v>6</v>
      </c>
      <c r="H2672" s="5">
        <v>6</v>
      </c>
      <c r="I2672" s="5">
        <v>0</v>
      </c>
      <c r="J2672" s="5">
        <v>0</v>
      </c>
      <c r="K2672" s="5">
        <v>0</v>
      </c>
      <c r="L2672" s="5">
        <v>0</v>
      </c>
      <c r="M2672" s="104"/>
      <c r="N2672" s="104"/>
      <c r="O2672" s="104"/>
      <c r="P2672" s="10">
        <f t="shared" si="105"/>
        <v>25</v>
      </c>
      <c r="Q2672" s="5">
        <v>11</v>
      </c>
      <c r="R2672" s="4">
        <f t="shared" si="106"/>
        <v>0.25</v>
      </c>
      <c r="S2672" s="9" t="s">
        <v>294</v>
      </c>
      <c r="T2672" s="52" t="s">
        <v>3314</v>
      </c>
      <c r="U2672" s="53" t="s">
        <v>3388</v>
      </c>
      <c r="V2672" s="52" t="s">
        <v>609</v>
      </c>
      <c r="W2672" s="7" t="s">
        <v>3309</v>
      </c>
      <c r="X2672" s="8">
        <v>9</v>
      </c>
      <c r="Y2672" s="6" t="s">
        <v>614</v>
      </c>
      <c r="Z2672" s="38" t="s">
        <v>3371</v>
      </c>
      <c r="AA2672" s="38" t="s">
        <v>807</v>
      </c>
      <c r="AB2672" s="210" t="s">
        <v>381</v>
      </c>
      <c r="AC2672" s="227"/>
    </row>
    <row r="2673" spans="1:29" s="83" customFormat="1" ht="15.75" customHeight="1" x14ac:dyDescent="0.25">
      <c r="A2673" s="3" t="s">
        <v>207</v>
      </c>
      <c r="B2673" s="5">
        <v>1</v>
      </c>
      <c r="C2673" s="5">
        <v>4</v>
      </c>
      <c r="D2673" s="5">
        <v>0</v>
      </c>
      <c r="E2673" s="5">
        <v>0</v>
      </c>
      <c r="F2673" s="5">
        <v>3</v>
      </c>
      <c r="G2673" s="5">
        <v>3</v>
      </c>
      <c r="H2673" s="5">
        <v>6</v>
      </c>
      <c r="I2673" s="5">
        <v>0</v>
      </c>
      <c r="J2673" s="5">
        <v>0</v>
      </c>
      <c r="K2673" s="5">
        <v>8</v>
      </c>
      <c r="L2673" s="5">
        <v>0</v>
      </c>
      <c r="M2673" s="104"/>
      <c r="N2673" s="104"/>
      <c r="O2673" s="104"/>
      <c r="P2673" s="10">
        <f t="shared" si="105"/>
        <v>25</v>
      </c>
      <c r="Q2673" s="5">
        <v>2</v>
      </c>
      <c r="R2673" s="4">
        <f t="shared" si="106"/>
        <v>0.25</v>
      </c>
      <c r="S2673" s="9" t="s">
        <v>294</v>
      </c>
      <c r="T2673" s="52" t="s">
        <v>3798</v>
      </c>
      <c r="U2673" s="53" t="s">
        <v>2200</v>
      </c>
      <c r="V2673" s="52" t="s">
        <v>301</v>
      </c>
      <c r="W2673" s="7" t="s">
        <v>3780</v>
      </c>
      <c r="X2673" s="8">
        <v>9</v>
      </c>
      <c r="Y2673" s="6" t="s">
        <v>463</v>
      </c>
      <c r="Z2673" s="38" t="s">
        <v>3781</v>
      </c>
      <c r="AA2673" s="38" t="s">
        <v>480</v>
      </c>
      <c r="AB2673" s="210" t="s">
        <v>466</v>
      </c>
      <c r="AC2673" s="225"/>
    </row>
    <row r="2674" spans="1:29" s="83" customFormat="1" ht="15.75" customHeight="1" x14ac:dyDescent="0.25">
      <c r="A2674" s="3" t="s">
        <v>231</v>
      </c>
      <c r="B2674" s="5">
        <v>5</v>
      </c>
      <c r="C2674" s="5">
        <v>2</v>
      </c>
      <c r="D2674" s="5">
        <v>0</v>
      </c>
      <c r="E2674" s="5">
        <v>1</v>
      </c>
      <c r="F2674" s="5">
        <v>5</v>
      </c>
      <c r="G2674" s="5">
        <v>6</v>
      </c>
      <c r="H2674" s="5">
        <v>0</v>
      </c>
      <c r="I2674" s="5">
        <v>0</v>
      </c>
      <c r="J2674" s="5">
        <v>0</v>
      </c>
      <c r="K2674" s="5">
        <v>0</v>
      </c>
      <c r="L2674" s="5">
        <v>5</v>
      </c>
      <c r="M2674" s="104"/>
      <c r="N2674" s="104"/>
      <c r="O2674" s="104"/>
      <c r="P2674" s="10">
        <f t="shared" si="105"/>
        <v>24</v>
      </c>
      <c r="Q2674" s="5">
        <v>10</v>
      </c>
      <c r="R2674" s="4">
        <f t="shared" si="106"/>
        <v>0.24</v>
      </c>
      <c r="S2674" s="9" t="s">
        <v>294</v>
      </c>
      <c r="T2674" s="52" t="s">
        <v>2542</v>
      </c>
      <c r="U2674" s="53" t="s">
        <v>329</v>
      </c>
      <c r="V2674" s="52" t="s">
        <v>355</v>
      </c>
      <c r="W2674" s="7" t="s">
        <v>2471</v>
      </c>
      <c r="X2674" s="8">
        <v>9</v>
      </c>
      <c r="Y2674" s="6" t="s">
        <v>2512</v>
      </c>
      <c r="Z2674" s="38" t="s">
        <v>2472</v>
      </c>
      <c r="AA2674" s="38" t="s">
        <v>2473</v>
      </c>
      <c r="AB2674" s="210" t="s">
        <v>1198</v>
      </c>
      <c r="AC2674" s="225"/>
    </row>
    <row r="2675" spans="1:29" s="83" customFormat="1" ht="15.75" customHeight="1" x14ac:dyDescent="0.25">
      <c r="A2675" s="3" t="s">
        <v>210</v>
      </c>
      <c r="B2675" s="5">
        <v>0</v>
      </c>
      <c r="C2675" s="5">
        <v>4</v>
      </c>
      <c r="D2675" s="5">
        <v>4</v>
      </c>
      <c r="E2675" s="5">
        <v>0</v>
      </c>
      <c r="F2675" s="5">
        <v>3</v>
      </c>
      <c r="G2675" s="5">
        <v>0</v>
      </c>
      <c r="H2675" s="5">
        <v>0</v>
      </c>
      <c r="I2675" s="5">
        <v>0</v>
      </c>
      <c r="J2675" s="5">
        <v>3</v>
      </c>
      <c r="K2675" s="5">
        <v>2</v>
      </c>
      <c r="L2675" s="5">
        <v>8</v>
      </c>
      <c r="M2675" s="104"/>
      <c r="N2675" s="104"/>
      <c r="O2675" s="104"/>
      <c r="P2675" s="10">
        <f t="shared" si="105"/>
        <v>24</v>
      </c>
      <c r="Q2675" s="5">
        <v>3</v>
      </c>
      <c r="R2675" s="4">
        <f t="shared" si="106"/>
        <v>0.24</v>
      </c>
      <c r="S2675" s="9" t="s">
        <v>294</v>
      </c>
      <c r="T2675" s="52" t="s">
        <v>4186</v>
      </c>
      <c r="U2675" s="53" t="s">
        <v>1019</v>
      </c>
      <c r="V2675" s="52" t="s">
        <v>307</v>
      </c>
      <c r="W2675" s="7" t="s">
        <v>4254</v>
      </c>
      <c r="X2675" s="8">
        <v>9</v>
      </c>
      <c r="Y2675" s="6" t="s">
        <v>542</v>
      </c>
      <c r="Z2675" s="38" t="s">
        <v>4280</v>
      </c>
      <c r="AA2675" s="38" t="s">
        <v>784</v>
      </c>
      <c r="AB2675" s="210" t="s">
        <v>301</v>
      </c>
      <c r="AC2675" s="225"/>
    </row>
    <row r="2676" spans="1:29" s="83" customFormat="1" ht="15.75" customHeight="1" x14ac:dyDescent="0.25">
      <c r="A2676" s="3" t="s">
        <v>206</v>
      </c>
      <c r="B2676" s="5">
        <v>0</v>
      </c>
      <c r="C2676" s="5">
        <v>4</v>
      </c>
      <c r="D2676" s="5">
        <v>0</v>
      </c>
      <c r="E2676" s="5">
        <v>1</v>
      </c>
      <c r="F2676" s="5">
        <v>0</v>
      </c>
      <c r="G2676" s="5">
        <v>1</v>
      </c>
      <c r="H2676" s="5">
        <v>2</v>
      </c>
      <c r="I2676" s="5">
        <v>1</v>
      </c>
      <c r="J2676" s="5">
        <v>0</v>
      </c>
      <c r="K2676" s="5">
        <v>5</v>
      </c>
      <c r="L2676" s="5">
        <v>10</v>
      </c>
      <c r="M2676" s="104"/>
      <c r="N2676" s="104"/>
      <c r="O2676" s="104"/>
      <c r="P2676" s="10">
        <f t="shared" si="105"/>
        <v>24</v>
      </c>
      <c r="Q2676" s="5">
        <v>3</v>
      </c>
      <c r="R2676" s="4">
        <f t="shared" si="106"/>
        <v>0.24</v>
      </c>
      <c r="S2676" s="9" t="s">
        <v>294</v>
      </c>
      <c r="T2676" s="52" t="s">
        <v>3699</v>
      </c>
      <c r="U2676" s="53" t="s">
        <v>329</v>
      </c>
      <c r="V2676" s="52" t="s">
        <v>743</v>
      </c>
      <c r="W2676" s="7" t="s">
        <v>3677</v>
      </c>
      <c r="X2676" s="8">
        <v>9</v>
      </c>
      <c r="Y2676" s="6" t="s">
        <v>298</v>
      </c>
      <c r="Z2676" s="38" t="s">
        <v>3693</v>
      </c>
      <c r="AA2676" s="38" t="s">
        <v>971</v>
      </c>
      <c r="AB2676" s="210" t="s">
        <v>304</v>
      </c>
      <c r="AC2676" s="225"/>
    </row>
    <row r="2677" spans="1:29" s="83" customFormat="1" ht="15.75" customHeight="1" x14ac:dyDescent="0.25">
      <c r="A2677" s="3" t="s">
        <v>206</v>
      </c>
      <c r="B2677" s="5">
        <v>4</v>
      </c>
      <c r="C2677" s="5">
        <v>6</v>
      </c>
      <c r="D2677" s="5">
        <v>2</v>
      </c>
      <c r="E2677" s="5">
        <v>0</v>
      </c>
      <c r="F2677" s="5">
        <v>1</v>
      </c>
      <c r="G2677" s="5">
        <v>2</v>
      </c>
      <c r="H2677" s="5">
        <v>0</v>
      </c>
      <c r="I2677" s="5">
        <v>1</v>
      </c>
      <c r="J2677" s="5">
        <v>8</v>
      </c>
      <c r="K2677" s="5">
        <v>0</v>
      </c>
      <c r="L2677" s="5">
        <v>0</v>
      </c>
      <c r="M2677" s="104"/>
      <c r="N2677" s="104"/>
      <c r="O2677" s="104"/>
      <c r="P2677" s="10">
        <f t="shared" si="105"/>
        <v>24</v>
      </c>
      <c r="Q2677" s="5">
        <v>3</v>
      </c>
      <c r="R2677" s="4">
        <f t="shared" si="106"/>
        <v>0.24</v>
      </c>
      <c r="S2677" s="9" t="s">
        <v>294</v>
      </c>
      <c r="T2677" s="61" t="s">
        <v>1820</v>
      </c>
      <c r="U2677" s="53" t="s">
        <v>1821</v>
      </c>
      <c r="V2677" s="52" t="s">
        <v>1232</v>
      </c>
      <c r="W2677" s="7" t="s">
        <v>1774</v>
      </c>
      <c r="X2677" s="8">
        <v>9</v>
      </c>
      <c r="Y2677" s="6" t="s">
        <v>1775</v>
      </c>
      <c r="Z2677" s="38" t="s">
        <v>1784</v>
      </c>
      <c r="AA2677" s="38" t="s">
        <v>621</v>
      </c>
      <c r="AB2677" s="210" t="s">
        <v>1198</v>
      </c>
      <c r="AC2677" s="225"/>
    </row>
    <row r="2678" spans="1:29" s="83" customFormat="1" ht="15.75" customHeight="1" x14ac:dyDescent="0.25">
      <c r="A2678" s="3" t="s">
        <v>211</v>
      </c>
      <c r="B2678" s="5">
        <v>2</v>
      </c>
      <c r="C2678" s="5">
        <v>3</v>
      </c>
      <c r="D2678" s="5">
        <v>2</v>
      </c>
      <c r="E2678" s="5">
        <v>0</v>
      </c>
      <c r="F2678" s="5">
        <v>1</v>
      </c>
      <c r="G2678" s="5">
        <v>0</v>
      </c>
      <c r="H2678" s="5">
        <v>2</v>
      </c>
      <c r="I2678" s="5">
        <v>1</v>
      </c>
      <c r="J2678" s="5">
        <v>0</v>
      </c>
      <c r="K2678" s="5">
        <v>0</v>
      </c>
      <c r="L2678" s="5">
        <v>13</v>
      </c>
      <c r="M2678" s="104"/>
      <c r="N2678" s="104"/>
      <c r="O2678" s="104"/>
      <c r="P2678" s="10">
        <f t="shared" si="105"/>
        <v>24</v>
      </c>
      <c r="Q2678" s="5">
        <v>7</v>
      </c>
      <c r="R2678" s="4">
        <f t="shared" si="106"/>
        <v>0.24</v>
      </c>
      <c r="S2678" s="9" t="s">
        <v>294</v>
      </c>
      <c r="T2678" s="52" t="s">
        <v>4194</v>
      </c>
      <c r="U2678" s="53" t="s">
        <v>774</v>
      </c>
      <c r="V2678" s="52" t="s">
        <v>609</v>
      </c>
      <c r="W2678" s="7" t="s">
        <v>4164</v>
      </c>
      <c r="X2678" s="8">
        <v>9</v>
      </c>
      <c r="Y2678" s="6" t="s">
        <v>366</v>
      </c>
      <c r="Z2678" s="38" t="s">
        <v>4165</v>
      </c>
      <c r="AA2678" s="38" t="s">
        <v>549</v>
      </c>
      <c r="AB2678" s="210" t="s">
        <v>572</v>
      </c>
      <c r="AC2678" s="225"/>
    </row>
    <row r="2679" spans="1:29" s="83" customFormat="1" ht="15.75" customHeight="1" x14ac:dyDescent="0.25">
      <c r="A2679" s="3" t="s">
        <v>212</v>
      </c>
      <c r="B2679" s="5">
        <v>1</v>
      </c>
      <c r="C2679" s="5">
        <v>3</v>
      </c>
      <c r="D2679" s="5">
        <v>0</v>
      </c>
      <c r="E2679" s="5">
        <v>3</v>
      </c>
      <c r="F2679" s="5">
        <v>2</v>
      </c>
      <c r="G2679" s="5">
        <v>0</v>
      </c>
      <c r="H2679" s="5">
        <v>1</v>
      </c>
      <c r="I2679" s="5">
        <v>2</v>
      </c>
      <c r="J2679" s="5">
        <v>0</v>
      </c>
      <c r="K2679" s="5">
        <v>2</v>
      </c>
      <c r="L2679" s="5">
        <v>10</v>
      </c>
      <c r="M2679" s="104"/>
      <c r="N2679" s="104"/>
      <c r="O2679" s="104"/>
      <c r="P2679" s="10">
        <f t="shared" si="105"/>
        <v>24</v>
      </c>
      <c r="Q2679" s="5">
        <v>7</v>
      </c>
      <c r="R2679" s="4">
        <f t="shared" si="106"/>
        <v>0.24</v>
      </c>
      <c r="S2679" s="9" t="s">
        <v>294</v>
      </c>
      <c r="T2679" s="52" t="s">
        <v>4195</v>
      </c>
      <c r="U2679" s="53" t="s">
        <v>787</v>
      </c>
      <c r="V2679" s="52" t="s">
        <v>790</v>
      </c>
      <c r="W2679" s="7" t="s">
        <v>4164</v>
      </c>
      <c r="X2679" s="8">
        <v>9</v>
      </c>
      <c r="Y2679" s="6" t="s">
        <v>542</v>
      </c>
      <c r="Z2679" s="38" t="s">
        <v>4189</v>
      </c>
      <c r="AA2679" s="38" t="s">
        <v>2111</v>
      </c>
      <c r="AB2679" s="210" t="s">
        <v>335</v>
      </c>
      <c r="AC2679" s="225"/>
    </row>
    <row r="2680" spans="1:29" s="83" customFormat="1" ht="15.75" customHeight="1" x14ac:dyDescent="0.25">
      <c r="A2680" s="3" t="s">
        <v>208</v>
      </c>
      <c r="B2680" s="5">
        <v>1</v>
      </c>
      <c r="C2680" s="5">
        <v>4</v>
      </c>
      <c r="D2680" s="5">
        <v>2</v>
      </c>
      <c r="E2680" s="5">
        <v>3</v>
      </c>
      <c r="F2680" s="5">
        <v>6</v>
      </c>
      <c r="G2680" s="5">
        <v>2</v>
      </c>
      <c r="H2680" s="5">
        <v>0</v>
      </c>
      <c r="I2680" s="5">
        <v>2</v>
      </c>
      <c r="J2680" s="5">
        <v>2</v>
      </c>
      <c r="K2680" s="5">
        <v>2</v>
      </c>
      <c r="L2680" s="5">
        <v>0</v>
      </c>
      <c r="M2680" s="104"/>
      <c r="N2680" s="104"/>
      <c r="O2680" s="104"/>
      <c r="P2680" s="10">
        <f t="shared" si="105"/>
        <v>24</v>
      </c>
      <c r="Q2680" s="5">
        <v>3</v>
      </c>
      <c r="R2680" s="4">
        <f t="shared" si="106"/>
        <v>0.24</v>
      </c>
      <c r="S2680" s="9" t="s">
        <v>294</v>
      </c>
      <c r="T2680" s="52" t="s">
        <v>4138</v>
      </c>
      <c r="U2680" s="53" t="s">
        <v>300</v>
      </c>
      <c r="V2680" s="52" t="s">
        <v>312</v>
      </c>
      <c r="W2680" s="7" t="s">
        <v>4124</v>
      </c>
      <c r="X2680" s="8">
        <v>9</v>
      </c>
      <c r="Y2680" s="6">
        <v>1</v>
      </c>
      <c r="Z2680" s="38" t="s">
        <v>4136</v>
      </c>
      <c r="AA2680" s="38" t="s">
        <v>2400</v>
      </c>
      <c r="AB2680" s="210" t="s">
        <v>1198</v>
      </c>
      <c r="AC2680" s="225"/>
    </row>
    <row r="2681" spans="1:29" s="83" customFormat="1" ht="15.75" customHeight="1" x14ac:dyDescent="0.25">
      <c r="A2681" s="3" t="s">
        <v>210</v>
      </c>
      <c r="B2681" s="5">
        <v>1</v>
      </c>
      <c r="C2681" s="5">
        <v>5</v>
      </c>
      <c r="D2681" s="5">
        <v>4</v>
      </c>
      <c r="E2681" s="5">
        <v>0</v>
      </c>
      <c r="F2681" s="5">
        <v>2</v>
      </c>
      <c r="G2681" s="5">
        <v>1</v>
      </c>
      <c r="H2681" s="5">
        <v>0</v>
      </c>
      <c r="I2681" s="5">
        <v>0</v>
      </c>
      <c r="J2681" s="5">
        <v>5</v>
      </c>
      <c r="K2681" s="5">
        <v>2</v>
      </c>
      <c r="L2681" s="5">
        <v>4</v>
      </c>
      <c r="M2681" s="104"/>
      <c r="N2681" s="104"/>
      <c r="O2681" s="104"/>
      <c r="P2681" s="10">
        <f t="shared" si="105"/>
        <v>24</v>
      </c>
      <c r="Q2681" s="5">
        <v>3</v>
      </c>
      <c r="R2681" s="4">
        <f t="shared" si="106"/>
        <v>0.24</v>
      </c>
      <c r="S2681" s="9" t="s">
        <v>294</v>
      </c>
      <c r="T2681" s="52" t="s">
        <v>3769</v>
      </c>
      <c r="U2681" s="53" t="s">
        <v>633</v>
      </c>
      <c r="V2681" s="52" t="s">
        <v>3770</v>
      </c>
      <c r="W2681" s="7" t="s">
        <v>3733</v>
      </c>
      <c r="X2681" s="8">
        <v>9</v>
      </c>
      <c r="Y2681" s="6" t="s">
        <v>463</v>
      </c>
      <c r="Z2681" s="38" t="s">
        <v>3734</v>
      </c>
      <c r="AA2681" s="38" t="s">
        <v>369</v>
      </c>
      <c r="AB2681" s="210" t="s">
        <v>609</v>
      </c>
      <c r="AC2681" s="225"/>
    </row>
    <row r="2682" spans="1:29" s="83" customFormat="1" ht="15.75" customHeight="1" x14ac:dyDescent="0.25">
      <c r="A2682" s="3" t="s">
        <v>204</v>
      </c>
      <c r="B2682" s="5">
        <v>4</v>
      </c>
      <c r="C2682" s="5">
        <v>6</v>
      </c>
      <c r="D2682" s="5">
        <v>2</v>
      </c>
      <c r="E2682" s="5">
        <v>0</v>
      </c>
      <c r="F2682" s="5">
        <v>1</v>
      </c>
      <c r="G2682" s="5">
        <v>1</v>
      </c>
      <c r="H2682" s="5">
        <v>0</v>
      </c>
      <c r="I2682" s="5">
        <v>1</v>
      </c>
      <c r="J2682" s="5">
        <v>8</v>
      </c>
      <c r="K2682" s="5">
        <v>0</v>
      </c>
      <c r="L2682" s="5">
        <v>0</v>
      </c>
      <c r="M2682" s="104"/>
      <c r="N2682" s="104"/>
      <c r="O2682" s="104"/>
      <c r="P2682" s="10">
        <f t="shared" si="105"/>
        <v>23</v>
      </c>
      <c r="Q2682" s="5">
        <v>4</v>
      </c>
      <c r="R2682" s="4">
        <f t="shared" si="106"/>
        <v>0.23</v>
      </c>
      <c r="S2682" s="9" t="s">
        <v>294</v>
      </c>
      <c r="T2682" s="60" t="s">
        <v>1822</v>
      </c>
      <c r="U2682" s="53" t="s">
        <v>1823</v>
      </c>
      <c r="V2682" s="52" t="s">
        <v>490</v>
      </c>
      <c r="W2682" s="7" t="s">
        <v>1774</v>
      </c>
      <c r="X2682" s="8">
        <v>9</v>
      </c>
      <c r="Y2682" s="6" t="s">
        <v>1781</v>
      </c>
      <c r="Z2682" s="38" t="s">
        <v>1784</v>
      </c>
      <c r="AA2682" s="38" t="s">
        <v>621</v>
      </c>
      <c r="AB2682" s="210" t="s">
        <v>1198</v>
      </c>
      <c r="AC2682" s="225"/>
    </row>
    <row r="2683" spans="1:29" s="83" customFormat="1" ht="15.75" customHeight="1" x14ac:dyDescent="0.25">
      <c r="A2683" s="3" t="s">
        <v>210</v>
      </c>
      <c r="B2683" s="5">
        <v>0</v>
      </c>
      <c r="C2683" s="5">
        <v>0</v>
      </c>
      <c r="D2683" s="5">
        <v>3</v>
      </c>
      <c r="E2683" s="5">
        <v>9</v>
      </c>
      <c r="F2683" s="5">
        <v>2</v>
      </c>
      <c r="G2683" s="5">
        <v>2</v>
      </c>
      <c r="H2683" s="5">
        <v>3</v>
      </c>
      <c r="I2683" s="5">
        <v>0</v>
      </c>
      <c r="J2683" s="5">
        <v>2</v>
      </c>
      <c r="K2683" s="5">
        <v>2</v>
      </c>
      <c r="L2683" s="5">
        <v>0</v>
      </c>
      <c r="M2683" s="104"/>
      <c r="N2683" s="104"/>
      <c r="O2683" s="104"/>
      <c r="P2683" s="10">
        <f t="shared" si="105"/>
        <v>23</v>
      </c>
      <c r="Q2683" s="5">
        <v>4</v>
      </c>
      <c r="R2683" s="4">
        <f t="shared" si="106"/>
        <v>0.23</v>
      </c>
      <c r="S2683" s="9" t="s">
        <v>294</v>
      </c>
      <c r="T2683" s="52" t="s">
        <v>1636</v>
      </c>
      <c r="U2683" s="53" t="s">
        <v>1830</v>
      </c>
      <c r="V2683" s="52" t="s">
        <v>3609</v>
      </c>
      <c r="W2683" s="7" t="s">
        <v>4124</v>
      </c>
      <c r="X2683" s="8">
        <v>9</v>
      </c>
      <c r="Y2683" s="6">
        <v>1</v>
      </c>
      <c r="Z2683" s="38" t="s">
        <v>4136</v>
      </c>
      <c r="AA2683" s="38" t="s">
        <v>2400</v>
      </c>
      <c r="AB2683" s="210" t="s">
        <v>1198</v>
      </c>
      <c r="AC2683" s="225"/>
    </row>
    <row r="2684" spans="1:29" s="83" customFormat="1" ht="15.75" customHeight="1" x14ac:dyDescent="0.25">
      <c r="A2684" s="3" t="s">
        <v>208</v>
      </c>
      <c r="B2684" s="5">
        <v>4</v>
      </c>
      <c r="C2684" s="5">
        <v>6</v>
      </c>
      <c r="D2684" s="5">
        <v>2</v>
      </c>
      <c r="E2684" s="5">
        <v>6</v>
      </c>
      <c r="F2684" s="5">
        <v>1</v>
      </c>
      <c r="G2684" s="5">
        <v>1</v>
      </c>
      <c r="H2684" s="5">
        <v>0</v>
      </c>
      <c r="I2684" s="5">
        <v>1</v>
      </c>
      <c r="J2684" s="5">
        <v>2</v>
      </c>
      <c r="K2684" s="5">
        <v>0</v>
      </c>
      <c r="L2684" s="5">
        <v>0</v>
      </c>
      <c r="M2684" s="104"/>
      <c r="N2684" s="104"/>
      <c r="O2684" s="104"/>
      <c r="P2684" s="10">
        <f t="shared" si="105"/>
        <v>23</v>
      </c>
      <c r="Q2684" s="5">
        <v>5</v>
      </c>
      <c r="R2684" s="4">
        <f t="shared" si="106"/>
        <v>0.23</v>
      </c>
      <c r="S2684" s="9" t="s">
        <v>294</v>
      </c>
      <c r="T2684" s="61" t="s">
        <v>1824</v>
      </c>
      <c r="U2684" s="53" t="s">
        <v>1435</v>
      </c>
      <c r="V2684" s="52" t="s">
        <v>381</v>
      </c>
      <c r="W2684" s="7" t="s">
        <v>1774</v>
      </c>
      <c r="X2684" s="8">
        <v>9</v>
      </c>
      <c r="Y2684" s="6" t="s">
        <v>1775</v>
      </c>
      <c r="Z2684" s="38" t="s">
        <v>1784</v>
      </c>
      <c r="AA2684" s="38" t="s">
        <v>621</v>
      </c>
      <c r="AB2684" s="210" t="s">
        <v>1198</v>
      </c>
      <c r="AC2684" s="225"/>
    </row>
    <row r="2685" spans="1:29" s="83" customFormat="1" ht="15.75" customHeight="1" x14ac:dyDescent="0.25">
      <c r="A2685" s="3" t="s">
        <v>204</v>
      </c>
      <c r="B2685" s="5">
        <v>0</v>
      </c>
      <c r="C2685" s="5">
        <v>3</v>
      </c>
      <c r="D2685" s="5">
        <v>2</v>
      </c>
      <c r="E2685" s="5">
        <v>6</v>
      </c>
      <c r="F2685" s="5">
        <v>3</v>
      </c>
      <c r="G2685" s="5">
        <v>0</v>
      </c>
      <c r="H2685" s="5">
        <v>6</v>
      </c>
      <c r="I2685" s="5">
        <v>0</v>
      </c>
      <c r="J2685" s="5">
        <v>1</v>
      </c>
      <c r="K2685" s="5">
        <v>2</v>
      </c>
      <c r="L2685" s="5">
        <v>0</v>
      </c>
      <c r="M2685" s="104"/>
      <c r="N2685" s="104"/>
      <c r="O2685" s="104"/>
      <c r="P2685" s="10">
        <f t="shared" si="105"/>
        <v>23</v>
      </c>
      <c r="Q2685" s="5">
        <v>5</v>
      </c>
      <c r="R2685" s="4">
        <f t="shared" si="106"/>
        <v>0.23</v>
      </c>
      <c r="S2685" s="9" t="s">
        <v>294</v>
      </c>
      <c r="T2685" s="52" t="s">
        <v>2278</v>
      </c>
      <c r="U2685" s="53" t="s">
        <v>1804</v>
      </c>
      <c r="V2685" s="52" t="s">
        <v>307</v>
      </c>
      <c r="W2685" s="7" t="s">
        <v>2157</v>
      </c>
      <c r="X2685" s="8">
        <v>9</v>
      </c>
      <c r="Y2685" s="6" t="s">
        <v>366</v>
      </c>
      <c r="Z2685" s="38" t="s">
        <v>2267</v>
      </c>
      <c r="AA2685" s="38" t="s">
        <v>396</v>
      </c>
      <c r="AB2685" s="210" t="s">
        <v>338</v>
      </c>
      <c r="AC2685" s="225"/>
    </row>
    <row r="2686" spans="1:29" s="83" customFormat="1" ht="15.75" customHeight="1" x14ac:dyDescent="0.25">
      <c r="A2686" s="3" t="s">
        <v>207</v>
      </c>
      <c r="B2686" s="5">
        <v>1</v>
      </c>
      <c r="C2686" s="5">
        <v>2</v>
      </c>
      <c r="D2686" s="5">
        <v>2</v>
      </c>
      <c r="E2686" s="5">
        <v>3</v>
      </c>
      <c r="F2686" s="5">
        <v>1</v>
      </c>
      <c r="G2686" s="5">
        <v>3</v>
      </c>
      <c r="H2686" s="5">
        <v>7</v>
      </c>
      <c r="I2686" s="5">
        <v>0</v>
      </c>
      <c r="J2686" s="5">
        <v>2</v>
      </c>
      <c r="K2686" s="5">
        <v>2</v>
      </c>
      <c r="L2686" s="5">
        <v>0</v>
      </c>
      <c r="M2686" s="104"/>
      <c r="N2686" s="104"/>
      <c r="O2686" s="104"/>
      <c r="P2686" s="10">
        <f t="shared" si="105"/>
        <v>23</v>
      </c>
      <c r="Q2686" s="5">
        <v>1</v>
      </c>
      <c r="R2686" s="4">
        <f t="shared" si="106"/>
        <v>0.23</v>
      </c>
      <c r="S2686" s="9" t="s">
        <v>294</v>
      </c>
      <c r="T2686" s="52" t="s">
        <v>1395</v>
      </c>
      <c r="U2686" s="53" t="s">
        <v>711</v>
      </c>
      <c r="V2686" s="52" t="s">
        <v>352</v>
      </c>
      <c r="W2686" s="7" t="s">
        <v>1373</v>
      </c>
      <c r="X2686" s="8">
        <v>9</v>
      </c>
      <c r="Y2686" s="6" t="s">
        <v>366</v>
      </c>
      <c r="Z2686" s="38" t="s">
        <v>1388</v>
      </c>
      <c r="AA2686" s="38" t="s">
        <v>1123</v>
      </c>
      <c r="AB2686" s="210" t="s">
        <v>304</v>
      </c>
      <c r="AC2686" s="225"/>
    </row>
    <row r="2687" spans="1:29" s="83" customFormat="1" ht="15.75" customHeight="1" x14ac:dyDescent="0.25">
      <c r="A2687" s="3" t="s">
        <v>223</v>
      </c>
      <c r="B2687" s="5">
        <v>1</v>
      </c>
      <c r="C2687" s="5">
        <v>2</v>
      </c>
      <c r="D2687" s="5">
        <v>2</v>
      </c>
      <c r="E2687" s="5">
        <v>6</v>
      </c>
      <c r="F2687" s="5">
        <v>5</v>
      </c>
      <c r="G2687" s="5">
        <v>3</v>
      </c>
      <c r="H2687" s="5">
        <v>0</v>
      </c>
      <c r="I2687" s="5">
        <v>2</v>
      </c>
      <c r="J2687" s="5">
        <v>0</v>
      </c>
      <c r="K2687" s="5">
        <v>2</v>
      </c>
      <c r="L2687" s="5">
        <v>0</v>
      </c>
      <c r="M2687" s="104"/>
      <c r="N2687" s="104"/>
      <c r="O2687" s="104"/>
      <c r="P2687" s="10">
        <f t="shared" si="105"/>
        <v>23</v>
      </c>
      <c r="Q2687" s="5">
        <v>6</v>
      </c>
      <c r="R2687" s="4">
        <f t="shared" si="106"/>
        <v>0.23</v>
      </c>
      <c r="S2687" s="9" t="s">
        <v>294</v>
      </c>
      <c r="T2687" s="52" t="s">
        <v>878</v>
      </c>
      <c r="U2687" s="53" t="s">
        <v>549</v>
      </c>
      <c r="V2687" s="52" t="s">
        <v>548</v>
      </c>
      <c r="W2687" s="7" t="s">
        <v>948</v>
      </c>
      <c r="X2687" s="8">
        <v>9</v>
      </c>
      <c r="Y2687" s="6" t="s">
        <v>542</v>
      </c>
      <c r="Z2687" s="38" t="s">
        <v>666</v>
      </c>
      <c r="AA2687" s="38" t="s">
        <v>483</v>
      </c>
      <c r="AB2687" s="210" t="s">
        <v>667</v>
      </c>
      <c r="AC2687" s="225"/>
    </row>
    <row r="2688" spans="1:29" s="83" customFormat="1" ht="15.75" customHeight="1" x14ac:dyDescent="0.25">
      <c r="A2688" s="3" t="s">
        <v>225</v>
      </c>
      <c r="B2688" s="5">
        <v>3</v>
      </c>
      <c r="C2688" s="5">
        <v>1</v>
      </c>
      <c r="D2688" s="5">
        <v>1</v>
      </c>
      <c r="E2688" s="5">
        <v>0</v>
      </c>
      <c r="F2688" s="5">
        <v>3</v>
      </c>
      <c r="G2688" s="5">
        <v>0</v>
      </c>
      <c r="H2688" s="5">
        <v>6</v>
      </c>
      <c r="I2688" s="5">
        <v>1</v>
      </c>
      <c r="J2688" s="5">
        <v>2</v>
      </c>
      <c r="K2688" s="5">
        <v>0</v>
      </c>
      <c r="L2688" s="5">
        <v>6</v>
      </c>
      <c r="M2688" s="104"/>
      <c r="N2688" s="104"/>
      <c r="O2688" s="104"/>
      <c r="P2688" s="10">
        <f t="shared" si="105"/>
        <v>23</v>
      </c>
      <c r="Q2688" s="5">
        <v>11</v>
      </c>
      <c r="R2688" s="4">
        <f t="shared" si="106"/>
        <v>0.23</v>
      </c>
      <c r="S2688" s="9" t="s">
        <v>294</v>
      </c>
      <c r="T2688" s="52" t="s">
        <v>2543</v>
      </c>
      <c r="U2688" s="53" t="s">
        <v>2111</v>
      </c>
      <c r="V2688" s="52" t="s">
        <v>567</v>
      </c>
      <c r="W2688" s="7" t="s">
        <v>2471</v>
      </c>
      <c r="X2688" s="8">
        <v>9</v>
      </c>
      <c r="Y2688" s="6" t="s">
        <v>2525</v>
      </c>
      <c r="Z2688" s="38" t="s">
        <v>2472</v>
      </c>
      <c r="AA2688" s="38" t="s">
        <v>2473</v>
      </c>
      <c r="AB2688" s="210" t="s">
        <v>1198</v>
      </c>
      <c r="AC2688" s="225"/>
    </row>
    <row r="2689" spans="1:1023" s="83" customFormat="1" ht="15.75" customHeight="1" x14ac:dyDescent="0.25">
      <c r="A2689" s="3" t="s">
        <v>204</v>
      </c>
      <c r="B2689" s="5">
        <v>3</v>
      </c>
      <c r="C2689" s="5">
        <v>6</v>
      </c>
      <c r="D2689" s="5">
        <v>0</v>
      </c>
      <c r="E2689" s="5">
        <v>4</v>
      </c>
      <c r="F2689" s="5">
        <v>0</v>
      </c>
      <c r="G2689" s="5">
        <v>0</v>
      </c>
      <c r="H2689" s="5">
        <v>6</v>
      </c>
      <c r="I2689" s="5">
        <v>0</v>
      </c>
      <c r="J2689" s="5">
        <v>4</v>
      </c>
      <c r="K2689" s="5">
        <v>0</v>
      </c>
      <c r="L2689" s="5">
        <v>0</v>
      </c>
      <c r="M2689" s="104"/>
      <c r="N2689" s="104"/>
      <c r="O2689" s="104"/>
      <c r="P2689" s="10">
        <f t="shared" si="105"/>
        <v>23</v>
      </c>
      <c r="Q2689" s="5">
        <v>3</v>
      </c>
      <c r="R2689" s="4">
        <f t="shared" si="106"/>
        <v>0.23</v>
      </c>
      <c r="S2689" s="9" t="s">
        <v>294</v>
      </c>
      <c r="T2689" s="52" t="s">
        <v>2087</v>
      </c>
      <c r="U2689" s="53" t="s">
        <v>369</v>
      </c>
      <c r="V2689" s="52" t="s">
        <v>320</v>
      </c>
      <c r="W2689" s="7" t="s">
        <v>2015</v>
      </c>
      <c r="X2689" s="8">
        <v>9</v>
      </c>
      <c r="Y2689" s="6" t="s">
        <v>2088</v>
      </c>
      <c r="Z2689" s="38" t="s">
        <v>2089</v>
      </c>
      <c r="AA2689" s="38" t="s">
        <v>1123</v>
      </c>
      <c r="AB2689" s="210" t="s">
        <v>855</v>
      </c>
      <c r="AC2689" s="225"/>
    </row>
    <row r="2690" spans="1:1023" s="83" customFormat="1" ht="15.75" customHeight="1" x14ac:dyDescent="0.25">
      <c r="A2690" s="3" t="s">
        <v>212</v>
      </c>
      <c r="B2690" s="5">
        <v>0</v>
      </c>
      <c r="C2690" s="5">
        <v>2</v>
      </c>
      <c r="D2690" s="5">
        <v>2</v>
      </c>
      <c r="E2690" s="5">
        <v>0</v>
      </c>
      <c r="F2690" s="5">
        <v>0</v>
      </c>
      <c r="G2690" s="5">
        <v>0</v>
      </c>
      <c r="H2690" s="5">
        <v>2</v>
      </c>
      <c r="I2690" s="5">
        <v>1</v>
      </c>
      <c r="J2690" s="5">
        <v>5</v>
      </c>
      <c r="K2690" s="5">
        <v>2</v>
      </c>
      <c r="L2690" s="5">
        <v>9</v>
      </c>
      <c r="M2690" s="104"/>
      <c r="N2690" s="104"/>
      <c r="O2690" s="104"/>
      <c r="P2690" s="10">
        <f t="shared" si="105"/>
        <v>23</v>
      </c>
      <c r="Q2690" s="5">
        <v>4</v>
      </c>
      <c r="R2690" s="4">
        <f t="shared" si="106"/>
        <v>0.23</v>
      </c>
      <c r="S2690" s="9" t="s">
        <v>294</v>
      </c>
      <c r="T2690" s="52" t="s">
        <v>4282</v>
      </c>
      <c r="U2690" s="53" t="s">
        <v>354</v>
      </c>
      <c r="V2690" s="52" t="s">
        <v>790</v>
      </c>
      <c r="W2690" s="7" t="s">
        <v>4254</v>
      </c>
      <c r="X2690" s="8">
        <v>9</v>
      </c>
      <c r="Y2690" s="6" t="s">
        <v>542</v>
      </c>
      <c r="Z2690" s="38" t="s">
        <v>4280</v>
      </c>
      <c r="AA2690" s="38" t="s">
        <v>784</v>
      </c>
      <c r="AB2690" s="210" t="s">
        <v>301</v>
      </c>
      <c r="AC2690" s="225"/>
    </row>
    <row r="2691" spans="1:1023" s="83" customFormat="1" ht="15.75" customHeight="1" x14ac:dyDescent="0.25">
      <c r="A2691" s="3" t="s">
        <v>219</v>
      </c>
      <c r="B2691" s="5">
        <v>2</v>
      </c>
      <c r="C2691" s="5">
        <v>2</v>
      </c>
      <c r="D2691" s="5">
        <v>1</v>
      </c>
      <c r="E2691" s="5">
        <v>0</v>
      </c>
      <c r="F2691" s="5">
        <v>7</v>
      </c>
      <c r="G2691" s="5">
        <v>0</v>
      </c>
      <c r="H2691" s="5">
        <v>0</v>
      </c>
      <c r="I2691" s="5">
        <v>1</v>
      </c>
      <c r="J2691" s="5">
        <v>1</v>
      </c>
      <c r="K2691" s="5">
        <v>2</v>
      </c>
      <c r="L2691" s="5">
        <v>6</v>
      </c>
      <c r="M2691" s="104"/>
      <c r="N2691" s="104"/>
      <c r="O2691" s="104"/>
      <c r="P2691" s="10">
        <f t="shared" si="105"/>
        <v>22</v>
      </c>
      <c r="Q2691" s="5">
        <v>12</v>
      </c>
      <c r="R2691" s="4">
        <f t="shared" si="106"/>
        <v>0.22</v>
      </c>
      <c r="S2691" s="9" t="s">
        <v>294</v>
      </c>
      <c r="T2691" s="52" t="s">
        <v>2544</v>
      </c>
      <c r="U2691" s="53" t="s">
        <v>1311</v>
      </c>
      <c r="V2691" s="52" t="s">
        <v>355</v>
      </c>
      <c r="W2691" s="7" t="s">
        <v>2471</v>
      </c>
      <c r="X2691" s="8">
        <v>9</v>
      </c>
      <c r="Y2691" s="6" t="s">
        <v>2525</v>
      </c>
      <c r="Z2691" s="38" t="s">
        <v>2472</v>
      </c>
      <c r="AA2691" s="38" t="s">
        <v>2473</v>
      </c>
      <c r="AB2691" s="210" t="s">
        <v>1198</v>
      </c>
      <c r="AC2691" s="225"/>
    </row>
    <row r="2692" spans="1:1023" s="83" customFormat="1" ht="15.75" customHeight="1" x14ac:dyDescent="0.25">
      <c r="A2692" s="3" t="s">
        <v>208</v>
      </c>
      <c r="B2692" s="5">
        <v>0</v>
      </c>
      <c r="C2692" s="5">
        <v>1</v>
      </c>
      <c r="D2692" s="5">
        <v>0</v>
      </c>
      <c r="E2692" s="5">
        <v>6</v>
      </c>
      <c r="F2692" s="5">
        <v>2</v>
      </c>
      <c r="G2692" s="5">
        <v>0</v>
      </c>
      <c r="H2692" s="5">
        <v>2</v>
      </c>
      <c r="I2692" s="5">
        <v>0</v>
      </c>
      <c r="J2692" s="5">
        <v>3</v>
      </c>
      <c r="K2692" s="5">
        <v>8</v>
      </c>
      <c r="L2692" s="5">
        <v>0</v>
      </c>
      <c r="M2692" s="104"/>
      <c r="N2692" s="104"/>
      <c r="O2692" s="104"/>
      <c r="P2692" s="10">
        <f t="shared" si="105"/>
        <v>22</v>
      </c>
      <c r="Q2692" s="5">
        <v>4</v>
      </c>
      <c r="R2692" s="4">
        <f t="shared" si="106"/>
        <v>0.22</v>
      </c>
      <c r="S2692" s="9" t="s">
        <v>294</v>
      </c>
      <c r="T2692" s="52" t="s">
        <v>3771</v>
      </c>
      <c r="U2692" s="53" t="s">
        <v>641</v>
      </c>
      <c r="V2692" s="52" t="s">
        <v>381</v>
      </c>
      <c r="W2692" s="7" t="s">
        <v>3733</v>
      </c>
      <c r="X2692" s="8">
        <v>9</v>
      </c>
      <c r="Y2692" s="6" t="s">
        <v>463</v>
      </c>
      <c r="Z2692" s="38" t="s">
        <v>3734</v>
      </c>
      <c r="AA2692" s="38" t="s">
        <v>369</v>
      </c>
      <c r="AB2692" s="210" t="s">
        <v>609</v>
      </c>
      <c r="AC2692" s="225"/>
    </row>
    <row r="2693" spans="1:1023" s="83" customFormat="1" ht="15.75" customHeight="1" x14ac:dyDescent="0.25">
      <c r="A2693" s="3" t="s">
        <v>209</v>
      </c>
      <c r="B2693" s="5">
        <v>4</v>
      </c>
      <c r="C2693" s="5">
        <v>6</v>
      </c>
      <c r="D2693" s="5">
        <v>4</v>
      </c>
      <c r="E2693" s="5">
        <v>4</v>
      </c>
      <c r="F2693" s="5">
        <v>1</v>
      </c>
      <c r="G2693" s="5">
        <v>3</v>
      </c>
      <c r="H2693" s="5">
        <v>0</v>
      </c>
      <c r="I2693" s="5">
        <v>0</v>
      </c>
      <c r="J2693" s="5">
        <v>0</v>
      </c>
      <c r="K2693" s="5">
        <v>0</v>
      </c>
      <c r="L2693" s="5">
        <v>0</v>
      </c>
      <c r="M2693" s="104"/>
      <c r="N2693" s="104"/>
      <c r="O2693" s="104"/>
      <c r="P2693" s="10">
        <f t="shared" si="105"/>
        <v>22</v>
      </c>
      <c r="Q2693" s="5">
        <v>6</v>
      </c>
      <c r="R2693" s="4">
        <f t="shared" si="106"/>
        <v>0.22</v>
      </c>
      <c r="S2693" s="9" t="s">
        <v>294</v>
      </c>
      <c r="T2693" s="61" t="s">
        <v>1825</v>
      </c>
      <c r="U2693" s="53" t="s">
        <v>1826</v>
      </c>
      <c r="V2693" s="52" t="s">
        <v>466</v>
      </c>
      <c r="W2693" s="7" t="s">
        <v>1774</v>
      </c>
      <c r="X2693" s="8">
        <v>9</v>
      </c>
      <c r="Y2693" s="6" t="s">
        <v>1775</v>
      </c>
      <c r="Z2693" s="38" t="s">
        <v>1784</v>
      </c>
      <c r="AA2693" s="38" t="s">
        <v>621</v>
      </c>
      <c r="AB2693" s="210" t="s">
        <v>1198</v>
      </c>
      <c r="AC2693" s="225"/>
    </row>
    <row r="2694" spans="1:1023" s="83" customFormat="1" ht="15.75" customHeight="1" x14ac:dyDescent="0.25">
      <c r="A2694" s="3" t="s">
        <v>222</v>
      </c>
      <c r="B2694" s="5">
        <v>3</v>
      </c>
      <c r="C2694" s="5">
        <v>2</v>
      </c>
      <c r="D2694" s="5">
        <v>1</v>
      </c>
      <c r="E2694" s="5">
        <v>1</v>
      </c>
      <c r="F2694" s="5">
        <v>0</v>
      </c>
      <c r="G2694" s="5">
        <v>1</v>
      </c>
      <c r="H2694" s="5">
        <v>0</v>
      </c>
      <c r="I2694" s="5">
        <v>1</v>
      </c>
      <c r="J2694" s="5">
        <v>0</v>
      </c>
      <c r="K2694" s="5">
        <v>0</v>
      </c>
      <c r="L2694" s="5">
        <v>13</v>
      </c>
      <c r="M2694" s="104"/>
      <c r="N2694" s="104"/>
      <c r="O2694" s="104"/>
      <c r="P2694" s="10">
        <f t="shared" si="105"/>
        <v>22</v>
      </c>
      <c r="Q2694" s="5">
        <v>12</v>
      </c>
      <c r="R2694" s="4">
        <f t="shared" si="106"/>
        <v>0.22</v>
      </c>
      <c r="S2694" s="9" t="s">
        <v>294</v>
      </c>
      <c r="T2694" s="52" t="s">
        <v>1049</v>
      </c>
      <c r="U2694" s="53" t="s">
        <v>474</v>
      </c>
      <c r="V2694" s="52" t="s">
        <v>391</v>
      </c>
      <c r="W2694" s="7" t="s">
        <v>2471</v>
      </c>
      <c r="X2694" s="8">
        <v>9</v>
      </c>
      <c r="Y2694" s="6" t="s">
        <v>2525</v>
      </c>
      <c r="Z2694" s="38" t="s">
        <v>2472</v>
      </c>
      <c r="AA2694" s="38" t="s">
        <v>2473</v>
      </c>
      <c r="AB2694" s="210" t="s">
        <v>1198</v>
      </c>
      <c r="AC2694" s="225"/>
    </row>
    <row r="2695" spans="1:1023" s="83" customFormat="1" ht="15.75" customHeight="1" x14ac:dyDescent="0.25">
      <c r="A2695" s="3" t="s">
        <v>213</v>
      </c>
      <c r="B2695" s="5">
        <v>2</v>
      </c>
      <c r="C2695" s="5">
        <v>0</v>
      </c>
      <c r="D2695" s="5">
        <v>0</v>
      </c>
      <c r="E2695" s="5">
        <v>0</v>
      </c>
      <c r="F2695" s="5">
        <v>0</v>
      </c>
      <c r="G2695" s="5">
        <v>0</v>
      </c>
      <c r="H2695" s="5">
        <v>0</v>
      </c>
      <c r="I2695" s="5">
        <v>1</v>
      </c>
      <c r="J2695" s="5">
        <v>1</v>
      </c>
      <c r="K2695" s="5">
        <v>2</v>
      </c>
      <c r="L2695" s="5">
        <v>16</v>
      </c>
      <c r="M2695" s="104"/>
      <c r="N2695" s="104"/>
      <c r="O2695" s="104"/>
      <c r="P2695" s="10">
        <f t="shared" si="105"/>
        <v>22</v>
      </c>
      <c r="Q2695" s="5">
        <v>8</v>
      </c>
      <c r="R2695" s="4">
        <f t="shared" si="106"/>
        <v>0.22</v>
      </c>
      <c r="S2695" s="9" t="s">
        <v>294</v>
      </c>
      <c r="T2695" s="52" t="s">
        <v>4196</v>
      </c>
      <c r="U2695" s="53" t="s">
        <v>354</v>
      </c>
      <c r="V2695" s="52" t="s">
        <v>381</v>
      </c>
      <c r="W2695" s="7" t="s">
        <v>4164</v>
      </c>
      <c r="X2695" s="8">
        <v>9</v>
      </c>
      <c r="Y2695" s="6" t="s">
        <v>542</v>
      </c>
      <c r="Z2695" s="38" t="s">
        <v>4189</v>
      </c>
      <c r="AA2695" s="38" t="s">
        <v>2111</v>
      </c>
      <c r="AB2695" s="210" t="s">
        <v>335</v>
      </c>
      <c r="AC2695" s="225"/>
    </row>
    <row r="2696" spans="1:1023" s="83" customFormat="1" ht="15.75" customHeight="1" x14ac:dyDescent="0.25">
      <c r="A2696" s="3" t="s">
        <v>208</v>
      </c>
      <c r="B2696" s="5">
        <v>3</v>
      </c>
      <c r="C2696" s="5">
        <v>5</v>
      </c>
      <c r="D2696" s="5">
        <v>0</v>
      </c>
      <c r="E2696" s="5">
        <v>0</v>
      </c>
      <c r="F2696" s="5">
        <v>1</v>
      </c>
      <c r="G2696" s="5">
        <v>0</v>
      </c>
      <c r="H2696" s="5">
        <v>4</v>
      </c>
      <c r="I2696" s="5">
        <v>0</v>
      </c>
      <c r="J2696" s="5">
        <v>1</v>
      </c>
      <c r="K2696" s="5">
        <v>4</v>
      </c>
      <c r="L2696" s="5">
        <v>4</v>
      </c>
      <c r="M2696" s="104"/>
      <c r="N2696" s="104"/>
      <c r="O2696" s="104"/>
      <c r="P2696" s="10">
        <f t="shared" si="105"/>
        <v>22</v>
      </c>
      <c r="Q2696" s="5">
        <v>5</v>
      </c>
      <c r="R2696" s="4">
        <f t="shared" si="106"/>
        <v>0.22</v>
      </c>
      <c r="S2696" s="9" t="s">
        <v>294</v>
      </c>
      <c r="T2696" s="52" t="s">
        <v>1209</v>
      </c>
      <c r="U2696" s="53" t="s">
        <v>824</v>
      </c>
      <c r="V2696" s="52" t="s">
        <v>743</v>
      </c>
      <c r="W2696" s="7" t="s">
        <v>1937</v>
      </c>
      <c r="X2696" s="8">
        <v>9</v>
      </c>
      <c r="Y2696" s="6" t="s">
        <v>366</v>
      </c>
      <c r="Z2696" s="38" t="s">
        <v>886</v>
      </c>
      <c r="AA2696" s="38" t="s">
        <v>1123</v>
      </c>
      <c r="AB2696" s="210" t="s">
        <v>438</v>
      </c>
      <c r="AC2696" s="225"/>
    </row>
    <row r="2697" spans="1:1023" s="83" customFormat="1" ht="15.75" customHeight="1" x14ac:dyDescent="0.25">
      <c r="A2697" s="3" t="s">
        <v>206</v>
      </c>
      <c r="B2697" s="5">
        <v>5</v>
      </c>
      <c r="C2697" s="5">
        <v>2</v>
      </c>
      <c r="D2697" s="5">
        <v>1</v>
      </c>
      <c r="E2697" s="5">
        <v>2</v>
      </c>
      <c r="F2697" s="5">
        <v>1</v>
      </c>
      <c r="G2697" s="5">
        <v>3</v>
      </c>
      <c r="H2697" s="5">
        <v>2</v>
      </c>
      <c r="I2697" s="5">
        <v>0</v>
      </c>
      <c r="J2697" s="5">
        <v>6</v>
      </c>
      <c r="K2697" s="5">
        <v>0</v>
      </c>
      <c r="L2697" s="5">
        <v>0</v>
      </c>
      <c r="M2697" s="104"/>
      <c r="N2697" s="104"/>
      <c r="O2697" s="104"/>
      <c r="P2697" s="10">
        <f t="shared" ref="P2697:P2760" si="107">SUM(B2697:L2697)</f>
        <v>22</v>
      </c>
      <c r="Q2697" s="5">
        <v>5</v>
      </c>
      <c r="R2697" s="4">
        <f t="shared" ref="R2697:R2760" si="108">P2697/100</f>
        <v>0.22</v>
      </c>
      <c r="S2697" s="9" t="s">
        <v>294</v>
      </c>
      <c r="T2697" s="52" t="s">
        <v>4139</v>
      </c>
      <c r="U2697" s="53" t="s">
        <v>314</v>
      </c>
      <c r="V2697" s="52" t="s">
        <v>438</v>
      </c>
      <c r="W2697" s="7" t="s">
        <v>4124</v>
      </c>
      <c r="X2697" s="8">
        <v>9</v>
      </c>
      <c r="Y2697" s="6">
        <v>2</v>
      </c>
      <c r="Z2697" s="38" t="s">
        <v>4136</v>
      </c>
      <c r="AA2697" s="38" t="s">
        <v>2400</v>
      </c>
      <c r="AB2697" s="210" t="s">
        <v>1198</v>
      </c>
      <c r="AC2697" s="225"/>
    </row>
    <row r="2698" spans="1:1023" s="83" customFormat="1" ht="15.75" customHeight="1" x14ac:dyDescent="0.25">
      <c r="A2698" s="3" t="s">
        <v>204</v>
      </c>
      <c r="B2698" s="5">
        <v>0</v>
      </c>
      <c r="C2698" s="5">
        <v>5</v>
      </c>
      <c r="D2698" s="5">
        <v>2</v>
      </c>
      <c r="E2698" s="5">
        <v>0</v>
      </c>
      <c r="F2698" s="5">
        <v>3</v>
      </c>
      <c r="G2698" s="5">
        <v>4</v>
      </c>
      <c r="H2698" s="5">
        <v>0</v>
      </c>
      <c r="I2698" s="5">
        <v>2</v>
      </c>
      <c r="J2698" s="5">
        <v>5</v>
      </c>
      <c r="K2698" s="5">
        <v>0</v>
      </c>
      <c r="L2698" s="5">
        <v>0</v>
      </c>
      <c r="M2698" s="104"/>
      <c r="N2698" s="104"/>
      <c r="O2698" s="104"/>
      <c r="P2698" s="10">
        <f t="shared" si="107"/>
        <v>21</v>
      </c>
      <c r="Q2698" s="5">
        <v>3</v>
      </c>
      <c r="R2698" s="4">
        <f t="shared" si="108"/>
        <v>0.21</v>
      </c>
      <c r="S2698" s="9" t="s">
        <v>294</v>
      </c>
      <c r="T2698" s="52" t="s">
        <v>2225</v>
      </c>
      <c r="U2698" s="53" t="s">
        <v>462</v>
      </c>
      <c r="V2698" s="52" t="s">
        <v>373</v>
      </c>
      <c r="W2698" s="7" t="s">
        <v>3500</v>
      </c>
      <c r="X2698" s="8">
        <v>9</v>
      </c>
      <c r="Y2698" s="6" t="s">
        <v>463</v>
      </c>
      <c r="Z2698" s="38" t="s">
        <v>3284</v>
      </c>
      <c r="AA2698" s="38" t="s">
        <v>480</v>
      </c>
      <c r="AB2698" s="210" t="s">
        <v>565</v>
      </c>
      <c r="AC2698" s="225"/>
    </row>
    <row r="2699" spans="1:1023" s="83" customFormat="1" ht="15.75" customHeight="1" x14ac:dyDescent="0.25">
      <c r="A2699" s="3" t="s">
        <v>214</v>
      </c>
      <c r="B2699" s="5">
        <v>1</v>
      </c>
      <c r="C2699" s="5">
        <v>5</v>
      </c>
      <c r="D2699" s="5">
        <v>2</v>
      </c>
      <c r="E2699" s="5">
        <v>0</v>
      </c>
      <c r="F2699" s="5">
        <v>0</v>
      </c>
      <c r="G2699" s="5">
        <v>0</v>
      </c>
      <c r="H2699" s="5">
        <v>0</v>
      </c>
      <c r="I2699" s="5">
        <v>0</v>
      </c>
      <c r="J2699" s="5">
        <v>1</v>
      </c>
      <c r="K2699" s="5">
        <v>0</v>
      </c>
      <c r="L2699" s="5">
        <v>12</v>
      </c>
      <c r="M2699" s="104"/>
      <c r="N2699" s="104"/>
      <c r="O2699" s="104"/>
      <c r="P2699" s="10">
        <f t="shared" si="107"/>
        <v>21</v>
      </c>
      <c r="Q2699" s="5">
        <v>9</v>
      </c>
      <c r="R2699" s="4">
        <f t="shared" si="108"/>
        <v>0.21</v>
      </c>
      <c r="S2699" s="9" t="s">
        <v>294</v>
      </c>
      <c r="T2699" s="52" t="s">
        <v>4197</v>
      </c>
      <c r="U2699" s="53" t="s">
        <v>624</v>
      </c>
      <c r="V2699" s="52" t="s">
        <v>397</v>
      </c>
      <c r="W2699" s="7" t="s">
        <v>4164</v>
      </c>
      <c r="X2699" s="8">
        <v>9</v>
      </c>
      <c r="Y2699" s="6" t="s">
        <v>542</v>
      </c>
      <c r="Z2699" s="38" t="s">
        <v>4189</v>
      </c>
      <c r="AA2699" s="38" t="s">
        <v>2111</v>
      </c>
      <c r="AB2699" s="210" t="s">
        <v>335</v>
      </c>
      <c r="AC2699" s="225"/>
    </row>
    <row r="2700" spans="1:1023" s="83" customFormat="1" ht="15.75" customHeight="1" x14ac:dyDescent="0.25">
      <c r="A2700" s="3" t="s">
        <v>209</v>
      </c>
      <c r="B2700" s="5">
        <v>2</v>
      </c>
      <c r="C2700" s="5">
        <v>2</v>
      </c>
      <c r="D2700" s="5">
        <v>2</v>
      </c>
      <c r="E2700" s="5">
        <v>6</v>
      </c>
      <c r="F2700" s="5">
        <v>3</v>
      </c>
      <c r="G2700" s="5">
        <v>2</v>
      </c>
      <c r="H2700" s="5">
        <v>0</v>
      </c>
      <c r="I2700" s="5">
        <v>2</v>
      </c>
      <c r="J2700" s="5">
        <v>0</v>
      </c>
      <c r="K2700" s="5">
        <v>2</v>
      </c>
      <c r="L2700" s="5">
        <v>0</v>
      </c>
      <c r="M2700" s="104"/>
      <c r="N2700" s="104"/>
      <c r="O2700" s="104"/>
      <c r="P2700" s="10">
        <f t="shared" si="107"/>
        <v>21</v>
      </c>
      <c r="Q2700" s="5">
        <v>6</v>
      </c>
      <c r="R2700" s="4">
        <f t="shared" si="108"/>
        <v>0.21</v>
      </c>
      <c r="S2700" s="9" t="s">
        <v>294</v>
      </c>
      <c r="T2700" s="52" t="s">
        <v>4140</v>
      </c>
      <c r="U2700" s="53" t="s">
        <v>1112</v>
      </c>
      <c r="V2700" s="52" t="s">
        <v>438</v>
      </c>
      <c r="W2700" s="7" t="s">
        <v>4124</v>
      </c>
      <c r="X2700" s="8">
        <v>9</v>
      </c>
      <c r="Y2700" s="6">
        <v>2</v>
      </c>
      <c r="Z2700" s="38" t="s">
        <v>4136</v>
      </c>
      <c r="AA2700" s="38" t="s">
        <v>2400</v>
      </c>
      <c r="AB2700" s="210" t="s">
        <v>1198</v>
      </c>
      <c r="AC2700" s="225"/>
    </row>
    <row r="2701" spans="1:1023" s="83" customFormat="1" ht="15.75" customHeight="1" x14ac:dyDescent="0.25">
      <c r="A2701" s="3" t="s">
        <v>208</v>
      </c>
      <c r="B2701" s="5">
        <v>1</v>
      </c>
      <c r="C2701" s="5">
        <v>3</v>
      </c>
      <c r="D2701" s="5">
        <v>2</v>
      </c>
      <c r="E2701" s="5">
        <v>0</v>
      </c>
      <c r="F2701" s="5">
        <v>6</v>
      </c>
      <c r="G2701" s="5">
        <v>3</v>
      </c>
      <c r="H2701" s="5">
        <v>3</v>
      </c>
      <c r="I2701" s="5">
        <v>0</v>
      </c>
      <c r="J2701" s="5">
        <v>0</v>
      </c>
      <c r="K2701" s="5">
        <v>0</v>
      </c>
      <c r="L2701" s="5">
        <v>3</v>
      </c>
      <c r="M2701" s="104"/>
      <c r="N2701" s="104"/>
      <c r="O2701" s="104"/>
      <c r="P2701" s="10">
        <f t="shared" si="107"/>
        <v>21</v>
      </c>
      <c r="Q2701" s="5">
        <v>5</v>
      </c>
      <c r="R2701" s="4">
        <f t="shared" si="108"/>
        <v>0.21</v>
      </c>
      <c r="S2701" s="9" t="s">
        <v>294</v>
      </c>
      <c r="T2701" s="52" t="s">
        <v>2428</v>
      </c>
      <c r="U2701" s="53" t="s">
        <v>800</v>
      </c>
      <c r="V2701" s="52" t="s">
        <v>349</v>
      </c>
      <c r="W2701" s="7" t="s">
        <v>2284</v>
      </c>
      <c r="X2701" s="8">
        <v>9</v>
      </c>
      <c r="Y2701" s="6" t="s">
        <v>542</v>
      </c>
      <c r="Z2701" s="38" t="s">
        <v>2350</v>
      </c>
      <c r="AA2701" s="38" t="s">
        <v>1123</v>
      </c>
      <c r="AB2701" s="210" t="s">
        <v>466</v>
      </c>
      <c r="AC2701" s="226"/>
      <c r="AD2701" s="84"/>
      <c r="AE2701" s="84"/>
      <c r="AF2701" s="84"/>
      <c r="AG2701" s="84"/>
      <c r="AH2701" s="84"/>
      <c r="AI2701" s="84"/>
      <c r="AJ2701" s="84"/>
      <c r="AK2701" s="84"/>
      <c r="AL2701" s="84"/>
      <c r="AM2701" s="84"/>
      <c r="AN2701" s="84"/>
      <c r="AO2701" s="84"/>
      <c r="AP2701" s="84"/>
      <c r="AQ2701" s="84"/>
      <c r="AR2701" s="84"/>
      <c r="AS2701" s="84"/>
      <c r="AT2701" s="84"/>
      <c r="AU2701" s="84"/>
      <c r="AV2701" s="84"/>
      <c r="AW2701" s="84"/>
      <c r="AX2701" s="84"/>
      <c r="AY2701" s="84"/>
      <c r="AZ2701" s="84"/>
      <c r="BA2701" s="84"/>
      <c r="BB2701" s="84"/>
      <c r="BC2701" s="84"/>
      <c r="BD2701" s="84"/>
      <c r="BE2701" s="84"/>
      <c r="BF2701" s="84"/>
      <c r="BG2701" s="84"/>
      <c r="BH2701" s="84"/>
      <c r="BI2701" s="84"/>
      <c r="BJ2701" s="84"/>
      <c r="BK2701" s="84"/>
      <c r="BL2701" s="84"/>
      <c r="BM2701" s="84"/>
      <c r="BN2701" s="84"/>
      <c r="BO2701" s="84"/>
      <c r="BP2701" s="84"/>
      <c r="BQ2701" s="84"/>
      <c r="BR2701" s="84"/>
      <c r="BS2701" s="84"/>
      <c r="BT2701" s="84"/>
      <c r="BU2701" s="84"/>
      <c r="BV2701" s="84"/>
      <c r="BW2701" s="84"/>
      <c r="BX2701" s="84"/>
      <c r="BY2701" s="84"/>
      <c r="BZ2701" s="84"/>
      <c r="CA2701" s="84"/>
      <c r="CB2701" s="84"/>
      <c r="CC2701" s="84"/>
      <c r="CD2701" s="84"/>
      <c r="CE2701" s="84"/>
      <c r="CF2701" s="84"/>
      <c r="CG2701" s="84"/>
      <c r="CH2701" s="84"/>
      <c r="CI2701" s="84"/>
      <c r="CJ2701" s="84"/>
      <c r="CK2701" s="84"/>
      <c r="CL2701" s="84"/>
      <c r="CM2701" s="84"/>
      <c r="CN2701" s="84"/>
      <c r="CO2701" s="84"/>
      <c r="CP2701" s="84"/>
      <c r="CQ2701" s="84"/>
      <c r="CR2701" s="84"/>
      <c r="CS2701" s="84"/>
      <c r="CT2701" s="84"/>
      <c r="CU2701" s="84"/>
      <c r="CV2701" s="84"/>
      <c r="CW2701" s="84"/>
      <c r="CX2701" s="84"/>
      <c r="CY2701" s="84"/>
      <c r="CZ2701" s="84"/>
      <c r="DA2701" s="84"/>
      <c r="DB2701" s="84"/>
      <c r="DC2701" s="84"/>
      <c r="DD2701" s="84"/>
      <c r="DE2701" s="84"/>
      <c r="DF2701" s="84"/>
      <c r="DG2701" s="84"/>
      <c r="DH2701" s="84"/>
      <c r="DI2701" s="84"/>
      <c r="DJ2701" s="84"/>
      <c r="DK2701" s="84"/>
      <c r="DL2701" s="84"/>
      <c r="DM2701" s="84"/>
      <c r="DN2701" s="84"/>
      <c r="DO2701" s="84"/>
      <c r="DP2701" s="84"/>
      <c r="DQ2701" s="84"/>
      <c r="DR2701" s="84"/>
      <c r="DS2701" s="84"/>
      <c r="DT2701" s="84"/>
      <c r="DU2701" s="84"/>
      <c r="DV2701" s="84"/>
      <c r="DW2701" s="84"/>
      <c r="DX2701" s="84"/>
      <c r="DY2701" s="84"/>
      <c r="DZ2701" s="84"/>
      <c r="EA2701" s="84"/>
      <c r="EB2701" s="84"/>
      <c r="EC2701" s="84"/>
      <c r="ED2701" s="84"/>
      <c r="EE2701" s="84"/>
      <c r="EF2701" s="84"/>
      <c r="EG2701" s="84"/>
      <c r="EH2701" s="84"/>
      <c r="EI2701" s="84"/>
      <c r="EJ2701" s="84"/>
      <c r="EK2701" s="84"/>
      <c r="EL2701" s="84"/>
      <c r="EM2701" s="84"/>
      <c r="EN2701" s="84"/>
      <c r="EO2701" s="84"/>
      <c r="EP2701" s="84"/>
      <c r="EQ2701" s="84"/>
      <c r="ER2701" s="84"/>
      <c r="ES2701" s="84"/>
      <c r="ET2701" s="84"/>
      <c r="EU2701" s="84"/>
      <c r="EV2701" s="84"/>
      <c r="EW2701" s="84"/>
      <c r="EX2701" s="84"/>
      <c r="EY2701" s="84"/>
      <c r="EZ2701" s="84"/>
      <c r="FA2701" s="84"/>
      <c r="FB2701" s="84"/>
      <c r="FC2701" s="84"/>
      <c r="FD2701" s="84"/>
      <c r="FE2701" s="84"/>
      <c r="FF2701" s="84"/>
      <c r="FG2701" s="84"/>
      <c r="FH2701" s="84"/>
      <c r="FI2701" s="84"/>
      <c r="FJ2701" s="84"/>
      <c r="FK2701" s="84"/>
      <c r="FL2701" s="84"/>
      <c r="FM2701" s="84"/>
      <c r="FN2701" s="84"/>
      <c r="FO2701" s="84"/>
      <c r="FP2701" s="84"/>
      <c r="FQ2701" s="84"/>
      <c r="FR2701" s="84"/>
      <c r="FS2701" s="84"/>
      <c r="FT2701" s="84"/>
      <c r="FU2701" s="84"/>
      <c r="FV2701" s="84"/>
      <c r="FW2701" s="84"/>
      <c r="FX2701" s="84"/>
      <c r="FY2701" s="84"/>
      <c r="FZ2701" s="84"/>
      <c r="GA2701" s="84"/>
      <c r="GB2701" s="84"/>
      <c r="GC2701" s="84"/>
      <c r="GD2701" s="84"/>
      <c r="GE2701" s="84"/>
      <c r="GF2701" s="84"/>
      <c r="GG2701" s="84"/>
      <c r="GH2701" s="84"/>
      <c r="GI2701" s="84"/>
      <c r="GJ2701" s="84"/>
      <c r="GK2701" s="84"/>
      <c r="GL2701" s="84"/>
      <c r="GM2701" s="84"/>
      <c r="GN2701" s="84"/>
      <c r="GO2701" s="84"/>
      <c r="GP2701" s="84"/>
      <c r="GQ2701" s="84"/>
      <c r="GR2701" s="84"/>
      <c r="GS2701" s="84"/>
      <c r="GT2701" s="84"/>
      <c r="GU2701" s="84"/>
      <c r="GV2701" s="84"/>
      <c r="GW2701" s="84"/>
      <c r="GX2701" s="84"/>
      <c r="GY2701" s="84"/>
      <c r="GZ2701" s="84"/>
      <c r="HA2701" s="84"/>
      <c r="HB2701" s="84"/>
      <c r="HC2701" s="84"/>
      <c r="HD2701" s="84"/>
      <c r="HE2701" s="84"/>
      <c r="HF2701" s="84"/>
      <c r="HG2701" s="84"/>
      <c r="HH2701" s="84"/>
      <c r="HI2701" s="84"/>
      <c r="HJ2701" s="84"/>
      <c r="HK2701" s="84"/>
      <c r="HL2701" s="84"/>
      <c r="HM2701" s="84"/>
      <c r="HN2701" s="84"/>
      <c r="HO2701" s="84"/>
      <c r="HP2701" s="84"/>
      <c r="HQ2701" s="84"/>
      <c r="HR2701" s="84"/>
      <c r="HS2701" s="84"/>
      <c r="HT2701" s="84"/>
      <c r="HU2701" s="84"/>
      <c r="HV2701" s="84"/>
      <c r="HW2701" s="84"/>
      <c r="HX2701" s="84"/>
      <c r="HY2701" s="84"/>
      <c r="HZ2701" s="84"/>
      <c r="IA2701" s="84"/>
      <c r="IB2701" s="84"/>
      <c r="IC2701" s="84"/>
      <c r="ID2701" s="84"/>
      <c r="IE2701" s="84"/>
      <c r="IF2701" s="84"/>
      <c r="IG2701" s="84"/>
      <c r="IH2701" s="84"/>
      <c r="II2701" s="84"/>
      <c r="IJ2701" s="84"/>
      <c r="IK2701" s="84"/>
      <c r="IL2701" s="84"/>
      <c r="IM2701" s="84"/>
      <c r="IN2701" s="84"/>
      <c r="IO2701" s="84"/>
      <c r="IP2701" s="84"/>
      <c r="IQ2701" s="84"/>
      <c r="IR2701" s="84"/>
      <c r="IS2701" s="84"/>
      <c r="IT2701" s="84"/>
      <c r="IU2701" s="84"/>
      <c r="IV2701" s="84"/>
      <c r="IW2701" s="84"/>
      <c r="IX2701" s="84"/>
      <c r="IY2701" s="84"/>
      <c r="IZ2701" s="84"/>
      <c r="JA2701" s="84"/>
      <c r="JB2701" s="84"/>
      <c r="JC2701" s="84"/>
      <c r="JD2701" s="84"/>
      <c r="JE2701" s="84"/>
      <c r="JF2701" s="84"/>
      <c r="JG2701" s="84"/>
      <c r="JH2701" s="84"/>
      <c r="JI2701" s="84"/>
      <c r="JJ2701" s="84"/>
      <c r="JK2701" s="84"/>
      <c r="JL2701" s="84"/>
      <c r="JM2701" s="84"/>
      <c r="JN2701" s="84"/>
      <c r="JO2701" s="84"/>
      <c r="JP2701" s="84"/>
      <c r="JQ2701" s="84"/>
      <c r="JR2701" s="84"/>
      <c r="JS2701" s="84"/>
      <c r="JT2701" s="84"/>
      <c r="JU2701" s="84"/>
      <c r="JV2701" s="84"/>
      <c r="JW2701" s="84"/>
      <c r="JX2701" s="84"/>
      <c r="JY2701" s="84"/>
      <c r="JZ2701" s="84"/>
      <c r="KA2701" s="84"/>
      <c r="KB2701" s="84"/>
      <c r="KC2701" s="84"/>
      <c r="KD2701" s="84"/>
      <c r="KE2701" s="84"/>
      <c r="KF2701" s="84"/>
      <c r="KG2701" s="84"/>
      <c r="KH2701" s="84"/>
      <c r="KI2701" s="84"/>
      <c r="KJ2701" s="84"/>
      <c r="KK2701" s="84"/>
      <c r="KL2701" s="84"/>
      <c r="KM2701" s="84"/>
      <c r="KN2701" s="84"/>
      <c r="KO2701" s="84"/>
      <c r="KP2701" s="84"/>
      <c r="KQ2701" s="84"/>
      <c r="KR2701" s="84"/>
      <c r="KS2701" s="84"/>
      <c r="KT2701" s="84"/>
      <c r="KU2701" s="84"/>
      <c r="KV2701" s="84"/>
      <c r="KW2701" s="84"/>
      <c r="KX2701" s="84"/>
      <c r="KY2701" s="84"/>
      <c r="KZ2701" s="84"/>
      <c r="LA2701" s="84"/>
      <c r="LB2701" s="84"/>
      <c r="LC2701" s="84"/>
      <c r="LD2701" s="84"/>
      <c r="LE2701" s="84"/>
      <c r="LF2701" s="84"/>
      <c r="LG2701" s="84"/>
      <c r="LH2701" s="84"/>
      <c r="LI2701" s="84"/>
      <c r="LJ2701" s="84"/>
      <c r="LK2701" s="84"/>
      <c r="LL2701" s="84"/>
      <c r="LM2701" s="84"/>
      <c r="LN2701" s="84"/>
      <c r="LO2701" s="84"/>
      <c r="LP2701" s="84"/>
      <c r="LQ2701" s="84"/>
      <c r="LR2701" s="84"/>
      <c r="LS2701" s="84"/>
      <c r="LT2701" s="84"/>
      <c r="LU2701" s="84"/>
      <c r="LV2701" s="84"/>
      <c r="LW2701" s="84"/>
      <c r="LX2701" s="84"/>
      <c r="LY2701" s="84"/>
      <c r="LZ2701" s="84"/>
      <c r="MA2701" s="84"/>
      <c r="MB2701" s="84"/>
      <c r="MC2701" s="84"/>
      <c r="MD2701" s="84"/>
      <c r="ME2701" s="84"/>
      <c r="MF2701" s="84"/>
      <c r="MG2701" s="84"/>
      <c r="MH2701" s="84"/>
      <c r="MI2701" s="84"/>
      <c r="MJ2701" s="84"/>
      <c r="MK2701" s="84"/>
      <c r="ML2701" s="84"/>
      <c r="MM2701" s="84"/>
      <c r="MN2701" s="84"/>
      <c r="MO2701" s="84"/>
      <c r="MP2701" s="84"/>
      <c r="MQ2701" s="84"/>
      <c r="MR2701" s="84"/>
      <c r="MS2701" s="84"/>
      <c r="MT2701" s="84"/>
      <c r="MU2701" s="84"/>
      <c r="MV2701" s="84"/>
      <c r="MW2701" s="84"/>
      <c r="MX2701" s="84"/>
      <c r="MY2701" s="84"/>
      <c r="MZ2701" s="84"/>
      <c r="NA2701" s="84"/>
      <c r="NB2701" s="84"/>
      <c r="NC2701" s="84"/>
      <c r="ND2701" s="84"/>
      <c r="NE2701" s="84"/>
      <c r="NF2701" s="84"/>
      <c r="NG2701" s="84"/>
      <c r="NH2701" s="84"/>
      <c r="NI2701" s="84"/>
      <c r="NJ2701" s="84"/>
      <c r="NK2701" s="84"/>
      <c r="NL2701" s="84"/>
      <c r="NM2701" s="84"/>
      <c r="NN2701" s="84"/>
      <c r="NO2701" s="84"/>
      <c r="NP2701" s="84"/>
      <c r="NQ2701" s="84"/>
      <c r="NR2701" s="84"/>
      <c r="NS2701" s="84"/>
      <c r="NT2701" s="84"/>
      <c r="NU2701" s="84"/>
      <c r="NV2701" s="84"/>
      <c r="NW2701" s="84"/>
      <c r="NX2701" s="84"/>
      <c r="NY2701" s="84"/>
      <c r="NZ2701" s="84"/>
      <c r="OA2701" s="84"/>
      <c r="OB2701" s="84"/>
      <c r="OC2701" s="84"/>
      <c r="OD2701" s="84"/>
      <c r="OE2701" s="84"/>
      <c r="OF2701" s="84"/>
      <c r="OG2701" s="84"/>
      <c r="OH2701" s="84"/>
      <c r="OI2701" s="84"/>
      <c r="OJ2701" s="84"/>
      <c r="OK2701" s="84"/>
      <c r="OL2701" s="84"/>
      <c r="OM2701" s="84"/>
      <c r="ON2701" s="84"/>
      <c r="OO2701" s="84"/>
      <c r="OP2701" s="84"/>
      <c r="OQ2701" s="84"/>
      <c r="OR2701" s="84"/>
      <c r="OS2701" s="84"/>
      <c r="OT2701" s="84"/>
      <c r="OU2701" s="84"/>
      <c r="OV2701" s="84"/>
      <c r="OW2701" s="84"/>
      <c r="OX2701" s="84"/>
      <c r="OY2701" s="84"/>
      <c r="OZ2701" s="84"/>
      <c r="PA2701" s="84"/>
      <c r="PB2701" s="84"/>
      <c r="PC2701" s="84"/>
      <c r="PD2701" s="84"/>
      <c r="PE2701" s="84"/>
      <c r="PF2701" s="84"/>
      <c r="PG2701" s="84"/>
      <c r="PH2701" s="84"/>
      <c r="PI2701" s="84"/>
      <c r="PJ2701" s="84"/>
      <c r="PK2701" s="84"/>
      <c r="PL2701" s="84"/>
      <c r="PM2701" s="84"/>
      <c r="PN2701" s="84"/>
      <c r="PO2701" s="84"/>
      <c r="PP2701" s="84"/>
      <c r="PQ2701" s="84"/>
      <c r="PR2701" s="84"/>
      <c r="PS2701" s="84"/>
      <c r="PT2701" s="84"/>
      <c r="PU2701" s="84"/>
      <c r="PV2701" s="84"/>
      <c r="PW2701" s="84"/>
      <c r="PX2701" s="84"/>
      <c r="PY2701" s="84"/>
      <c r="PZ2701" s="84"/>
      <c r="QA2701" s="84"/>
      <c r="QB2701" s="84"/>
      <c r="QC2701" s="84"/>
      <c r="QD2701" s="84"/>
      <c r="QE2701" s="84"/>
      <c r="QF2701" s="84"/>
      <c r="QG2701" s="84"/>
      <c r="QH2701" s="84"/>
      <c r="QI2701" s="84"/>
      <c r="QJ2701" s="84"/>
      <c r="QK2701" s="84"/>
      <c r="QL2701" s="84"/>
      <c r="QM2701" s="84"/>
      <c r="QN2701" s="84"/>
      <c r="QO2701" s="84"/>
      <c r="QP2701" s="84"/>
      <c r="QQ2701" s="84"/>
      <c r="QR2701" s="84"/>
      <c r="QS2701" s="84"/>
      <c r="QT2701" s="84"/>
      <c r="QU2701" s="84"/>
      <c r="QV2701" s="84"/>
      <c r="QW2701" s="84"/>
      <c r="QX2701" s="84"/>
      <c r="QY2701" s="84"/>
      <c r="QZ2701" s="84"/>
      <c r="RA2701" s="84"/>
      <c r="RB2701" s="84"/>
      <c r="RC2701" s="84"/>
      <c r="RD2701" s="84"/>
      <c r="RE2701" s="84"/>
      <c r="RF2701" s="84"/>
      <c r="RG2701" s="84"/>
      <c r="RH2701" s="84"/>
      <c r="RI2701" s="84"/>
      <c r="RJ2701" s="84"/>
      <c r="RK2701" s="84"/>
      <c r="RL2701" s="84"/>
      <c r="RM2701" s="84"/>
      <c r="RN2701" s="84"/>
      <c r="RO2701" s="84"/>
      <c r="RP2701" s="84"/>
      <c r="RQ2701" s="84"/>
      <c r="RR2701" s="84"/>
      <c r="RS2701" s="84"/>
      <c r="RT2701" s="84"/>
      <c r="RU2701" s="84"/>
      <c r="RV2701" s="84"/>
      <c r="RW2701" s="84"/>
      <c r="RX2701" s="84"/>
      <c r="RY2701" s="84"/>
      <c r="RZ2701" s="84"/>
      <c r="SA2701" s="84"/>
      <c r="SB2701" s="84"/>
      <c r="SC2701" s="84"/>
      <c r="SD2701" s="84"/>
      <c r="SE2701" s="84"/>
      <c r="SF2701" s="84"/>
      <c r="SG2701" s="84"/>
      <c r="SH2701" s="84"/>
      <c r="SI2701" s="84"/>
      <c r="SJ2701" s="84"/>
      <c r="SK2701" s="84"/>
      <c r="SL2701" s="84"/>
      <c r="SM2701" s="84"/>
      <c r="SN2701" s="84"/>
      <c r="SO2701" s="84"/>
      <c r="SP2701" s="84"/>
      <c r="SQ2701" s="84"/>
      <c r="SR2701" s="84"/>
      <c r="SS2701" s="84"/>
      <c r="ST2701" s="84"/>
      <c r="SU2701" s="84"/>
      <c r="SV2701" s="84"/>
      <c r="SW2701" s="84"/>
      <c r="SX2701" s="84"/>
      <c r="SY2701" s="84"/>
      <c r="SZ2701" s="84"/>
      <c r="TA2701" s="84"/>
      <c r="TB2701" s="84"/>
      <c r="TC2701" s="84"/>
      <c r="TD2701" s="84"/>
      <c r="TE2701" s="84"/>
      <c r="TF2701" s="84"/>
      <c r="TG2701" s="84"/>
      <c r="TH2701" s="84"/>
      <c r="TI2701" s="84"/>
      <c r="TJ2701" s="84"/>
      <c r="TK2701" s="84"/>
      <c r="TL2701" s="84"/>
      <c r="TM2701" s="84"/>
      <c r="TN2701" s="84"/>
      <c r="TO2701" s="84"/>
      <c r="TP2701" s="84"/>
      <c r="TQ2701" s="84"/>
      <c r="TR2701" s="84"/>
      <c r="TS2701" s="84"/>
      <c r="TT2701" s="84"/>
      <c r="TU2701" s="84"/>
      <c r="TV2701" s="84"/>
      <c r="TW2701" s="84"/>
      <c r="TX2701" s="84"/>
      <c r="TY2701" s="84"/>
      <c r="TZ2701" s="84"/>
      <c r="UA2701" s="84"/>
      <c r="UB2701" s="84"/>
      <c r="UC2701" s="84"/>
      <c r="UD2701" s="84"/>
      <c r="UE2701" s="84"/>
      <c r="UF2701" s="84"/>
      <c r="UG2701" s="84"/>
      <c r="UH2701" s="84"/>
      <c r="UI2701" s="84"/>
      <c r="UJ2701" s="84"/>
      <c r="UK2701" s="84"/>
      <c r="UL2701" s="84"/>
      <c r="UM2701" s="84"/>
      <c r="UN2701" s="84"/>
      <c r="UO2701" s="84"/>
      <c r="UP2701" s="84"/>
      <c r="UQ2701" s="84"/>
      <c r="UR2701" s="84"/>
      <c r="US2701" s="84"/>
      <c r="UT2701" s="84"/>
      <c r="UU2701" s="84"/>
      <c r="UV2701" s="84"/>
      <c r="UW2701" s="84"/>
      <c r="UX2701" s="84"/>
      <c r="UY2701" s="84"/>
      <c r="UZ2701" s="84"/>
      <c r="VA2701" s="84"/>
      <c r="VB2701" s="84"/>
      <c r="VC2701" s="84"/>
      <c r="VD2701" s="84"/>
      <c r="VE2701" s="84"/>
      <c r="VF2701" s="84"/>
      <c r="VG2701" s="84"/>
      <c r="VH2701" s="84"/>
      <c r="VI2701" s="84"/>
      <c r="VJ2701" s="84"/>
      <c r="VK2701" s="84"/>
      <c r="VL2701" s="84"/>
      <c r="VM2701" s="84"/>
      <c r="VN2701" s="84"/>
      <c r="VO2701" s="84"/>
      <c r="VP2701" s="84"/>
      <c r="VQ2701" s="84"/>
      <c r="VR2701" s="84"/>
      <c r="VS2701" s="84"/>
      <c r="VT2701" s="84"/>
      <c r="VU2701" s="84"/>
      <c r="VV2701" s="84"/>
      <c r="VW2701" s="84"/>
      <c r="VX2701" s="84"/>
      <c r="VY2701" s="84"/>
      <c r="VZ2701" s="84"/>
      <c r="WA2701" s="84"/>
      <c r="WB2701" s="84"/>
      <c r="WC2701" s="84"/>
      <c r="WD2701" s="84"/>
      <c r="WE2701" s="84"/>
      <c r="WF2701" s="84"/>
      <c r="WG2701" s="84"/>
      <c r="WH2701" s="84"/>
      <c r="WI2701" s="84"/>
      <c r="WJ2701" s="84"/>
      <c r="WK2701" s="84"/>
      <c r="WL2701" s="84"/>
      <c r="WM2701" s="84"/>
      <c r="WN2701" s="84"/>
      <c r="WO2701" s="84"/>
      <c r="WP2701" s="84"/>
      <c r="WQ2701" s="84"/>
      <c r="WR2701" s="84"/>
      <c r="WS2701" s="84"/>
      <c r="WT2701" s="84"/>
      <c r="WU2701" s="84"/>
      <c r="WV2701" s="84"/>
      <c r="WW2701" s="84"/>
      <c r="WX2701" s="84"/>
      <c r="WY2701" s="84"/>
      <c r="WZ2701" s="84"/>
      <c r="XA2701" s="84"/>
      <c r="XB2701" s="84"/>
      <c r="XC2701" s="84"/>
      <c r="XD2701" s="84"/>
      <c r="XE2701" s="84"/>
      <c r="XF2701" s="84"/>
      <c r="XG2701" s="84"/>
      <c r="XH2701" s="84"/>
      <c r="XI2701" s="84"/>
      <c r="XJ2701" s="84"/>
      <c r="XK2701" s="84"/>
      <c r="XL2701" s="84"/>
      <c r="XM2701" s="84"/>
      <c r="XN2701" s="84"/>
      <c r="XO2701" s="84"/>
      <c r="XP2701" s="84"/>
      <c r="XQ2701" s="84"/>
      <c r="XR2701" s="84"/>
      <c r="XS2701" s="84"/>
      <c r="XT2701" s="84"/>
      <c r="XU2701" s="84"/>
      <c r="XV2701" s="84"/>
      <c r="XW2701" s="84"/>
      <c r="XX2701" s="84"/>
      <c r="XY2701" s="84"/>
      <c r="XZ2701" s="84"/>
      <c r="YA2701" s="84"/>
      <c r="YB2701" s="84"/>
      <c r="YC2701" s="84"/>
      <c r="YD2701" s="84"/>
      <c r="YE2701" s="84"/>
      <c r="YF2701" s="84"/>
      <c r="YG2701" s="84"/>
      <c r="YH2701" s="84"/>
      <c r="YI2701" s="84"/>
      <c r="YJ2701" s="84"/>
      <c r="YK2701" s="84"/>
      <c r="YL2701" s="84"/>
      <c r="YM2701" s="84"/>
      <c r="YN2701" s="84"/>
      <c r="YO2701" s="84"/>
      <c r="YP2701" s="84"/>
      <c r="YQ2701" s="84"/>
      <c r="YR2701" s="84"/>
      <c r="YS2701" s="84"/>
      <c r="YT2701" s="84"/>
      <c r="YU2701" s="84"/>
      <c r="YV2701" s="84"/>
      <c r="YW2701" s="84"/>
      <c r="YX2701" s="84"/>
      <c r="YY2701" s="84"/>
      <c r="YZ2701" s="84"/>
      <c r="ZA2701" s="84"/>
      <c r="ZB2701" s="84"/>
      <c r="ZC2701" s="84"/>
      <c r="ZD2701" s="84"/>
      <c r="ZE2701" s="84"/>
      <c r="ZF2701" s="84"/>
      <c r="ZG2701" s="84"/>
      <c r="ZH2701" s="84"/>
      <c r="ZI2701" s="84"/>
      <c r="ZJ2701" s="84"/>
      <c r="ZK2701" s="84"/>
      <c r="ZL2701" s="84"/>
      <c r="ZM2701" s="84"/>
      <c r="ZN2701" s="84"/>
      <c r="ZO2701" s="84"/>
      <c r="ZP2701" s="84"/>
      <c r="ZQ2701" s="84"/>
      <c r="ZR2701" s="84"/>
      <c r="ZS2701" s="84"/>
      <c r="ZT2701" s="84"/>
      <c r="ZU2701" s="84"/>
      <c r="ZV2701" s="84"/>
      <c r="ZW2701" s="84"/>
      <c r="ZX2701" s="84"/>
      <c r="ZY2701" s="84"/>
      <c r="ZZ2701" s="84"/>
      <c r="AAA2701" s="84"/>
      <c r="AAB2701" s="84"/>
      <c r="AAC2701" s="84"/>
      <c r="AAD2701" s="84"/>
      <c r="AAE2701" s="84"/>
      <c r="AAF2701" s="84"/>
      <c r="AAG2701" s="84"/>
      <c r="AAH2701" s="84"/>
      <c r="AAI2701" s="84"/>
      <c r="AAJ2701" s="84"/>
      <c r="AAK2701" s="84"/>
      <c r="AAL2701" s="84"/>
      <c r="AAM2701" s="84"/>
      <c r="AAN2701" s="84"/>
      <c r="AAO2701" s="84"/>
      <c r="AAP2701" s="84"/>
      <c r="AAQ2701" s="84"/>
      <c r="AAR2701" s="84"/>
      <c r="AAS2701" s="84"/>
      <c r="AAT2701" s="84"/>
      <c r="AAU2701" s="84"/>
      <c r="AAV2701" s="84"/>
      <c r="AAW2701" s="84"/>
      <c r="AAX2701" s="84"/>
      <c r="AAY2701" s="84"/>
      <c r="AAZ2701" s="84"/>
      <c r="ABA2701" s="84"/>
      <c r="ABB2701" s="84"/>
      <c r="ABC2701" s="84"/>
      <c r="ABD2701" s="84"/>
      <c r="ABE2701" s="84"/>
      <c r="ABF2701" s="84"/>
      <c r="ABG2701" s="84"/>
      <c r="ABH2701" s="84"/>
      <c r="ABI2701" s="84"/>
      <c r="ABJ2701" s="84"/>
      <c r="ABK2701" s="84"/>
      <c r="ABL2701" s="84"/>
      <c r="ABM2701" s="84"/>
      <c r="ABN2701" s="84"/>
      <c r="ABO2701" s="84"/>
      <c r="ABP2701" s="84"/>
      <c r="ABQ2701" s="84"/>
      <c r="ABR2701" s="84"/>
      <c r="ABS2701" s="84"/>
      <c r="ABT2701" s="84"/>
      <c r="ABU2701" s="84"/>
      <c r="ABV2701" s="84"/>
      <c r="ABW2701" s="84"/>
      <c r="ABX2701" s="84"/>
      <c r="ABY2701" s="84"/>
      <c r="ABZ2701" s="84"/>
      <c r="ACA2701" s="84"/>
      <c r="ACB2701" s="84"/>
      <c r="ACC2701" s="84"/>
      <c r="ACD2701" s="84"/>
      <c r="ACE2701" s="84"/>
      <c r="ACF2701" s="84"/>
      <c r="ACG2701" s="84"/>
      <c r="ACH2701" s="84"/>
      <c r="ACI2701" s="84"/>
      <c r="ACJ2701" s="84"/>
      <c r="ACK2701" s="84"/>
      <c r="ACL2701" s="84"/>
      <c r="ACM2701" s="84"/>
      <c r="ACN2701" s="84"/>
      <c r="ACO2701" s="84"/>
      <c r="ACP2701" s="84"/>
      <c r="ACQ2701" s="84"/>
      <c r="ACR2701" s="84"/>
      <c r="ACS2701" s="84"/>
      <c r="ACT2701" s="84"/>
      <c r="ACU2701" s="84"/>
      <c r="ACV2701" s="84"/>
      <c r="ACW2701" s="84"/>
      <c r="ACX2701" s="84"/>
      <c r="ACY2701" s="84"/>
      <c r="ACZ2701" s="84"/>
      <c r="ADA2701" s="84"/>
      <c r="ADB2701" s="84"/>
      <c r="ADC2701" s="84"/>
      <c r="ADD2701" s="84"/>
      <c r="ADE2701" s="84"/>
      <c r="ADF2701" s="84"/>
      <c r="ADG2701" s="84"/>
      <c r="ADH2701" s="84"/>
      <c r="ADI2701" s="84"/>
      <c r="ADJ2701" s="84"/>
      <c r="ADK2701" s="84"/>
      <c r="ADL2701" s="84"/>
      <c r="ADM2701" s="84"/>
      <c r="ADN2701" s="84"/>
      <c r="ADO2701" s="84"/>
      <c r="ADP2701" s="84"/>
      <c r="ADQ2701" s="84"/>
      <c r="ADR2701" s="84"/>
      <c r="ADS2701" s="84"/>
      <c r="ADT2701" s="84"/>
      <c r="ADU2701" s="84"/>
      <c r="ADV2701" s="84"/>
      <c r="ADW2701" s="84"/>
      <c r="ADX2701" s="84"/>
      <c r="ADY2701" s="84"/>
      <c r="ADZ2701" s="84"/>
      <c r="AEA2701" s="84"/>
      <c r="AEB2701" s="84"/>
      <c r="AEC2701" s="84"/>
      <c r="AED2701" s="84"/>
      <c r="AEE2701" s="84"/>
      <c r="AEF2701" s="84"/>
      <c r="AEG2701" s="84"/>
      <c r="AEH2701" s="84"/>
      <c r="AEI2701" s="84"/>
      <c r="AEJ2701" s="84"/>
      <c r="AEK2701" s="84"/>
      <c r="AEL2701" s="84"/>
      <c r="AEM2701" s="84"/>
      <c r="AEN2701" s="84"/>
      <c r="AEO2701" s="84"/>
      <c r="AEP2701" s="84"/>
      <c r="AEQ2701" s="84"/>
      <c r="AER2701" s="84"/>
      <c r="AES2701" s="84"/>
      <c r="AET2701" s="84"/>
      <c r="AEU2701" s="84"/>
      <c r="AEV2701" s="84"/>
      <c r="AEW2701" s="84"/>
      <c r="AEX2701" s="84"/>
      <c r="AEY2701" s="84"/>
      <c r="AEZ2701" s="84"/>
      <c r="AFA2701" s="84"/>
      <c r="AFB2701" s="84"/>
      <c r="AFC2701" s="84"/>
      <c r="AFD2701" s="84"/>
      <c r="AFE2701" s="84"/>
      <c r="AFF2701" s="84"/>
      <c r="AFG2701" s="84"/>
      <c r="AFH2701" s="84"/>
      <c r="AFI2701" s="84"/>
      <c r="AFJ2701" s="84"/>
      <c r="AFK2701" s="84"/>
      <c r="AFL2701" s="84"/>
      <c r="AFM2701" s="84"/>
      <c r="AFN2701" s="84"/>
      <c r="AFO2701" s="84"/>
      <c r="AFP2701" s="84"/>
      <c r="AFQ2701" s="84"/>
      <c r="AFR2701" s="84"/>
      <c r="AFS2701" s="84"/>
      <c r="AFT2701" s="84"/>
      <c r="AFU2701" s="84"/>
      <c r="AFV2701" s="84"/>
      <c r="AFW2701" s="84"/>
      <c r="AFX2701" s="84"/>
      <c r="AFY2701" s="84"/>
      <c r="AFZ2701" s="84"/>
      <c r="AGA2701" s="84"/>
      <c r="AGB2701" s="84"/>
      <c r="AGC2701" s="84"/>
      <c r="AGD2701" s="84"/>
      <c r="AGE2701" s="84"/>
      <c r="AGF2701" s="84"/>
      <c r="AGG2701" s="84"/>
      <c r="AGH2701" s="84"/>
      <c r="AGI2701" s="84"/>
      <c r="AGJ2701" s="84"/>
      <c r="AGK2701" s="84"/>
      <c r="AGL2701" s="84"/>
      <c r="AGM2701" s="84"/>
      <c r="AGN2701" s="84"/>
      <c r="AGO2701" s="84"/>
      <c r="AGP2701" s="84"/>
      <c r="AGQ2701" s="84"/>
      <c r="AGR2701" s="84"/>
      <c r="AGS2701" s="84"/>
      <c r="AGT2701" s="84"/>
      <c r="AGU2701" s="84"/>
      <c r="AGV2701" s="84"/>
      <c r="AGW2701" s="84"/>
      <c r="AGX2701" s="84"/>
      <c r="AGY2701" s="84"/>
      <c r="AGZ2701" s="84"/>
      <c r="AHA2701" s="84"/>
      <c r="AHB2701" s="84"/>
      <c r="AHC2701" s="84"/>
      <c r="AHD2701" s="84"/>
      <c r="AHE2701" s="84"/>
      <c r="AHF2701" s="84"/>
      <c r="AHG2701" s="84"/>
      <c r="AHH2701" s="84"/>
      <c r="AHI2701" s="84"/>
      <c r="AHJ2701" s="84"/>
      <c r="AHK2701" s="84"/>
      <c r="AHL2701" s="84"/>
      <c r="AHM2701" s="84"/>
      <c r="AHN2701" s="84"/>
      <c r="AHO2701" s="84"/>
      <c r="AHP2701" s="84"/>
      <c r="AHQ2701" s="84"/>
      <c r="AHR2701" s="84"/>
      <c r="AHS2701" s="84"/>
      <c r="AHT2701" s="84"/>
      <c r="AHU2701" s="84"/>
      <c r="AHV2701" s="84"/>
      <c r="AHW2701" s="84"/>
      <c r="AHX2701" s="84"/>
      <c r="AHY2701" s="84"/>
      <c r="AHZ2701" s="84"/>
      <c r="AIA2701" s="84"/>
      <c r="AIB2701" s="84"/>
      <c r="AIC2701" s="84"/>
      <c r="AID2701" s="84"/>
      <c r="AIE2701" s="84"/>
      <c r="AIF2701" s="84"/>
      <c r="AIG2701" s="84"/>
      <c r="AIH2701" s="84"/>
      <c r="AII2701" s="84"/>
      <c r="AIJ2701" s="84"/>
      <c r="AIK2701" s="84"/>
      <c r="AIL2701" s="84"/>
      <c r="AIM2701" s="84"/>
      <c r="AIN2701" s="84"/>
      <c r="AIO2701" s="84"/>
      <c r="AIP2701" s="84"/>
      <c r="AIQ2701" s="84"/>
      <c r="AIR2701" s="84"/>
      <c r="AIS2701" s="84"/>
      <c r="AIT2701" s="84"/>
      <c r="AIU2701" s="84"/>
      <c r="AIV2701" s="84"/>
      <c r="AIW2701" s="84"/>
      <c r="AIX2701" s="84"/>
      <c r="AIY2701" s="84"/>
      <c r="AIZ2701" s="84"/>
      <c r="AJA2701" s="84"/>
      <c r="AJB2701" s="84"/>
      <c r="AJC2701" s="84"/>
      <c r="AJD2701" s="84"/>
      <c r="AJE2701" s="84"/>
      <c r="AJF2701" s="84"/>
      <c r="AJG2701" s="84"/>
      <c r="AJH2701" s="84"/>
      <c r="AJI2701" s="84"/>
      <c r="AJJ2701" s="84"/>
      <c r="AJK2701" s="84"/>
      <c r="AJL2701" s="84"/>
      <c r="AJM2701" s="84"/>
      <c r="AJN2701" s="84"/>
      <c r="AJO2701" s="84"/>
      <c r="AJP2701" s="84"/>
      <c r="AJQ2701" s="84"/>
      <c r="AJR2701" s="84"/>
      <c r="AJS2701" s="84"/>
      <c r="AJT2701" s="84"/>
      <c r="AJU2701" s="84"/>
      <c r="AJV2701" s="84"/>
      <c r="AJW2701" s="84"/>
      <c r="AJX2701" s="84"/>
      <c r="AJY2701" s="84"/>
      <c r="AJZ2701" s="84"/>
      <c r="AKA2701" s="84"/>
      <c r="AKB2701" s="84"/>
      <c r="AKC2701" s="84"/>
      <c r="AKD2701" s="84"/>
      <c r="AKE2701" s="84"/>
      <c r="AKF2701" s="84"/>
      <c r="AKG2701" s="84"/>
      <c r="AKH2701" s="84"/>
      <c r="AKI2701" s="84"/>
      <c r="AKJ2701" s="84"/>
      <c r="AKK2701" s="84"/>
      <c r="AKL2701" s="84"/>
      <c r="AKM2701" s="84"/>
      <c r="AKN2701" s="84"/>
      <c r="AKO2701" s="84"/>
      <c r="AKP2701" s="84"/>
      <c r="AKQ2701" s="84"/>
      <c r="AKR2701" s="84"/>
      <c r="AKS2701" s="84"/>
      <c r="AKT2701" s="84"/>
      <c r="AKU2701" s="84"/>
      <c r="AKV2701" s="84"/>
      <c r="AKW2701" s="84"/>
      <c r="AKX2701" s="84"/>
      <c r="AKY2701" s="84"/>
      <c r="AKZ2701" s="84"/>
      <c r="ALA2701" s="84"/>
      <c r="ALB2701" s="84"/>
      <c r="ALC2701" s="84"/>
      <c r="ALD2701" s="84"/>
      <c r="ALE2701" s="84"/>
      <c r="ALF2701" s="84"/>
      <c r="ALG2701" s="84"/>
      <c r="ALH2701" s="84"/>
      <c r="ALI2701" s="84"/>
      <c r="ALJ2701" s="84"/>
      <c r="ALK2701" s="84"/>
      <c r="ALL2701" s="84"/>
      <c r="ALM2701" s="84"/>
      <c r="ALN2701" s="84"/>
      <c r="ALO2701" s="84"/>
      <c r="ALP2701" s="84"/>
      <c r="ALQ2701" s="84"/>
      <c r="ALR2701" s="84"/>
      <c r="ALS2701" s="84"/>
      <c r="ALT2701" s="84"/>
      <c r="ALU2701" s="84"/>
      <c r="ALV2701" s="84"/>
      <c r="ALW2701" s="84"/>
      <c r="ALX2701" s="84"/>
      <c r="ALY2701" s="84"/>
      <c r="ALZ2701" s="84"/>
      <c r="AMA2701" s="84"/>
      <c r="AMB2701" s="84"/>
      <c r="AMC2701" s="84"/>
      <c r="AMD2701" s="84"/>
      <c r="AME2701" s="84"/>
      <c r="AMF2701" s="84"/>
      <c r="AMG2701" s="84"/>
      <c r="AMH2701" s="84"/>
      <c r="AMI2701" s="84"/>
    </row>
    <row r="2702" spans="1:1023" s="83" customFormat="1" ht="15.75" customHeight="1" x14ac:dyDescent="0.25">
      <c r="A2702" s="3" t="s">
        <v>210</v>
      </c>
      <c r="B2702" s="5">
        <v>4</v>
      </c>
      <c r="C2702" s="5">
        <v>3</v>
      </c>
      <c r="D2702" s="5">
        <v>0</v>
      </c>
      <c r="E2702" s="5">
        <v>3</v>
      </c>
      <c r="F2702" s="5">
        <v>3</v>
      </c>
      <c r="G2702" s="5">
        <v>3</v>
      </c>
      <c r="H2702" s="5">
        <v>2</v>
      </c>
      <c r="I2702" s="5">
        <v>2</v>
      </c>
      <c r="J2702" s="5">
        <v>1</v>
      </c>
      <c r="K2702" s="5">
        <v>0</v>
      </c>
      <c r="L2702" s="5">
        <v>0</v>
      </c>
      <c r="M2702" s="104"/>
      <c r="N2702" s="104"/>
      <c r="O2702" s="104"/>
      <c r="P2702" s="10">
        <f t="shared" si="107"/>
        <v>21</v>
      </c>
      <c r="Q2702" s="5">
        <v>4</v>
      </c>
      <c r="R2702" s="4">
        <f t="shared" si="108"/>
        <v>0.21</v>
      </c>
      <c r="S2702" s="9" t="s">
        <v>294</v>
      </c>
      <c r="T2702" s="52" t="s">
        <v>2090</v>
      </c>
      <c r="U2702" s="53" t="s">
        <v>608</v>
      </c>
      <c r="V2702" s="52" t="s">
        <v>750</v>
      </c>
      <c r="W2702" s="7" t="s">
        <v>2015</v>
      </c>
      <c r="X2702" s="8">
        <v>9</v>
      </c>
      <c r="Y2702" s="6" t="s">
        <v>2091</v>
      </c>
      <c r="Z2702" s="38" t="s">
        <v>2050</v>
      </c>
      <c r="AA2702" s="38" t="s">
        <v>474</v>
      </c>
      <c r="AB2702" s="210" t="s">
        <v>1211</v>
      </c>
      <c r="AC2702" s="225"/>
    </row>
    <row r="2703" spans="1:1023" s="83" customFormat="1" ht="15.75" customHeight="1" x14ac:dyDescent="0.25">
      <c r="A2703" s="3" t="s">
        <v>206</v>
      </c>
      <c r="B2703" s="5">
        <v>1</v>
      </c>
      <c r="C2703" s="5">
        <v>4</v>
      </c>
      <c r="D2703" s="5">
        <v>2</v>
      </c>
      <c r="E2703" s="5">
        <v>3</v>
      </c>
      <c r="F2703" s="5">
        <v>0</v>
      </c>
      <c r="G2703" s="5">
        <v>6</v>
      </c>
      <c r="H2703" s="5">
        <v>0</v>
      </c>
      <c r="I2703" s="5">
        <v>0</v>
      </c>
      <c r="J2703" s="5">
        <v>1</v>
      </c>
      <c r="K2703" s="5">
        <v>0</v>
      </c>
      <c r="L2703" s="5">
        <v>4</v>
      </c>
      <c r="M2703" s="104"/>
      <c r="N2703" s="104"/>
      <c r="O2703" s="104"/>
      <c r="P2703" s="10">
        <f t="shared" si="107"/>
        <v>21</v>
      </c>
      <c r="Q2703" s="5">
        <v>3</v>
      </c>
      <c r="R2703" s="4">
        <f t="shared" si="108"/>
        <v>0.21</v>
      </c>
      <c r="S2703" s="9" t="s">
        <v>294</v>
      </c>
      <c r="T2703" s="52" t="s">
        <v>1454</v>
      </c>
      <c r="U2703" s="53" t="s">
        <v>300</v>
      </c>
      <c r="V2703" s="52" t="s">
        <v>502</v>
      </c>
      <c r="W2703" s="7" t="s">
        <v>1438</v>
      </c>
      <c r="X2703" s="8">
        <v>9</v>
      </c>
      <c r="Y2703" s="6" t="s">
        <v>957</v>
      </c>
      <c r="Z2703" s="38" t="s">
        <v>1443</v>
      </c>
      <c r="AA2703" s="38" t="s">
        <v>612</v>
      </c>
      <c r="AB2703" s="210" t="s">
        <v>567</v>
      </c>
      <c r="AC2703" s="225"/>
    </row>
    <row r="2704" spans="1:1023" s="83" customFormat="1" ht="15.75" customHeight="1" x14ac:dyDescent="0.25">
      <c r="A2704" s="3" t="s">
        <v>209</v>
      </c>
      <c r="B2704" s="5">
        <v>2</v>
      </c>
      <c r="C2704" s="5">
        <v>3</v>
      </c>
      <c r="D2704" s="5">
        <v>2</v>
      </c>
      <c r="E2704" s="5">
        <v>3</v>
      </c>
      <c r="F2704" s="5">
        <v>2</v>
      </c>
      <c r="G2704" s="5">
        <v>0</v>
      </c>
      <c r="H2704" s="5">
        <v>4</v>
      </c>
      <c r="I2704" s="5">
        <v>1</v>
      </c>
      <c r="J2704" s="5">
        <v>1</v>
      </c>
      <c r="K2704" s="5">
        <v>2</v>
      </c>
      <c r="L2704" s="5">
        <v>1</v>
      </c>
      <c r="M2704" s="104"/>
      <c r="N2704" s="104"/>
      <c r="O2704" s="104"/>
      <c r="P2704" s="10">
        <f t="shared" si="107"/>
        <v>21</v>
      </c>
      <c r="Q2704" s="5">
        <v>4</v>
      </c>
      <c r="R2704" s="4">
        <f t="shared" si="108"/>
        <v>0.21</v>
      </c>
      <c r="S2704" s="9" t="s">
        <v>294</v>
      </c>
      <c r="T2704" s="52" t="s">
        <v>2092</v>
      </c>
      <c r="U2704" s="53" t="s">
        <v>474</v>
      </c>
      <c r="V2704" s="52" t="s">
        <v>1451</v>
      </c>
      <c r="W2704" s="7" t="s">
        <v>2015</v>
      </c>
      <c r="X2704" s="8">
        <v>9</v>
      </c>
      <c r="Y2704" s="6" t="s">
        <v>2093</v>
      </c>
      <c r="Z2704" s="38" t="s">
        <v>2050</v>
      </c>
      <c r="AA2704" s="38" t="s">
        <v>474</v>
      </c>
      <c r="AB2704" s="210" t="s">
        <v>1211</v>
      </c>
      <c r="AC2704" s="225"/>
    </row>
    <row r="2705" spans="1:1023" s="83" customFormat="1" ht="15.75" customHeight="1" x14ac:dyDescent="0.25">
      <c r="A2705" s="3" t="s">
        <v>212</v>
      </c>
      <c r="B2705" s="5">
        <v>0</v>
      </c>
      <c r="C2705" s="5">
        <v>1</v>
      </c>
      <c r="D2705" s="5">
        <v>4</v>
      </c>
      <c r="E2705" s="5">
        <v>3</v>
      </c>
      <c r="F2705" s="5">
        <v>0</v>
      </c>
      <c r="G2705" s="5">
        <v>3</v>
      </c>
      <c r="H2705" s="5">
        <v>4</v>
      </c>
      <c r="I2705" s="5">
        <v>0</v>
      </c>
      <c r="J2705" s="5">
        <v>6</v>
      </c>
      <c r="K2705" s="5">
        <v>0</v>
      </c>
      <c r="L2705" s="5">
        <v>0</v>
      </c>
      <c r="M2705" s="104"/>
      <c r="N2705" s="104"/>
      <c r="O2705" s="104"/>
      <c r="P2705" s="10">
        <f t="shared" si="107"/>
        <v>21</v>
      </c>
      <c r="Q2705" s="5">
        <v>6</v>
      </c>
      <c r="R2705" s="4">
        <f t="shared" si="108"/>
        <v>0.21</v>
      </c>
      <c r="S2705" s="9" t="s">
        <v>294</v>
      </c>
      <c r="T2705" s="52" t="s">
        <v>2429</v>
      </c>
      <c r="U2705" s="53" t="s">
        <v>311</v>
      </c>
      <c r="V2705" s="52" t="s">
        <v>502</v>
      </c>
      <c r="W2705" s="7" t="s">
        <v>2284</v>
      </c>
      <c r="X2705" s="8">
        <v>9</v>
      </c>
      <c r="Y2705" s="6" t="s">
        <v>366</v>
      </c>
      <c r="Z2705" s="38" t="s">
        <v>2350</v>
      </c>
      <c r="AA2705" s="38" t="s">
        <v>1123</v>
      </c>
      <c r="AB2705" s="210" t="s">
        <v>466</v>
      </c>
      <c r="AC2705" s="226"/>
      <c r="AD2705" s="84"/>
      <c r="AE2705" s="84"/>
      <c r="AF2705" s="84"/>
      <c r="AG2705" s="84"/>
      <c r="AH2705" s="84"/>
      <c r="AI2705" s="84"/>
      <c r="AJ2705" s="84"/>
      <c r="AK2705" s="84"/>
      <c r="AL2705" s="84"/>
      <c r="AM2705" s="84"/>
      <c r="AN2705" s="84"/>
      <c r="AO2705" s="84"/>
      <c r="AP2705" s="84"/>
      <c r="AQ2705" s="84"/>
      <c r="AR2705" s="84"/>
      <c r="AS2705" s="84"/>
      <c r="AT2705" s="84"/>
      <c r="AU2705" s="84"/>
      <c r="AV2705" s="84"/>
      <c r="AW2705" s="84"/>
      <c r="AX2705" s="84"/>
      <c r="AY2705" s="84"/>
      <c r="AZ2705" s="84"/>
      <c r="BA2705" s="84"/>
      <c r="BB2705" s="84"/>
      <c r="BC2705" s="84"/>
      <c r="BD2705" s="84"/>
      <c r="BE2705" s="84"/>
      <c r="BF2705" s="84"/>
      <c r="BG2705" s="84"/>
      <c r="BH2705" s="84"/>
      <c r="BI2705" s="84"/>
      <c r="BJ2705" s="84"/>
      <c r="BK2705" s="84"/>
      <c r="BL2705" s="84"/>
      <c r="BM2705" s="84"/>
      <c r="BN2705" s="84"/>
      <c r="BO2705" s="84"/>
      <c r="BP2705" s="84"/>
      <c r="BQ2705" s="84"/>
      <c r="BR2705" s="84"/>
      <c r="BS2705" s="84"/>
      <c r="BT2705" s="84"/>
      <c r="BU2705" s="84"/>
      <c r="BV2705" s="84"/>
      <c r="BW2705" s="84"/>
      <c r="BX2705" s="84"/>
      <c r="BY2705" s="84"/>
      <c r="BZ2705" s="84"/>
      <c r="CA2705" s="84"/>
      <c r="CB2705" s="84"/>
      <c r="CC2705" s="84"/>
      <c r="CD2705" s="84"/>
      <c r="CE2705" s="84"/>
      <c r="CF2705" s="84"/>
      <c r="CG2705" s="84"/>
      <c r="CH2705" s="84"/>
      <c r="CI2705" s="84"/>
      <c r="CJ2705" s="84"/>
      <c r="CK2705" s="84"/>
      <c r="CL2705" s="84"/>
      <c r="CM2705" s="84"/>
      <c r="CN2705" s="84"/>
      <c r="CO2705" s="84"/>
      <c r="CP2705" s="84"/>
      <c r="CQ2705" s="84"/>
      <c r="CR2705" s="84"/>
      <c r="CS2705" s="84"/>
      <c r="CT2705" s="84"/>
      <c r="CU2705" s="84"/>
      <c r="CV2705" s="84"/>
      <c r="CW2705" s="84"/>
      <c r="CX2705" s="84"/>
      <c r="CY2705" s="84"/>
      <c r="CZ2705" s="84"/>
      <c r="DA2705" s="84"/>
      <c r="DB2705" s="84"/>
      <c r="DC2705" s="84"/>
      <c r="DD2705" s="84"/>
      <c r="DE2705" s="84"/>
      <c r="DF2705" s="84"/>
      <c r="DG2705" s="84"/>
      <c r="DH2705" s="84"/>
      <c r="DI2705" s="84"/>
      <c r="DJ2705" s="84"/>
      <c r="DK2705" s="84"/>
      <c r="DL2705" s="84"/>
      <c r="DM2705" s="84"/>
      <c r="DN2705" s="84"/>
      <c r="DO2705" s="84"/>
      <c r="DP2705" s="84"/>
      <c r="DQ2705" s="84"/>
      <c r="DR2705" s="84"/>
      <c r="DS2705" s="84"/>
      <c r="DT2705" s="84"/>
      <c r="DU2705" s="84"/>
      <c r="DV2705" s="84"/>
      <c r="DW2705" s="84"/>
      <c r="DX2705" s="84"/>
      <c r="DY2705" s="84"/>
      <c r="DZ2705" s="84"/>
      <c r="EA2705" s="84"/>
      <c r="EB2705" s="84"/>
      <c r="EC2705" s="84"/>
      <c r="ED2705" s="84"/>
      <c r="EE2705" s="84"/>
      <c r="EF2705" s="84"/>
      <c r="EG2705" s="84"/>
      <c r="EH2705" s="84"/>
      <c r="EI2705" s="84"/>
      <c r="EJ2705" s="84"/>
      <c r="EK2705" s="84"/>
      <c r="EL2705" s="84"/>
      <c r="EM2705" s="84"/>
      <c r="EN2705" s="84"/>
      <c r="EO2705" s="84"/>
      <c r="EP2705" s="84"/>
      <c r="EQ2705" s="84"/>
      <c r="ER2705" s="84"/>
      <c r="ES2705" s="84"/>
      <c r="ET2705" s="84"/>
      <c r="EU2705" s="84"/>
      <c r="EV2705" s="84"/>
      <c r="EW2705" s="84"/>
      <c r="EX2705" s="84"/>
      <c r="EY2705" s="84"/>
      <c r="EZ2705" s="84"/>
      <c r="FA2705" s="84"/>
      <c r="FB2705" s="84"/>
      <c r="FC2705" s="84"/>
      <c r="FD2705" s="84"/>
      <c r="FE2705" s="84"/>
      <c r="FF2705" s="84"/>
      <c r="FG2705" s="84"/>
      <c r="FH2705" s="84"/>
      <c r="FI2705" s="84"/>
      <c r="FJ2705" s="84"/>
      <c r="FK2705" s="84"/>
      <c r="FL2705" s="84"/>
      <c r="FM2705" s="84"/>
      <c r="FN2705" s="84"/>
      <c r="FO2705" s="84"/>
      <c r="FP2705" s="84"/>
      <c r="FQ2705" s="84"/>
      <c r="FR2705" s="84"/>
      <c r="FS2705" s="84"/>
      <c r="FT2705" s="84"/>
      <c r="FU2705" s="84"/>
      <c r="FV2705" s="84"/>
      <c r="FW2705" s="84"/>
      <c r="FX2705" s="84"/>
      <c r="FY2705" s="84"/>
      <c r="FZ2705" s="84"/>
      <c r="GA2705" s="84"/>
      <c r="GB2705" s="84"/>
      <c r="GC2705" s="84"/>
      <c r="GD2705" s="84"/>
      <c r="GE2705" s="84"/>
      <c r="GF2705" s="84"/>
      <c r="GG2705" s="84"/>
      <c r="GH2705" s="84"/>
      <c r="GI2705" s="84"/>
      <c r="GJ2705" s="84"/>
      <c r="GK2705" s="84"/>
      <c r="GL2705" s="84"/>
      <c r="GM2705" s="84"/>
      <c r="GN2705" s="84"/>
      <c r="GO2705" s="84"/>
      <c r="GP2705" s="84"/>
      <c r="GQ2705" s="84"/>
      <c r="GR2705" s="84"/>
      <c r="GS2705" s="84"/>
      <c r="GT2705" s="84"/>
      <c r="GU2705" s="84"/>
      <c r="GV2705" s="84"/>
      <c r="GW2705" s="84"/>
      <c r="GX2705" s="84"/>
      <c r="GY2705" s="84"/>
      <c r="GZ2705" s="84"/>
      <c r="HA2705" s="84"/>
      <c r="HB2705" s="84"/>
      <c r="HC2705" s="84"/>
      <c r="HD2705" s="84"/>
      <c r="HE2705" s="84"/>
      <c r="HF2705" s="84"/>
      <c r="HG2705" s="84"/>
      <c r="HH2705" s="84"/>
      <c r="HI2705" s="84"/>
      <c r="HJ2705" s="84"/>
      <c r="HK2705" s="84"/>
      <c r="HL2705" s="84"/>
      <c r="HM2705" s="84"/>
      <c r="HN2705" s="84"/>
      <c r="HO2705" s="84"/>
      <c r="HP2705" s="84"/>
      <c r="HQ2705" s="84"/>
      <c r="HR2705" s="84"/>
      <c r="HS2705" s="84"/>
      <c r="HT2705" s="84"/>
      <c r="HU2705" s="84"/>
      <c r="HV2705" s="84"/>
      <c r="HW2705" s="84"/>
      <c r="HX2705" s="84"/>
      <c r="HY2705" s="84"/>
      <c r="HZ2705" s="84"/>
      <c r="IA2705" s="84"/>
      <c r="IB2705" s="84"/>
      <c r="IC2705" s="84"/>
      <c r="ID2705" s="84"/>
      <c r="IE2705" s="84"/>
      <c r="IF2705" s="84"/>
      <c r="IG2705" s="84"/>
      <c r="IH2705" s="84"/>
      <c r="II2705" s="84"/>
      <c r="IJ2705" s="84"/>
      <c r="IK2705" s="84"/>
      <c r="IL2705" s="84"/>
      <c r="IM2705" s="84"/>
      <c r="IN2705" s="84"/>
      <c r="IO2705" s="84"/>
      <c r="IP2705" s="84"/>
      <c r="IQ2705" s="84"/>
      <c r="IR2705" s="84"/>
      <c r="IS2705" s="84"/>
      <c r="IT2705" s="84"/>
      <c r="IU2705" s="84"/>
      <c r="IV2705" s="84"/>
      <c r="IW2705" s="84"/>
      <c r="IX2705" s="84"/>
      <c r="IY2705" s="84"/>
      <c r="IZ2705" s="84"/>
      <c r="JA2705" s="84"/>
      <c r="JB2705" s="84"/>
      <c r="JC2705" s="84"/>
      <c r="JD2705" s="84"/>
      <c r="JE2705" s="84"/>
      <c r="JF2705" s="84"/>
      <c r="JG2705" s="84"/>
      <c r="JH2705" s="84"/>
      <c r="JI2705" s="84"/>
      <c r="JJ2705" s="84"/>
      <c r="JK2705" s="84"/>
      <c r="JL2705" s="84"/>
      <c r="JM2705" s="84"/>
      <c r="JN2705" s="84"/>
      <c r="JO2705" s="84"/>
      <c r="JP2705" s="84"/>
      <c r="JQ2705" s="84"/>
      <c r="JR2705" s="84"/>
      <c r="JS2705" s="84"/>
      <c r="JT2705" s="84"/>
      <c r="JU2705" s="84"/>
      <c r="JV2705" s="84"/>
      <c r="JW2705" s="84"/>
      <c r="JX2705" s="84"/>
      <c r="JY2705" s="84"/>
      <c r="JZ2705" s="84"/>
      <c r="KA2705" s="84"/>
      <c r="KB2705" s="84"/>
      <c r="KC2705" s="84"/>
      <c r="KD2705" s="84"/>
      <c r="KE2705" s="84"/>
      <c r="KF2705" s="84"/>
      <c r="KG2705" s="84"/>
      <c r="KH2705" s="84"/>
      <c r="KI2705" s="84"/>
      <c r="KJ2705" s="84"/>
      <c r="KK2705" s="84"/>
      <c r="KL2705" s="84"/>
      <c r="KM2705" s="84"/>
      <c r="KN2705" s="84"/>
      <c r="KO2705" s="84"/>
      <c r="KP2705" s="84"/>
      <c r="KQ2705" s="84"/>
      <c r="KR2705" s="84"/>
      <c r="KS2705" s="84"/>
      <c r="KT2705" s="84"/>
      <c r="KU2705" s="84"/>
      <c r="KV2705" s="84"/>
      <c r="KW2705" s="84"/>
      <c r="KX2705" s="84"/>
      <c r="KY2705" s="84"/>
      <c r="KZ2705" s="84"/>
      <c r="LA2705" s="84"/>
      <c r="LB2705" s="84"/>
      <c r="LC2705" s="84"/>
      <c r="LD2705" s="84"/>
      <c r="LE2705" s="84"/>
      <c r="LF2705" s="84"/>
      <c r="LG2705" s="84"/>
      <c r="LH2705" s="84"/>
      <c r="LI2705" s="84"/>
      <c r="LJ2705" s="84"/>
      <c r="LK2705" s="84"/>
      <c r="LL2705" s="84"/>
      <c r="LM2705" s="84"/>
      <c r="LN2705" s="84"/>
      <c r="LO2705" s="84"/>
      <c r="LP2705" s="84"/>
      <c r="LQ2705" s="84"/>
      <c r="LR2705" s="84"/>
      <c r="LS2705" s="84"/>
      <c r="LT2705" s="84"/>
      <c r="LU2705" s="84"/>
      <c r="LV2705" s="84"/>
      <c r="LW2705" s="84"/>
      <c r="LX2705" s="84"/>
      <c r="LY2705" s="84"/>
      <c r="LZ2705" s="84"/>
      <c r="MA2705" s="84"/>
      <c r="MB2705" s="84"/>
      <c r="MC2705" s="84"/>
      <c r="MD2705" s="84"/>
      <c r="ME2705" s="84"/>
      <c r="MF2705" s="84"/>
      <c r="MG2705" s="84"/>
      <c r="MH2705" s="84"/>
      <c r="MI2705" s="84"/>
      <c r="MJ2705" s="84"/>
      <c r="MK2705" s="84"/>
      <c r="ML2705" s="84"/>
      <c r="MM2705" s="84"/>
      <c r="MN2705" s="84"/>
      <c r="MO2705" s="84"/>
      <c r="MP2705" s="84"/>
      <c r="MQ2705" s="84"/>
      <c r="MR2705" s="84"/>
      <c r="MS2705" s="84"/>
      <c r="MT2705" s="84"/>
      <c r="MU2705" s="84"/>
      <c r="MV2705" s="84"/>
      <c r="MW2705" s="84"/>
      <c r="MX2705" s="84"/>
      <c r="MY2705" s="84"/>
      <c r="MZ2705" s="84"/>
      <c r="NA2705" s="84"/>
      <c r="NB2705" s="84"/>
      <c r="NC2705" s="84"/>
      <c r="ND2705" s="84"/>
      <c r="NE2705" s="84"/>
      <c r="NF2705" s="84"/>
      <c r="NG2705" s="84"/>
      <c r="NH2705" s="84"/>
      <c r="NI2705" s="84"/>
      <c r="NJ2705" s="84"/>
      <c r="NK2705" s="84"/>
      <c r="NL2705" s="84"/>
      <c r="NM2705" s="84"/>
      <c r="NN2705" s="84"/>
      <c r="NO2705" s="84"/>
      <c r="NP2705" s="84"/>
      <c r="NQ2705" s="84"/>
      <c r="NR2705" s="84"/>
      <c r="NS2705" s="84"/>
      <c r="NT2705" s="84"/>
      <c r="NU2705" s="84"/>
      <c r="NV2705" s="84"/>
      <c r="NW2705" s="84"/>
      <c r="NX2705" s="84"/>
      <c r="NY2705" s="84"/>
      <c r="NZ2705" s="84"/>
      <c r="OA2705" s="84"/>
      <c r="OB2705" s="84"/>
      <c r="OC2705" s="84"/>
      <c r="OD2705" s="84"/>
      <c r="OE2705" s="84"/>
      <c r="OF2705" s="84"/>
      <c r="OG2705" s="84"/>
      <c r="OH2705" s="84"/>
      <c r="OI2705" s="84"/>
      <c r="OJ2705" s="84"/>
      <c r="OK2705" s="84"/>
      <c r="OL2705" s="84"/>
      <c r="OM2705" s="84"/>
      <c r="ON2705" s="84"/>
      <c r="OO2705" s="84"/>
      <c r="OP2705" s="84"/>
      <c r="OQ2705" s="84"/>
      <c r="OR2705" s="84"/>
      <c r="OS2705" s="84"/>
      <c r="OT2705" s="84"/>
      <c r="OU2705" s="84"/>
      <c r="OV2705" s="84"/>
      <c r="OW2705" s="84"/>
      <c r="OX2705" s="84"/>
      <c r="OY2705" s="84"/>
      <c r="OZ2705" s="84"/>
      <c r="PA2705" s="84"/>
      <c r="PB2705" s="84"/>
      <c r="PC2705" s="84"/>
      <c r="PD2705" s="84"/>
      <c r="PE2705" s="84"/>
      <c r="PF2705" s="84"/>
      <c r="PG2705" s="84"/>
      <c r="PH2705" s="84"/>
      <c r="PI2705" s="84"/>
      <c r="PJ2705" s="84"/>
      <c r="PK2705" s="84"/>
      <c r="PL2705" s="84"/>
      <c r="PM2705" s="84"/>
      <c r="PN2705" s="84"/>
      <c r="PO2705" s="84"/>
      <c r="PP2705" s="84"/>
      <c r="PQ2705" s="84"/>
      <c r="PR2705" s="84"/>
      <c r="PS2705" s="84"/>
      <c r="PT2705" s="84"/>
      <c r="PU2705" s="84"/>
      <c r="PV2705" s="84"/>
      <c r="PW2705" s="84"/>
      <c r="PX2705" s="84"/>
      <c r="PY2705" s="84"/>
      <c r="PZ2705" s="84"/>
      <c r="QA2705" s="84"/>
      <c r="QB2705" s="84"/>
      <c r="QC2705" s="84"/>
      <c r="QD2705" s="84"/>
      <c r="QE2705" s="84"/>
      <c r="QF2705" s="84"/>
      <c r="QG2705" s="84"/>
      <c r="QH2705" s="84"/>
      <c r="QI2705" s="84"/>
      <c r="QJ2705" s="84"/>
      <c r="QK2705" s="84"/>
      <c r="QL2705" s="84"/>
      <c r="QM2705" s="84"/>
      <c r="QN2705" s="84"/>
      <c r="QO2705" s="84"/>
      <c r="QP2705" s="84"/>
      <c r="QQ2705" s="84"/>
      <c r="QR2705" s="84"/>
      <c r="QS2705" s="84"/>
      <c r="QT2705" s="84"/>
      <c r="QU2705" s="84"/>
      <c r="QV2705" s="84"/>
      <c r="QW2705" s="84"/>
      <c r="QX2705" s="84"/>
      <c r="QY2705" s="84"/>
      <c r="QZ2705" s="84"/>
      <c r="RA2705" s="84"/>
      <c r="RB2705" s="84"/>
      <c r="RC2705" s="84"/>
      <c r="RD2705" s="84"/>
      <c r="RE2705" s="84"/>
      <c r="RF2705" s="84"/>
      <c r="RG2705" s="84"/>
      <c r="RH2705" s="84"/>
      <c r="RI2705" s="84"/>
      <c r="RJ2705" s="84"/>
      <c r="RK2705" s="84"/>
      <c r="RL2705" s="84"/>
      <c r="RM2705" s="84"/>
      <c r="RN2705" s="84"/>
      <c r="RO2705" s="84"/>
      <c r="RP2705" s="84"/>
      <c r="RQ2705" s="84"/>
      <c r="RR2705" s="84"/>
      <c r="RS2705" s="84"/>
      <c r="RT2705" s="84"/>
      <c r="RU2705" s="84"/>
      <c r="RV2705" s="84"/>
      <c r="RW2705" s="84"/>
      <c r="RX2705" s="84"/>
      <c r="RY2705" s="84"/>
      <c r="RZ2705" s="84"/>
      <c r="SA2705" s="84"/>
      <c r="SB2705" s="84"/>
      <c r="SC2705" s="84"/>
      <c r="SD2705" s="84"/>
      <c r="SE2705" s="84"/>
      <c r="SF2705" s="84"/>
      <c r="SG2705" s="84"/>
      <c r="SH2705" s="84"/>
      <c r="SI2705" s="84"/>
      <c r="SJ2705" s="84"/>
      <c r="SK2705" s="84"/>
      <c r="SL2705" s="84"/>
      <c r="SM2705" s="84"/>
      <c r="SN2705" s="84"/>
      <c r="SO2705" s="84"/>
      <c r="SP2705" s="84"/>
      <c r="SQ2705" s="84"/>
      <c r="SR2705" s="84"/>
      <c r="SS2705" s="84"/>
      <c r="ST2705" s="84"/>
      <c r="SU2705" s="84"/>
      <c r="SV2705" s="84"/>
      <c r="SW2705" s="84"/>
      <c r="SX2705" s="84"/>
      <c r="SY2705" s="84"/>
      <c r="SZ2705" s="84"/>
      <c r="TA2705" s="84"/>
      <c r="TB2705" s="84"/>
      <c r="TC2705" s="84"/>
      <c r="TD2705" s="84"/>
      <c r="TE2705" s="84"/>
      <c r="TF2705" s="84"/>
      <c r="TG2705" s="84"/>
      <c r="TH2705" s="84"/>
      <c r="TI2705" s="84"/>
      <c r="TJ2705" s="84"/>
      <c r="TK2705" s="84"/>
      <c r="TL2705" s="84"/>
      <c r="TM2705" s="84"/>
      <c r="TN2705" s="84"/>
      <c r="TO2705" s="84"/>
      <c r="TP2705" s="84"/>
      <c r="TQ2705" s="84"/>
      <c r="TR2705" s="84"/>
      <c r="TS2705" s="84"/>
      <c r="TT2705" s="84"/>
      <c r="TU2705" s="84"/>
      <c r="TV2705" s="84"/>
      <c r="TW2705" s="84"/>
      <c r="TX2705" s="84"/>
      <c r="TY2705" s="84"/>
      <c r="TZ2705" s="84"/>
      <c r="UA2705" s="84"/>
      <c r="UB2705" s="84"/>
      <c r="UC2705" s="84"/>
      <c r="UD2705" s="84"/>
      <c r="UE2705" s="84"/>
      <c r="UF2705" s="84"/>
      <c r="UG2705" s="84"/>
      <c r="UH2705" s="84"/>
      <c r="UI2705" s="84"/>
      <c r="UJ2705" s="84"/>
      <c r="UK2705" s="84"/>
      <c r="UL2705" s="84"/>
      <c r="UM2705" s="84"/>
      <c r="UN2705" s="84"/>
      <c r="UO2705" s="84"/>
      <c r="UP2705" s="84"/>
      <c r="UQ2705" s="84"/>
      <c r="UR2705" s="84"/>
      <c r="US2705" s="84"/>
      <c r="UT2705" s="84"/>
      <c r="UU2705" s="84"/>
      <c r="UV2705" s="84"/>
      <c r="UW2705" s="84"/>
      <c r="UX2705" s="84"/>
      <c r="UY2705" s="84"/>
      <c r="UZ2705" s="84"/>
      <c r="VA2705" s="84"/>
      <c r="VB2705" s="84"/>
      <c r="VC2705" s="84"/>
      <c r="VD2705" s="84"/>
      <c r="VE2705" s="84"/>
      <c r="VF2705" s="84"/>
      <c r="VG2705" s="84"/>
      <c r="VH2705" s="84"/>
      <c r="VI2705" s="84"/>
      <c r="VJ2705" s="84"/>
      <c r="VK2705" s="84"/>
      <c r="VL2705" s="84"/>
      <c r="VM2705" s="84"/>
      <c r="VN2705" s="84"/>
      <c r="VO2705" s="84"/>
      <c r="VP2705" s="84"/>
      <c r="VQ2705" s="84"/>
      <c r="VR2705" s="84"/>
      <c r="VS2705" s="84"/>
      <c r="VT2705" s="84"/>
      <c r="VU2705" s="84"/>
      <c r="VV2705" s="84"/>
      <c r="VW2705" s="84"/>
      <c r="VX2705" s="84"/>
      <c r="VY2705" s="84"/>
      <c r="VZ2705" s="84"/>
      <c r="WA2705" s="84"/>
      <c r="WB2705" s="84"/>
      <c r="WC2705" s="84"/>
      <c r="WD2705" s="84"/>
      <c r="WE2705" s="84"/>
      <c r="WF2705" s="84"/>
      <c r="WG2705" s="84"/>
      <c r="WH2705" s="84"/>
      <c r="WI2705" s="84"/>
      <c r="WJ2705" s="84"/>
      <c r="WK2705" s="84"/>
      <c r="WL2705" s="84"/>
      <c r="WM2705" s="84"/>
      <c r="WN2705" s="84"/>
      <c r="WO2705" s="84"/>
      <c r="WP2705" s="84"/>
      <c r="WQ2705" s="84"/>
      <c r="WR2705" s="84"/>
      <c r="WS2705" s="84"/>
      <c r="WT2705" s="84"/>
      <c r="WU2705" s="84"/>
      <c r="WV2705" s="84"/>
      <c r="WW2705" s="84"/>
      <c r="WX2705" s="84"/>
      <c r="WY2705" s="84"/>
      <c r="WZ2705" s="84"/>
      <c r="XA2705" s="84"/>
      <c r="XB2705" s="84"/>
      <c r="XC2705" s="84"/>
      <c r="XD2705" s="84"/>
      <c r="XE2705" s="84"/>
      <c r="XF2705" s="84"/>
      <c r="XG2705" s="84"/>
      <c r="XH2705" s="84"/>
      <c r="XI2705" s="84"/>
      <c r="XJ2705" s="84"/>
      <c r="XK2705" s="84"/>
      <c r="XL2705" s="84"/>
      <c r="XM2705" s="84"/>
      <c r="XN2705" s="84"/>
      <c r="XO2705" s="84"/>
      <c r="XP2705" s="84"/>
      <c r="XQ2705" s="84"/>
      <c r="XR2705" s="84"/>
      <c r="XS2705" s="84"/>
      <c r="XT2705" s="84"/>
      <c r="XU2705" s="84"/>
      <c r="XV2705" s="84"/>
      <c r="XW2705" s="84"/>
      <c r="XX2705" s="84"/>
      <c r="XY2705" s="84"/>
      <c r="XZ2705" s="84"/>
      <c r="YA2705" s="84"/>
      <c r="YB2705" s="84"/>
      <c r="YC2705" s="84"/>
      <c r="YD2705" s="84"/>
      <c r="YE2705" s="84"/>
      <c r="YF2705" s="84"/>
      <c r="YG2705" s="84"/>
      <c r="YH2705" s="84"/>
      <c r="YI2705" s="84"/>
      <c r="YJ2705" s="84"/>
      <c r="YK2705" s="84"/>
      <c r="YL2705" s="84"/>
      <c r="YM2705" s="84"/>
      <c r="YN2705" s="84"/>
      <c r="YO2705" s="84"/>
      <c r="YP2705" s="84"/>
      <c r="YQ2705" s="84"/>
      <c r="YR2705" s="84"/>
      <c r="YS2705" s="84"/>
      <c r="YT2705" s="84"/>
      <c r="YU2705" s="84"/>
      <c r="YV2705" s="84"/>
      <c r="YW2705" s="84"/>
      <c r="YX2705" s="84"/>
      <c r="YY2705" s="84"/>
      <c r="YZ2705" s="84"/>
      <c r="ZA2705" s="84"/>
      <c r="ZB2705" s="84"/>
      <c r="ZC2705" s="84"/>
      <c r="ZD2705" s="84"/>
      <c r="ZE2705" s="84"/>
      <c r="ZF2705" s="84"/>
      <c r="ZG2705" s="84"/>
      <c r="ZH2705" s="84"/>
      <c r="ZI2705" s="84"/>
      <c r="ZJ2705" s="84"/>
      <c r="ZK2705" s="84"/>
      <c r="ZL2705" s="84"/>
      <c r="ZM2705" s="84"/>
      <c r="ZN2705" s="84"/>
      <c r="ZO2705" s="84"/>
      <c r="ZP2705" s="84"/>
      <c r="ZQ2705" s="84"/>
      <c r="ZR2705" s="84"/>
      <c r="ZS2705" s="84"/>
      <c r="ZT2705" s="84"/>
      <c r="ZU2705" s="84"/>
      <c r="ZV2705" s="84"/>
      <c r="ZW2705" s="84"/>
      <c r="ZX2705" s="84"/>
      <c r="ZY2705" s="84"/>
      <c r="ZZ2705" s="84"/>
      <c r="AAA2705" s="84"/>
      <c r="AAB2705" s="84"/>
      <c r="AAC2705" s="84"/>
      <c r="AAD2705" s="84"/>
      <c r="AAE2705" s="84"/>
      <c r="AAF2705" s="84"/>
      <c r="AAG2705" s="84"/>
      <c r="AAH2705" s="84"/>
      <c r="AAI2705" s="84"/>
      <c r="AAJ2705" s="84"/>
      <c r="AAK2705" s="84"/>
      <c r="AAL2705" s="84"/>
      <c r="AAM2705" s="84"/>
      <c r="AAN2705" s="84"/>
      <c r="AAO2705" s="84"/>
      <c r="AAP2705" s="84"/>
      <c r="AAQ2705" s="84"/>
      <c r="AAR2705" s="84"/>
      <c r="AAS2705" s="84"/>
      <c r="AAT2705" s="84"/>
      <c r="AAU2705" s="84"/>
      <c r="AAV2705" s="84"/>
      <c r="AAW2705" s="84"/>
      <c r="AAX2705" s="84"/>
      <c r="AAY2705" s="84"/>
      <c r="AAZ2705" s="84"/>
      <c r="ABA2705" s="84"/>
      <c r="ABB2705" s="84"/>
      <c r="ABC2705" s="84"/>
      <c r="ABD2705" s="84"/>
      <c r="ABE2705" s="84"/>
      <c r="ABF2705" s="84"/>
      <c r="ABG2705" s="84"/>
      <c r="ABH2705" s="84"/>
      <c r="ABI2705" s="84"/>
      <c r="ABJ2705" s="84"/>
      <c r="ABK2705" s="84"/>
      <c r="ABL2705" s="84"/>
      <c r="ABM2705" s="84"/>
      <c r="ABN2705" s="84"/>
      <c r="ABO2705" s="84"/>
      <c r="ABP2705" s="84"/>
      <c r="ABQ2705" s="84"/>
      <c r="ABR2705" s="84"/>
      <c r="ABS2705" s="84"/>
      <c r="ABT2705" s="84"/>
      <c r="ABU2705" s="84"/>
      <c r="ABV2705" s="84"/>
      <c r="ABW2705" s="84"/>
      <c r="ABX2705" s="84"/>
      <c r="ABY2705" s="84"/>
      <c r="ABZ2705" s="84"/>
      <c r="ACA2705" s="84"/>
      <c r="ACB2705" s="84"/>
      <c r="ACC2705" s="84"/>
      <c r="ACD2705" s="84"/>
      <c r="ACE2705" s="84"/>
      <c r="ACF2705" s="84"/>
      <c r="ACG2705" s="84"/>
      <c r="ACH2705" s="84"/>
      <c r="ACI2705" s="84"/>
      <c r="ACJ2705" s="84"/>
      <c r="ACK2705" s="84"/>
      <c r="ACL2705" s="84"/>
      <c r="ACM2705" s="84"/>
      <c r="ACN2705" s="84"/>
      <c r="ACO2705" s="84"/>
      <c r="ACP2705" s="84"/>
      <c r="ACQ2705" s="84"/>
      <c r="ACR2705" s="84"/>
      <c r="ACS2705" s="84"/>
      <c r="ACT2705" s="84"/>
      <c r="ACU2705" s="84"/>
      <c r="ACV2705" s="84"/>
      <c r="ACW2705" s="84"/>
      <c r="ACX2705" s="84"/>
      <c r="ACY2705" s="84"/>
      <c r="ACZ2705" s="84"/>
      <c r="ADA2705" s="84"/>
      <c r="ADB2705" s="84"/>
      <c r="ADC2705" s="84"/>
      <c r="ADD2705" s="84"/>
      <c r="ADE2705" s="84"/>
      <c r="ADF2705" s="84"/>
      <c r="ADG2705" s="84"/>
      <c r="ADH2705" s="84"/>
      <c r="ADI2705" s="84"/>
      <c r="ADJ2705" s="84"/>
      <c r="ADK2705" s="84"/>
      <c r="ADL2705" s="84"/>
      <c r="ADM2705" s="84"/>
      <c r="ADN2705" s="84"/>
      <c r="ADO2705" s="84"/>
      <c r="ADP2705" s="84"/>
      <c r="ADQ2705" s="84"/>
      <c r="ADR2705" s="84"/>
      <c r="ADS2705" s="84"/>
      <c r="ADT2705" s="84"/>
      <c r="ADU2705" s="84"/>
      <c r="ADV2705" s="84"/>
      <c r="ADW2705" s="84"/>
      <c r="ADX2705" s="84"/>
      <c r="ADY2705" s="84"/>
      <c r="ADZ2705" s="84"/>
      <c r="AEA2705" s="84"/>
      <c r="AEB2705" s="84"/>
      <c r="AEC2705" s="84"/>
      <c r="AED2705" s="84"/>
      <c r="AEE2705" s="84"/>
      <c r="AEF2705" s="84"/>
      <c r="AEG2705" s="84"/>
      <c r="AEH2705" s="84"/>
      <c r="AEI2705" s="84"/>
      <c r="AEJ2705" s="84"/>
      <c r="AEK2705" s="84"/>
      <c r="AEL2705" s="84"/>
      <c r="AEM2705" s="84"/>
      <c r="AEN2705" s="84"/>
      <c r="AEO2705" s="84"/>
      <c r="AEP2705" s="84"/>
      <c r="AEQ2705" s="84"/>
      <c r="AER2705" s="84"/>
      <c r="AES2705" s="84"/>
      <c r="AET2705" s="84"/>
      <c r="AEU2705" s="84"/>
      <c r="AEV2705" s="84"/>
      <c r="AEW2705" s="84"/>
      <c r="AEX2705" s="84"/>
      <c r="AEY2705" s="84"/>
      <c r="AEZ2705" s="84"/>
      <c r="AFA2705" s="84"/>
      <c r="AFB2705" s="84"/>
      <c r="AFC2705" s="84"/>
      <c r="AFD2705" s="84"/>
      <c r="AFE2705" s="84"/>
      <c r="AFF2705" s="84"/>
      <c r="AFG2705" s="84"/>
      <c r="AFH2705" s="84"/>
      <c r="AFI2705" s="84"/>
      <c r="AFJ2705" s="84"/>
      <c r="AFK2705" s="84"/>
      <c r="AFL2705" s="84"/>
      <c r="AFM2705" s="84"/>
      <c r="AFN2705" s="84"/>
      <c r="AFO2705" s="84"/>
      <c r="AFP2705" s="84"/>
      <c r="AFQ2705" s="84"/>
      <c r="AFR2705" s="84"/>
      <c r="AFS2705" s="84"/>
      <c r="AFT2705" s="84"/>
      <c r="AFU2705" s="84"/>
      <c r="AFV2705" s="84"/>
      <c r="AFW2705" s="84"/>
      <c r="AFX2705" s="84"/>
      <c r="AFY2705" s="84"/>
      <c r="AFZ2705" s="84"/>
      <c r="AGA2705" s="84"/>
      <c r="AGB2705" s="84"/>
      <c r="AGC2705" s="84"/>
      <c r="AGD2705" s="84"/>
      <c r="AGE2705" s="84"/>
      <c r="AGF2705" s="84"/>
      <c r="AGG2705" s="84"/>
      <c r="AGH2705" s="84"/>
      <c r="AGI2705" s="84"/>
      <c r="AGJ2705" s="84"/>
      <c r="AGK2705" s="84"/>
      <c r="AGL2705" s="84"/>
      <c r="AGM2705" s="84"/>
      <c r="AGN2705" s="84"/>
      <c r="AGO2705" s="84"/>
      <c r="AGP2705" s="84"/>
      <c r="AGQ2705" s="84"/>
      <c r="AGR2705" s="84"/>
      <c r="AGS2705" s="84"/>
      <c r="AGT2705" s="84"/>
      <c r="AGU2705" s="84"/>
      <c r="AGV2705" s="84"/>
      <c r="AGW2705" s="84"/>
      <c r="AGX2705" s="84"/>
      <c r="AGY2705" s="84"/>
      <c r="AGZ2705" s="84"/>
      <c r="AHA2705" s="84"/>
      <c r="AHB2705" s="84"/>
      <c r="AHC2705" s="84"/>
      <c r="AHD2705" s="84"/>
      <c r="AHE2705" s="84"/>
      <c r="AHF2705" s="84"/>
      <c r="AHG2705" s="84"/>
      <c r="AHH2705" s="84"/>
      <c r="AHI2705" s="84"/>
      <c r="AHJ2705" s="84"/>
      <c r="AHK2705" s="84"/>
      <c r="AHL2705" s="84"/>
      <c r="AHM2705" s="84"/>
      <c r="AHN2705" s="84"/>
      <c r="AHO2705" s="84"/>
      <c r="AHP2705" s="84"/>
      <c r="AHQ2705" s="84"/>
      <c r="AHR2705" s="84"/>
      <c r="AHS2705" s="84"/>
      <c r="AHT2705" s="84"/>
      <c r="AHU2705" s="84"/>
      <c r="AHV2705" s="84"/>
      <c r="AHW2705" s="84"/>
      <c r="AHX2705" s="84"/>
      <c r="AHY2705" s="84"/>
      <c r="AHZ2705" s="84"/>
      <c r="AIA2705" s="84"/>
      <c r="AIB2705" s="84"/>
      <c r="AIC2705" s="84"/>
      <c r="AID2705" s="84"/>
      <c r="AIE2705" s="84"/>
      <c r="AIF2705" s="84"/>
      <c r="AIG2705" s="84"/>
      <c r="AIH2705" s="84"/>
      <c r="AII2705" s="84"/>
      <c r="AIJ2705" s="84"/>
      <c r="AIK2705" s="84"/>
      <c r="AIL2705" s="84"/>
      <c r="AIM2705" s="84"/>
      <c r="AIN2705" s="84"/>
      <c r="AIO2705" s="84"/>
      <c r="AIP2705" s="84"/>
      <c r="AIQ2705" s="84"/>
      <c r="AIR2705" s="84"/>
      <c r="AIS2705" s="84"/>
      <c r="AIT2705" s="84"/>
      <c r="AIU2705" s="84"/>
      <c r="AIV2705" s="84"/>
      <c r="AIW2705" s="84"/>
      <c r="AIX2705" s="84"/>
      <c r="AIY2705" s="84"/>
      <c r="AIZ2705" s="84"/>
      <c r="AJA2705" s="84"/>
      <c r="AJB2705" s="84"/>
      <c r="AJC2705" s="84"/>
      <c r="AJD2705" s="84"/>
      <c r="AJE2705" s="84"/>
      <c r="AJF2705" s="84"/>
      <c r="AJG2705" s="84"/>
      <c r="AJH2705" s="84"/>
      <c r="AJI2705" s="84"/>
      <c r="AJJ2705" s="84"/>
      <c r="AJK2705" s="84"/>
      <c r="AJL2705" s="84"/>
      <c r="AJM2705" s="84"/>
      <c r="AJN2705" s="84"/>
      <c r="AJO2705" s="84"/>
      <c r="AJP2705" s="84"/>
      <c r="AJQ2705" s="84"/>
      <c r="AJR2705" s="84"/>
      <c r="AJS2705" s="84"/>
      <c r="AJT2705" s="84"/>
      <c r="AJU2705" s="84"/>
      <c r="AJV2705" s="84"/>
      <c r="AJW2705" s="84"/>
      <c r="AJX2705" s="84"/>
      <c r="AJY2705" s="84"/>
      <c r="AJZ2705" s="84"/>
      <c r="AKA2705" s="84"/>
      <c r="AKB2705" s="84"/>
      <c r="AKC2705" s="84"/>
      <c r="AKD2705" s="84"/>
      <c r="AKE2705" s="84"/>
      <c r="AKF2705" s="84"/>
      <c r="AKG2705" s="84"/>
      <c r="AKH2705" s="84"/>
      <c r="AKI2705" s="84"/>
      <c r="AKJ2705" s="84"/>
      <c r="AKK2705" s="84"/>
      <c r="AKL2705" s="84"/>
      <c r="AKM2705" s="84"/>
      <c r="AKN2705" s="84"/>
      <c r="AKO2705" s="84"/>
      <c r="AKP2705" s="84"/>
      <c r="AKQ2705" s="84"/>
      <c r="AKR2705" s="84"/>
      <c r="AKS2705" s="84"/>
      <c r="AKT2705" s="84"/>
      <c r="AKU2705" s="84"/>
      <c r="AKV2705" s="84"/>
      <c r="AKW2705" s="84"/>
      <c r="AKX2705" s="84"/>
      <c r="AKY2705" s="84"/>
      <c r="AKZ2705" s="84"/>
      <c r="ALA2705" s="84"/>
      <c r="ALB2705" s="84"/>
      <c r="ALC2705" s="84"/>
      <c r="ALD2705" s="84"/>
      <c r="ALE2705" s="84"/>
      <c r="ALF2705" s="84"/>
      <c r="ALG2705" s="84"/>
      <c r="ALH2705" s="84"/>
      <c r="ALI2705" s="84"/>
      <c r="ALJ2705" s="84"/>
      <c r="ALK2705" s="84"/>
      <c r="ALL2705" s="84"/>
      <c r="ALM2705" s="84"/>
      <c r="ALN2705" s="84"/>
      <c r="ALO2705" s="84"/>
      <c r="ALP2705" s="84"/>
      <c r="ALQ2705" s="84"/>
      <c r="ALR2705" s="84"/>
      <c r="ALS2705" s="84"/>
      <c r="ALT2705" s="84"/>
      <c r="ALU2705" s="84"/>
      <c r="ALV2705" s="84"/>
      <c r="ALW2705" s="84"/>
      <c r="ALX2705" s="84"/>
      <c r="ALY2705" s="84"/>
      <c r="ALZ2705" s="84"/>
      <c r="AMA2705" s="84"/>
      <c r="AMB2705" s="84"/>
      <c r="AMC2705" s="84"/>
      <c r="AMD2705" s="84"/>
      <c r="AME2705" s="84"/>
      <c r="AMF2705" s="84"/>
      <c r="AMG2705" s="84"/>
      <c r="AMH2705" s="84"/>
      <c r="AMI2705" s="84"/>
    </row>
    <row r="2706" spans="1:1023" s="83" customFormat="1" ht="15.75" customHeight="1" x14ac:dyDescent="0.25">
      <c r="A2706" s="3" t="s">
        <v>207</v>
      </c>
      <c r="B2706" s="5">
        <v>3</v>
      </c>
      <c r="C2706" s="5">
        <v>4</v>
      </c>
      <c r="D2706" s="5">
        <v>0</v>
      </c>
      <c r="E2706" s="5">
        <v>0</v>
      </c>
      <c r="F2706" s="5">
        <v>2</v>
      </c>
      <c r="G2706" s="5">
        <v>1</v>
      </c>
      <c r="H2706" s="5">
        <v>3</v>
      </c>
      <c r="I2706" s="5">
        <v>1</v>
      </c>
      <c r="J2706" s="5">
        <v>1</v>
      </c>
      <c r="K2706" s="5">
        <v>0</v>
      </c>
      <c r="L2706" s="5">
        <v>6</v>
      </c>
      <c r="M2706" s="104"/>
      <c r="N2706" s="104"/>
      <c r="O2706" s="104"/>
      <c r="P2706" s="10">
        <f t="shared" si="107"/>
        <v>21</v>
      </c>
      <c r="Q2706" s="5">
        <v>13</v>
      </c>
      <c r="R2706" s="4">
        <f t="shared" si="108"/>
        <v>0.21</v>
      </c>
      <c r="S2706" s="9" t="s">
        <v>294</v>
      </c>
      <c r="T2706" s="52" t="s">
        <v>2545</v>
      </c>
      <c r="U2706" s="53" t="s">
        <v>375</v>
      </c>
      <c r="V2706" s="52" t="s">
        <v>667</v>
      </c>
      <c r="W2706" s="7" t="s">
        <v>2471</v>
      </c>
      <c r="X2706" s="8">
        <v>9</v>
      </c>
      <c r="Y2706" s="6" t="s">
        <v>2093</v>
      </c>
      <c r="Z2706" s="38" t="s">
        <v>2472</v>
      </c>
      <c r="AA2706" s="38" t="s">
        <v>2473</v>
      </c>
      <c r="AB2706" s="210" t="s">
        <v>1198</v>
      </c>
      <c r="AC2706" s="225"/>
    </row>
    <row r="2707" spans="1:1023" s="83" customFormat="1" ht="15.75" customHeight="1" x14ac:dyDescent="0.25">
      <c r="A2707" s="24" t="s">
        <v>207</v>
      </c>
      <c r="B2707" s="13">
        <v>2</v>
      </c>
      <c r="C2707" s="13">
        <v>2</v>
      </c>
      <c r="D2707" s="13">
        <v>0</v>
      </c>
      <c r="E2707" s="13">
        <v>0</v>
      </c>
      <c r="F2707" s="13">
        <v>0</v>
      </c>
      <c r="G2707" s="13">
        <v>6</v>
      </c>
      <c r="H2707" s="13">
        <v>0</v>
      </c>
      <c r="I2707" s="13">
        <v>0</v>
      </c>
      <c r="J2707" s="13">
        <v>4</v>
      </c>
      <c r="K2707" s="13">
        <v>6</v>
      </c>
      <c r="L2707" s="13">
        <v>0</v>
      </c>
      <c r="M2707" s="105"/>
      <c r="N2707" s="105"/>
      <c r="O2707" s="105"/>
      <c r="P2707" s="10">
        <f t="shared" si="107"/>
        <v>20</v>
      </c>
      <c r="Q2707" s="13">
        <v>4</v>
      </c>
      <c r="R2707" s="4">
        <f t="shared" si="108"/>
        <v>0.2</v>
      </c>
      <c r="S2707" s="25" t="s">
        <v>294</v>
      </c>
      <c r="T2707" s="52" t="s">
        <v>2151</v>
      </c>
      <c r="U2707" s="53" t="s">
        <v>480</v>
      </c>
      <c r="V2707" s="52" t="s">
        <v>344</v>
      </c>
      <c r="W2707" s="76" t="s">
        <v>2112</v>
      </c>
      <c r="X2707" s="6">
        <v>9</v>
      </c>
      <c r="Y2707" s="6" t="s">
        <v>298</v>
      </c>
      <c r="Z2707" s="52" t="s">
        <v>2138</v>
      </c>
      <c r="AA2707" s="52" t="s">
        <v>2139</v>
      </c>
      <c r="AB2707" s="216" t="s">
        <v>312</v>
      </c>
      <c r="AC2707" s="225"/>
    </row>
    <row r="2708" spans="1:1023" s="83" customFormat="1" ht="15.75" customHeight="1" x14ac:dyDescent="0.25">
      <c r="A2708" s="3" t="s">
        <v>208</v>
      </c>
      <c r="B2708" s="5">
        <v>2</v>
      </c>
      <c r="C2708" s="5">
        <v>3</v>
      </c>
      <c r="D2708" s="5">
        <v>2</v>
      </c>
      <c r="E2708" s="5">
        <v>0</v>
      </c>
      <c r="F2708" s="5">
        <v>3</v>
      </c>
      <c r="G2708" s="5">
        <v>0</v>
      </c>
      <c r="H2708" s="5">
        <v>2</v>
      </c>
      <c r="I2708" s="5">
        <v>0</v>
      </c>
      <c r="J2708" s="5">
        <v>0</v>
      </c>
      <c r="K2708" s="5">
        <v>8</v>
      </c>
      <c r="L2708" s="5">
        <v>0</v>
      </c>
      <c r="M2708" s="104"/>
      <c r="N2708" s="104"/>
      <c r="O2708" s="104"/>
      <c r="P2708" s="10">
        <f t="shared" si="107"/>
        <v>20</v>
      </c>
      <c r="Q2708" s="5">
        <v>4</v>
      </c>
      <c r="R2708" s="4">
        <f t="shared" si="108"/>
        <v>0.2</v>
      </c>
      <c r="S2708" s="9" t="s">
        <v>294</v>
      </c>
      <c r="T2708" s="52" t="s">
        <v>1540</v>
      </c>
      <c r="U2708" s="53" t="s">
        <v>476</v>
      </c>
      <c r="V2708" s="52" t="s">
        <v>438</v>
      </c>
      <c r="W2708" s="7" t="s">
        <v>3500</v>
      </c>
      <c r="X2708" s="8">
        <v>9</v>
      </c>
      <c r="Y2708" s="6" t="s">
        <v>463</v>
      </c>
      <c r="Z2708" s="38" t="s">
        <v>3284</v>
      </c>
      <c r="AA2708" s="38" t="s">
        <v>480</v>
      </c>
      <c r="AB2708" s="210" t="s">
        <v>565</v>
      </c>
      <c r="AC2708" s="225"/>
    </row>
    <row r="2709" spans="1:1023" s="83" customFormat="1" ht="15.75" customHeight="1" x14ac:dyDescent="0.25">
      <c r="A2709" s="3" t="s">
        <v>226</v>
      </c>
      <c r="B2709" s="5">
        <v>3</v>
      </c>
      <c r="C2709" s="5">
        <v>1</v>
      </c>
      <c r="D2709" s="5">
        <v>2</v>
      </c>
      <c r="E2709" s="5">
        <v>0</v>
      </c>
      <c r="F2709" s="5">
        <v>2</v>
      </c>
      <c r="G2709" s="5">
        <v>3</v>
      </c>
      <c r="H2709" s="5">
        <v>3</v>
      </c>
      <c r="I2709" s="5">
        <v>0</v>
      </c>
      <c r="J2709" s="5">
        <v>6</v>
      </c>
      <c r="K2709" s="5">
        <v>0</v>
      </c>
      <c r="L2709" s="5">
        <v>0</v>
      </c>
      <c r="M2709" s="104"/>
      <c r="N2709" s="104"/>
      <c r="O2709" s="104"/>
      <c r="P2709" s="10">
        <f t="shared" si="107"/>
        <v>20</v>
      </c>
      <c r="Q2709" s="5">
        <v>14</v>
      </c>
      <c r="R2709" s="4">
        <f t="shared" si="108"/>
        <v>0.2</v>
      </c>
      <c r="S2709" s="9" t="s">
        <v>294</v>
      </c>
      <c r="T2709" s="52" t="s">
        <v>2546</v>
      </c>
      <c r="U2709" s="53" t="s">
        <v>309</v>
      </c>
      <c r="V2709" s="52" t="s">
        <v>551</v>
      </c>
      <c r="W2709" s="7" t="s">
        <v>2471</v>
      </c>
      <c r="X2709" s="8">
        <v>9</v>
      </c>
      <c r="Y2709" s="6" t="s">
        <v>2512</v>
      </c>
      <c r="Z2709" s="38" t="s">
        <v>2472</v>
      </c>
      <c r="AA2709" s="38" t="s">
        <v>2473</v>
      </c>
      <c r="AB2709" s="210" t="s">
        <v>1198</v>
      </c>
      <c r="AC2709" s="225"/>
    </row>
    <row r="2710" spans="1:1023" s="83" customFormat="1" ht="15.75" customHeight="1" x14ac:dyDescent="0.25">
      <c r="A2710" s="3" t="s">
        <v>204</v>
      </c>
      <c r="B2710" s="5">
        <v>3</v>
      </c>
      <c r="C2710" s="5">
        <v>3</v>
      </c>
      <c r="D2710" s="5">
        <v>2</v>
      </c>
      <c r="E2710" s="5">
        <v>0</v>
      </c>
      <c r="F2710" s="5">
        <v>3</v>
      </c>
      <c r="G2710" s="5">
        <v>4</v>
      </c>
      <c r="H2710" s="5">
        <v>2</v>
      </c>
      <c r="I2710" s="5">
        <v>0</v>
      </c>
      <c r="J2710" s="5">
        <v>0</v>
      </c>
      <c r="K2710" s="5">
        <v>3</v>
      </c>
      <c r="L2710" s="5">
        <v>0</v>
      </c>
      <c r="M2710" s="104"/>
      <c r="N2710" s="104"/>
      <c r="O2710" s="104"/>
      <c r="P2710" s="10">
        <f t="shared" si="107"/>
        <v>20</v>
      </c>
      <c r="Q2710" s="5">
        <v>3</v>
      </c>
      <c r="R2710" s="4">
        <f t="shared" si="108"/>
        <v>0.2</v>
      </c>
      <c r="S2710" s="9" t="s">
        <v>294</v>
      </c>
      <c r="T2710" s="52" t="s">
        <v>3799</v>
      </c>
      <c r="U2710" s="53" t="s">
        <v>545</v>
      </c>
      <c r="V2710" s="52" t="s">
        <v>349</v>
      </c>
      <c r="W2710" s="7" t="s">
        <v>3780</v>
      </c>
      <c r="X2710" s="8">
        <v>9</v>
      </c>
      <c r="Y2710" s="6" t="s">
        <v>463</v>
      </c>
      <c r="Z2710" s="38" t="s">
        <v>3781</v>
      </c>
      <c r="AA2710" s="38" t="s">
        <v>480</v>
      </c>
      <c r="AB2710" s="210" t="s">
        <v>466</v>
      </c>
      <c r="AC2710" s="225"/>
    </row>
    <row r="2711" spans="1:1023" s="83" customFormat="1" ht="15.75" customHeight="1" x14ac:dyDescent="0.25">
      <c r="A2711" s="3" t="s">
        <v>204</v>
      </c>
      <c r="B2711" s="5">
        <v>2</v>
      </c>
      <c r="C2711" s="5">
        <v>4</v>
      </c>
      <c r="D2711" s="5">
        <v>0</v>
      </c>
      <c r="E2711" s="5">
        <v>0</v>
      </c>
      <c r="F2711" s="5">
        <v>6</v>
      </c>
      <c r="G2711" s="5">
        <v>3</v>
      </c>
      <c r="H2711" s="5">
        <v>3</v>
      </c>
      <c r="I2711" s="5">
        <v>0</v>
      </c>
      <c r="J2711" s="5">
        <v>0</v>
      </c>
      <c r="K2711" s="5">
        <v>2</v>
      </c>
      <c r="L2711" s="5">
        <v>0</v>
      </c>
      <c r="M2711" s="104"/>
      <c r="N2711" s="104"/>
      <c r="O2711" s="104"/>
      <c r="P2711" s="10">
        <f t="shared" si="107"/>
        <v>20</v>
      </c>
      <c r="Q2711" s="5">
        <v>12</v>
      </c>
      <c r="R2711" s="4">
        <f t="shared" si="108"/>
        <v>0.2</v>
      </c>
      <c r="S2711" s="9" t="s">
        <v>294</v>
      </c>
      <c r="T2711" s="52" t="s">
        <v>1539</v>
      </c>
      <c r="U2711" s="53" t="s">
        <v>541</v>
      </c>
      <c r="V2711" s="52" t="s">
        <v>355</v>
      </c>
      <c r="W2711" s="7" t="s">
        <v>3309</v>
      </c>
      <c r="X2711" s="8">
        <v>9</v>
      </c>
      <c r="Y2711" s="6" t="s">
        <v>2010</v>
      </c>
      <c r="Z2711" s="38" t="s">
        <v>3371</v>
      </c>
      <c r="AA2711" s="38" t="s">
        <v>807</v>
      </c>
      <c r="AB2711" s="210" t="s">
        <v>381</v>
      </c>
      <c r="AC2711" s="227"/>
    </row>
    <row r="2712" spans="1:1023" s="83" customFormat="1" ht="15.75" customHeight="1" x14ac:dyDescent="0.25">
      <c r="A2712" s="14" t="s">
        <v>214</v>
      </c>
      <c r="B2712" s="16">
        <v>1</v>
      </c>
      <c r="C2712" s="16">
        <v>2</v>
      </c>
      <c r="D2712" s="16">
        <v>2</v>
      </c>
      <c r="E2712" s="16">
        <v>3</v>
      </c>
      <c r="F2712" s="16">
        <v>0</v>
      </c>
      <c r="G2712" s="16">
        <v>0</v>
      </c>
      <c r="H2712" s="16">
        <v>0</v>
      </c>
      <c r="I2712" s="16">
        <v>0</v>
      </c>
      <c r="J2712" s="16">
        <v>0</v>
      </c>
      <c r="K2712" s="16">
        <v>0</v>
      </c>
      <c r="L2712" s="16">
        <v>12</v>
      </c>
      <c r="M2712" s="106"/>
      <c r="N2712" s="106"/>
      <c r="O2712" s="106"/>
      <c r="P2712" s="10">
        <f t="shared" si="107"/>
        <v>20</v>
      </c>
      <c r="Q2712" s="16">
        <v>8</v>
      </c>
      <c r="R2712" s="4">
        <f t="shared" si="108"/>
        <v>0.2</v>
      </c>
      <c r="S2712" s="17" t="s">
        <v>294</v>
      </c>
      <c r="T2712" s="52" t="s">
        <v>1589</v>
      </c>
      <c r="U2712" s="53" t="s">
        <v>360</v>
      </c>
      <c r="V2712" s="52" t="s">
        <v>320</v>
      </c>
      <c r="W2712" s="19" t="s">
        <v>1842</v>
      </c>
      <c r="X2712" s="18">
        <v>9</v>
      </c>
      <c r="Y2712" s="6" t="s">
        <v>463</v>
      </c>
      <c r="Z2712" s="121" t="s">
        <v>1871</v>
      </c>
      <c r="AA2712" s="121" t="s">
        <v>1872</v>
      </c>
      <c r="AB2712" s="212" t="s">
        <v>1873</v>
      </c>
      <c r="AC2712" s="225"/>
    </row>
    <row r="2713" spans="1:1023" s="83" customFormat="1" ht="15.75" customHeight="1" x14ac:dyDescent="0.25">
      <c r="A2713" s="3" t="s">
        <v>215</v>
      </c>
      <c r="B2713" s="5">
        <v>1</v>
      </c>
      <c r="C2713" s="5">
        <v>3</v>
      </c>
      <c r="D2713" s="5">
        <v>0</v>
      </c>
      <c r="E2713" s="5">
        <v>3</v>
      </c>
      <c r="F2713" s="5">
        <v>1</v>
      </c>
      <c r="G2713" s="5">
        <v>0</v>
      </c>
      <c r="H2713" s="5">
        <v>1</v>
      </c>
      <c r="I2713" s="5">
        <v>0</v>
      </c>
      <c r="J2713" s="5">
        <v>4</v>
      </c>
      <c r="K2713" s="5">
        <v>2</v>
      </c>
      <c r="L2713" s="5">
        <v>5</v>
      </c>
      <c r="M2713" s="104"/>
      <c r="N2713" s="104"/>
      <c r="O2713" s="104"/>
      <c r="P2713" s="10">
        <f t="shared" si="107"/>
        <v>20</v>
      </c>
      <c r="Q2713" s="5">
        <v>6</v>
      </c>
      <c r="R2713" s="4">
        <f t="shared" si="108"/>
        <v>0.2</v>
      </c>
      <c r="S2713" s="9" t="s">
        <v>294</v>
      </c>
      <c r="T2713" s="52" t="s">
        <v>955</v>
      </c>
      <c r="U2713" s="53" t="s">
        <v>545</v>
      </c>
      <c r="V2713" s="52" t="s">
        <v>381</v>
      </c>
      <c r="W2713" s="7" t="s">
        <v>3808</v>
      </c>
      <c r="X2713" s="8">
        <v>9</v>
      </c>
      <c r="Y2713" s="6" t="s">
        <v>298</v>
      </c>
      <c r="Z2713" s="38" t="s">
        <v>3822</v>
      </c>
      <c r="AA2713" s="38" t="s">
        <v>465</v>
      </c>
      <c r="AB2713" s="210" t="s">
        <v>502</v>
      </c>
      <c r="AC2713" s="225"/>
    </row>
    <row r="2714" spans="1:1023" s="83" customFormat="1" ht="15.75" customHeight="1" x14ac:dyDescent="0.25">
      <c r="A2714" s="3" t="s">
        <v>208</v>
      </c>
      <c r="B2714" s="5">
        <v>0</v>
      </c>
      <c r="C2714" s="5">
        <v>5</v>
      </c>
      <c r="D2714" s="5">
        <v>0</v>
      </c>
      <c r="E2714" s="5">
        <v>0</v>
      </c>
      <c r="F2714" s="5">
        <v>0</v>
      </c>
      <c r="G2714" s="5">
        <v>0</v>
      </c>
      <c r="H2714" s="5">
        <v>3</v>
      </c>
      <c r="I2714" s="5">
        <v>1</v>
      </c>
      <c r="J2714" s="5">
        <v>6</v>
      </c>
      <c r="K2714" s="5">
        <v>2</v>
      </c>
      <c r="L2714" s="5">
        <v>3</v>
      </c>
      <c r="M2714" s="104"/>
      <c r="N2714" s="104"/>
      <c r="O2714" s="104"/>
      <c r="P2714" s="10">
        <f t="shared" si="107"/>
        <v>20</v>
      </c>
      <c r="Q2714" s="5">
        <v>5</v>
      </c>
      <c r="R2714" s="4">
        <f t="shared" si="108"/>
        <v>0.2</v>
      </c>
      <c r="S2714" s="9" t="s">
        <v>294</v>
      </c>
      <c r="T2714" s="52" t="s">
        <v>4283</v>
      </c>
      <c r="U2714" s="53" t="s">
        <v>452</v>
      </c>
      <c r="V2714" s="52" t="s">
        <v>740</v>
      </c>
      <c r="W2714" s="7" t="s">
        <v>4254</v>
      </c>
      <c r="X2714" s="8">
        <v>9</v>
      </c>
      <c r="Y2714" s="6" t="s">
        <v>463</v>
      </c>
      <c r="Z2714" s="38" t="s">
        <v>4280</v>
      </c>
      <c r="AA2714" s="38" t="s">
        <v>784</v>
      </c>
      <c r="AB2714" s="210" t="s">
        <v>301</v>
      </c>
      <c r="AC2714" s="225"/>
      <c r="CZ2714" s="83" t="s">
        <v>292</v>
      </c>
    </row>
    <row r="2715" spans="1:1023" s="83" customFormat="1" ht="15.75" customHeight="1" x14ac:dyDescent="0.25">
      <c r="A2715" s="3" t="s">
        <v>206</v>
      </c>
      <c r="B2715" s="5">
        <v>2</v>
      </c>
      <c r="C2715" s="5">
        <v>0</v>
      </c>
      <c r="D2715" s="5">
        <v>0</v>
      </c>
      <c r="E2715" s="5">
        <v>0</v>
      </c>
      <c r="F2715" s="5">
        <v>2</v>
      </c>
      <c r="G2715" s="5">
        <v>1</v>
      </c>
      <c r="H2715" s="5">
        <v>0</v>
      </c>
      <c r="I2715" s="5">
        <v>1</v>
      </c>
      <c r="J2715" s="5">
        <v>1</v>
      </c>
      <c r="K2715" s="5">
        <v>0</v>
      </c>
      <c r="L2715" s="5">
        <v>13</v>
      </c>
      <c r="M2715" s="104"/>
      <c r="N2715" s="104"/>
      <c r="O2715" s="104"/>
      <c r="P2715" s="10">
        <f t="shared" si="107"/>
        <v>20</v>
      </c>
      <c r="Q2715" s="5">
        <v>14</v>
      </c>
      <c r="R2715" s="4">
        <f t="shared" si="108"/>
        <v>0.2</v>
      </c>
      <c r="S2715" s="9" t="s">
        <v>294</v>
      </c>
      <c r="T2715" s="52" t="s">
        <v>2547</v>
      </c>
      <c r="U2715" s="53" t="s">
        <v>334</v>
      </c>
      <c r="V2715" s="52" t="s">
        <v>1104</v>
      </c>
      <c r="W2715" s="7" t="s">
        <v>2471</v>
      </c>
      <c r="X2715" s="8">
        <v>9</v>
      </c>
      <c r="Y2715" s="6" t="s">
        <v>2093</v>
      </c>
      <c r="Z2715" s="38" t="s">
        <v>2472</v>
      </c>
      <c r="AA2715" s="38" t="s">
        <v>2473</v>
      </c>
      <c r="AB2715" s="210" t="s">
        <v>1198</v>
      </c>
      <c r="AC2715" s="225"/>
    </row>
    <row r="2716" spans="1:1023" s="83" customFormat="1" ht="15.75" customHeight="1" x14ac:dyDescent="0.25">
      <c r="A2716" s="3" t="s">
        <v>209</v>
      </c>
      <c r="B2716" s="5">
        <v>1</v>
      </c>
      <c r="C2716" s="5">
        <v>4</v>
      </c>
      <c r="D2716" s="5">
        <v>2</v>
      </c>
      <c r="E2716" s="5">
        <v>0</v>
      </c>
      <c r="F2716" s="5">
        <v>1</v>
      </c>
      <c r="G2716" s="5">
        <v>0</v>
      </c>
      <c r="H2716" s="5">
        <v>3</v>
      </c>
      <c r="I2716" s="5">
        <v>0</v>
      </c>
      <c r="J2716" s="5">
        <v>3</v>
      </c>
      <c r="K2716" s="5">
        <v>2</v>
      </c>
      <c r="L2716" s="5">
        <v>4</v>
      </c>
      <c r="M2716" s="104"/>
      <c r="N2716" s="104"/>
      <c r="O2716" s="104"/>
      <c r="P2716" s="10">
        <f t="shared" si="107"/>
        <v>20</v>
      </c>
      <c r="Q2716" s="5">
        <v>5</v>
      </c>
      <c r="R2716" s="4">
        <f t="shared" si="108"/>
        <v>0.2</v>
      </c>
      <c r="S2716" s="9" t="s">
        <v>294</v>
      </c>
      <c r="T2716" s="52" t="s">
        <v>3772</v>
      </c>
      <c r="U2716" s="53" t="s">
        <v>316</v>
      </c>
      <c r="V2716" s="52" t="s">
        <v>397</v>
      </c>
      <c r="W2716" s="7" t="s">
        <v>3733</v>
      </c>
      <c r="X2716" s="8">
        <v>9</v>
      </c>
      <c r="Y2716" s="6" t="s">
        <v>463</v>
      </c>
      <c r="Z2716" s="38" t="s">
        <v>3734</v>
      </c>
      <c r="AA2716" s="38" t="s">
        <v>369</v>
      </c>
      <c r="AB2716" s="210" t="s">
        <v>609</v>
      </c>
      <c r="AC2716" s="225"/>
    </row>
    <row r="2717" spans="1:1023" s="83" customFormat="1" ht="15.75" customHeight="1" x14ac:dyDescent="0.25">
      <c r="A2717" s="3" t="s">
        <v>207</v>
      </c>
      <c r="B2717" s="5">
        <v>2</v>
      </c>
      <c r="C2717" s="5">
        <v>2</v>
      </c>
      <c r="D2717" s="5">
        <v>2</v>
      </c>
      <c r="E2717" s="5">
        <v>0</v>
      </c>
      <c r="F2717" s="5">
        <v>7</v>
      </c>
      <c r="G2717" s="5">
        <v>6</v>
      </c>
      <c r="H2717" s="5">
        <v>0</v>
      </c>
      <c r="I2717" s="5">
        <v>0</v>
      </c>
      <c r="J2717" s="5">
        <v>0</v>
      </c>
      <c r="K2717" s="5">
        <v>0</v>
      </c>
      <c r="L2717" s="5">
        <v>0</v>
      </c>
      <c r="M2717" s="104"/>
      <c r="N2717" s="104"/>
      <c r="O2717" s="104"/>
      <c r="P2717" s="10">
        <f t="shared" si="107"/>
        <v>19</v>
      </c>
      <c r="Q2717" s="5">
        <v>4</v>
      </c>
      <c r="R2717" s="4">
        <f t="shared" si="108"/>
        <v>0.19</v>
      </c>
      <c r="S2717" s="9" t="s">
        <v>294</v>
      </c>
      <c r="T2717" s="52" t="s">
        <v>1935</v>
      </c>
      <c r="U2717" s="53" t="s">
        <v>807</v>
      </c>
      <c r="V2717" s="52" t="s">
        <v>391</v>
      </c>
      <c r="W2717" s="7" t="s">
        <v>1926</v>
      </c>
      <c r="X2717" s="8">
        <v>9</v>
      </c>
      <c r="Y2717" s="6" t="s">
        <v>463</v>
      </c>
      <c r="Z2717" s="38" t="str">
        <f>Z2716</f>
        <v>Воробьева</v>
      </c>
      <c r="AA2717" s="38" t="str">
        <f>AA2716</f>
        <v>Елена</v>
      </c>
      <c r="AB2717" s="210" t="str">
        <f>AB2716</f>
        <v>Владимировна</v>
      </c>
      <c r="AC2717" s="225"/>
    </row>
    <row r="2718" spans="1:1023" s="83" customFormat="1" ht="15.75" customHeight="1" x14ac:dyDescent="0.25">
      <c r="A2718" s="3" t="s">
        <v>204</v>
      </c>
      <c r="B2718" s="5">
        <v>0</v>
      </c>
      <c r="C2718" s="5">
        <v>0</v>
      </c>
      <c r="D2718" s="5">
        <v>0</v>
      </c>
      <c r="E2718" s="5">
        <v>6</v>
      </c>
      <c r="F2718" s="5">
        <v>1</v>
      </c>
      <c r="G2718" s="5">
        <v>1</v>
      </c>
      <c r="H2718" s="5">
        <v>1</v>
      </c>
      <c r="I2718" s="5">
        <v>0</v>
      </c>
      <c r="J2718" s="5">
        <v>2</v>
      </c>
      <c r="K2718" s="5">
        <v>8</v>
      </c>
      <c r="L2718" s="5">
        <v>0</v>
      </c>
      <c r="M2718" s="104"/>
      <c r="N2718" s="104"/>
      <c r="O2718" s="104"/>
      <c r="P2718" s="10">
        <f t="shared" si="107"/>
        <v>19</v>
      </c>
      <c r="Q2718" s="5">
        <v>6</v>
      </c>
      <c r="R2718" s="4">
        <f t="shared" si="108"/>
        <v>0.19</v>
      </c>
      <c r="S2718" s="9" t="s">
        <v>294</v>
      </c>
      <c r="T2718" s="52" t="s">
        <v>3773</v>
      </c>
      <c r="U2718" s="53" t="s">
        <v>1846</v>
      </c>
      <c r="V2718" s="52" t="s">
        <v>797</v>
      </c>
      <c r="W2718" s="7" t="s">
        <v>3733</v>
      </c>
      <c r="X2718" s="8">
        <v>9</v>
      </c>
      <c r="Y2718" s="6" t="s">
        <v>463</v>
      </c>
      <c r="Z2718" s="38" t="s">
        <v>3734</v>
      </c>
      <c r="AA2718" s="38" t="s">
        <v>369</v>
      </c>
      <c r="AB2718" s="210" t="s">
        <v>609</v>
      </c>
      <c r="AC2718" s="225"/>
    </row>
    <row r="2719" spans="1:1023" s="83" customFormat="1" ht="15.75" customHeight="1" x14ac:dyDescent="0.25">
      <c r="A2719" s="3" t="s">
        <v>209</v>
      </c>
      <c r="B2719" s="5">
        <v>2</v>
      </c>
      <c r="C2719" s="5">
        <v>1</v>
      </c>
      <c r="D2719" s="5">
        <v>0</v>
      </c>
      <c r="E2719" s="5">
        <v>0</v>
      </c>
      <c r="F2719" s="5">
        <v>3</v>
      </c>
      <c r="G2719" s="5">
        <v>0</v>
      </c>
      <c r="H2719" s="5">
        <v>0</v>
      </c>
      <c r="I2719" s="5">
        <v>0</v>
      </c>
      <c r="J2719" s="5">
        <v>1</v>
      </c>
      <c r="K2719" s="5">
        <v>4</v>
      </c>
      <c r="L2719" s="5">
        <v>8</v>
      </c>
      <c r="M2719" s="104"/>
      <c r="N2719" s="104"/>
      <c r="O2719" s="104"/>
      <c r="P2719" s="10">
        <f t="shared" si="107"/>
        <v>19</v>
      </c>
      <c r="Q2719" s="5">
        <v>4</v>
      </c>
      <c r="R2719" s="4">
        <f t="shared" si="108"/>
        <v>0.19</v>
      </c>
      <c r="S2719" s="9" t="s">
        <v>294</v>
      </c>
      <c r="T2719" s="52" t="s">
        <v>3701</v>
      </c>
      <c r="U2719" s="53" t="s">
        <v>309</v>
      </c>
      <c r="V2719" s="52" t="s">
        <v>312</v>
      </c>
      <c r="W2719" s="7" t="s">
        <v>3677</v>
      </c>
      <c r="X2719" s="8">
        <v>9</v>
      </c>
      <c r="Y2719" s="6" t="s">
        <v>463</v>
      </c>
      <c r="Z2719" s="38" t="s">
        <v>3693</v>
      </c>
      <c r="AA2719" s="38" t="s">
        <v>971</v>
      </c>
      <c r="AB2719" s="210" t="s">
        <v>304</v>
      </c>
      <c r="AC2719" s="225"/>
    </row>
    <row r="2720" spans="1:1023" s="83" customFormat="1" ht="15.75" customHeight="1" x14ac:dyDescent="0.25">
      <c r="A2720" s="3" t="s">
        <v>238</v>
      </c>
      <c r="B2720" s="5">
        <v>4</v>
      </c>
      <c r="C2720" s="5">
        <v>3</v>
      </c>
      <c r="D2720" s="5">
        <v>2</v>
      </c>
      <c r="E2720" s="5">
        <v>0</v>
      </c>
      <c r="F2720" s="5">
        <v>4</v>
      </c>
      <c r="G2720" s="5">
        <v>1</v>
      </c>
      <c r="H2720" s="5">
        <v>3</v>
      </c>
      <c r="I2720" s="5">
        <v>0</v>
      </c>
      <c r="J2720" s="5">
        <v>0</v>
      </c>
      <c r="K2720" s="5">
        <v>2</v>
      </c>
      <c r="L2720" s="5">
        <v>0</v>
      </c>
      <c r="M2720" s="107"/>
      <c r="N2720" s="107"/>
      <c r="O2720" s="107"/>
      <c r="P2720" s="10">
        <f t="shared" si="107"/>
        <v>19</v>
      </c>
      <c r="Q2720" s="5">
        <v>15</v>
      </c>
      <c r="R2720" s="4">
        <f t="shared" si="108"/>
        <v>0.19</v>
      </c>
      <c r="S2720" s="9" t="s">
        <v>294</v>
      </c>
      <c r="T2720" s="52" t="s">
        <v>685</v>
      </c>
      <c r="U2720" s="53" t="s">
        <v>478</v>
      </c>
      <c r="V2720" s="52" t="s">
        <v>2548</v>
      </c>
      <c r="W2720" s="7" t="s">
        <v>2471</v>
      </c>
      <c r="X2720" s="8">
        <v>9</v>
      </c>
      <c r="Y2720" s="6" t="s">
        <v>2549</v>
      </c>
      <c r="Z2720" s="38" t="s">
        <v>2472</v>
      </c>
      <c r="AA2720" s="38" t="s">
        <v>2473</v>
      </c>
      <c r="AB2720" s="210" t="s">
        <v>1198</v>
      </c>
      <c r="AC2720" s="225"/>
    </row>
    <row r="2721" spans="1:1023" s="83" customFormat="1" ht="15.75" customHeight="1" x14ac:dyDescent="0.25">
      <c r="A2721" s="3" t="s">
        <v>209</v>
      </c>
      <c r="B2721" s="5">
        <v>2</v>
      </c>
      <c r="C2721" s="5">
        <v>3</v>
      </c>
      <c r="D2721" s="5">
        <v>2</v>
      </c>
      <c r="E2721" s="5">
        <v>0</v>
      </c>
      <c r="F2721" s="5">
        <v>1</v>
      </c>
      <c r="G2721" s="5">
        <v>1</v>
      </c>
      <c r="H2721" s="5">
        <v>2</v>
      </c>
      <c r="I2721" s="5">
        <v>0</v>
      </c>
      <c r="J2721" s="5">
        <v>0</v>
      </c>
      <c r="K2721" s="5">
        <v>8</v>
      </c>
      <c r="L2721" s="5">
        <v>0</v>
      </c>
      <c r="M2721" s="107"/>
      <c r="N2721" s="107"/>
      <c r="O2721" s="107"/>
      <c r="P2721" s="10">
        <f t="shared" si="107"/>
        <v>19</v>
      </c>
      <c r="Q2721" s="5">
        <v>5</v>
      </c>
      <c r="R2721" s="4">
        <f t="shared" si="108"/>
        <v>0.19</v>
      </c>
      <c r="S2721" s="9" t="s">
        <v>294</v>
      </c>
      <c r="T2721" s="52" t="s">
        <v>3511</v>
      </c>
      <c r="U2721" s="53" t="s">
        <v>2196</v>
      </c>
      <c r="V2721" s="52" t="s">
        <v>364</v>
      </c>
      <c r="W2721" s="7" t="s">
        <v>3500</v>
      </c>
      <c r="X2721" s="8">
        <v>9</v>
      </c>
      <c r="Y2721" s="6" t="s">
        <v>366</v>
      </c>
      <c r="Z2721" s="38" t="s">
        <v>3284</v>
      </c>
      <c r="AA2721" s="38" t="s">
        <v>480</v>
      </c>
      <c r="AB2721" s="210" t="s">
        <v>565</v>
      </c>
      <c r="AC2721" s="225"/>
    </row>
    <row r="2722" spans="1:1023" s="83" customFormat="1" ht="15.75" customHeight="1" x14ac:dyDescent="0.25">
      <c r="A2722" s="3" t="s">
        <v>205</v>
      </c>
      <c r="B2722" s="5">
        <v>1</v>
      </c>
      <c r="C2722" s="5">
        <v>2</v>
      </c>
      <c r="D2722" s="5">
        <v>0</v>
      </c>
      <c r="E2722" s="5">
        <v>6</v>
      </c>
      <c r="F2722" s="5">
        <v>5</v>
      </c>
      <c r="G2722" s="5">
        <v>3</v>
      </c>
      <c r="H2722" s="5">
        <v>2</v>
      </c>
      <c r="I2722" s="5">
        <v>0</v>
      </c>
      <c r="J2722" s="5">
        <v>0</v>
      </c>
      <c r="K2722" s="5">
        <v>0</v>
      </c>
      <c r="L2722" s="5">
        <v>0</v>
      </c>
      <c r="M2722" s="107"/>
      <c r="N2722" s="107"/>
      <c r="O2722" s="107"/>
      <c r="P2722" s="10">
        <f t="shared" si="107"/>
        <v>19</v>
      </c>
      <c r="Q2722" s="5">
        <v>7</v>
      </c>
      <c r="R2722" s="4">
        <f t="shared" si="108"/>
        <v>0.19</v>
      </c>
      <c r="S2722" s="9" t="s">
        <v>294</v>
      </c>
      <c r="T2722" s="52" t="s">
        <v>4141</v>
      </c>
      <c r="U2722" s="53" t="s">
        <v>1047</v>
      </c>
      <c r="V2722" s="52" t="s">
        <v>335</v>
      </c>
      <c r="W2722" s="7" t="s">
        <v>4124</v>
      </c>
      <c r="X2722" s="8">
        <v>9</v>
      </c>
      <c r="Y2722" s="6">
        <v>2</v>
      </c>
      <c r="Z2722" s="38" t="s">
        <v>4136</v>
      </c>
      <c r="AA2722" s="38" t="s">
        <v>2400</v>
      </c>
      <c r="AB2722" s="210" t="s">
        <v>1198</v>
      </c>
      <c r="AC2722" s="225"/>
    </row>
    <row r="2723" spans="1:1023" s="83" customFormat="1" ht="15.75" customHeight="1" x14ac:dyDescent="0.25">
      <c r="A2723" s="3" t="s">
        <v>208</v>
      </c>
      <c r="B2723" s="5">
        <v>1</v>
      </c>
      <c r="C2723" s="5">
        <v>2</v>
      </c>
      <c r="D2723" s="5">
        <v>0</v>
      </c>
      <c r="E2723" s="5">
        <v>0</v>
      </c>
      <c r="F2723" s="5">
        <v>1</v>
      </c>
      <c r="G2723" s="5">
        <v>1</v>
      </c>
      <c r="H2723" s="5">
        <v>2</v>
      </c>
      <c r="I2723" s="5">
        <v>1</v>
      </c>
      <c r="J2723" s="5">
        <v>0</v>
      </c>
      <c r="K2723" s="5">
        <v>3</v>
      </c>
      <c r="L2723" s="5">
        <v>8</v>
      </c>
      <c r="M2723" s="107"/>
      <c r="N2723" s="107"/>
      <c r="O2723" s="107"/>
      <c r="P2723" s="10">
        <f t="shared" si="107"/>
        <v>19</v>
      </c>
      <c r="Q2723" s="5">
        <v>4</v>
      </c>
      <c r="R2723" s="4">
        <f t="shared" si="108"/>
        <v>0.19</v>
      </c>
      <c r="S2723" s="9" t="s">
        <v>294</v>
      </c>
      <c r="T2723" s="52" t="s">
        <v>3700</v>
      </c>
      <c r="U2723" s="53" t="s">
        <v>545</v>
      </c>
      <c r="V2723" s="52" t="s">
        <v>397</v>
      </c>
      <c r="W2723" s="7" t="s">
        <v>3677</v>
      </c>
      <c r="X2723" s="8">
        <v>9</v>
      </c>
      <c r="Y2723" s="6" t="s">
        <v>463</v>
      </c>
      <c r="Z2723" s="38" t="s">
        <v>3693</v>
      </c>
      <c r="AA2723" s="38" t="s">
        <v>971</v>
      </c>
      <c r="AB2723" s="210" t="s">
        <v>304</v>
      </c>
      <c r="AC2723" s="225"/>
    </row>
    <row r="2724" spans="1:1023" s="83" customFormat="1" ht="15.75" customHeight="1" x14ac:dyDescent="0.25">
      <c r="A2724" s="3" t="s">
        <v>221</v>
      </c>
      <c r="B2724" s="5">
        <v>1</v>
      </c>
      <c r="C2724" s="5">
        <v>3</v>
      </c>
      <c r="D2724" s="5">
        <v>2</v>
      </c>
      <c r="E2724" s="5">
        <v>6</v>
      </c>
      <c r="F2724" s="5">
        <v>4</v>
      </c>
      <c r="G2724" s="5">
        <v>3</v>
      </c>
      <c r="H2724" s="5">
        <v>0</v>
      </c>
      <c r="I2724" s="5">
        <v>0</v>
      </c>
      <c r="J2724" s="5">
        <v>0</v>
      </c>
      <c r="K2724" s="5">
        <v>0</v>
      </c>
      <c r="L2724" s="5">
        <v>0</v>
      </c>
      <c r="M2724" s="107"/>
      <c r="N2724" s="107"/>
      <c r="O2724" s="107"/>
      <c r="P2724" s="10">
        <f t="shared" si="107"/>
        <v>19</v>
      </c>
      <c r="Q2724" s="5">
        <v>7</v>
      </c>
      <c r="R2724" s="4">
        <f t="shared" si="108"/>
        <v>0.19</v>
      </c>
      <c r="S2724" s="9" t="s">
        <v>294</v>
      </c>
      <c r="T2724" s="52" t="s">
        <v>880</v>
      </c>
      <c r="U2724" s="53" t="s">
        <v>787</v>
      </c>
      <c r="V2724" s="52" t="s">
        <v>740</v>
      </c>
      <c r="W2724" s="7" t="s">
        <v>948</v>
      </c>
      <c r="X2724" s="8">
        <v>9</v>
      </c>
      <c r="Y2724" s="6" t="s">
        <v>542</v>
      </c>
      <c r="Z2724" s="38" t="s">
        <v>666</v>
      </c>
      <c r="AA2724" s="38" t="s">
        <v>483</v>
      </c>
      <c r="AB2724" s="210" t="s">
        <v>667</v>
      </c>
      <c r="AC2724" s="225"/>
    </row>
    <row r="2725" spans="1:1023" s="83" customFormat="1" ht="15.75" customHeight="1" x14ac:dyDescent="0.25">
      <c r="A2725" s="3" t="s">
        <v>225</v>
      </c>
      <c r="B2725" s="5">
        <v>1</v>
      </c>
      <c r="C2725" s="5">
        <v>3</v>
      </c>
      <c r="D2725" s="5">
        <v>2</v>
      </c>
      <c r="E2725" s="5">
        <v>6</v>
      </c>
      <c r="F2725" s="5">
        <v>4</v>
      </c>
      <c r="G2725" s="5">
        <v>3</v>
      </c>
      <c r="H2725" s="5">
        <v>0</v>
      </c>
      <c r="I2725" s="5">
        <v>0</v>
      </c>
      <c r="J2725" s="5">
        <v>0</v>
      </c>
      <c r="K2725" s="5">
        <v>0</v>
      </c>
      <c r="L2725" s="5">
        <v>0</v>
      </c>
      <c r="M2725" s="107"/>
      <c r="N2725" s="107"/>
      <c r="O2725" s="107"/>
      <c r="P2725" s="10">
        <f t="shared" si="107"/>
        <v>19</v>
      </c>
      <c r="Q2725" s="5">
        <v>7</v>
      </c>
      <c r="R2725" s="4">
        <f t="shared" si="108"/>
        <v>0.19</v>
      </c>
      <c r="S2725" s="9" t="s">
        <v>294</v>
      </c>
      <c r="T2725" s="52" t="s">
        <v>882</v>
      </c>
      <c r="U2725" s="53" t="s">
        <v>474</v>
      </c>
      <c r="V2725" s="52" t="s">
        <v>397</v>
      </c>
      <c r="W2725" s="7" t="s">
        <v>948</v>
      </c>
      <c r="X2725" s="8">
        <v>9</v>
      </c>
      <c r="Y2725" s="6" t="s">
        <v>542</v>
      </c>
      <c r="Z2725" s="38" t="s">
        <v>666</v>
      </c>
      <c r="AA2725" s="38" t="s">
        <v>483</v>
      </c>
      <c r="AB2725" s="210" t="s">
        <v>667</v>
      </c>
      <c r="AC2725" s="225"/>
    </row>
    <row r="2726" spans="1:1023" s="83" customFormat="1" ht="15.75" customHeight="1" x14ac:dyDescent="0.25">
      <c r="A2726" s="3" t="s">
        <v>209</v>
      </c>
      <c r="B2726" s="5">
        <v>2</v>
      </c>
      <c r="C2726" s="5">
        <v>2</v>
      </c>
      <c r="D2726" s="5">
        <v>4</v>
      </c>
      <c r="E2726" s="5">
        <v>3</v>
      </c>
      <c r="F2726" s="5">
        <v>7</v>
      </c>
      <c r="G2726" s="5">
        <v>0</v>
      </c>
      <c r="H2726" s="5">
        <v>0</v>
      </c>
      <c r="I2726" s="5">
        <v>0</v>
      </c>
      <c r="J2726" s="5">
        <v>1</v>
      </c>
      <c r="K2726" s="5">
        <v>0</v>
      </c>
      <c r="L2726" s="5">
        <v>0</v>
      </c>
      <c r="M2726" s="107"/>
      <c r="N2726" s="107"/>
      <c r="O2726" s="107"/>
      <c r="P2726" s="10">
        <f t="shared" si="107"/>
        <v>19</v>
      </c>
      <c r="Q2726" s="5">
        <v>6</v>
      </c>
      <c r="R2726" s="4">
        <f t="shared" si="108"/>
        <v>0.19</v>
      </c>
      <c r="S2726" s="9" t="s">
        <v>294</v>
      </c>
      <c r="T2726" s="52" t="s">
        <v>2279</v>
      </c>
      <c r="U2726" s="53" t="s">
        <v>1398</v>
      </c>
      <c r="V2726" s="52" t="s">
        <v>381</v>
      </c>
      <c r="W2726" s="7" t="s">
        <v>2157</v>
      </c>
      <c r="X2726" s="8">
        <v>9</v>
      </c>
      <c r="Y2726" s="6" t="s">
        <v>463</v>
      </c>
      <c r="Z2726" s="38" t="s">
        <v>2267</v>
      </c>
      <c r="AA2726" s="38" t="s">
        <v>396</v>
      </c>
      <c r="AB2726" s="210" t="s">
        <v>338</v>
      </c>
      <c r="AC2726" s="225"/>
    </row>
    <row r="2727" spans="1:1023" s="83" customFormat="1" ht="15.75" customHeight="1" x14ac:dyDescent="0.25">
      <c r="A2727" s="3" t="s">
        <v>213</v>
      </c>
      <c r="B2727" s="5">
        <v>3</v>
      </c>
      <c r="C2727" s="5">
        <v>3</v>
      </c>
      <c r="D2727" s="5">
        <v>2</v>
      </c>
      <c r="E2727" s="5">
        <v>0</v>
      </c>
      <c r="F2727" s="5">
        <v>1</v>
      </c>
      <c r="G2727" s="5">
        <v>0</v>
      </c>
      <c r="H2727" s="5">
        <v>0</v>
      </c>
      <c r="I2727" s="5">
        <v>3</v>
      </c>
      <c r="J2727" s="5">
        <v>0</v>
      </c>
      <c r="K2727" s="5">
        <v>0</v>
      </c>
      <c r="L2727" s="5">
        <v>7</v>
      </c>
      <c r="M2727" s="107"/>
      <c r="N2727" s="107"/>
      <c r="O2727" s="107"/>
      <c r="P2727" s="10">
        <f t="shared" si="107"/>
        <v>19</v>
      </c>
      <c r="Q2727" s="5">
        <v>7</v>
      </c>
      <c r="R2727" s="4">
        <f t="shared" si="108"/>
        <v>0.19</v>
      </c>
      <c r="S2727" s="9" t="s">
        <v>294</v>
      </c>
      <c r="T2727" s="52" t="s">
        <v>1039</v>
      </c>
      <c r="U2727" s="53" t="s">
        <v>462</v>
      </c>
      <c r="V2727" s="52" t="s">
        <v>609</v>
      </c>
      <c r="W2727" s="7" t="s">
        <v>3808</v>
      </c>
      <c r="X2727" s="8">
        <v>9</v>
      </c>
      <c r="Y2727" s="6" t="s">
        <v>957</v>
      </c>
      <c r="Z2727" s="38" t="s">
        <v>3822</v>
      </c>
      <c r="AA2727" s="38" t="s">
        <v>465</v>
      </c>
      <c r="AB2727" s="210" t="s">
        <v>502</v>
      </c>
      <c r="AC2727" s="225"/>
    </row>
    <row r="2728" spans="1:1023" s="83" customFormat="1" ht="15.75" customHeight="1" x14ac:dyDescent="0.25">
      <c r="A2728" s="3" t="s">
        <v>215</v>
      </c>
      <c r="B2728" s="5">
        <v>2</v>
      </c>
      <c r="C2728" s="5">
        <v>5</v>
      </c>
      <c r="D2728" s="5">
        <v>0</v>
      </c>
      <c r="E2728" s="5">
        <v>2</v>
      </c>
      <c r="F2728" s="5">
        <v>4</v>
      </c>
      <c r="G2728" s="5">
        <v>1</v>
      </c>
      <c r="H2728" s="5">
        <v>5</v>
      </c>
      <c r="I2728" s="5">
        <v>0</v>
      </c>
      <c r="J2728" s="5">
        <v>0</v>
      </c>
      <c r="K2728" s="5">
        <v>0</v>
      </c>
      <c r="L2728" s="5">
        <v>0</v>
      </c>
      <c r="M2728" s="107"/>
      <c r="N2728" s="107"/>
      <c r="O2728" s="107"/>
      <c r="P2728" s="10">
        <f t="shared" si="107"/>
        <v>19</v>
      </c>
      <c r="Q2728" s="5">
        <v>9</v>
      </c>
      <c r="R2728" s="4">
        <f t="shared" si="108"/>
        <v>0.19</v>
      </c>
      <c r="S2728" s="9" t="s">
        <v>294</v>
      </c>
      <c r="T2728" s="52" t="s">
        <v>1686</v>
      </c>
      <c r="U2728" s="53" t="s">
        <v>440</v>
      </c>
      <c r="V2728" s="52" t="s">
        <v>397</v>
      </c>
      <c r="W2728" s="7" t="s">
        <v>1546</v>
      </c>
      <c r="X2728" s="8">
        <v>9</v>
      </c>
      <c r="Y2728" s="6" t="s">
        <v>463</v>
      </c>
      <c r="Z2728" s="38" t="s">
        <v>330</v>
      </c>
      <c r="AA2728" s="38" t="s">
        <v>787</v>
      </c>
      <c r="AB2728" s="210" t="s">
        <v>391</v>
      </c>
      <c r="AC2728" s="225"/>
    </row>
    <row r="2729" spans="1:1023" s="83" customFormat="1" ht="15.75" customHeight="1" x14ac:dyDescent="0.25">
      <c r="A2729" s="3" t="s">
        <v>205</v>
      </c>
      <c r="B2729" s="5">
        <v>1</v>
      </c>
      <c r="C2729" s="5">
        <v>2</v>
      </c>
      <c r="D2729" s="5">
        <v>0</v>
      </c>
      <c r="E2729" s="5">
        <v>0</v>
      </c>
      <c r="F2729" s="5">
        <v>6</v>
      </c>
      <c r="G2729" s="5">
        <v>3</v>
      </c>
      <c r="H2729" s="5">
        <v>3</v>
      </c>
      <c r="I2729" s="5">
        <v>2</v>
      </c>
      <c r="J2729" s="5">
        <v>2</v>
      </c>
      <c r="K2729" s="5">
        <v>0</v>
      </c>
      <c r="L2729" s="5">
        <v>0</v>
      </c>
      <c r="M2729" s="107"/>
      <c r="N2729" s="107"/>
      <c r="O2729" s="107"/>
      <c r="P2729" s="10">
        <f t="shared" si="107"/>
        <v>19</v>
      </c>
      <c r="Q2729" s="5">
        <v>3</v>
      </c>
      <c r="R2729" s="4">
        <f t="shared" si="108"/>
        <v>0.19</v>
      </c>
      <c r="S2729" s="9" t="s">
        <v>294</v>
      </c>
      <c r="T2729" s="52" t="s">
        <v>1111</v>
      </c>
      <c r="U2729" s="53" t="s">
        <v>1112</v>
      </c>
      <c r="V2729" s="52" t="s">
        <v>301</v>
      </c>
      <c r="W2729" s="7" t="s">
        <v>1004</v>
      </c>
      <c r="X2729" s="8">
        <v>9</v>
      </c>
      <c r="Y2729" s="6" t="s">
        <v>542</v>
      </c>
      <c r="Z2729" s="38" t="s">
        <v>1109</v>
      </c>
      <c r="AA2729" s="38" t="s">
        <v>480</v>
      </c>
      <c r="AB2729" s="210" t="s">
        <v>609</v>
      </c>
      <c r="AC2729" s="225"/>
    </row>
    <row r="2730" spans="1:1023" s="83" customFormat="1" ht="15.75" customHeight="1" x14ac:dyDescent="0.25">
      <c r="A2730" s="3" t="s">
        <v>207</v>
      </c>
      <c r="B2730" s="5">
        <v>3</v>
      </c>
      <c r="C2730" s="5">
        <v>4</v>
      </c>
      <c r="D2730" s="5">
        <v>2</v>
      </c>
      <c r="E2730" s="5">
        <v>0</v>
      </c>
      <c r="F2730" s="5">
        <v>3</v>
      </c>
      <c r="G2730" s="5">
        <v>0</v>
      </c>
      <c r="H2730" s="5">
        <v>0</v>
      </c>
      <c r="I2730" s="5">
        <v>2</v>
      </c>
      <c r="J2730" s="5">
        <v>2</v>
      </c>
      <c r="K2730" s="5">
        <v>2</v>
      </c>
      <c r="L2730" s="5">
        <v>0</v>
      </c>
      <c r="M2730" s="107"/>
      <c r="N2730" s="107"/>
      <c r="O2730" s="107"/>
      <c r="P2730" s="10">
        <f t="shared" si="107"/>
        <v>18</v>
      </c>
      <c r="Q2730" s="5">
        <v>4</v>
      </c>
      <c r="R2730" s="4">
        <f t="shared" si="108"/>
        <v>0.18</v>
      </c>
      <c r="S2730" s="9" t="s">
        <v>294</v>
      </c>
      <c r="T2730" s="52" t="s">
        <v>1113</v>
      </c>
      <c r="U2730" s="53" t="s">
        <v>1047</v>
      </c>
      <c r="V2730" s="52" t="s">
        <v>438</v>
      </c>
      <c r="W2730" s="7" t="s">
        <v>1004</v>
      </c>
      <c r="X2730" s="8">
        <v>9</v>
      </c>
      <c r="Y2730" s="6" t="s">
        <v>298</v>
      </c>
      <c r="Z2730" s="38" t="s">
        <v>1109</v>
      </c>
      <c r="AA2730" s="38" t="s">
        <v>480</v>
      </c>
      <c r="AB2730" s="210" t="s">
        <v>609</v>
      </c>
      <c r="AC2730" s="225"/>
    </row>
    <row r="2731" spans="1:1023" s="83" customFormat="1" ht="15.75" customHeight="1" x14ac:dyDescent="0.25">
      <c r="A2731" s="3" t="s">
        <v>207</v>
      </c>
      <c r="B2731" s="5">
        <v>3</v>
      </c>
      <c r="C2731" s="5">
        <v>3</v>
      </c>
      <c r="D2731" s="5">
        <v>0</v>
      </c>
      <c r="E2731" s="5">
        <v>0</v>
      </c>
      <c r="F2731" s="5">
        <v>2</v>
      </c>
      <c r="G2731" s="5">
        <v>0</v>
      </c>
      <c r="H2731" s="5">
        <v>0</v>
      </c>
      <c r="I2731" s="5">
        <v>0</v>
      </c>
      <c r="J2731" s="5">
        <v>0</v>
      </c>
      <c r="K2731" s="5">
        <v>10</v>
      </c>
      <c r="L2731" s="5">
        <v>0</v>
      </c>
      <c r="M2731" s="107"/>
      <c r="N2731" s="107"/>
      <c r="O2731" s="107"/>
      <c r="P2731" s="10">
        <f t="shared" si="107"/>
        <v>18</v>
      </c>
      <c r="Q2731" s="5">
        <v>3</v>
      </c>
      <c r="R2731" s="4">
        <f t="shared" si="108"/>
        <v>0.18</v>
      </c>
      <c r="S2731" s="9" t="s">
        <v>294</v>
      </c>
      <c r="T2731" s="52" t="s">
        <v>2845</v>
      </c>
      <c r="U2731" s="53" t="s">
        <v>1597</v>
      </c>
      <c r="V2731" s="52" t="s">
        <v>797</v>
      </c>
      <c r="W2731" s="7" t="s">
        <v>2758</v>
      </c>
      <c r="X2731" s="8">
        <v>9</v>
      </c>
      <c r="Y2731" s="6" t="s">
        <v>2735</v>
      </c>
      <c r="Z2731" s="38" t="s">
        <v>1039</v>
      </c>
      <c r="AA2731" s="38" t="s">
        <v>465</v>
      </c>
      <c r="AB2731" s="210" t="s">
        <v>301</v>
      </c>
      <c r="AC2731" s="225"/>
    </row>
    <row r="2732" spans="1:1023" s="83" customFormat="1" ht="15.75" customHeight="1" x14ac:dyDescent="0.25">
      <c r="A2732" s="3" t="s">
        <v>206</v>
      </c>
      <c r="B2732" s="5">
        <v>0</v>
      </c>
      <c r="C2732" s="5">
        <v>1</v>
      </c>
      <c r="D2732" s="5">
        <v>2</v>
      </c>
      <c r="E2732" s="5">
        <v>0</v>
      </c>
      <c r="F2732" s="5">
        <v>6</v>
      </c>
      <c r="G2732" s="5">
        <v>0</v>
      </c>
      <c r="H2732" s="5">
        <v>5</v>
      </c>
      <c r="I2732" s="5">
        <v>0</v>
      </c>
      <c r="J2732" s="5">
        <v>4</v>
      </c>
      <c r="K2732" s="5">
        <v>0</v>
      </c>
      <c r="L2732" s="5">
        <v>0</v>
      </c>
      <c r="M2732" s="107"/>
      <c r="N2732" s="107"/>
      <c r="O2732" s="107"/>
      <c r="P2732" s="10">
        <f t="shared" si="107"/>
        <v>18</v>
      </c>
      <c r="Q2732" s="5">
        <v>3</v>
      </c>
      <c r="R2732" s="4">
        <f t="shared" si="108"/>
        <v>0.18</v>
      </c>
      <c r="S2732" s="9" t="s">
        <v>294</v>
      </c>
      <c r="T2732" s="52" t="s">
        <v>2844</v>
      </c>
      <c r="U2732" s="53" t="s">
        <v>306</v>
      </c>
      <c r="V2732" s="52" t="s">
        <v>497</v>
      </c>
      <c r="W2732" s="7" t="s">
        <v>2758</v>
      </c>
      <c r="X2732" s="8">
        <v>9</v>
      </c>
      <c r="Y2732" s="6" t="s">
        <v>2725</v>
      </c>
      <c r="Z2732" s="38" t="s">
        <v>2776</v>
      </c>
      <c r="AA2732" s="38" t="s">
        <v>331</v>
      </c>
      <c r="AB2732" s="210" t="s">
        <v>513</v>
      </c>
      <c r="AC2732" s="225"/>
    </row>
    <row r="2733" spans="1:1023" s="83" customFormat="1" ht="15.75" customHeight="1" x14ac:dyDescent="0.25">
      <c r="A2733" s="3" t="s">
        <v>208</v>
      </c>
      <c r="B2733" s="5">
        <v>1</v>
      </c>
      <c r="C2733" s="5">
        <v>3</v>
      </c>
      <c r="D2733" s="5">
        <v>2</v>
      </c>
      <c r="E2733" s="5">
        <v>0</v>
      </c>
      <c r="F2733" s="5">
        <v>1</v>
      </c>
      <c r="G2733" s="5">
        <v>6</v>
      </c>
      <c r="H2733" s="5">
        <v>4</v>
      </c>
      <c r="I2733" s="5">
        <v>0</v>
      </c>
      <c r="J2733" s="5">
        <v>1</v>
      </c>
      <c r="K2733" s="5">
        <v>0</v>
      </c>
      <c r="L2733" s="5">
        <v>0</v>
      </c>
      <c r="M2733" s="107"/>
      <c r="N2733" s="107"/>
      <c r="O2733" s="107"/>
      <c r="P2733" s="10">
        <f t="shared" si="107"/>
        <v>18</v>
      </c>
      <c r="Q2733" s="5">
        <v>3</v>
      </c>
      <c r="R2733" s="4">
        <f t="shared" si="108"/>
        <v>0.18</v>
      </c>
      <c r="S2733" s="9" t="s">
        <v>294</v>
      </c>
      <c r="T2733" s="52" t="s">
        <v>2846</v>
      </c>
      <c r="U2733" s="53" t="s">
        <v>303</v>
      </c>
      <c r="V2733" s="52" t="s">
        <v>393</v>
      </c>
      <c r="W2733" s="7" t="s">
        <v>2758</v>
      </c>
      <c r="X2733" s="8">
        <v>9</v>
      </c>
      <c r="Y2733" s="6" t="s">
        <v>542</v>
      </c>
      <c r="Z2733" s="38" t="s">
        <v>1039</v>
      </c>
      <c r="AA2733" s="38" t="s">
        <v>465</v>
      </c>
      <c r="AB2733" s="210" t="s">
        <v>301</v>
      </c>
      <c r="AC2733" s="225"/>
    </row>
    <row r="2734" spans="1:1023" s="83" customFormat="1" ht="15.75" customHeight="1" x14ac:dyDescent="0.25">
      <c r="A2734" s="3" t="s">
        <v>204</v>
      </c>
      <c r="B2734" s="5">
        <v>2</v>
      </c>
      <c r="C2734" s="5">
        <v>2</v>
      </c>
      <c r="D2734" s="5">
        <v>2</v>
      </c>
      <c r="E2734" s="5">
        <v>0</v>
      </c>
      <c r="F2734" s="5">
        <v>0</v>
      </c>
      <c r="G2734" s="5">
        <v>0</v>
      </c>
      <c r="H2734" s="5">
        <v>1</v>
      </c>
      <c r="I2734" s="5">
        <v>0</v>
      </c>
      <c r="J2734" s="5">
        <v>3</v>
      </c>
      <c r="K2734" s="5">
        <v>2</v>
      </c>
      <c r="L2734" s="5">
        <v>6</v>
      </c>
      <c r="M2734" s="107"/>
      <c r="N2734" s="107"/>
      <c r="O2734" s="107"/>
      <c r="P2734" s="10">
        <f t="shared" si="107"/>
        <v>18</v>
      </c>
      <c r="Q2734" s="5">
        <v>2</v>
      </c>
      <c r="R2734" s="4">
        <f t="shared" si="108"/>
        <v>0.18</v>
      </c>
      <c r="S2734" s="9" t="s">
        <v>294</v>
      </c>
      <c r="T2734" s="52" t="s">
        <v>1230</v>
      </c>
      <c r="U2734" s="53" t="s">
        <v>545</v>
      </c>
      <c r="V2734" s="52" t="s">
        <v>497</v>
      </c>
      <c r="W2734" s="7" t="s">
        <v>1192</v>
      </c>
      <c r="X2734" s="8">
        <v>9</v>
      </c>
      <c r="Y2734" s="6" t="s">
        <v>463</v>
      </c>
      <c r="Z2734" s="38" t="s">
        <v>1222</v>
      </c>
      <c r="AA2734" s="38" t="s">
        <v>452</v>
      </c>
      <c r="AB2734" s="210" t="s">
        <v>743</v>
      </c>
      <c r="AC2734" s="225"/>
    </row>
    <row r="2735" spans="1:1023" s="83" customFormat="1" ht="15.75" customHeight="1" x14ac:dyDescent="0.25">
      <c r="A2735" s="3" t="s">
        <v>214</v>
      </c>
      <c r="B2735" s="5">
        <v>1</v>
      </c>
      <c r="C2735" s="5">
        <v>1</v>
      </c>
      <c r="D2735" s="5">
        <v>0</v>
      </c>
      <c r="E2735" s="5">
        <v>0</v>
      </c>
      <c r="F2735" s="5">
        <v>1</v>
      </c>
      <c r="G2735" s="5">
        <v>0</v>
      </c>
      <c r="H2735" s="5">
        <v>2</v>
      </c>
      <c r="I2735" s="5">
        <v>0</v>
      </c>
      <c r="J2735" s="5">
        <v>1</v>
      </c>
      <c r="K2735" s="5">
        <v>0</v>
      </c>
      <c r="L2735" s="5">
        <v>11</v>
      </c>
      <c r="M2735" s="104"/>
      <c r="N2735" s="104"/>
      <c r="O2735" s="104"/>
      <c r="P2735" s="10">
        <f t="shared" si="107"/>
        <v>17</v>
      </c>
      <c r="Q2735" s="5">
        <v>7</v>
      </c>
      <c r="R2735" s="4">
        <f t="shared" si="108"/>
        <v>0.17</v>
      </c>
      <c r="S2735" s="9" t="s">
        <v>294</v>
      </c>
      <c r="T2735" s="52" t="s">
        <v>2430</v>
      </c>
      <c r="U2735" s="53" t="s">
        <v>331</v>
      </c>
      <c r="V2735" s="52" t="s">
        <v>740</v>
      </c>
      <c r="W2735" s="7" t="s">
        <v>2284</v>
      </c>
      <c r="X2735" s="8">
        <v>9</v>
      </c>
      <c r="Y2735" s="6" t="s">
        <v>463</v>
      </c>
      <c r="Z2735" s="38" t="s">
        <v>2350</v>
      </c>
      <c r="AA2735" s="38" t="s">
        <v>1123</v>
      </c>
      <c r="AB2735" s="210" t="s">
        <v>466</v>
      </c>
      <c r="AC2735" s="226"/>
      <c r="AD2735" s="84"/>
      <c r="AE2735" s="84"/>
      <c r="AF2735" s="84"/>
      <c r="AG2735" s="84"/>
      <c r="AH2735" s="84"/>
      <c r="AI2735" s="84"/>
      <c r="AJ2735" s="84"/>
      <c r="AK2735" s="84"/>
      <c r="AL2735" s="84"/>
      <c r="AM2735" s="84"/>
      <c r="AN2735" s="84"/>
      <c r="AO2735" s="84"/>
      <c r="AP2735" s="84"/>
      <c r="AQ2735" s="84"/>
      <c r="AR2735" s="84"/>
      <c r="AS2735" s="84"/>
      <c r="AT2735" s="84"/>
      <c r="AU2735" s="84"/>
      <c r="AV2735" s="84"/>
      <c r="AW2735" s="84"/>
      <c r="AX2735" s="84"/>
      <c r="AY2735" s="84"/>
      <c r="AZ2735" s="84"/>
      <c r="BA2735" s="84"/>
      <c r="BB2735" s="84"/>
      <c r="BC2735" s="84"/>
      <c r="BD2735" s="84"/>
      <c r="BE2735" s="84"/>
      <c r="BF2735" s="84"/>
      <c r="BG2735" s="84"/>
      <c r="BH2735" s="84"/>
      <c r="BI2735" s="84"/>
      <c r="BJ2735" s="84"/>
      <c r="BK2735" s="84"/>
      <c r="BL2735" s="84"/>
      <c r="BM2735" s="84"/>
      <c r="BN2735" s="84"/>
      <c r="BO2735" s="84"/>
      <c r="BP2735" s="84"/>
      <c r="BQ2735" s="84"/>
      <c r="BR2735" s="84"/>
      <c r="BS2735" s="84"/>
      <c r="BT2735" s="84"/>
      <c r="BU2735" s="84"/>
      <c r="BV2735" s="84"/>
      <c r="BW2735" s="84"/>
      <c r="BX2735" s="84"/>
      <c r="BY2735" s="84"/>
      <c r="BZ2735" s="84"/>
      <c r="CA2735" s="84"/>
      <c r="CB2735" s="84"/>
      <c r="CC2735" s="84"/>
      <c r="CD2735" s="84"/>
      <c r="CE2735" s="84"/>
      <c r="CF2735" s="84"/>
      <c r="CG2735" s="84"/>
      <c r="CH2735" s="84"/>
      <c r="CI2735" s="84"/>
      <c r="CJ2735" s="84"/>
      <c r="CK2735" s="84"/>
      <c r="CL2735" s="84"/>
      <c r="CM2735" s="84"/>
      <c r="CN2735" s="84"/>
      <c r="CO2735" s="84"/>
      <c r="CP2735" s="84"/>
      <c r="CQ2735" s="84"/>
      <c r="CR2735" s="84"/>
      <c r="CS2735" s="84"/>
      <c r="CT2735" s="84"/>
      <c r="CU2735" s="84"/>
      <c r="CV2735" s="84"/>
      <c r="CW2735" s="84"/>
      <c r="CX2735" s="84"/>
      <c r="CY2735" s="84"/>
      <c r="CZ2735" s="84"/>
      <c r="DA2735" s="84"/>
      <c r="DB2735" s="84"/>
      <c r="DC2735" s="84"/>
      <c r="DD2735" s="84"/>
      <c r="DE2735" s="84"/>
      <c r="DF2735" s="84"/>
      <c r="DG2735" s="84"/>
      <c r="DH2735" s="84"/>
      <c r="DI2735" s="84"/>
      <c r="DJ2735" s="84"/>
      <c r="DK2735" s="84"/>
      <c r="DL2735" s="84"/>
      <c r="DM2735" s="84"/>
      <c r="DN2735" s="84"/>
      <c r="DO2735" s="84"/>
      <c r="DP2735" s="84"/>
      <c r="DQ2735" s="84"/>
      <c r="DR2735" s="84"/>
      <c r="DS2735" s="84"/>
      <c r="DT2735" s="84"/>
      <c r="DU2735" s="84"/>
      <c r="DV2735" s="84"/>
      <c r="DW2735" s="84"/>
      <c r="DX2735" s="84"/>
      <c r="DY2735" s="84"/>
      <c r="DZ2735" s="84"/>
      <c r="EA2735" s="84"/>
      <c r="EB2735" s="84"/>
      <c r="EC2735" s="84"/>
      <c r="ED2735" s="84"/>
      <c r="EE2735" s="84"/>
      <c r="EF2735" s="84"/>
      <c r="EG2735" s="84"/>
      <c r="EH2735" s="84"/>
      <c r="EI2735" s="84"/>
      <c r="EJ2735" s="84"/>
      <c r="EK2735" s="84"/>
      <c r="EL2735" s="84"/>
      <c r="EM2735" s="84"/>
      <c r="EN2735" s="84"/>
      <c r="EO2735" s="84"/>
      <c r="EP2735" s="84"/>
      <c r="EQ2735" s="84"/>
      <c r="ER2735" s="84"/>
      <c r="ES2735" s="84"/>
      <c r="ET2735" s="84"/>
      <c r="EU2735" s="84"/>
      <c r="EV2735" s="84"/>
      <c r="EW2735" s="84"/>
      <c r="EX2735" s="84"/>
      <c r="EY2735" s="84"/>
      <c r="EZ2735" s="84"/>
      <c r="FA2735" s="84"/>
      <c r="FB2735" s="84"/>
      <c r="FC2735" s="84"/>
      <c r="FD2735" s="84"/>
      <c r="FE2735" s="84"/>
      <c r="FF2735" s="84"/>
      <c r="FG2735" s="84"/>
      <c r="FH2735" s="84"/>
      <c r="FI2735" s="84"/>
      <c r="FJ2735" s="84"/>
      <c r="FK2735" s="84"/>
      <c r="FL2735" s="84"/>
      <c r="FM2735" s="84"/>
      <c r="FN2735" s="84"/>
      <c r="FO2735" s="84"/>
      <c r="FP2735" s="84"/>
      <c r="FQ2735" s="84"/>
      <c r="FR2735" s="84"/>
      <c r="FS2735" s="84"/>
      <c r="FT2735" s="84"/>
      <c r="FU2735" s="84"/>
      <c r="FV2735" s="84"/>
      <c r="FW2735" s="84"/>
      <c r="FX2735" s="84"/>
      <c r="FY2735" s="84"/>
      <c r="FZ2735" s="84"/>
      <c r="GA2735" s="84"/>
      <c r="GB2735" s="84"/>
      <c r="GC2735" s="84"/>
      <c r="GD2735" s="84"/>
      <c r="GE2735" s="84"/>
      <c r="GF2735" s="84"/>
      <c r="GG2735" s="84"/>
      <c r="GH2735" s="84"/>
      <c r="GI2735" s="84"/>
      <c r="GJ2735" s="84"/>
      <c r="GK2735" s="84"/>
      <c r="GL2735" s="84"/>
      <c r="GM2735" s="84"/>
      <c r="GN2735" s="84"/>
      <c r="GO2735" s="84"/>
      <c r="GP2735" s="84"/>
      <c r="GQ2735" s="84"/>
      <c r="GR2735" s="84"/>
      <c r="GS2735" s="84"/>
      <c r="GT2735" s="84"/>
      <c r="GU2735" s="84"/>
      <c r="GV2735" s="84"/>
      <c r="GW2735" s="84"/>
      <c r="GX2735" s="84"/>
      <c r="GY2735" s="84"/>
      <c r="GZ2735" s="84"/>
      <c r="HA2735" s="84"/>
      <c r="HB2735" s="84"/>
      <c r="HC2735" s="84"/>
      <c r="HD2735" s="84"/>
      <c r="HE2735" s="84"/>
      <c r="HF2735" s="84"/>
      <c r="HG2735" s="84"/>
      <c r="HH2735" s="84"/>
      <c r="HI2735" s="84"/>
      <c r="HJ2735" s="84"/>
      <c r="HK2735" s="84"/>
      <c r="HL2735" s="84"/>
      <c r="HM2735" s="84"/>
      <c r="HN2735" s="84"/>
      <c r="HO2735" s="84"/>
      <c r="HP2735" s="84"/>
      <c r="HQ2735" s="84"/>
      <c r="HR2735" s="84"/>
      <c r="HS2735" s="84"/>
      <c r="HT2735" s="84"/>
      <c r="HU2735" s="84"/>
      <c r="HV2735" s="84"/>
      <c r="HW2735" s="84"/>
      <c r="HX2735" s="84"/>
      <c r="HY2735" s="84"/>
      <c r="HZ2735" s="84"/>
      <c r="IA2735" s="84"/>
      <c r="IB2735" s="84"/>
      <c r="IC2735" s="84"/>
      <c r="ID2735" s="84"/>
      <c r="IE2735" s="84"/>
      <c r="IF2735" s="84"/>
      <c r="IG2735" s="84"/>
      <c r="IH2735" s="84"/>
      <c r="II2735" s="84"/>
      <c r="IJ2735" s="84"/>
      <c r="IK2735" s="84"/>
      <c r="IL2735" s="84"/>
      <c r="IM2735" s="84"/>
      <c r="IN2735" s="84"/>
      <c r="IO2735" s="84"/>
      <c r="IP2735" s="84"/>
      <c r="IQ2735" s="84"/>
      <c r="IR2735" s="84"/>
      <c r="IS2735" s="84"/>
      <c r="IT2735" s="84"/>
      <c r="IU2735" s="84"/>
      <c r="IV2735" s="84"/>
      <c r="IW2735" s="84"/>
      <c r="IX2735" s="84"/>
      <c r="IY2735" s="84"/>
      <c r="IZ2735" s="84"/>
      <c r="JA2735" s="84"/>
      <c r="JB2735" s="84"/>
      <c r="JC2735" s="84"/>
      <c r="JD2735" s="84"/>
      <c r="JE2735" s="84"/>
      <c r="JF2735" s="84"/>
      <c r="JG2735" s="84"/>
      <c r="JH2735" s="84"/>
      <c r="JI2735" s="84"/>
      <c r="JJ2735" s="84"/>
      <c r="JK2735" s="84"/>
      <c r="JL2735" s="84"/>
      <c r="JM2735" s="84"/>
      <c r="JN2735" s="84"/>
      <c r="JO2735" s="84"/>
      <c r="JP2735" s="84"/>
      <c r="JQ2735" s="84"/>
      <c r="JR2735" s="84"/>
      <c r="JS2735" s="84"/>
      <c r="JT2735" s="84"/>
      <c r="JU2735" s="84"/>
      <c r="JV2735" s="84"/>
      <c r="JW2735" s="84"/>
      <c r="JX2735" s="84"/>
      <c r="JY2735" s="84"/>
      <c r="JZ2735" s="84"/>
      <c r="KA2735" s="84"/>
      <c r="KB2735" s="84"/>
      <c r="KC2735" s="84"/>
      <c r="KD2735" s="84"/>
      <c r="KE2735" s="84"/>
      <c r="KF2735" s="84"/>
      <c r="KG2735" s="84"/>
      <c r="KH2735" s="84"/>
      <c r="KI2735" s="84"/>
      <c r="KJ2735" s="84"/>
      <c r="KK2735" s="84"/>
      <c r="KL2735" s="84"/>
      <c r="KM2735" s="84"/>
      <c r="KN2735" s="84"/>
      <c r="KO2735" s="84"/>
      <c r="KP2735" s="84"/>
      <c r="KQ2735" s="84"/>
      <c r="KR2735" s="84"/>
      <c r="KS2735" s="84"/>
      <c r="KT2735" s="84"/>
      <c r="KU2735" s="84"/>
      <c r="KV2735" s="84"/>
      <c r="KW2735" s="84"/>
      <c r="KX2735" s="84"/>
      <c r="KY2735" s="84"/>
      <c r="KZ2735" s="84"/>
      <c r="LA2735" s="84"/>
      <c r="LB2735" s="84"/>
      <c r="LC2735" s="84"/>
      <c r="LD2735" s="84"/>
      <c r="LE2735" s="84"/>
      <c r="LF2735" s="84"/>
      <c r="LG2735" s="84"/>
      <c r="LH2735" s="84"/>
      <c r="LI2735" s="84"/>
      <c r="LJ2735" s="84"/>
      <c r="LK2735" s="84"/>
      <c r="LL2735" s="84"/>
      <c r="LM2735" s="84"/>
      <c r="LN2735" s="84"/>
      <c r="LO2735" s="84"/>
      <c r="LP2735" s="84"/>
      <c r="LQ2735" s="84"/>
      <c r="LR2735" s="84"/>
      <c r="LS2735" s="84"/>
      <c r="LT2735" s="84"/>
      <c r="LU2735" s="84"/>
      <c r="LV2735" s="84"/>
      <c r="LW2735" s="84"/>
      <c r="LX2735" s="84"/>
      <c r="LY2735" s="84"/>
      <c r="LZ2735" s="84"/>
      <c r="MA2735" s="84"/>
      <c r="MB2735" s="84"/>
      <c r="MC2735" s="84"/>
      <c r="MD2735" s="84"/>
      <c r="ME2735" s="84"/>
      <c r="MF2735" s="84"/>
      <c r="MG2735" s="84"/>
      <c r="MH2735" s="84"/>
      <c r="MI2735" s="84"/>
      <c r="MJ2735" s="84"/>
      <c r="MK2735" s="84"/>
      <c r="ML2735" s="84"/>
      <c r="MM2735" s="84"/>
      <c r="MN2735" s="84"/>
      <c r="MO2735" s="84"/>
      <c r="MP2735" s="84"/>
      <c r="MQ2735" s="84"/>
      <c r="MR2735" s="84"/>
      <c r="MS2735" s="84"/>
      <c r="MT2735" s="84"/>
      <c r="MU2735" s="84"/>
      <c r="MV2735" s="84"/>
      <c r="MW2735" s="84"/>
      <c r="MX2735" s="84"/>
      <c r="MY2735" s="84"/>
      <c r="MZ2735" s="84"/>
      <c r="NA2735" s="84"/>
      <c r="NB2735" s="84"/>
      <c r="NC2735" s="84"/>
      <c r="ND2735" s="84"/>
      <c r="NE2735" s="84"/>
      <c r="NF2735" s="84"/>
      <c r="NG2735" s="84"/>
      <c r="NH2735" s="84"/>
      <c r="NI2735" s="84"/>
      <c r="NJ2735" s="84"/>
      <c r="NK2735" s="84"/>
      <c r="NL2735" s="84"/>
      <c r="NM2735" s="84"/>
      <c r="NN2735" s="84"/>
      <c r="NO2735" s="84"/>
      <c r="NP2735" s="84"/>
      <c r="NQ2735" s="84"/>
      <c r="NR2735" s="84"/>
      <c r="NS2735" s="84"/>
      <c r="NT2735" s="84"/>
      <c r="NU2735" s="84"/>
      <c r="NV2735" s="84"/>
      <c r="NW2735" s="84"/>
      <c r="NX2735" s="84"/>
      <c r="NY2735" s="84"/>
      <c r="NZ2735" s="84"/>
      <c r="OA2735" s="84"/>
      <c r="OB2735" s="84"/>
      <c r="OC2735" s="84"/>
      <c r="OD2735" s="84"/>
      <c r="OE2735" s="84"/>
      <c r="OF2735" s="84"/>
      <c r="OG2735" s="84"/>
      <c r="OH2735" s="84"/>
      <c r="OI2735" s="84"/>
      <c r="OJ2735" s="84"/>
      <c r="OK2735" s="84"/>
      <c r="OL2735" s="84"/>
      <c r="OM2735" s="84"/>
      <c r="ON2735" s="84"/>
      <c r="OO2735" s="84"/>
      <c r="OP2735" s="84"/>
      <c r="OQ2735" s="84"/>
      <c r="OR2735" s="84"/>
      <c r="OS2735" s="84"/>
      <c r="OT2735" s="84"/>
      <c r="OU2735" s="84"/>
      <c r="OV2735" s="84"/>
      <c r="OW2735" s="84"/>
      <c r="OX2735" s="84"/>
      <c r="OY2735" s="84"/>
      <c r="OZ2735" s="84"/>
      <c r="PA2735" s="84"/>
      <c r="PB2735" s="84"/>
      <c r="PC2735" s="84"/>
      <c r="PD2735" s="84"/>
      <c r="PE2735" s="84"/>
      <c r="PF2735" s="84"/>
      <c r="PG2735" s="84"/>
      <c r="PH2735" s="84"/>
      <c r="PI2735" s="84"/>
      <c r="PJ2735" s="84"/>
      <c r="PK2735" s="84"/>
      <c r="PL2735" s="84"/>
      <c r="PM2735" s="84"/>
      <c r="PN2735" s="84"/>
      <c r="PO2735" s="84"/>
      <c r="PP2735" s="84"/>
      <c r="PQ2735" s="84"/>
      <c r="PR2735" s="84"/>
      <c r="PS2735" s="84"/>
      <c r="PT2735" s="84"/>
      <c r="PU2735" s="84"/>
      <c r="PV2735" s="84"/>
      <c r="PW2735" s="84"/>
      <c r="PX2735" s="84"/>
      <c r="PY2735" s="84"/>
      <c r="PZ2735" s="84"/>
      <c r="QA2735" s="84"/>
      <c r="QB2735" s="84"/>
      <c r="QC2735" s="84"/>
      <c r="QD2735" s="84"/>
      <c r="QE2735" s="84"/>
      <c r="QF2735" s="84"/>
      <c r="QG2735" s="84"/>
      <c r="QH2735" s="84"/>
      <c r="QI2735" s="84"/>
      <c r="QJ2735" s="84"/>
      <c r="QK2735" s="84"/>
      <c r="QL2735" s="84"/>
      <c r="QM2735" s="84"/>
      <c r="QN2735" s="84"/>
      <c r="QO2735" s="84"/>
      <c r="QP2735" s="84"/>
      <c r="QQ2735" s="84"/>
      <c r="QR2735" s="84"/>
      <c r="QS2735" s="84"/>
      <c r="QT2735" s="84"/>
      <c r="QU2735" s="84"/>
      <c r="QV2735" s="84"/>
      <c r="QW2735" s="84"/>
      <c r="QX2735" s="84"/>
      <c r="QY2735" s="84"/>
      <c r="QZ2735" s="84"/>
      <c r="RA2735" s="84"/>
      <c r="RB2735" s="84"/>
      <c r="RC2735" s="84"/>
      <c r="RD2735" s="84"/>
      <c r="RE2735" s="84"/>
      <c r="RF2735" s="84"/>
      <c r="RG2735" s="84"/>
      <c r="RH2735" s="84"/>
      <c r="RI2735" s="84"/>
      <c r="RJ2735" s="84"/>
      <c r="RK2735" s="84"/>
      <c r="RL2735" s="84"/>
      <c r="RM2735" s="84"/>
      <c r="RN2735" s="84"/>
      <c r="RO2735" s="84"/>
      <c r="RP2735" s="84"/>
      <c r="RQ2735" s="84"/>
      <c r="RR2735" s="84"/>
      <c r="RS2735" s="84"/>
      <c r="RT2735" s="84"/>
      <c r="RU2735" s="84"/>
      <c r="RV2735" s="84"/>
      <c r="RW2735" s="84"/>
      <c r="RX2735" s="84"/>
      <c r="RY2735" s="84"/>
      <c r="RZ2735" s="84"/>
      <c r="SA2735" s="84"/>
      <c r="SB2735" s="84"/>
      <c r="SC2735" s="84"/>
      <c r="SD2735" s="84"/>
      <c r="SE2735" s="84"/>
      <c r="SF2735" s="84"/>
      <c r="SG2735" s="84"/>
      <c r="SH2735" s="84"/>
      <c r="SI2735" s="84"/>
      <c r="SJ2735" s="84"/>
      <c r="SK2735" s="84"/>
      <c r="SL2735" s="84"/>
      <c r="SM2735" s="84"/>
      <c r="SN2735" s="84"/>
      <c r="SO2735" s="84"/>
      <c r="SP2735" s="84"/>
      <c r="SQ2735" s="84"/>
      <c r="SR2735" s="84"/>
      <c r="SS2735" s="84"/>
      <c r="ST2735" s="84"/>
      <c r="SU2735" s="84"/>
      <c r="SV2735" s="84"/>
      <c r="SW2735" s="84"/>
      <c r="SX2735" s="84"/>
      <c r="SY2735" s="84"/>
      <c r="SZ2735" s="84"/>
      <c r="TA2735" s="84"/>
      <c r="TB2735" s="84"/>
      <c r="TC2735" s="84"/>
      <c r="TD2735" s="84"/>
      <c r="TE2735" s="84"/>
      <c r="TF2735" s="84"/>
      <c r="TG2735" s="84"/>
      <c r="TH2735" s="84"/>
      <c r="TI2735" s="84"/>
      <c r="TJ2735" s="84"/>
      <c r="TK2735" s="84"/>
      <c r="TL2735" s="84"/>
      <c r="TM2735" s="84"/>
      <c r="TN2735" s="84"/>
      <c r="TO2735" s="84"/>
      <c r="TP2735" s="84"/>
      <c r="TQ2735" s="84"/>
      <c r="TR2735" s="84"/>
      <c r="TS2735" s="84"/>
      <c r="TT2735" s="84"/>
      <c r="TU2735" s="84"/>
      <c r="TV2735" s="84"/>
      <c r="TW2735" s="84"/>
      <c r="TX2735" s="84"/>
      <c r="TY2735" s="84"/>
      <c r="TZ2735" s="84"/>
      <c r="UA2735" s="84"/>
      <c r="UB2735" s="84"/>
      <c r="UC2735" s="84"/>
      <c r="UD2735" s="84"/>
      <c r="UE2735" s="84"/>
      <c r="UF2735" s="84"/>
      <c r="UG2735" s="84"/>
      <c r="UH2735" s="84"/>
      <c r="UI2735" s="84"/>
      <c r="UJ2735" s="84"/>
      <c r="UK2735" s="84"/>
      <c r="UL2735" s="84"/>
      <c r="UM2735" s="84"/>
      <c r="UN2735" s="84"/>
      <c r="UO2735" s="84"/>
      <c r="UP2735" s="84"/>
      <c r="UQ2735" s="84"/>
      <c r="UR2735" s="84"/>
      <c r="US2735" s="84"/>
      <c r="UT2735" s="84"/>
      <c r="UU2735" s="84"/>
      <c r="UV2735" s="84"/>
      <c r="UW2735" s="84"/>
      <c r="UX2735" s="84"/>
      <c r="UY2735" s="84"/>
      <c r="UZ2735" s="84"/>
      <c r="VA2735" s="84"/>
      <c r="VB2735" s="84"/>
      <c r="VC2735" s="84"/>
      <c r="VD2735" s="84"/>
      <c r="VE2735" s="84"/>
      <c r="VF2735" s="84"/>
      <c r="VG2735" s="84"/>
      <c r="VH2735" s="84"/>
      <c r="VI2735" s="84"/>
      <c r="VJ2735" s="84"/>
      <c r="VK2735" s="84"/>
      <c r="VL2735" s="84"/>
      <c r="VM2735" s="84"/>
      <c r="VN2735" s="84"/>
      <c r="VO2735" s="84"/>
      <c r="VP2735" s="84"/>
      <c r="VQ2735" s="84"/>
      <c r="VR2735" s="84"/>
      <c r="VS2735" s="84"/>
      <c r="VT2735" s="84"/>
      <c r="VU2735" s="84"/>
      <c r="VV2735" s="84"/>
      <c r="VW2735" s="84"/>
      <c r="VX2735" s="84"/>
      <c r="VY2735" s="84"/>
      <c r="VZ2735" s="84"/>
      <c r="WA2735" s="84"/>
      <c r="WB2735" s="84"/>
      <c r="WC2735" s="84"/>
      <c r="WD2735" s="84"/>
      <c r="WE2735" s="84"/>
      <c r="WF2735" s="84"/>
      <c r="WG2735" s="84"/>
      <c r="WH2735" s="84"/>
      <c r="WI2735" s="84"/>
      <c r="WJ2735" s="84"/>
      <c r="WK2735" s="84"/>
      <c r="WL2735" s="84"/>
      <c r="WM2735" s="84"/>
      <c r="WN2735" s="84"/>
      <c r="WO2735" s="84"/>
      <c r="WP2735" s="84"/>
      <c r="WQ2735" s="84"/>
      <c r="WR2735" s="84"/>
      <c r="WS2735" s="84"/>
      <c r="WT2735" s="84"/>
      <c r="WU2735" s="84"/>
      <c r="WV2735" s="84"/>
      <c r="WW2735" s="84"/>
      <c r="WX2735" s="84"/>
      <c r="WY2735" s="84"/>
      <c r="WZ2735" s="84"/>
      <c r="XA2735" s="84"/>
      <c r="XB2735" s="84"/>
      <c r="XC2735" s="84"/>
      <c r="XD2735" s="84"/>
      <c r="XE2735" s="84"/>
      <c r="XF2735" s="84"/>
      <c r="XG2735" s="84"/>
      <c r="XH2735" s="84"/>
      <c r="XI2735" s="84"/>
      <c r="XJ2735" s="84"/>
      <c r="XK2735" s="84"/>
      <c r="XL2735" s="84"/>
      <c r="XM2735" s="84"/>
      <c r="XN2735" s="84"/>
      <c r="XO2735" s="84"/>
      <c r="XP2735" s="84"/>
      <c r="XQ2735" s="84"/>
      <c r="XR2735" s="84"/>
      <c r="XS2735" s="84"/>
      <c r="XT2735" s="84"/>
      <c r="XU2735" s="84"/>
      <c r="XV2735" s="84"/>
      <c r="XW2735" s="84"/>
      <c r="XX2735" s="84"/>
      <c r="XY2735" s="84"/>
      <c r="XZ2735" s="84"/>
      <c r="YA2735" s="84"/>
      <c r="YB2735" s="84"/>
      <c r="YC2735" s="84"/>
      <c r="YD2735" s="84"/>
      <c r="YE2735" s="84"/>
      <c r="YF2735" s="84"/>
      <c r="YG2735" s="84"/>
      <c r="YH2735" s="84"/>
      <c r="YI2735" s="84"/>
      <c r="YJ2735" s="84"/>
      <c r="YK2735" s="84"/>
      <c r="YL2735" s="84"/>
      <c r="YM2735" s="84"/>
      <c r="YN2735" s="84"/>
      <c r="YO2735" s="84"/>
      <c r="YP2735" s="84"/>
      <c r="YQ2735" s="84"/>
      <c r="YR2735" s="84"/>
      <c r="YS2735" s="84"/>
      <c r="YT2735" s="84"/>
      <c r="YU2735" s="84"/>
      <c r="YV2735" s="84"/>
      <c r="YW2735" s="84"/>
      <c r="YX2735" s="84"/>
      <c r="YY2735" s="84"/>
      <c r="YZ2735" s="84"/>
      <c r="ZA2735" s="84"/>
      <c r="ZB2735" s="84"/>
      <c r="ZC2735" s="84"/>
      <c r="ZD2735" s="84"/>
      <c r="ZE2735" s="84"/>
      <c r="ZF2735" s="84"/>
      <c r="ZG2735" s="84"/>
      <c r="ZH2735" s="84"/>
      <c r="ZI2735" s="84"/>
      <c r="ZJ2735" s="84"/>
      <c r="ZK2735" s="84"/>
      <c r="ZL2735" s="84"/>
      <c r="ZM2735" s="84"/>
      <c r="ZN2735" s="84"/>
      <c r="ZO2735" s="84"/>
      <c r="ZP2735" s="84"/>
      <c r="ZQ2735" s="84"/>
      <c r="ZR2735" s="84"/>
      <c r="ZS2735" s="84"/>
      <c r="ZT2735" s="84"/>
      <c r="ZU2735" s="84"/>
      <c r="ZV2735" s="84"/>
      <c r="ZW2735" s="84"/>
      <c r="ZX2735" s="84"/>
      <c r="ZY2735" s="84"/>
      <c r="ZZ2735" s="84"/>
      <c r="AAA2735" s="84"/>
      <c r="AAB2735" s="84"/>
      <c r="AAC2735" s="84"/>
      <c r="AAD2735" s="84"/>
      <c r="AAE2735" s="84"/>
      <c r="AAF2735" s="84"/>
      <c r="AAG2735" s="84"/>
      <c r="AAH2735" s="84"/>
      <c r="AAI2735" s="84"/>
      <c r="AAJ2735" s="84"/>
      <c r="AAK2735" s="84"/>
      <c r="AAL2735" s="84"/>
      <c r="AAM2735" s="84"/>
      <c r="AAN2735" s="84"/>
      <c r="AAO2735" s="84"/>
      <c r="AAP2735" s="84"/>
      <c r="AAQ2735" s="84"/>
      <c r="AAR2735" s="84"/>
      <c r="AAS2735" s="84"/>
      <c r="AAT2735" s="84"/>
      <c r="AAU2735" s="84"/>
      <c r="AAV2735" s="84"/>
      <c r="AAW2735" s="84"/>
      <c r="AAX2735" s="84"/>
      <c r="AAY2735" s="84"/>
      <c r="AAZ2735" s="84"/>
      <c r="ABA2735" s="84"/>
      <c r="ABB2735" s="84"/>
      <c r="ABC2735" s="84"/>
      <c r="ABD2735" s="84"/>
      <c r="ABE2735" s="84"/>
      <c r="ABF2735" s="84"/>
      <c r="ABG2735" s="84"/>
      <c r="ABH2735" s="84"/>
      <c r="ABI2735" s="84"/>
      <c r="ABJ2735" s="84"/>
      <c r="ABK2735" s="84"/>
      <c r="ABL2735" s="84"/>
      <c r="ABM2735" s="84"/>
      <c r="ABN2735" s="84"/>
      <c r="ABO2735" s="84"/>
      <c r="ABP2735" s="84"/>
      <c r="ABQ2735" s="84"/>
      <c r="ABR2735" s="84"/>
      <c r="ABS2735" s="84"/>
      <c r="ABT2735" s="84"/>
      <c r="ABU2735" s="84"/>
      <c r="ABV2735" s="84"/>
      <c r="ABW2735" s="84"/>
      <c r="ABX2735" s="84"/>
      <c r="ABY2735" s="84"/>
      <c r="ABZ2735" s="84"/>
      <c r="ACA2735" s="84"/>
      <c r="ACB2735" s="84"/>
      <c r="ACC2735" s="84"/>
      <c r="ACD2735" s="84"/>
      <c r="ACE2735" s="84"/>
      <c r="ACF2735" s="84"/>
      <c r="ACG2735" s="84"/>
      <c r="ACH2735" s="84"/>
      <c r="ACI2735" s="84"/>
      <c r="ACJ2735" s="84"/>
      <c r="ACK2735" s="84"/>
      <c r="ACL2735" s="84"/>
      <c r="ACM2735" s="84"/>
      <c r="ACN2735" s="84"/>
      <c r="ACO2735" s="84"/>
      <c r="ACP2735" s="84"/>
      <c r="ACQ2735" s="84"/>
      <c r="ACR2735" s="84"/>
      <c r="ACS2735" s="84"/>
      <c r="ACT2735" s="84"/>
      <c r="ACU2735" s="84"/>
      <c r="ACV2735" s="84"/>
      <c r="ACW2735" s="84"/>
      <c r="ACX2735" s="84"/>
      <c r="ACY2735" s="84"/>
      <c r="ACZ2735" s="84"/>
      <c r="ADA2735" s="84"/>
      <c r="ADB2735" s="84"/>
      <c r="ADC2735" s="84"/>
      <c r="ADD2735" s="84"/>
      <c r="ADE2735" s="84"/>
      <c r="ADF2735" s="84"/>
      <c r="ADG2735" s="84"/>
      <c r="ADH2735" s="84"/>
      <c r="ADI2735" s="84"/>
      <c r="ADJ2735" s="84"/>
      <c r="ADK2735" s="84"/>
      <c r="ADL2735" s="84"/>
      <c r="ADM2735" s="84"/>
      <c r="ADN2735" s="84"/>
      <c r="ADO2735" s="84"/>
      <c r="ADP2735" s="84"/>
      <c r="ADQ2735" s="84"/>
      <c r="ADR2735" s="84"/>
      <c r="ADS2735" s="84"/>
      <c r="ADT2735" s="84"/>
      <c r="ADU2735" s="84"/>
      <c r="ADV2735" s="84"/>
      <c r="ADW2735" s="84"/>
      <c r="ADX2735" s="84"/>
      <c r="ADY2735" s="84"/>
      <c r="ADZ2735" s="84"/>
      <c r="AEA2735" s="84"/>
      <c r="AEB2735" s="84"/>
      <c r="AEC2735" s="84"/>
      <c r="AED2735" s="84"/>
      <c r="AEE2735" s="84"/>
      <c r="AEF2735" s="84"/>
      <c r="AEG2735" s="84"/>
      <c r="AEH2735" s="84"/>
      <c r="AEI2735" s="84"/>
      <c r="AEJ2735" s="84"/>
      <c r="AEK2735" s="84"/>
      <c r="AEL2735" s="84"/>
      <c r="AEM2735" s="84"/>
      <c r="AEN2735" s="84"/>
      <c r="AEO2735" s="84"/>
      <c r="AEP2735" s="84"/>
      <c r="AEQ2735" s="84"/>
      <c r="AER2735" s="84"/>
      <c r="AES2735" s="84"/>
      <c r="AET2735" s="84"/>
      <c r="AEU2735" s="84"/>
      <c r="AEV2735" s="84"/>
      <c r="AEW2735" s="84"/>
      <c r="AEX2735" s="84"/>
      <c r="AEY2735" s="84"/>
      <c r="AEZ2735" s="84"/>
      <c r="AFA2735" s="84"/>
      <c r="AFB2735" s="84"/>
      <c r="AFC2735" s="84"/>
      <c r="AFD2735" s="84"/>
      <c r="AFE2735" s="84"/>
      <c r="AFF2735" s="84"/>
      <c r="AFG2735" s="84"/>
      <c r="AFH2735" s="84"/>
      <c r="AFI2735" s="84"/>
      <c r="AFJ2735" s="84"/>
      <c r="AFK2735" s="84"/>
      <c r="AFL2735" s="84"/>
      <c r="AFM2735" s="84"/>
      <c r="AFN2735" s="84"/>
      <c r="AFO2735" s="84"/>
      <c r="AFP2735" s="84"/>
      <c r="AFQ2735" s="84"/>
      <c r="AFR2735" s="84"/>
      <c r="AFS2735" s="84"/>
      <c r="AFT2735" s="84"/>
      <c r="AFU2735" s="84"/>
      <c r="AFV2735" s="84"/>
      <c r="AFW2735" s="84"/>
      <c r="AFX2735" s="84"/>
      <c r="AFY2735" s="84"/>
      <c r="AFZ2735" s="84"/>
      <c r="AGA2735" s="84"/>
      <c r="AGB2735" s="84"/>
      <c r="AGC2735" s="84"/>
      <c r="AGD2735" s="84"/>
      <c r="AGE2735" s="84"/>
      <c r="AGF2735" s="84"/>
      <c r="AGG2735" s="84"/>
      <c r="AGH2735" s="84"/>
      <c r="AGI2735" s="84"/>
      <c r="AGJ2735" s="84"/>
      <c r="AGK2735" s="84"/>
      <c r="AGL2735" s="84"/>
      <c r="AGM2735" s="84"/>
      <c r="AGN2735" s="84"/>
      <c r="AGO2735" s="84"/>
      <c r="AGP2735" s="84"/>
      <c r="AGQ2735" s="84"/>
      <c r="AGR2735" s="84"/>
      <c r="AGS2735" s="84"/>
      <c r="AGT2735" s="84"/>
      <c r="AGU2735" s="84"/>
      <c r="AGV2735" s="84"/>
      <c r="AGW2735" s="84"/>
      <c r="AGX2735" s="84"/>
      <c r="AGY2735" s="84"/>
      <c r="AGZ2735" s="84"/>
      <c r="AHA2735" s="84"/>
      <c r="AHB2735" s="84"/>
      <c r="AHC2735" s="84"/>
      <c r="AHD2735" s="84"/>
      <c r="AHE2735" s="84"/>
      <c r="AHF2735" s="84"/>
      <c r="AHG2735" s="84"/>
      <c r="AHH2735" s="84"/>
      <c r="AHI2735" s="84"/>
      <c r="AHJ2735" s="84"/>
      <c r="AHK2735" s="84"/>
      <c r="AHL2735" s="84"/>
      <c r="AHM2735" s="84"/>
      <c r="AHN2735" s="84"/>
      <c r="AHO2735" s="84"/>
      <c r="AHP2735" s="84"/>
      <c r="AHQ2735" s="84"/>
      <c r="AHR2735" s="84"/>
      <c r="AHS2735" s="84"/>
      <c r="AHT2735" s="84"/>
      <c r="AHU2735" s="84"/>
      <c r="AHV2735" s="84"/>
      <c r="AHW2735" s="84"/>
      <c r="AHX2735" s="84"/>
      <c r="AHY2735" s="84"/>
      <c r="AHZ2735" s="84"/>
      <c r="AIA2735" s="84"/>
      <c r="AIB2735" s="84"/>
      <c r="AIC2735" s="84"/>
      <c r="AID2735" s="84"/>
      <c r="AIE2735" s="84"/>
      <c r="AIF2735" s="84"/>
      <c r="AIG2735" s="84"/>
      <c r="AIH2735" s="84"/>
      <c r="AII2735" s="84"/>
      <c r="AIJ2735" s="84"/>
      <c r="AIK2735" s="84"/>
      <c r="AIL2735" s="84"/>
      <c r="AIM2735" s="84"/>
      <c r="AIN2735" s="84"/>
      <c r="AIO2735" s="84"/>
      <c r="AIP2735" s="84"/>
      <c r="AIQ2735" s="84"/>
      <c r="AIR2735" s="84"/>
      <c r="AIS2735" s="84"/>
      <c r="AIT2735" s="84"/>
      <c r="AIU2735" s="84"/>
      <c r="AIV2735" s="84"/>
      <c r="AIW2735" s="84"/>
      <c r="AIX2735" s="84"/>
      <c r="AIY2735" s="84"/>
      <c r="AIZ2735" s="84"/>
      <c r="AJA2735" s="84"/>
      <c r="AJB2735" s="84"/>
      <c r="AJC2735" s="84"/>
      <c r="AJD2735" s="84"/>
      <c r="AJE2735" s="84"/>
      <c r="AJF2735" s="84"/>
      <c r="AJG2735" s="84"/>
      <c r="AJH2735" s="84"/>
      <c r="AJI2735" s="84"/>
      <c r="AJJ2735" s="84"/>
      <c r="AJK2735" s="84"/>
      <c r="AJL2735" s="84"/>
      <c r="AJM2735" s="84"/>
      <c r="AJN2735" s="84"/>
      <c r="AJO2735" s="84"/>
      <c r="AJP2735" s="84"/>
      <c r="AJQ2735" s="84"/>
      <c r="AJR2735" s="84"/>
      <c r="AJS2735" s="84"/>
      <c r="AJT2735" s="84"/>
      <c r="AJU2735" s="84"/>
      <c r="AJV2735" s="84"/>
      <c r="AJW2735" s="84"/>
      <c r="AJX2735" s="84"/>
      <c r="AJY2735" s="84"/>
      <c r="AJZ2735" s="84"/>
      <c r="AKA2735" s="84"/>
      <c r="AKB2735" s="84"/>
      <c r="AKC2735" s="84"/>
      <c r="AKD2735" s="84"/>
      <c r="AKE2735" s="84"/>
      <c r="AKF2735" s="84"/>
      <c r="AKG2735" s="84"/>
      <c r="AKH2735" s="84"/>
      <c r="AKI2735" s="84"/>
      <c r="AKJ2735" s="84"/>
      <c r="AKK2735" s="84"/>
      <c r="AKL2735" s="84"/>
      <c r="AKM2735" s="84"/>
      <c r="AKN2735" s="84"/>
      <c r="AKO2735" s="84"/>
      <c r="AKP2735" s="84"/>
      <c r="AKQ2735" s="84"/>
      <c r="AKR2735" s="84"/>
      <c r="AKS2735" s="84"/>
      <c r="AKT2735" s="84"/>
      <c r="AKU2735" s="84"/>
      <c r="AKV2735" s="84"/>
      <c r="AKW2735" s="84"/>
      <c r="AKX2735" s="84"/>
      <c r="AKY2735" s="84"/>
      <c r="AKZ2735" s="84"/>
      <c r="ALA2735" s="84"/>
      <c r="ALB2735" s="84"/>
      <c r="ALC2735" s="84"/>
      <c r="ALD2735" s="84"/>
      <c r="ALE2735" s="84"/>
      <c r="ALF2735" s="84"/>
      <c r="ALG2735" s="84"/>
      <c r="ALH2735" s="84"/>
      <c r="ALI2735" s="84"/>
      <c r="ALJ2735" s="84"/>
      <c r="ALK2735" s="84"/>
      <c r="ALL2735" s="84"/>
      <c r="ALM2735" s="84"/>
      <c r="ALN2735" s="84"/>
      <c r="ALO2735" s="84"/>
      <c r="ALP2735" s="84"/>
      <c r="ALQ2735" s="84"/>
      <c r="ALR2735" s="84"/>
      <c r="ALS2735" s="84"/>
      <c r="ALT2735" s="84"/>
      <c r="ALU2735" s="84"/>
      <c r="ALV2735" s="84"/>
      <c r="ALW2735" s="84"/>
      <c r="ALX2735" s="84"/>
      <c r="ALY2735" s="84"/>
      <c r="ALZ2735" s="84"/>
      <c r="AMA2735" s="84"/>
      <c r="AMB2735" s="84"/>
      <c r="AMC2735" s="84"/>
      <c r="AMD2735" s="84"/>
      <c r="AME2735" s="84"/>
      <c r="AMF2735" s="84"/>
      <c r="AMG2735" s="84"/>
      <c r="AMH2735" s="84"/>
      <c r="AMI2735" s="84"/>
    </row>
    <row r="2736" spans="1:1023" s="83" customFormat="1" ht="15.75" customHeight="1" x14ac:dyDescent="0.25">
      <c r="A2736" s="3" t="s">
        <v>3124</v>
      </c>
      <c r="B2736" s="5">
        <v>0</v>
      </c>
      <c r="C2736" s="5">
        <v>1</v>
      </c>
      <c r="D2736" s="5">
        <v>6</v>
      </c>
      <c r="E2736" s="5">
        <v>3</v>
      </c>
      <c r="F2736" s="5">
        <v>0</v>
      </c>
      <c r="G2736" s="5">
        <v>3</v>
      </c>
      <c r="H2736" s="5">
        <v>0</v>
      </c>
      <c r="I2736" s="5">
        <v>0</v>
      </c>
      <c r="J2736" s="5">
        <v>4</v>
      </c>
      <c r="K2736" s="5">
        <v>0</v>
      </c>
      <c r="L2736" s="5">
        <v>0</v>
      </c>
      <c r="M2736" s="104"/>
      <c r="N2736" s="104"/>
      <c r="O2736" s="104"/>
      <c r="P2736" s="10">
        <f t="shared" si="107"/>
        <v>17</v>
      </c>
      <c r="Q2736" s="5">
        <v>7</v>
      </c>
      <c r="R2736" s="4">
        <f t="shared" si="108"/>
        <v>0.17</v>
      </c>
      <c r="S2736" s="27" t="s">
        <v>294</v>
      </c>
      <c r="T2736" s="52" t="s">
        <v>639</v>
      </c>
      <c r="U2736" s="53" t="s">
        <v>399</v>
      </c>
      <c r="V2736" s="52" t="s">
        <v>304</v>
      </c>
      <c r="W2736" s="7" t="s">
        <v>2938</v>
      </c>
      <c r="X2736" s="8">
        <v>9</v>
      </c>
      <c r="Y2736" s="6" t="s">
        <v>734</v>
      </c>
      <c r="Z2736" s="38" t="s">
        <v>2961</v>
      </c>
      <c r="AA2736" s="38" t="s">
        <v>444</v>
      </c>
      <c r="AB2736" s="210" t="s">
        <v>304</v>
      </c>
      <c r="AC2736" s="225"/>
    </row>
    <row r="2737" spans="1:1024" s="83" customFormat="1" ht="15.75" customHeight="1" x14ac:dyDescent="0.25">
      <c r="A2737" s="3" t="s">
        <v>207</v>
      </c>
      <c r="B2737" s="5">
        <v>1</v>
      </c>
      <c r="C2737" s="5">
        <v>2</v>
      </c>
      <c r="D2737" s="5">
        <v>0</v>
      </c>
      <c r="E2737" s="5">
        <v>0</v>
      </c>
      <c r="F2737" s="5">
        <v>3</v>
      </c>
      <c r="G2737" s="5">
        <v>3</v>
      </c>
      <c r="H2737" s="5">
        <v>2</v>
      </c>
      <c r="I2737" s="5">
        <v>0</v>
      </c>
      <c r="J2737" s="5">
        <v>0</v>
      </c>
      <c r="K2737" s="5">
        <v>0</v>
      </c>
      <c r="L2737" s="5">
        <v>6</v>
      </c>
      <c r="M2737" s="104"/>
      <c r="N2737" s="104"/>
      <c r="O2737" s="104"/>
      <c r="P2737" s="10">
        <f t="shared" si="107"/>
        <v>17</v>
      </c>
      <c r="Q2737" s="5">
        <v>3</v>
      </c>
      <c r="R2737" s="4">
        <f t="shared" si="108"/>
        <v>0.17</v>
      </c>
      <c r="S2737" s="9" t="s">
        <v>294</v>
      </c>
      <c r="T2737" s="52" t="s">
        <v>1736</v>
      </c>
      <c r="U2737" s="53" t="s">
        <v>399</v>
      </c>
      <c r="V2737" s="52" t="s">
        <v>1104</v>
      </c>
      <c r="W2737" s="7" t="s">
        <v>1703</v>
      </c>
      <c r="X2737" s="8">
        <v>9</v>
      </c>
      <c r="Y2737" s="6" t="s">
        <v>366</v>
      </c>
      <c r="Z2737" s="38" t="s">
        <v>1738</v>
      </c>
      <c r="AA2737" s="38" t="s">
        <v>444</v>
      </c>
      <c r="AB2737" s="210" t="s">
        <v>567</v>
      </c>
      <c r="AC2737" s="226"/>
      <c r="AD2737" s="84"/>
      <c r="AE2737" s="84"/>
      <c r="AF2737" s="84"/>
      <c r="AG2737" s="84"/>
      <c r="AH2737" s="84"/>
      <c r="AI2737" s="84"/>
      <c r="AJ2737" s="84"/>
      <c r="AK2737" s="84"/>
      <c r="AL2737" s="84"/>
      <c r="AM2737" s="84"/>
      <c r="AN2737" s="84"/>
      <c r="AO2737" s="84"/>
      <c r="AP2737" s="84"/>
      <c r="AQ2737" s="84"/>
      <c r="AR2737" s="84"/>
      <c r="AS2737" s="84"/>
      <c r="AT2737" s="84"/>
      <c r="AU2737" s="84"/>
      <c r="AV2737" s="84"/>
      <c r="AW2737" s="84"/>
      <c r="AX2737" s="84"/>
      <c r="AY2737" s="84"/>
      <c r="AZ2737" s="84"/>
      <c r="BA2737" s="84"/>
      <c r="BB2737" s="84"/>
      <c r="BC2737" s="84"/>
      <c r="BD2737" s="84"/>
      <c r="BE2737" s="84"/>
      <c r="BF2737" s="84"/>
      <c r="BG2737" s="84"/>
      <c r="BH2737" s="84"/>
      <c r="BI2737" s="84"/>
      <c r="BJ2737" s="84"/>
      <c r="BK2737" s="84"/>
      <c r="BL2737" s="84"/>
      <c r="BM2737" s="84"/>
      <c r="BN2737" s="84"/>
      <c r="BO2737" s="84"/>
      <c r="BP2737" s="84"/>
      <c r="BQ2737" s="84"/>
      <c r="BR2737" s="84"/>
      <c r="BS2737" s="84"/>
      <c r="BT2737" s="84"/>
      <c r="BU2737" s="84"/>
      <c r="BV2737" s="84"/>
      <c r="BW2737" s="84"/>
      <c r="BX2737" s="84"/>
      <c r="BY2737" s="84"/>
      <c r="BZ2737" s="84"/>
      <c r="CA2737" s="84"/>
      <c r="CB2737" s="84"/>
      <c r="CC2737" s="84"/>
      <c r="CD2737" s="84"/>
      <c r="CE2737" s="84"/>
      <c r="CF2737" s="84"/>
      <c r="CG2737" s="84"/>
      <c r="CH2737" s="84"/>
      <c r="CI2737" s="84"/>
      <c r="CJ2737" s="84"/>
      <c r="CK2737" s="84"/>
      <c r="CL2737" s="84"/>
      <c r="CM2737" s="84"/>
      <c r="CN2737" s="84"/>
      <c r="CO2737" s="84"/>
      <c r="CP2737" s="84"/>
      <c r="CQ2737" s="84"/>
      <c r="CR2737" s="84"/>
      <c r="CS2737" s="84"/>
      <c r="CT2737" s="84"/>
      <c r="CU2737" s="84"/>
      <c r="CV2737" s="84"/>
      <c r="CW2737" s="84"/>
      <c r="CX2737" s="84"/>
      <c r="CY2737" s="84"/>
      <c r="CZ2737" s="84"/>
      <c r="DA2737" s="84"/>
      <c r="DB2737" s="84"/>
      <c r="DC2737" s="84"/>
      <c r="DD2737" s="84"/>
      <c r="DE2737" s="84"/>
      <c r="DF2737" s="84"/>
      <c r="DG2737" s="84"/>
      <c r="DH2737" s="84"/>
      <c r="DI2737" s="84"/>
      <c r="DJ2737" s="84"/>
      <c r="DK2737" s="84"/>
      <c r="DL2737" s="84"/>
      <c r="DM2737" s="84"/>
      <c r="DN2737" s="84"/>
      <c r="DO2737" s="84"/>
      <c r="DP2737" s="84"/>
      <c r="DQ2737" s="84"/>
      <c r="DR2737" s="84"/>
      <c r="DS2737" s="84"/>
      <c r="DT2737" s="84"/>
      <c r="DU2737" s="84"/>
      <c r="DV2737" s="84"/>
      <c r="DW2737" s="84"/>
      <c r="DX2737" s="84"/>
      <c r="DY2737" s="84"/>
      <c r="DZ2737" s="84"/>
      <c r="EA2737" s="84"/>
      <c r="EB2737" s="84"/>
      <c r="EC2737" s="84"/>
      <c r="ED2737" s="84"/>
      <c r="EE2737" s="84"/>
      <c r="EF2737" s="84"/>
      <c r="EG2737" s="84"/>
      <c r="EH2737" s="84"/>
      <c r="EI2737" s="84"/>
      <c r="EJ2737" s="84"/>
      <c r="EK2737" s="84"/>
      <c r="EL2737" s="84"/>
      <c r="EM2737" s="84"/>
      <c r="EN2737" s="84"/>
      <c r="EO2737" s="84"/>
      <c r="EP2737" s="84"/>
      <c r="EQ2737" s="84"/>
      <c r="ER2737" s="84"/>
      <c r="ES2737" s="84"/>
      <c r="ET2737" s="84"/>
      <c r="EU2737" s="84"/>
      <c r="EV2737" s="84"/>
      <c r="EW2737" s="84"/>
      <c r="EX2737" s="84"/>
      <c r="EY2737" s="84"/>
      <c r="EZ2737" s="84"/>
      <c r="FA2737" s="84"/>
      <c r="FB2737" s="84"/>
      <c r="FC2737" s="84"/>
      <c r="FD2737" s="84"/>
      <c r="FE2737" s="84"/>
      <c r="FF2737" s="84"/>
      <c r="FG2737" s="84"/>
      <c r="FH2737" s="84"/>
      <c r="FI2737" s="84"/>
      <c r="FJ2737" s="84"/>
      <c r="FK2737" s="84"/>
      <c r="FL2737" s="84"/>
      <c r="FM2737" s="84"/>
      <c r="FN2737" s="84"/>
      <c r="FO2737" s="84"/>
      <c r="FP2737" s="84"/>
      <c r="FQ2737" s="84"/>
      <c r="FR2737" s="84"/>
      <c r="FS2737" s="84"/>
      <c r="FT2737" s="84"/>
      <c r="FU2737" s="84"/>
      <c r="FV2737" s="84"/>
      <c r="FW2737" s="84"/>
      <c r="FX2737" s="84"/>
      <c r="FY2737" s="84"/>
      <c r="FZ2737" s="84"/>
      <c r="GA2737" s="84"/>
      <c r="GB2737" s="84"/>
      <c r="GC2737" s="84"/>
      <c r="GD2737" s="84"/>
      <c r="GE2737" s="84"/>
      <c r="GF2737" s="84"/>
      <c r="GG2737" s="84"/>
      <c r="GH2737" s="84"/>
      <c r="GI2737" s="84"/>
      <c r="GJ2737" s="84"/>
      <c r="GK2737" s="84"/>
      <c r="GL2737" s="84"/>
      <c r="GM2737" s="84"/>
      <c r="GN2737" s="84"/>
      <c r="GO2737" s="84"/>
      <c r="GP2737" s="84"/>
      <c r="GQ2737" s="84"/>
      <c r="GR2737" s="84"/>
      <c r="GS2737" s="84"/>
      <c r="GT2737" s="84"/>
      <c r="GU2737" s="84"/>
      <c r="GV2737" s="84"/>
      <c r="GW2737" s="84"/>
      <c r="GX2737" s="84"/>
      <c r="GY2737" s="84"/>
      <c r="GZ2737" s="84"/>
      <c r="HA2737" s="84"/>
      <c r="HB2737" s="84"/>
      <c r="HC2737" s="84"/>
      <c r="HD2737" s="84"/>
      <c r="HE2737" s="84"/>
      <c r="HF2737" s="84"/>
      <c r="HG2737" s="84"/>
      <c r="HH2737" s="84"/>
      <c r="HI2737" s="84"/>
      <c r="HJ2737" s="84"/>
      <c r="HK2737" s="84"/>
      <c r="HL2737" s="84"/>
      <c r="HM2737" s="84"/>
      <c r="HN2737" s="84"/>
      <c r="HO2737" s="84"/>
      <c r="HP2737" s="84"/>
      <c r="HQ2737" s="84"/>
      <c r="HR2737" s="84"/>
      <c r="HS2737" s="84"/>
      <c r="HT2737" s="84"/>
      <c r="HU2737" s="84"/>
      <c r="HV2737" s="84"/>
      <c r="HW2737" s="84"/>
      <c r="HX2737" s="84"/>
      <c r="HY2737" s="84"/>
      <c r="HZ2737" s="84"/>
      <c r="IA2737" s="84"/>
      <c r="IB2737" s="84"/>
      <c r="IC2737" s="84"/>
      <c r="ID2737" s="84"/>
      <c r="IE2737" s="84"/>
      <c r="IF2737" s="84"/>
      <c r="IG2737" s="84"/>
      <c r="IH2737" s="84"/>
      <c r="II2737" s="84"/>
      <c r="IJ2737" s="84"/>
      <c r="IK2737" s="84"/>
      <c r="IL2737" s="84"/>
      <c r="IM2737" s="84"/>
      <c r="IN2737" s="84"/>
      <c r="IO2737" s="84"/>
      <c r="IP2737" s="84"/>
      <c r="IQ2737" s="84"/>
      <c r="IR2737" s="84"/>
      <c r="IS2737" s="84"/>
      <c r="IT2737" s="84"/>
      <c r="IU2737" s="84"/>
      <c r="IV2737" s="84"/>
      <c r="IW2737" s="84"/>
      <c r="IX2737" s="84"/>
      <c r="IY2737" s="84"/>
      <c r="IZ2737" s="84"/>
      <c r="JA2737" s="84"/>
      <c r="JB2737" s="84"/>
      <c r="JC2737" s="84"/>
      <c r="JD2737" s="84"/>
      <c r="JE2737" s="84"/>
      <c r="JF2737" s="84"/>
      <c r="JG2737" s="84"/>
      <c r="JH2737" s="84"/>
      <c r="JI2737" s="84"/>
      <c r="JJ2737" s="84"/>
      <c r="JK2737" s="84"/>
      <c r="JL2737" s="84"/>
      <c r="JM2737" s="84"/>
      <c r="JN2737" s="84"/>
      <c r="JO2737" s="84"/>
      <c r="JP2737" s="84"/>
      <c r="JQ2737" s="84"/>
      <c r="JR2737" s="84"/>
      <c r="JS2737" s="84"/>
      <c r="JT2737" s="84"/>
      <c r="JU2737" s="84"/>
      <c r="JV2737" s="84"/>
      <c r="JW2737" s="84"/>
      <c r="JX2737" s="84"/>
      <c r="JY2737" s="84"/>
      <c r="JZ2737" s="84"/>
      <c r="KA2737" s="84"/>
      <c r="KB2737" s="84"/>
      <c r="KC2737" s="84"/>
      <c r="KD2737" s="84"/>
      <c r="KE2737" s="84"/>
      <c r="KF2737" s="84"/>
      <c r="KG2737" s="84"/>
      <c r="KH2737" s="84"/>
      <c r="KI2737" s="84"/>
      <c r="KJ2737" s="84"/>
      <c r="KK2737" s="84"/>
      <c r="KL2737" s="84"/>
      <c r="KM2737" s="84"/>
      <c r="KN2737" s="84"/>
      <c r="KO2737" s="84"/>
      <c r="KP2737" s="84"/>
      <c r="KQ2737" s="84"/>
      <c r="KR2737" s="84"/>
      <c r="KS2737" s="84"/>
      <c r="KT2737" s="84"/>
      <c r="KU2737" s="84"/>
      <c r="KV2737" s="84"/>
      <c r="KW2737" s="84"/>
      <c r="KX2737" s="84"/>
      <c r="KY2737" s="84"/>
      <c r="KZ2737" s="84"/>
      <c r="LA2737" s="84"/>
      <c r="LB2737" s="84"/>
      <c r="LC2737" s="84"/>
      <c r="LD2737" s="84"/>
      <c r="LE2737" s="84"/>
      <c r="LF2737" s="84"/>
      <c r="LG2737" s="84"/>
      <c r="LH2737" s="84"/>
      <c r="LI2737" s="84"/>
      <c r="LJ2737" s="84"/>
      <c r="LK2737" s="84"/>
      <c r="LL2737" s="84"/>
      <c r="LM2737" s="84"/>
      <c r="LN2737" s="84"/>
      <c r="LO2737" s="84"/>
      <c r="LP2737" s="84"/>
      <c r="LQ2737" s="84"/>
      <c r="LR2737" s="84"/>
      <c r="LS2737" s="84"/>
      <c r="LT2737" s="84"/>
      <c r="LU2737" s="84"/>
      <c r="LV2737" s="84"/>
      <c r="LW2737" s="84"/>
      <c r="LX2737" s="84"/>
      <c r="LY2737" s="84"/>
      <c r="LZ2737" s="84"/>
      <c r="MA2737" s="84"/>
      <c r="MB2737" s="84"/>
      <c r="MC2737" s="84"/>
      <c r="MD2737" s="84"/>
      <c r="ME2737" s="84"/>
      <c r="MF2737" s="84"/>
      <c r="MG2737" s="84"/>
      <c r="MH2737" s="84"/>
      <c r="MI2737" s="84"/>
      <c r="MJ2737" s="84"/>
      <c r="MK2737" s="84"/>
      <c r="ML2737" s="84"/>
      <c r="MM2737" s="84"/>
      <c r="MN2737" s="84"/>
      <c r="MO2737" s="84"/>
      <c r="MP2737" s="84"/>
      <c r="MQ2737" s="84"/>
      <c r="MR2737" s="84"/>
      <c r="MS2737" s="84"/>
      <c r="MT2737" s="84"/>
      <c r="MU2737" s="84"/>
      <c r="MV2737" s="84"/>
      <c r="MW2737" s="84"/>
      <c r="MX2737" s="84"/>
      <c r="MY2737" s="84"/>
      <c r="MZ2737" s="84"/>
      <c r="NA2737" s="84"/>
      <c r="NB2737" s="84"/>
      <c r="NC2737" s="84"/>
      <c r="ND2737" s="84"/>
      <c r="NE2737" s="84"/>
      <c r="NF2737" s="84"/>
      <c r="NG2737" s="84"/>
      <c r="NH2737" s="84"/>
      <c r="NI2737" s="84"/>
      <c r="NJ2737" s="84"/>
      <c r="NK2737" s="84"/>
      <c r="NL2737" s="84"/>
      <c r="NM2737" s="84"/>
      <c r="NN2737" s="84"/>
      <c r="NO2737" s="84"/>
      <c r="NP2737" s="84"/>
      <c r="NQ2737" s="84"/>
      <c r="NR2737" s="84"/>
      <c r="NS2737" s="84"/>
      <c r="NT2737" s="84"/>
      <c r="NU2737" s="84"/>
      <c r="NV2737" s="84"/>
      <c r="NW2737" s="84"/>
      <c r="NX2737" s="84"/>
      <c r="NY2737" s="84"/>
      <c r="NZ2737" s="84"/>
      <c r="OA2737" s="84"/>
      <c r="OB2737" s="84"/>
      <c r="OC2737" s="84"/>
      <c r="OD2737" s="84"/>
      <c r="OE2737" s="84"/>
      <c r="OF2737" s="84"/>
      <c r="OG2737" s="84"/>
      <c r="OH2737" s="84"/>
      <c r="OI2737" s="84"/>
      <c r="OJ2737" s="84"/>
      <c r="OK2737" s="84"/>
      <c r="OL2737" s="84"/>
      <c r="OM2737" s="84"/>
      <c r="ON2737" s="84"/>
      <c r="OO2737" s="84"/>
      <c r="OP2737" s="84"/>
      <c r="OQ2737" s="84"/>
      <c r="OR2737" s="84"/>
      <c r="OS2737" s="84"/>
      <c r="OT2737" s="84"/>
      <c r="OU2737" s="84"/>
      <c r="OV2737" s="84"/>
      <c r="OW2737" s="84"/>
      <c r="OX2737" s="84"/>
      <c r="OY2737" s="84"/>
      <c r="OZ2737" s="84"/>
      <c r="PA2737" s="84"/>
      <c r="PB2737" s="84"/>
      <c r="PC2737" s="84"/>
      <c r="PD2737" s="84"/>
      <c r="PE2737" s="84"/>
      <c r="PF2737" s="84"/>
      <c r="PG2737" s="84"/>
      <c r="PH2737" s="84"/>
      <c r="PI2737" s="84"/>
      <c r="PJ2737" s="84"/>
      <c r="PK2737" s="84"/>
      <c r="PL2737" s="84"/>
      <c r="PM2737" s="84"/>
      <c r="PN2737" s="84"/>
      <c r="PO2737" s="84"/>
      <c r="PP2737" s="84"/>
      <c r="PQ2737" s="84"/>
      <c r="PR2737" s="84"/>
      <c r="PS2737" s="84"/>
      <c r="PT2737" s="84"/>
      <c r="PU2737" s="84"/>
      <c r="PV2737" s="84"/>
      <c r="PW2737" s="84"/>
      <c r="PX2737" s="84"/>
      <c r="PY2737" s="84"/>
      <c r="PZ2737" s="84"/>
      <c r="QA2737" s="84"/>
      <c r="QB2737" s="84"/>
      <c r="QC2737" s="84"/>
      <c r="QD2737" s="84"/>
      <c r="QE2737" s="84"/>
      <c r="QF2737" s="84"/>
      <c r="QG2737" s="84"/>
      <c r="QH2737" s="84"/>
      <c r="QI2737" s="84"/>
      <c r="QJ2737" s="84"/>
      <c r="QK2737" s="84"/>
      <c r="QL2737" s="84"/>
      <c r="QM2737" s="84"/>
      <c r="QN2737" s="84"/>
      <c r="QO2737" s="84"/>
      <c r="QP2737" s="84"/>
      <c r="QQ2737" s="84"/>
      <c r="QR2737" s="84"/>
      <c r="QS2737" s="84"/>
      <c r="QT2737" s="84"/>
      <c r="QU2737" s="84"/>
      <c r="QV2737" s="84"/>
      <c r="QW2737" s="84"/>
      <c r="QX2737" s="84"/>
      <c r="QY2737" s="84"/>
      <c r="QZ2737" s="84"/>
      <c r="RA2737" s="84"/>
      <c r="RB2737" s="84"/>
      <c r="RC2737" s="84"/>
      <c r="RD2737" s="84"/>
      <c r="RE2737" s="84"/>
      <c r="RF2737" s="84"/>
      <c r="RG2737" s="84"/>
      <c r="RH2737" s="84"/>
      <c r="RI2737" s="84"/>
      <c r="RJ2737" s="84"/>
      <c r="RK2737" s="84"/>
      <c r="RL2737" s="84"/>
      <c r="RM2737" s="84"/>
      <c r="RN2737" s="84"/>
      <c r="RO2737" s="84"/>
      <c r="RP2737" s="84"/>
      <c r="RQ2737" s="84"/>
      <c r="RR2737" s="84"/>
      <c r="RS2737" s="84"/>
      <c r="RT2737" s="84"/>
      <c r="RU2737" s="84"/>
      <c r="RV2737" s="84"/>
      <c r="RW2737" s="84"/>
      <c r="RX2737" s="84"/>
      <c r="RY2737" s="84"/>
      <c r="RZ2737" s="84"/>
      <c r="SA2737" s="84"/>
      <c r="SB2737" s="84"/>
      <c r="SC2737" s="84"/>
      <c r="SD2737" s="84"/>
      <c r="SE2737" s="84"/>
      <c r="SF2737" s="84"/>
      <c r="SG2737" s="84"/>
      <c r="SH2737" s="84"/>
      <c r="SI2737" s="84"/>
      <c r="SJ2737" s="84"/>
      <c r="SK2737" s="84"/>
      <c r="SL2737" s="84"/>
      <c r="SM2737" s="84"/>
      <c r="SN2737" s="84"/>
      <c r="SO2737" s="84"/>
      <c r="SP2737" s="84"/>
      <c r="SQ2737" s="84"/>
      <c r="SR2737" s="84"/>
      <c r="SS2737" s="84"/>
      <c r="ST2737" s="84"/>
      <c r="SU2737" s="84"/>
      <c r="SV2737" s="84"/>
      <c r="SW2737" s="84"/>
      <c r="SX2737" s="84"/>
      <c r="SY2737" s="84"/>
      <c r="SZ2737" s="84"/>
      <c r="TA2737" s="84"/>
      <c r="TB2737" s="84"/>
      <c r="TC2737" s="84"/>
      <c r="TD2737" s="84"/>
      <c r="TE2737" s="84"/>
      <c r="TF2737" s="84"/>
      <c r="TG2737" s="84"/>
      <c r="TH2737" s="84"/>
      <c r="TI2737" s="84"/>
      <c r="TJ2737" s="84"/>
      <c r="TK2737" s="84"/>
      <c r="TL2737" s="84"/>
      <c r="TM2737" s="84"/>
      <c r="TN2737" s="84"/>
      <c r="TO2737" s="84"/>
      <c r="TP2737" s="84"/>
      <c r="TQ2737" s="84"/>
      <c r="TR2737" s="84"/>
      <c r="TS2737" s="84"/>
      <c r="TT2737" s="84"/>
      <c r="TU2737" s="84"/>
      <c r="TV2737" s="84"/>
      <c r="TW2737" s="84"/>
      <c r="TX2737" s="84"/>
      <c r="TY2737" s="84"/>
      <c r="TZ2737" s="84"/>
      <c r="UA2737" s="84"/>
      <c r="UB2737" s="84"/>
      <c r="UC2737" s="84"/>
      <c r="UD2737" s="84"/>
      <c r="UE2737" s="84"/>
      <c r="UF2737" s="84"/>
      <c r="UG2737" s="84"/>
      <c r="UH2737" s="84"/>
      <c r="UI2737" s="84"/>
      <c r="UJ2737" s="84"/>
      <c r="UK2737" s="84"/>
      <c r="UL2737" s="84"/>
      <c r="UM2737" s="84"/>
      <c r="UN2737" s="84"/>
      <c r="UO2737" s="84"/>
      <c r="UP2737" s="84"/>
      <c r="UQ2737" s="84"/>
      <c r="UR2737" s="84"/>
      <c r="US2737" s="84"/>
      <c r="UT2737" s="84"/>
      <c r="UU2737" s="84"/>
      <c r="UV2737" s="84"/>
      <c r="UW2737" s="84"/>
      <c r="UX2737" s="84"/>
      <c r="UY2737" s="84"/>
      <c r="UZ2737" s="84"/>
      <c r="VA2737" s="84"/>
      <c r="VB2737" s="84"/>
      <c r="VC2737" s="84"/>
      <c r="VD2737" s="84"/>
      <c r="VE2737" s="84"/>
      <c r="VF2737" s="84"/>
      <c r="VG2737" s="84"/>
      <c r="VH2737" s="84"/>
      <c r="VI2737" s="84"/>
      <c r="VJ2737" s="84"/>
      <c r="VK2737" s="84"/>
      <c r="VL2737" s="84"/>
      <c r="VM2737" s="84"/>
      <c r="VN2737" s="84"/>
      <c r="VO2737" s="84"/>
      <c r="VP2737" s="84"/>
      <c r="VQ2737" s="84"/>
      <c r="VR2737" s="84"/>
      <c r="VS2737" s="84"/>
      <c r="VT2737" s="84"/>
      <c r="VU2737" s="84"/>
      <c r="VV2737" s="84"/>
      <c r="VW2737" s="84"/>
      <c r="VX2737" s="84"/>
      <c r="VY2737" s="84"/>
      <c r="VZ2737" s="84"/>
      <c r="WA2737" s="84"/>
      <c r="WB2737" s="84"/>
      <c r="WC2737" s="84"/>
      <c r="WD2737" s="84"/>
      <c r="WE2737" s="84"/>
      <c r="WF2737" s="84"/>
      <c r="WG2737" s="84"/>
      <c r="WH2737" s="84"/>
      <c r="WI2737" s="84"/>
      <c r="WJ2737" s="84"/>
      <c r="WK2737" s="84"/>
      <c r="WL2737" s="84"/>
      <c r="WM2737" s="84"/>
      <c r="WN2737" s="84"/>
      <c r="WO2737" s="84"/>
      <c r="WP2737" s="84"/>
      <c r="WQ2737" s="84"/>
      <c r="WR2737" s="84"/>
      <c r="WS2737" s="84"/>
      <c r="WT2737" s="84"/>
      <c r="WU2737" s="84"/>
      <c r="WV2737" s="84"/>
      <c r="WW2737" s="84"/>
      <c r="WX2737" s="84"/>
      <c r="WY2737" s="84"/>
      <c r="WZ2737" s="84"/>
      <c r="XA2737" s="84"/>
      <c r="XB2737" s="84"/>
      <c r="XC2737" s="84"/>
      <c r="XD2737" s="84"/>
      <c r="XE2737" s="84"/>
      <c r="XF2737" s="84"/>
      <c r="XG2737" s="84"/>
      <c r="XH2737" s="84"/>
      <c r="XI2737" s="84"/>
      <c r="XJ2737" s="84"/>
      <c r="XK2737" s="84"/>
      <c r="XL2737" s="84"/>
      <c r="XM2737" s="84"/>
      <c r="XN2737" s="84"/>
      <c r="XO2737" s="84"/>
      <c r="XP2737" s="84"/>
      <c r="XQ2737" s="84"/>
      <c r="XR2737" s="84"/>
      <c r="XS2737" s="84"/>
      <c r="XT2737" s="84"/>
      <c r="XU2737" s="84"/>
      <c r="XV2737" s="84"/>
      <c r="XW2737" s="84"/>
      <c r="XX2737" s="84"/>
      <c r="XY2737" s="84"/>
      <c r="XZ2737" s="84"/>
      <c r="YA2737" s="84"/>
      <c r="YB2737" s="84"/>
      <c r="YC2737" s="84"/>
      <c r="YD2737" s="84"/>
      <c r="YE2737" s="84"/>
      <c r="YF2737" s="84"/>
      <c r="YG2737" s="84"/>
      <c r="YH2737" s="84"/>
      <c r="YI2737" s="84"/>
      <c r="YJ2737" s="84"/>
      <c r="YK2737" s="84"/>
      <c r="YL2737" s="84"/>
      <c r="YM2737" s="84"/>
      <c r="YN2737" s="84"/>
      <c r="YO2737" s="84"/>
      <c r="YP2737" s="84"/>
      <c r="YQ2737" s="84"/>
      <c r="YR2737" s="84"/>
      <c r="YS2737" s="84"/>
      <c r="YT2737" s="84"/>
      <c r="YU2737" s="84"/>
      <c r="YV2737" s="84"/>
      <c r="YW2737" s="84"/>
      <c r="YX2737" s="84"/>
      <c r="YY2737" s="84"/>
      <c r="YZ2737" s="84"/>
      <c r="ZA2737" s="84"/>
      <c r="ZB2737" s="84"/>
      <c r="ZC2737" s="84"/>
      <c r="ZD2737" s="84"/>
      <c r="ZE2737" s="84"/>
      <c r="ZF2737" s="84"/>
      <c r="ZG2737" s="84"/>
      <c r="ZH2737" s="84"/>
      <c r="ZI2737" s="84"/>
      <c r="ZJ2737" s="84"/>
      <c r="ZK2737" s="84"/>
      <c r="ZL2737" s="84"/>
      <c r="ZM2737" s="84"/>
      <c r="ZN2737" s="84"/>
      <c r="ZO2737" s="84"/>
      <c r="ZP2737" s="84"/>
      <c r="ZQ2737" s="84"/>
      <c r="ZR2737" s="84"/>
      <c r="ZS2737" s="84"/>
      <c r="ZT2737" s="84"/>
      <c r="ZU2737" s="84"/>
      <c r="ZV2737" s="84"/>
      <c r="ZW2737" s="84"/>
      <c r="ZX2737" s="84"/>
      <c r="ZY2737" s="84"/>
      <c r="ZZ2737" s="84"/>
      <c r="AAA2737" s="84"/>
      <c r="AAB2737" s="84"/>
      <c r="AAC2737" s="84"/>
      <c r="AAD2737" s="84"/>
      <c r="AAE2737" s="84"/>
      <c r="AAF2737" s="84"/>
      <c r="AAG2737" s="84"/>
      <c r="AAH2737" s="84"/>
      <c r="AAI2737" s="84"/>
      <c r="AAJ2737" s="84"/>
      <c r="AAK2737" s="84"/>
      <c r="AAL2737" s="84"/>
      <c r="AAM2737" s="84"/>
      <c r="AAN2737" s="84"/>
      <c r="AAO2737" s="84"/>
      <c r="AAP2737" s="84"/>
      <c r="AAQ2737" s="84"/>
      <c r="AAR2737" s="84"/>
      <c r="AAS2737" s="84"/>
      <c r="AAT2737" s="84"/>
      <c r="AAU2737" s="84"/>
      <c r="AAV2737" s="84"/>
      <c r="AAW2737" s="84"/>
      <c r="AAX2737" s="84"/>
      <c r="AAY2737" s="84"/>
      <c r="AAZ2737" s="84"/>
      <c r="ABA2737" s="84"/>
      <c r="ABB2737" s="84"/>
      <c r="ABC2737" s="84"/>
      <c r="ABD2737" s="84"/>
      <c r="ABE2737" s="84"/>
      <c r="ABF2737" s="84"/>
      <c r="ABG2737" s="84"/>
      <c r="ABH2737" s="84"/>
      <c r="ABI2737" s="84"/>
      <c r="ABJ2737" s="84"/>
      <c r="ABK2737" s="84"/>
      <c r="ABL2737" s="84"/>
      <c r="ABM2737" s="84"/>
      <c r="ABN2737" s="84"/>
      <c r="ABO2737" s="84"/>
      <c r="ABP2737" s="84"/>
      <c r="ABQ2737" s="84"/>
      <c r="ABR2737" s="84"/>
      <c r="ABS2737" s="84"/>
      <c r="ABT2737" s="84"/>
      <c r="ABU2737" s="84"/>
      <c r="ABV2737" s="84"/>
      <c r="ABW2737" s="84"/>
      <c r="ABX2737" s="84"/>
      <c r="ABY2737" s="84"/>
      <c r="ABZ2737" s="84"/>
      <c r="ACA2737" s="84"/>
      <c r="ACB2737" s="84"/>
      <c r="ACC2737" s="84"/>
      <c r="ACD2737" s="84"/>
      <c r="ACE2737" s="84"/>
      <c r="ACF2737" s="84"/>
      <c r="ACG2737" s="84"/>
      <c r="ACH2737" s="84"/>
      <c r="ACI2737" s="84"/>
      <c r="ACJ2737" s="84"/>
      <c r="ACK2737" s="84"/>
      <c r="ACL2737" s="84"/>
      <c r="ACM2737" s="84"/>
      <c r="ACN2737" s="84"/>
      <c r="ACO2737" s="84"/>
      <c r="ACP2737" s="84"/>
      <c r="ACQ2737" s="84"/>
      <c r="ACR2737" s="84"/>
      <c r="ACS2737" s="84"/>
      <c r="ACT2737" s="84"/>
      <c r="ACU2737" s="84"/>
      <c r="ACV2737" s="84"/>
      <c r="ACW2737" s="84"/>
      <c r="ACX2737" s="84"/>
      <c r="ACY2737" s="84"/>
      <c r="ACZ2737" s="84"/>
      <c r="ADA2737" s="84"/>
      <c r="ADB2737" s="84"/>
      <c r="ADC2737" s="84"/>
      <c r="ADD2737" s="84"/>
      <c r="ADE2737" s="84"/>
      <c r="ADF2737" s="84"/>
      <c r="ADG2737" s="84"/>
      <c r="ADH2737" s="84"/>
      <c r="ADI2737" s="84"/>
      <c r="ADJ2737" s="84"/>
      <c r="ADK2737" s="84"/>
      <c r="ADL2737" s="84"/>
      <c r="ADM2737" s="84"/>
      <c r="ADN2737" s="84"/>
      <c r="ADO2737" s="84"/>
      <c r="ADP2737" s="84"/>
      <c r="ADQ2737" s="84"/>
      <c r="ADR2737" s="84"/>
      <c r="ADS2737" s="84"/>
      <c r="ADT2737" s="84"/>
      <c r="ADU2737" s="84"/>
      <c r="ADV2737" s="84"/>
      <c r="ADW2737" s="84"/>
      <c r="ADX2737" s="84"/>
      <c r="ADY2737" s="84"/>
      <c r="ADZ2737" s="84"/>
      <c r="AEA2737" s="84"/>
      <c r="AEB2737" s="84"/>
      <c r="AEC2737" s="84"/>
      <c r="AED2737" s="84"/>
      <c r="AEE2737" s="84"/>
      <c r="AEF2737" s="84"/>
      <c r="AEG2737" s="84"/>
      <c r="AEH2737" s="84"/>
      <c r="AEI2737" s="84"/>
      <c r="AEJ2737" s="84"/>
      <c r="AEK2737" s="84"/>
      <c r="AEL2737" s="84"/>
      <c r="AEM2737" s="84"/>
      <c r="AEN2737" s="84"/>
      <c r="AEO2737" s="84"/>
      <c r="AEP2737" s="84"/>
      <c r="AEQ2737" s="84"/>
      <c r="AER2737" s="84"/>
      <c r="AES2737" s="84"/>
      <c r="AET2737" s="84"/>
      <c r="AEU2737" s="84"/>
      <c r="AEV2737" s="84"/>
      <c r="AEW2737" s="84"/>
      <c r="AEX2737" s="84"/>
      <c r="AEY2737" s="84"/>
      <c r="AEZ2737" s="84"/>
      <c r="AFA2737" s="84"/>
      <c r="AFB2737" s="84"/>
      <c r="AFC2737" s="84"/>
      <c r="AFD2737" s="84"/>
      <c r="AFE2737" s="84"/>
      <c r="AFF2737" s="84"/>
      <c r="AFG2737" s="84"/>
      <c r="AFH2737" s="84"/>
      <c r="AFI2737" s="84"/>
      <c r="AFJ2737" s="84"/>
      <c r="AFK2737" s="84"/>
      <c r="AFL2737" s="84"/>
      <c r="AFM2737" s="84"/>
      <c r="AFN2737" s="84"/>
      <c r="AFO2737" s="84"/>
      <c r="AFP2737" s="84"/>
      <c r="AFQ2737" s="84"/>
      <c r="AFR2737" s="84"/>
      <c r="AFS2737" s="84"/>
      <c r="AFT2737" s="84"/>
      <c r="AFU2737" s="84"/>
      <c r="AFV2737" s="84"/>
      <c r="AFW2737" s="84"/>
      <c r="AFX2737" s="84"/>
      <c r="AFY2737" s="84"/>
      <c r="AFZ2737" s="84"/>
      <c r="AGA2737" s="84"/>
      <c r="AGB2737" s="84"/>
      <c r="AGC2737" s="84"/>
      <c r="AGD2737" s="84"/>
      <c r="AGE2737" s="84"/>
      <c r="AGF2737" s="84"/>
      <c r="AGG2737" s="84"/>
      <c r="AGH2737" s="84"/>
      <c r="AGI2737" s="84"/>
      <c r="AGJ2737" s="84"/>
      <c r="AGK2737" s="84"/>
      <c r="AGL2737" s="84"/>
      <c r="AGM2737" s="84"/>
      <c r="AGN2737" s="84"/>
      <c r="AGO2737" s="84"/>
      <c r="AGP2737" s="84"/>
      <c r="AGQ2737" s="84"/>
      <c r="AGR2737" s="84"/>
      <c r="AGS2737" s="84"/>
      <c r="AGT2737" s="84"/>
      <c r="AGU2737" s="84"/>
      <c r="AGV2737" s="84"/>
      <c r="AGW2737" s="84"/>
      <c r="AGX2737" s="84"/>
      <c r="AGY2737" s="84"/>
      <c r="AGZ2737" s="84"/>
      <c r="AHA2737" s="84"/>
      <c r="AHB2737" s="84"/>
      <c r="AHC2737" s="84"/>
      <c r="AHD2737" s="84"/>
      <c r="AHE2737" s="84"/>
      <c r="AHF2737" s="84"/>
      <c r="AHG2737" s="84"/>
      <c r="AHH2737" s="84"/>
      <c r="AHI2737" s="84"/>
      <c r="AHJ2737" s="84"/>
      <c r="AHK2737" s="84"/>
      <c r="AHL2737" s="84"/>
      <c r="AHM2737" s="84"/>
      <c r="AHN2737" s="84"/>
      <c r="AHO2737" s="84"/>
      <c r="AHP2737" s="84"/>
      <c r="AHQ2737" s="84"/>
      <c r="AHR2737" s="84"/>
      <c r="AHS2737" s="84"/>
      <c r="AHT2737" s="84"/>
      <c r="AHU2737" s="84"/>
      <c r="AHV2737" s="84"/>
      <c r="AHW2737" s="84"/>
      <c r="AHX2737" s="84"/>
      <c r="AHY2737" s="84"/>
      <c r="AHZ2737" s="84"/>
      <c r="AIA2737" s="84"/>
      <c r="AIB2737" s="84"/>
      <c r="AIC2737" s="84"/>
      <c r="AID2737" s="84"/>
      <c r="AIE2737" s="84"/>
      <c r="AIF2737" s="84"/>
      <c r="AIG2737" s="84"/>
      <c r="AIH2737" s="84"/>
      <c r="AII2737" s="84"/>
      <c r="AIJ2737" s="84"/>
      <c r="AIK2737" s="84"/>
      <c r="AIL2737" s="84"/>
      <c r="AIM2737" s="84"/>
      <c r="AIN2737" s="84"/>
      <c r="AIO2737" s="84"/>
      <c r="AIP2737" s="84"/>
      <c r="AIQ2737" s="84"/>
      <c r="AIR2737" s="84"/>
      <c r="AIS2737" s="84"/>
      <c r="AIT2737" s="84"/>
      <c r="AIU2737" s="84"/>
      <c r="AIV2737" s="84"/>
      <c r="AIW2737" s="84"/>
      <c r="AIX2737" s="84"/>
      <c r="AIY2737" s="84"/>
      <c r="AIZ2737" s="84"/>
      <c r="AJA2737" s="84"/>
      <c r="AJB2737" s="84"/>
      <c r="AJC2737" s="84"/>
      <c r="AJD2737" s="84"/>
      <c r="AJE2737" s="84"/>
      <c r="AJF2737" s="84"/>
      <c r="AJG2737" s="84"/>
      <c r="AJH2737" s="84"/>
      <c r="AJI2737" s="84"/>
      <c r="AJJ2737" s="84"/>
      <c r="AJK2737" s="84"/>
      <c r="AJL2737" s="84"/>
      <c r="AJM2737" s="84"/>
      <c r="AJN2737" s="84"/>
      <c r="AJO2737" s="84"/>
      <c r="AJP2737" s="84"/>
      <c r="AJQ2737" s="84"/>
      <c r="AJR2737" s="84"/>
      <c r="AJS2737" s="84"/>
      <c r="AJT2737" s="84"/>
      <c r="AJU2737" s="84"/>
      <c r="AJV2737" s="84"/>
      <c r="AJW2737" s="84"/>
      <c r="AJX2737" s="84"/>
      <c r="AJY2737" s="84"/>
      <c r="AJZ2737" s="84"/>
      <c r="AKA2737" s="84"/>
      <c r="AKB2737" s="84"/>
      <c r="AKC2737" s="84"/>
      <c r="AKD2737" s="84"/>
      <c r="AKE2737" s="84"/>
      <c r="AKF2737" s="84"/>
      <c r="AKG2737" s="84"/>
      <c r="AKH2737" s="84"/>
      <c r="AKI2737" s="84"/>
      <c r="AKJ2737" s="84"/>
      <c r="AKK2737" s="84"/>
      <c r="AKL2737" s="84"/>
      <c r="AKM2737" s="84"/>
      <c r="AKN2737" s="84"/>
      <c r="AKO2737" s="84"/>
      <c r="AKP2737" s="84"/>
      <c r="AKQ2737" s="84"/>
      <c r="AKR2737" s="84"/>
      <c r="AKS2737" s="84"/>
      <c r="AKT2737" s="84"/>
      <c r="AKU2737" s="84"/>
      <c r="AKV2737" s="84"/>
      <c r="AKW2737" s="84"/>
      <c r="AKX2737" s="84"/>
      <c r="AKY2737" s="84"/>
      <c r="AKZ2737" s="84"/>
      <c r="ALA2737" s="84"/>
      <c r="ALB2737" s="84"/>
      <c r="ALC2737" s="84"/>
      <c r="ALD2737" s="84"/>
      <c r="ALE2737" s="84"/>
      <c r="ALF2737" s="84"/>
      <c r="ALG2737" s="84"/>
      <c r="ALH2737" s="84"/>
      <c r="ALI2737" s="84"/>
      <c r="ALJ2737" s="84"/>
      <c r="ALK2737" s="84"/>
      <c r="ALL2737" s="84"/>
      <c r="ALM2737" s="84"/>
      <c r="ALN2737" s="84"/>
      <c r="ALO2737" s="84"/>
      <c r="ALP2737" s="84"/>
      <c r="ALQ2737" s="84"/>
      <c r="ALR2737" s="84"/>
      <c r="ALS2737" s="84"/>
      <c r="ALT2737" s="84"/>
      <c r="ALU2737" s="84"/>
      <c r="ALV2737" s="84"/>
      <c r="ALW2737" s="84"/>
      <c r="ALX2737" s="84"/>
      <c r="ALY2737" s="84"/>
      <c r="ALZ2737" s="84"/>
      <c r="AMA2737" s="84"/>
      <c r="AMB2737" s="84"/>
      <c r="AMC2737" s="84"/>
      <c r="AMD2737" s="84"/>
      <c r="AME2737" s="84"/>
      <c r="AMF2737" s="84"/>
      <c r="AMG2737" s="84"/>
      <c r="AMH2737" s="84"/>
      <c r="AMI2737" s="84"/>
    </row>
    <row r="2738" spans="1:1024" s="83" customFormat="1" ht="15.75" customHeight="1" x14ac:dyDescent="0.25">
      <c r="A2738" s="3" t="s">
        <v>204</v>
      </c>
      <c r="B2738" s="5">
        <v>1</v>
      </c>
      <c r="C2738" s="5">
        <v>3</v>
      </c>
      <c r="D2738" s="5">
        <v>2</v>
      </c>
      <c r="E2738" s="5">
        <v>0</v>
      </c>
      <c r="F2738" s="5">
        <v>0</v>
      </c>
      <c r="G2738" s="5">
        <v>0</v>
      </c>
      <c r="H2738" s="5">
        <v>1</v>
      </c>
      <c r="I2738" s="5">
        <v>0</v>
      </c>
      <c r="J2738" s="5">
        <v>0</v>
      </c>
      <c r="K2738" s="5">
        <v>0</v>
      </c>
      <c r="L2738" s="5">
        <v>10</v>
      </c>
      <c r="M2738" s="104"/>
      <c r="N2738" s="104"/>
      <c r="O2738" s="104"/>
      <c r="P2738" s="10">
        <f t="shared" si="107"/>
        <v>17</v>
      </c>
      <c r="Q2738" s="5">
        <v>1</v>
      </c>
      <c r="R2738" s="4">
        <f t="shared" si="108"/>
        <v>0.17</v>
      </c>
      <c r="S2738" s="93" t="s">
        <v>294</v>
      </c>
      <c r="T2738" s="52" t="s">
        <v>1429</v>
      </c>
      <c r="U2738" s="53" t="s">
        <v>1430</v>
      </c>
      <c r="V2738" s="52" t="s">
        <v>1431</v>
      </c>
      <c r="W2738" s="7" t="s">
        <v>1417</v>
      </c>
      <c r="X2738" s="8">
        <v>9</v>
      </c>
      <c r="Y2738" s="6" t="s">
        <v>463</v>
      </c>
      <c r="Z2738" s="38" t="s">
        <v>1418</v>
      </c>
      <c r="AA2738" s="38" t="s">
        <v>681</v>
      </c>
      <c r="AB2738" s="210" t="s">
        <v>627</v>
      </c>
      <c r="AC2738" s="225"/>
    </row>
    <row r="2739" spans="1:1024" s="83" customFormat="1" ht="15.75" customHeight="1" x14ac:dyDescent="0.25">
      <c r="A2739" s="3" t="s">
        <v>210</v>
      </c>
      <c r="B2739" s="5">
        <v>2</v>
      </c>
      <c r="C2739" s="5">
        <v>1</v>
      </c>
      <c r="D2739" s="5">
        <v>0</v>
      </c>
      <c r="E2739" s="5">
        <v>2</v>
      </c>
      <c r="F2739" s="5">
        <v>6</v>
      </c>
      <c r="G2739" s="5">
        <v>0</v>
      </c>
      <c r="H2739" s="5">
        <v>0</v>
      </c>
      <c r="I2739" s="5">
        <v>0</v>
      </c>
      <c r="J2739" s="5">
        <v>0</v>
      </c>
      <c r="K2739" s="5">
        <v>2</v>
      </c>
      <c r="L2739" s="5">
        <v>4</v>
      </c>
      <c r="M2739" s="104"/>
      <c r="N2739" s="104"/>
      <c r="O2739" s="104"/>
      <c r="P2739" s="10">
        <f t="shared" si="107"/>
        <v>17</v>
      </c>
      <c r="Q2739" s="5">
        <v>8</v>
      </c>
      <c r="R2739" s="4">
        <f t="shared" si="108"/>
        <v>0.17</v>
      </c>
      <c r="S2739" s="9" t="s">
        <v>294</v>
      </c>
      <c r="T2739" s="52" t="s">
        <v>3826</v>
      </c>
      <c r="U2739" s="53" t="s">
        <v>306</v>
      </c>
      <c r="V2739" s="52" t="s">
        <v>457</v>
      </c>
      <c r="W2739" s="7" t="s">
        <v>3808</v>
      </c>
      <c r="X2739" s="8">
        <v>9</v>
      </c>
      <c r="Y2739" s="6" t="s">
        <v>2960</v>
      </c>
      <c r="Z2739" s="38" t="s">
        <v>3822</v>
      </c>
      <c r="AA2739" s="38" t="s">
        <v>465</v>
      </c>
      <c r="AB2739" s="210" t="s">
        <v>502</v>
      </c>
      <c r="AC2739" s="225"/>
    </row>
    <row r="2740" spans="1:1024" s="83" customFormat="1" ht="15.75" customHeight="1" x14ac:dyDescent="0.25">
      <c r="A2740" s="3" t="s">
        <v>214</v>
      </c>
      <c r="B2740" s="5">
        <v>2</v>
      </c>
      <c r="C2740" s="5">
        <v>3</v>
      </c>
      <c r="D2740" s="5">
        <v>0</v>
      </c>
      <c r="E2740" s="5">
        <v>0</v>
      </c>
      <c r="F2740" s="5">
        <v>1</v>
      </c>
      <c r="G2740" s="5">
        <v>0</v>
      </c>
      <c r="H2740" s="5">
        <v>0</v>
      </c>
      <c r="I2740" s="5">
        <v>3</v>
      </c>
      <c r="J2740" s="5">
        <v>2</v>
      </c>
      <c r="K2740" s="5">
        <v>0</v>
      </c>
      <c r="L2740" s="5">
        <v>6</v>
      </c>
      <c r="M2740" s="104"/>
      <c r="N2740" s="104"/>
      <c r="O2740" s="104"/>
      <c r="P2740" s="10">
        <f t="shared" si="107"/>
        <v>17</v>
      </c>
      <c r="Q2740" s="5">
        <v>16</v>
      </c>
      <c r="R2740" s="4">
        <f t="shared" si="108"/>
        <v>0.17</v>
      </c>
      <c r="S2740" s="9" t="s">
        <v>294</v>
      </c>
      <c r="T2740" s="52" t="s">
        <v>2550</v>
      </c>
      <c r="U2740" s="53" t="s">
        <v>399</v>
      </c>
      <c r="V2740" s="52" t="s">
        <v>750</v>
      </c>
      <c r="W2740" s="7" t="s">
        <v>2471</v>
      </c>
      <c r="X2740" s="8">
        <v>9</v>
      </c>
      <c r="Y2740" s="6" t="s">
        <v>2525</v>
      </c>
      <c r="Z2740" s="38" t="s">
        <v>2472</v>
      </c>
      <c r="AA2740" s="38" t="s">
        <v>2473</v>
      </c>
      <c r="AB2740" s="210" t="s">
        <v>1198</v>
      </c>
      <c r="AC2740" s="225"/>
    </row>
    <row r="2741" spans="1:1024" s="83" customFormat="1" ht="15.75" customHeight="1" x14ac:dyDescent="0.25">
      <c r="A2741" s="3" t="s">
        <v>207</v>
      </c>
      <c r="B2741" s="5">
        <v>3</v>
      </c>
      <c r="C2741" s="5">
        <v>4</v>
      </c>
      <c r="D2741" s="5">
        <v>2</v>
      </c>
      <c r="E2741" s="5">
        <v>0</v>
      </c>
      <c r="F2741" s="5">
        <v>1</v>
      </c>
      <c r="G2741" s="5">
        <v>0</v>
      </c>
      <c r="H2741" s="5">
        <v>4</v>
      </c>
      <c r="I2741" s="5">
        <v>0</v>
      </c>
      <c r="J2741" s="5">
        <v>1</v>
      </c>
      <c r="K2741" s="5">
        <v>0</v>
      </c>
      <c r="L2741" s="5">
        <v>2</v>
      </c>
      <c r="M2741" s="104"/>
      <c r="N2741" s="104"/>
      <c r="O2741" s="104"/>
      <c r="P2741" s="10">
        <f t="shared" si="107"/>
        <v>17</v>
      </c>
      <c r="Q2741" s="5">
        <v>5</v>
      </c>
      <c r="R2741" s="4">
        <f t="shared" si="108"/>
        <v>0.17</v>
      </c>
      <c r="S2741" s="9" t="s">
        <v>294</v>
      </c>
      <c r="T2741" s="52" t="s">
        <v>2094</v>
      </c>
      <c r="U2741" s="53" t="s">
        <v>399</v>
      </c>
      <c r="V2741" s="52" t="s">
        <v>438</v>
      </c>
      <c r="W2741" s="7" t="s">
        <v>2015</v>
      </c>
      <c r="X2741" s="8">
        <v>9</v>
      </c>
      <c r="Y2741" s="6" t="s">
        <v>2095</v>
      </c>
      <c r="Z2741" s="38" t="s">
        <v>2050</v>
      </c>
      <c r="AA2741" s="38" t="s">
        <v>474</v>
      </c>
      <c r="AB2741" s="210" t="s">
        <v>2096</v>
      </c>
      <c r="AC2741" s="225"/>
    </row>
    <row r="2742" spans="1:1024" s="83" customFormat="1" ht="15.75" customHeight="1" x14ac:dyDescent="0.25">
      <c r="A2742" s="14" t="s">
        <v>213</v>
      </c>
      <c r="B2742" s="16">
        <v>1</v>
      </c>
      <c r="C2742" s="16">
        <v>2</v>
      </c>
      <c r="D2742" s="16">
        <v>0</v>
      </c>
      <c r="E2742" s="16">
        <v>3</v>
      </c>
      <c r="F2742" s="16">
        <v>0</v>
      </c>
      <c r="G2742" s="16">
        <v>0</v>
      </c>
      <c r="H2742" s="16">
        <v>2</v>
      </c>
      <c r="I2742" s="16">
        <v>1</v>
      </c>
      <c r="J2742" s="16">
        <v>0</v>
      </c>
      <c r="K2742" s="16">
        <v>0</v>
      </c>
      <c r="L2742" s="16">
        <v>8</v>
      </c>
      <c r="M2742" s="106"/>
      <c r="N2742" s="106"/>
      <c r="O2742" s="106"/>
      <c r="P2742" s="10">
        <f t="shared" si="107"/>
        <v>17</v>
      </c>
      <c r="Q2742" s="16">
        <v>9</v>
      </c>
      <c r="R2742" s="4">
        <f t="shared" si="108"/>
        <v>0.17</v>
      </c>
      <c r="S2742" s="17" t="s">
        <v>294</v>
      </c>
      <c r="T2742" s="52" t="s">
        <v>362</v>
      </c>
      <c r="U2742" s="53" t="s">
        <v>300</v>
      </c>
      <c r="V2742" s="52" t="s">
        <v>1198</v>
      </c>
      <c r="W2742" s="19" t="s">
        <v>1842</v>
      </c>
      <c r="X2742" s="18">
        <v>9</v>
      </c>
      <c r="Y2742" s="6" t="s">
        <v>463</v>
      </c>
      <c r="Z2742" s="121" t="s">
        <v>1871</v>
      </c>
      <c r="AA2742" s="121" t="s">
        <v>1872</v>
      </c>
      <c r="AB2742" s="212" t="s">
        <v>1873</v>
      </c>
      <c r="AC2742" s="225"/>
    </row>
    <row r="2743" spans="1:1024" s="83" customFormat="1" ht="15.75" customHeight="1" x14ac:dyDescent="0.25">
      <c r="A2743" s="3" t="s">
        <v>214</v>
      </c>
      <c r="B2743" s="5">
        <v>4</v>
      </c>
      <c r="C2743" s="5">
        <v>1</v>
      </c>
      <c r="D2743" s="5">
        <v>2</v>
      </c>
      <c r="E2743" s="5">
        <v>3</v>
      </c>
      <c r="F2743" s="5">
        <v>3</v>
      </c>
      <c r="G2743" s="5">
        <v>0</v>
      </c>
      <c r="H2743" s="5">
        <v>2</v>
      </c>
      <c r="I2743" s="5">
        <v>1</v>
      </c>
      <c r="J2743" s="5">
        <v>1</v>
      </c>
      <c r="K2743" s="5">
        <v>0</v>
      </c>
      <c r="L2743" s="5">
        <v>0</v>
      </c>
      <c r="M2743" s="104"/>
      <c r="N2743" s="104"/>
      <c r="O2743" s="104"/>
      <c r="P2743" s="10">
        <f t="shared" si="107"/>
        <v>17</v>
      </c>
      <c r="Q2743" s="5">
        <v>8</v>
      </c>
      <c r="R2743" s="4">
        <f t="shared" si="108"/>
        <v>0.17</v>
      </c>
      <c r="S2743" s="9" t="s">
        <v>294</v>
      </c>
      <c r="T2743" s="52" t="s">
        <v>3827</v>
      </c>
      <c r="U2743" s="53" t="s">
        <v>334</v>
      </c>
      <c r="V2743" s="52" t="s">
        <v>344</v>
      </c>
      <c r="W2743" s="7" t="s">
        <v>3808</v>
      </c>
      <c r="X2743" s="8">
        <v>9</v>
      </c>
      <c r="Y2743" s="6" t="s">
        <v>957</v>
      </c>
      <c r="Z2743" s="38" t="s">
        <v>3822</v>
      </c>
      <c r="AA2743" s="38" t="s">
        <v>465</v>
      </c>
      <c r="AB2743" s="210" t="s">
        <v>502</v>
      </c>
      <c r="AC2743" s="225"/>
    </row>
    <row r="2744" spans="1:1024" s="83" customFormat="1" ht="15.75" customHeight="1" x14ac:dyDescent="0.25">
      <c r="A2744" s="3" t="s">
        <v>207</v>
      </c>
      <c r="B2744" s="5">
        <v>1</v>
      </c>
      <c r="C2744" s="5">
        <v>2</v>
      </c>
      <c r="D2744" s="5">
        <v>2</v>
      </c>
      <c r="E2744" s="5">
        <v>3</v>
      </c>
      <c r="F2744" s="5">
        <v>3</v>
      </c>
      <c r="G2744" s="5">
        <v>2</v>
      </c>
      <c r="H2744" s="5">
        <v>0</v>
      </c>
      <c r="I2744" s="5">
        <v>0</v>
      </c>
      <c r="J2744" s="5">
        <v>2</v>
      </c>
      <c r="K2744" s="5">
        <v>2</v>
      </c>
      <c r="L2744" s="5">
        <v>0</v>
      </c>
      <c r="M2744" s="104"/>
      <c r="N2744" s="104"/>
      <c r="O2744" s="104"/>
      <c r="P2744" s="10">
        <f t="shared" si="107"/>
        <v>17</v>
      </c>
      <c r="Q2744" s="5">
        <v>8</v>
      </c>
      <c r="R2744" s="4">
        <f t="shared" si="108"/>
        <v>0.17</v>
      </c>
      <c r="S2744" s="9" t="s">
        <v>294</v>
      </c>
      <c r="T2744" s="52" t="s">
        <v>4142</v>
      </c>
      <c r="U2744" s="53" t="s">
        <v>1514</v>
      </c>
      <c r="V2744" s="52" t="s">
        <v>983</v>
      </c>
      <c r="W2744" s="7" t="s">
        <v>4124</v>
      </c>
      <c r="X2744" s="8">
        <v>9</v>
      </c>
      <c r="Y2744" s="6">
        <v>2</v>
      </c>
      <c r="Z2744" s="38" t="s">
        <v>4136</v>
      </c>
      <c r="AA2744" s="38" t="s">
        <v>2400</v>
      </c>
      <c r="AB2744" s="210" t="s">
        <v>1198</v>
      </c>
      <c r="AC2744" s="225"/>
    </row>
    <row r="2745" spans="1:1024" s="83" customFormat="1" ht="15.75" customHeight="1" x14ac:dyDescent="0.25">
      <c r="A2745" s="14" t="s">
        <v>210</v>
      </c>
      <c r="B2745" s="16">
        <v>1</v>
      </c>
      <c r="C2745" s="16">
        <v>2</v>
      </c>
      <c r="D2745" s="16">
        <v>0</v>
      </c>
      <c r="E2745" s="16">
        <v>0</v>
      </c>
      <c r="F2745" s="16">
        <v>1</v>
      </c>
      <c r="G2745" s="16">
        <v>0</v>
      </c>
      <c r="H2745" s="16">
        <v>5</v>
      </c>
      <c r="I2745" s="16">
        <v>1</v>
      </c>
      <c r="J2745" s="16">
        <v>5</v>
      </c>
      <c r="K2745" s="16">
        <v>2</v>
      </c>
      <c r="L2745" s="16">
        <v>0</v>
      </c>
      <c r="M2745" s="106"/>
      <c r="N2745" s="106"/>
      <c r="O2745" s="106"/>
      <c r="P2745" s="10">
        <f t="shared" si="107"/>
        <v>17</v>
      </c>
      <c r="Q2745" s="16">
        <v>9</v>
      </c>
      <c r="R2745" s="4">
        <f t="shared" si="108"/>
        <v>0.17</v>
      </c>
      <c r="S2745" s="17" t="s">
        <v>294</v>
      </c>
      <c r="T2745" s="52" t="s">
        <v>1922</v>
      </c>
      <c r="U2745" s="53" t="s">
        <v>440</v>
      </c>
      <c r="V2745" s="52" t="s">
        <v>355</v>
      </c>
      <c r="W2745" s="19" t="s">
        <v>1842</v>
      </c>
      <c r="X2745" s="18">
        <v>9</v>
      </c>
      <c r="Y2745" s="6" t="s">
        <v>366</v>
      </c>
      <c r="Z2745" s="121" t="s">
        <v>1862</v>
      </c>
      <c r="AA2745" s="121" t="s">
        <v>545</v>
      </c>
      <c r="AB2745" s="212" t="s">
        <v>355</v>
      </c>
      <c r="AC2745" s="225"/>
    </row>
    <row r="2746" spans="1:1024" s="83" customFormat="1" ht="15.75" customHeight="1" x14ac:dyDescent="0.25">
      <c r="A2746" s="3" t="s">
        <v>208</v>
      </c>
      <c r="B2746" s="5">
        <v>2</v>
      </c>
      <c r="C2746" s="5">
        <v>2</v>
      </c>
      <c r="D2746" s="5">
        <v>0</v>
      </c>
      <c r="E2746" s="5">
        <v>0</v>
      </c>
      <c r="F2746" s="5">
        <v>4</v>
      </c>
      <c r="G2746" s="5">
        <v>1</v>
      </c>
      <c r="H2746" s="5">
        <v>1</v>
      </c>
      <c r="I2746" s="5">
        <v>0</v>
      </c>
      <c r="J2746" s="5">
        <v>0</v>
      </c>
      <c r="K2746" s="5">
        <v>2</v>
      </c>
      <c r="L2746" s="5">
        <v>4</v>
      </c>
      <c r="M2746" s="104"/>
      <c r="N2746" s="104"/>
      <c r="O2746" s="104"/>
      <c r="P2746" s="10">
        <f t="shared" si="107"/>
        <v>16</v>
      </c>
      <c r="Q2746" s="5">
        <v>8</v>
      </c>
      <c r="R2746" s="4">
        <f t="shared" si="108"/>
        <v>0.16</v>
      </c>
      <c r="S2746" s="27" t="s">
        <v>294</v>
      </c>
      <c r="T2746" s="52" t="s">
        <v>1050</v>
      </c>
      <c r="U2746" s="53" t="s">
        <v>331</v>
      </c>
      <c r="V2746" s="52" t="s">
        <v>338</v>
      </c>
      <c r="W2746" s="7" t="s">
        <v>2938</v>
      </c>
      <c r="X2746" s="8">
        <v>9</v>
      </c>
      <c r="Y2746" s="6" t="s">
        <v>957</v>
      </c>
      <c r="Z2746" s="38" t="s">
        <v>3027</v>
      </c>
      <c r="AA2746" s="38" t="s">
        <v>784</v>
      </c>
      <c r="AB2746" s="210" t="s">
        <v>344</v>
      </c>
      <c r="AC2746" s="225"/>
    </row>
    <row r="2747" spans="1:1024" s="83" customFormat="1" ht="15.75" customHeight="1" x14ac:dyDescent="0.25">
      <c r="A2747" s="3" t="s">
        <v>209</v>
      </c>
      <c r="B2747" s="5">
        <v>1</v>
      </c>
      <c r="C2747" s="5">
        <v>0</v>
      </c>
      <c r="D2747" s="5">
        <v>2</v>
      </c>
      <c r="E2747" s="5">
        <v>0</v>
      </c>
      <c r="F2747" s="5">
        <v>0</v>
      </c>
      <c r="G2747" s="5">
        <v>3</v>
      </c>
      <c r="H2747" s="5">
        <v>3</v>
      </c>
      <c r="I2747" s="5">
        <v>0</v>
      </c>
      <c r="J2747" s="5">
        <v>0</v>
      </c>
      <c r="K2747" s="5">
        <v>0</v>
      </c>
      <c r="L2747" s="5">
        <v>7</v>
      </c>
      <c r="M2747" s="104"/>
      <c r="N2747" s="104"/>
      <c r="O2747" s="104"/>
      <c r="P2747" s="10">
        <f t="shared" si="107"/>
        <v>16</v>
      </c>
      <c r="Q2747" s="5">
        <v>6</v>
      </c>
      <c r="R2747" s="4">
        <f t="shared" si="108"/>
        <v>0.16</v>
      </c>
      <c r="S2747" s="9" t="s">
        <v>294</v>
      </c>
      <c r="T2747" s="52" t="s">
        <v>4284</v>
      </c>
      <c r="U2747" s="53" t="s">
        <v>452</v>
      </c>
      <c r="V2747" s="52" t="s">
        <v>349</v>
      </c>
      <c r="W2747" s="7" t="s">
        <v>4254</v>
      </c>
      <c r="X2747" s="8">
        <v>9</v>
      </c>
      <c r="Y2747" s="6" t="s">
        <v>366</v>
      </c>
      <c r="Z2747" s="38" t="s">
        <v>4280</v>
      </c>
      <c r="AA2747" s="38" t="s">
        <v>784</v>
      </c>
      <c r="AB2747" s="210" t="s">
        <v>301</v>
      </c>
      <c r="AC2747" s="225"/>
    </row>
    <row r="2748" spans="1:1024" s="83" customFormat="1" ht="15.75" customHeight="1" x14ac:dyDescent="0.25">
      <c r="A2748" s="3" t="s">
        <v>204</v>
      </c>
      <c r="B2748" s="5">
        <v>1</v>
      </c>
      <c r="C2748" s="5">
        <v>3</v>
      </c>
      <c r="D2748" s="5">
        <v>0</v>
      </c>
      <c r="E2748" s="5">
        <v>3</v>
      </c>
      <c r="F2748" s="5">
        <v>0</v>
      </c>
      <c r="G2748" s="5">
        <v>0</v>
      </c>
      <c r="H2748" s="5">
        <v>1</v>
      </c>
      <c r="I2748" s="5">
        <v>1</v>
      </c>
      <c r="J2748" s="5">
        <v>0</v>
      </c>
      <c r="K2748" s="5">
        <v>2</v>
      </c>
      <c r="L2748" s="5">
        <v>5</v>
      </c>
      <c r="M2748" s="104"/>
      <c r="N2748" s="104"/>
      <c r="O2748" s="104"/>
      <c r="P2748" s="10">
        <f t="shared" si="107"/>
        <v>16</v>
      </c>
      <c r="Q2748" s="5">
        <v>2</v>
      </c>
      <c r="R2748" s="4">
        <f t="shared" si="108"/>
        <v>0.16</v>
      </c>
      <c r="S2748" s="9" t="s">
        <v>294</v>
      </c>
      <c r="T2748" s="63" t="s">
        <v>1285</v>
      </c>
      <c r="U2748" s="64" t="s">
        <v>354</v>
      </c>
      <c r="V2748" s="63" t="s">
        <v>863</v>
      </c>
      <c r="W2748" s="7" t="s">
        <v>1254</v>
      </c>
      <c r="X2748" s="8">
        <v>9</v>
      </c>
      <c r="Y2748" s="6" t="s">
        <v>463</v>
      </c>
      <c r="Z2748" s="38" t="s">
        <v>1260</v>
      </c>
      <c r="AA2748" s="38" t="s">
        <v>800</v>
      </c>
      <c r="AB2748" s="210" t="s">
        <v>1261</v>
      </c>
      <c r="AC2748" s="225"/>
      <c r="DA2748" s="88"/>
      <c r="DB2748" s="88"/>
      <c r="DC2748" s="88"/>
      <c r="DD2748" s="88"/>
      <c r="DE2748" s="88"/>
      <c r="DF2748" s="88"/>
      <c r="DG2748" s="88"/>
      <c r="DH2748" s="88"/>
      <c r="DI2748" s="88"/>
      <c r="DJ2748" s="88"/>
      <c r="DK2748" s="88"/>
      <c r="DL2748" s="88"/>
      <c r="DM2748" s="88"/>
      <c r="DN2748" s="88"/>
      <c r="DO2748" s="88"/>
      <c r="DP2748" s="88"/>
      <c r="DQ2748" s="88"/>
      <c r="DR2748" s="88"/>
      <c r="DS2748" s="88"/>
      <c r="DT2748" s="88"/>
      <c r="DU2748" s="88"/>
      <c r="DV2748" s="88"/>
      <c r="DW2748" s="88"/>
      <c r="DX2748" s="88"/>
      <c r="DY2748" s="88"/>
      <c r="DZ2748" s="88"/>
      <c r="EA2748" s="88"/>
      <c r="EB2748" s="88"/>
      <c r="EC2748" s="88"/>
      <c r="ED2748" s="88"/>
      <c r="EE2748" s="88"/>
      <c r="EF2748" s="88"/>
      <c r="EG2748" s="88"/>
      <c r="EH2748" s="88"/>
      <c r="EI2748" s="88"/>
      <c r="EJ2748" s="88"/>
      <c r="EK2748" s="88"/>
      <c r="EL2748" s="88"/>
      <c r="EM2748" s="88"/>
      <c r="EN2748" s="88"/>
      <c r="EO2748" s="88"/>
      <c r="EP2748" s="88"/>
      <c r="EQ2748" s="88"/>
      <c r="ER2748" s="88"/>
      <c r="ES2748" s="88"/>
      <c r="ET2748" s="88"/>
      <c r="EU2748" s="88"/>
      <c r="EV2748" s="88"/>
      <c r="EW2748" s="88"/>
      <c r="EX2748" s="88"/>
      <c r="EY2748" s="88"/>
      <c r="EZ2748" s="88"/>
      <c r="FA2748" s="88"/>
      <c r="FB2748" s="88"/>
      <c r="FC2748" s="88"/>
      <c r="FD2748" s="88"/>
      <c r="FE2748" s="88"/>
      <c r="FF2748" s="88"/>
      <c r="FG2748" s="88"/>
      <c r="FH2748" s="88"/>
      <c r="FI2748" s="88"/>
      <c r="FJ2748" s="88"/>
      <c r="FK2748" s="88"/>
      <c r="FL2748" s="88"/>
      <c r="FM2748" s="88"/>
      <c r="FN2748" s="88"/>
      <c r="FO2748" s="88"/>
      <c r="FP2748" s="88"/>
      <c r="FQ2748" s="88"/>
      <c r="FR2748" s="88"/>
      <c r="FS2748" s="88"/>
      <c r="FT2748" s="88"/>
      <c r="FU2748" s="88"/>
      <c r="FV2748" s="88"/>
      <c r="FW2748" s="88"/>
      <c r="FX2748" s="88"/>
      <c r="FY2748" s="88"/>
      <c r="FZ2748" s="88"/>
      <c r="GA2748" s="88"/>
      <c r="GB2748" s="88"/>
      <c r="GC2748" s="88"/>
      <c r="GD2748" s="88"/>
      <c r="GE2748" s="88"/>
      <c r="GF2748" s="88"/>
      <c r="GG2748" s="88"/>
      <c r="GH2748" s="88"/>
      <c r="GI2748" s="88"/>
      <c r="GJ2748" s="88"/>
      <c r="GK2748" s="88"/>
      <c r="GL2748" s="88"/>
      <c r="GM2748" s="88"/>
      <c r="GN2748" s="88"/>
      <c r="GO2748" s="88"/>
      <c r="GP2748" s="88"/>
      <c r="GQ2748" s="88"/>
      <c r="GR2748" s="88"/>
      <c r="GS2748" s="88"/>
      <c r="GT2748" s="88"/>
      <c r="GU2748" s="88"/>
      <c r="GV2748" s="88"/>
      <c r="GW2748" s="88"/>
      <c r="GX2748" s="88"/>
      <c r="GY2748" s="88"/>
      <c r="GZ2748" s="88"/>
      <c r="HA2748" s="88"/>
      <c r="HB2748" s="88"/>
      <c r="HC2748" s="88"/>
      <c r="HD2748" s="88"/>
      <c r="HE2748" s="88"/>
      <c r="HF2748" s="88"/>
      <c r="HG2748" s="88"/>
      <c r="HH2748" s="88"/>
      <c r="HI2748" s="88"/>
      <c r="HJ2748" s="88"/>
      <c r="HK2748" s="88"/>
      <c r="HL2748" s="88"/>
      <c r="HM2748" s="88"/>
      <c r="HN2748" s="88"/>
      <c r="HO2748" s="88"/>
      <c r="HP2748" s="88"/>
      <c r="HQ2748" s="88"/>
      <c r="HR2748" s="88"/>
      <c r="HS2748" s="88"/>
      <c r="HT2748" s="88"/>
      <c r="HU2748" s="88"/>
      <c r="HV2748" s="88"/>
      <c r="HW2748" s="88"/>
      <c r="HX2748" s="88"/>
      <c r="HY2748" s="88"/>
      <c r="HZ2748" s="88"/>
      <c r="IA2748" s="88"/>
      <c r="IB2748" s="88"/>
      <c r="IC2748" s="88"/>
      <c r="ID2748" s="88"/>
      <c r="IE2748" s="88"/>
      <c r="IF2748" s="88"/>
      <c r="IG2748" s="88"/>
      <c r="IH2748" s="88"/>
      <c r="II2748" s="88"/>
      <c r="IJ2748" s="88"/>
      <c r="IK2748" s="88"/>
      <c r="IL2748" s="88"/>
      <c r="IM2748" s="88"/>
      <c r="IN2748" s="88"/>
      <c r="IO2748" s="88"/>
      <c r="IP2748" s="88"/>
      <c r="IQ2748" s="88"/>
      <c r="IR2748" s="88"/>
      <c r="IS2748" s="88"/>
      <c r="IT2748" s="88"/>
      <c r="IU2748" s="88"/>
      <c r="IV2748" s="88"/>
      <c r="IW2748" s="88"/>
      <c r="IX2748" s="88"/>
      <c r="IY2748" s="88"/>
      <c r="IZ2748" s="88"/>
      <c r="JA2748" s="88"/>
      <c r="JB2748" s="88"/>
      <c r="JC2748" s="88"/>
      <c r="JD2748" s="88"/>
      <c r="JE2748" s="88"/>
      <c r="JF2748" s="88"/>
      <c r="JG2748" s="88"/>
      <c r="JH2748" s="88"/>
      <c r="JI2748" s="88"/>
      <c r="JJ2748" s="88"/>
      <c r="JK2748" s="88"/>
      <c r="JL2748" s="88"/>
      <c r="JM2748" s="88"/>
      <c r="JN2748" s="88"/>
      <c r="JO2748" s="88"/>
      <c r="JP2748" s="88"/>
      <c r="JQ2748" s="88"/>
      <c r="JR2748" s="88"/>
      <c r="JS2748" s="88"/>
      <c r="JT2748" s="88"/>
      <c r="JU2748" s="88"/>
      <c r="JV2748" s="88"/>
      <c r="JW2748" s="88"/>
      <c r="JX2748" s="88"/>
      <c r="JY2748" s="88"/>
      <c r="JZ2748" s="88"/>
      <c r="KA2748" s="88"/>
      <c r="KB2748" s="88"/>
      <c r="KC2748" s="88"/>
      <c r="KD2748" s="88"/>
      <c r="KE2748" s="88"/>
      <c r="KF2748" s="88"/>
      <c r="KG2748" s="88"/>
      <c r="KH2748" s="88"/>
      <c r="KI2748" s="88"/>
      <c r="KJ2748" s="88"/>
      <c r="KK2748" s="88"/>
      <c r="KL2748" s="88"/>
      <c r="KM2748" s="88"/>
      <c r="KN2748" s="88"/>
      <c r="KO2748" s="88"/>
      <c r="KP2748" s="88"/>
      <c r="KQ2748" s="88"/>
      <c r="KR2748" s="88"/>
      <c r="KS2748" s="88"/>
      <c r="KT2748" s="88"/>
      <c r="KU2748" s="88"/>
      <c r="KV2748" s="88"/>
      <c r="KW2748" s="88"/>
      <c r="KX2748" s="88"/>
      <c r="KY2748" s="88"/>
      <c r="KZ2748" s="88"/>
      <c r="LA2748" s="88"/>
      <c r="LB2748" s="88"/>
      <c r="LC2748" s="88"/>
      <c r="LD2748" s="88"/>
      <c r="LE2748" s="88"/>
      <c r="LF2748" s="88"/>
      <c r="LG2748" s="88"/>
      <c r="LH2748" s="88"/>
      <c r="LI2748" s="88"/>
      <c r="LJ2748" s="88"/>
      <c r="LK2748" s="88"/>
      <c r="LL2748" s="88"/>
      <c r="LM2748" s="88"/>
      <c r="LN2748" s="88"/>
      <c r="LO2748" s="88"/>
      <c r="LP2748" s="88"/>
      <c r="LQ2748" s="88"/>
      <c r="LR2748" s="88"/>
      <c r="LS2748" s="88"/>
      <c r="LT2748" s="88"/>
      <c r="LU2748" s="88"/>
      <c r="LV2748" s="88"/>
      <c r="LW2748" s="88"/>
      <c r="LX2748" s="88"/>
      <c r="LY2748" s="88"/>
      <c r="LZ2748" s="88"/>
      <c r="MA2748" s="88"/>
      <c r="MB2748" s="88"/>
      <c r="MC2748" s="88"/>
      <c r="MD2748" s="88"/>
      <c r="ME2748" s="88"/>
      <c r="MF2748" s="88"/>
      <c r="MG2748" s="88"/>
      <c r="MH2748" s="88"/>
      <c r="MI2748" s="88"/>
      <c r="MJ2748" s="88"/>
      <c r="MK2748" s="88"/>
      <c r="ML2748" s="88"/>
      <c r="MM2748" s="88"/>
      <c r="MN2748" s="88"/>
      <c r="MO2748" s="88"/>
      <c r="MP2748" s="88"/>
      <c r="MQ2748" s="88"/>
      <c r="MR2748" s="88"/>
      <c r="MS2748" s="88"/>
      <c r="MT2748" s="88"/>
      <c r="MU2748" s="88"/>
      <c r="MV2748" s="88"/>
      <c r="MW2748" s="88"/>
      <c r="MX2748" s="88"/>
      <c r="MY2748" s="88"/>
      <c r="MZ2748" s="88"/>
      <c r="NA2748" s="88"/>
      <c r="NB2748" s="88"/>
      <c r="NC2748" s="88"/>
      <c r="ND2748" s="88"/>
      <c r="NE2748" s="88"/>
      <c r="NF2748" s="88"/>
      <c r="NG2748" s="88"/>
      <c r="NH2748" s="88"/>
      <c r="NI2748" s="88"/>
      <c r="NJ2748" s="88"/>
      <c r="NK2748" s="88"/>
      <c r="NL2748" s="88"/>
      <c r="NM2748" s="88"/>
      <c r="NN2748" s="88"/>
      <c r="NO2748" s="88"/>
      <c r="NP2748" s="88"/>
      <c r="NQ2748" s="88"/>
      <c r="NR2748" s="88"/>
      <c r="NS2748" s="88"/>
      <c r="NT2748" s="88"/>
      <c r="NU2748" s="88"/>
      <c r="NV2748" s="88"/>
      <c r="NW2748" s="88"/>
      <c r="NX2748" s="88"/>
      <c r="NY2748" s="88"/>
      <c r="NZ2748" s="88"/>
      <c r="OA2748" s="88"/>
      <c r="OB2748" s="88"/>
      <c r="OC2748" s="88"/>
      <c r="OD2748" s="88"/>
      <c r="OE2748" s="88"/>
      <c r="OF2748" s="88"/>
      <c r="OG2748" s="88"/>
      <c r="OH2748" s="88"/>
      <c r="OI2748" s="88"/>
      <c r="OJ2748" s="88"/>
      <c r="OK2748" s="88"/>
      <c r="OL2748" s="88"/>
      <c r="OM2748" s="88"/>
      <c r="ON2748" s="88"/>
      <c r="OO2748" s="88"/>
      <c r="OP2748" s="88"/>
      <c r="OQ2748" s="88"/>
      <c r="OR2748" s="88"/>
      <c r="OS2748" s="88"/>
      <c r="OT2748" s="88"/>
      <c r="OU2748" s="88"/>
      <c r="OV2748" s="88"/>
      <c r="OW2748" s="88"/>
      <c r="OX2748" s="88"/>
      <c r="OY2748" s="88"/>
      <c r="OZ2748" s="88"/>
      <c r="PA2748" s="88"/>
      <c r="PB2748" s="88"/>
      <c r="PC2748" s="88"/>
      <c r="PD2748" s="88"/>
      <c r="PE2748" s="88"/>
      <c r="PF2748" s="88"/>
      <c r="PG2748" s="88"/>
      <c r="PH2748" s="88"/>
      <c r="PI2748" s="88"/>
      <c r="PJ2748" s="88"/>
      <c r="PK2748" s="88"/>
      <c r="PL2748" s="88"/>
      <c r="PM2748" s="88"/>
      <c r="PN2748" s="88"/>
      <c r="PO2748" s="88"/>
      <c r="PP2748" s="88"/>
      <c r="PQ2748" s="88"/>
      <c r="PR2748" s="88"/>
      <c r="PS2748" s="88"/>
      <c r="PT2748" s="88"/>
      <c r="PU2748" s="88"/>
      <c r="PV2748" s="88"/>
      <c r="PW2748" s="88"/>
      <c r="PX2748" s="88"/>
      <c r="PY2748" s="88"/>
      <c r="PZ2748" s="88"/>
      <c r="QA2748" s="88"/>
      <c r="QB2748" s="88"/>
      <c r="QC2748" s="88"/>
      <c r="QD2748" s="88"/>
      <c r="QE2748" s="88"/>
      <c r="QF2748" s="88"/>
      <c r="QG2748" s="88"/>
      <c r="QH2748" s="88"/>
      <c r="QI2748" s="88"/>
      <c r="QJ2748" s="88"/>
      <c r="QK2748" s="88"/>
      <c r="QL2748" s="88"/>
      <c r="QM2748" s="88"/>
      <c r="QN2748" s="88"/>
      <c r="QO2748" s="88"/>
      <c r="QP2748" s="88"/>
      <c r="QQ2748" s="88"/>
      <c r="QR2748" s="88"/>
      <c r="QS2748" s="88"/>
      <c r="QT2748" s="88"/>
      <c r="QU2748" s="88"/>
      <c r="QV2748" s="88"/>
      <c r="QW2748" s="88"/>
      <c r="QX2748" s="88"/>
      <c r="QY2748" s="88"/>
      <c r="QZ2748" s="88"/>
      <c r="RA2748" s="88"/>
      <c r="RB2748" s="88"/>
      <c r="RC2748" s="88"/>
      <c r="RD2748" s="88"/>
      <c r="RE2748" s="88"/>
      <c r="RF2748" s="88"/>
      <c r="RG2748" s="88"/>
      <c r="RH2748" s="88"/>
      <c r="RI2748" s="88"/>
      <c r="RJ2748" s="88"/>
      <c r="RK2748" s="88"/>
      <c r="RL2748" s="88"/>
      <c r="RM2748" s="88"/>
      <c r="RN2748" s="88"/>
      <c r="RO2748" s="88"/>
      <c r="RP2748" s="88"/>
      <c r="RQ2748" s="88"/>
      <c r="RR2748" s="88"/>
      <c r="RS2748" s="88"/>
      <c r="RT2748" s="88"/>
      <c r="RU2748" s="88"/>
      <c r="RV2748" s="88"/>
      <c r="RW2748" s="88"/>
      <c r="RX2748" s="88"/>
      <c r="RY2748" s="88"/>
      <c r="RZ2748" s="88"/>
      <c r="SA2748" s="88"/>
      <c r="SB2748" s="88"/>
      <c r="SC2748" s="88"/>
      <c r="SD2748" s="88"/>
      <c r="SE2748" s="88"/>
      <c r="SF2748" s="88"/>
      <c r="SG2748" s="88"/>
      <c r="SH2748" s="88"/>
      <c r="SI2748" s="88"/>
      <c r="SJ2748" s="88"/>
      <c r="SK2748" s="88"/>
      <c r="SL2748" s="88"/>
      <c r="SM2748" s="88"/>
      <c r="SN2748" s="88"/>
      <c r="SO2748" s="88"/>
      <c r="SP2748" s="88"/>
      <c r="SQ2748" s="88"/>
      <c r="SR2748" s="88"/>
      <c r="SS2748" s="88"/>
      <c r="ST2748" s="88"/>
      <c r="SU2748" s="88"/>
      <c r="SV2748" s="88"/>
      <c r="SW2748" s="88"/>
      <c r="SX2748" s="88"/>
      <c r="SY2748" s="88"/>
      <c r="SZ2748" s="88"/>
      <c r="TA2748" s="88"/>
      <c r="TB2748" s="88"/>
      <c r="TC2748" s="88"/>
      <c r="TD2748" s="88"/>
      <c r="TE2748" s="88"/>
      <c r="TF2748" s="88"/>
      <c r="TG2748" s="88"/>
      <c r="TH2748" s="88"/>
      <c r="TI2748" s="88"/>
      <c r="TJ2748" s="88"/>
      <c r="TK2748" s="88"/>
      <c r="TL2748" s="88"/>
      <c r="TM2748" s="88"/>
      <c r="TN2748" s="88"/>
      <c r="TO2748" s="88"/>
      <c r="TP2748" s="88"/>
      <c r="TQ2748" s="88"/>
      <c r="TR2748" s="88"/>
      <c r="TS2748" s="88"/>
      <c r="TT2748" s="88"/>
      <c r="TU2748" s="88"/>
      <c r="TV2748" s="88"/>
      <c r="TW2748" s="88"/>
      <c r="TX2748" s="88"/>
      <c r="TY2748" s="88"/>
      <c r="TZ2748" s="88"/>
      <c r="UA2748" s="88"/>
      <c r="UB2748" s="88"/>
      <c r="UC2748" s="88"/>
      <c r="UD2748" s="88"/>
      <c r="UE2748" s="88"/>
      <c r="UF2748" s="88"/>
      <c r="UG2748" s="88"/>
      <c r="UH2748" s="88"/>
      <c r="UI2748" s="88"/>
      <c r="UJ2748" s="88"/>
      <c r="UK2748" s="88"/>
      <c r="UL2748" s="88"/>
      <c r="UM2748" s="88"/>
      <c r="UN2748" s="88"/>
      <c r="UO2748" s="88"/>
      <c r="UP2748" s="88"/>
      <c r="UQ2748" s="88"/>
      <c r="UR2748" s="88"/>
      <c r="US2748" s="88"/>
      <c r="UT2748" s="88"/>
      <c r="UU2748" s="88"/>
      <c r="UV2748" s="88"/>
      <c r="UW2748" s="88"/>
      <c r="UX2748" s="88"/>
      <c r="UY2748" s="88"/>
      <c r="UZ2748" s="88"/>
      <c r="VA2748" s="88"/>
      <c r="VB2748" s="88"/>
      <c r="VC2748" s="88"/>
      <c r="VD2748" s="88"/>
      <c r="VE2748" s="88"/>
      <c r="VF2748" s="88"/>
      <c r="VG2748" s="88"/>
      <c r="VH2748" s="88"/>
      <c r="VI2748" s="88"/>
      <c r="VJ2748" s="88"/>
      <c r="VK2748" s="88"/>
      <c r="VL2748" s="88"/>
      <c r="VM2748" s="88"/>
      <c r="VN2748" s="88"/>
      <c r="VO2748" s="88"/>
      <c r="VP2748" s="88"/>
      <c r="VQ2748" s="88"/>
      <c r="VR2748" s="88"/>
      <c r="VS2748" s="88"/>
      <c r="VT2748" s="88"/>
      <c r="VU2748" s="88"/>
      <c r="VV2748" s="88"/>
      <c r="VW2748" s="88"/>
      <c r="VX2748" s="88"/>
      <c r="VY2748" s="88"/>
      <c r="VZ2748" s="88"/>
      <c r="WA2748" s="88"/>
      <c r="WB2748" s="88"/>
      <c r="WC2748" s="88"/>
      <c r="WD2748" s="88"/>
      <c r="WE2748" s="88"/>
      <c r="WF2748" s="88"/>
      <c r="WG2748" s="88"/>
      <c r="WH2748" s="88"/>
      <c r="WI2748" s="88"/>
      <c r="WJ2748" s="88"/>
      <c r="WK2748" s="88"/>
      <c r="WL2748" s="88"/>
      <c r="WM2748" s="88"/>
      <c r="WN2748" s="88"/>
      <c r="WO2748" s="88"/>
      <c r="WP2748" s="88"/>
      <c r="WQ2748" s="88"/>
      <c r="WR2748" s="88"/>
      <c r="WS2748" s="88"/>
      <c r="WT2748" s="88"/>
      <c r="WU2748" s="88"/>
      <c r="WV2748" s="88"/>
      <c r="WW2748" s="88"/>
      <c r="WX2748" s="88"/>
      <c r="WY2748" s="88"/>
      <c r="WZ2748" s="88"/>
      <c r="XA2748" s="88"/>
      <c r="XB2748" s="88"/>
      <c r="XC2748" s="88"/>
      <c r="XD2748" s="88"/>
      <c r="XE2748" s="88"/>
      <c r="XF2748" s="88"/>
      <c r="XG2748" s="88"/>
      <c r="XH2748" s="88"/>
      <c r="XI2748" s="88"/>
      <c r="XJ2748" s="88"/>
      <c r="XK2748" s="88"/>
      <c r="XL2748" s="88"/>
      <c r="XM2748" s="88"/>
      <c r="XN2748" s="88"/>
      <c r="XO2748" s="88"/>
      <c r="XP2748" s="88"/>
      <c r="XQ2748" s="88"/>
      <c r="XR2748" s="88"/>
      <c r="XS2748" s="88"/>
      <c r="XT2748" s="88"/>
      <c r="XU2748" s="88"/>
      <c r="XV2748" s="88"/>
      <c r="XW2748" s="88"/>
      <c r="XX2748" s="88"/>
      <c r="XY2748" s="88"/>
      <c r="XZ2748" s="88"/>
      <c r="YA2748" s="88"/>
      <c r="YB2748" s="88"/>
      <c r="YC2748" s="88"/>
      <c r="YD2748" s="88"/>
      <c r="YE2748" s="88"/>
      <c r="YF2748" s="88"/>
      <c r="YG2748" s="88"/>
      <c r="YH2748" s="88"/>
      <c r="YI2748" s="88"/>
      <c r="YJ2748" s="88"/>
      <c r="YK2748" s="88"/>
      <c r="YL2748" s="88"/>
      <c r="YM2748" s="88"/>
      <c r="YN2748" s="88"/>
      <c r="YO2748" s="88"/>
      <c r="YP2748" s="88"/>
      <c r="YQ2748" s="88"/>
      <c r="YR2748" s="88"/>
      <c r="YS2748" s="88"/>
      <c r="YT2748" s="88"/>
      <c r="YU2748" s="88"/>
      <c r="YV2748" s="88"/>
      <c r="YW2748" s="88"/>
      <c r="YX2748" s="88"/>
      <c r="YY2748" s="88"/>
      <c r="YZ2748" s="88"/>
      <c r="ZA2748" s="88"/>
      <c r="ZB2748" s="88"/>
      <c r="ZC2748" s="88"/>
      <c r="ZD2748" s="88"/>
      <c r="ZE2748" s="88"/>
      <c r="ZF2748" s="88"/>
      <c r="ZG2748" s="88"/>
      <c r="ZH2748" s="88"/>
      <c r="ZI2748" s="88"/>
      <c r="ZJ2748" s="88"/>
      <c r="ZK2748" s="88"/>
      <c r="ZL2748" s="88"/>
      <c r="ZM2748" s="88"/>
      <c r="ZN2748" s="88"/>
      <c r="ZO2748" s="88"/>
      <c r="ZP2748" s="88"/>
      <c r="ZQ2748" s="88"/>
      <c r="ZR2748" s="88"/>
      <c r="ZS2748" s="88"/>
      <c r="ZT2748" s="88"/>
      <c r="ZU2748" s="88"/>
      <c r="ZV2748" s="88"/>
      <c r="ZW2748" s="88"/>
      <c r="ZX2748" s="88"/>
      <c r="ZY2748" s="88"/>
      <c r="ZZ2748" s="88"/>
      <c r="AAA2748" s="88"/>
      <c r="AAB2748" s="88"/>
      <c r="AAC2748" s="88"/>
      <c r="AAD2748" s="88"/>
      <c r="AAE2748" s="88"/>
      <c r="AAF2748" s="88"/>
      <c r="AAG2748" s="88"/>
      <c r="AAH2748" s="88"/>
      <c r="AAI2748" s="88"/>
      <c r="AAJ2748" s="88"/>
      <c r="AAK2748" s="88"/>
      <c r="AAL2748" s="88"/>
      <c r="AAM2748" s="88"/>
      <c r="AAN2748" s="88"/>
      <c r="AAO2748" s="88"/>
      <c r="AAP2748" s="88"/>
      <c r="AAQ2748" s="88"/>
      <c r="AAR2748" s="88"/>
      <c r="AAS2748" s="88"/>
      <c r="AAT2748" s="88"/>
      <c r="AAU2748" s="88"/>
      <c r="AAV2748" s="88"/>
      <c r="AAW2748" s="88"/>
      <c r="AAX2748" s="88"/>
      <c r="AAY2748" s="88"/>
      <c r="AAZ2748" s="88"/>
      <c r="ABA2748" s="88"/>
      <c r="ABB2748" s="88"/>
      <c r="ABC2748" s="88"/>
      <c r="ABD2748" s="88"/>
      <c r="ABE2748" s="88"/>
      <c r="ABF2748" s="88"/>
      <c r="ABG2748" s="88"/>
      <c r="ABH2748" s="88"/>
      <c r="ABI2748" s="88"/>
      <c r="ABJ2748" s="88"/>
      <c r="ABK2748" s="88"/>
      <c r="ABL2748" s="88"/>
      <c r="ABM2748" s="88"/>
      <c r="ABN2748" s="88"/>
      <c r="ABO2748" s="88"/>
      <c r="ABP2748" s="88"/>
      <c r="ABQ2748" s="88"/>
      <c r="ABR2748" s="88"/>
      <c r="ABS2748" s="88"/>
      <c r="ABT2748" s="88"/>
      <c r="ABU2748" s="88"/>
      <c r="ABV2748" s="88"/>
      <c r="ABW2748" s="88"/>
      <c r="ABX2748" s="88"/>
      <c r="ABY2748" s="88"/>
      <c r="ABZ2748" s="88"/>
      <c r="ACA2748" s="88"/>
      <c r="ACB2748" s="88"/>
      <c r="ACC2748" s="88"/>
      <c r="ACD2748" s="88"/>
      <c r="ACE2748" s="88"/>
      <c r="ACF2748" s="88"/>
      <c r="ACG2748" s="88"/>
      <c r="ACH2748" s="88"/>
      <c r="ACI2748" s="88"/>
      <c r="ACJ2748" s="88"/>
      <c r="ACK2748" s="88"/>
      <c r="ACL2748" s="88"/>
      <c r="ACM2748" s="88"/>
      <c r="ACN2748" s="88"/>
      <c r="ACO2748" s="88"/>
      <c r="ACP2748" s="88"/>
      <c r="ACQ2748" s="88"/>
      <c r="ACR2748" s="88"/>
      <c r="ACS2748" s="88"/>
      <c r="ACT2748" s="88"/>
      <c r="ACU2748" s="88"/>
      <c r="ACV2748" s="88"/>
      <c r="ACW2748" s="88"/>
      <c r="ACX2748" s="88"/>
      <c r="ACY2748" s="88"/>
      <c r="ACZ2748" s="88"/>
      <c r="ADA2748" s="88"/>
      <c r="ADB2748" s="88"/>
      <c r="ADC2748" s="88"/>
      <c r="ADD2748" s="88"/>
      <c r="ADE2748" s="88"/>
      <c r="ADF2748" s="88"/>
      <c r="ADG2748" s="88"/>
      <c r="ADH2748" s="88"/>
      <c r="ADI2748" s="88"/>
      <c r="ADJ2748" s="88"/>
      <c r="ADK2748" s="88"/>
      <c r="ADL2748" s="88"/>
      <c r="ADM2748" s="88"/>
      <c r="ADN2748" s="88"/>
      <c r="ADO2748" s="88"/>
      <c r="ADP2748" s="88"/>
      <c r="ADQ2748" s="88"/>
      <c r="ADR2748" s="88"/>
      <c r="ADS2748" s="88"/>
      <c r="ADT2748" s="88"/>
      <c r="ADU2748" s="88"/>
      <c r="ADV2748" s="88"/>
      <c r="ADW2748" s="88"/>
      <c r="ADX2748" s="88"/>
      <c r="ADY2748" s="88"/>
      <c r="ADZ2748" s="88"/>
      <c r="AEA2748" s="88"/>
      <c r="AEB2748" s="88"/>
      <c r="AEC2748" s="88"/>
      <c r="AED2748" s="88"/>
      <c r="AEE2748" s="88"/>
      <c r="AEF2748" s="88"/>
      <c r="AEG2748" s="88"/>
      <c r="AEH2748" s="88"/>
      <c r="AEI2748" s="88"/>
      <c r="AEJ2748" s="88"/>
      <c r="AEK2748" s="88"/>
      <c r="AEL2748" s="88"/>
      <c r="AEM2748" s="88"/>
      <c r="AEN2748" s="88"/>
      <c r="AEO2748" s="88"/>
      <c r="AEP2748" s="88"/>
      <c r="AEQ2748" s="88"/>
      <c r="AER2748" s="88"/>
      <c r="AES2748" s="88"/>
      <c r="AET2748" s="88"/>
      <c r="AEU2748" s="88"/>
      <c r="AEV2748" s="88"/>
      <c r="AEW2748" s="88"/>
      <c r="AEX2748" s="88"/>
      <c r="AEY2748" s="88"/>
      <c r="AEZ2748" s="88"/>
      <c r="AFA2748" s="88"/>
      <c r="AFB2748" s="88"/>
      <c r="AFC2748" s="88"/>
      <c r="AFD2748" s="88"/>
      <c r="AFE2748" s="88"/>
      <c r="AFF2748" s="88"/>
      <c r="AFG2748" s="88"/>
      <c r="AFH2748" s="88"/>
      <c r="AFI2748" s="88"/>
      <c r="AFJ2748" s="88"/>
      <c r="AFK2748" s="88"/>
      <c r="AFL2748" s="88"/>
      <c r="AFM2748" s="88"/>
      <c r="AFN2748" s="88"/>
      <c r="AFO2748" s="88"/>
      <c r="AFP2748" s="88"/>
      <c r="AFQ2748" s="88"/>
      <c r="AFR2748" s="88"/>
      <c r="AFS2748" s="88"/>
      <c r="AFT2748" s="88"/>
      <c r="AFU2748" s="88"/>
      <c r="AFV2748" s="88"/>
      <c r="AFW2748" s="88"/>
      <c r="AFX2748" s="88"/>
      <c r="AFY2748" s="88"/>
      <c r="AFZ2748" s="88"/>
      <c r="AGA2748" s="88"/>
      <c r="AGB2748" s="88"/>
      <c r="AGC2748" s="88"/>
      <c r="AGD2748" s="88"/>
      <c r="AGE2748" s="88"/>
      <c r="AGF2748" s="88"/>
      <c r="AGG2748" s="88"/>
      <c r="AGH2748" s="88"/>
      <c r="AGI2748" s="88"/>
      <c r="AGJ2748" s="88"/>
      <c r="AGK2748" s="88"/>
      <c r="AGL2748" s="88"/>
      <c r="AGM2748" s="88"/>
      <c r="AGN2748" s="88"/>
      <c r="AGO2748" s="88"/>
      <c r="AGP2748" s="88"/>
      <c r="AGQ2748" s="88"/>
      <c r="AGR2748" s="88"/>
      <c r="AGS2748" s="88"/>
      <c r="AGT2748" s="88"/>
      <c r="AGU2748" s="88"/>
      <c r="AGV2748" s="88"/>
      <c r="AGW2748" s="88"/>
      <c r="AGX2748" s="88"/>
      <c r="AGY2748" s="88"/>
      <c r="AGZ2748" s="88"/>
      <c r="AHA2748" s="88"/>
      <c r="AHB2748" s="88"/>
      <c r="AHC2748" s="88"/>
      <c r="AHD2748" s="88"/>
      <c r="AHE2748" s="88"/>
      <c r="AHF2748" s="88"/>
      <c r="AHG2748" s="88"/>
      <c r="AHH2748" s="88"/>
      <c r="AHI2748" s="88"/>
      <c r="AHJ2748" s="88"/>
      <c r="AHK2748" s="88"/>
      <c r="AHL2748" s="88"/>
      <c r="AHM2748" s="88"/>
      <c r="AHN2748" s="88"/>
      <c r="AHO2748" s="88"/>
      <c r="AHP2748" s="88"/>
      <c r="AHQ2748" s="88"/>
      <c r="AHR2748" s="88"/>
      <c r="AHS2748" s="88"/>
      <c r="AHT2748" s="88"/>
      <c r="AHU2748" s="88"/>
      <c r="AHV2748" s="88"/>
      <c r="AHW2748" s="88"/>
      <c r="AHX2748" s="88"/>
      <c r="AHY2748" s="88"/>
      <c r="AHZ2748" s="88"/>
      <c r="AIA2748" s="88"/>
      <c r="AIB2748" s="88"/>
      <c r="AIC2748" s="88"/>
      <c r="AID2748" s="88"/>
      <c r="AIE2748" s="88"/>
      <c r="AIF2748" s="88"/>
      <c r="AIG2748" s="88"/>
      <c r="AIH2748" s="88"/>
      <c r="AII2748" s="88"/>
      <c r="AIJ2748" s="88"/>
      <c r="AIK2748" s="88"/>
      <c r="AIL2748" s="88"/>
      <c r="AIM2748" s="88"/>
      <c r="AIN2748" s="88"/>
      <c r="AIO2748" s="88"/>
      <c r="AIP2748" s="88"/>
      <c r="AIQ2748" s="88"/>
      <c r="AIR2748" s="88"/>
      <c r="AIS2748" s="88"/>
      <c r="AIT2748" s="88"/>
      <c r="AIU2748" s="88"/>
      <c r="AIV2748" s="88"/>
      <c r="AIW2748" s="88"/>
      <c r="AIX2748" s="88"/>
      <c r="AIY2748" s="88"/>
      <c r="AIZ2748" s="88"/>
      <c r="AJA2748" s="88"/>
      <c r="AJB2748" s="88"/>
      <c r="AJC2748" s="88"/>
      <c r="AJD2748" s="88"/>
      <c r="AJE2748" s="88"/>
      <c r="AJF2748" s="88"/>
      <c r="AJG2748" s="88"/>
      <c r="AJH2748" s="88"/>
      <c r="AJI2748" s="88"/>
      <c r="AJJ2748" s="88"/>
      <c r="AJK2748" s="88"/>
      <c r="AJL2748" s="88"/>
      <c r="AJM2748" s="88"/>
      <c r="AJN2748" s="88"/>
      <c r="AJO2748" s="88"/>
      <c r="AJP2748" s="88"/>
      <c r="AJQ2748" s="88"/>
      <c r="AJR2748" s="88"/>
      <c r="AJS2748" s="88"/>
      <c r="AJT2748" s="88"/>
      <c r="AJU2748" s="88"/>
      <c r="AJV2748" s="88"/>
      <c r="AJW2748" s="88"/>
      <c r="AJX2748" s="88"/>
      <c r="AJY2748" s="88"/>
      <c r="AJZ2748" s="88"/>
      <c r="AKA2748" s="88"/>
      <c r="AKB2748" s="88"/>
      <c r="AKC2748" s="88"/>
      <c r="AKD2748" s="88"/>
      <c r="AKE2748" s="88"/>
      <c r="AKF2748" s="88"/>
      <c r="AKG2748" s="88"/>
      <c r="AKH2748" s="88"/>
      <c r="AKI2748" s="88"/>
      <c r="AKJ2748" s="88"/>
      <c r="AKK2748" s="88"/>
      <c r="AKL2748" s="88"/>
      <c r="AKM2748" s="88"/>
      <c r="AKN2748" s="88"/>
      <c r="AKO2748" s="88"/>
      <c r="AKP2748" s="88"/>
      <c r="AKQ2748" s="88"/>
      <c r="AKR2748" s="88"/>
      <c r="AKS2748" s="88"/>
      <c r="AKT2748" s="88"/>
      <c r="AKU2748" s="88"/>
      <c r="AKV2748" s="88"/>
      <c r="AKW2748" s="88"/>
      <c r="AKX2748" s="88"/>
      <c r="AKY2748" s="88"/>
      <c r="AKZ2748" s="88"/>
      <c r="ALA2748" s="88"/>
      <c r="ALB2748" s="88"/>
      <c r="ALC2748" s="88"/>
      <c r="ALD2748" s="88"/>
      <c r="ALE2748" s="88"/>
      <c r="ALF2748" s="88"/>
      <c r="ALG2748" s="88"/>
      <c r="ALH2748" s="88"/>
      <c r="ALI2748" s="88"/>
      <c r="ALJ2748" s="88"/>
      <c r="ALK2748" s="88"/>
      <c r="ALL2748" s="88"/>
      <c r="ALM2748" s="88"/>
      <c r="ALN2748" s="88"/>
      <c r="ALO2748" s="88"/>
      <c r="ALP2748" s="88"/>
      <c r="ALQ2748" s="88"/>
      <c r="ALR2748" s="88"/>
      <c r="ALS2748" s="88"/>
      <c r="ALT2748" s="88"/>
      <c r="ALU2748" s="88"/>
      <c r="ALV2748" s="88"/>
      <c r="ALW2748" s="88"/>
      <c r="ALX2748" s="88"/>
      <c r="ALY2748" s="88"/>
      <c r="ALZ2748" s="88"/>
      <c r="AMA2748" s="88"/>
      <c r="AMB2748" s="88"/>
      <c r="AMC2748" s="88"/>
      <c r="AMD2748" s="88"/>
      <c r="AME2748" s="88"/>
      <c r="AMF2748" s="88"/>
      <c r="AMG2748" s="88"/>
      <c r="AMH2748" s="88"/>
      <c r="AMI2748" s="88"/>
      <c r="AMJ2748" s="88"/>
    </row>
    <row r="2749" spans="1:1024" s="83" customFormat="1" ht="15.75" customHeight="1" x14ac:dyDescent="0.25">
      <c r="A2749" s="3" t="s">
        <v>215</v>
      </c>
      <c r="B2749" s="5">
        <v>2</v>
      </c>
      <c r="C2749" s="5">
        <v>2</v>
      </c>
      <c r="D2749" s="5">
        <v>0</v>
      </c>
      <c r="E2749" s="5">
        <v>3</v>
      </c>
      <c r="F2749" s="5">
        <v>0</v>
      </c>
      <c r="G2749" s="5">
        <v>0</v>
      </c>
      <c r="H2749" s="5">
        <v>2</v>
      </c>
      <c r="I2749" s="5">
        <v>0</v>
      </c>
      <c r="J2749" s="5">
        <v>2</v>
      </c>
      <c r="K2749" s="5">
        <v>5</v>
      </c>
      <c r="L2749" s="5">
        <v>0</v>
      </c>
      <c r="M2749" s="104"/>
      <c r="N2749" s="104"/>
      <c r="O2749" s="104"/>
      <c r="P2749" s="10">
        <f t="shared" si="107"/>
        <v>16</v>
      </c>
      <c r="Q2749" s="5">
        <v>8</v>
      </c>
      <c r="R2749" s="4">
        <f t="shared" si="108"/>
        <v>0.16</v>
      </c>
      <c r="S2749" s="9" t="s">
        <v>294</v>
      </c>
      <c r="T2749" s="52" t="s">
        <v>887</v>
      </c>
      <c r="U2749" s="53" t="s">
        <v>483</v>
      </c>
      <c r="V2749" s="52" t="s">
        <v>609</v>
      </c>
      <c r="W2749" s="7" t="s">
        <v>948</v>
      </c>
      <c r="X2749" s="8">
        <v>9</v>
      </c>
      <c r="Y2749" s="6" t="s">
        <v>366</v>
      </c>
      <c r="Z2749" s="38" t="s">
        <v>901</v>
      </c>
      <c r="AA2749" s="38" t="s">
        <v>902</v>
      </c>
      <c r="AB2749" s="210" t="s">
        <v>903</v>
      </c>
      <c r="AC2749" s="225"/>
    </row>
    <row r="2750" spans="1:1024" s="83" customFormat="1" ht="15.75" customHeight="1" x14ac:dyDescent="0.25">
      <c r="A2750" s="3" t="s">
        <v>205</v>
      </c>
      <c r="B2750" s="5">
        <v>3</v>
      </c>
      <c r="C2750" s="5">
        <v>3</v>
      </c>
      <c r="D2750" s="5">
        <v>0</v>
      </c>
      <c r="E2750" s="5">
        <v>0</v>
      </c>
      <c r="F2750" s="5">
        <v>3</v>
      </c>
      <c r="G2750" s="5">
        <v>0</v>
      </c>
      <c r="H2750" s="5">
        <v>0</v>
      </c>
      <c r="I2750" s="5">
        <v>2</v>
      </c>
      <c r="J2750" s="5">
        <v>0</v>
      </c>
      <c r="K2750" s="5">
        <v>0</v>
      </c>
      <c r="L2750" s="5">
        <v>5</v>
      </c>
      <c r="M2750" s="104"/>
      <c r="N2750" s="104"/>
      <c r="O2750" s="104"/>
      <c r="P2750" s="10">
        <f t="shared" si="107"/>
        <v>16</v>
      </c>
      <c r="Q2750" s="5">
        <v>6</v>
      </c>
      <c r="R2750" s="4">
        <f t="shared" si="108"/>
        <v>0.16</v>
      </c>
      <c r="S2750" s="9" t="s">
        <v>294</v>
      </c>
      <c r="T2750" s="52" t="s">
        <v>4066</v>
      </c>
      <c r="U2750" s="53" t="s">
        <v>459</v>
      </c>
      <c r="V2750" s="52" t="s">
        <v>397</v>
      </c>
      <c r="W2750" s="7" t="s">
        <v>3998</v>
      </c>
      <c r="X2750" s="8">
        <v>9</v>
      </c>
      <c r="Y2750" s="6" t="s">
        <v>1515</v>
      </c>
      <c r="Z2750" s="38" t="s">
        <v>4041</v>
      </c>
      <c r="AA2750" s="38" t="s">
        <v>4000</v>
      </c>
      <c r="AB2750" s="210" t="s">
        <v>4042</v>
      </c>
      <c r="AC2750" s="225"/>
    </row>
    <row r="2751" spans="1:1024" s="83" customFormat="1" ht="15.75" customHeight="1" x14ac:dyDescent="0.25">
      <c r="A2751" s="3" t="s">
        <v>205</v>
      </c>
      <c r="B2751" s="5">
        <v>0</v>
      </c>
      <c r="C2751" s="5">
        <v>4</v>
      </c>
      <c r="D2751" s="5">
        <v>2</v>
      </c>
      <c r="E2751" s="5">
        <v>0</v>
      </c>
      <c r="F2751" s="5">
        <v>4</v>
      </c>
      <c r="G2751" s="5">
        <v>4</v>
      </c>
      <c r="H2751" s="5">
        <v>0</v>
      </c>
      <c r="I2751" s="5">
        <v>2</v>
      </c>
      <c r="J2751" s="5">
        <v>0</v>
      </c>
      <c r="K2751" s="5">
        <v>0</v>
      </c>
      <c r="L2751" s="5">
        <v>0</v>
      </c>
      <c r="M2751" s="104"/>
      <c r="N2751" s="104"/>
      <c r="O2751" s="104"/>
      <c r="P2751" s="10">
        <f t="shared" si="107"/>
        <v>16</v>
      </c>
      <c r="Q2751" s="5">
        <v>6</v>
      </c>
      <c r="R2751" s="4">
        <f t="shared" si="108"/>
        <v>0.16</v>
      </c>
      <c r="S2751" s="9" t="s">
        <v>294</v>
      </c>
      <c r="T2751" s="52" t="s">
        <v>3512</v>
      </c>
      <c r="U2751" s="53" t="s">
        <v>556</v>
      </c>
      <c r="V2751" s="52" t="s">
        <v>577</v>
      </c>
      <c r="W2751" s="7" t="s">
        <v>3500</v>
      </c>
      <c r="X2751" s="8">
        <v>9</v>
      </c>
      <c r="Y2751" s="6" t="s">
        <v>366</v>
      </c>
      <c r="Z2751" s="38" t="s">
        <v>3284</v>
      </c>
      <c r="AA2751" s="38" t="s">
        <v>480</v>
      </c>
      <c r="AB2751" s="210" t="s">
        <v>565</v>
      </c>
      <c r="AC2751" s="225"/>
    </row>
    <row r="2752" spans="1:1024" s="83" customFormat="1" ht="15.75" customHeight="1" x14ac:dyDescent="0.25">
      <c r="A2752" s="3" t="s">
        <v>218</v>
      </c>
      <c r="B2752" s="5">
        <v>1</v>
      </c>
      <c r="C2752" s="5">
        <v>1</v>
      </c>
      <c r="D2752" s="5">
        <v>0</v>
      </c>
      <c r="E2752" s="5">
        <v>3</v>
      </c>
      <c r="F2752" s="5">
        <v>4</v>
      </c>
      <c r="G2752" s="5">
        <v>0</v>
      </c>
      <c r="H2752" s="5">
        <v>1</v>
      </c>
      <c r="I2752" s="5">
        <v>0</v>
      </c>
      <c r="J2752" s="5">
        <v>0</v>
      </c>
      <c r="K2752" s="5">
        <v>0</v>
      </c>
      <c r="L2752" s="5">
        <v>6</v>
      </c>
      <c r="M2752" s="104"/>
      <c r="N2752" s="104"/>
      <c r="O2752" s="104"/>
      <c r="P2752" s="10">
        <f t="shared" si="107"/>
        <v>16</v>
      </c>
      <c r="Q2752" s="5">
        <v>17</v>
      </c>
      <c r="R2752" s="4">
        <f t="shared" si="108"/>
        <v>0.16</v>
      </c>
      <c r="S2752" s="9" t="s">
        <v>294</v>
      </c>
      <c r="T2752" s="52" t="s">
        <v>2551</v>
      </c>
      <c r="U2752" s="53" t="s">
        <v>334</v>
      </c>
      <c r="V2752" s="52" t="s">
        <v>438</v>
      </c>
      <c r="W2752" s="7" t="s">
        <v>2471</v>
      </c>
      <c r="X2752" s="8">
        <v>9</v>
      </c>
      <c r="Y2752" s="6" t="s">
        <v>2525</v>
      </c>
      <c r="Z2752" s="38" t="s">
        <v>2472</v>
      </c>
      <c r="AA2752" s="38" t="s">
        <v>2473</v>
      </c>
      <c r="AB2752" s="210" t="s">
        <v>1198</v>
      </c>
      <c r="AC2752" s="225"/>
    </row>
    <row r="2753" spans="1:1024" s="83" customFormat="1" ht="15.75" customHeight="1" x14ac:dyDescent="0.25">
      <c r="A2753" s="3" t="s">
        <v>221</v>
      </c>
      <c r="B2753" s="5">
        <v>2</v>
      </c>
      <c r="C2753" s="5">
        <v>2</v>
      </c>
      <c r="D2753" s="5">
        <v>1</v>
      </c>
      <c r="E2753" s="5">
        <v>3</v>
      </c>
      <c r="F2753" s="5">
        <v>0</v>
      </c>
      <c r="G2753" s="5">
        <v>0</v>
      </c>
      <c r="H2753" s="5">
        <v>0</v>
      </c>
      <c r="I2753" s="5">
        <v>0</v>
      </c>
      <c r="J2753" s="5">
        <v>1</v>
      </c>
      <c r="K2753" s="5">
        <v>0</v>
      </c>
      <c r="L2753" s="5">
        <v>6</v>
      </c>
      <c r="M2753" s="104"/>
      <c r="N2753" s="104"/>
      <c r="O2753" s="104"/>
      <c r="P2753" s="10">
        <f t="shared" si="107"/>
        <v>15</v>
      </c>
      <c r="Q2753" s="5">
        <v>18</v>
      </c>
      <c r="R2753" s="4">
        <f t="shared" si="108"/>
        <v>0.15</v>
      </c>
      <c r="S2753" s="9" t="s">
        <v>294</v>
      </c>
      <c r="T2753" s="52" t="s">
        <v>2552</v>
      </c>
      <c r="U2753" s="53" t="s">
        <v>545</v>
      </c>
      <c r="V2753" s="52" t="s">
        <v>743</v>
      </c>
      <c r="W2753" s="7" t="s">
        <v>2471</v>
      </c>
      <c r="X2753" s="8">
        <v>9</v>
      </c>
      <c r="Y2753" s="6" t="s">
        <v>2525</v>
      </c>
      <c r="Z2753" s="38" t="s">
        <v>2472</v>
      </c>
      <c r="AA2753" s="38" t="s">
        <v>2473</v>
      </c>
      <c r="AB2753" s="210" t="s">
        <v>1198</v>
      </c>
      <c r="AC2753" s="225"/>
    </row>
    <row r="2754" spans="1:1024" s="83" customFormat="1" ht="15.75" customHeight="1" x14ac:dyDescent="0.25">
      <c r="A2754" s="3" t="s">
        <v>229</v>
      </c>
      <c r="B2754" s="5">
        <v>5</v>
      </c>
      <c r="C2754" s="5">
        <v>2</v>
      </c>
      <c r="D2754" s="5">
        <v>0</v>
      </c>
      <c r="E2754" s="5">
        <v>0</v>
      </c>
      <c r="F2754" s="5">
        <v>1</v>
      </c>
      <c r="G2754" s="5">
        <v>0</v>
      </c>
      <c r="H2754" s="5">
        <v>0</v>
      </c>
      <c r="I2754" s="5">
        <v>1</v>
      </c>
      <c r="J2754" s="5">
        <v>0</v>
      </c>
      <c r="K2754" s="5">
        <v>6</v>
      </c>
      <c r="L2754" s="5">
        <v>0</v>
      </c>
      <c r="M2754" s="104"/>
      <c r="N2754" s="104"/>
      <c r="O2754" s="104"/>
      <c r="P2754" s="10">
        <f t="shared" si="107"/>
        <v>15</v>
      </c>
      <c r="Q2754" s="5">
        <v>18</v>
      </c>
      <c r="R2754" s="4">
        <f t="shared" si="108"/>
        <v>0.15</v>
      </c>
      <c r="S2754" s="9" t="s">
        <v>294</v>
      </c>
      <c r="T2754" s="52" t="s">
        <v>2553</v>
      </c>
      <c r="U2754" s="53" t="s">
        <v>800</v>
      </c>
      <c r="V2754" s="52" t="s">
        <v>355</v>
      </c>
      <c r="W2754" s="7" t="s">
        <v>2471</v>
      </c>
      <c r="X2754" s="8">
        <v>9</v>
      </c>
      <c r="Y2754" s="6" t="s">
        <v>2525</v>
      </c>
      <c r="Z2754" s="38" t="s">
        <v>2472</v>
      </c>
      <c r="AA2754" s="38" t="s">
        <v>2473</v>
      </c>
      <c r="AB2754" s="210" t="s">
        <v>1198</v>
      </c>
      <c r="AC2754" s="225"/>
    </row>
    <row r="2755" spans="1:1024" s="83" customFormat="1" ht="15.75" customHeight="1" x14ac:dyDescent="0.25">
      <c r="A2755" s="3" t="s">
        <v>210</v>
      </c>
      <c r="B2755" s="5">
        <v>1</v>
      </c>
      <c r="C2755" s="5">
        <v>2</v>
      </c>
      <c r="D2755" s="5">
        <v>0</v>
      </c>
      <c r="E2755" s="5">
        <v>0</v>
      </c>
      <c r="F2755" s="5">
        <v>0</v>
      </c>
      <c r="G2755" s="5">
        <v>0</v>
      </c>
      <c r="H2755" s="5">
        <v>2</v>
      </c>
      <c r="I2755" s="5">
        <v>0</v>
      </c>
      <c r="J2755" s="5">
        <v>0</v>
      </c>
      <c r="K2755" s="5">
        <v>0</v>
      </c>
      <c r="L2755" s="5">
        <v>10</v>
      </c>
      <c r="M2755" s="104"/>
      <c r="N2755" s="104"/>
      <c r="O2755" s="104"/>
      <c r="P2755" s="10">
        <f t="shared" si="107"/>
        <v>15</v>
      </c>
      <c r="Q2755" s="5">
        <v>9</v>
      </c>
      <c r="R2755" s="4">
        <f t="shared" si="108"/>
        <v>0.15</v>
      </c>
      <c r="S2755" s="27" t="s">
        <v>294</v>
      </c>
      <c r="T2755" s="52" t="s">
        <v>3125</v>
      </c>
      <c r="U2755" s="53" t="s">
        <v>939</v>
      </c>
      <c r="V2755" s="52" t="s">
        <v>381</v>
      </c>
      <c r="W2755" s="7" t="s">
        <v>2938</v>
      </c>
      <c r="X2755" s="8">
        <v>9</v>
      </c>
      <c r="Y2755" s="6" t="s">
        <v>3122</v>
      </c>
      <c r="Z2755" s="38" t="s">
        <v>3027</v>
      </c>
      <c r="AA2755" s="38" t="s">
        <v>784</v>
      </c>
      <c r="AB2755" s="210" t="s">
        <v>344</v>
      </c>
      <c r="AC2755" s="225"/>
    </row>
    <row r="2756" spans="1:1024" s="83" customFormat="1" ht="15.75" customHeight="1" x14ac:dyDescent="0.25">
      <c r="A2756" s="3" t="s">
        <v>210</v>
      </c>
      <c r="B2756" s="5">
        <v>2</v>
      </c>
      <c r="C2756" s="5">
        <v>1</v>
      </c>
      <c r="D2756" s="5">
        <v>2</v>
      </c>
      <c r="E2756" s="5">
        <v>0</v>
      </c>
      <c r="F2756" s="5">
        <v>2</v>
      </c>
      <c r="G2756" s="5">
        <v>0</v>
      </c>
      <c r="H2756" s="5">
        <v>0</v>
      </c>
      <c r="I2756" s="5">
        <v>0</v>
      </c>
      <c r="J2756" s="5">
        <v>0</v>
      </c>
      <c r="K2756" s="5">
        <v>8</v>
      </c>
      <c r="L2756" s="5">
        <v>0</v>
      </c>
      <c r="M2756" s="104"/>
      <c r="N2756" s="104"/>
      <c r="O2756" s="104"/>
      <c r="P2756" s="10">
        <f t="shared" si="107"/>
        <v>15</v>
      </c>
      <c r="Q2756" s="5">
        <v>6</v>
      </c>
      <c r="R2756" s="4">
        <f t="shared" si="108"/>
        <v>0.15</v>
      </c>
      <c r="S2756" s="9" t="s">
        <v>294</v>
      </c>
      <c r="T2756" s="52" t="s">
        <v>2848</v>
      </c>
      <c r="U2756" s="53" t="s">
        <v>556</v>
      </c>
      <c r="V2756" s="52" t="s">
        <v>551</v>
      </c>
      <c r="W2756" s="7" t="s">
        <v>2758</v>
      </c>
      <c r="X2756" s="8">
        <v>9</v>
      </c>
      <c r="Y2756" s="6" t="s">
        <v>366</v>
      </c>
      <c r="Z2756" s="38" t="s">
        <v>2776</v>
      </c>
      <c r="AA2756" s="38" t="s">
        <v>331</v>
      </c>
      <c r="AB2756" s="210" t="s">
        <v>513</v>
      </c>
      <c r="AC2756" s="225"/>
    </row>
    <row r="2757" spans="1:1024" s="83" customFormat="1" ht="15.75" customHeight="1" x14ac:dyDescent="0.25">
      <c r="A2757" s="3" t="s">
        <v>206</v>
      </c>
      <c r="B2757" s="5">
        <v>2</v>
      </c>
      <c r="C2757" s="5">
        <v>2</v>
      </c>
      <c r="D2757" s="5">
        <v>2</v>
      </c>
      <c r="E2757" s="5">
        <v>0</v>
      </c>
      <c r="F2757" s="5">
        <v>0</v>
      </c>
      <c r="G2757" s="5">
        <v>0</v>
      </c>
      <c r="H2757" s="5">
        <v>0</v>
      </c>
      <c r="I2757" s="5">
        <v>0</v>
      </c>
      <c r="J2757" s="5">
        <v>0</v>
      </c>
      <c r="K2757" s="5">
        <v>2</v>
      </c>
      <c r="L2757" s="5">
        <v>7</v>
      </c>
      <c r="M2757" s="104"/>
      <c r="N2757" s="104"/>
      <c r="O2757" s="104"/>
      <c r="P2757" s="10">
        <f t="shared" si="107"/>
        <v>15</v>
      </c>
      <c r="Q2757" s="5">
        <v>3</v>
      </c>
      <c r="R2757" s="4">
        <f t="shared" si="108"/>
        <v>0.15</v>
      </c>
      <c r="S2757" s="9" t="s">
        <v>294</v>
      </c>
      <c r="T2757" s="63" t="s">
        <v>1286</v>
      </c>
      <c r="U2757" s="64" t="s">
        <v>792</v>
      </c>
      <c r="V2757" s="63" t="s">
        <v>397</v>
      </c>
      <c r="W2757" s="7" t="s">
        <v>1254</v>
      </c>
      <c r="X2757" s="8">
        <v>9</v>
      </c>
      <c r="Y2757" s="6" t="s">
        <v>463</v>
      </c>
      <c r="Z2757" s="38" t="s">
        <v>1260</v>
      </c>
      <c r="AA2757" s="38" t="s">
        <v>800</v>
      </c>
      <c r="AB2757" s="210" t="s">
        <v>1261</v>
      </c>
      <c r="AC2757" s="225"/>
      <c r="DA2757" s="88"/>
      <c r="DB2757" s="88"/>
      <c r="DC2757" s="88"/>
      <c r="DD2757" s="88"/>
      <c r="DE2757" s="88"/>
      <c r="DF2757" s="88"/>
      <c r="DG2757" s="88"/>
      <c r="DH2757" s="88"/>
      <c r="DI2757" s="88"/>
      <c r="DJ2757" s="88"/>
      <c r="DK2757" s="88"/>
      <c r="DL2757" s="88"/>
      <c r="DM2757" s="88"/>
      <c r="DN2757" s="88"/>
      <c r="DO2757" s="88"/>
      <c r="DP2757" s="88"/>
      <c r="DQ2757" s="88"/>
      <c r="DR2757" s="88"/>
      <c r="DS2757" s="88"/>
      <c r="DT2757" s="88"/>
      <c r="DU2757" s="88"/>
      <c r="DV2757" s="88"/>
      <c r="DW2757" s="88"/>
      <c r="DX2757" s="88"/>
      <c r="DY2757" s="88"/>
      <c r="DZ2757" s="88"/>
      <c r="EA2757" s="88"/>
      <c r="EB2757" s="88"/>
      <c r="EC2757" s="88"/>
      <c r="ED2757" s="88"/>
      <c r="EE2757" s="88"/>
      <c r="EF2757" s="88"/>
      <c r="EG2757" s="88"/>
      <c r="EH2757" s="88"/>
      <c r="EI2757" s="88"/>
      <c r="EJ2757" s="88"/>
      <c r="EK2757" s="88"/>
      <c r="EL2757" s="88"/>
      <c r="EM2757" s="88"/>
      <c r="EN2757" s="88"/>
      <c r="EO2757" s="88"/>
      <c r="EP2757" s="88"/>
      <c r="EQ2757" s="88"/>
      <c r="ER2757" s="88"/>
      <c r="ES2757" s="88"/>
      <c r="ET2757" s="88"/>
      <c r="EU2757" s="88"/>
      <c r="EV2757" s="88"/>
      <c r="EW2757" s="88"/>
      <c r="EX2757" s="88"/>
      <c r="EY2757" s="88"/>
      <c r="EZ2757" s="88"/>
      <c r="FA2757" s="88"/>
      <c r="FB2757" s="88"/>
      <c r="FC2757" s="88"/>
      <c r="FD2757" s="88"/>
      <c r="FE2757" s="88"/>
      <c r="FF2757" s="88"/>
      <c r="FG2757" s="88"/>
      <c r="FH2757" s="88"/>
      <c r="FI2757" s="88"/>
      <c r="FJ2757" s="88"/>
      <c r="FK2757" s="88"/>
      <c r="FL2757" s="88"/>
      <c r="FM2757" s="88"/>
      <c r="FN2757" s="88"/>
      <c r="FO2757" s="88"/>
      <c r="FP2757" s="88"/>
      <c r="FQ2757" s="88"/>
      <c r="FR2757" s="88"/>
      <c r="FS2757" s="88"/>
      <c r="FT2757" s="88"/>
      <c r="FU2757" s="88"/>
      <c r="FV2757" s="88"/>
      <c r="FW2757" s="88"/>
      <c r="FX2757" s="88"/>
      <c r="FY2757" s="88"/>
      <c r="FZ2757" s="88"/>
      <c r="GA2757" s="88"/>
      <c r="GB2757" s="88"/>
      <c r="GC2757" s="88"/>
      <c r="GD2757" s="88"/>
      <c r="GE2757" s="88"/>
      <c r="GF2757" s="88"/>
      <c r="GG2757" s="88"/>
      <c r="GH2757" s="88"/>
      <c r="GI2757" s="88"/>
      <c r="GJ2757" s="88"/>
      <c r="GK2757" s="88"/>
      <c r="GL2757" s="88"/>
      <c r="GM2757" s="88"/>
      <c r="GN2757" s="88"/>
      <c r="GO2757" s="88"/>
      <c r="GP2757" s="88"/>
      <c r="GQ2757" s="88"/>
      <c r="GR2757" s="88"/>
      <c r="GS2757" s="88"/>
      <c r="GT2757" s="88"/>
      <c r="GU2757" s="88"/>
      <c r="GV2757" s="88"/>
      <c r="GW2757" s="88"/>
      <c r="GX2757" s="88"/>
      <c r="GY2757" s="88"/>
      <c r="GZ2757" s="88"/>
      <c r="HA2757" s="88"/>
      <c r="HB2757" s="88"/>
      <c r="HC2757" s="88"/>
      <c r="HD2757" s="88"/>
      <c r="HE2757" s="88"/>
      <c r="HF2757" s="88"/>
      <c r="HG2757" s="88"/>
      <c r="HH2757" s="88"/>
      <c r="HI2757" s="88"/>
      <c r="HJ2757" s="88"/>
      <c r="HK2757" s="88"/>
      <c r="HL2757" s="88"/>
      <c r="HM2757" s="88"/>
      <c r="HN2757" s="88"/>
      <c r="HO2757" s="88"/>
      <c r="HP2757" s="88"/>
      <c r="HQ2757" s="88"/>
      <c r="HR2757" s="88"/>
      <c r="HS2757" s="88"/>
      <c r="HT2757" s="88"/>
      <c r="HU2757" s="88"/>
      <c r="HV2757" s="88"/>
      <c r="HW2757" s="88"/>
      <c r="HX2757" s="88"/>
      <c r="HY2757" s="88"/>
      <c r="HZ2757" s="88"/>
      <c r="IA2757" s="88"/>
      <c r="IB2757" s="88"/>
      <c r="IC2757" s="88"/>
      <c r="ID2757" s="88"/>
      <c r="IE2757" s="88"/>
      <c r="IF2757" s="88"/>
      <c r="IG2757" s="88"/>
      <c r="IH2757" s="88"/>
      <c r="II2757" s="88"/>
      <c r="IJ2757" s="88"/>
      <c r="IK2757" s="88"/>
      <c r="IL2757" s="88"/>
      <c r="IM2757" s="88"/>
      <c r="IN2757" s="88"/>
      <c r="IO2757" s="88"/>
      <c r="IP2757" s="88"/>
      <c r="IQ2757" s="88"/>
      <c r="IR2757" s="88"/>
      <c r="IS2757" s="88"/>
      <c r="IT2757" s="88"/>
      <c r="IU2757" s="88"/>
      <c r="IV2757" s="88"/>
      <c r="IW2757" s="88"/>
      <c r="IX2757" s="88"/>
      <c r="IY2757" s="88"/>
      <c r="IZ2757" s="88"/>
      <c r="JA2757" s="88"/>
      <c r="JB2757" s="88"/>
      <c r="JC2757" s="88"/>
      <c r="JD2757" s="88"/>
      <c r="JE2757" s="88"/>
      <c r="JF2757" s="88"/>
      <c r="JG2757" s="88"/>
      <c r="JH2757" s="88"/>
      <c r="JI2757" s="88"/>
      <c r="JJ2757" s="88"/>
      <c r="JK2757" s="88"/>
      <c r="JL2757" s="88"/>
      <c r="JM2757" s="88"/>
      <c r="JN2757" s="88"/>
      <c r="JO2757" s="88"/>
      <c r="JP2757" s="88"/>
      <c r="JQ2757" s="88"/>
      <c r="JR2757" s="88"/>
      <c r="JS2757" s="88"/>
      <c r="JT2757" s="88"/>
      <c r="JU2757" s="88"/>
      <c r="JV2757" s="88"/>
      <c r="JW2757" s="88"/>
      <c r="JX2757" s="88"/>
      <c r="JY2757" s="88"/>
      <c r="JZ2757" s="88"/>
      <c r="KA2757" s="88"/>
      <c r="KB2757" s="88"/>
      <c r="KC2757" s="88"/>
      <c r="KD2757" s="88"/>
      <c r="KE2757" s="88"/>
      <c r="KF2757" s="88"/>
      <c r="KG2757" s="88"/>
      <c r="KH2757" s="88"/>
      <c r="KI2757" s="88"/>
      <c r="KJ2757" s="88"/>
      <c r="KK2757" s="88"/>
      <c r="KL2757" s="88"/>
      <c r="KM2757" s="88"/>
      <c r="KN2757" s="88"/>
      <c r="KO2757" s="88"/>
      <c r="KP2757" s="88"/>
      <c r="KQ2757" s="88"/>
      <c r="KR2757" s="88"/>
      <c r="KS2757" s="88"/>
      <c r="KT2757" s="88"/>
      <c r="KU2757" s="88"/>
      <c r="KV2757" s="88"/>
      <c r="KW2757" s="88"/>
      <c r="KX2757" s="88"/>
      <c r="KY2757" s="88"/>
      <c r="KZ2757" s="88"/>
      <c r="LA2757" s="88"/>
      <c r="LB2757" s="88"/>
      <c r="LC2757" s="88"/>
      <c r="LD2757" s="88"/>
      <c r="LE2757" s="88"/>
      <c r="LF2757" s="88"/>
      <c r="LG2757" s="88"/>
      <c r="LH2757" s="88"/>
      <c r="LI2757" s="88"/>
      <c r="LJ2757" s="88"/>
      <c r="LK2757" s="88"/>
      <c r="LL2757" s="88"/>
      <c r="LM2757" s="88"/>
      <c r="LN2757" s="88"/>
      <c r="LO2757" s="88"/>
      <c r="LP2757" s="88"/>
      <c r="LQ2757" s="88"/>
      <c r="LR2757" s="88"/>
      <c r="LS2757" s="88"/>
      <c r="LT2757" s="88"/>
      <c r="LU2757" s="88"/>
      <c r="LV2757" s="88"/>
      <c r="LW2757" s="88"/>
      <c r="LX2757" s="88"/>
      <c r="LY2757" s="88"/>
      <c r="LZ2757" s="88"/>
      <c r="MA2757" s="88"/>
      <c r="MB2757" s="88"/>
      <c r="MC2757" s="88"/>
      <c r="MD2757" s="88"/>
      <c r="ME2757" s="88"/>
      <c r="MF2757" s="88"/>
      <c r="MG2757" s="88"/>
      <c r="MH2757" s="88"/>
      <c r="MI2757" s="88"/>
      <c r="MJ2757" s="88"/>
      <c r="MK2757" s="88"/>
      <c r="ML2757" s="88"/>
      <c r="MM2757" s="88"/>
      <c r="MN2757" s="88"/>
      <c r="MO2757" s="88"/>
      <c r="MP2757" s="88"/>
      <c r="MQ2757" s="88"/>
      <c r="MR2757" s="88"/>
      <c r="MS2757" s="88"/>
      <c r="MT2757" s="88"/>
      <c r="MU2757" s="88"/>
      <c r="MV2757" s="88"/>
      <c r="MW2757" s="88"/>
      <c r="MX2757" s="88"/>
      <c r="MY2757" s="88"/>
      <c r="MZ2757" s="88"/>
      <c r="NA2757" s="88"/>
      <c r="NB2757" s="88"/>
      <c r="NC2757" s="88"/>
      <c r="ND2757" s="88"/>
      <c r="NE2757" s="88"/>
      <c r="NF2757" s="88"/>
      <c r="NG2757" s="88"/>
      <c r="NH2757" s="88"/>
      <c r="NI2757" s="88"/>
      <c r="NJ2757" s="88"/>
      <c r="NK2757" s="88"/>
      <c r="NL2757" s="88"/>
      <c r="NM2757" s="88"/>
      <c r="NN2757" s="88"/>
      <c r="NO2757" s="88"/>
      <c r="NP2757" s="88"/>
      <c r="NQ2757" s="88"/>
      <c r="NR2757" s="88"/>
      <c r="NS2757" s="88"/>
      <c r="NT2757" s="88"/>
      <c r="NU2757" s="88"/>
      <c r="NV2757" s="88"/>
      <c r="NW2757" s="88"/>
      <c r="NX2757" s="88"/>
      <c r="NY2757" s="88"/>
      <c r="NZ2757" s="88"/>
      <c r="OA2757" s="88"/>
      <c r="OB2757" s="88"/>
      <c r="OC2757" s="88"/>
      <c r="OD2757" s="88"/>
      <c r="OE2757" s="88"/>
      <c r="OF2757" s="88"/>
      <c r="OG2757" s="88"/>
      <c r="OH2757" s="88"/>
      <c r="OI2757" s="88"/>
      <c r="OJ2757" s="88"/>
      <c r="OK2757" s="88"/>
      <c r="OL2757" s="88"/>
      <c r="OM2757" s="88"/>
      <c r="ON2757" s="88"/>
      <c r="OO2757" s="88"/>
      <c r="OP2757" s="88"/>
      <c r="OQ2757" s="88"/>
      <c r="OR2757" s="88"/>
      <c r="OS2757" s="88"/>
      <c r="OT2757" s="88"/>
      <c r="OU2757" s="88"/>
      <c r="OV2757" s="88"/>
      <c r="OW2757" s="88"/>
      <c r="OX2757" s="88"/>
      <c r="OY2757" s="88"/>
      <c r="OZ2757" s="88"/>
      <c r="PA2757" s="88"/>
      <c r="PB2757" s="88"/>
      <c r="PC2757" s="88"/>
      <c r="PD2757" s="88"/>
      <c r="PE2757" s="88"/>
      <c r="PF2757" s="88"/>
      <c r="PG2757" s="88"/>
      <c r="PH2757" s="88"/>
      <c r="PI2757" s="88"/>
      <c r="PJ2757" s="88"/>
      <c r="PK2757" s="88"/>
      <c r="PL2757" s="88"/>
      <c r="PM2757" s="88"/>
      <c r="PN2757" s="88"/>
      <c r="PO2757" s="88"/>
      <c r="PP2757" s="88"/>
      <c r="PQ2757" s="88"/>
      <c r="PR2757" s="88"/>
      <c r="PS2757" s="88"/>
      <c r="PT2757" s="88"/>
      <c r="PU2757" s="88"/>
      <c r="PV2757" s="88"/>
      <c r="PW2757" s="88"/>
      <c r="PX2757" s="88"/>
      <c r="PY2757" s="88"/>
      <c r="PZ2757" s="88"/>
      <c r="QA2757" s="88"/>
      <c r="QB2757" s="88"/>
      <c r="QC2757" s="88"/>
      <c r="QD2757" s="88"/>
      <c r="QE2757" s="88"/>
      <c r="QF2757" s="88"/>
      <c r="QG2757" s="88"/>
      <c r="QH2757" s="88"/>
      <c r="QI2757" s="88"/>
      <c r="QJ2757" s="88"/>
      <c r="QK2757" s="88"/>
      <c r="QL2757" s="88"/>
      <c r="QM2757" s="88"/>
      <c r="QN2757" s="88"/>
      <c r="QO2757" s="88"/>
      <c r="QP2757" s="88"/>
      <c r="QQ2757" s="88"/>
      <c r="QR2757" s="88"/>
      <c r="QS2757" s="88"/>
      <c r="QT2757" s="88"/>
      <c r="QU2757" s="88"/>
      <c r="QV2757" s="88"/>
      <c r="QW2757" s="88"/>
      <c r="QX2757" s="88"/>
      <c r="QY2757" s="88"/>
      <c r="QZ2757" s="88"/>
      <c r="RA2757" s="88"/>
      <c r="RB2757" s="88"/>
      <c r="RC2757" s="88"/>
      <c r="RD2757" s="88"/>
      <c r="RE2757" s="88"/>
      <c r="RF2757" s="88"/>
      <c r="RG2757" s="88"/>
      <c r="RH2757" s="88"/>
      <c r="RI2757" s="88"/>
      <c r="RJ2757" s="88"/>
      <c r="RK2757" s="88"/>
      <c r="RL2757" s="88"/>
      <c r="RM2757" s="88"/>
      <c r="RN2757" s="88"/>
      <c r="RO2757" s="88"/>
      <c r="RP2757" s="88"/>
      <c r="RQ2757" s="88"/>
      <c r="RR2757" s="88"/>
      <c r="RS2757" s="88"/>
      <c r="RT2757" s="88"/>
      <c r="RU2757" s="88"/>
      <c r="RV2757" s="88"/>
      <c r="RW2757" s="88"/>
      <c r="RX2757" s="88"/>
      <c r="RY2757" s="88"/>
      <c r="RZ2757" s="88"/>
      <c r="SA2757" s="88"/>
      <c r="SB2757" s="88"/>
      <c r="SC2757" s="88"/>
      <c r="SD2757" s="88"/>
      <c r="SE2757" s="88"/>
      <c r="SF2757" s="88"/>
      <c r="SG2757" s="88"/>
      <c r="SH2757" s="88"/>
      <c r="SI2757" s="88"/>
      <c r="SJ2757" s="88"/>
      <c r="SK2757" s="88"/>
      <c r="SL2757" s="88"/>
      <c r="SM2757" s="88"/>
      <c r="SN2757" s="88"/>
      <c r="SO2757" s="88"/>
      <c r="SP2757" s="88"/>
      <c r="SQ2757" s="88"/>
      <c r="SR2757" s="88"/>
      <c r="SS2757" s="88"/>
      <c r="ST2757" s="88"/>
      <c r="SU2757" s="88"/>
      <c r="SV2757" s="88"/>
      <c r="SW2757" s="88"/>
      <c r="SX2757" s="88"/>
      <c r="SY2757" s="88"/>
      <c r="SZ2757" s="88"/>
      <c r="TA2757" s="88"/>
      <c r="TB2757" s="88"/>
      <c r="TC2757" s="88"/>
      <c r="TD2757" s="88"/>
      <c r="TE2757" s="88"/>
      <c r="TF2757" s="88"/>
      <c r="TG2757" s="88"/>
      <c r="TH2757" s="88"/>
      <c r="TI2757" s="88"/>
      <c r="TJ2757" s="88"/>
      <c r="TK2757" s="88"/>
      <c r="TL2757" s="88"/>
      <c r="TM2757" s="88"/>
      <c r="TN2757" s="88"/>
      <c r="TO2757" s="88"/>
      <c r="TP2757" s="88"/>
      <c r="TQ2757" s="88"/>
      <c r="TR2757" s="88"/>
      <c r="TS2757" s="88"/>
      <c r="TT2757" s="88"/>
      <c r="TU2757" s="88"/>
      <c r="TV2757" s="88"/>
      <c r="TW2757" s="88"/>
      <c r="TX2757" s="88"/>
      <c r="TY2757" s="88"/>
      <c r="TZ2757" s="88"/>
      <c r="UA2757" s="88"/>
      <c r="UB2757" s="88"/>
      <c r="UC2757" s="88"/>
      <c r="UD2757" s="88"/>
      <c r="UE2757" s="88"/>
      <c r="UF2757" s="88"/>
      <c r="UG2757" s="88"/>
      <c r="UH2757" s="88"/>
      <c r="UI2757" s="88"/>
      <c r="UJ2757" s="88"/>
      <c r="UK2757" s="88"/>
      <c r="UL2757" s="88"/>
      <c r="UM2757" s="88"/>
      <c r="UN2757" s="88"/>
      <c r="UO2757" s="88"/>
      <c r="UP2757" s="88"/>
      <c r="UQ2757" s="88"/>
      <c r="UR2757" s="88"/>
      <c r="US2757" s="88"/>
      <c r="UT2757" s="88"/>
      <c r="UU2757" s="88"/>
      <c r="UV2757" s="88"/>
      <c r="UW2757" s="88"/>
      <c r="UX2757" s="88"/>
      <c r="UY2757" s="88"/>
      <c r="UZ2757" s="88"/>
      <c r="VA2757" s="88"/>
      <c r="VB2757" s="88"/>
      <c r="VC2757" s="88"/>
      <c r="VD2757" s="88"/>
      <c r="VE2757" s="88"/>
      <c r="VF2757" s="88"/>
      <c r="VG2757" s="88"/>
      <c r="VH2757" s="88"/>
      <c r="VI2757" s="88"/>
      <c r="VJ2757" s="88"/>
      <c r="VK2757" s="88"/>
      <c r="VL2757" s="88"/>
      <c r="VM2757" s="88"/>
      <c r="VN2757" s="88"/>
      <c r="VO2757" s="88"/>
      <c r="VP2757" s="88"/>
      <c r="VQ2757" s="88"/>
      <c r="VR2757" s="88"/>
      <c r="VS2757" s="88"/>
      <c r="VT2757" s="88"/>
      <c r="VU2757" s="88"/>
      <c r="VV2757" s="88"/>
      <c r="VW2757" s="88"/>
      <c r="VX2757" s="88"/>
      <c r="VY2757" s="88"/>
      <c r="VZ2757" s="88"/>
      <c r="WA2757" s="88"/>
      <c r="WB2757" s="88"/>
      <c r="WC2757" s="88"/>
      <c r="WD2757" s="88"/>
      <c r="WE2757" s="88"/>
      <c r="WF2757" s="88"/>
      <c r="WG2757" s="88"/>
      <c r="WH2757" s="88"/>
      <c r="WI2757" s="88"/>
      <c r="WJ2757" s="88"/>
      <c r="WK2757" s="88"/>
      <c r="WL2757" s="88"/>
      <c r="WM2757" s="88"/>
      <c r="WN2757" s="88"/>
      <c r="WO2757" s="88"/>
      <c r="WP2757" s="88"/>
      <c r="WQ2757" s="88"/>
      <c r="WR2757" s="88"/>
      <c r="WS2757" s="88"/>
      <c r="WT2757" s="88"/>
      <c r="WU2757" s="88"/>
      <c r="WV2757" s="88"/>
      <c r="WW2757" s="88"/>
      <c r="WX2757" s="88"/>
      <c r="WY2757" s="88"/>
      <c r="WZ2757" s="88"/>
      <c r="XA2757" s="88"/>
      <c r="XB2757" s="88"/>
      <c r="XC2757" s="88"/>
      <c r="XD2757" s="88"/>
      <c r="XE2757" s="88"/>
      <c r="XF2757" s="88"/>
      <c r="XG2757" s="88"/>
      <c r="XH2757" s="88"/>
      <c r="XI2757" s="88"/>
      <c r="XJ2757" s="88"/>
      <c r="XK2757" s="88"/>
      <c r="XL2757" s="88"/>
      <c r="XM2757" s="88"/>
      <c r="XN2757" s="88"/>
      <c r="XO2757" s="88"/>
      <c r="XP2757" s="88"/>
      <c r="XQ2757" s="88"/>
      <c r="XR2757" s="88"/>
      <c r="XS2757" s="88"/>
      <c r="XT2757" s="88"/>
      <c r="XU2757" s="88"/>
      <c r="XV2757" s="88"/>
      <c r="XW2757" s="88"/>
      <c r="XX2757" s="88"/>
      <c r="XY2757" s="88"/>
      <c r="XZ2757" s="88"/>
      <c r="YA2757" s="88"/>
      <c r="YB2757" s="88"/>
      <c r="YC2757" s="88"/>
      <c r="YD2757" s="88"/>
      <c r="YE2757" s="88"/>
      <c r="YF2757" s="88"/>
      <c r="YG2757" s="88"/>
      <c r="YH2757" s="88"/>
      <c r="YI2757" s="88"/>
      <c r="YJ2757" s="88"/>
      <c r="YK2757" s="88"/>
      <c r="YL2757" s="88"/>
      <c r="YM2757" s="88"/>
      <c r="YN2757" s="88"/>
      <c r="YO2757" s="88"/>
      <c r="YP2757" s="88"/>
      <c r="YQ2757" s="88"/>
      <c r="YR2757" s="88"/>
      <c r="YS2757" s="88"/>
      <c r="YT2757" s="88"/>
      <c r="YU2757" s="88"/>
      <c r="YV2757" s="88"/>
      <c r="YW2757" s="88"/>
      <c r="YX2757" s="88"/>
      <c r="YY2757" s="88"/>
      <c r="YZ2757" s="88"/>
      <c r="ZA2757" s="88"/>
      <c r="ZB2757" s="88"/>
      <c r="ZC2757" s="88"/>
      <c r="ZD2757" s="88"/>
      <c r="ZE2757" s="88"/>
      <c r="ZF2757" s="88"/>
      <c r="ZG2757" s="88"/>
      <c r="ZH2757" s="88"/>
      <c r="ZI2757" s="88"/>
      <c r="ZJ2757" s="88"/>
      <c r="ZK2757" s="88"/>
      <c r="ZL2757" s="88"/>
      <c r="ZM2757" s="88"/>
      <c r="ZN2757" s="88"/>
      <c r="ZO2757" s="88"/>
      <c r="ZP2757" s="88"/>
      <c r="ZQ2757" s="88"/>
      <c r="ZR2757" s="88"/>
      <c r="ZS2757" s="88"/>
      <c r="ZT2757" s="88"/>
      <c r="ZU2757" s="88"/>
      <c r="ZV2757" s="88"/>
      <c r="ZW2757" s="88"/>
      <c r="ZX2757" s="88"/>
      <c r="ZY2757" s="88"/>
      <c r="ZZ2757" s="88"/>
      <c r="AAA2757" s="88"/>
      <c r="AAB2757" s="88"/>
      <c r="AAC2757" s="88"/>
      <c r="AAD2757" s="88"/>
      <c r="AAE2757" s="88"/>
      <c r="AAF2757" s="88"/>
      <c r="AAG2757" s="88"/>
      <c r="AAH2757" s="88"/>
      <c r="AAI2757" s="88"/>
      <c r="AAJ2757" s="88"/>
      <c r="AAK2757" s="88"/>
      <c r="AAL2757" s="88"/>
      <c r="AAM2757" s="88"/>
      <c r="AAN2757" s="88"/>
      <c r="AAO2757" s="88"/>
      <c r="AAP2757" s="88"/>
      <c r="AAQ2757" s="88"/>
      <c r="AAR2757" s="88"/>
      <c r="AAS2757" s="88"/>
      <c r="AAT2757" s="88"/>
      <c r="AAU2757" s="88"/>
      <c r="AAV2757" s="88"/>
      <c r="AAW2757" s="88"/>
      <c r="AAX2757" s="88"/>
      <c r="AAY2757" s="88"/>
      <c r="AAZ2757" s="88"/>
      <c r="ABA2757" s="88"/>
      <c r="ABB2757" s="88"/>
      <c r="ABC2757" s="88"/>
      <c r="ABD2757" s="88"/>
      <c r="ABE2757" s="88"/>
      <c r="ABF2757" s="88"/>
      <c r="ABG2757" s="88"/>
      <c r="ABH2757" s="88"/>
      <c r="ABI2757" s="88"/>
      <c r="ABJ2757" s="88"/>
      <c r="ABK2757" s="88"/>
      <c r="ABL2757" s="88"/>
      <c r="ABM2757" s="88"/>
      <c r="ABN2757" s="88"/>
      <c r="ABO2757" s="88"/>
      <c r="ABP2757" s="88"/>
      <c r="ABQ2757" s="88"/>
      <c r="ABR2757" s="88"/>
      <c r="ABS2757" s="88"/>
      <c r="ABT2757" s="88"/>
      <c r="ABU2757" s="88"/>
      <c r="ABV2757" s="88"/>
      <c r="ABW2757" s="88"/>
      <c r="ABX2757" s="88"/>
      <c r="ABY2757" s="88"/>
      <c r="ABZ2757" s="88"/>
      <c r="ACA2757" s="88"/>
      <c r="ACB2757" s="88"/>
      <c r="ACC2757" s="88"/>
      <c r="ACD2757" s="88"/>
      <c r="ACE2757" s="88"/>
      <c r="ACF2757" s="88"/>
      <c r="ACG2757" s="88"/>
      <c r="ACH2757" s="88"/>
      <c r="ACI2757" s="88"/>
      <c r="ACJ2757" s="88"/>
      <c r="ACK2757" s="88"/>
      <c r="ACL2757" s="88"/>
      <c r="ACM2757" s="88"/>
      <c r="ACN2757" s="88"/>
      <c r="ACO2757" s="88"/>
      <c r="ACP2757" s="88"/>
      <c r="ACQ2757" s="88"/>
      <c r="ACR2757" s="88"/>
      <c r="ACS2757" s="88"/>
      <c r="ACT2757" s="88"/>
      <c r="ACU2757" s="88"/>
      <c r="ACV2757" s="88"/>
      <c r="ACW2757" s="88"/>
      <c r="ACX2757" s="88"/>
      <c r="ACY2757" s="88"/>
      <c r="ACZ2757" s="88"/>
      <c r="ADA2757" s="88"/>
      <c r="ADB2757" s="88"/>
      <c r="ADC2757" s="88"/>
      <c r="ADD2757" s="88"/>
      <c r="ADE2757" s="88"/>
      <c r="ADF2757" s="88"/>
      <c r="ADG2757" s="88"/>
      <c r="ADH2757" s="88"/>
      <c r="ADI2757" s="88"/>
      <c r="ADJ2757" s="88"/>
      <c r="ADK2757" s="88"/>
      <c r="ADL2757" s="88"/>
      <c r="ADM2757" s="88"/>
      <c r="ADN2757" s="88"/>
      <c r="ADO2757" s="88"/>
      <c r="ADP2757" s="88"/>
      <c r="ADQ2757" s="88"/>
      <c r="ADR2757" s="88"/>
      <c r="ADS2757" s="88"/>
      <c r="ADT2757" s="88"/>
      <c r="ADU2757" s="88"/>
      <c r="ADV2757" s="88"/>
      <c r="ADW2757" s="88"/>
      <c r="ADX2757" s="88"/>
      <c r="ADY2757" s="88"/>
      <c r="ADZ2757" s="88"/>
      <c r="AEA2757" s="88"/>
      <c r="AEB2757" s="88"/>
      <c r="AEC2757" s="88"/>
      <c r="AED2757" s="88"/>
      <c r="AEE2757" s="88"/>
      <c r="AEF2757" s="88"/>
      <c r="AEG2757" s="88"/>
      <c r="AEH2757" s="88"/>
      <c r="AEI2757" s="88"/>
      <c r="AEJ2757" s="88"/>
      <c r="AEK2757" s="88"/>
      <c r="AEL2757" s="88"/>
      <c r="AEM2757" s="88"/>
      <c r="AEN2757" s="88"/>
      <c r="AEO2757" s="88"/>
      <c r="AEP2757" s="88"/>
      <c r="AEQ2757" s="88"/>
      <c r="AER2757" s="88"/>
      <c r="AES2757" s="88"/>
      <c r="AET2757" s="88"/>
      <c r="AEU2757" s="88"/>
      <c r="AEV2757" s="88"/>
      <c r="AEW2757" s="88"/>
      <c r="AEX2757" s="88"/>
      <c r="AEY2757" s="88"/>
      <c r="AEZ2757" s="88"/>
      <c r="AFA2757" s="88"/>
      <c r="AFB2757" s="88"/>
      <c r="AFC2757" s="88"/>
      <c r="AFD2757" s="88"/>
      <c r="AFE2757" s="88"/>
      <c r="AFF2757" s="88"/>
      <c r="AFG2757" s="88"/>
      <c r="AFH2757" s="88"/>
      <c r="AFI2757" s="88"/>
      <c r="AFJ2757" s="88"/>
      <c r="AFK2757" s="88"/>
      <c r="AFL2757" s="88"/>
      <c r="AFM2757" s="88"/>
      <c r="AFN2757" s="88"/>
      <c r="AFO2757" s="88"/>
      <c r="AFP2757" s="88"/>
      <c r="AFQ2757" s="88"/>
      <c r="AFR2757" s="88"/>
      <c r="AFS2757" s="88"/>
      <c r="AFT2757" s="88"/>
      <c r="AFU2757" s="88"/>
      <c r="AFV2757" s="88"/>
      <c r="AFW2757" s="88"/>
      <c r="AFX2757" s="88"/>
      <c r="AFY2757" s="88"/>
      <c r="AFZ2757" s="88"/>
      <c r="AGA2757" s="88"/>
      <c r="AGB2757" s="88"/>
      <c r="AGC2757" s="88"/>
      <c r="AGD2757" s="88"/>
      <c r="AGE2757" s="88"/>
      <c r="AGF2757" s="88"/>
      <c r="AGG2757" s="88"/>
      <c r="AGH2757" s="88"/>
      <c r="AGI2757" s="88"/>
      <c r="AGJ2757" s="88"/>
      <c r="AGK2757" s="88"/>
      <c r="AGL2757" s="88"/>
      <c r="AGM2757" s="88"/>
      <c r="AGN2757" s="88"/>
      <c r="AGO2757" s="88"/>
      <c r="AGP2757" s="88"/>
      <c r="AGQ2757" s="88"/>
      <c r="AGR2757" s="88"/>
      <c r="AGS2757" s="88"/>
      <c r="AGT2757" s="88"/>
      <c r="AGU2757" s="88"/>
      <c r="AGV2757" s="88"/>
      <c r="AGW2757" s="88"/>
      <c r="AGX2757" s="88"/>
      <c r="AGY2757" s="88"/>
      <c r="AGZ2757" s="88"/>
      <c r="AHA2757" s="88"/>
      <c r="AHB2757" s="88"/>
      <c r="AHC2757" s="88"/>
      <c r="AHD2757" s="88"/>
      <c r="AHE2757" s="88"/>
      <c r="AHF2757" s="88"/>
      <c r="AHG2757" s="88"/>
      <c r="AHH2757" s="88"/>
      <c r="AHI2757" s="88"/>
      <c r="AHJ2757" s="88"/>
      <c r="AHK2757" s="88"/>
      <c r="AHL2757" s="88"/>
      <c r="AHM2757" s="88"/>
      <c r="AHN2757" s="88"/>
      <c r="AHO2757" s="88"/>
      <c r="AHP2757" s="88"/>
      <c r="AHQ2757" s="88"/>
      <c r="AHR2757" s="88"/>
      <c r="AHS2757" s="88"/>
      <c r="AHT2757" s="88"/>
      <c r="AHU2757" s="88"/>
      <c r="AHV2757" s="88"/>
      <c r="AHW2757" s="88"/>
      <c r="AHX2757" s="88"/>
      <c r="AHY2757" s="88"/>
      <c r="AHZ2757" s="88"/>
      <c r="AIA2757" s="88"/>
      <c r="AIB2757" s="88"/>
      <c r="AIC2757" s="88"/>
      <c r="AID2757" s="88"/>
      <c r="AIE2757" s="88"/>
      <c r="AIF2757" s="88"/>
      <c r="AIG2757" s="88"/>
      <c r="AIH2757" s="88"/>
      <c r="AII2757" s="88"/>
      <c r="AIJ2757" s="88"/>
      <c r="AIK2757" s="88"/>
      <c r="AIL2757" s="88"/>
      <c r="AIM2757" s="88"/>
      <c r="AIN2757" s="88"/>
      <c r="AIO2757" s="88"/>
      <c r="AIP2757" s="88"/>
      <c r="AIQ2757" s="88"/>
      <c r="AIR2757" s="88"/>
      <c r="AIS2757" s="88"/>
      <c r="AIT2757" s="88"/>
      <c r="AIU2757" s="88"/>
      <c r="AIV2757" s="88"/>
      <c r="AIW2757" s="88"/>
      <c r="AIX2757" s="88"/>
      <c r="AIY2757" s="88"/>
      <c r="AIZ2757" s="88"/>
      <c r="AJA2757" s="88"/>
      <c r="AJB2757" s="88"/>
      <c r="AJC2757" s="88"/>
      <c r="AJD2757" s="88"/>
      <c r="AJE2757" s="88"/>
      <c r="AJF2757" s="88"/>
      <c r="AJG2757" s="88"/>
      <c r="AJH2757" s="88"/>
      <c r="AJI2757" s="88"/>
      <c r="AJJ2757" s="88"/>
      <c r="AJK2757" s="88"/>
      <c r="AJL2757" s="88"/>
      <c r="AJM2757" s="88"/>
      <c r="AJN2757" s="88"/>
      <c r="AJO2757" s="88"/>
      <c r="AJP2757" s="88"/>
      <c r="AJQ2757" s="88"/>
      <c r="AJR2757" s="88"/>
      <c r="AJS2757" s="88"/>
      <c r="AJT2757" s="88"/>
      <c r="AJU2757" s="88"/>
      <c r="AJV2757" s="88"/>
      <c r="AJW2757" s="88"/>
      <c r="AJX2757" s="88"/>
      <c r="AJY2757" s="88"/>
      <c r="AJZ2757" s="88"/>
      <c r="AKA2757" s="88"/>
      <c r="AKB2757" s="88"/>
      <c r="AKC2757" s="88"/>
      <c r="AKD2757" s="88"/>
      <c r="AKE2757" s="88"/>
      <c r="AKF2757" s="88"/>
      <c r="AKG2757" s="88"/>
      <c r="AKH2757" s="88"/>
      <c r="AKI2757" s="88"/>
      <c r="AKJ2757" s="88"/>
      <c r="AKK2757" s="88"/>
      <c r="AKL2757" s="88"/>
      <c r="AKM2757" s="88"/>
      <c r="AKN2757" s="88"/>
      <c r="AKO2757" s="88"/>
      <c r="AKP2757" s="88"/>
      <c r="AKQ2757" s="88"/>
      <c r="AKR2757" s="88"/>
      <c r="AKS2757" s="88"/>
      <c r="AKT2757" s="88"/>
      <c r="AKU2757" s="88"/>
      <c r="AKV2757" s="88"/>
      <c r="AKW2757" s="88"/>
      <c r="AKX2757" s="88"/>
      <c r="AKY2757" s="88"/>
      <c r="AKZ2757" s="88"/>
      <c r="ALA2757" s="88"/>
      <c r="ALB2757" s="88"/>
      <c r="ALC2757" s="88"/>
      <c r="ALD2757" s="88"/>
      <c r="ALE2757" s="88"/>
      <c r="ALF2757" s="88"/>
      <c r="ALG2757" s="88"/>
      <c r="ALH2757" s="88"/>
      <c r="ALI2757" s="88"/>
      <c r="ALJ2757" s="88"/>
      <c r="ALK2757" s="88"/>
      <c r="ALL2757" s="88"/>
      <c r="ALM2757" s="88"/>
      <c r="ALN2757" s="88"/>
      <c r="ALO2757" s="88"/>
      <c r="ALP2757" s="88"/>
      <c r="ALQ2757" s="88"/>
      <c r="ALR2757" s="88"/>
      <c r="ALS2757" s="88"/>
      <c r="ALT2757" s="88"/>
      <c r="ALU2757" s="88"/>
      <c r="ALV2757" s="88"/>
      <c r="ALW2757" s="88"/>
      <c r="ALX2757" s="88"/>
      <c r="ALY2757" s="88"/>
      <c r="ALZ2757" s="88"/>
      <c r="AMA2757" s="88"/>
      <c r="AMB2757" s="88"/>
      <c r="AMC2757" s="88"/>
      <c r="AMD2757" s="88"/>
      <c r="AME2757" s="88"/>
      <c r="AMF2757" s="88"/>
      <c r="AMG2757" s="88"/>
      <c r="AMH2757" s="88"/>
      <c r="AMI2757" s="88"/>
      <c r="AMJ2757" s="88"/>
    </row>
    <row r="2758" spans="1:1024" s="83" customFormat="1" ht="15.75" customHeight="1" x14ac:dyDescent="0.25">
      <c r="A2758" s="3" t="s">
        <v>227</v>
      </c>
      <c r="B2758" s="5">
        <v>3</v>
      </c>
      <c r="C2758" s="5">
        <v>1</v>
      </c>
      <c r="D2758" s="5">
        <v>0</v>
      </c>
      <c r="E2758" s="5">
        <v>0</v>
      </c>
      <c r="F2758" s="5">
        <v>3</v>
      </c>
      <c r="G2758" s="5">
        <v>0</v>
      </c>
      <c r="H2758" s="5">
        <v>0</v>
      </c>
      <c r="I2758" s="5">
        <v>1</v>
      </c>
      <c r="J2758" s="5">
        <v>2</v>
      </c>
      <c r="K2758" s="5">
        <v>0</v>
      </c>
      <c r="L2758" s="5">
        <v>5</v>
      </c>
      <c r="M2758" s="104"/>
      <c r="N2758" s="104"/>
      <c r="O2758" s="104"/>
      <c r="P2758" s="10">
        <f t="shared" si="107"/>
        <v>15</v>
      </c>
      <c r="Q2758" s="5">
        <v>18</v>
      </c>
      <c r="R2758" s="4">
        <f t="shared" si="108"/>
        <v>0.15</v>
      </c>
      <c r="S2758" s="9" t="s">
        <v>294</v>
      </c>
      <c r="T2758" s="52" t="s">
        <v>1108</v>
      </c>
      <c r="U2758" s="53" t="s">
        <v>476</v>
      </c>
      <c r="V2758" s="52" t="s">
        <v>301</v>
      </c>
      <c r="W2758" s="7" t="s">
        <v>2471</v>
      </c>
      <c r="X2758" s="8">
        <v>9</v>
      </c>
      <c r="Y2758" s="6" t="s">
        <v>2525</v>
      </c>
      <c r="Z2758" s="38" t="s">
        <v>2472</v>
      </c>
      <c r="AA2758" s="38" t="s">
        <v>2473</v>
      </c>
      <c r="AB2758" s="210" t="s">
        <v>1198</v>
      </c>
      <c r="AC2758" s="225"/>
    </row>
    <row r="2759" spans="1:1024" s="83" customFormat="1" ht="15.75" customHeight="1" x14ac:dyDescent="0.25">
      <c r="A2759" s="3" t="s">
        <v>209</v>
      </c>
      <c r="B2759" s="5">
        <v>2</v>
      </c>
      <c r="C2759" s="5">
        <v>1</v>
      </c>
      <c r="D2759" s="5">
        <v>2</v>
      </c>
      <c r="E2759" s="5">
        <v>0</v>
      </c>
      <c r="F2759" s="5">
        <v>2</v>
      </c>
      <c r="G2759" s="5">
        <v>0</v>
      </c>
      <c r="H2759" s="5">
        <v>0</v>
      </c>
      <c r="I2759" s="5">
        <v>0</v>
      </c>
      <c r="J2759" s="5">
        <v>0</v>
      </c>
      <c r="K2759" s="5">
        <v>8</v>
      </c>
      <c r="L2759" s="5">
        <v>0</v>
      </c>
      <c r="M2759" s="104"/>
      <c r="N2759" s="104"/>
      <c r="O2759" s="104"/>
      <c r="P2759" s="10">
        <f t="shared" si="107"/>
        <v>15</v>
      </c>
      <c r="Q2759" s="5">
        <v>6</v>
      </c>
      <c r="R2759" s="4">
        <f t="shared" si="108"/>
        <v>0.15</v>
      </c>
      <c r="S2759" s="9" t="s">
        <v>294</v>
      </c>
      <c r="T2759" s="52" t="s">
        <v>2847</v>
      </c>
      <c r="U2759" s="53" t="s">
        <v>1087</v>
      </c>
      <c r="V2759" s="52" t="s">
        <v>466</v>
      </c>
      <c r="W2759" s="7" t="s">
        <v>2758</v>
      </c>
      <c r="X2759" s="8">
        <v>9</v>
      </c>
      <c r="Y2759" s="6" t="s">
        <v>366</v>
      </c>
      <c r="Z2759" s="38" t="s">
        <v>2776</v>
      </c>
      <c r="AA2759" s="38" t="s">
        <v>331</v>
      </c>
      <c r="AB2759" s="210" t="s">
        <v>513</v>
      </c>
      <c r="AC2759" s="225"/>
    </row>
    <row r="2760" spans="1:1024" s="83" customFormat="1" ht="15.75" customHeight="1" x14ac:dyDescent="0.25">
      <c r="A2760" s="3" t="s">
        <v>204</v>
      </c>
      <c r="B2760" s="5">
        <v>2</v>
      </c>
      <c r="C2760" s="5">
        <v>2</v>
      </c>
      <c r="D2760" s="5">
        <v>2</v>
      </c>
      <c r="E2760" s="5">
        <v>0</v>
      </c>
      <c r="F2760" s="5">
        <v>1</v>
      </c>
      <c r="G2760" s="5">
        <v>4</v>
      </c>
      <c r="H2760" s="5">
        <v>1</v>
      </c>
      <c r="I2760" s="5">
        <v>1</v>
      </c>
      <c r="J2760" s="5">
        <v>2</v>
      </c>
      <c r="K2760" s="5">
        <v>0</v>
      </c>
      <c r="L2760" s="5">
        <v>0</v>
      </c>
      <c r="M2760" s="104"/>
      <c r="N2760" s="104"/>
      <c r="O2760" s="104"/>
      <c r="P2760" s="10">
        <f t="shared" si="107"/>
        <v>15</v>
      </c>
      <c r="Q2760" s="5">
        <v>5</v>
      </c>
      <c r="R2760" s="4">
        <f t="shared" si="108"/>
        <v>0.15</v>
      </c>
      <c r="S2760" s="9" t="s">
        <v>294</v>
      </c>
      <c r="T2760" s="52" t="s">
        <v>1114</v>
      </c>
      <c r="U2760" s="53" t="s">
        <v>440</v>
      </c>
      <c r="V2760" s="52" t="s">
        <v>743</v>
      </c>
      <c r="W2760" s="7" t="s">
        <v>1004</v>
      </c>
      <c r="X2760" s="8">
        <v>9</v>
      </c>
      <c r="Y2760" s="6" t="s">
        <v>542</v>
      </c>
      <c r="Z2760" s="38" t="s">
        <v>1109</v>
      </c>
      <c r="AA2760" s="38" t="s">
        <v>480</v>
      </c>
      <c r="AB2760" s="210" t="s">
        <v>609</v>
      </c>
      <c r="AC2760" s="225"/>
    </row>
    <row r="2761" spans="1:1024" s="83" customFormat="1" ht="15.75" customHeight="1" x14ac:dyDescent="0.25">
      <c r="A2761" s="3" t="s">
        <v>207</v>
      </c>
      <c r="B2761" s="5">
        <v>1</v>
      </c>
      <c r="C2761" s="5">
        <v>0</v>
      </c>
      <c r="D2761" s="5">
        <v>0</v>
      </c>
      <c r="E2761" s="5">
        <v>0</v>
      </c>
      <c r="F2761" s="5">
        <v>1</v>
      </c>
      <c r="G2761" s="5">
        <v>0</v>
      </c>
      <c r="H2761" s="5">
        <v>1</v>
      </c>
      <c r="I2761" s="5">
        <v>1</v>
      </c>
      <c r="J2761" s="5">
        <v>0</v>
      </c>
      <c r="K2761" s="5">
        <v>2</v>
      </c>
      <c r="L2761" s="5">
        <v>9</v>
      </c>
      <c r="M2761" s="104"/>
      <c r="N2761" s="104"/>
      <c r="O2761" s="104"/>
      <c r="P2761" s="10">
        <f t="shared" ref="P2761:P2824" si="109">SUM(B2761:L2761)</f>
        <v>15</v>
      </c>
      <c r="Q2761" s="5">
        <v>9</v>
      </c>
      <c r="R2761" s="4">
        <f t="shared" ref="R2761:R2824" si="110">P2761/100</f>
        <v>0.15</v>
      </c>
      <c r="S2761" s="27" t="s">
        <v>294</v>
      </c>
      <c r="T2761" s="52" t="s">
        <v>3126</v>
      </c>
      <c r="U2761" s="53" t="s">
        <v>452</v>
      </c>
      <c r="V2761" s="52" t="s">
        <v>381</v>
      </c>
      <c r="W2761" s="7" t="s">
        <v>2938</v>
      </c>
      <c r="X2761" s="8">
        <v>9</v>
      </c>
      <c r="Y2761" s="6" t="s">
        <v>957</v>
      </c>
      <c r="Z2761" s="38" t="s">
        <v>3027</v>
      </c>
      <c r="AA2761" s="38" t="s">
        <v>784</v>
      </c>
      <c r="AB2761" s="210" t="s">
        <v>344</v>
      </c>
      <c r="AC2761" s="225"/>
    </row>
    <row r="2762" spans="1:1024" s="83" customFormat="1" ht="15.75" customHeight="1" x14ac:dyDescent="0.25">
      <c r="A2762" s="3" t="s">
        <v>213</v>
      </c>
      <c r="B2762" s="5">
        <v>1</v>
      </c>
      <c r="C2762" s="5">
        <v>3</v>
      </c>
      <c r="D2762" s="5">
        <v>2</v>
      </c>
      <c r="E2762" s="5">
        <v>0</v>
      </c>
      <c r="F2762" s="5">
        <v>2</v>
      </c>
      <c r="G2762" s="5">
        <v>1</v>
      </c>
      <c r="H2762" s="5">
        <v>3</v>
      </c>
      <c r="I2762" s="5">
        <v>0</v>
      </c>
      <c r="J2762" s="5">
        <v>2</v>
      </c>
      <c r="K2762" s="5">
        <v>0</v>
      </c>
      <c r="L2762" s="5">
        <v>0</v>
      </c>
      <c r="M2762" s="104"/>
      <c r="N2762" s="104"/>
      <c r="O2762" s="104"/>
      <c r="P2762" s="10">
        <f t="shared" si="109"/>
        <v>14</v>
      </c>
      <c r="Q2762" s="5">
        <v>8</v>
      </c>
      <c r="R2762" s="4">
        <f t="shared" si="110"/>
        <v>0.14000000000000001</v>
      </c>
      <c r="S2762" s="9" t="s">
        <v>294</v>
      </c>
      <c r="T2762" s="52" t="s">
        <v>1996</v>
      </c>
      <c r="U2762" s="53" t="s">
        <v>549</v>
      </c>
      <c r="V2762" s="52" t="s">
        <v>341</v>
      </c>
      <c r="W2762" s="7" t="s">
        <v>2758</v>
      </c>
      <c r="X2762" s="8">
        <v>9</v>
      </c>
      <c r="Y2762" s="6" t="s">
        <v>542</v>
      </c>
      <c r="Z2762" s="38" t="s">
        <v>1039</v>
      </c>
      <c r="AA2762" s="38" t="s">
        <v>465</v>
      </c>
      <c r="AB2762" s="210" t="s">
        <v>301</v>
      </c>
      <c r="AC2762" s="225"/>
    </row>
    <row r="2763" spans="1:1024" s="83" customFormat="1" ht="15.75" customHeight="1" x14ac:dyDescent="0.25">
      <c r="A2763" s="3" t="s">
        <v>215</v>
      </c>
      <c r="B2763" s="5">
        <v>3</v>
      </c>
      <c r="C2763" s="5">
        <v>0</v>
      </c>
      <c r="D2763" s="5">
        <v>0</v>
      </c>
      <c r="E2763" s="5">
        <v>0</v>
      </c>
      <c r="F2763" s="5">
        <v>1</v>
      </c>
      <c r="G2763" s="5">
        <v>0</v>
      </c>
      <c r="H2763" s="5">
        <v>0</v>
      </c>
      <c r="I2763" s="5">
        <v>1</v>
      </c>
      <c r="J2763" s="5">
        <v>1</v>
      </c>
      <c r="K2763" s="5">
        <v>0</v>
      </c>
      <c r="L2763" s="5">
        <v>8</v>
      </c>
      <c r="M2763" s="104"/>
      <c r="N2763" s="104"/>
      <c r="O2763" s="104"/>
      <c r="P2763" s="10">
        <f t="shared" si="109"/>
        <v>14</v>
      </c>
      <c r="Q2763" s="5">
        <v>19</v>
      </c>
      <c r="R2763" s="4">
        <f t="shared" si="110"/>
        <v>0.14000000000000001</v>
      </c>
      <c r="S2763" s="9" t="s">
        <v>294</v>
      </c>
      <c r="T2763" s="52" t="s">
        <v>2554</v>
      </c>
      <c r="U2763" s="53" t="s">
        <v>447</v>
      </c>
      <c r="V2763" s="52" t="s">
        <v>301</v>
      </c>
      <c r="W2763" s="7" t="s">
        <v>2471</v>
      </c>
      <c r="X2763" s="8">
        <v>9</v>
      </c>
      <c r="Y2763" s="6" t="s">
        <v>2525</v>
      </c>
      <c r="Z2763" s="38" t="s">
        <v>2472</v>
      </c>
      <c r="AA2763" s="38" t="s">
        <v>2473</v>
      </c>
      <c r="AB2763" s="210" t="s">
        <v>1198</v>
      </c>
      <c r="AC2763" s="225"/>
    </row>
    <row r="2764" spans="1:1024" s="83" customFormat="1" ht="15.75" customHeight="1" x14ac:dyDescent="0.25">
      <c r="A2764" s="3" t="s">
        <v>207</v>
      </c>
      <c r="B2764" s="5">
        <v>2</v>
      </c>
      <c r="C2764" s="5">
        <v>5</v>
      </c>
      <c r="D2764" s="5">
        <v>0</v>
      </c>
      <c r="E2764" s="5">
        <v>0</v>
      </c>
      <c r="F2764" s="5">
        <v>0</v>
      </c>
      <c r="G2764" s="5">
        <v>0</v>
      </c>
      <c r="H2764" s="5">
        <v>2</v>
      </c>
      <c r="I2764" s="5">
        <v>0</v>
      </c>
      <c r="J2764" s="5">
        <v>3</v>
      </c>
      <c r="K2764" s="5">
        <v>2</v>
      </c>
      <c r="L2764" s="5">
        <v>0</v>
      </c>
      <c r="M2764" s="104"/>
      <c r="N2764" s="104"/>
      <c r="O2764" s="104"/>
      <c r="P2764" s="10">
        <f t="shared" si="109"/>
        <v>14</v>
      </c>
      <c r="Q2764" s="5">
        <v>7</v>
      </c>
      <c r="R2764" s="4">
        <f t="shared" si="110"/>
        <v>0.14000000000000001</v>
      </c>
      <c r="S2764" s="9" t="s">
        <v>294</v>
      </c>
      <c r="T2764" s="52" t="s">
        <v>3207</v>
      </c>
      <c r="U2764" s="53" t="s">
        <v>800</v>
      </c>
      <c r="V2764" s="52" t="s">
        <v>4285</v>
      </c>
      <c r="W2764" s="7" t="s">
        <v>4254</v>
      </c>
      <c r="X2764" s="8">
        <v>9</v>
      </c>
      <c r="Y2764" s="6" t="s">
        <v>463</v>
      </c>
      <c r="Z2764" s="38" t="s">
        <v>4280</v>
      </c>
      <c r="AA2764" s="38" t="s">
        <v>784</v>
      </c>
      <c r="AB2764" s="210" t="s">
        <v>301</v>
      </c>
      <c r="AC2764" s="225"/>
    </row>
    <row r="2765" spans="1:1024" s="83" customFormat="1" ht="15.75" customHeight="1" x14ac:dyDescent="0.25">
      <c r="A2765" s="3" t="s">
        <v>223</v>
      </c>
      <c r="B2765" s="5">
        <v>2</v>
      </c>
      <c r="C2765" s="5">
        <v>2</v>
      </c>
      <c r="D2765" s="5">
        <v>0</v>
      </c>
      <c r="E2765" s="5">
        <v>0</v>
      </c>
      <c r="F2765" s="5">
        <v>4</v>
      </c>
      <c r="G2765" s="5">
        <v>0</v>
      </c>
      <c r="H2765" s="5">
        <v>0</v>
      </c>
      <c r="I2765" s="5">
        <v>1</v>
      </c>
      <c r="J2765" s="5">
        <v>0</v>
      </c>
      <c r="K2765" s="5">
        <v>2</v>
      </c>
      <c r="L2765" s="5">
        <v>3</v>
      </c>
      <c r="M2765" s="104"/>
      <c r="N2765" s="104"/>
      <c r="O2765" s="104"/>
      <c r="P2765" s="10">
        <f t="shared" si="109"/>
        <v>14</v>
      </c>
      <c r="Q2765" s="5">
        <v>19</v>
      </c>
      <c r="R2765" s="4">
        <f t="shared" si="110"/>
        <v>0.14000000000000001</v>
      </c>
      <c r="S2765" s="9" t="s">
        <v>294</v>
      </c>
      <c r="T2765" s="52" t="s">
        <v>2555</v>
      </c>
      <c r="U2765" s="53" t="s">
        <v>331</v>
      </c>
      <c r="V2765" s="52" t="s">
        <v>349</v>
      </c>
      <c r="W2765" s="7" t="s">
        <v>2471</v>
      </c>
      <c r="X2765" s="8">
        <v>9</v>
      </c>
      <c r="Y2765" s="6" t="s">
        <v>2525</v>
      </c>
      <c r="Z2765" s="38" t="s">
        <v>2472</v>
      </c>
      <c r="AA2765" s="38" t="s">
        <v>2473</v>
      </c>
      <c r="AB2765" s="210" t="s">
        <v>1198</v>
      </c>
      <c r="AC2765" s="225"/>
    </row>
    <row r="2766" spans="1:1024" s="83" customFormat="1" ht="15.75" customHeight="1" x14ac:dyDescent="0.25">
      <c r="A2766" s="3" t="s">
        <v>211</v>
      </c>
      <c r="B2766" s="5">
        <v>2</v>
      </c>
      <c r="C2766" s="5">
        <v>2</v>
      </c>
      <c r="D2766" s="5">
        <v>2</v>
      </c>
      <c r="E2766" s="5">
        <v>2</v>
      </c>
      <c r="F2766" s="5">
        <v>2</v>
      </c>
      <c r="G2766" s="5">
        <v>0</v>
      </c>
      <c r="H2766" s="5">
        <v>1</v>
      </c>
      <c r="I2766" s="5">
        <v>1</v>
      </c>
      <c r="J2766" s="5">
        <v>0</v>
      </c>
      <c r="K2766" s="5">
        <v>2</v>
      </c>
      <c r="L2766" s="5">
        <v>0</v>
      </c>
      <c r="M2766" s="104"/>
      <c r="N2766" s="104"/>
      <c r="O2766" s="104"/>
      <c r="P2766" s="10">
        <f t="shared" si="109"/>
        <v>14</v>
      </c>
      <c r="Q2766" s="5">
        <v>8</v>
      </c>
      <c r="R2766" s="4">
        <f t="shared" si="110"/>
        <v>0.14000000000000001</v>
      </c>
      <c r="S2766" s="9" t="s">
        <v>294</v>
      </c>
      <c r="T2766" s="52" t="s">
        <v>2849</v>
      </c>
      <c r="U2766" s="53" t="s">
        <v>939</v>
      </c>
      <c r="V2766" s="52" t="s">
        <v>634</v>
      </c>
      <c r="W2766" s="7" t="s">
        <v>2758</v>
      </c>
      <c r="X2766" s="8">
        <v>9</v>
      </c>
      <c r="Y2766" s="6" t="s">
        <v>2725</v>
      </c>
      <c r="Z2766" s="38" t="s">
        <v>2776</v>
      </c>
      <c r="AA2766" s="38" t="s">
        <v>331</v>
      </c>
      <c r="AB2766" s="210" t="s">
        <v>513</v>
      </c>
      <c r="AC2766" s="225"/>
    </row>
    <row r="2767" spans="1:1024" s="83" customFormat="1" ht="15.75" customHeight="1" x14ac:dyDescent="0.25">
      <c r="A2767" s="3" t="s">
        <v>218</v>
      </c>
      <c r="B2767" s="5">
        <v>2</v>
      </c>
      <c r="C2767" s="5">
        <v>2</v>
      </c>
      <c r="D2767" s="5">
        <v>2</v>
      </c>
      <c r="E2767" s="5">
        <v>3</v>
      </c>
      <c r="F2767" s="5">
        <v>1</v>
      </c>
      <c r="G2767" s="5">
        <v>3</v>
      </c>
      <c r="H2767" s="5">
        <v>0</v>
      </c>
      <c r="I2767" s="5">
        <v>1</v>
      </c>
      <c r="J2767" s="5">
        <v>0</v>
      </c>
      <c r="K2767" s="5">
        <v>0</v>
      </c>
      <c r="L2767" s="5">
        <v>0</v>
      </c>
      <c r="M2767" s="104"/>
      <c r="N2767" s="104"/>
      <c r="O2767" s="104"/>
      <c r="P2767" s="10">
        <f t="shared" si="109"/>
        <v>14</v>
      </c>
      <c r="Q2767" s="5">
        <v>13</v>
      </c>
      <c r="R2767" s="4">
        <f t="shared" si="110"/>
        <v>0.14000000000000001</v>
      </c>
      <c r="S2767" s="9" t="s">
        <v>294</v>
      </c>
      <c r="T2767" s="52" t="s">
        <v>3390</v>
      </c>
      <c r="U2767" s="53" t="s">
        <v>556</v>
      </c>
      <c r="V2767" s="52" t="s">
        <v>1856</v>
      </c>
      <c r="W2767" s="7" t="s">
        <v>3309</v>
      </c>
      <c r="X2767" s="8">
        <v>9</v>
      </c>
      <c r="Y2767" s="6" t="s">
        <v>3389</v>
      </c>
      <c r="Z2767" s="38" t="s">
        <v>3371</v>
      </c>
      <c r="AA2767" s="38" t="s">
        <v>807</v>
      </c>
      <c r="AB2767" s="210" t="s">
        <v>381</v>
      </c>
      <c r="AC2767" s="227"/>
    </row>
    <row r="2768" spans="1:1024" s="83" customFormat="1" ht="15.75" customHeight="1" x14ac:dyDescent="0.25">
      <c r="A2768" s="3" t="s">
        <v>224</v>
      </c>
      <c r="B2768" s="5">
        <v>3</v>
      </c>
      <c r="C2768" s="5">
        <v>1</v>
      </c>
      <c r="D2768" s="5">
        <v>0</v>
      </c>
      <c r="E2768" s="5">
        <v>0</v>
      </c>
      <c r="F2768" s="5">
        <v>1</v>
      </c>
      <c r="G2768" s="5">
        <v>0</v>
      </c>
      <c r="H2768" s="5">
        <v>1</v>
      </c>
      <c r="I2768" s="5">
        <v>0</v>
      </c>
      <c r="J2768" s="5">
        <v>0</v>
      </c>
      <c r="K2768" s="5">
        <v>2</v>
      </c>
      <c r="L2768" s="5">
        <v>6</v>
      </c>
      <c r="M2768" s="104"/>
      <c r="N2768" s="104"/>
      <c r="O2768" s="104"/>
      <c r="P2768" s="10">
        <f t="shared" si="109"/>
        <v>14</v>
      </c>
      <c r="Q2768" s="5">
        <v>19</v>
      </c>
      <c r="R2768" s="4">
        <f t="shared" si="110"/>
        <v>0.14000000000000001</v>
      </c>
      <c r="S2768" s="9" t="s">
        <v>294</v>
      </c>
      <c r="T2768" s="52" t="s">
        <v>2556</v>
      </c>
      <c r="U2768" s="53" t="s">
        <v>316</v>
      </c>
      <c r="V2768" s="52" t="s">
        <v>397</v>
      </c>
      <c r="W2768" s="7" t="s">
        <v>2471</v>
      </c>
      <c r="X2768" s="8">
        <v>9</v>
      </c>
      <c r="Y2768" s="6" t="s">
        <v>2525</v>
      </c>
      <c r="Z2768" s="38" t="s">
        <v>2472</v>
      </c>
      <c r="AA2768" s="38" t="s">
        <v>2473</v>
      </c>
      <c r="AB2768" s="210" t="s">
        <v>1198</v>
      </c>
      <c r="AC2768" s="225"/>
    </row>
    <row r="2769" spans="1:1024" s="83" customFormat="1" ht="15.75" customHeight="1" x14ac:dyDescent="0.25">
      <c r="A2769" s="3" t="s">
        <v>219</v>
      </c>
      <c r="B2769" s="5">
        <v>2</v>
      </c>
      <c r="C2769" s="5">
        <v>2</v>
      </c>
      <c r="D2769" s="5">
        <v>2</v>
      </c>
      <c r="E2769" s="5">
        <v>3</v>
      </c>
      <c r="F2769" s="5">
        <v>1</v>
      </c>
      <c r="G2769" s="5">
        <v>3</v>
      </c>
      <c r="H2769" s="5">
        <v>0</v>
      </c>
      <c r="I2769" s="5">
        <v>1</v>
      </c>
      <c r="J2769" s="5">
        <v>0</v>
      </c>
      <c r="K2769" s="5">
        <v>0</v>
      </c>
      <c r="L2769" s="5">
        <v>0</v>
      </c>
      <c r="M2769" s="104"/>
      <c r="N2769" s="104"/>
      <c r="O2769" s="104"/>
      <c r="P2769" s="10">
        <f t="shared" si="109"/>
        <v>14</v>
      </c>
      <c r="Q2769" s="5">
        <v>13</v>
      </c>
      <c r="R2769" s="4">
        <f t="shared" si="110"/>
        <v>0.14000000000000001</v>
      </c>
      <c r="S2769" s="9" t="s">
        <v>294</v>
      </c>
      <c r="T2769" s="52" t="s">
        <v>1144</v>
      </c>
      <c r="U2769" s="53" t="s">
        <v>444</v>
      </c>
      <c r="V2769" s="52" t="s">
        <v>438</v>
      </c>
      <c r="W2769" s="7" t="s">
        <v>3309</v>
      </c>
      <c r="X2769" s="8">
        <v>9</v>
      </c>
      <c r="Y2769" s="6" t="s">
        <v>3389</v>
      </c>
      <c r="Z2769" s="38" t="s">
        <v>3371</v>
      </c>
      <c r="AA2769" s="38" t="s">
        <v>807</v>
      </c>
      <c r="AB2769" s="210" t="s">
        <v>381</v>
      </c>
      <c r="AC2769" s="227"/>
    </row>
    <row r="2770" spans="1:1024" s="83" customFormat="1" ht="15.75" customHeight="1" x14ac:dyDescent="0.25">
      <c r="A2770" s="3" t="s">
        <v>217</v>
      </c>
      <c r="B2770" s="5">
        <v>2</v>
      </c>
      <c r="C2770" s="5">
        <v>2</v>
      </c>
      <c r="D2770" s="5">
        <v>2</v>
      </c>
      <c r="E2770" s="5">
        <v>3</v>
      </c>
      <c r="F2770" s="5">
        <v>1</v>
      </c>
      <c r="G2770" s="5">
        <v>3</v>
      </c>
      <c r="H2770" s="5">
        <v>0</v>
      </c>
      <c r="I2770" s="5">
        <v>1</v>
      </c>
      <c r="J2770" s="5">
        <v>0</v>
      </c>
      <c r="K2770" s="5">
        <v>0</v>
      </c>
      <c r="L2770" s="5">
        <v>0</v>
      </c>
      <c r="M2770" s="104"/>
      <c r="N2770" s="104"/>
      <c r="O2770" s="104"/>
      <c r="P2770" s="10">
        <f t="shared" si="109"/>
        <v>14</v>
      </c>
      <c r="Q2770" s="5">
        <v>13</v>
      </c>
      <c r="R2770" s="4">
        <f t="shared" si="110"/>
        <v>0.14000000000000001</v>
      </c>
      <c r="S2770" s="9" t="s">
        <v>294</v>
      </c>
      <c r="T2770" s="52" t="s">
        <v>2029</v>
      </c>
      <c r="U2770" s="53" t="s">
        <v>444</v>
      </c>
      <c r="V2770" s="52" t="s">
        <v>335</v>
      </c>
      <c r="W2770" s="7" t="s">
        <v>3309</v>
      </c>
      <c r="X2770" s="8">
        <v>9</v>
      </c>
      <c r="Y2770" s="6" t="s">
        <v>3389</v>
      </c>
      <c r="Z2770" s="38" t="s">
        <v>3371</v>
      </c>
      <c r="AA2770" s="38" t="s">
        <v>807</v>
      </c>
      <c r="AB2770" s="210" t="s">
        <v>381</v>
      </c>
      <c r="AC2770" s="227"/>
    </row>
    <row r="2771" spans="1:1024" s="83" customFormat="1" ht="15.75" customHeight="1" x14ac:dyDescent="0.25">
      <c r="A2771" s="3" t="s">
        <v>217</v>
      </c>
      <c r="B2771" s="5">
        <v>2</v>
      </c>
      <c r="C2771" s="5">
        <v>6</v>
      </c>
      <c r="D2771" s="5">
        <v>0</v>
      </c>
      <c r="E2771" s="5">
        <v>3</v>
      </c>
      <c r="F2771" s="5">
        <v>3</v>
      </c>
      <c r="G2771" s="5">
        <v>0</v>
      </c>
      <c r="H2771" s="5">
        <v>0</v>
      </c>
      <c r="I2771" s="5">
        <v>0</v>
      </c>
      <c r="J2771" s="5">
        <v>0</v>
      </c>
      <c r="K2771" s="5">
        <v>0</v>
      </c>
      <c r="L2771" s="5">
        <v>0</v>
      </c>
      <c r="M2771" s="104"/>
      <c r="N2771" s="104"/>
      <c r="O2771" s="104"/>
      <c r="P2771" s="10">
        <f t="shared" si="109"/>
        <v>14</v>
      </c>
      <c r="Q2771" s="5">
        <v>9</v>
      </c>
      <c r="R2771" s="4">
        <f t="shared" si="110"/>
        <v>0.14000000000000001</v>
      </c>
      <c r="S2771" s="9" t="s">
        <v>294</v>
      </c>
      <c r="T2771" s="52" t="s">
        <v>885</v>
      </c>
      <c r="U2771" s="53" t="s">
        <v>386</v>
      </c>
      <c r="V2771" s="52" t="s">
        <v>381</v>
      </c>
      <c r="W2771" s="7" t="s">
        <v>948</v>
      </c>
      <c r="X2771" s="8">
        <v>9</v>
      </c>
      <c r="Y2771" s="6" t="s">
        <v>366</v>
      </c>
      <c r="Z2771" s="38" t="s">
        <v>901</v>
      </c>
      <c r="AA2771" s="38" t="s">
        <v>902</v>
      </c>
      <c r="AB2771" s="210" t="s">
        <v>903</v>
      </c>
      <c r="AC2771" s="225"/>
    </row>
    <row r="2772" spans="1:1024" s="83" customFormat="1" ht="15.75" customHeight="1" x14ac:dyDescent="0.25">
      <c r="A2772" s="3" t="s">
        <v>216</v>
      </c>
      <c r="B2772" s="5">
        <v>1</v>
      </c>
      <c r="C2772" s="5">
        <v>1</v>
      </c>
      <c r="D2772" s="5">
        <v>0</v>
      </c>
      <c r="E2772" s="5">
        <v>0</v>
      </c>
      <c r="F2772" s="5">
        <v>7</v>
      </c>
      <c r="G2772" s="5">
        <v>3</v>
      </c>
      <c r="H2772" s="5">
        <v>0</v>
      </c>
      <c r="I2772" s="5">
        <v>0</v>
      </c>
      <c r="J2772" s="5">
        <v>2</v>
      </c>
      <c r="K2772" s="5">
        <v>0</v>
      </c>
      <c r="L2772" s="5">
        <v>0</v>
      </c>
      <c r="M2772" s="104"/>
      <c r="N2772" s="104"/>
      <c r="O2772" s="104"/>
      <c r="P2772" s="10">
        <f t="shared" si="109"/>
        <v>14</v>
      </c>
      <c r="Q2772" s="5">
        <v>19</v>
      </c>
      <c r="R2772" s="4">
        <f t="shared" si="110"/>
        <v>0.14000000000000001</v>
      </c>
      <c r="S2772" s="9" t="s">
        <v>294</v>
      </c>
      <c r="T2772" s="52" t="s">
        <v>2557</v>
      </c>
      <c r="U2772" s="53" t="s">
        <v>2558</v>
      </c>
      <c r="V2772" s="52" t="s">
        <v>972</v>
      </c>
      <c r="W2772" s="7" t="s">
        <v>2471</v>
      </c>
      <c r="X2772" s="8">
        <v>9</v>
      </c>
      <c r="Y2772" s="6" t="s">
        <v>2525</v>
      </c>
      <c r="Z2772" s="38" t="s">
        <v>2472</v>
      </c>
      <c r="AA2772" s="38" t="s">
        <v>2473</v>
      </c>
      <c r="AB2772" s="210" t="s">
        <v>1198</v>
      </c>
      <c r="AC2772" s="225"/>
    </row>
    <row r="2773" spans="1:1024" s="83" customFormat="1" ht="15.75" customHeight="1" x14ac:dyDescent="0.25">
      <c r="A2773" s="3" t="s">
        <v>207</v>
      </c>
      <c r="B2773" s="5">
        <v>0</v>
      </c>
      <c r="C2773" s="5">
        <v>0</v>
      </c>
      <c r="D2773" s="5">
        <v>0</v>
      </c>
      <c r="E2773" s="5">
        <v>0</v>
      </c>
      <c r="F2773" s="5">
        <v>9</v>
      </c>
      <c r="G2773" s="5">
        <v>0</v>
      </c>
      <c r="H2773" s="5">
        <v>0</v>
      </c>
      <c r="I2773" s="5">
        <v>0</v>
      </c>
      <c r="J2773" s="5">
        <v>0</v>
      </c>
      <c r="K2773" s="5">
        <v>0</v>
      </c>
      <c r="L2773" s="5">
        <v>5</v>
      </c>
      <c r="M2773" s="104"/>
      <c r="N2773" s="104"/>
      <c r="O2773" s="104"/>
      <c r="P2773" s="10">
        <f t="shared" si="109"/>
        <v>14</v>
      </c>
      <c r="Q2773" s="5">
        <v>2</v>
      </c>
      <c r="R2773" s="4">
        <f t="shared" si="110"/>
        <v>0.14000000000000001</v>
      </c>
      <c r="S2773" s="93" t="s">
        <v>294</v>
      </c>
      <c r="T2773" s="52" t="s">
        <v>1432</v>
      </c>
      <c r="U2773" s="53" t="s">
        <v>715</v>
      </c>
      <c r="V2773" s="52" t="s">
        <v>977</v>
      </c>
      <c r="W2773" s="7" t="s">
        <v>1417</v>
      </c>
      <c r="X2773" s="8">
        <v>9</v>
      </c>
      <c r="Y2773" s="6" t="s">
        <v>542</v>
      </c>
      <c r="Z2773" s="38" t="s">
        <v>1418</v>
      </c>
      <c r="AA2773" s="38" t="s">
        <v>681</v>
      </c>
      <c r="AB2773" s="210" t="s">
        <v>627</v>
      </c>
      <c r="AC2773" s="225"/>
    </row>
    <row r="2774" spans="1:1024" s="83" customFormat="1" ht="15.75" customHeight="1" x14ac:dyDescent="0.25">
      <c r="A2774" s="3" t="s">
        <v>215</v>
      </c>
      <c r="B2774" s="5">
        <v>3</v>
      </c>
      <c r="C2774" s="5">
        <v>1</v>
      </c>
      <c r="D2774" s="5">
        <v>0</v>
      </c>
      <c r="E2774" s="5">
        <v>2</v>
      </c>
      <c r="F2774" s="5">
        <v>1</v>
      </c>
      <c r="G2774" s="5">
        <v>2</v>
      </c>
      <c r="H2774" s="5">
        <v>5</v>
      </c>
      <c r="I2774" s="5">
        <v>0</v>
      </c>
      <c r="J2774" s="5">
        <v>0</v>
      </c>
      <c r="K2774" s="5">
        <v>0</v>
      </c>
      <c r="L2774" s="5">
        <v>0</v>
      </c>
      <c r="M2774" s="104"/>
      <c r="N2774" s="104"/>
      <c r="O2774" s="104"/>
      <c r="P2774" s="10">
        <f t="shared" si="109"/>
        <v>14</v>
      </c>
      <c r="Q2774" s="5">
        <v>13</v>
      </c>
      <c r="R2774" s="4">
        <f t="shared" si="110"/>
        <v>0.14000000000000001</v>
      </c>
      <c r="S2774" s="9" t="s">
        <v>294</v>
      </c>
      <c r="T2774" s="52" t="s">
        <v>909</v>
      </c>
      <c r="U2774" s="53" t="s">
        <v>483</v>
      </c>
      <c r="V2774" s="52" t="s">
        <v>320</v>
      </c>
      <c r="W2774" s="7" t="s">
        <v>3309</v>
      </c>
      <c r="X2774" s="8">
        <v>9</v>
      </c>
      <c r="Y2774" s="6" t="s">
        <v>614</v>
      </c>
      <c r="Z2774" s="38" t="s">
        <v>3371</v>
      </c>
      <c r="AA2774" s="38" t="s">
        <v>807</v>
      </c>
      <c r="AB2774" s="210" t="s">
        <v>381</v>
      </c>
      <c r="AC2774" s="227"/>
    </row>
    <row r="2775" spans="1:1024" s="83" customFormat="1" ht="15.75" customHeight="1" x14ac:dyDescent="0.25">
      <c r="A2775" s="3" t="s">
        <v>205</v>
      </c>
      <c r="B2775" s="5">
        <v>1</v>
      </c>
      <c r="C2775" s="5">
        <v>1</v>
      </c>
      <c r="D2775" s="5">
        <v>2</v>
      </c>
      <c r="E2775" s="5">
        <v>3</v>
      </c>
      <c r="F2775" s="5">
        <v>0</v>
      </c>
      <c r="G2775" s="5">
        <v>0</v>
      </c>
      <c r="H2775" s="5">
        <v>0</v>
      </c>
      <c r="I2775" s="5">
        <v>0</v>
      </c>
      <c r="J2775" s="5">
        <v>0</v>
      </c>
      <c r="K2775" s="5">
        <v>2</v>
      </c>
      <c r="L2775" s="5">
        <v>5</v>
      </c>
      <c r="M2775" s="104"/>
      <c r="N2775" s="104"/>
      <c r="O2775" s="104"/>
      <c r="P2775" s="10">
        <f t="shared" si="109"/>
        <v>14</v>
      </c>
      <c r="Q2775" s="5">
        <v>4</v>
      </c>
      <c r="R2775" s="4">
        <f t="shared" si="110"/>
        <v>0.14000000000000001</v>
      </c>
      <c r="S2775" s="9" t="s">
        <v>294</v>
      </c>
      <c r="T2775" s="41" t="s">
        <v>1287</v>
      </c>
      <c r="U2775" s="90" t="s">
        <v>480</v>
      </c>
      <c r="V2775" s="41" t="s">
        <v>341</v>
      </c>
      <c r="W2775" s="7" t="s">
        <v>1254</v>
      </c>
      <c r="X2775" s="8">
        <v>9</v>
      </c>
      <c r="Y2775" s="6" t="s">
        <v>734</v>
      </c>
      <c r="Z2775" s="38" t="s">
        <v>1260</v>
      </c>
      <c r="AA2775" s="38" t="s">
        <v>800</v>
      </c>
      <c r="AB2775" s="210" t="s">
        <v>1261</v>
      </c>
      <c r="AC2775" s="225"/>
      <c r="DA2775" s="88"/>
      <c r="DB2775" s="88"/>
      <c r="DC2775" s="88"/>
      <c r="DD2775" s="88"/>
      <c r="DE2775" s="88"/>
      <c r="DF2775" s="88"/>
      <c r="DG2775" s="88"/>
      <c r="DH2775" s="88"/>
      <c r="DI2775" s="88"/>
      <c r="DJ2775" s="88"/>
      <c r="DK2775" s="88"/>
      <c r="DL2775" s="88"/>
      <c r="DM2775" s="88"/>
      <c r="DN2775" s="88"/>
      <c r="DO2775" s="88"/>
      <c r="DP2775" s="88"/>
      <c r="DQ2775" s="88"/>
      <c r="DR2775" s="88"/>
      <c r="DS2775" s="88"/>
      <c r="DT2775" s="88"/>
      <c r="DU2775" s="88"/>
      <c r="DV2775" s="88"/>
      <c r="DW2775" s="88"/>
      <c r="DX2775" s="88"/>
      <c r="DY2775" s="88"/>
      <c r="DZ2775" s="88"/>
      <c r="EA2775" s="88"/>
      <c r="EB2775" s="88"/>
      <c r="EC2775" s="88"/>
      <c r="ED2775" s="88"/>
      <c r="EE2775" s="88"/>
      <c r="EF2775" s="88"/>
      <c r="EG2775" s="88"/>
      <c r="EH2775" s="88"/>
      <c r="EI2775" s="88"/>
      <c r="EJ2775" s="88"/>
      <c r="EK2775" s="88"/>
      <c r="EL2775" s="88"/>
      <c r="EM2775" s="88"/>
      <c r="EN2775" s="88"/>
      <c r="EO2775" s="88"/>
      <c r="EP2775" s="88"/>
      <c r="EQ2775" s="88"/>
      <c r="ER2775" s="88"/>
      <c r="ES2775" s="88"/>
      <c r="ET2775" s="88"/>
      <c r="EU2775" s="88"/>
      <c r="EV2775" s="88"/>
      <c r="EW2775" s="88"/>
      <c r="EX2775" s="88"/>
      <c r="EY2775" s="88"/>
      <c r="EZ2775" s="88"/>
      <c r="FA2775" s="88"/>
      <c r="FB2775" s="88"/>
      <c r="FC2775" s="88"/>
      <c r="FD2775" s="88"/>
      <c r="FE2775" s="88"/>
      <c r="FF2775" s="88"/>
      <c r="FG2775" s="88"/>
      <c r="FH2775" s="88"/>
      <c r="FI2775" s="88"/>
      <c r="FJ2775" s="88"/>
      <c r="FK2775" s="88"/>
      <c r="FL2775" s="88"/>
      <c r="FM2775" s="88"/>
      <c r="FN2775" s="88"/>
      <c r="FO2775" s="88"/>
      <c r="FP2775" s="88"/>
      <c r="FQ2775" s="88"/>
      <c r="FR2775" s="88"/>
      <c r="FS2775" s="88"/>
      <c r="FT2775" s="88"/>
      <c r="FU2775" s="88"/>
      <c r="FV2775" s="88"/>
      <c r="FW2775" s="88"/>
      <c r="FX2775" s="88"/>
      <c r="FY2775" s="88"/>
      <c r="FZ2775" s="88"/>
      <c r="GA2775" s="88"/>
      <c r="GB2775" s="88"/>
      <c r="GC2775" s="88"/>
      <c r="GD2775" s="88"/>
      <c r="GE2775" s="88"/>
      <c r="GF2775" s="88"/>
      <c r="GG2775" s="88"/>
      <c r="GH2775" s="88"/>
      <c r="GI2775" s="88"/>
      <c r="GJ2775" s="88"/>
      <c r="GK2775" s="88"/>
      <c r="GL2775" s="88"/>
      <c r="GM2775" s="88"/>
      <c r="GN2775" s="88"/>
      <c r="GO2775" s="88"/>
      <c r="GP2775" s="88"/>
      <c r="GQ2775" s="88"/>
      <c r="GR2775" s="88"/>
      <c r="GS2775" s="88"/>
      <c r="GT2775" s="88"/>
      <c r="GU2775" s="88"/>
      <c r="GV2775" s="88"/>
      <c r="GW2775" s="88"/>
      <c r="GX2775" s="88"/>
      <c r="GY2775" s="88"/>
      <c r="GZ2775" s="88"/>
      <c r="HA2775" s="88"/>
      <c r="HB2775" s="88"/>
      <c r="HC2775" s="88"/>
      <c r="HD2775" s="88"/>
      <c r="HE2775" s="88"/>
      <c r="HF2775" s="88"/>
      <c r="HG2775" s="88"/>
      <c r="HH2775" s="88"/>
      <c r="HI2775" s="88"/>
      <c r="HJ2775" s="88"/>
      <c r="HK2775" s="88"/>
      <c r="HL2775" s="88"/>
      <c r="HM2775" s="88"/>
      <c r="HN2775" s="88"/>
      <c r="HO2775" s="88"/>
      <c r="HP2775" s="88"/>
      <c r="HQ2775" s="88"/>
      <c r="HR2775" s="88"/>
      <c r="HS2775" s="88"/>
      <c r="HT2775" s="88"/>
      <c r="HU2775" s="88"/>
      <c r="HV2775" s="88"/>
      <c r="HW2775" s="88"/>
      <c r="HX2775" s="88"/>
      <c r="HY2775" s="88"/>
      <c r="HZ2775" s="88"/>
      <c r="IA2775" s="88"/>
      <c r="IB2775" s="88"/>
      <c r="IC2775" s="88"/>
      <c r="ID2775" s="88"/>
      <c r="IE2775" s="88"/>
      <c r="IF2775" s="88"/>
      <c r="IG2775" s="88"/>
      <c r="IH2775" s="88"/>
      <c r="II2775" s="88"/>
      <c r="IJ2775" s="88"/>
      <c r="IK2775" s="88"/>
      <c r="IL2775" s="88"/>
      <c r="IM2775" s="88"/>
      <c r="IN2775" s="88"/>
      <c r="IO2775" s="88"/>
      <c r="IP2775" s="88"/>
      <c r="IQ2775" s="88"/>
      <c r="IR2775" s="88"/>
      <c r="IS2775" s="88"/>
      <c r="IT2775" s="88"/>
      <c r="IU2775" s="88"/>
      <c r="IV2775" s="88"/>
      <c r="IW2775" s="88"/>
      <c r="IX2775" s="88"/>
      <c r="IY2775" s="88"/>
      <c r="IZ2775" s="88"/>
      <c r="JA2775" s="88"/>
      <c r="JB2775" s="88"/>
      <c r="JC2775" s="88"/>
      <c r="JD2775" s="88"/>
      <c r="JE2775" s="88"/>
      <c r="JF2775" s="88"/>
      <c r="JG2775" s="88"/>
      <c r="JH2775" s="88"/>
      <c r="JI2775" s="88"/>
      <c r="JJ2775" s="88"/>
      <c r="JK2775" s="88"/>
      <c r="JL2775" s="88"/>
      <c r="JM2775" s="88"/>
      <c r="JN2775" s="88"/>
      <c r="JO2775" s="88"/>
      <c r="JP2775" s="88"/>
      <c r="JQ2775" s="88"/>
      <c r="JR2775" s="88"/>
      <c r="JS2775" s="88"/>
      <c r="JT2775" s="88"/>
      <c r="JU2775" s="88"/>
      <c r="JV2775" s="88"/>
      <c r="JW2775" s="88"/>
      <c r="JX2775" s="88"/>
      <c r="JY2775" s="88"/>
      <c r="JZ2775" s="88"/>
      <c r="KA2775" s="88"/>
      <c r="KB2775" s="88"/>
      <c r="KC2775" s="88"/>
      <c r="KD2775" s="88"/>
      <c r="KE2775" s="88"/>
      <c r="KF2775" s="88"/>
      <c r="KG2775" s="88"/>
      <c r="KH2775" s="88"/>
      <c r="KI2775" s="88"/>
      <c r="KJ2775" s="88"/>
      <c r="KK2775" s="88"/>
      <c r="KL2775" s="88"/>
      <c r="KM2775" s="88"/>
      <c r="KN2775" s="88"/>
      <c r="KO2775" s="88"/>
      <c r="KP2775" s="88"/>
      <c r="KQ2775" s="88"/>
      <c r="KR2775" s="88"/>
      <c r="KS2775" s="88"/>
      <c r="KT2775" s="88"/>
      <c r="KU2775" s="88"/>
      <c r="KV2775" s="88"/>
      <c r="KW2775" s="88"/>
      <c r="KX2775" s="88"/>
      <c r="KY2775" s="88"/>
      <c r="KZ2775" s="88"/>
      <c r="LA2775" s="88"/>
      <c r="LB2775" s="88"/>
      <c r="LC2775" s="88"/>
      <c r="LD2775" s="88"/>
      <c r="LE2775" s="88"/>
      <c r="LF2775" s="88"/>
      <c r="LG2775" s="88"/>
      <c r="LH2775" s="88"/>
      <c r="LI2775" s="88"/>
      <c r="LJ2775" s="88"/>
      <c r="LK2775" s="88"/>
      <c r="LL2775" s="88"/>
      <c r="LM2775" s="88"/>
      <c r="LN2775" s="88"/>
      <c r="LO2775" s="88"/>
      <c r="LP2775" s="88"/>
      <c r="LQ2775" s="88"/>
      <c r="LR2775" s="88"/>
      <c r="LS2775" s="88"/>
      <c r="LT2775" s="88"/>
      <c r="LU2775" s="88"/>
      <c r="LV2775" s="88"/>
      <c r="LW2775" s="88"/>
      <c r="LX2775" s="88"/>
      <c r="LY2775" s="88"/>
      <c r="LZ2775" s="88"/>
      <c r="MA2775" s="88"/>
      <c r="MB2775" s="88"/>
      <c r="MC2775" s="88"/>
      <c r="MD2775" s="88"/>
      <c r="ME2775" s="88"/>
      <c r="MF2775" s="88"/>
      <c r="MG2775" s="88"/>
      <c r="MH2775" s="88"/>
      <c r="MI2775" s="88"/>
      <c r="MJ2775" s="88"/>
      <c r="MK2775" s="88"/>
      <c r="ML2775" s="88"/>
      <c r="MM2775" s="88"/>
      <c r="MN2775" s="88"/>
      <c r="MO2775" s="88"/>
      <c r="MP2775" s="88"/>
      <c r="MQ2775" s="88"/>
      <c r="MR2775" s="88"/>
      <c r="MS2775" s="88"/>
      <c r="MT2775" s="88"/>
      <c r="MU2775" s="88"/>
      <c r="MV2775" s="88"/>
      <c r="MW2775" s="88"/>
      <c r="MX2775" s="88"/>
      <c r="MY2775" s="88"/>
      <c r="MZ2775" s="88"/>
      <c r="NA2775" s="88"/>
      <c r="NB2775" s="88"/>
      <c r="NC2775" s="88"/>
      <c r="ND2775" s="88"/>
      <c r="NE2775" s="88"/>
      <c r="NF2775" s="88"/>
      <c r="NG2775" s="88"/>
      <c r="NH2775" s="88"/>
      <c r="NI2775" s="88"/>
      <c r="NJ2775" s="88"/>
      <c r="NK2775" s="88"/>
      <c r="NL2775" s="88"/>
      <c r="NM2775" s="88"/>
      <c r="NN2775" s="88"/>
      <c r="NO2775" s="88"/>
      <c r="NP2775" s="88"/>
      <c r="NQ2775" s="88"/>
      <c r="NR2775" s="88"/>
      <c r="NS2775" s="88"/>
      <c r="NT2775" s="88"/>
      <c r="NU2775" s="88"/>
      <c r="NV2775" s="88"/>
      <c r="NW2775" s="88"/>
      <c r="NX2775" s="88"/>
      <c r="NY2775" s="88"/>
      <c r="NZ2775" s="88"/>
      <c r="OA2775" s="88"/>
      <c r="OB2775" s="88"/>
      <c r="OC2775" s="88"/>
      <c r="OD2775" s="88"/>
      <c r="OE2775" s="88"/>
      <c r="OF2775" s="88"/>
      <c r="OG2775" s="88"/>
      <c r="OH2775" s="88"/>
      <c r="OI2775" s="88"/>
      <c r="OJ2775" s="88"/>
      <c r="OK2775" s="88"/>
      <c r="OL2775" s="88"/>
      <c r="OM2775" s="88"/>
      <c r="ON2775" s="88"/>
      <c r="OO2775" s="88"/>
      <c r="OP2775" s="88"/>
      <c r="OQ2775" s="88"/>
      <c r="OR2775" s="88"/>
      <c r="OS2775" s="88"/>
      <c r="OT2775" s="88"/>
      <c r="OU2775" s="88"/>
      <c r="OV2775" s="88"/>
      <c r="OW2775" s="88"/>
      <c r="OX2775" s="88"/>
      <c r="OY2775" s="88"/>
      <c r="OZ2775" s="88"/>
      <c r="PA2775" s="88"/>
      <c r="PB2775" s="88"/>
      <c r="PC2775" s="88"/>
      <c r="PD2775" s="88"/>
      <c r="PE2775" s="88"/>
      <c r="PF2775" s="88"/>
      <c r="PG2775" s="88"/>
      <c r="PH2775" s="88"/>
      <c r="PI2775" s="88"/>
      <c r="PJ2775" s="88"/>
      <c r="PK2775" s="88"/>
      <c r="PL2775" s="88"/>
      <c r="PM2775" s="88"/>
      <c r="PN2775" s="88"/>
      <c r="PO2775" s="88"/>
      <c r="PP2775" s="88"/>
      <c r="PQ2775" s="88"/>
      <c r="PR2775" s="88"/>
      <c r="PS2775" s="88"/>
      <c r="PT2775" s="88"/>
      <c r="PU2775" s="88"/>
      <c r="PV2775" s="88"/>
      <c r="PW2775" s="88"/>
      <c r="PX2775" s="88"/>
      <c r="PY2775" s="88"/>
      <c r="PZ2775" s="88"/>
      <c r="QA2775" s="88"/>
      <c r="QB2775" s="88"/>
      <c r="QC2775" s="88"/>
      <c r="QD2775" s="88"/>
      <c r="QE2775" s="88"/>
      <c r="QF2775" s="88"/>
      <c r="QG2775" s="88"/>
      <c r="QH2775" s="88"/>
      <c r="QI2775" s="88"/>
      <c r="QJ2775" s="88"/>
      <c r="QK2775" s="88"/>
      <c r="QL2775" s="88"/>
      <c r="QM2775" s="88"/>
      <c r="QN2775" s="88"/>
      <c r="QO2775" s="88"/>
      <c r="QP2775" s="88"/>
      <c r="QQ2775" s="88"/>
      <c r="QR2775" s="88"/>
      <c r="QS2775" s="88"/>
      <c r="QT2775" s="88"/>
      <c r="QU2775" s="88"/>
      <c r="QV2775" s="88"/>
      <c r="QW2775" s="88"/>
      <c r="QX2775" s="88"/>
      <c r="QY2775" s="88"/>
      <c r="QZ2775" s="88"/>
      <c r="RA2775" s="88"/>
      <c r="RB2775" s="88"/>
      <c r="RC2775" s="88"/>
      <c r="RD2775" s="88"/>
      <c r="RE2775" s="88"/>
      <c r="RF2775" s="88"/>
      <c r="RG2775" s="88"/>
      <c r="RH2775" s="88"/>
      <c r="RI2775" s="88"/>
      <c r="RJ2775" s="88"/>
      <c r="RK2775" s="88"/>
      <c r="RL2775" s="88"/>
      <c r="RM2775" s="88"/>
      <c r="RN2775" s="88"/>
      <c r="RO2775" s="88"/>
      <c r="RP2775" s="88"/>
      <c r="RQ2775" s="88"/>
      <c r="RR2775" s="88"/>
      <c r="RS2775" s="88"/>
      <c r="RT2775" s="88"/>
      <c r="RU2775" s="88"/>
      <c r="RV2775" s="88"/>
      <c r="RW2775" s="88"/>
      <c r="RX2775" s="88"/>
      <c r="RY2775" s="88"/>
      <c r="RZ2775" s="88"/>
      <c r="SA2775" s="88"/>
      <c r="SB2775" s="88"/>
      <c r="SC2775" s="88"/>
      <c r="SD2775" s="88"/>
      <c r="SE2775" s="88"/>
      <c r="SF2775" s="88"/>
      <c r="SG2775" s="88"/>
      <c r="SH2775" s="88"/>
      <c r="SI2775" s="88"/>
      <c r="SJ2775" s="88"/>
      <c r="SK2775" s="88"/>
      <c r="SL2775" s="88"/>
      <c r="SM2775" s="88"/>
      <c r="SN2775" s="88"/>
      <c r="SO2775" s="88"/>
      <c r="SP2775" s="88"/>
      <c r="SQ2775" s="88"/>
      <c r="SR2775" s="88"/>
      <c r="SS2775" s="88"/>
      <c r="ST2775" s="88"/>
      <c r="SU2775" s="88"/>
      <c r="SV2775" s="88"/>
      <c r="SW2775" s="88"/>
      <c r="SX2775" s="88"/>
      <c r="SY2775" s="88"/>
      <c r="SZ2775" s="88"/>
      <c r="TA2775" s="88"/>
      <c r="TB2775" s="88"/>
      <c r="TC2775" s="88"/>
      <c r="TD2775" s="88"/>
      <c r="TE2775" s="88"/>
      <c r="TF2775" s="88"/>
      <c r="TG2775" s="88"/>
      <c r="TH2775" s="88"/>
      <c r="TI2775" s="88"/>
      <c r="TJ2775" s="88"/>
      <c r="TK2775" s="88"/>
      <c r="TL2775" s="88"/>
      <c r="TM2775" s="88"/>
      <c r="TN2775" s="88"/>
      <c r="TO2775" s="88"/>
      <c r="TP2775" s="88"/>
      <c r="TQ2775" s="88"/>
      <c r="TR2775" s="88"/>
      <c r="TS2775" s="88"/>
      <c r="TT2775" s="88"/>
      <c r="TU2775" s="88"/>
      <c r="TV2775" s="88"/>
      <c r="TW2775" s="88"/>
      <c r="TX2775" s="88"/>
      <c r="TY2775" s="88"/>
      <c r="TZ2775" s="88"/>
      <c r="UA2775" s="88"/>
      <c r="UB2775" s="88"/>
      <c r="UC2775" s="88"/>
      <c r="UD2775" s="88"/>
      <c r="UE2775" s="88"/>
      <c r="UF2775" s="88"/>
      <c r="UG2775" s="88"/>
      <c r="UH2775" s="88"/>
      <c r="UI2775" s="88"/>
      <c r="UJ2775" s="88"/>
      <c r="UK2775" s="88"/>
      <c r="UL2775" s="88"/>
      <c r="UM2775" s="88"/>
      <c r="UN2775" s="88"/>
      <c r="UO2775" s="88"/>
      <c r="UP2775" s="88"/>
      <c r="UQ2775" s="88"/>
      <c r="UR2775" s="88"/>
      <c r="US2775" s="88"/>
      <c r="UT2775" s="88"/>
      <c r="UU2775" s="88"/>
      <c r="UV2775" s="88"/>
      <c r="UW2775" s="88"/>
      <c r="UX2775" s="88"/>
      <c r="UY2775" s="88"/>
      <c r="UZ2775" s="88"/>
      <c r="VA2775" s="88"/>
      <c r="VB2775" s="88"/>
      <c r="VC2775" s="88"/>
      <c r="VD2775" s="88"/>
      <c r="VE2775" s="88"/>
      <c r="VF2775" s="88"/>
      <c r="VG2775" s="88"/>
      <c r="VH2775" s="88"/>
      <c r="VI2775" s="88"/>
      <c r="VJ2775" s="88"/>
      <c r="VK2775" s="88"/>
      <c r="VL2775" s="88"/>
      <c r="VM2775" s="88"/>
      <c r="VN2775" s="88"/>
      <c r="VO2775" s="88"/>
      <c r="VP2775" s="88"/>
      <c r="VQ2775" s="88"/>
      <c r="VR2775" s="88"/>
      <c r="VS2775" s="88"/>
      <c r="VT2775" s="88"/>
      <c r="VU2775" s="88"/>
      <c r="VV2775" s="88"/>
      <c r="VW2775" s="88"/>
      <c r="VX2775" s="88"/>
      <c r="VY2775" s="88"/>
      <c r="VZ2775" s="88"/>
      <c r="WA2775" s="88"/>
      <c r="WB2775" s="88"/>
      <c r="WC2775" s="88"/>
      <c r="WD2775" s="88"/>
      <c r="WE2775" s="88"/>
      <c r="WF2775" s="88"/>
      <c r="WG2775" s="88"/>
      <c r="WH2775" s="88"/>
      <c r="WI2775" s="88"/>
      <c r="WJ2775" s="88"/>
      <c r="WK2775" s="88"/>
      <c r="WL2775" s="88"/>
      <c r="WM2775" s="88"/>
      <c r="WN2775" s="88"/>
      <c r="WO2775" s="88"/>
      <c r="WP2775" s="88"/>
      <c r="WQ2775" s="88"/>
      <c r="WR2775" s="88"/>
      <c r="WS2775" s="88"/>
      <c r="WT2775" s="88"/>
      <c r="WU2775" s="88"/>
      <c r="WV2775" s="88"/>
      <c r="WW2775" s="88"/>
      <c r="WX2775" s="88"/>
      <c r="WY2775" s="88"/>
      <c r="WZ2775" s="88"/>
      <c r="XA2775" s="88"/>
      <c r="XB2775" s="88"/>
      <c r="XC2775" s="88"/>
      <c r="XD2775" s="88"/>
      <c r="XE2775" s="88"/>
      <c r="XF2775" s="88"/>
      <c r="XG2775" s="88"/>
      <c r="XH2775" s="88"/>
      <c r="XI2775" s="88"/>
      <c r="XJ2775" s="88"/>
      <c r="XK2775" s="88"/>
      <c r="XL2775" s="88"/>
      <c r="XM2775" s="88"/>
      <c r="XN2775" s="88"/>
      <c r="XO2775" s="88"/>
      <c r="XP2775" s="88"/>
      <c r="XQ2775" s="88"/>
      <c r="XR2775" s="88"/>
      <c r="XS2775" s="88"/>
      <c r="XT2775" s="88"/>
      <c r="XU2775" s="88"/>
      <c r="XV2775" s="88"/>
      <c r="XW2775" s="88"/>
      <c r="XX2775" s="88"/>
      <c r="XY2775" s="88"/>
      <c r="XZ2775" s="88"/>
      <c r="YA2775" s="88"/>
      <c r="YB2775" s="88"/>
      <c r="YC2775" s="88"/>
      <c r="YD2775" s="88"/>
      <c r="YE2775" s="88"/>
      <c r="YF2775" s="88"/>
      <c r="YG2775" s="88"/>
      <c r="YH2775" s="88"/>
      <c r="YI2775" s="88"/>
      <c r="YJ2775" s="88"/>
      <c r="YK2775" s="88"/>
      <c r="YL2775" s="88"/>
      <c r="YM2775" s="88"/>
      <c r="YN2775" s="88"/>
      <c r="YO2775" s="88"/>
      <c r="YP2775" s="88"/>
      <c r="YQ2775" s="88"/>
      <c r="YR2775" s="88"/>
      <c r="YS2775" s="88"/>
      <c r="YT2775" s="88"/>
      <c r="YU2775" s="88"/>
      <c r="YV2775" s="88"/>
      <c r="YW2775" s="88"/>
      <c r="YX2775" s="88"/>
      <c r="YY2775" s="88"/>
      <c r="YZ2775" s="88"/>
      <c r="ZA2775" s="88"/>
      <c r="ZB2775" s="88"/>
      <c r="ZC2775" s="88"/>
      <c r="ZD2775" s="88"/>
      <c r="ZE2775" s="88"/>
      <c r="ZF2775" s="88"/>
      <c r="ZG2775" s="88"/>
      <c r="ZH2775" s="88"/>
      <c r="ZI2775" s="88"/>
      <c r="ZJ2775" s="88"/>
      <c r="ZK2775" s="88"/>
      <c r="ZL2775" s="88"/>
      <c r="ZM2775" s="88"/>
      <c r="ZN2775" s="88"/>
      <c r="ZO2775" s="88"/>
      <c r="ZP2775" s="88"/>
      <c r="ZQ2775" s="88"/>
      <c r="ZR2775" s="88"/>
      <c r="ZS2775" s="88"/>
      <c r="ZT2775" s="88"/>
      <c r="ZU2775" s="88"/>
      <c r="ZV2775" s="88"/>
      <c r="ZW2775" s="88"/>
      <c r="ZX2775" s="88"/>
      <c r="ZY2775" s="88"/>
      <c r="ZZ2775" s="88"/>
      <c r="AAA2775" s="88"/>
      <c r="AAB2775" s="88"/>
      <c r="AAC2775" s="88"/>
      <c r="AAD2775" s="88"/>
      <c r="AAE2775" s="88"/>
      <c r="AAF2775" s="88"/>
      <c r="AAG2775" s="88"/>
      <c r="AAH2775" s="88"/>
      <c r="AAI2775" s="88"/>
      <c r="AAJ2775" s="88"/>
      <c r="AAK2775" s="88"/>
      <c r="AAL2775" s="88"/>
      <c r="AAM2775" s="88"/>
      <c r="AAN2775" s="88"/>
      <c r="AAO2775" s="88"/>
      <c r="AAP2775" s="88"/>
      <c r="AAQ2775" s="88"/>
      <c r="AAR2775" s="88"/>
      <c r="AAS2775" s="88"/>
      <c r="AAT2775" s="88"/>
      <c r="AAU2775" s="88"/>
      <c r="AAV2775" s="88"/>
      <c r="AAW2775" s="88"/>
      <c r="AAX2775" s="88"/>
      <c r="AAY2775" s="88"/>
      <c r="AAZ2775" s="88"/>
      <c r="ABA2775" s="88"/>
      <c r="ABB2775" s="88"/>
      <c r="ABC2775" s="88"/>
      <c r="ABD2775" s="88"/>
      <c r="ABE2775" s="88"/>
      <c r="ABF2775" s="88"/>
      <c r="ABG2775" s="88"/>
      <c r="ABH2775" s="88"/>
      <c r="ABI2775" s="88"/>
      <c r="ABJ2775" s="88"/>
      <c r="ABK2775" s="88"/>
      <c r="ABL2775" s="88"/>
      <c r="ABM2775" s="88"/>
      <c r="ABN2775" s="88"/>
      <c r="ABO2775" s="88"/>
      <c r="ABP2775" s="88"/>
      <c r="ABQ2775" s="88"/>
      <c r="ABR2775" s="88"/>
      <c r="ABS2775" s="88"/>
      <c r="ABT2775" s="88"/>
      <c r="ABU2775" s="88"/>
      <c r="ABV2775" s="88"/>
      <c r="ABW2775" s="88"/>
      <c r="ABX2775" s="88"/>
      <c r="ABY2775" s="88"/>
      <c r="ABZ2775" s="88"/>
      <c r="ACA2775" s="88"/>
      <c r="ACB2775" s="88"/>
      <c r="ACC2775" s="88"/>
      <c r="ACD2775" s="88"/>
      <c r="ACE2775" s="88"/>
      <c r="ACF2775" s="88"/>
      <c r="ACG2775" s="88"/>
      <c r="ACH2775" s="88"/>
      <c r="ACI2775" s="88"/>
      <c r="ACJ2775" s="88"/>
      <c r="ACK2775" s="88"/>
      <c r="ACL2775" s="88"/>
      <c r="ACM2775" s="88"/>
      <c r="ACN2775" s="88"/>
      <c r="ACO2775" s="88"/>
      <c r="ACP2775" s="88"/>
      <c r="ACQ2775" s="88"/>
      <c r="ACR2775" s="88"/>
      <c r="ACS2775" s="88"/>
      <c r="ACT2775" s="88"/>
      <c r="ACU2775" s="88"/>
      <c r="ACV2775" s="88"/>
      <c r="ACW2775" s="88"/>
      <c r="ACX2775" s="88"/>
      <c r="ACY2775" s="88"/>
      <c r="ACZ2775" s="88"/>
      <c r="ADA2775" s="88"/>
      <c r="ADB2775" s="88"/>
      <c r="ADC2775" s="88"/>
      <c r="ADD2775" s="88"/>
      <c r="ADE2775" s="88"/>
      <c r="ADF2775" s="88"/>
      <c r="ADG2775" s="88"/>
      <c r="ADH2775" s="88"/>
      <c r="ADI2775" s="88"/>
      <c r="ADJ2775" s="88"/>
      <c r="ADK2775" s="88"/>
      <c r="ADL2775" s="88"/>
      <c r="ADM2775" s="88"/>
      <c r="ADN2775" s="88"/>
      <c r="ADO2775" s="88"/>
      <c r="ADP2775" s="88"/>
      <c r="ADQ2775" s="88"/>
      <c r="ADR2775" s="88"/>
      <c r="ADS2775" s="88"/>
      <c r="ADT2775" s="88"/>
      <c r="ADU2775" s="88"/>
      <c r="ADV2775" s="88"/>
      <c r="ADW2775" s="88"/>
      <c r="ADX2775" s="88"/>
      <c r="ADY2775" s="88"/>
      <c r="ADZ2775" s="88"/>
      <c r="AEA2775" s="88"/>
      <c r="AEB2775" s="88"/>
      <c r="AEC2775" s="88"/>
      <c r="AED2775" s="88"/>
      <c r="AEE2775" s="88"/>
      <c r="AEF2775" s="88"/>
      <c r="AEG2775" s="88"/>
      <c r="AEH2775" s="88"/>
      <c r="AEI2775" s="88"/>
      <c r="AEJ2775" s="88"/>
      <c r="AEK2775" s="88"/>
      <c r="AEL2775" s="88"/>
      <c r="AEM2775" s="88"/>
      <c r="AEN2775" s="88"/>
      <c r="AEO2775" s="88"/>
      <c r="AEP2775" s="88"/>
      <c r="AEQ2775" s="88"/>
      <c r="AER2775" s="88"/>
      <c r="AES2775" s="88"/>
      <c r="AET2775" s="88"/>
      <c r="AEU2775" s="88"/>
      <c r="AEV2775" s="88"/>
      <c r="AEW2775" s="88"/>
      <c r="AEX2775" s="88"/>
      <c r="AEY2775" s="88"/>
      <c r="AEZ2775" s="88"/>
      <c r="AFA2775" s="88"/>
      <c r="AFB2775" s="88"/>
      <c r="AFC2775" s="88"/>
      <c r="AFD2775" s="88"/>
      <c r="AFE2775" s="88"/>
      <c r="AFF2775" s="88"/>
      <c r="AFG2775" s="88"/>
      <c r="AFH2775" s="88"/>
      <c r="AFI2775" s="88"/>
      <c r="AFJ2775" s="88"/>
      <c r="AFK2775" s="88"/>
      <c r="AFL2775" s="88"/>
      <c r="AFM2775" s="88"/>
      <c r="AFN2775" s="88"/>
      <c r="AFO2775" s="88"/>
      <c r="AFP2775" s="88"/>
      <c r="AFQ2775" s="88"/>
      <c r="AFR2775" s="88"/>
      <c r="AFS2775" s="88"/>
      <c r="AFT2775" s="88"/>
      <c r="AFU2775" s="88"/>
      <c r="AFV2775" s="88"/>
      <c r="AFW2775" s="88"/>
      <c r="AFX2775" s="88"/>
      <c r="AFY2775" s="88"/>
      <c r="AFZ2775" s="88"/>
      <c r="AGA2775" s="88"/>
      <c r="AGB2775" s="88"/>
      <c r="AGC2775" s="88"/>
      <c r="AGD2775" s="88"/>
      <c r="AGE2775" s="88"/>
      <c r="AGF2775" s="88"/>
      <c r="AGG2775" s="88"/>
      <c r="AGH2775" s="88"/>
      <c r="AGI2775" s="88"/>
      <c r="AGJ2775" s="88"/>
      <c r="AGK2775" s="88"/>
      <c r="AGL2775" s="88"/>
      <c r="AGM2775" s="88"/>
      <c r="AGN2775" s="88"/>
      <c r="AGO2775" s="88"/>
      <c r="AGP2775" s="88"/>
      <c r="AGQ2775" s="88"/>
      <c r="AGR2775" s="88"/>
      <c r="AGS2775" s="88"/>
      <c r="AGT2775" s="88"/>
      <c r="AGU2775" s="88"/>
      <c r="AGV2775" s="88"/>
      <c r="AGW2775" s="88"/>
      <c r="AGX2775" s="88"/>
      <c r="AGY2775" s="88"/>
      <c r="AGZ2775" s="88"/>
      <c r="AHA2775" s="88"/>
      <c r="AHB2775" s="88"/>
      <c r="AHC2775" s="88"/>
      <c r="AHD2775" s="88"/>
      <c r="AHE2775" s="88"/>
      <c r="AHF2775" s="88"/>
      <c r="AHG2775" s="88"/>
      <c r="AHH2775" s="88"/>
      <c r="AHI2775" s="88"/>
      <c r="AHJ2775" s="88"/>
      <c r="AHK2775" s="88"/>
      <c r="AHL2775" s="88"/>
      <c r="AHM2775" s="88"/>
      <c r="AHN2775" s="88"/>
      <c r="AHO2775" s="88"/>
      <c r="AHP2775" s="88"/>
      <c r="AHQ2775" s="88"/>
      <c r="AHR2775" s="88"/>
      <c r="AHS2775" s="88"/>
      <c r="AHT2775" s="88"/>
      <c r="AHU2775" s="88"/>
      <c r="AHV2775" s="88"/>
      <c r="AHW2775" s="88"/>
      <c r="AHX2775" s="88"/>
      <c r="AHY2775" s="88"/>
      <c r="AHZ2775" s="88"/>
      <c r="AIA2775" s="88"/>
      <c r="AIB2775" s="88"/>
      <c r="AIC2775" s="88"/>
      <c r="AID2775" s="88"/>
      <c r="AIE2775" s="88"/>
      <c r="AIF2775" s="88"/>
      <c r="AIG2775" s="88"/>
      <c r="AIH2775" s="88"/>
      <c r="AII2775" s="88"/>
      <c r="AIJ2775" s="88"/>
      <c r="AIK2775" s="88"/>
      <c r="AIL2775" s="88"/>
      <c r="AIM2775" s="88"/>
      <c r="AIN2775" s="88"/>
      <c r="AIO2775" s="88"/>
      <c r="AIP2775" s="88"/>
      <c r="AIQ2775" s="88"/>
      <c r="AIR2775" s="88"/>
      <c r="AIS2775" s="88"/>
      <c r="AIT2775" s="88"/>
      <c r="AIU2775" s="88"/>
      <c r="AIV2775" s="88"/>
      <c r="AIW2775" s="88"/>
      <c r="AIX2775" s="88"/>
      <c r="AIY2775" s="88"/>
      <c r="AIZ2775" s="88"/>
      <c r="AJA2775" s="88"/>
      <c r="AJB2775" s="88"/>
      <c r="AJC2775" s="88"/>
      <c r="AJD2775" s="88"/>
      <c r="AJE2775" s="88"/>
      <c r="AJF2775" s="88"/>
      <c r="AJG2775" s="88"/>
      <c r="AJH2775" s="88"/>
      <c r="AJI2775" s="88"/>
      <c r="AJJ2775" s="88"/>
      <c r="AJK2775" s="88"/>
      <c r="AJL2775" s="88"/>
      <c r="AJM2775" s="88"/>
      <c r="AJN2775" s="88"/>
      <c r="AJO2775" s="88"/>
      <c r="AJP2775" s="88"/>
      <c r="AJQ2775" s="88"/>
      <c r="AJR2775" s="88"/>
      <c r="AJS2775" s="88"/>
      <c r="AJT2775" s="88"/>
      <c r="AJU2775" s="88"/>
      <c r="AJV2775" s="88"/>
      <c r="AJW2775" s="88"/>
      <c r="AJX2775" s="88"/>
      <c r="AJY2775" s="88"/>
      <c r="AJZ2775" s="88"/>
      <c r="AKA2775" s="88"/>
      <c r="AKB2775" s="88"/>
      <c r="AKC2775" s="88"/>
      <c r="AKD2775" s="88"/>
      <c r="AKE2775" s="88"/>
      <c r="AKF2775" s="88"/>
      <c r="AKG2775" s="88"/>
      <c r="AKH2775" s="88"/>
      <c r="AKI2775" s="88"/>
      <c r="AKJ2775" s="88"/>
      <c r="AKK2775" s="88"/>
      <c r="AKL2775" s="88"/>
      <c r="AKM2775" s="88"/>
      <c r="AKN2775" s="88"/>
      <c r="AKO2775" s="88"/>
      <c r="AKP2775" s="88"/>
      <c r="AKQ2775" s="88"/>
      <c r="AKR2775" s="88"/>
      <c r="AKS2775" s="88"/>
      <c r="AKT2775" s="88"/>
      <c r="AKU2775" s="88"/>
      <c r="AKV2775" s="88"/>
      <c r="AKW2775" s="88"/>
      <c r="AKX2775" s="88"/>
      <c r="AKY2775" s="88"/>
      <c r="AKZ2775" s="88"/>
      <c r="ALA2775" s="88"/>
      <c r="ALB2775" s="88"/>
      <c r="ALC2775" s="88"/>
      <c r="ALD2775" s="88"/>
      <c r="ALE2775" s="88"/>
      <c r="ALF2775" s="88"/>
      <c r="ALG2775" s="88"/>
      <c r="ALH2775" s="88"/>
      <c r="ALI2775" s="88"/>
      <c r="ALJ2775" s="88"/>
      <c r="ALK2775" s="88"/>
      <c r="ALL2775" s="88"/>
      <c r="ALM2775" s="88"/>
      <c r="ALN2775" s="88"/>
      <c r="ALO2775" s="88"/>
      <c r="ALP2775" s="88"/>
      <c r="ALQ2775" s="88"/>
      <c r="ALR2775" s="88"/>
      <c r="ALS2775" s="88"/>
      <c r="ALT2775" s="88"/>
      <c r="ALU2775" s="88"/>
      <c r="ALV2775" s="88"/>
      <c r="ALW2775" s="88"/>
      <c r="ALX2775" s="88"/>
      <c r="ALY2775" s="88"/>
      <c r="ALZ2775" s="88"/>
      <c r="AMA2775" s="88"/>
      <c r="AMB2775" s="88"/>
      <c r="AMC2775" s="88"/>
      <c r="AMD2775" s="88"/>
      <c r="AME2775" s="88"/>
      <c r="AMF2775" s="88"/>
      <c r="AMG2775" s="88"/>
      <c r="AMH2775" s="88"/>
      <c r="AMI2775" s="88"/>
      <c r="AMJ2775" s="88"/>
    </row>
    <row r="2776" spans="1:1024" s="83" customFormat="1" ht="15.75" customHeight="1" x14ac:dyDescent="0.25">
      <c r="A2776" s="3" t="s">
        <v>227</v>
      </c>
      <c r="B2776" s="5">
        <v>2</v>
      </c>
      <c r="C2776" s="5">
        <v>2</v>
      </c>
      <c r="D2776" s="5">
        <v>2</v>
      </c>
      <c r="E2776" s="5">
        <v>0</v>
      </c>
      <c r="F2776" s="5">
        <v>4</v>
      </c>
      <c r="G2776" s="5">
        <v>0</v>
      </c>
      <c r="H2776" s="5">
        <v>0</v>
      </c>
      <c r="I2776" s="5">
        <v>0</v>
      </c>
      <c r="J2776" s="5">
        <v>0</v>
      </c>
      <c r="K2776" s="5">
        <v>4</v>
      </c>
      <c r="L2776" s="5">
        <v>0</v>
      </c>
      <c r="M2776" s="104"/>
      <c r="N2776" s="104"/>
      <c r="O2776" s="104"/>
      <c r="P2776" s="10">
        <f t="shared" si="109"/>
        <v>14</v>
      </c>
      <c r="Q2776" s="5">
        <v>9</v>
      </c>
      <c r="R2776" s="4">
        <f t="shared" si="110"/>
        <v>0.14000000000000001</v>
      </c>
      <c r="S2776" s="9" t="s">
        <v>294</v>
      </c>
      <c r="T2776" s="52" t="s">
        <v>884</v>
      </c>
      <c r="U2776" s="53" t="s">
        <v>545</v>
      </c>
      <c r="V2776" s="52" t="s">
        <v>981</v>
      </c>
      <c r="W2776" s="7" t="s">
        <v>948</v>
      </c>
      <c r="X2776" s="8">
        <v>9</v>
      </c>
      <c r="Y2776" s="6" t="s">
        <v>542</v>
      </c>
      <c r="Z2776" s="38" t="s">
        <v>666</v>
      </c>
      <c r="AA2776" s="38" t="s">
        <v>483</v>
      </c>
      <c r="AB2776" s="210" t="s">
        <v>667</v>
      </c>
      <c r="AC2776" s="225"/>
    </row>
    <row r="2777" spans="1:1024" s="83" customFormat="1" ht="15.75" customHeight="1" x14ac:dyDescent="0.25">
      <c r="A2777" s="3" t="s">
        <v>221</v>
      </c>
      <c r="B2777" s="5">
        <v>1</v>
      </c>
      <c r="C2777" s="5">
        <v>4</v>
      </c>
      <c r="D2777" s="5">
        <v>2</v>
      </c>
      <c r="E2777" s="5">
        <v>0</v>
      </c>
      <c r="F2777" s="5">
        <v>0</v>
      </c>
      <c r="G2777" s="5">
        <v>2</v>
      </c>
      <c r="H2777" s="5">
        <v>0</v>
      </c>
      <c r="I2777" s="5">
        <v>5</v>
      </c>
      <c r="J2777" s="5">
        <v>0</v>
      </c>
      <c r="K2777" s="5">
        <v>0</v>
      </c>
      <c r="L2777" s="5">
        <v>0</v>
      </c>
      <c r="M2777" s="104"/>
      <c r="N2777" s="104"/>
      <c r="O2777" s="104"/>
      <c r="P2777" s="10">
        <f t="shared" si="109"/>
        <v>14</v>
      </c>
      <c r="Q2777" s="5">
        <v>13</v>
      </c>
      <c r="R2777" s="4">
        <f t="shared" si="110"/>
        <v>0.14000000000000001</v>
      </c>
      <c r="S2777" s="9" t="s">
        <v>294</v>
      </c>
      <c r="T2777" s="52" t="s">
        <v>3391</v>
      </c>
      <c r="U2777" s="53" t="s">
        <v>1657</v>
      </c>
      <c r="V2777" s="52" t="s">
        <v>2410</v>
      </c>
      <c r="W2777" s="7" t="s">
        <v>3309</v>
      </c>
      <c r="X2777" s="8">
        <v>9</v>
      </c>
      <c r="Y2777" s="6" t="s">
        <v>2010</v>
      </c>
      <c r="Z2777" s="38" t="s">
        <v>3371</v>
      </c>
      <c r="AA2777" s="38" t="s">
        <v>807</v>
      </c>
      <c r="AB2777" s="210" t="s">
        <v>381</v>
      </c>
      <c r="AC2777" s="227"/>
    </row>
    <row r="2778" spans="1:1024" s="83" customFormat="1" ht="15.75" customHeight="1" x14ac:dyDescent="0.25">
      <c r="A2778" s="3" t="s">
        <v>206</v>
      </c>
      <c r="B2778" s="5">
        <v>2</v>
      </c>
      <c r="C2778" s="5">
        <v>3</v>
      </c>
      <c r="D2778" s="5">
        <v>0</v>
      </c>
      <c r="E2778" s="5">
        <v>0</v>
      </c>
      <c r="F2778" s="5">
        <v>4</v>
      </c>
      <c r="G2778" s="5">
        <v>2</v>
      </c>
      <c r="H2778" s="5">
        <v>2</v>
      </c>
      <c r="I2778" s="5">
        <v>1</v>
      </c>
      <c r="J2778" s="5">
        <v>0</v>
      </c>
      <c r="K2778" s="5">
        <v>0</v>
      </c>
      <c r="L2778" s="5">
        <v>0</v>
      </c>
      <c r="M2778" s="104"/>
      <c r="N2778" s="104"/>
      <c r="O2778" s="104"/>
      <c r="P2778" s="10">
        <f t="shared" si="109"/>
        <v>14</v>
      </c>
      <c r="Q2778" s="5">
        <v>6</v>
      </c>
      <c r="R2778" s="4">
        <f t="shared" si="110"/>
        <v>0.14000000000000001</v>
      </c>
      <c r="S2778" s="9" t="s">
        <v>294</v>
      </c>
      <c r="T2778" s="52" t="s">
        <v>2097</v>
      </c>
      <c r="U2778" s="53" t="s">
        <v>499</v>
      </c>
      <c r="V2778" s="52" t="s">
        <v>349</v>
      </c>
      <c r="W2778" s="7" t="s">
        <v>2015</v>
      </c>
      <c r="X2778" s="8">
        <v>9</v>
      </c>
      <c r="Y2778" s="6" t="s">
        <v>2088</v>
      </c>
      <c r="Z2778" s="38" t="s">
        <v>2089</v>
      </c>
      <c r="AA2778" s="38" t="s">
        <v>1123</v>
      </c>
      <c r="AB2778" s="210" t="s">
        <v>855</v>
      </c>
      <c r="AC2778" s="225"/>
    </row>
    <row r="2779" spans="1:1024" s="83" customFormat="1" ht="15.75" customHeight="1" x14ac:dyDescent="0.25">
      <c r="A2779" s="3" t="s">
        <v>237</v>
      </c>
      <c r="B2779" s="5">
        <v>2</v>
      </c>
      <c r="C2779" s="5">
        <v>1</v>
      </c>
      <c r="D2779" s="5">
        <v>0</v>
      </c>
      <c r="E2779" s="5">
        <v>0</v>
      </c>
      <c r="F2779" s="5">
        <v>1</v>
      </c>
      <c r="G2779" s="5">
        <v>0</v>
      </c>
      <c r="H2779" s="5">
        <v>0</v>
      </c>
      <c r="I2779" s="5">
        <v>1</v>
      </c>
      <c r="J2779" s="5">
        <v>0</v>
      </c>
      <c r="K2779" s="5">
        <v>0</v>
      </c>
      <c r="L2779" s="5">
        <v>9</v>
      </c>
      <c r="M2779" s="104"/>
      <c r="N2779" s="104"/>
      <c r="O2779" s="104"/>
      <c r="P2779" s="10">
        <f t="shared" si="109"/>
        <v>14</v>
      </c>
      <c r="Q2779" s="5">
        <v>19</v>
      </c>
      <c r="R2779" s="4">
        <f t="shared" si="110"/>
        <v>0.14000000000000001</v>
      </c>
      <c r="S2779" s="9" t="s">
        <v>294</v>
      </c>
      <c r="T2779" s="52" t="s">
        <v>2559</v>
      </c>
      <c r="U2779" s="53" t="s">
        <v>306</v>
      </c>
      <c r="V2779" s="52" t="s">
        <v>497</v>
      </c>
      <c r="W2779" s="7" t="s">
        <v>2471</v>
      </c>
      <c r="X2779" s="8">
        <v>9</v>
      </c>
      <c r="Y2779" s="6" t="s">
        <v>2093</v>
      </c>
      <c r="Z2779" s="38" t="s">
        <v>2472</v>
      </c>
      <c r="AA2779" s="38" t="s">
        <v>2473</v>
      </c>
      <c r="AB2779" s="210" t="s">
        <v>1198</v>
      </c>
      <c r="AC2779" s="225"/>
    </row>
    <row r="2780" spans="1:1024" s="83" customFormat="1" ht="15.75" customHeight="1" x14ac:dyDescent="0.25">
      <c r="A2780" s="3" t="s">
        <v>212</v>
      </c>
      <c r="B2780" s="5">
        <v>2</v>
      </c>
      <c r="C2780" s="5">
        <v>2</v>
      </c>
      <c r="D2780" s="5">
        <v>0</v>
      </c>
      <c r="E2780" s="5">
        <v>0</v>
      </c>
      <c r="F2780" s="5">
        <v>0</v>
      </c>
      <c r="G2780" s="5">
        <v>0</v>
      </c>
      <c r="H2780" s="5">
        <v>0</v>
      </c>
      <c r="I2780" s="5">
        <v>0</v>
      </c>
      <c r="J2780" s="5">
        <v>0</v>
      </c>
      <c r="K2780" s="5">
        <v>10</v>
      </c>
      <c r="L2780" s="5">
        <v>0</v>
      </c>
      <c r="M2780" s="104"/>
      <c r="N2780" s="104"/>
      <c r="O2780" s="104"/>
      <c r="P2780" s="10">
        <f t="shared" si="109"/>
        <v>14</v>
      </c>
      <c r="Q2780" s="5">
        <v>8</v>
      </c>
      <c r="R2780" s="4">
        <f t="shared" si="110"/>
        <v>0.14000000000000001</v>
      </c>
      <c r="S2780" s="9" t="s">
        <v>294</v>
      </c>
      <c r="T2780" s="52" t="s">
        <v>2850</v>
      </c>
      <c r="U2780" s="53" t="s">
        <v>316</v>
      </c>
      <c r="V2780" s="52" t="s">
        <v>317</v>
      </c>
      <c r="W2780" s="7" t="s">
        <v>2758</v>
      </c>
      <c r="X2780" s="8">
        <v>9</v>
      </c>
      <c r="Y2780" s="6" t="s">
        <v>2735</v>
      </c>
      <c r="Z2780" s="38" t="s">
        <v>1039</v>
      </c>
      <c r="AA2780" s="38" t="s">
        <v>465</v>
      </c>
      <c r="AB2780" s="210" t="s">
        <v>301</v>
      </c>
      <c r="AC2780" s="225"/>
    </row>
    <row r="2781" spans="1:1024" s="83" customFormat="1" ht="15.75" customHeight="1" x14ac:dyDescent="0.25">
      <c r="A2781" s="3" t="s">
        <v>222</v>
      </c>
      <c r="B2781" s="5">
        <v>1</v>
      </c>
      <c r="C2781" s="5">
        <v>4</v>
      </c>
      <c r="D2781" s="5">
        <v>2</v>
      </c>
      <c r="E2781" s="5">
        <v>0</v>
      </c>
      <c r="F2781" s="5">
        <v>2</v>
      </c>
      <c r="G2781" s="5">
        <v>0</v>
      </c>
      <c r="H2781" s="5">
        <v>5</v>
      </c>
      <c r="I2781" s="5">
        <v>0</v>
      </c>
      <c r="J2781" s="5">
        <v>0</v>
      </c>
      <c r="K2781" s="5">
        <v>0</v>
      </c>
      <c r="L2781" s="5">
        <v>0</v>
      </c>
      <c r="M2781" s="104"/>
      <c r="N2781" s="104"/>
      <c r="O2781" s="104"/>
      <c r="P2781" s="10">
        <f t="shared" si="109"/>
        <v>14</v>
      </c>
      <c r="Q2781" s="5">
        <v>13</v>
      </c>
      <c r="R2781" s="4">
        <f t="shared" si="110"/>
        <v>0.14000000000000001</v>
      </c>
      <c r="S2781" s="9" t="s">
        <v>294</v>
      </c>
      <c r="T2781" s="52" t="s">
        <v>3392</v>
      </c>
      <c r="U2781" s="53" t="s">
        <v>715</v>
      </c>
      <c r="V2781" s="52" t="s">
        <v>557</v>
      </c>
      <c r="W2781" s="7" t="s">
        <v>3309</v>
      </c>
      <c r="X2781" s="8">
        <v>9</v>
      </c>
      <c r="Y2781" s="6" t="s">
        <v>2010</v>
      </c>
      <c r="Z2781" s="38" t="s">
        <v>3371</v>
      </c>
      <c r="AA2781" s="38" t="s">
        <v>807</v>
      </c>
      <c r="AB2781" s="210" t="s">
        <v>381</v>
      </c>
      <c r="AC2781" s="227"/>
    </row>
    <row r="2782" spans="1:1024" s="83" customFormat="1" ht="15.75" customHeight="1" x14ac:dyDescent="0.25">
      <c r="A2782" s="3" t="s">
        <v>208</v>
      </c>
      <c r="B2782" s="5">
        <v>1</v>
      </c>
      <c r="C2782" s="5">
        <v>2</v>
      </c>
      <c r="D2782" s="5">
        <v>0</v>
      </c>
      <c r="E2782" s="5">
        <v>0</v>
      </c>
      <c r="F2782" s="5">
        <v>3</v>
      </c>
      <c r="G2782" s="5">
        <v>0</v>
      </c>
      <c r="H2782" s="5">
        <v>2</v>
      </c>
      <c r="I2782" s="5">
        <v>0</v>
      </c>
      <c r="J2782" s="5">
        <v>0</v>
      </c>
      <c r="K2782" s="5">
        <v>0</v>
      </c>
      <c r="L2782" s="5">
        <v>6</v>
      </c>
      <c r="M2782" s="104"/>
      <c r="N2782" s="104"/>
      <c r="O2782" s="104"/>
      <c r="P2782" s="10">
        <f t="shared" si="109"/>
        <v>14</v>
      </c>
      <c r="Q2782" s="5">
        <v>4</v>
      </c>
      <c r="R2782" s="4">
        <f t="shared" si="110"/>
        <v>0.14000000000000001</v>
      </c>
      <c r="S2782" s="9" t="s">
        <v>294</v>
      </c>
      <c r="T2782" s="52" t="s">
        <v>1766</v>
      </c>
      <c r="U2782" s="53" t="s">
        <v>564</v>
      </c>
      <c r="V2782" s="52" t="s">
        <v>297</v>
      </c>
      <c r="W2782" s="7" t="s">
        <v>1703</v>
      </c>
      <c r="X2782" s="8">
        <v>9</v>
      </c>
      <c r="Y2782" s="6" t="s">
        <v>366</v>
      </c>
      <c r="Z2782" s="38" t="s">
        <v>1738</v>
      </c>
      <c r="AA2782" s="38" t="s">
        <v>444</v>
      </c>
      <c r="AB2782" s="210" t="s">
        <v>567</v>
      </c>
      <c r="AC2782" s="225"/>
    </row>
    <row r="2783" spans="1:1024" s="83" customFormat="1" ht="15.75" customHeight="1" x14ac:dyDescent="0.25">
      <c r="A2783" s="3" t="s">
        <v>205</v>
      </c>
      <c r="B2783" s="5">
        <v>0</v>
      </c>
      <c r="C2783" s="5">
        <v>0</v>
      </c>
      <c r="D2783" s="5">
        <v>0</v>
      </c>
      <c r="E2783" s="5">
        <v>0</v>
      </c>
      <c r="F2783" s="5">
        <v>1</v>
      </c>
      <c r="G2783" s="5">
        <v>1</v>
      </c>
      <c r="H2783" s="5">
        <v>0</v>
      </c>
      <c r="I2783" s="5">
        <v>0</v>
      </c>
      <c r="J2783" s="5">
        <v>0</v>
      </c>
      <c r="K2783" s="5">
        <v>7</v>
      </c>
      <c r="L2783" s="5">
        <v>5</v>
      </c>
      <c r="M2783" s="104"/>
      <c r="N2783" s="104"/>
      <c r="O2783" s="104"/>
      <c r="P2783" s="10">
        <f t="shared" si="109"/>
        <v>14</v>
      </c>
      <c r="Q2783" s="5">
        <v>5</v>
      </c>
      <c r="R2783" s="4">
        <f t="shared" si="110"/>
        <v>0.14000000000000001</v>
      </c>
      <c r="S2783" s="9" t="s">
        <v>294</v>
      </c>
      <c r="T2783" s="52" t="s">
        <v>896</v>
      </c>
      <c r="U2783" s="53" t="s">
        <v>541</v>
      </c>
      <c r="V2783" s="52" t="s">
        <v>355</v>
      </c>
      <c r="W2783" s="7" t="s">
        <v>3677</v>
      </c>
      <c r="X2783" s="8">
        <v>9</v>
      </c>
      <c r="Y2783" s="6" t="s">
        <v>298</v>
      </c>
      <c r="Z2783" s="38" t="s">
        <v>3693</v>
      </c>
      <c r="AA2783" s="38" t="s">
        <v>971</v>
      </c>
      <c r="AB2783" s="210" t="s">
        <v>304</v>
      </c>
      <c r="AC2783" s="225"/>
    </row>
    <row r="2784" spans="1:1024" s="83" customFormat="1" ht="15.75" customHeight="1" x14ac:dyDescent="0.25">
      <c r="A2784" s="3" t="s">
        <v>218</v>
      </c>
      <c r="B2784" s="5">
        <v>2</v>
      </c>
      <c r="C2784" s="5">
        <v>1</v>
      </c>
      <c r="D2784" s="5">
        <v>0</v>
      </c>
      <c r="E2784" s="5">
        <v>0</v>
      </c>
      <c r="F2784" s="5">
        <v>4</v>
      </c>
      <c r="G2784" s="5">
        <v>3</v>
      </c>
      <c r="H2784" s="5">
        <v>3</v>
      </c>
      <c r="I2784" s="5">
        <v>0</v>
      </c>
      <c r="J2784" s="5">
        <v>0</v>
      </c>
      <c r="K2784" s="5">
        <v>0</v>
      </c>
      <c r="L2784" s="5">
        <v>0</v>
      </c>
      <c r="M2784" s="104"/>
      <c r="N2784" s="104"/>
      <c r="O2784" s="104"/>
      <c r="P2784" s="10">
        <f t="shared" si="109"/>
        <v>13</v>
      </c>
      <c r="Q2784" s="5">
        <v>10</v>
      </c>
      <c r="R2784" s="4">
        <f t="shared" si="110"/>
        <v>0.13</v>
      </c>
      <c r="S2784" s="9" t="s">
        <v>294</v>
      </c>
      <c r="T2784" s="52" t="s">
        <v>876</v>
      </c>
      <c r="U2784" s="53" t="s">
        <v>331</v>
      </c>
      <c r="V2784" s="52" t="s">
        <v>831</v>
      </c>
      <c r="W2784" s="7" t="s">
        <v>948</v>
      </c>
      <c r="X2784" s="8">
        <v>9</v>
      </c>
      <c r="Y2784" s="6" t="s">
        <v>542</v>
      </c>
      <c r="Z2784" s="38" t="s">
        <v>666</v>
      </c>
      <c r="AA2784" s="38" t="s">
        <v>483</v>
      </c>
      <c r="AB2784" s="210" t="s">
        <v>667</v>
      </c>
      <c r="AC2784" s="225"/>
    </row>
    <row r="2785" spans="1:29" s="83" customFormat="1" ht="15.75" customHeight="1" x14ac:dyDescent="0.25">
      <c r="A2785" s="3" t="s">
        <v>205</v>
      </c>
      <c r="B2785" s="5">
        <v>4</v>
      </c>
      <c r="C2785" s="5">
        <v>0</v>
      </c>
      <c r="D2785" s="5">
        <v>4</v>
      </c>
      <c r="E2785" s="5">
        <v>0</v>
      </c>
      <c r="F2785" s="5">
        <v>0</v>
      </c>
      <c r="G2785" s="5">
        <v>3</v>
      </c>
      <c r="H2785" s="5">
        <v>0</v>
      </c>
      <c r="I2785" s="5">
        <v>0</v>
      </c>
      <c r="J2785" s="5">
        <v>0</v>
      </c>
      <c r="K2785" s="5">
        <v>2</v>
      </c>
      <c r="L2785" s="5">
        <v>0</v>
      </c>
      <c r="M2785" s="104"/>
      <c r="N2785" s="104"/>
      <c r="O2785" s="104"/>
      <c r="P2785" s="10">
        <f t="shared" si="109"/>
        <v>13</v>
      </c>
      <c r="Q2785" s="5">
        <v>4</v>
      </c>
      <c r="R2785" s="4">
        <f t="shared" si="110"/>
        <v>0.13</v>
      </c>
      <c r="S2785" s="9" t="s">
        <v>294</v>
      </c>
      <c r="T2785" s="52" t="s">
        <v>3800</v>
      </c>
      <c r="U2785" s="53" t="s">
        <v>329</v>
      </c>
      <c r="V2785" s="52" t="s">
        <v>513</v>
      </c>
      <c r="W2785" s="7" t="s">
        <v>3780</v>
      </c>
      <c r="X2785" s="8">
        <v>9</v>
      </c>
      <c r="Y2785" s="6" t="s">
        <v>366</v>
      </c>
      <c r="Z2785" s="38" t="s">
        <v>3781</v>
      </c>
      <c r="AA2785" s="38" t="s">
        <v>480</v>
      </c>
      <c r="AB2785" s="210" t="s">
        <v>466</v>
      </c>
      <c r="AC2785" s="225"/>
    </row>
    <row r="2786" spans="1:29" s="83" customFormat="1" ht="15.75" customHeight="1" x14ac:dyDescent="0.25">
      <c r="A2786" s="3" t="s">
        <v>223</v>
      </c>
      <c r="B2786" s="5">
        <v>1</v>
      </c>
      <c r="C2786" s="5">
        <v>2</v>
      </c>
      <c r="D2786" s="5">
        <v>3</v>
      </c>
      <c r="E2786" s="5">
        <v>0</v>
      </c>
      <c r="F2786" s="5">
        <v>6</v>
      </c>
      <c r="G2786" s="5">
        <v>0</v>
      </c>
      <c r="H2786" s="5">
        <v>0</v>
      </c>
      <c r="I2786" s="5">
        <v>1</v>
      </c>
      <c r="J2786" s="5">
        <v>0</v>
      </c>
      <c r="K2786" s="5">
        <v>0</v>
      </c>
      <c r="L2786" s="5">
        <v>0</v>
      </c>
      <c r="M2786" s="104"/>
      <c r="N2786" s="104"/>
      <c r="O2786" s="104"/>
      <c r="P2786" s="10">
        <f t="shared" si="109"/>
        <v>13</v>
      </c>
      <c r="Q2786" s="5">
        <v>14</v>
      </c>
      <c r="R2786" s="4">
        <f t="shared" si="110"/>
        <v>0.13</v>
      </c>
      <c r="S2786" s="9" t="s">
        <v>294</v>
      </c>
      <c r="T2786" s="52" t="s">
        <v>3393</v>
      </c>
      <c r="U2786" s="53" t="s">
        <v>1597</v>
      </c>
      <c r="V2786" s="52" t="s">
        <v>397</v>
      </c>
      <c r="W2786" s="7" t="s">
        <v>3309</v>
      </c>
      <c r="X2786" s="8">
        <v>9</v>
      </c>
      <c r="Y2786" s="6" t="s">
        <v>3389</v>
      </c>
      <c r="Z2786" s="38" t="s">
        <v>3371</v>
      </c>
      <c r="AA2786" s="38" t="s">
        <v>807</v>
      </c>
      <c r="AB2786" s="210" t="s">
        <v>381</v>
      </c>
      <c r="AC2786" s="227"/>
    </row>
    <row r="2787" spans="1:29" s="83" customFormat="1" ht="15.75" customHeight="1" x14ac:dyDescent="0.25">
      <c r="A2787" s="3" t="s">
        <v>206</v>
      </c>
      <c r="B2787" s="5">
        <v>3</v>
      </c>
      <c r="C2787" s="5">
        <v>3</v>
      </c>
      <c r="D2787" s="5">
        <v>0</v>
      </c>
      <c r="E2787" s="5">
        <v>0</v>
      </c>
      <c r="F2787" s="5">
        <v>3</v>
      </c>
      <c r="G2787" s="5">
        <v>0</v>
      </c>
      <c r="H2787" s="5">
        <v>4</v>
      </c>
      <c r="I2787" s="5">
        <v>0</v>
      </c>
      <c r="J2787" s="5">
        <v>0</v>
      </c>
      <c r="K2787" s="5">
        <v>0</v>
      </c>
      <c r="L2787" s="5">
        <v>0</v>
      </c>
      <c r="M2787" s="104"/>
      <c r="N2787" s="104"/>
      <c r="O2787" s="104"/>
      <c r="P2787" s="10">
        <f t="shared" si="109"/>
        <v>13</v>
      </c>
      <c r="Q2787" s="5">
        <v>9</v>
      </c>
      <c r="R2787" s="4">
        <f t="shared" si="110"/>
        <v>0.13</v>
      </c>
      <c r="S2787" s="9" t="s">
        <v>294</v>
      </c>
      <c r="T2787" s="52" t="s">
        <v>1636</v>
      </c>
      <c r="U2787" s="53" t="s">
        <v>2437</v>
      </c>
      <c r="V2787" s="52" t="s">
        <v>2548</v>
      </c>
      <c r="W2787" s="7" t="s">
        <v>3808</v>
      </c>
      <c r="X2787" s="8">
        <v>9</v>
      </c>
      <c r="Y2787" s="6" t="s">
        <v>463</v>
      </c>
      <c r="Z2787" s="38" t="s">
        <v>3822</v>
      </c>
      <c r="AA2787" s="38" t="s">
        <v>465</v>
      </c>
      <c r="AB2787" s="210" t="s">
        <v>502</v>
      </c>
      <c r="AC2787" s="225"/>
    </row>
    <row r="2788" spans="1:29" s="83" customFormat="1" ht="15.75" customHeight="1" x14ac:dyDescent="0.25">
      <c r="A2788" s="3" t="s">
        <v>228</v>
      </c>
      <c r="B2788" s="5">
        <v>5</v>
      </c>
      <c r="C2788" s="5">
        <v>3</v>
      </c>
      <c r="D2788" s="5">
        <v>0</v>
      </c>
      <c r="E2788" s="5">
        <v>0</v>
      </c>
      <c r="F2788" s="5">
        <v>3</v>
      </c>
      <c r="G2788" s="5">
        <v>0</v>
      </c>
      <c r="H2788" s="5">
        <v>0</v>
      </c>
      <c r="I2788" s="5">
        <v>0</v>
      </c>
      <c r="J2788" s="5">
        <v>0</v>
      </c>
      <c r="K2788" s="5">
        <v>2</v>
      </c>
      <c r="L2788" s="5">
        <v>0</v>
      </c>
      <c r="M2788" s="104"/>
      <c r="N2788" s="104"/>
      <c r="O2788" s="104"/>
      <c r="P2788" s="10">
        <f t="shared" si="109"/>
        <v>13</v>
      </c>
      <c r="Q2788" s="5">
        <v>20</v>
      </c>
      <c r="R2788" s="4">
        <f t="shared" si="110"/>
        <v>0.13</v>
      </c>
      <c r="S2788" s="9" t="s">
        <v>294</v>
      </c>
      <c r="T2788" s="52" t="s">
        <v>2560</v>
      </c>
      <c r="U2788" s="53" t="s">
        <v>824</v>
      </c>
      <c r="V2788" s="52" t="s">
        <v>972</v>
      </c>
      <c r="W2788" s="7" t="s">
        <v>2471</v>
      </c>
      <c r="X2788" s="8">
        <v>9</v>
      </c>
      <c r="Y2788" s="6" t="s">
        <v>2525</v>
      </c>
      <c r="Z2788" s="38" t="s">
        <v>2472</v>
      </c>
      <c r="AA2788" s="38" t="s">
        <v>2473</v>
      </c>
      <c r="AB2788" s="210" t="s">
        <v>1198</v>
      </c>
      <c r="AC2788" s="225"/>
    </row>
    <row r="2789" spans="1:29" s="83" customFormat="1" ht="15.75" customHeight="1" x14ac:dyDescent="0.25">
      <c r="A2789" s="3" t="s">
        <v>214</v>
      </c>
      <c r="B2789" s="5">
        <v>1</v>
      </c>
      <c r="C2789" s="5">
        <v>1</v>
      </c>
      <c r="D2789" s="5">
        <v>0</v>
      </c>
      <c r="E2789" s="5">
        <v>0</v>
      </c>
      <c r="F2789" s="5">
        <v>3</v>
      </c>
      <c r="G2789" s="5">
        <v>0</v>
      </c>
      <c r="H2789" s="5">
        <v>0</v>
      </c>
      <c r="I2789" s="5">
        <v>0</v>
      </c>
      <c r="J2789" s="5">
        <v>0</v>
      </c>
      <c r="K2789" s="5">
        <v>8</v>
      </c>
      <c r="L2789" s="5">
        <v>0</v>
      </c>
      <c r="M2789" s="104"/>
      <c r="N2789" s="104"/>
      <c r="O2789" s="104"/>
      <c r="P2789" s="10">
        <f t="shared" si="109"/>
        <v>13</v>
      </c>
      <c r="Q2789" s="5">
        <v>11</v>
      </c>
      <c r="R2789" s="4">
        <f t="shared" si="110"/>
        <v>0.13</v>
      </c>
      <c r="S2789" s="9" t="s">
        <v>294</v>
      </c>
      <c r="T2789" s="52" t="s">
        <v>2851</v>
      </c>
      <c r="U2789" s="53" t="s">
        <v>462</v>
      </c>
      <c r="V2789" s="52" t="s">
        <v>304</v>
      </c>
      <c r="W2789" s="7" t="s">
        <v>2758</v>
      </c>
      <c r="X2789" s="8">
        <v>9</v>
      </c>
      <c r="Y2789" s="6" t="s">
        <v>2735</v>
      </c>
      <c r="Z2789" s="38" t="s">
        <v>1039</v>
      </c>
      <c r="AA2789" s="38" t="s">
        <v>465</v>
      </c>
      <c r="AB2789" s="210" t="s">
        <v>301</v>
      </c>
      <c r="AC2789" s="225"/>
    </row>
    <row r="2790" spans="1:29" s="83" customFormat="1" ht="15.75" customHeight="1" x14ac:dyDescent="0.25">
      <c r="A2790" s="14" t="s">
        <v>212</v>
      </c>
      <c r="B2790" s="16">
        <v>2</v>
      </c>
      <c r="C2790" s="16">
        <v>3</v>
      </c>
      <c r="D2790" s="16">
        <v>2</v>
      </c>
      <c r="E2790" s="16">
        <v>3</v>
      </c>
      <c r="F2790" s="16">
        <v>3</v>
      </c>
      <c r="G2790" s="16">
        <v>0</v>
      </c>
      <c r="H2790" s="16">
        <v>0</v>
      </c>
      <c r="I2790" s="16">
        <v>0</v>
      </c>
      <c r="J2790" s="16">
        <v>0</v>
      </c>
      <c r="K2790" s="16">
        <v>0</v>
      </c>
      <c r="L2790" s="16">
        <v>0</v>
      </c>
      <c r="M2790" s="106"/>
      <c r="N2790" s="106"/>
      <c r="O2790" s="106"/>
      <c r="P2790" s="10">
        <f t="shared" si="109"/>
        <v>13</v>
      </c>
      <c r="Q2790" s="16">
        <v>10</v>
      </c>
      <c r="R2790" s="4">
        <f t="shared" si="110"/>
        <v>0.13</v>
      </c>
      <c r="S2790" s="17" t="s">
        <v>294</v>
      </c>
      <c r="T2790" s="52" t="s">
        <v>1923</v>
      </c>
      <c r="U2790" s="53" t="s">
        <v>337</v>
      </c>
      <c r="V2790" s="52" t="s">
        <v>513</v>
      </c>
      <c r="W2790" s="19" t="s">
        <v>1842</v>
      </c>
      <c r="X2790" s="18">
        <v>9</v>
      </c>
      <c r="Y2790" s="6" t="s">
        <v>463</v>
      </c>
      <c r="Z2790" s="121" t="s">
        <v>1871</v>
      </c>
      <c r="AA2790" s="121" t="s">
        <v>1872</v>
      </c>
      <c r="AB2790" s="212" t="s">
        <v>1873</v>
      </c>
      <c r="AC2790" s="225"/>
    </row>
    <row r="2791" spans="1:29" s="83" customFormat="1" ht="15.75" customHeight="1" x14ac:dyDescent="0.25">
      <c r="A2791" s="3" t="s">
        <v>208</v>
      </c>
      <c r="B2791" s="5">
        <v>2</v>
      </c>
      <c r="C2791" s="5">
        <v>2</v>
      </c>
      <c r="D2791" s="5">
        <v>0</v>
      </c>
      <c r="E2791" s="5">
        <v>3</v>
      </c>
      <c r="F2791" s="5">
        <v>4</v>
      </c>
      <c r="G2791" s="5">
        <v>0</v>
      </c>
      <c r="H2791" s="5">
        <v>0</v>
      </c>
      <c r="I2791" s="5">
        <v>1</v>
      </c>
      <c r="J2791" s="5">
        <v>1</v>
      </c>
      <c r="K2791" s="5">
        <v>0</v>
      </c>
      <c r="L2791" s="5">
        <v>0</v>
      </c>
      <c r="M2791" s="104"/>
      <c r="N2791" s="104"/>
      <c r="O2791" s="104"/>
      <c r="P2791" s="10">
        <f t="shared" si="109"/>
        <v>13</v>
      </c>
      <c r="Q2791" s="5">
        <v>7</v>
      </c>
      <c r="R2791" s="4">
        <f t="shared" si="110"/>
        <v>0.13</v>
      </c>
      <c r="S2791" s="9" t="s">
        <v>294</v>
      </c>
      <c r="T2791" s="52" t="s">
        <v>2280</v>
      </c>
      <c r="U2791" s="53" t="s">
        <v>1597</v>
      </c>
      <c r="V2791" s="52" t="s">
        <v>355</v>
      </c>
      <c r="W2791" s="7" t="s">
        <v>2157</v>
      </c>
      <c r="X2791" s="8">
        <v>9</v>
      </c>
      <c r="Y2791" s="6" t="s">
        <v>463</v>
      </c>
      <c r="Z2791" s="38" t="s">
        <v>2267</v>
      </c>
      <c r="AA2791" s="38" t="s">
        <v>396</v>
      </c>
      <c r="AB2791" s="210" t="s">
        <v>338</v>
      </c>
      <c r="AC2791" s="225"/>
    </row>
    <row r="2792" spans="1:29" s="83" customFormat="1" ht="15.75" customHeight="1" x14ac:dyDescent="0.25">
      <c r="A2792" s="3" t="s">
        <v>208</v>
      </c>
      <c r="B2792" s="5">
        <v>2</v>
      </c>
      <c r="C2792" s="5">
        <v>3</v>
      </c>
      <c r="D2792" s="5">
        <v>2</v>
      </c>
      <c r="E2792" s="5">
        <v>0</v>
      </c>
      <c r="F2792" s="5">
        <v>0</v>
      </c>
      <c r="G2792" s="5">
        <v>0</v>
      </c>
      <c r="H2792" s="5">
        <v>6</v>
      </c>
      <c r="I2792" s="5">
        <v>0</v>
      </c>
      <c r="J2792" s="5">
        <v>0</v>
      </c>
      <c r="K2792" s="5">
        <v>0</v>
      </c>
      <c r="L2792" s="5">
        <v>0</v>
      </c>
      <c r="M2792" s="104"/>
      <c r="N2792" s="104"/>
      <c r="O2792" s="104"/>
      <c r="P2792" s="10">
        <f t="shared" si="109"/>
        <v>13</v>
      </c>
      <c r="Q2792" s="5">
        <v>10</v>
      </c>
      <c r="R2792" s="4">
        <f t="shared" si="110"/>
        <v>0.13</v>
      </c>
      <c r="S2792" s="9" t="s">
        <v>294</v>
      </c>
      <c r="T2792" s="52" t="s">
        <v>628</v>
      </c>
      <c r="U2792" s="53" t="s">
        <v>499</v>
      </c>
      <c r="V2792" s="52" t="s">
        <v>629</v>
      </c>
      <c r="W2792" s="7" t="s">
        <v>948</v>
      </c>
      <c r="X2792" s="8">
        <v>9</v>
      </c>
      <c r="Y2792" s="6" t="s">
        <v>463</v>
      </c>
      <c r="Z2792" s="38" t="s">
        <v>666</v>
      </c>
      <c r="AA2792" s="38" t="s">
        <v>483</v>
      </c>
      <c r="AB2792" s="210" t="s">
        <v>667</v>
      </c>
      <c r="AC2792" s="225"/>
    </row>
    <row r="2793" spans="1:29" s="83" customFormat="1" ht="15.75" customHeight="1" x14ac:dyDescent="0.25">
      <c r="A2793" s="3" t="s">
        <v>209</v>
      </c>
      <c r="B2793" s="5">
        <v>3</v>
      </c>
      <c r="C2793" s="5">
        <v>2</v>
      </c>
      <c r="D2793" s="5">
        <v>0</v>
      </c>
      <c r="E2793" s="5">
        <v>3</v>
      </c>
      <c r="F2793" s="5">
        <v>4</v>
      </c>
      <c r="G2793" s="5">
        <v>0</v>
      </c>
      <c r="H2793" s="5">
        <v>0</v>
      </c>
      <c r="I2793" s="5">
        <v>0</v>
      </c>
      <c r="J2793" s="5">
        <v>1</v>
      </c>
      <c r="K2793" s="5">
        <v>0</v>
      </c>
      <c r="L2793" s="5">
        <v>0</v>
      </c>
      <c r="M2793" s="104"/>
      <c r="N2793" s="104"/>
      <c r="O2793" s="104"/>
      <c r="P2793" s="10">
        <f t="shared" si="109"/>
        <v>13</v>
      </c>
      <c r="Q2793" s="5">
        <v>9</v>
      </c>
      <c r="R2793" s="4">
        <f t="shared" si="110"/>
        <v>0.13</v>
      </c>
      <c r="S2793" s="9" t="s">
        <v>294</v>
      </c>
      <c r="T2793" s="52" t="s">
        <v>3828</v>
      </c>
      <c r="U2793" s="53" t="s">
        <v>447</v>
      </c>
      <c r="V2793" s="52" t="s">
        <v>312</v>
      </c>
      <c r="W2793" s="7" t="s">
        <v>3808</v>
      </c>
      <c r="X2793" s="8">
        <v>9</v>
      </c>
      <c r="Y2793" s="6" t="s">
        <v>542</v>
      </c>
      <c r="Z2793" s="38" t="s">
        <v>3822</v>
      </c>
      <c r="AA2793" s="38" t="s">
        <v>465</v>
      </c>
      <c r="AB2793" s="210" t="s">
        <v>502</v>
      </c>
      <c r="AC2793" s="225"/>
    </row>
    <row r="2794" spans="1:29" s="83" customFormat="1" ht="15.75" customHeight="1" x14ac:dyDescent="0.25">
      <c r="A2794" s="3" t="s">
        <v>209</v>
      </c>
      <c r="B2794" s="5">
        <v>0</v>
      </c>
      <c r="C2794" s="5">
        <v>0</v>
      </c>
      <c r="D2794" s="5">
        <v>2</v>
      </c>
      <c r="E2794" s="5">
        <v>0</v>
      </c>
      <c r="F2794" s="5">
        <v>2</v>
      </c>
      <c r="G2794" s="5">
        <v>0</v>
      </c>
      <c r="H2794" s="5">
        <v>5</v>
      </c>
      <c r="I2794" s="5">
        <v>1</v>
      </c>
      <c r="J2794" s="5">
        <v>1</v>
      </c>
      <c r="K2794" s="5">
        <v>2</v>
      </c>
      <c r="L2794" s="5">
        <v>0</v>
      </c>
      <c r="M2794" s="104"/>
      <c r="N2794" s="104"/>
      <c r="O2794" s="104"/>
      <c r="P2794" s="10">
        <f t="shared" si="109"/>
        <v>13</v>
      </c>
      <c r="Q2794" s="5">
        <v>5</v>
      </c>
      <c r="R2794" s="4">
        <f t="shared" si="110"/>
        <v>0.13</v>
      </c>
      <c r="S2794" s="9" t="s">
        <v>294</v>
      </c>
      <c r="T2794" s="52" t="s">
        <v>1738</v>
      </c>
      <c r="U2794" s="53" t="s">
        <v>306</v>
      </c>
      <c r="V2794" s="52" t="s">
        <v>338</v>
      </c>
      <c r="W2794" s="7" t="s">
        <v>1703</v>
      </c>
      <c r="X2794" s="8">
        <v>9</v>
      </c>
      <c r="Y2794" s="6" t="s">
        <v>463</v>
      </c>
      <c r="Z2794" s="38" t="s">
        <v>1738</v>
      </c>
      <c r="AA2794" s="38" t="s">
        <v>444</v>
      </c>
      <c r="AB2794" s="210" t="s">
        <v>567</v>
      </c>
      <c r="AC2794" s="225"/>
    </row>
    <row r="2795" spans="1:29" s="83" customFormat="1" ht="15.75" customHeight="1" x14ac:dyDescent="0.25">
      <c r="A2795" s="3" t="s">
        <v>207</v>
      </c>
      <c r="B2795" s="5">
        <v>2</v>
      </c>
      <c r="C2795" s="5">
        <v>4</v>
      </c>
      <c r="D2795" s="5">
        <v>2</v>
      </c>
      <c r="E2795" s="5">
        <v>0</v>
      </c>
      <c r="F2795" s="5">
        <v>0</v>
      </c>
      <c r="G2795" s="5">
        <v>0</v>
      </c>
      <c r="H2795" s="5">
        <v>5</v>
      </c>
      <c r="I2795" s="5">
        <v>0</v>
      </c>
      <c r="J2795" s="5">
        <v>0</v>
      </c>
      <c r="K2795" s="5">
        <v>0</v>
      </c>
      <c r="L2795" s="5">
        <v>0</v>
      </c>
      <c r="M2795" s="104"/>
      <c r="N2795" s="104"/>
      <c r="O2795" s="104"/>
      <c r="P2795" s="10">
        <f t="shared" si="109"/>
        <v>13</v>
      </c>
      <c r="Q2795" s="5">
        <v>10</v>
      </c>
      <c r="R2795" s="4">
        <f t="shared" si="110"/>
        <v>0.13</v>
      </c>
      <c r="S2795" s="9" t="s">
        <v>294</v>
      </c>
      <c r="T2795" s="52" t="s">
        <v>871</v>
      </c>
      <c r="U2795" s="53" t="s">
        <v>331</v>
      </c>
      <c r="V2795" s="52" t="s">
        <v>317</v>
      </c>
      <c r="W2795" s="7" t="s">
        <v>948</v>
      </c>
      <c r="X2795" s="8">
        <v>9</v>
      </c>
      <c r="Y2795" s="6" t="s">
        <v>463</v>
      </c>
      <c r="Z2795" s="38" t="s">
        <v>666</v>
      </c>
      <c r="AA2795" s="38" t="s">
        <v>483</v>
      </c>
      <c r="AB2795" s="210" t="s">
        <v>667</v>
      </c>
      <c r="AC2795" s="225"/>
    </row>
    <row r="2796" spans="1:29" s="83" customFormat="1" ht="15.75" customHeight="1" x14ac:dyDescent="0.25">
      <c r="A2796" s="3" t="s">
        <v>208</v>
      </c>
      <c r="B2796" s="5">
        <v>3</v>
      </c>
      <c r="C2796" s="5">
        <v>1</v>
      </c>
      <c r="D2796" s="5">
        <v>0</v>
      </c>
      <c r="E2796" s="5">
        <v>0</v>
      </c>
      <c r="F2796" s="5">
        <v>5</v>
      </c>
      <c r="G2796" s="5">
        <v>0</v>
      </c>
      <c r="H2796" s="5">
        <v>2</v>
      </c>
      <c r="I2796" s="5">
        <v>1</v>
      </c>
      <c r="J2796" s="5">
        <v>0</v>
      </c>
      <c r="K2796" s="5">
        <v>0</v>
      </c>
      <c r="L2796" s="5">
        <v>0</v>
      </c>
      <c r="M2796" s="104"/>
      <c r="N2796" s="104"/>
      <c r="O2796" s="104"/>
      <c r="P2796" s="10">
        <f t="shared" si="109"/>
        <v>12</v>
      </c>
      <c r="Q2796" s="5">
        <v>10</v>
      </c>
      <c r="R2796" s="4">
        <f t="shared" si="110"/>
        <v>0.12</v>
      </c>
      <c r="S2796" s="9" t="s">
        <v>294</v>
      </c>
      <c r="T2796" s="52" t="s">
        <v>3829</v>
      </c>
      <c r="U2796" s="53" t="s">
        <v>474</v>
      </c>
      <c r="V2796" s="52" t="s">
        <v>338</v>
      </c>
      <c r="W2796" s="7" t="s">
        <v>3808</v>
      </c>
      <c r="X2796" s="8">
        <v>9</v>
      </c>
      <c r="Y2796" s="6" t="s">
        <v>366</v>
      </c>
      <c r="Z2796" s="38" t="s">
        <v>3822</v>
      </c>
      <c r="AA2796" s="38" t="s">
        <v>465</v>
      </c>
      <c r="AB2796" s="210" t="s">
        <v>502</v>
      </c>
      <c r="AC2796" s="225"/>
    </row>
    <row r="2797" spans="1:29" s="83" customFormat="1" ht="15.75" customHeight="1" x14ac:dyDescent="0.25">
      <c r="A2797" s="3" t="s">
        <v>220</v>
      </c>
      <c r="B2797" s="5">
        <v>2</v>
      </c>
      <c r="C2797" s="5">
        <v>1</v>
      </c>
      <c r="D2797" s="5">
        <v>0</v>
      </c>
      <c r="E2797" s="5">
        <v>0</v>
      </c>
      <c r="F2797" s="5">
        <v>3</v>
      </c>
      <c r="G2797" s="5">
        <v>3</v>
      </c>
      <c r="H2797" s="5">
        <v>0</v>
      </c>
      <c r="I2797" s="5">
        <v>0</v>
      </c>
      <c r="J2797" s="5">
        <v>0</v>
      </c>
      <c r="K2797" s="5">
        <v>3</v>
      </c>
      <c r="L2797" s="5">
        <v>0</v>
      </c>
      <c r="M2797" s="104"/>
      <c r="N2797" s="104"/>
      <c r="O2797" s="104"/>
      <c r="P2797" s="10">
        <f t="shared" si="109"/>
        <v>12</v>
      </c>
      <c r="Q2797" s="5">
        <v>11</v>
      </c>
      <c r="R2797" s="4">
        <f t="shared" si="110"/>
        <v>0.12</v>
      </c>
      <c r="S2797" s="9" t="s">
        <v>294</v>
      </c>
      <c r="T2797" s="52" t="s">
        <v>877</v>
      </c>
      <c r="U2797" s="53" t="s">
        <v>521</v>
      </c>
      <c r="V2797" s="52" t="s">
        <v>629</v>
      </c>
      <c r="W2797" s="7" t="s">
        <v>948</v>
      </c>
      <c r="X2797" s="8">
        <v>9</v>
      </c>
      <c r="Y2797" s="6" t="s">
        <v>542</v>
      </c>
      <c r="Z2797" s="38" t="s">
        <v>666</v>
      </c>
      <c r="AA2797" s="38" t="s">
        <v>483</v>
      </c>
      <c r="AB2797" s="210" t="s">
        <v>667</v>
      </c>
      <c r="AC2797" s="225"/>
    </row>
    <row r="2798" spans="1:29" s="83" customFormat="1" ht="15.75" customHeight="1" x14ac:dyDescent="0.25">
      <c r="A2798" s="3" t="s">
        <v>230</v>
      </c>
      <c r="B2798" s="5">
        <v>2</v>
      </c>
      <c r="C2798" s="5">
        <v>3</v>
      </c>
      <c r="D2798" s="5">
        <v>0</v>
      </c>
      <c r="E2798" s="5">
        <v>1</v>
      </c>
      <c r="F2798" s="5">
        <v>0</v>
      </c>
      <c r="G2798" s="5">
        <v>0</v>
      </c>
      <c r="H2798" s="5">
        <v>4</v>
      </c>
      <c r="I2798" s="5">
        <v>0</v>
      </c>
      <c r="J2798" s="5">
        <v>2</v>
      </c>
      <c r="K2798" s="5">
        <v>0</v>
      </c>
      <c r="L2798" s="5">
        <v>0</v>
      </c>
      <c r="M2798" s="104"/>
      <c r="N2798" s="104"/>
      <c r="O2798" s="104"/>
      <c r="P2798" s="10">
        <f t="shared" si="109"/>
        <v>12</v>
      </c>
      <c r="Q2798" s="5">
        <v>21</v>
      </c>
      <c r="R2798" s="4">
        <f t="shared" si="110"/>
        <v>0.12</v>
      </c>
      <c r="S2798" s="9" t="s">
        <v>294</v>
      </c>
      <c r="T2798" s="52" t="s">
        <v>359</v>
      </c>
      <c r="U2798" s="53" t="s">
        <v>556</v>
      </c>
      <c r="V2798" s="52" t="s">
        <v>1104</v>
      </c>
      <c r="W2798" s="7" t="s">
        <v>2471</v>
      </c>
      <c r="X2798" s="8">
        <v>9</v>
      </c>
      <c r="Y2798" s="6" t="s">
        <v>2525</v>
      </c>
      <c r="Z2798" s="38" t="s">
        <v>2472</v>
      </c>
      <c r="AA2798" s="38" t="s">
        <v>2473</v>
      </c>
      <c r="AB2798" s="210" t="s">
        <v>1198</v>
      </c>
      <c r="AC2798" s="225"/>
    </row>
    <row r="2799" spans="1:29" s="83" customFormat="1" ht="15.75" customHeight="1" x14ac:dyDescent="0.25">
      <c r="A2799" s="3" t="s">
        <v>208</v>
      </c>
      <c r="B2799" s="5">
        <v>2</v>
      </c>
      <c r="C2799" s="5">
        <v>0</v>
      </c>
      <c r="D2799" s="5">
        <v>4</v>
      </c>
      <c r="E2799" s="5">
        <v>0</v>
      </c>
      <c r="F2799" s="5">
        <v>0</v>
      </c>
      <c r="G2799" s="5">
        <v>3</v>
      </c>
      <c r="H2799" s="5">
        <v>0</v>
      </c>
      <c r="I2799" s="5">
        <v>0</v>
      </c>
      <c r="J2799" s="5">
        <v>0</v>
      </c>
      <c r="K2799" s="5">
        <v>3</v>
      </c>
      <c r="L2799" s="5">
        <v>0</v>
      </c>
      <c r="M2799" s="104"/>
      <c r="N2799" s="104"/>
      <c r="O2799" s="104"/>
      <c r="P2799" s="10">
        <f t="shared" si="109"/>
        <v>12</v>
      </c>
      <c r="Q2799" s="5">
        <v>5</v>
      </c>
      <c r="R2799" s="4">
        <f t="shared" si="110"/>
        <v>0.12</v>
      </c>
      <c r="S2799" s="9" t="s">
        <v>294</v>
      </c>
      <c r="T2799" s="52" t="s">
        <v>2601</v>
      </c>
      <c r="U2799" s="53" t="s">
        <v>380</v>
      </c>
      <c r="V2799" s="52" t="s">
        <v>355</v>
      </c>
      <c r="W2799" s="7" t="s">
        <v>3780</v>
      </c>
      <c r="X2799" s="8">
        <v>9</v>
      </c>
      <c r="Y2799" s="6" t="s">
        <v>366</v>
      </c>
      <c r="Z2799" s="38" t="s">
        <v>3781</v>
      </c>
      <c r="AA2799" s="38" t="s">
        <v>480</v>
      </c>
      <c r="AB2799" s="210" t="s">
        <v>466</v>
      </c>
      <c r="AC2799" s="225"/>
    </row>
    <row r="2800" spans="1:29" s="83" customFormat="1" ht="15.75" customHeight="1" x14ac:dyDescent="0.25">
      <c r="A2800" s="3" t="s">
        <v>204</v>
      </c>
      <c r="B2800" s="5">
        <v>1</v>
      </c>
      <c r="C2800" s="5">
        <v>2</v>
      </c>
      <c r="D2800" s="5">
        <v>0</v>
      </c>
      <c r="E2800" s="5">
        <v>0</v>
      </c>
      <c r="F2800" s="5">
        <v>6</v>
      </c>
      <c r="G2800" s="5">
        <v>0</v>
      </c>
      <c r="H2800" s="5">
        <v>0</v>
      </c>
      <c r="I2800" s="5">
        <v>0</v>
      </c>
      <c r="J2800" s="5">
        <v>0</v>
      </c>
      <c r="K2800" s="5">
        <v>3</v>
      </c>
      <c r="L2800" s="5">
        <v>0</v>
      </c>
      <c r="M2800" s="104"/>
      <c r="N2800" s="104"/>
      <c r="O2800" s="104"/>
      <c r="P2800" s="10">
        <f t="shared" si="109"/>
        <v>12</v>
      </c>
      <c r="Q2800" s="5">
        <v>11</v>
      </c>
      <c r="R2800" s="4">
        <f t="shared" si="110"/>
        <v>0.12</v>
      </c>
      <c r="S2800" s="9" t="s">
        <v>294</v>
      </c>
      <c r="T2800" s="52" t="s">
        <v>874</v>
      </c>
      <c r="U2800" s="53" t="s">
        <v>715</v>
      </c>
      <c r="V2800" s="52" t="s">
        <v>364</v>
      </c>
      <c r="W2800" s="7" t="s">
        <v>948</v>
      </c>
      <c r="X2800" s="8">
        <v>9</v>
      </c>
      <c r="Y2800" s="6" t="s">
        <v>463</v>
      </c>
      <c r="Z2800" s="38" t="s">
        <v>666</v>
      </c>
      <c r="AA2800" s="38" t="s">
        <v>483</v>
      </c>
      <c r="AB2800" s="210" t="s">
        <v>667</v>
      </c>
      <c r="AC2800" s="225"/>
    </row>
    <row r="2801" spans="1:1023" s="83" customFormat="1" ht="15.75" customHeight="1" x14ac:dyDescent="0.25">
      <c r="A2801" s="3" t="s">
        <v>207</v>
      </c>
      <c r="B2801" s="5">
        <v>1</v>
      </c>
      <c r="C2801" s="5">
        <v>1</v>
      </c>
      <c r="D2801" s="5">
        <v>0</v>
      </c>
      <c r="E2801" s="5">
        <v>0</v>
      </c>
      <c r="F2801" s="5">
        <v>0</v>
      </c>
      <c r="G2801" s="5">
        <v>1</v>
      </c>
      <c r="H2801" s="5">
        <v>0</v>
      </c>
      <c r="I2801" s="5">
        <v>1</v>
      </c>
      <c r="J2801" s="5">
        <v>2</v>
      </c>
      <c r="K2801" s="5">
        <v>6</v>
      </c>
      <c r="L2801" s="5">
        <v>0</v>
      </c>
      <c r="M2801" s="104"/>
      <c r="N2801" s="104"/>
      <c r="O2801" s="104"/>
      <c r="P2801" s="10">
        <f t="shared" si="109"/>
        <v>12</v>
      </c>
      <c r="Q2801" s="5">
        <v>6</v>
      </c>
      <c r="R2801" s="4">
        <f t="shared" si="110"/>
        <v>0.12</v>
      </c>
      <c r="S2801" s="9" t="s">
        <v>294</v>
      </c>
      <c r="T2801" s="52" t="s">
        <v>3702</v>
      </c>
      <c r="U2801" s="53" t="s">
        <v>549</v>
      </c>
      <c r="V2801" s="52" t="s">
        <v>364</v>
      </c>
      <c r="W2801" s="7" t="s">
        <v>3677</v>
      </c>
      <c r="X2801" s="8">
        <v>9</v>
      </c>
      <c r="Y2801" s="6" t="s">
        <v>463</v>
      </c>
      <c r="Z2801" s="38" t="s">
        <v>3693</v>
      </c>
      <c r="AA2801" s="38" t="s">
        <v>971</v>
      </c>
      <c r="AB2801" s="210" t="s">
        <v>304</v>
      </c>
      <c r="AC2801" s="225"/>
    </row>
    <row r="2802" spans="1:1023" s="83" customFormat="1" ht="15.75" customHeight="1" x14ac:dyDescent="0.25">
      <c r="A2802" s="3" t="s">
        <v>210</v>
      </c>
      <c r="B2802" s="5">
        <v>2</v>
      </c>
      <c r="C2802" s="5">
        <v>3</v>
      </c>
      <c r="D2802" s="5">
        <v>0</v>
      </c>
      <c r="E2802" s="5">
        <v>0</v>
      </c>
      <c r="F2802" s="5">
        <v>0</v>
      </c>
      <c r="G2802" s="5">
        <v>0</v>
      </c>
      <c r="H2802" s="5">
        <v>7</v>
      </c>
      <c r="I2802" s="5">
        <v>0</v>
      </c>
      <c r="J2802" s="5">
        <v>0</v>
      </c>
      <c r="K2802" s="5">
        <v>0</v>
      </c>
      <c r="L2802" s="5">
        <v>0</v>
      </c>
      <c r="M2802" s="104"/>
      <c r="N2802" s="104"/>
      <c r="O2802" s="104"/>
      <c r="P2802" s="10">
        <f t="shared" si="109"/>
        <v>12</v>
      </c>
      <c r="Q2802" s="5">
        <v>11</v>
      </c>
      <c r="R2802" s="4">
        <f t="shared" si="110"/>
        <v>0.12</v>
      </c>
      <c r="S2802" s="9" t="s">
        <v>294</v>
      </c>
      <c r="T2802" s="52" t="s">
        <v>867</v>
      </c>
      <c r="U2802" s="53" t="s">
        <v>496</v>
      </c>
      <c r="V2802" s="52" t="s">
        <v>391</v>
      </c>
      <c r="W2802" s="7" t="s">
        <v>948</v>
      </c>
      <c r="X2802" s="8">
        <v>9</v>
      </c>
      <c r="Y2802" s="6" t="s">
        <v>463</v>
      </c>
      <c r="Z2802" s="38" t="s">
        <v>666</v>
      </c>
      <c r="AA2802" s="38" t="s">
        <v>483</v>
      </c>
      <c r="AB2802" s="210" t="s">
        <v>667</v>
      </c>
      <c r="AC2802" s="225"/>
    </row>
    <row r="2803" spans="1:1023" s="83" customFormat="1" ht="15.75" customHeight="1" x14ac:dyDescent="0.25">
      <c r="A2803" s="3" t="s">
        <v>209</v>
      </c>
      <c r="B2803" s="5">
        <v>2</v>
      </c>
      <c r="C2803" s="5">
        <v>3</v>
      </c>
      <c r="D2803" s="5">
        <v>0</v>
      </c>
      <c r="E2803" s="5">
        <v>0</v>
      </c>
      <c r="F2803" s="5">
        <v>0</v>
      </c>
      <c r="G2803" s="5">
        <v>0</v>
      </c>
      <c r="H2803" s="5">
        <v>6</v>
      </c>
      <c r="I2803" s="5">
        <v>0</v>
      </c>
      <c r="J2803" s="5">
        <v>0</v>
      </c>
      <c r="K2803" s="5">
        <v>0</v>
      </c>
      <c r="L2803" s="5">
        <v>0</v>
      </c>
      <c r="M2803" s="104"/>
      <c r="N2803" s="104"/>
      <c r="O2803" s="104"/>
      <c r="P2803" s="10">
        <f t="shared" si="109"/>
        <v>11</v>
      </c>
      <c r="Q2803" s="5">
        <v>12</v>
      </c>
      <c r="R2803" s="4">
        <f t="shared" si="110"/>
        <v>0.11</v>
      </c>
      <c r="S2803" s="9" t="s">
        <v>294</v>
      </c>
      <c r="T2803" s="52" t="s">
        <v>868</v>
      </c>
      <c r="U2803" s="53" t="s">
        <v>869</v>
      </c>
      <c r="V2803" s="52" t="s">
        <v>870</v>
      </c>
      <c r="W2803" s="7" t="s">
        <v>948</v>
      </c>
      <c r="X2803" s="8">
        <v>9</v>
      </c>
      <c r="Y2803" s="6" t="s">
        <v>463</v>
      </c>
      <c r="Z2803" s="38" t="s">
        <v>666</v>
      </c>
      <c r="AA2803" s="38" t="s">
        <v>483</v>
      </c>
      <c r="AB2803" s="210" t="s">
        <v>667</v>
      </c>
      <c r="AC2803" s="225"/>
    </row>
    <row r="2804" spans="1:1023" s="83" customFormat="1" ht="15.75" customHeight="1" x14ac:dyDescent="0.25">
      <c r="A2804" s="3" t="s">
        <v>206</v>
      </c>
      <c r="B2804" s="5">
        <v>2</v>
      </c>
      <c r="C2804" s="5">
        <v>3</v>
      </c>
      <c r="D2804" s="5">
        <v>0</v>
      </c>
      <c r="E2804" s="5">
        <v>0</v>
      </c>
      <c r="F2804" s="5">
        <v>0</v>
      </c>
      <c r="G2804" s="5">
        <v>0</v>
      </c>
      <c r="H2804" s="5">
        <v>6</v>
      </c>
      <c r="I2804" s="5">
        <v>0</v>
      </c>
      <c r="J2804" s="5">
        <v>0</v>
      </c>
      <c r="K2804" s="5">
        <v>0</v>
      </c>
      <c r="L2804" s="5">
        <v>0</v>
      </c>
      <c r="M2804" s="104"/>
      <c r="N2804" s="104"/>
      <c r="O2804" s="104"/>
      <c r="P2804" s="10">
        <f t="shared" si="109"/>
        <v>11</v>
      </c>
      <c r="Q2804" s="5">
        <v>12</v>
      </c>
      <c r="R2804" s="4">
        <f t="shared" si="110"/>
        <v>0.11</v>
      </c>
      <c r="S2804" s="9" t="s">
        <v>294</v>
      </c>
      <c r="T2804" s="52" t="s">
        <v>680</v>
      </c>
      <c r="U2804" s="53" t="s">
        <v>872</v>
      </c>
      <c r="V2804" s="52" t="s">
        <v>497</v>
      </c>
      <c r="W2804" s="7" t="s">
        <v>948</v>
      </c>
      <c r="X2804" s="8">
        <v>9</v>
      </c>
      <c r="Y2804" s="6" t="s">
        <v>463</v>
      </c>
      <c r="Z2804" s="38" t="s">
        <v>666</v>
      </c>
      <c r="AA2804" s="38" t="s">
        <v>483</v>
      </c>
      <c r="AB2804" s="210" t="s">
        <v>667</v>
      </c>
      <c r="AC2804" s="225"/>
    </row>
    <row r="2805" spans="1:1023" s="83" customFormat="1" ht="15.75" customHeight="1" x14ac:dyDescent="0.25">
      <c r="A2805" s="3" t="s">
        <v>206</v>
      </c>
      <c r="B2805" s="5">
        <v>3</v>
      </c>
      <c r="C2805" s="5">
        <v>3</v>
      </c>
      <c r="D2805" s="5">
        <v>0</v>
      </c>
      <c r="E2805" s="5">
        <v>0</v>
      </c>
      <c r="F2805" s="5">
        <v>1</v>
      </c>
      <c r="G2805" s="5">
        <v>0</v>
      </c>
      <c r="H2805" s="5">
        <v>2</v>
      </c>
      <c r="I2805" s="5">
        <v>1</v>
      </c>
      <c r="J2805" s="5">
        <v>1</v>
      </c>
      <c r="K2805" s="5">
        <v>0</v>
      </c>
      <c r="L2805" s="5">
        <v>0</v>
      </c>
      <c r="M2805" s="104"/>
      <c r="N2805" s="104"/>
      <c r="O2805" s="104"/>
      <c r="P2805" s="10">
        <f t="shared" si="109"/>
        <v>11</v>
      </c>
      <c r="Q2805" s="5">
        <v>8</v>
      </c>
      <c r="R2805" s="4">
        <f t="shared" si="110"/>
        <v>0.11</v>
      </c>
      <c r="S2805" s="9" t="s">
        <v>294</v>
      </c>
      <c r="T2805" s="52" t="s">
        <v>4286</v>
      </c>
      <c r="U2805" s="53" t="s">
        <v>2192</v>
      </c>
      <c r="V2805" s="52" t="s">
        <v>4287</v>
      </c>
      <c r="W2805" s="7" t="s">
        <v>4254</v>
      </c>
      <c r="X2805" s="8">
        <v>9</v>
      </c>
      <c r="Y2805" s="6" t="s">
        <v>366</v>
      </c>
      <c r="Z2805" s="38" t="s">
        <v>4280</v>
      </c>
      <c r="AA2805" s="38" t="s">
        <v>784</v>
      </c>
      <c r="AB2805" s="210" t="s">
        <v>301</v>
      </c>
      <c r="AC2805" s="225"/>
    </row>
    <row r="2806" spans="1:1023" s="83" customFormat="1" ht="15.75" customHeight="1" x14ac:dyDescent="0.25">
      <c r="A2806" s="14" t="s">
        <v>211</v>
      </c>
      <c r="B2806" s="16">
        <v>3</v>
      </c>
      <c r="C2806" s="16">
        <v>1</v>
      </c>
      <c r="D2806" s="16">
        <v>2</v>
      </c>
      <c r="E2806" s="16">
        <v>3</v>
      </c>
      <c r="F2806" s="16">
        <v>0</v>
      </c>
      <c r="G2806" s="16">
        <v>0</v>
      </c>
      <c r="H2806" s="16">
        <v>0</v>
      </c>
      <c r="I2806" s="16">
        <v>0</v>
      </c>
      <c r="J2806" s="16">
        <v>0</v>
      </c>
      <c r="K2806" s="16">
        <v>2</v>
      </c>
      <c r="L2806" s="16">
        <v>0</v>
      </c>
      <c r="M2806" s="106"/>
      <c r="N2806" s="106"/>
      <c r="O2806" s="106"/>
      <c r="P2806" s="10">
        <f t="shared" si="109"/>
        <v>11</v>
      </c>
      <c r="Q2806" s="16">
        <v>11</v>
      </c>
      <c r="R2806" s="4">
        <f t="shared" si="110"/>
        <v>0.11</v>
      </c>
      <c r="S2806" s="17" t="s">
        <v>294</v>
      </c>
      <c r="T2806" s="52" t="s">
        <v>1924</v>
      </c>
      <c r="U2806" s="53" t="s">
        <v>306</v>
      </c>
      <c r="V2806" s="52" t="s">
        <v>831</v>
      </c>
      <c r="W2806" s="19" t="s">
        <v>1842</v>
      </c>
      <c r="X2806" s="18">
        <v>9</v>
      </c>
      <c r="Y2806" s="6" t="s">
        <v>463</v>
      </c>
      <c r="Z2806" s="121" t="s">
        <v>1871</v>
      </c>
      <c r="AA2806" s="121" t="s">
        <v>1872</v>
      </c>
      <c r="AB2806" s="212" t="s">
        <v>1873</v>
      </c>
      <c r="AC2806" s="225"/>
    </row>
    <row r="2807" spans="1:1023" s="83" customFormat="1" ht="15.75" customHeight="1" x14ac:dyDescent="0.25">
      <c r="A2807" s="3" t="s">
        <v>204</v>
      </c>
      <c r="B2807" s="5">
        <v>1</v>
      </c>
      <c r="C2807" s="5">
        <v>3</v>
      </c>
      <c r="D2807" s="5">
        <v>0</v>
      </c>
      <c r="E2807" s="5">
        <v>0</v>
      </c>
      <c r="F2807" s="5">
        <v>1</v>
      </c>
      <c r="G2807" s="5">
        <v>0</v>
      </c>
      <c r="H2807" s="5">
        <v>4</v>
      </c>
      <c r="I2807" s="5">
        <v>0</v>
      </c>
      <c r="J2807" s="5">
        <v>0</v>
      </c>
      <c r="K2807" s="5">
        <v>2</v>
      </c>
      <c r="L2807" s="5">
        <v>0</v>
      </c>
      <c r="M2807" s="104"/>
      <c r="N2807" s="104"/>
      <c r="O2807" s="104"/>
      <c r="P2807" s="10">
        <f t="shared" si="109"/>
        <v>11</v>
      </c>
      <c r="Q2807" s="5">
        <v>1</v>
      </c>
      <c r="R2807" s="4">
        <f t="shared" si="110"/>
        <v>0.11</v>
      </c>
      <c r="S2807" s="9" t="s">
        <v>294</v>
      </c>
      <c r="T2807" s="52" t="s">
        <v>4112</v>
      </c>
      <c r="U2807" s="53" t="s">
        <v>444</v>
      </c>
      <c r="V2807" s="52" t="s">
        <v>502</v>
      </c>
      <c r="W2807" s="7" t="s">
        <v>4341</v>
      </c>
      <c r="X2807" s="8">
        <v>9</v>
      </c>
      <c r="Y2807" s="6" t="s">
        <v>366</v>
      </c>
      <c r="Z2807" s="38" t="s">
        <v>4113</v>
      </c>
      <c r="AA2807" s="38" t="s">
        <v>334</v>
      </c>
      <c r="AB2807" s="210" t="s">
        <v>373</v>
      </c>
      <c r="AC2807" s="225"/>
    </row>
    <row r="2808" spans="1:1023" s="83" customFormat="1" ht="15.75" customHeight="1" x14ac:dyDescent="0.25">
      <c r="A2808" s="3" t="s">
        <v>206</v>
      </c>
      <c r="B2808" s="5">
        <v>0</v>
      </c>
      <c r="C2808" s="5">
        <v>0</v>
      </c>
      <c r="D2808" s="5">
        <v>0</v>
      </c>
      <c r="E2808" s="5">
        <v>0</v>
      </c>
      <c r="F2808" s="5">
        <v>9</v>
      </c>
      <c r="G2808" s="5">
        <v>0</v>
      </c>
      <c r="H2808" s="5">
        <v>0</v>
      </c>
      <c r="I2808" s="5">
        <v>0</v>
      </c>
      <c r="J2808" s="5">
        <v>2</v>
      </c>
      <c r="K2808" s="5">
        <v>0</v>
      </c>
      <c r="L2808" s="5">
        <v>0</v>
      </c>
      <c r="M2808" s="104"/>
      <c r="N2808" s="104"/>
      <c r="O2808" s="104"/>
      <c r="P2808" s="10">
        <f t="shared" si="109"/>
        <v>11</v>
      </c>
      <c r="Q2808" s="5">
        <v>3</v>
      </c>
      <c r="R2808" s="4">
        <f t="shared" si="110"/>
        <v>0.11</v>
      </c>
      <c r="S2808" s="93" t="s">
        <v>294</v>
      </c>
      <c r="T2808" s="52" t="s">
        <v>1433</v>
      </c>
      <c r="U2808" s="53" t="s">
        <v>334</v>
      </c>
      <c r="V2808" s="52" t="s">
        <v>502</v>
      </c>
      <c r="W2808" s="7" t="s">
        <v>1417</v>
      </c>
      <c r="X2808" s="8">
        <v>9</v>
      </c>
      <c r="Y2808" s="6" t="s">
        <v>542</v>
      </c>
      <c r="Z2808" s="38" t="s">
        <v>1418</v>
      </c>
      <c r="AA2808" s="38" t="s">
        <v>681</v>
      </c>
      <c r="AB2808" s="210" t="s">
        <v>627</v>
      </c>
      <c r="AC2808" s="225"/>
    </row>
    <row r="2809" spans="1:1023" s="83" customFormat="1" ht="15.75" customHeight="1" x14ac:dyDescent="0.25">
      <c r="A2809" s="3" t="s">
        <v>217</v>
      </c>
      <c r="B2809" s="5">
        <v>1</v>
      </c>
      <c r="C2809" s="5">
        <v>2</v>
      </c>
      <c r="D2809" s="5">
        <v>0</v>
      </c>
      <c r="E2809" s="5">
        <v>3</v>
      </c>
      <c r="F2809" s="5">
        <v>0</v>
      </c>
      <c r="G2809" s="5">
        <v>0</v>
      </c>
      <c r="H2809" s="5">
        <v>0</v>
      </c>
      <c r="I2809" s="5">
        <v>0</v>
      </c>
      <c r="J2809" s="5">
        <v>3</v>
      </c>
      <c r="K2809" s="5">
        <v>2</v>
      </c>
      <c r="L2809" s="5">
        <v>0</v>
      </c>
      <c r="M2809" s="104"/>
      <c r="N2809" s="104"/>
      <c r="O2809" s="104"/>
      <c r="P2809" s="10">
        <f t="shared" si="109"/>
        <v>11</v>
      </c>
      <c r="Q2809" s="5">
        <v>12</v>
      </c>
      <c r="R2809" s="4">
        <f t="shared" si="110"/>
        <v>0.11</v>
      </c>
      <c r="S2809" s="9" t="s">
        <v>294</v>
      </c>
      <c r="T2809" s="52" t="s">
        <v>2854</v>
      </c>
      <c r="U2809" s="53" t="s">
        <v>300</v>
      </c>
      <c r="V2809" s="52" t="s">
        <v>978</v>
      </c>
      <c r="W2809" s="7" t="s">
        <v>2758</v>
      </c>
      <c r="X2809" s="8">
        <v>9</v>
      </c>
      <c r="Y2809" s="6" t="s">
        <v>2735</v>
      </c>
      <c r="Z2809" s="38" t="s">
        <v>1039</v>
      </c>
      <c r="AA2809" s="38" t="s">
        <v>465</v>
      </c>
      <c r="AB2809" s="210" t="s">
        <v>301</v>
      </c>
      <c r="AC2809" s="225"/>
    </row>
    <row r="2810" spans="1:1023" s="83" customFormat="1" ht="15.75" customHeight="1" x14ac:dyDescent="0.25">
      <c r="A2810" s="3" t="s">
        <v>207</v>
      </c>
      <c r="B2810" s="5">
        <v>1</v>
      </c>
      <c r="C2810" s="5">
        <v>1</v>
      </c>
      <c r="D2810" s="5">
        <v>4</v>
      </c>
      <c r="E2810" s="5">
        <v>0</v>
      </c>
      <c r="F2810" s="5">
        <v>0</v>
      </c>
      <c r="G2810" s="5">
        <v>0</v>
      </c>
      <c r="H2810" s="5">
        <v>4</v>
      </c>
      <c r="I2810" s="5">
        <v>1</v>
      </c>
      <c r="J2810" s="5">
        <v>0</v>
      </c>
      <c r="K2810" s="5">
        <v>0</v>
      </c>
      <c r="L2810" s="5">
        <v>0</v>
      </c>
      <c r="M2810" s="104"/>
      <c r="N2810" s="104"/>
      <c r="O2810" s="104"/>
      <c r="P2810" s="10">
        <f t="shared" si="109"/>
        <v>11</v>
      </c>
      <c r="Q2810" s="5">
        <v>1</v>
      </c>
      <c r="R2810" s="4">
        <f t="shared" si="110"/>
        <v>0.11</v>
      </c>
      <c r="S2810" s="9" t="s">
        <v>294</v>
      </c>
      <c r="T2810" s="52" t="s">
        <v>1685</v>
      </c>
      <c r="U2810" s="53" t="s">
        <v>807</v>
      </c>
      <c r="V2810" s="52" t="s">
        <v>391</v>
      </c>
      <c r="W2810" s="7" t="s">
        <v>4341</v>
      </c>
      <c r="X2810" s="8">
        <v>9</v>
      </c>
      <c r="Y2810" s="6" t="s">
        <v>366</v>
      </c>
      <c r="Z2810" s="38" t="s">
        <v>4113</v>
      </c>
      <c r="AA2810" s="38" t="s">
        <v>334</v>
      </c>
      <c r="AB2810" s="210" t="s">
        <v>373</v>
      </c>
      <c r="AC2810" s="225"/>
    </row>
    <row r="2811" spans="1:1023" s="83" customFormat="1" ht="15.75" customHeight="1" x14ac:dyDescent="0.25">
      <c r="A2811" s="3" t="s">
        <v>215</v>
      </c>
      <c r="B2811" s="5">
        <v>0</v>
      </c>
      <c r="C2811" s="5">
        <v>0</v>
      </c>
      <c r="D2811" s="5">
        <v>0</v>
      </c>
      <c r="E2811" s="5">
        <v>3</v>
      </c>
      <c r="F2811" s="5">
        <v>0</v>
      </c>
      <c r="G2811" s="5">
        <v>0</v>
      </c>
      <c r="H2811" s="5">
        <v>0</v>
      </c>
      <c r="I2811" s="5">
        <v>0</v>
      </c>
      <c r="J2811" s="5">
        <v>0</v>
      </c>
      <c r="K2811" s="5">
        <v>8</v>
      </c>
      <c r="L2811" s="5">
        <v>0</v>
      </c>
      <c r="M2811" s="104"/>
      <c r="N2811" s="104"/>
      <c r="O2811" s="104"/>
      <c r="P2811" s="10">
        <f t="shared" si="109"/>
        <v>11</v>
      </c>
      <c r="Q2811" s="5">
        <v>12</v>
      </c>
      <c r="R2811" s="4">
        <f t="shared" si="110"/>
        <v>0.11</v>
      </c>
      <c r="S2811" s="9" t="s">
        <v>294</v>
      </c>
      <c r="T2811" s="52" t="s">
        <v>2852</v>
      </c>
      <c r="U2811" s="53" t="s">
        <v>1095</v>
      </c>
      <c r="V2811" s="52" t="s">
        <v>466</v>
      </c>
      <c r="W2811" s="7" t="s">
        <v>2758</v>
      </c>
      <c r="X2811" s="8">
        <v>9</v>
      </c>
      <c r="Y2811" s="6" t="s">
        <v>542</v>
      </c>
      <c r="Z2811" s="38" t="s">
        <v>1039</v>
      </c>
      <c r="AA2811" s="38" t="s">
        <v>465</v>
      </c>
      <c r="AB2811" s="210" t="s">
        <v>301</v>
      </c>
      <c r="AC2811" s="225"/>
    </row>
    <row r="2812" spans="1:1023" s="83" customFormat="1" ht="15.75" customHeight="1" x14ac:dyDescent="0.25">
      <c r="A2812" s="3" t="s">
        <v>216</v>
      </c>
      <c r="B2812" s="5">
        <v>1</v>
      </c>
      <c r="C2812" s="5">
        <v>3</v>
      </c>
      <c r="D2812" s="5">
        <v>0</v>
      </c>
      <c r="E2812" s="5">
        <v>0</v>
      </c>
      <c r="F2812" s="5">
        <v>2</v>
      </c>
      <c r="G2812" s="5">
        <v>0</v>
      </c>
      <c r="H2812" s="5">
        <v>4</v>
      </c>
      <c r="I2812" s="5">
        <v>0</v>
      </c>
      <c r="J2812" s="5">
        <v>1</v>
      </c>
      <c r="K2812" s="5">
        <v>0</v>
      </c>
      <c r="L2812" s="5">
        <v>0</v>
      </c>
      <c r="M2812" s="104"/>
      <c r="N2812" s="104"/>
      <c r="O2812" s="104"/>
      <c r="P2812" s="10">
        <f t="shared" si="109"/>
        <v>11</v>
      </c>
      <c r="Q2812" s="5">
        <v>12</v>
      </c>
      <c r="R2812" s="4">
        <f t="shared" si="110"/>
        <v>0.11</v>
      </c>
      <c r="S2812" s="9" t="s">
        <v>294</v>
      </c>
      <c r="T2812" s="52" t="s">
        <v>2853</v>
      </c>
      <c r="U2812" s="53" t="s">
        <v>306</v>
      </c>
      <c r="V2812" s="52" t="s">
        <v>307</v>
      </c>
      <c r="W2812" s="7" t="s">
        <v>2758</v>
      </c>
      <c r="X2812" s="8">
        <v>9</v>
      </c>
      <c r="Y2812" s="6" t="s">
        <v>2725</v>
      </c>
      <c r="Z2812" s="38" t="s">
        <v>2776</v>
      </c>
      <c r="AA2812" s="38" t="s">
        <v>331</v>
      </c>
      <c r="AB2812" s="210" t="s">
        <v>513</v>
      </c>
      <c r="AC2812" s="225"/>
    </row>
    <row r="2813" spans="1:1023" s="83" customFormat="1" ht="15.75" customHeight="1" x14ac:dyDescent="0.25">
      <c r="A2813" s="3" t="s">
        <v>215</v>
      </c>
      <c r="B2813" s="5">
        <v>1</v>
      </c>
      <c r="C2813" s="5">
        <v>1</v>
      </c>
      <c r="D2813" s="5">
        <v>2</v>
      </c>
      <c r="E2813" s="5">
        <v>0</v>
      </c>
      <c r="F2813" s="5">
        <v>1</v>
      </c>
      <c r="G2813" s="5">
        <v>3</v>
      </c>
      <c r="H2813" s="5">
        <v>1</v>
      </c>
      <c r="I2813" s="5">
        <v>0</v>
      </c>
      <c r="J2813" s="5">
        <v>0</v>
      </c>
      <c r="K2813" s="5">
        <v>2</v>
      </c>
      <c r="L2813" s="5">
        <v>0</v>
      </c>
      <c r="M2813" s="104"/>
      <c r="N2813" s="104"/>
      <c r="O2813" s="104"/>
      <c r="P2813" s="10">
        <f t="shared" si="109"/>
        <v>11</v>
      </c>
      <c r="Q2813" s="5">
        <v>8</v>
      </c>
      <c r="R2813" s="4">
        <f t="shared" si="110"/>
        <v>0.11</v>
      </c>
      <c r="S2813" s="9" t="s">
        <v>294</v>
      </c>
      <c r="T2813" s="52" t="s">
        <v>2432</v>
      </c>
      <c r="U2813" s="53" t="s">
        <v>2433</v>
      </c>
      <c r="V2813" s="52" t="s">
        <v>2434</v>
      </c>
      <c r="W2813" s="7" t="s">
        <v>2284</v>
      </c>
      <c r="X2813" s="8">
        <v>9</v>
      </c>
      <c r="Y2813" s="6" t="s">
        <v>542</v>
      </c>
      <c r="Z2813" s="38" t="s">
        <v>2350</v>
      </c>
      <c r="AA2813" s="38" t="s">
        <v>1123</v>
      </c>
      <c r="AB2813" s="210" t="s">
        <v>466</v>
      </c>
      <c r="AC2813" s="226"/>
      <c r="AD2813" s="84"/>
      <c r="AE2813" s="84"/>
      <c r="AF2813" s="84"/>
      <c r="AG2813" s="84"/>
      <c r="AH2813" s="84"/>
      <c r="AI2813" s="84"/>
      <c r="AJ2813" s="84"/>
      <c r="AK2813" s="84"/>
      <c r="AL2813" s="84"/>
      <c r="AM2813" s="84"/>
      <c r="AN2813" s="84"/>
      <c r="AO2813" s="84"/>
      <c r="AP2813" s="84"/>
      <c r="AQ2813" s="84"/>
      <c r="AR2813" s="84"/>
      <c r="AS2813" s="84"/>
      <c r="AT2813" s="84"/>
      <c r="AU2813" s="84"/>
      <c r="AV2813" s="84"/>
      <c r="AW2813" s="84"/>
      <c r="AX2813" s="84"/>
      <c r="AY2813" s="84"/>
      <c r="AZ2813" s="84"/>
      <c r="BA2813" s="84"/>
      <c r="BB2813" s="84"/>
      <c r="BC2813" s="84"/>
      <c r="BD2813" s="84"/>
      <c r="BE2813" s="84"/>
      <c r="BF2813" s="84"/>
      <c r="BG2813" s="84"/>
      <c r="BH2813" s="84"/>
      <c r="BI2813" s="84"/>
      <c r="BJ2813" s="84"/>
      <c r="BK2813" s="84"/>
      <c r="BL2813" s="84"/>
      <c r="BM2813" s="84"/>
      <c r="BN2813" s="84"/>
      <c r="BO2813" s="84"/>
      <c r="BP2813" s="84"/>
      <c r="BQ2813" s="84"/>
      <c r="BR2813" s="84"/>
      <c r="BS2813" s="84"/>
      <c r="BT2813" s="84"/>
      <c r="BU2813" s="84"/>
      <c r="BV2813" s="84"/>
      <c r="BW2813" s="84"/>
      <c r="BX2813" s="84"/>
      <c r="BY2813" s="84"/>
      <c r="BZ2813" s="84"/>
      <c r="CA2813" s="84"/>
      <c r="CB2813" s="84"/>
      <c r="CC2813" s="84"/>
      <c r="CD2813" s="84"/>
      <c r="CE2813" s="84"/>
      <c r="CF2813" s="84"/>
      <c r="CG2813" s="84"/>
      <c r="CH2813" s="84"/>
      <c r="CI2813" s="84"/>
      <c r="CJ2813" s="84"/>
      <c r="CK2813" s="84"/>
      <c r="CL2813" s="84"/>
      <c r="CM2813" s="84"/>
      <c r="CN2813" s="84"/>
      <c r="CO2813" s="84"/>
      <c r="CP2813" s="84"/>
      <c r="CQ2813" s="84"/>
      <c r="CR2813" s="84"/>
      <c r="CS2813" s="84"/>
      <c r="CT2813" s="84"/>
      <c r="CU2813" s="84"/>
      <c r="CV2813" s="84"/>
      <c r="CW2813" s="84"/>
      <c r="CX2813" s="84"/>
      <c r="CY2813" s="84"/>
      <c r="CZ2813" s="84"/>
      <c r="DA2813" s="84"/>
      <c r="DB2813" s="84"/>
      <c r="DC2813" s="84"/>
      <c r="DD2813" s="84"/>
      <c r="DE2813" s="84"/>
      <c r="DF2813" s="84"/>
      <c r="DG2813" s="84"/>
      <c r="DH2813" s="84"/>
      <c r="DI2813" s="84"/>
      <c r="DJ2813" s="84"/>
      <c r="DK2813" s="84"/>
      <c r="DL2813" s="84"/>
      <c r="DM2813" s="84"/>
      <c r="DN2813" s="84"/>
      <c r="DO2813" s="84"/>
      <c r="DP2813" s="84"/>
      <c r="DQ2813" s="84"/>
      <c r="DR2813" s="84"/>
      <c r="DS2813" s="84"/>
      <c r="DT2813" s="84"/>
      <c r="DU2813" s="84"/>
      <c r="DV2813" s="84"/>
      <c r="DW2813" s="84"/>
      <c r="DX2813" s="84"/>
      <c r="DY2813" s="84"/>
      <c r="DZ2813" s="84"/>
      <c r="EA2813" s="84"/>
      <c r="EB2813" s="84"/>
      <c r="EC2813" s="84"/>
      <c r="ED2813" s="84"/>
      <c r="EE2813" s="84"/>
      <c r="EF2813" s="84"/>
      <c r="EG2813" s="84"/>
      <c r="EH2813" s="84"/>
      <c r="EI2813" s="84"/>
      <c r="EJ2813" s="84"/>
      <c r="EK2813" s="84"/>
      <c r="EL2813" s="84"/>
      <c r="EM2813" s="84"/>
      <c r="EN2813" s="84"/>
      <c r="EO2813" s="84"/>
      <c r="EP2813" s="84"/>
      <c r="EQ2813" s="84"/>
      <c r="ER2813" s="84"/>
      <c r="ES2813" s="84"/>
      <c r="ET2813" s="84"/>
      <c r="EU2813" s="84"/>
      <c r="EV2813" s="84"/>
      <c r="EW2813" s="84"/>
      <c r="EX2813" s="84"/>
      <c r="EY2813" s="84"/>
      <c r="EZ2813" s="84"/>
      <c r="FA2813" s="84"/>
      <c r="FB2813" s="84"/>
      <c r="FC2813" s="84"/>
      <c r="FD2813" s="84"/>
      <c r="FE2813" s="84"/>
      <c r="FF2813" s="84"/>
      <c r="FG2813" s="84"/>
      <c r="FH2813" s="84"/>
      <c r="FI2813" s="84"/>
      <c r="FJ2813" s="84"/>
      <c r="FK2813" s="84"/>
      <c r="FL2813" s="84"/>
      <c r="FM2813" s="84"/>
      <c r="FN2813" s="84"/>
      <c r="FO2813" s="84"/>
      <c r="FP2813" s="84"/>
      <c r="FQ2813" s="84"/>
      <c r="FR2813" s="84"/>
      <c r="FS2813" s="84"/>
      <c r="FT2813" s="84"/>
      <c r="FU2813" s="84"/>
      <c r="FV2813" s="84"/>
      <c r="FW2813" s="84"/>
      <c r="FX2813" s="84"/>
      <c r="FY2813" s="84"/>
      <c r="FZ2813" s="84"/>
      <c r="GA2813" s="84"/>
      <c r="GB2813" s="84"/>
      <c r="GC2813" s="84"/>
      <c r="GD2813" s="84"/>
      <c r="GE2813" s="84"/>
      <c r="GF2813" s="84"/>
      <c r="GG2813" s="84"/>
      <c r="GH2813" s="84"/>
      <c r="GI2813" s="84"/>
      <c r="GJ2813" s="84"/>
      <c r="GK2813" s="84"/>
      <c r="GL2813" s="84"/>
      <c r="GM2813" s="84"/>
      <c r="GN2813" s="84"/>
      <c r="GO2813" s="84"/>
      <c r="GP2813" s="84"/>
      <c r="GQ2813" s="84"/>
      <c r="GR2813" s="84"/>
      <c r="GS2813" s="84"/>
      <c r="GT2813" s="84"/>
      <c r="GU2813" s="84"/>
      <c r="GV2813" s="84"/>
      <c r="GW2813" s="84"/>
      <c r="GX2813" s="84"/>
      <c r="GY2813" s="84"/>
      <c r="GZ2813" s="84"/>
      <c r="HA2813" s="84"/>
      <c r="HB2813" s="84"/>
      <c r="HC2813" s="84"/>
      <c r="HD2813" s="84"/>
      <c r="HE2813" s="84"/>
      <c r="HF2813" s="84"/>
      <c r="HG2813" s="84"/>
      <c r="HH2813" s="84"/>
      <c r="HI2813" s="84"/>
      <c r="HJ2813" s="84"/>
      <c r="HK2813" s="84"/>
      <c r="HL2813" s="84"/>
      <c r="HM2813" s="84"/>
      <c r="HN2813" s="84"/>
      <c r="HO2813" s="84"/>
      <c r="HP2813" s="84"/>
      <c r="HQ2813" s="84"/>
      <c r="HR2813" s="84"/>
      <c r="HS2813" s="84"/>
      <c r="HT2813" s="84"/>
      <c r="HU2813" s="84"/>
      <c r="HV2813" s="84"/>
      <c r="HW2813" s="84"/>
      <c r="HX2813" s="84"/>
      <c r="HY2813" s="84"/>
      <c r="HZ2813" s="84"/>
      <c r="IA2813" s="84"/>
      <c r="IB2813" s="84"/>
      <c r="IC2813" s="84"/>
      <c r="ID2813" s="84"/>
      <c r="IE2813" s="84"/>
      <c r="IF2813" s="84"/>
      <c r="IG2813" s="84"/>
      <c r="IH2813" s="84"/>
      <c r="II2813" s="84"/>
      <c r="IJ2813" s="84"/>
      <c r="IK2813" s="84"/>
      <c r="IL2813" s="84"/>
      <c r="IM2813" s="84"/>
      <c r="IN2813" s="84"/>
      <c r="IO2813" s="84"/>
      <c r="IP2813" s="84"/>
      <c r="IQ2813" s="84"/>
      <c r="IR2813" s="84"/>
      <c r="IS2813" s="84"/>
      <c r="IT2813" s="84"/>
      <c r="IU2813" s="84"/>
      <c r="IV2813" s="84"/>
      <c r="IW2813" s="84"/>
      <c r="IX2813" s="84"/>
      <c r="IY2813" s="84"/>
      <c r="IZ2813" s="84"/>
      <c r="JA2813" s="84"/>
      <c r="JB2813" s="84"/>
      <c r="JC2813" s="84"/>
      <c r="JD2813" s="84"/>
      <c r="JE2813" s="84"/>
      <c r="JF2813" s="84"/>
      <c r="JG2813" s="84"/>
      <c r="JH2813" s="84"/>
      <c r="JI2813" s="84"/>
      <c r="JJ2813" s="84"/>
      <c r="JK2813" s="84"/>
      <c r="JL2813" s="84"/>
      <c r="JM2813" s="84"/>
      <c r="JN2813" s="84"/>
      <c r="JO2813" s="84"/>
      <c r="JP2813" s="84"/>
      <c r="JQ2813" s="84"/>
      <c r="JR2813" s="84"/>
      <c r="JS2813" s="84"/>
      <c r="JT2813" s="84"/>
      <c r="JU2813" s="84"/>
      <c r="JV2813" s="84"/>
      <c r="JW2813" s="84"/>
      <c r="JX2813" s="84"/>
      <c r="JY2813" s="84"/>
      <c r="JZ2813" s="84"/>
      <c r="KA2813" s="84"/>
      <c r="KB2813" s="84"/>
      <c r="KC2813" s="84"/>
      <c r="KD2813" s="84"/>
      <c r="KE2813" s="84"/>
      <c r="KF2813" s="84"/>
      <c r="KG2813" s="84"/>
      <c r="KH2813" s="84"/>
      <c r="KI2813" s="84"/>
      <c r="KJ2813" s="84"/>
      <c r="KK2813" s="84"/>
      <c r="KL2813" s="84"/>
      <c r="KM2813" s="84"/>
      <c r="KN2813" s="84"/>
      <c r="KO2813" s="84"/>
      <c r="KP2813" s="84"/>
      <c r="KQ2813" s="84"/>
      <c r="KR2813" s="84"/>
      <c r="KS2813" s="84"/>
      <c r="KT2813" s="84"/>
      <c r="KU2813" s="84"/>
      <c r="KV2813" s="84"/>
      <c r="KW2813" s="84"/>
      <c r="KX2813" s="84"/>
      <c r="KY2813" s="84"/>
      <c r="KZ2813" s="84"/>
      <c r="LA2813" s="84"/>
      <c r="LB2813" s="84"/>
      <c r="LC2813" s="84"/>
      <c r="LD2813" s="84"/>
      <c r="LE2813" s="84"/>
      <c r="LF2813" s="84"/>
      <c r="LG2813" s="84"/>
      <c r="LH2813" s="84"/>
      <c r="LI2813" s="84"/>
      <c r="LJ2813" s="84"/>
      <c r="LK2813" s="84"/>
      <c r="LL2813" s="84"/>
      <c r="LM2813" s="84"/>
      <c r="LN2813" s="84"/>
      <c r="LO2813" s="84"/>
      <c r="LP2813" s="84"/>
      <c r="LQ2813" s="84"/>
      <c r="LR2813" s="84"/>
      <c r="LS2813" s="84"/>
      <c r="LT2813" s="84"/>
      <c r="LU2813" s="84"/>
      <c r="LV2813" s="84"/>
      <c r="LW2813" s="84"/>
      <c r="LX2813" s="84"/>
      <c r="LY2813" s="84"/>
      <c r="LZ2813" s="84"/>
      <c r="MA2813" s="84"/>
      <c r="MB2813" s="84"/>
      <c r="MC2813" s="84"/>
      <c r="MD2813" s="84"/>
      <c r="ME2813" s="84"/>
      <c r="MF2813" s="84"/>
      <c r="MG2813" s="84"/>
      <c r="MH2813" s="84"/>
      <c r="MI2813" s="84"/>
      <c r="MJ2813" s="84"/>
      <c r="MK2813" s="84"/>
      <c r="ML2813" s="84"/>
      <c r="MM2813" s="84"/>
      <c r="MN2813" s="84"/>
      <c r="MO2813" s="84"/>
      <c r="MP2813" s="84"/>
      <c r="MQ2813" s="84"/>
      <c r="MR2813" s="84"/>
      <c r="MS2813" s="84"/>
      <c r="MT2813" s="84"/>
      <c r="MU2813" s="84"/>
      <c r="MV2813" s="84"/>
      <c r="MW2813" s="84"/>
      <c r="MX2813" s="84"/>
      <c r="MY2813" s="84"/>
      <c r="MZ2813" s="84"/>
      <c r="NA2813" s="84"/>
      <c r="NB2813" s="84"/>
      <c r="NC2813" s="84"/>
      <c r="ND2813" s="84"/>
      <c r="NE2813" s="84"/>
      <c r="NF2813" s="84"/>
      <c r="NG2813" s="84"/>
      <c r="NH2813" s="84"/>
      <c r="NI2813" s="84"/>
      <c r="NJ2813" s="84"/>
      <c r="NK2813" s="84"/>
      <c r="NL2813" s="84"/>
      <c r="NM2813" s="84"/>
      <c r="NN2813" s="84"/>
      <c r="NO2813" s="84"/>
      <c r="NP2813" s="84"/>
      <c r="NQ2813" s="84"/>
      <c r="NR2813" s="84"/>
      <c r="NS2813" s="84"/>
      <c r="NT2813" s="84"/>
      <c r="NU2813" s="84"/>
      <c r="NV2813" s="84"/>
      <c r="NW2813" s="84"/>
      <c r="NX2813" s="84"/>
      <c r="NY2813" s="84"/>
      <c r="NZ2813" s="84"/>
      <c r="OA2813" s="84"/>
      <c r="OB2813" s="84"/>
      <c r="OC2813" s="84"/>
      <c r="OD2813" s="84"/>
      <c r="OE2813" s="84"/>
      <c r="OF2813" s="84"/>
      <c r="OG2813" s="84"/>
      <c r="OH2813" s="84"/>
      <c r="OI2813" s="84"/>
      <c r="OJ2813" s="84"/>
      <c r="OK2813" s="84"/>
      <c r="OL2813" s="84"/>
      <c r="OM2813" s="84"/>
      <c r="ON2813" s="84"/>
      <c r="OO2813" s="84"/>
      <c r="OP2813" s="84"/>
      <c r="OQ2813" s="84"/>
      <c r="OR2813" s="84"/>
      <c r="OS2813" s="84"/>
      <c r="OT2813" s="84"/>
      <c r="OU2813" s="84"/>
      <c r="OV2813" s="84"/>
      <c r="OW2813" s="84"/>
      <c r="OX2813" s="84"/>
      <c r="OY2813" s="84"/>
      <c r="OZ2813" s="84"/>
      <c r="PA2813" s="84"/>
      <c r="PB2813" s="84"/>
      <c r="PC2813" s="84"/>
      <c r="PD2813" s="84"/>
      <c r="PE2813" s="84"/>
      <c r="PF2813" s="84"/>
      <c r="PG2813" s="84"/>
      <c r="PH2813" s="84"/>
      <c r="PI2813" s="84"/>
      <c r="PJ2813" s="84"/>
      <c r="PK2813" s="84"/>
      <c r="PL2813" s="84"/>
      <c r="PM2813" s="84"/>
      <c r="PN2813" s="84"/>
      <c r="PO2813" s="84"/>
      <c r="PP2813" s="84"/>
      <c r="PQ2813" s="84"/>
      <c r="PR2813" s="84"/>
      <c r="PS2813" s="84"/>
      <c r="PT2813" s="84"/>
      <c r="PU2813" s="84"/>
      <c r="PV2813" s="84"/>
      <c r="PW2813" s="84"/>
      <c r="PX2813" s="84"/>
      <c r="PY2813" s="84"/>
      <c r="PZ2813" s="84"/>
      <c r="QA2813" s="84"/>
      <c r="QB2813" s="84"/>
      <c r="QC2813" s="84"/>
      <c r="QD2813" s="84"/>
      <c r="QE2813" s="84"/>
      <c r="QF2813" s="84"/>
      <c r="QG2813" s="84"/>
      <c r="QH2813" s="84"/>
      <c r="QI2813" s="84"/>
      <c r="QJ2813" s="84"/>
      <c r="QK2813" s="84"/>
      <c r="QL2813" s="84"/>
      <c r="QM2813" s="84"/>
      <c r="QN2813" s="84"/>
      <c r="QO2813" s="84"/>
      <c r="QP2813" s="84"/>
      <c r="QQ2813" s="84"/>
      <c r="QR2813" s="84"/>
      <c r="QS2813" s="84"/>
      <c r="QT2813" s="84"/>
      <c r="QU2813" s="84"/>
      <c r="QV2813" s="84"/>
      <c r="QW2813" s="84"/>
      <c r="QX2813" s="84"/>
      <c r="QY2813" s="84"/>
      <c r="QZ2813" s="84"/>
      <c r="RA2813" s="84"/>
      <c r="RB2813" s="84"/>
      <c r="RC2813" s="84"/>
      <c r="RD2813" s="84"/>
      <c r="RE2813" s="84"/>
      <c r="RF2813" s="84"/>
      <c r="RG2813" s="84"/>
      <c r="RH2813" s="84"/>
      <c r="RI2813" s="84"/>
      <c r="RJ2813" s="84"/>
      <c r="RK2813" s="84"/>
      <c r="RL2813" s="84"/>
      <c r="RM2813" s="84"/>
      <c r="RN2813" s="84"/>
      <c r="RO2813" s="84"/>
      <c r="RP2813" s="84"/>
      <c r="RQ2813" s="84"/>
      <c r="RR2813" s="84"/>
      <c r="RS2813" s="84"/>
      <c r="RT2813" s="84"/>
      <c r="RU2813" s="84"/>
      <c r="RV2813" s="84"/>
      <c r="RW2813" s="84"/>
      <c r="RX2813" s="84"/>
      <c r="RY2813" s="84"/>
      <c r="RZ2813" s="84"/>
      <c r="SA2813" s="84"/>
      <c r="SB2813" s="84"/>
      <c r="SC2813" s="84"/>
      <c r="SD2813" s="84"/>
      <c r="SE2813" s="84"/>
      <c r="SF2813" s="84"/>
      <c r="SG2813" s="84"/>
      <c r="SH2813" s="84"/>
      <c r="SI2813" s="84"/>
      <c r="SJ2813" s="84"/>
      <c r="SK2813" s="84"/>
      <c r="SL2813" s="84"/>
      <c r="SM2813" s="84"/>
      <c r="SN2813" s="84"/>
      <c r="SO2813" s="84"/>
      <c r="SP2813" s="84"/>
      <c r="SQ2813" s="84"/>
      <c r="SR2813" s="84"/>
      <c r="SS2813" s="84"/>
      <c r="ST2813" s="84"/>
      <c r="SU2813" s="84"/>
      <c r="SV2813" s="84"/>
      <c r="SW2813" s="84"/>
      <c r="SX2813" s="84"/>
      <c r="SY2813" s="84"/>
      <c r="SZ2813" s="84"/>
      <c r="TA2813" s="84"/>
      <c r="TB2813" s="84"/>
      <c r="TC2813" s="84"/>
      <c r="TD2813" s="84"/>
      <c r="TE2813" s="84"/>
      <c r="TF2813" s="84"/>
      <c r="TG2813" s="84"/>
      <c r="TH2813" s="84"/>
      <c r="TI2813" s="84"/>
      <c r="TJ2813" s="84"/>
      <c r="TK2813" s="84"/>
      <c r="TL2813" s="84"/>
      <c r="TM2813" s="84"/>
      <c r="TN2813" s="84"/>
      <c r="TO2813" s="84"/>
      <c r="TP2813" s="84"/>
      <c r="TQ2813" s="84"/>
      <c r="TR2813" s="84"/>
      <c r="TS2813" s="84"/>
      <c r="TT2813" s="84"/>
      <c r="TU2813" s="84"/>
      <c r="TV2813" s="84"/>
      <c r="TW2813" s="84"/>
      <c r="TX2813" s="84"/>
      <c r="TY2813" s="84"/>
      <c r="TZ2813" s="84"/>
      <c r="UA2813" s="84"/>
      <c r="UB2813" s="84"/>
      <c r="UC2813" s="84"/>
      <c r="UD2813" s="84"/>
      <c r="UE2813" s="84"/>
      <c r="UF2813" s="84"/>
      <c r="UG2813" s="84"/>
      <c r="UH2813" s="84"/>
      <c r="UI2813" s="84"/>
      <c r="UJ2813" s="84"/>
      <c r="UK2813" s="84"/>
      <c r="UL2813" s="84"/>
      <c r="UM2813" s="84"/>
      <c r="UN2813" s="84"/>
      <c r="UO2813" s="84"/>
      <c r="UP2813" s="84"/>
      <c r="UQ2813" s="84"/>
      <c r="UR2813" s="84"/>
      <c r="US2813" s="84"/>
      <c r="UT2813" s="84"/>
      <c r="UU2813" s="84"/>
      <c r="UV2813" s="84"/>
      <c r="UW2813" s="84"/>
      <c r="UX2813" s="84"/>
      <c r="UY2813" s="84"/>
      <c r="UZ2813" s="84"/>
      <c r="VA2813" s="84"/>
      <c r="VB2813" s="84"/>
      <c r="VC2813" s="84"/>
      <c r="VD2813" s="84"/>
      <c r="VE2813" s="84"/>
      <c r="VF2813" s="84"/>
      <c r="VG2813" s="84"/>
      <c r="VH2813" s="84"/>
      <c r="VI2813" s="84"/>
      <c r="VJ2813" s="84"/>
      <c r="VK2813" s="84"/>
      <c r="VL2813" s="84"/>
      <c r="VM2813" s="84"/>
      <c r="VN2813" s="84"/>
      <c r="VO2813" s="84"/>
      <c r="VP2813" s="84"/>
      <c r="VQ2813" s="84"/>
      <c r="VR2813" s="84"/>
      <c r="VS2813" s="84"/>
      <c r="VT2813" s="84"/>
      <c r="VU2813" s="84"/>
      <c r="VV2813" s="84"/>
      <c r="VW2813" s="84"/>
      <c r="VX2813" s="84"/>
      <c r="VY2813" s="84"/>
      <c r="VZ2813" s="84"/>
      <c r="WA2813" s="84"/>
      <c r="WB2813" s="84"/>
      <c r="WC2813" s="84"/>
      <c r="WD2813" s="84"/>
      <c r="WE2813" s="84"/>
      <c r="WF2813" s="84"/>
      <c r="WG2813" s="84"/>
      <c r="WH2813" s="84"/>
      <c r="WI2813" s="84"/>
      <c r="WJ2813" s="84"/>
      <c r="WK2813" s="84"/>
      <c r="WL2813" s="84"/>
      <c r="WM2813" s="84"/>
      <c r="WN2813" s="84"/>
      <c r="WO2813" s="84"/>
      <c r="WP2813" s="84"/>
      <c r="WQ2813" s="84"/>
      <c r="WR2813" s="84"/>
      <c r="WS2813" s="84"/>
      <c r="WT2813" s="84"/>
      <c r="WU2813" s="84"/>
      <c r="WV2813" s="84"/>
      <c r="WW2813" s="84"/>
      <c r="WX2813" s="84"/>
      <c r="WY2813" s="84"/>
      <c r="WZ2813" s="84"/>
      <c r="XA2813" s="84"/>
      <c r="XB2813" s="84"/>
      <c r="XC2813" s="84"/>
      <c r="XD2813" s="84"/>
      <c r="XE2813" s="84"/>
      <c r="XF2813" s="84"/>
      <c r="XG2813" s="84"/>
      <c r="XH2813" s="84"/>
      <c r="XI2813" s="84"/>
      <c r="XJ2813" s="84"/>
      <c r="XK2813" s="84"/>
      <c r="XL2813" s="84"/>
      <c r="XM2813" s="84"/>
      <c r="XN2813" s="84"/>
      <c r="XO2813" s="84"/>
      <c r="XP2813" s="84"/>
      <c r="XQ2813" s="84"/>
      <c r="XR2813" s="84"/>
      <c r="XS2813" s="84"/>
      <c r="XT2813" s="84"/>
      <c r="XU2813" s="84"/>
      <c r="XV2813" s="84"/>
      <c r="XW2813" s="84"/>
      <c r="XX2813" s="84"/>
      <c r="XY2813" s="84"/>
      <c r="XZ2813" s="84"/>
      <c r="YA2813" s="84"/>
      <c r="YB2813" s="84"/>
      <c r="YC2813" s="84"/>
      <c r="YD2813" s="84"/>
      <c r="YE2813" s="84"/>
      <c r="YF2813" s="84"/>
      <c r="YG2813" s="84"/>
      <c r="YH2813" s="84"/>
      <c r="YI2813" s="84"/>
      <c r="YJ2813" s="84"/>
      <c r="YK2813" s="84"/>
      <c r="YL2813" s="84"/>
      <c r="YM2813" s="84"/>
      <c r="YN2813" s="84"/>
      <c r="YO2813" s="84"/>
      <c r="YP2813" s="84"/>
      <c r="YQ2813" s="84"/>
      <c r="YR2813" s="84"/>
      <c r="YS2813" s="84"/>
      <c r="YT2813" s="84"/>
      <c r="YU2813" s="84"/>
      <c r="YV2813" s="84"/>
      <c r="YW2813" s="84"/>
      <c r="YX2813" s="84"/>
      <c r="YY2813" s="84"/>
      <c r="YZ2813" s="84"/>
      <c r="ZA2813" s="84"/>
      <c r="ZB2813" s="84"/>
      <c r="ZC2813" s="84"/>
      <c r="ZD2813" s="84"/>
      <c r="ZE2813" s="84"/>
      <c r="ZF2813" s="84"/>
      <c r="ZG2813" s="84"/>
      <c r="ZH2813" s="84"/>
      <c r="ZI2813" s="84"/>
      <c r="ZJ2813" s="84"/>
      <c r="ZK2813" s="84"/>
      <c r="ZL2813" s="84"/>
      <c r="ZM2813" s="84"/>
      <c r="ZN2813" s="84"/>
      <c r="ZO2813" s="84"/>
      <c r="ZP2813" s="84"/>
      <c r="ZQ2813" s="84"/>
      <c r="ZR2813" s="84"/>
      <c r="ZS2813" s="84"/>
      <c r="ZT2813" s="84"/>
      <c r="ZU2813" s="84"/>
      <c r="ZV2813" s="84"/>
      <c r="ZW2813" s="84"/>
      <c r="ZX2813" s="84"/>
      <c r="ZY2813" s="84"/>
      <c r="ZZ2813" s="84"/>
      <c r="AAA2813" s="84"/>
      <c r="AAB2813" s="84"/>
      <c r="AAC2813" s="84"/>
      <c r="AAD2813" s="84"/>
      <c r="AAE2813" s="84"/>
      <c r="AAF2813" s="84"/>
      <c r="AAG2813" s="84"/>
      <c r="AAH2813" s="84"/>
      <c r="AAI2813" s="84"/>
      <c r="AAJ2813" s="84"/>
      <c r="AAK2813" s="84"/>
      <c r="AAL2813" s="84"/>
      <c r="AAM2813" s="84"/>
      <c r="AAN2813" s="84"/>
      <c r="AAO2813" s="84"/>
      <c r="AAP2813" s="84"/>
      <c r="AAQ2813" s="84"/>
      <c r="AAR2813" s="84"/>
      <c r="AAS2813" s="84"/>
      <c r="AAT2813" s="84"/>
      <c r="AAU2813" s="84"/>
      <c r="AAV2813" s="84"/>
      <c r="AAW2813" s="84"/>
      <c r="AAX2813" s="84"/>
      <c r="AAY2813" s="84"/>
      <c r="AAZ2813" s="84"/>
      <c r="ABA2813" s="84"/>
      <c r="ABB2813" s="84"/>
      <c r="ABC2813" s="84"/>
      <c r="ABD2813" s="84"/>
      <c r="ABE2813" s="84"/>
      <c r="ABF2813" s="84"/>
      <c r="ABG2813" s="84"/>
      <c r="ABH2813" s="84"/>
      <c r="ABI2813" s="84"/>
      <c r="ABJ2813" s="84"/>
      <c r="ABK2813" s="84"/>
      <c r="ABL2813" s="84"/>
      <c r="ABM2813" s="84"/>
      <c r="ABN2813" s="84"/>
      <c r="ABO2813" s="84"/>
      <c r="ABP2813" s="84"/>
      <c r="ABQ2813" s="84"/>
      <c r="ABR2813" s="84"/>
      <c r="ABS2813" s="84"/>
      <c r="ABT2813" s="84"/>
      <c r="ABU2813" s="84"/>
      <c r="ABV2813" s="84"/>
      <c r="ABW2813" s="84"/>
      <c r="ABX2813" s="84"/>
      <c r="ABY2813" s="84"/>
      <c r="ABZ2813" s="84"/>
      <c r="ACA2813" s="84"/>
      <c r="ACB2813" s="84"/>
      <c r="ACC2813" s="84"/>
      <c r="ACD2813" s="84"/>
      <c r="ACE2813" s="84"/>
      <c r="ACF2813" s="84"/>
      <c r="ACG2813" s="84"/>
      <c r="ACH2813" s="84"/>
      <c r="ACI2813" s="84"/>
      <c r="ACJ2813" s="84"/>
      <c r="ACK2813" s="84"/>
      <c r="ACL2813" s="84"/>
      <c r="ACM2813" s="84"/>
      <c r="ACN2813" s="84"/>
      <c r="ACO2813" s="84"/>
      <c r="ACP2813" s="84"/>
      <c r="ACQ2813" s="84"/>
      <c r="ACR2813" s="84"/>
      <c r="ACS2813" s="84"/>
      <c r="ACT2813" s="84"/>
      <c r="ACU2813" s="84"/>
      <c r="ACV2813" s="84"/>
      <c r="ACW2813" s="84"/>
      <c r="ACX2813" s="84"/>
      <c r="ACY2813" s="84"/>
      <c r="ACZ2813" s="84"/>
      <c r="ADA2813" s="84"/>
      <c r="ADB2813" s="84"/>
      <c r="ADC2813" s="84"/>
      <c r="ADD2813" s="84"/>
      <c r="ADE2813" s="84"/>
      <c r="ADF2813" s="84"/>
      <c r="ADG2813" s="84"/>
      <c r="ADH2813" s="84"/>
      <c r="ADI2813" s="84"/>
      <c r="ADJ2813" s="84"/>
      <c r="ADK2813" s="84"/>
      <c r="ADL2813" s="84"/>
      <c r="ADM2813" s="84"/>
      <c r="ADN2813" s="84"/>
      <c r="ADO2813" s="84"/>
      <c r="ADP2813" s="84"/>
      <c r="ADQ2813" s="84"/>
      <c r="ADR2813" s="84"/>
      <c r="ADS2813" s="84"/>
      <c r="ADT2813" s="84"/>
      <c r="ADU2813" s="84"/>
      <c r="ADV2813" s="84"/>
      <c r="ADW2813" s="84"/>
      <c r="ADX2813" s="84"/>
      <c r="ADY2813" s="84"/>
      <c r="ADZ2813" s="84"/>
      <c r="AEA2813" s="84"/>
      <c r="AEB2813" s="84"/>
      <c r="AEC2813" s="84"/>
      <c r="AED2813" s="84"/>
      <c r="AEE2813" s="84"/>
      <c r="AEF2813" s="84"/>
      <c r="AEG2813" s="84"/>
      <c r="AEH2813" s="84"/>
      <c r="AEI2813" s="84"/>
      <c r="AEJ2813" s="84"/>
      <c r="AEK2813" s="84"/>
      <c r="AEL2813" s="84"/>
      <c r="AEM2813" s="84"/>
      <c r="AEN2813" s="84"/>
      <c r="AEO2813" s="84"/>
      <c r="AEP2813" s="84"/>
      <c r="AEQ2813" s="84"/>
      <c r="AER2813" s="84"/>
      <c r="AES2813" s="84"/>
      <c r="AET2813" s="84"/>
      <c r="AEU2813" s="84"/>
      <c r="AEV2813" s="84"/>
      <c r="AEW2813" s="84"/>
      <c r="AEX2813" s="84"/>
      <c r="AEY2813" s="84"/>
      <c r="AEZ2813" s="84"/>
      <c r="AFA2813" s="84"/>
      <c r="AFB2813" s="84"/>
      <c r="AFC2813" s="84"/>
      <c r="AFD2813" s="84"/>
      <c r="AFE2813" s="84"/>
      <c r="AFF2813" s="84"/>
      <c r="AFG2813" s="84"/>
      <c r="AFH2813" s="84"/>
      <c r="AFI2813" s="84"/>
      <c r="AFJ2813" s="84"/>
      <c r="AFK2813" s="84"/>
      <c r="AFL2813" s="84"/>
      <c r="AFM2813" s="84"/>
      <c r="AFN2813" s="84"/>
      <c r="AFO2813" s="84"/>
      <c r="AFP2813" s="84"/>
      <c r="AFQ2813" s="84"/>
      <c r="AFR2813" s="84"/>
      <c r="AFS2813" s="84"/>
      <c r="AFT2813" s="84"/>
      <c r="AFU2813" s="84"/>
      <c r="AFV2813" s="84"/>
      <c r="AFW2813" s="84"/>
      <c r="AFX2813" s="84"/>
      <c r="AFY2813" s="84"/>
      <c r="AFZ2813" s="84"/>
      <c r="AGA2813" s="84"/>
      <c r="AGB2813" s="84"/>
      <c r="AGC2813" s="84"/>
      <c r="AGD2813" s="84"/>
      <c r="AGE2813" s="84"/>
      <c r="AGF2813" s="84"/>
      <c r="AGG2813" s="84"/>
      <c r="AGH2813" s="84"/>
      <c r="AGI2813" s="84"/>
      <c r="AGJ2813" s="84"/>
      <c r="AGK2813" s="84"/>
      <c r="AGL2813" s="84"/>
      <c r="AGM2813" s="84"/>
      <c r="AGN2813" s="84"/>
      <c r="AGO2813" s="84"/>
      <c r="AGP2813" s="84"/>
      <c r="AGQ2813" s="84"/>
      <c r="AGR2813" s="84"/>
      <c r="AGS2813" s="84"/>
      <c r="AGT2813" s="84"/>
      <c r="AGU2813" s="84"/>
      <c r="AGV2813" s="84"/>
      <c r="AGW2813" s="84"/>
      <c r="AGX2813" s="84"/>
      <c r="AGY2813" s="84"/>
      <c r="AGZ2813" s="84"/>
      <c r="AHA2813" s="84"/>
      <c r="AHB2813" s="84"/>
      <c r="AHC2813" s="84"/>
      <c r="AHD2813" s="84"/>
      <c r="AHE2813" s="84"/>
      <c r="AHF2813" s="84"/>
      <c r="AHG2813" s="84"/>
      <c r="AHH2813" s="84"/>
      <c r="AHI2813" s="84"/>
      <c r="AHJ2813" s="84"/>
      <c r="AHK2813" s="84"/>
      <c r="AHL2813" s="84"/>
      <c r="AHM2813" s="84"/>
      <c r="AHN2813" s="84"/>
      <c r="AHO2813" s="84"/>
      <c r="AHP2813" s="84"/>
      <c r="AHQ2813" s="84"/>
      <c r="AHR2813" s="84"/>
      <c r="AHS2813" s="84"/>
      <c r="AHT2813" s="84"/>
      <c r="AHU2813" s="84"/>
      <c r="AHV2813" s="84"/>
      <c r="AHW2813" s="84"/>
      <c r="AHX2813" s="84"/>
      <c r="AHY2813" s="84"/>
      <c r="AHZ2813" s="84"/>
      <c r="AIA2813" s="84"/>
      <c r="AIB2813" s="84"/>
      <c r="AIC2813" s="84"/>
      <c r="AID2813" s="84"/>
      <c r="AIE2813" s="84"/>
      <c r="AIF2813" s="84"/>
      <c r="AIG2813" s="84"/>
      <c r="AIH2813" s="84"/>
      <c r="AII2813" s="84"/>
      <c r="AIJ2813" s="84"/>
      <c r="AIK2813" s="84"/>
      <c r="AIL2813" s="84"/>
      <c r="AIM2813" s="84"/>
      <c r="AIN2813" s="84"/>
      <c r="AIO2813" s="84"/>
      <c r="AIP2813" s="84"/>
      <c r="AIQ2813" s="84"/>
      <c r="AIR2813" s="84"/>
      <c r="AIS2813" s="84"/>
      <c r="AIT2813" s="84"/>
      <c r="AIU2813" s="84"/>
      <c r="AIV2813" s="84"/>
      <c r="AIW2813" s="84"/>
      <c r="AIX2813" s="84"/>
      <c r="AIY2813" s="84"/>
      <c r="AIZ2813" s="84"/>
      <c r="AJA2813" s="84"/>
      <c r="AJB2813" s="84"/>
      <c r="AJC2813" s="84"/>
      <c r="AJD2813" s="84"/>
      <c r="AJE2813" s="84"/>
      <c r="AJF2813" s="84"/>
      <c r="AJG2813" s="84"/>
      <c r="AJH2813" s="84"/>
      <c r="AJI2813" s="84"/>
      <c r="AJJ2813" s="84"/>
      <c r="AJK2813" s="84"/>
      <c r="AJL2813" s="84"/>
      <c r="AJM2813" s="84"/>
      <c r="AJN2813" s="84"/>
      <c r="AJO2813" s="84"/>
      <c r="AJP2813" s="84"/>
      <c r="AJQ2813" s="84"/>
      <c r="AJR2813" s="84"/>
      <c r="AJS2813" s="84"/>
      <c r="AJT2813" s="84"/>
      <c r="AJU2813" s="84"/>
      <c r="AJV2813" s="84"/>
      <c r="AJW2813" s="84"/>
      <c r="AJX2813" s="84"/>
      <c r="AJY2813" s="84"/>
      <c r="AJZ2813" s="84"/>
      <c r="AKA2813" s="84"/>
      <c r="AKB2813" s="84"/>
      <c r="AKC2813" s="84"/>
      <c r="AKD2813" s="84"/>
      <c r="AKE2813" s="84"/>
      <c r="AKF2813" s="84"/>
      <c r="AKG2813" s="84"/>
      <c r="AKH2813" s="84"/>
      <c r="AKI2813" s="84"/>
      <c r="AKJ2813" s="84"/>
      <c r="AKK2813" s="84"/>
      <c r="AKL2813" s="84"/>
      <c r="AKM2813" s="84"/>
      <c r="AKN2813" s="84"/>
      <c r="AKO2813" s="84"/>
      <c r="AKP2813" s="84"/>
      <c r="AKQ2813" s="84"/>
      <c r="AKR2813" s="84"/>
      <c r="AKS2813" s="84"/>
      <c r="AKT2813" s="84"/>
      <c r="AKU2813" s="84"/>
      <c r="AKV2813" s="84"/>
      <c r="AKW2813" s="84"/>
      <c r="AKX2813" s="84"/>
      <c r="AKY2813" s="84"/>
      <c r="AKZ2813" s="84"/>
      <c r="ALA2813" s="84"/>
      <c r="ALB2813" s="84"/>
      <c r="ALC2813" s="84"/>
      <c r="ALD2813" s="84"/>
      <c r="ALE2813" s="84"/>
      <c r="ALF2813" s="84"/>
      <c r="ALG2813" s="84"/>
      <c r="ALH2813" s="84"/>
      <c r="ALI2813" s="84"/>
      <c r="ALJ2813" s="84"/>
      <c r="ALK2813" s="84"/>
      <c r="ALL2813" s="84"/>
      <c r="ALM2813" s="84"/>
      <c r="ALN2813" s="84"/>
      <c r="ALO2813" s="84"/>
      <c r="ALP2813" s="84"/>
      <c r="ALQ2813" s="84"/>
      <c r="ALR2813" s="84"/>
      <c r="ALS2813" s="84"/>
      <c r="ALT2813" s="84"/>
      <c r="ALU2813" s="84"/>
      <c r="ALV2813" s="84"/>
      <c r="ALW2813" s="84"/>
      <c r="ALX2813" s="84"/>
      <c r="ALY2813" s="84"/>
      <c r="ALZ2813" s="84"/>
      <c r="AMA2813" s="84"/>
      <c r="AMB2813" s="84"/>
      <c r="AMC2813" s="84"/>
      <c r="AMD2813" s="84"/>
      <c r="AME2813" s="84"/>
      <c r="AMF2813" s="84"/>
      <c r="AMG2813" s="84"/>
      <c r="AMH2813" s="84"/>
      <c r="AMI2813" s="84"/>
    </row>
    <row r="2814" spans="1:1023" s="83" customFormat="1" ht="15.75" customHeight="1" x14ac:dyDescent="0.25">
      <c r="A2814" s="3" t="s">
        <v>213</v>
      </c>
      <c r="B2814" s="5">
        <v>0</v>
      </c>
      <c r="C2814" s="5">
        <v>2</v>
      </c>
      <c r="D2814" s="5">
        <v>0</v>
      </c>
      <c r="E2814" s="5">
        <v>0</v>
      </c>
      <c r="F2814" s="5">
        <v>0</v>
      </c>
      <c r="G2814" s="5">
        <v>0</v>
      </c>
      <c r="H2814" s="5">
        <v>1</v>
      </c>
      <c r="I2814" s="5">
        <v>0</v>
      </c>
      <c r="J2814" s="5">
        <v>2</v>
      </c>
      <c r="K2814" s="5">
        <v>0</v>
      </c>
      <c r="L2814" s="5">
        <v>6</v>
      </c>
      <c r="M2814" s="104"/>
      <c r="N2814" s="104"/>
      <c r="O2814" s="104"/>
      <c r="P2814" s="10">
        <f t="shared" si="109"/>
        <v>11</v>
      </c>
      <c r="Q2814" s="5">
        <v>8</v>
      </c>
      <c r="R2814" s="4">
        <f t="shared" si="110"/>
        <v>0.11</v>
      </c>
      <c r="S2814" s="9" t="s">
        <v>294</v>
      </c>
      <c r="T2814" s="52" t="s">
        <v>2431</v>
      </c>
      <c r="U2814" s="53" t="s">
        <v>440</v>
      </c>
      <c r="V2814" s="52" t="s">
        <v>307</v>
      </c>
      <c r="W2814" s="7" t="s">
        <v>2284</v>
      </c>
      <c r="X2814" s="8">
        <v>9</v>
      </c>
      <c r="Y2814" s="6" t="s">
        <v>463</v>
      </c>
      <c r="Z2814" s="38" t="s">
        <v>2350</v>
      </c>
      <c r="AA2814" s="38" t="s">
        <v>1123</v>
      </c>
      <c r="AB2814" s="210" t="s">
        <v>466</v>
      </c>
      <c r="AC2814" s="226"/>
      <c r="AD2814" s="84"/>
      <c r="AE2814" s="84"/>
      <c r="AF2814" s="84"/>
      <c r="AG2814" s="84"/>
      <c r="AH2814" s="84"/>
      <c r="AI2814" s="84"/>
      <c r="AJ2814" s="84"/>
      <c r="AK2814" s="84"/>
      <c r="AL2814" s="84"/>
      <c r="AM2814" s="84"/>
      <c r="AN2814" s="84"/>
      <c r="AO2814" s="84"/>
      <c r="AP2814" s="84"/>
      <c r="AQ2814" s="84"/>
      <c r="AR2814" s="84"/>
      <c r="AS2814" s="84"/>
      <c r="AT2814" s="84"/>
      <c r="AU2814" s="84"/>
      <c r="AV2814" s="84"/>
      <c r="AW2814" s="84"/>
      <c r="AX2814" s="84"/>
      <c r="AY2814" s="84"/>
      <c r="AZ2814" s="84"/>
      <c r="BA2814" s="84"/>
      <c r="BB2814" s="84"/>
      <c r="BC2814" s="84"/>
      <c r="BD2814" s="84"/>
      <c r="BE2814" s="84"/>
      <c r="BF2814" s="84"/>
      <c r="BG2814" s="84"/>
      <c r="BH2814" s="84"/>
      <c r="BI2814" s="84"/>
      <c r="BJ2814" s="84"/>
      <c r="BK2814" s="84"/>
      <c r="BL2814" s="84"/>
      <c r="BM2814" s="84"/>
      <c r="BN2814" s="84"/>
      <c r="BO2814" s="84"/>
      <c r="BP2814" s="84"/>
      <c r="BQ2814" s="84"/>
      <c r="BR2814" s="84"/>
      <c r="BS2814" s="84"/>
      <c r="BT2814" s="84"/>
      <c r="BU2814" s="84"/>
      <c r="BV2814" s="84"/>
      <c r="BW2814" s="84"/>
      <c r="BX2814" s="84"/>
      <c r="BY2814" s="84"/>
      <c r="BZ2814" s="84"/>
      <c r="CA2814" s="84"/>
      <c r="CB2814" s="84"/>
      <c r="CC2814" s="84"/>
      <c r="CD2814" s="84"/>
      <c r="CE2814" s="84"/>
      <c r="CF2814" s="84"/>
      <c r="CG2814" s="84"/>
      <c r="CH2814" s="84"/>
      <c r="CI2814" s="84"/>
      <c r="CJ2814" s="84"/>
      <c r="CK2814" s="84"/>
      <c r="CL2814" s="84"/>
      <c r="CM2814" s="84"/>
      <c r="CN2814" s="84"/>
      <c r="CO2814" s="84"/>
      <c r="CP2814" s="84"/>
      <c r="CQ2814" s="84"/>
      <c r="CR2814" s="84"/>
      <c r="CS2814" s="84"/>
      <c r="CT2814" s="84"/>
      <c r="CU2814" s="84"/>
      <c r="CV2814" s="84"/>
      <c r="CW2814" s="84"/>
      <c r="CX2814" s="84"/>
      <c r="CY2814" s="84"/>
      <c r="CZ2814" s="84"/>
      <c r="DA2814" s="84"/>
      <c r="DB2814" s="84"/>
      <c r="DC2814" s="84"/>
      <c r="DD2814" s="84"/>
      <c r="DE2814" s="84"/>
      <c r="DF2814" s="84"/>
      <c r="DG2814" s="84"/>
      <c r="DH2814" s="84"/>
      <c r="DI2814" s="84"/>
      <c r="DJ2814" s="84"/>
      <c r="DK2814" s="84"/>
      <c r="DL2814" s="84"/>
      <c r="DM2814" s="84"/>
      <c r="DN2814" s="84"/>
      <c r="DO2814" s="84"/>
      <c r="DP2814" s="84"/>
      <c r="DQ2814" s="84"/>
      <c r="DR2814" s="84"/>
      <c r="DS2814" s="84"/>
      <c r="DT2814" s="84"/>
      <c r="DU2814" s="84"/>
      <c r="DV2814" s="84"/>
      <c r="DW2814" s="84"/>
      <c r="DX2814" s="84"/>
      <c r="DY2814" s="84"/>
      <c r="DZ2814" s="84"/>
      <c r="EA2814" s="84"/>
      <c r="EB2814" s="84"/>
      <c r="EC2814" s="84"/>
      <c r="ED2814" s="84"/>
      <c r="EE2814" s="84"/>
      <c r="EF2814" s="84"/>
      <c r="EG2814" s="84"/>
      <c r="EH2814" s="84"/>
      <c r="EI2814" s="84"/>
      <c r="EJ2814" s="84"/>
      <c r="EK2814" s="84"/>
      <c r="EL2814" s="84"/>
      <c r="EM2814" s="84"/>
      <c r="EN2814" s="84"/>
      <c r="EO2814" s="84"/>
      <c r="EP2814" s="84"/>
      <c r="EQ2814" s="84"/>
      <c r="ER2814" s="84"/>
      <c r="ES2814" s="84"/>
      <c r="ET2814" s="84"/>
      <c r="EU2814" s="84"/>
      <c r="EV2814" s="84"/>
      <c r="EW2814" s="84"/>
      <c r="EX2814" s="84"/>
      <c r="EY2814" s="84"/>
      <c r="EZ2814" s="84"/>
      <c r="FA2814" s="84"/>
      <c r="FB2814" s="84"/>
      <c r="FC2814" s="84"/>
      <c r="FD2814" s="84"/>
      <c r="FE2814" s="84"/>
      <c r="FF2814" s="84"/>
      <c r="FG2814" s="84"/>
      <c r="FH2814" s="84"/>
      <c r="FI2814" s="84"/>
      <c r="FJ2814" s="84"/>
      <c r="FK2814" s="84"/>
      <c r="FL2814" s="84"/>
      <c r="FM2814" s="84"/>
      <c r="FN2814" s="84"/>
      <c r="FO2814" s="84"/>
      <c r="FP2814" s="84"/>
      <c r="FQ2814" s="84"/>
      <c r="FR2814" s="84"/>
      <c r="FS2814" s="84"/>
      <c r="FT2814" s="84"/>
      <c r="FU2814" s="84"/>
      <c r="FV2814" s="84"/>
      <c r="FW2814" s="84"/>
      <c r="FX2814" s="84"/>
      <c r="FY2814" s="84"/>
      <c r="FZ2814" s="84"/>
      <c r="GA2814" s="84"/>
      <c r="GB2814" s="84"/>
      <c r="GC2814" s="84"/>
      <c r="GD2814" s="84"/>
      <c r="GE2814" s="84"/>
      <c r="GF2814" s="84"/>
      <c r="GG2814" s="84"/>
      <c r="GH2814" s="84"/>
      <c r="GI2814" s="84"/>
      <c r="GJ2814" s="84"/>
      <c r="GK2814" s="84"/>
      <c r="GL2814" s="84"/>
      <c r="GM2814" s="84"/>
      <c r="GN2814" s="84"/>
      <c r="GO2814" s="84"/>
      <c r="GP2814" s="84"/>
      <c r="GQ2814" s="84"/>
      <c r="GR2814" s="84"/>
      <c r="GS2814" s="84"/>
      <c r="GT2814" s="84"/>
      <c r="GU2814" s="84"/>
      <c r="GV2814" s="84"/>
      <c r="GW2814" s="84"/>
      <c r="GX2814" s="84"/>
      <c r="GY2814" s="84"/>
      <c r="GZ2814" s="84"/>
      <c r="HA2814" s="84"/>
      <c r="HB2814" s="84"/>
      <c r="HC2814" s="84"/>
      <c r="HD2814" s="84"/>
      <c r="HE2814" s="84"/>
      <c r="HF2814" s="84"/>
      <c r="HG2814" s="84"/>
      <c r="HH2814" s="84"/>
      <c r="HI2814" s="84"/>
      <c r="HJ2814" s="84"/>
      <c r="HK2814" s="84"/>
      <c r="HL2814" s="84"/>
      <c r="HM2814" s="84"/>
      <c r="HN2814" s="84"/>
      <c r="HO2814" s="84"/>
      <c r="HP2814" s="84"/>
      <c r="HQ2814" s="84"/>
      <c r="HR2814" s="84"/>
      <c r="HS2814" s="84"/>
      <c r="HT2814" s="84"/>
      <c r="HU2814" s="84"/>
      <c r="HV2814" s="84"/>
      <c r="HW2814" s="84"/>
      <c r="HX2814" s="84"/>
      <c r="HY2814" s="84"/>
      <c r="HZ2814" s="84"/>
      <c r="IA2814" s="84"/>
      <c r="IB2814" s="84"/>
      <c r="IC2814" s="84"/>
      <c r="ID2814" s="84"/>
      <c r="IE2814" s="84"/>
      <c r="IF2814" s="84"/>
      <c r="IG2814" s="84"/>
      <c r="IH2814" s="84"/>
      <c r="II2814" s="84"/>
      <c r="IJ2814" s="84"/>
      <c r="IK2814" s="84"/>
      <c r="IL2814" s="84"/>
      <c r="IM2814" s="84"/>
      <c r="IN2814" s="84"/>
      <c r="IO2814" s="84"/>
      <c r="IP2814" s="84"/>
      <c r="IQ2814" s="84"/>
      <c r="IR2814" s="84"/>
      <c r="IS2814" s="84"/>
      <c r="IT2814" s="84"/>
      <c r="IU2814" s="84"/>
      <c r="IV2814" s="84"/>
      <c r="IW2814" s="84"/>
      <c r="IX2814" s="84"/>
      <c r="IY2814" s="84"/>
      <c r="IZ2814" s="84"/>
      <c r="JA2814" s="84"/>
      <c r="JB2814" s="84"/>
      <c r="JC2814" s="84"/>
      <c r="JD2814" s="84"/>
      <c r="JE2814" s="84"/>
      <c r="JF2814" s="84"/>
      <c r="JG2814" s="84"/>
      <c r="JH2814" s="84"/>
      <c r="JI2814" s="84"/>
      <c r="JJ2814" s="84"/>
      <c r="JK2814" s="84"/>
      <c r="JL2814" s="84"/>
      <c r="JM2814" s="84"/>
      <c r="JN2814" s="84"/>
      <c r="JO2814" s="84"/>
      <c r="JP2814" s="84"/>
      <c r="JQ2814" s="84"/>
      <c r="JR2814" s="84"/>
      <c r="JS2814" s="84"/>
      <c r="JT2814" s="84"/>
      <c r="JU2814" s="84"/>
      <c r="JV2814" s="84"/>
      <c r="JW2814" s="84"/>
      <c r="JX2814" s="84"/>
      <c r="JY2814" s="84"/>
      <c r="JZ2814" s="84"/>
      <c r="KA2814" s="84"/>
      <c r="KB2814" s="84"/>
      <c r="KC2814" s="84"/>
      <c r="KD2814" s="84"/>
      <c r="KE2814" s="84"/>
      <c r="KF2814" s="84"/>
      <c r="KG2814" s="84"/>
      <c r="KH2814" s="84"/>
      <c r="KI2814" s="84"/>
      <c r="KJ2814" s="84"/>
      <c r="KK2814" s="84"/>
      <c r="KL2814" s="84"/>
      <c r="KM2814" s="84"/>
      <c r="KN2814" s="84"/>
      <c r="KO2814" s="84"/>
      <c r="KP2814" s="84"/>
      <c r="KQ2814" s="84"/>
      <c r="KR2814" s="84"/>
      <c r="KS2814" s="84"/>
      <c r="KT2814" s="84"/>
      <c r="KU2814" s="84"/>
      <c r="KV2814" s="84"/>
      <c r="KW2814" s="84"/>
      <c r="KX2814" s="84"/>
      <c r="KY2814" s="84"/>
      <c r="KZ2814" s="84"/>
      <c r="LA2814" s="84"/>
      <c r="LB2814" s="84"/>
      <c r="LC2814" s="84"/>
      <c r="LD2814" s="84"/>
      <c r="LE2814" s="84"/>
      <c r="LF2814" s="84"/>
      <c r="LG2814" s="84"/>
      <c r="LH2814" s="84"/>
      <c r="LI2814" s="84"/>
      <c r="LJ2814" s="84"/>
      <c r="LK2814" s="84"/>
      <c r="LL2814" s="84"/>
      <c r="LM2814" s="84"/>
      <c r="LN2814" s="84"/>
      <c r="LO2814" s="84"/>
      <c r="LP2814" s="84"/>
      <c r="LQ2814" s="84"/>
      <c r="LR2814" s="84"/>
      <c r="LS2814" s="84"/>
      <c r="LT2814" s="84"/>
      <c r="LU2814" s="84"/>
      <c r="LV2814" s="84"/>
      <c r="LW2814" s="84"/>
      <c r="LX2814" s="84"/>
      <c r="LY2814" s="84"/>
      <c r="LZ2814" s="84"/>
      <c r="MA2814" s="84"/>
      <c r="MB2814" s="84"/>
      <c r="MC2814" s="84"/>
      <c r="MD2814" s="84"/>
      <c r="ME2814" s="84"/>
      <c r="MF2814" s="84"/>
      <c r="MG2814" s="84"/>
      <c r="MH2814" s="84"/>
      <c r="MI2814" s="84"/>
      <c r="MJ2814" s="84"/>
      <c r="MK2814" s="84"/>
      <c r="ML2814" s="84"/>
      <c r="MM2814" s="84"/>
      <c r="MN2814" s="84"/>
      <c r="MO2814" s="84"/>
      <c r="MP2814" s="84"/>
      <c r="MQ2814" s="84"/>
      <c r="MR2814" s="84"/>
      <c r="MS2814" s="84"/>
      <c r="MT2814" s="84"/>
      <c r="MU2814" s="84"/>
      <c r="MV2814" s="84"/>
      <c r="MW2814" s="84"/>
      <c r="MX2814" s="84"/>
      <c r="MY2814" s="84"/>
      <c r="MZ2814" s="84"/>
      <c r="NA2814" s="84"/>
      <c r="NB2814" s="84"/>
      <c r="NC2814" s="84"/>
      <c r="ND2814" s="84"/>
      <c r="NE2814" s="84"/>
      <c r="NF2814" s="84"/>
      <c r="NG2814" s="84"/>
      <c r="NH2814" s="84"/>
      <c r="NI2814" s="84"/>
      <c r="NJ2814" s="84"/>
      <c r="NK2814" s="84"/>
      <c r="NL2814" s="84"/>
      <c r="NM2814" s="84"/>
      <c r="NN2814" s="84"/>
      <c r="NO2814" s="84"/>
      <c r="NP2814" s="84"/>
      <c r="NQ2814" s="84"/>
      <c r="NR2814" s="84"/>
      <c r="NS2814" s="84"/>
      <c r="NT2814" s="84"/>
      <c r="NU2814" s="84"/>
      <c r="NV2814" s="84"/>
      <c r="NW2814" s="84"/>
      <c r="NX2814" s="84"/>
      <c r="NY2814" s="84"/>
      <c r="NZ2814" s="84"/>
      <c r="OA2814" s="84"/>
      <c r="OB2814" s="84"/>
      <c r="OC2814" s="84"/>
      <c r="OD2814" s="84"/>
      <c r="OE2814" s="84"/>
      <c r="OF2814" s="84"/>
      <c r="OG2814" s="84"/>
      <c r="OH2814" s="84"/>
      <c r="OI2814" s="84"/>
      <c r="OJ2814" s="84"/>
      <c r="OK2814" s="84"/>
      <c r="OL2814" s="84"/>
      <c r="OM2814" s="84"/>
      <c r="ON2814" s="84"/>
      <c r="OO2814" s="84"/>
      <c r="OP2814" s="84"/>
      <c r="OQ2814" s="84"/>
      <c r="OR2814" s="84"/>
      <c r="OS2814" s="84"/>
      <c r="OT2814" s="84"/>
      <c r="OU2814" s="84"/>
      <c r="OV2814" s="84"/>
      <c r="OW2814" s="84"/>
      <c r="OX2814" s="84"/>
      <c r="OY2814" s="84"/>
      <c r="OZ2814" s="84"/>
      <c r="PA2814" s="84"/>
      <c r="PB2814" s="84"/>
      <c r="PC2814" s="84"/>
      <c r="PD2814" s="84"/>
      <c r="PE2814" s="84"/>
      <c r="PF2814" s="84"/>
      <c r="PG2814" s="84"/>
      <c r="PH2814" s="84"/>
      <c r="PI2814" s="84"/>
      <c r="PJ2814" s="84"/>
      <c r="PK2814" s="84"/>
      <c r="PL2814" s="84"/>
      <c r="PM2814" s="84"/>
      <c r="PN2814" s="84"/>
      <c r="PO2814" s="84"/>
      <c r="PP2814" s="84"/>
      <c r="PQ2814" s="84"/>
      <c r="PR2814" s="84"/>
      <c r="PS2814" s="84"/>
      <c r="PT2814" s="84"/>
      <c r="PU2814" s="84"/>
      <c r="PV2814" s="84"/>
      <c r="PW2814" s="84"/>
      <c r="PX2814" s="84"/>
      <c r="PY2814" s="84"/>
      <c r="PZ2814" s="84"/>
      <c r="QA2814" s="84"/>
      <c r="QB2814" s="84"/>
      <c r="QC2814" s="84"/>
      <c r="QD2814" s="84"/>
      <c r="QE2814" s="84"/>
      <c r="QF2814" s="84"/>
      <c r="QG2814" s="84"/>
      <c r="QH2814" s="84"/>
      <c r="QI2814" s="84"/>
      <c r="QJ2814" s="84"/>
      <c r="QK2814" s="84"/>
      <c r="QL2814" s="84"/>
      <c r="QM2814" s="84"/>
      <c r="QN2814" s="84"/>
      <c r="QO2814" s="84"/>
      <c r="QP2814" s="84"/>
      <c r="QQ2814" s="84"/>
      <c r="QR2814" s="84"/>
      <c r="QS2814" s="84"/>
      <c r="QT2814" s="84"/>
      <c r="QU2814" s="84"/>
      <c r="QV2814" s="84"/>
      <c r="QW2814" s="84"/>
      <c r="QX2814" s="84"/>
      <c r="QY2814" s="84"/>
      <c r="QZ2814" s="84"/>
      <c r="RA2814" s="84"/>
      <c r="RB2814" s="84"/>
      <c r="RC2814" s="84"/>
      <c r="RD2814" s="84"/>
      <c r="RE2814" s="84"/>
      <c r="RF2814" s="84"/>
      <c r="RG2814" s="84"/>
      <c r="RH2814" s="84"/>
      <c r="RI2814" s="84"/>
      <c r="RJ2814" s="84"/>
      <c r="RK2814" s="84"/>
      <c r="RL2814" s="84"/>
      <c r="RM2814" s="84"/>
      <c r="RN2814" s="84"/>
      <c r="RO2814" s="84"/>
      <c r="RP2814" s="84"/>
      <c r="RQ2814" s="84"/>
      <c r="RR2814" s="84"/>
      <c r="RS2814" s="84"/>
      <c r="RT2814" s="84"/>
      <c r="RU2814" s="84"/>
      <c r="RV2814" s="84"/>
      <c r="RW2814" s="84"/>
      <c r="RX2814" s="84"/>
      <c r="RY2814" s="84"/>
      <c r="RZ2814" s="84"/>
      <c r="SA2814" s="84"/>
      <c r="SB2814" s="84"/>
      <c r="SC2814" s="84"/>
      <c r="SD2814" s="84"/>
      <c r="SE2814" s="84"/>
      <c r="SF2814" s="84"/>
      <c r="SG2814" s="84"/>
      <c r="SH2814" s="84"/>
      <c r="SI2814" s="84"/>
      <c r="SJ2814" s="84"/>
      <c r="SK2814" s="84"/>
      <c r="SL2814" s="84"/>
      <c r="SM2814" s="84"/>
      <c r="SN2814" s="84"/>
      <c r="SO2814" s="84"/>
      <c r="SP2814" s="84"/>
      <c r="SQ2814" s="84"/>
      <c r="SR2814" s="84"/>
      <c r="SS2814" s="84"/>
      <c r="ST2814" s="84"/>
      <c r="SU2814" s="84"/>
      <c r="SV2814" s="84"/>
      <c r="SW2814" s="84"/>
      <c r="SX2814" s="84"/>
      <c r="SY2814" s="84"/>
      <c r="SZ2814" s="84"/>
      <c r="TA2814" s="84"/>
      <c r="TB2814" s="84"/>
      <c r="TC2814" s="84"/>
      <c r="TD2814" s="84"/>
      <c r="TE2814" s="84"/>
      <c r="TF2814" s="84"/>
      <c r="TG2814" s="84"/>
      <c r="TH2814" s="84"/>
      <c r="TI2814" s="84"/>
      <c r="TJ2814" s="84"/>
      <c r="TK2814" s="84"/>
      <c r="TL2814" s="84"/>
      <c r="TM2814" s="84"/>
      <c r="TN2814" s="84"/>
      <c r="TO2814" s="84"/>
      <c r="TP2814" s="84"/>
      <c r="TQ2814" s="84"/>
      <c r="TR2814" s="84"/>
      <c r="TS2814" s="84"/>
      <c r="TT2814" s="84"/>
      <c r="TU2814" s="84"/>
      <c r="TV2814" s="84"/>
      <c r="TW2814" s="84"/>
      <c r="TX2814" s="84"/>
      <c r="TY2814" s="84"/>
      <c r="TZ2814" s="84"/>
      <c r="UA2814" s="84"/>
      <c r="UB2814" s="84"/>
      <c r="UC2814" s="84"/>
      <c r="UD2814" s="84"/>
      <c r="UE2814" s="84"/>
      <c r="UF2814" s="84"/>
      <c r="UG2814" s="84"/>
      <c r="UH2814" s="84"/>
      <c r="UI2814" s="84"/>
      <c r="UJ2814" s="84"/>
      <c r="UK2814" s="84"/>
      <c r="UL2814" s="84"/>
      <c r="UM2814" s="84"/>
      <c r="UN2814" s="84"/>
      <c r="UO2814" s="84"/>
      <c r="UP2814" s="84"/>
      <c r="UQ2814" s="84"/>
      <c r="UR2814" s="84"/>
      <c r="US2814" s="84"/>
      <c r="UT2814" s="84"/>
      <c r="UU2814" s="84"/>
      <c r="UV2814" s="84"/>
      <c r="UW2814" s="84"/>
      <c r="UX2814" s="84"/>
      <c r="UY2814" s="84"/>
      <c r="UZ2814" s="84"/>
      <c r="VA2814" s="84"/>
      <c r="VB2814" s="84"/>
      <c r="VC2814" s="84"/>
      <c r="VD2814" s="84"/>
      <c r="VE2814" s="84"/>
      <c r="VF2814" s="84"/>
      <c r="VG2814" s="84"/>
      <c r="VH2814" s="84"/>
      <c r="VI2814" s="84"/>
      <c r="VJ2814" s="84"/>
      <c r="VK2814" s="84"/>
      <c r="VL2814" s="84"/>
      <c r="VM2814" s="84"/>
      <c r="VN2814" s="84"/>
      <c r="VO2814" s="84"/>
      <c r="VP2814" s="84"/>
      <c r="VQ2814" s="84"/>
      <c r="VR2814" s="84"/>
      <c r="VS2814" s="84"/>
      <c r="VT2814" s="84"/>
      <c r="VU2814" s="84"/>
      <c r="VV2814" s="84"/>
      <c r="VW2814" s="84"/>
      <c r="VX2814" s="84"/>
      <c r="VY2814" s="84"/>
      <c r="VZ2814" s="84"/>
      <c r="WA2814" s="84"/>
      <c r="WB2814" s="84"/>
      <c r="WC2814" s="84"/>
      <c r="WD2814" s="84"/>
      <c r="WE2814" s="84"/>
      <c r="WF2814" s="84"/>
      <c r="WG2814" s="84"/>
      <c r="WH2814" s="84"/>
      <c r="WI2814" s="84"/>
      <c r="WJ2814" s="84"/>
      <c r="WK2814" s="84"/>
      <c r="WL2814" s="84"/>
      <c r="WM2814" s="84"/>
      <c r="WN2814" s="84"/>
      <c r="WO2814" s="84"/>
      <c r="WP2814" s="84"/>
      <c r="WQ2814" s="84"/>
      <c r="WR2814" s="84"/>
      <c r="WS2814" s="84"/>
      <c r="WT2814" s="84"/>
      <c r="WU2814" s="84"/>
      <c r="WV2814" s="84"/>
      <c r="WW2814" s="84"/>
      <c r="WX2814" s="84"/>
      <c r="WY2814" s="84"/>
      <c r="WZ2814" s="84"/>
      <c r="XA2814" s="84"/>
      <c r="XB2814" s="84"/>
      <c r="XC2814" s="84"/>
      <c r="XD2814" s="84"/>
      <c r="XE2814" s="84"/>
      <c r="XF2814" s="84"/>
      <c r="XG2814" s="84"/>
      <c r="XH2814" s="84"/>
      <c r="XI2814" s="84"/>
      <c r="XJ2814" s="84"/>
      <c r="XK2814" s="84"/>
      <c r="XL2814" s="84"/>
      <c r="XM2814" s="84"/>
      <c r="XN2814" s="84"/>
      <c r="XO2814" s="84"/>
      <c r="XP2814" s="84"/>
      <c r="XQ2814" s="84"/>
      <c r="XR2814" s="84"/>
      <c r="XS2814" s="84"/>
      <c r="XT2814" s="84"/>
      <c r="XU2814" s="84"/>
      <c r="XV2814" s="84"/>
      <c r="XW2814" s="84"/>
      <c r="XX2814" s="84"/>
      <c r="XY2814" s="84"/>
      <c r="XZ2814" s="84"/>
      <c r="YA2814" s="84"/>
      <c r="YB2814" s="84"/>
      <c r="YC2814" s="84"/>
      <c r="YD2814" s="84"/>
      <c r="YE2814" s="84"/>
      <c r="YF2814" s="84"/>
      <c r="YG2814" s="84"/>
      <c r="YH2814" s="84"/>
      <c r="YI2814" s="84"/>
      <c r="YJ2814" s="84"/>
      <c r="YK2814" s="84"/>
      <c r="YL2814" s="84"/>
      <c r="YM2814" s="84"/>
      <c r="YN2814" s="84"/>
      <c r="YO2814" s="84"/>
      <c r="YP2814" s="84"/>
      <c r="YQ2814" s="84"/>
      <c r="YR2814" s="84"/>
      <c r="YS2814" s="84"/>
      <c r="YT2814" s="84"/>
      <c r="YU2814" s="84"/>
      <c r="YV2814" s="84"/>
      <c r="YW2814" s="84"/>
      <c r="YX2814" s="84"/>
      <c r="YY2814" s="84"/>
      <c r="YZ2814" s="84"/>
      <c r="ZA2814" s="84"/>
      <c r="ZB2814" s="84"/>
      <c r="ZC2814" s="84"/>
      <c r="ZD2814" s="84"/>
      <c r="ZE2814" s="84"/>
      <c r="ZF2814" s="84"/>
      <c r="ZG2814" s="84"/>
      <c r="ZH2814" s="84"/>
      <c r="ZI2814" s="84"/>
      <c r="ZJ2814" s="84"/>
      <c r="ZK2814" s="84"/>
      <c r="ZL2814" s="84"/>
      <c r="ZM2814" s="84"/>
      <c r="ZN2814" s="84"/>
      <c r="ZO2814" s="84"/>
      <c r="ZP2814" s="84"/>
      <c r="ZQ2814" s="84"/>
      <c r="ZR2814" s="84"/>
      <c r="ZS2814" s="84"/>
      <c r="ZT2814" s="84"/>
      <c r="ZU2814" s="84"/>
      <c r="ZV2814" s="84"/>
      <c r="ZW2814" s="84"/>
      <c r="ZX2814" s="84"/>
      <c r="ZY2814" s="84"/>
      <c r="ZZ2814" s="84"/>
      <c r="AAA2814" s="84"/>
      <c r="AAB2814" s="84"/>
      <c r="AAC2814" s="84"/>
      <c r="AAD2814" s="84"/>
      <c r="AAE2814" s="84"/>
      <c r="AAF2814" s="84"/>
      <c r="AAG2814" s="84"/>
      <c r="AAH2814" s="84"/>
      <c r="AAI2814" s="84"/>
      <c r="AAJ2814" s="84"/>
      <c r="AAK2814" s="84"/>
      <c r="AAL2814" s="84"/>
      <c r="AAM2814" s="84"/>
      <c r="AAN2814" s="84"/>
      <c r="AAO2814" s="84"/>
      <c r="AAP2814" s="84"/>
      <c r="AAQ2814" s="84"/>
      <c r="AAR2814" s="84"/>
      <c r="AAS2814" s="84"/>
      <c r="AAT2814" s="84"/>
      <c r="AAU2814" s="84"/>
      <c r="AAV2814" s="84"/>
      <c r="AAW2814" s="84"/>
      <c r="AAX2814" s="84"/>
      <c r="AAY2814" s="84"/>
      <c r="AAZ2814" s="84"/>
      <c r="ABA2814" s="84"/>
      <c r="ABB2814" s="84"/>
      <c r="ABC2814" s="84"/>
      <c r="ABD2814" s="84"/>
      <c r="ABE2814" s="84"/>
      <c r="ABF2814" s="84"/>
      <c r="ABG2814" s="84"/>
      <c r="ABH2814" s="84"/>
      <c r="ABI2814" s="84"/>
      <c r="ABJ2814" s="84"/>
      <c r="ABK2814" s="84"/>
      <c r="ABL2814" s="84"/>
      <c r="ABM2814" s="84"/>
      <c r="ABN2814" s="84"/>
      <c r="ABO2814" s="84"/>
      <c r="ABP2814" s="84"/>
      <c r="ABQ2814" s="84"/>
      <c r="ABR2814" s="84"/>
      <c r="ABS2814" s="84"/>
      <c r="ABT2814" s="84"/>
      <c r="ABU2814" s="84"/>
      <c r="ABV2814" s="84"/>
      <c r="ABW2814" s="84"/>
      <c r="ABX2814" s="84"/>
      <c r="ABY2814" s="84"/>
      <c r="ABZ2814" s="84"/>
      <c r="ACA2814" s="84"/>
      <c r="ACB2814" s="84"/>
      <c r="ACC2814" s="84"/>
      <c r="ACD2814" s="84"/>
      <c r="ACE2814" s="84"/>
      <c r="ACF2814" s="84"/>
      <c r="ACG2814" s="84"/>
      <c r="ACH2814" s="84"/>
      <c r="ACI2814" s="84"/>
      <c r="ACJ2814" s="84"/>
      <c r="ACK2814" s="84"/>
      <c r="ACL2814" s="84"/>
      <c r="ACM2814" s="84"/>
      <c r="ACN2814" s="84"/>
      <c r="ACO2814" s="84"/>
      <c r="ACP2814" s="84"/>
      <c r="ACQ2814" s="84"/>
      <c r="ACR2814" s="84"/>
      <c r="ACS2814" s="84"/>
      <c r="ACT2814" s="84"/>
      <c r="ACU2814" s="84"/>
      <c r="ACV2814" s="84"/>
      <c r="ACW2814" s="84"/>
      <c r="ACX2814" s="84"/>
      <c r="ACY2814" s="84"/>
      <c r="ACZ2814" s="84"/>
      <c r="ADA2814" s="84"/>
      <c r="ADB2814" s="84"/>
      <c r="ADC2814" s="84"/>
      <c r="ADD2814" s="84"/>
      <c r="ADE2814" s="84"/>
      <c r="ADF2814" s="84"/>
      <c r="ADG2814" s="84"/>
      <c r="ADH2814" s="84"/>
      <c r="ADI2814" s="84"/>
      <c r="ADJ2814" s="84"/>
      <c r="ADK2814" s="84"/>
      <c r="ADL2814" s="84"/>
      <c r="ADM2814" s="84"/>
      <c r="ADN2814" s="84"/>
      <c r="ADO2814" s="84"/>
      <c r="ADP2814" s="84"/>
      <c r="ADQ2814" s="84"/>
      <c r="ADR2814" s="84"/>
      <c r="ADS2814" s="84"/>
      <c r="ADT2814" s="84"/>
      <c r="ADU2814" s="84"/>
      <c r="ADV2814" s="84"/>
      <c r="ADW2814" s="84"/>
      <c r="ADX2814" s="84"/>
      <c r="ADY2814" s="84"/>
      <c r="ADZ2814" s="84"/>
      <c r="AEA2814" s="84"/>
      <c r="AEB2814" s="84"/>
      <c r="AEC2814" s="84"/>
      <c r="AED2814" s="84"/>
      <c r="AEE2814" s="84"/>
      <c r="AEF2814" s="84"/>
      <c r="AEG2814" s="84"/>
      <c r="AEH2814" s="84"/>
      <c r="AEI2814" s="84"/>
      <c r="AEJ2814" s="84"/>
      <c r="AEK2814" s="84"/>
      <c r="AEL2814" s="84"/>
      <c r="AEM2814" s="84"/>
      <c r="AEN2814" s="84"/>
      <c r="AEO2814" s="84"/>
      <c r="AEP2814" s="84"/>
      <c r="AEQ2814" s="84"/>
      <c r="AER2814" s="84"/>
      <c r="AES2814" s="84"/>
      <c r="AET2814" s="84"/>
      <c r="AEU2814" s="84"/>
      <c r="AEV2814" s="84"/>
      <c r="AEW2814" s="84"/>
      <c r="AEX2814" s="84"/>
      <c r="AEY2814" s="84"/>
      <c r="AEZ2814" s="84"/>
      <c r="AFA2814" s="84"/>
      <c r="AFB2814" s="84"/>
      <c r="AFC2814" s="84"/>
      <c r="AFD2814" s="84"/>
      <c r="AFE2814" s="84"/>
      <c r="AFF2814" s="84"/>
      <c r="AFG2814" s="84"/>
      <c r="AFH2814" s="84"/>
      <c r="AFI2814" s="84"/>
      <c r="AFJ2814" s="84"/>
      <c r="AFK2814" s="84"/>
      <c r="AFL2814" s="84"/>
      <c r="AFM2814" s="84"/>
      <c r="AFN2814" s="84"/>
      <c r="AFO2814" s="84"/>
      <c r="AFP2814" s="84"/>
      <c r="AFQ2814" s="84"/>
      <c r="AFR2814" s="84"/>
      <c r="AFS2814" s="84"/>
      <c r="AFT2814" s="84"/>
      <c r="AFU2814" s="84"/>
      <c r="AFV2814" s="84"/>
      <c r="AFW2814" s="84"/>
      <c r="AFX2814" s="84"/>
      <c r="AFY2814" s="84"/>
      <c r="AFZ2814" s="84"/>
      <c r="AGA2814" s="84"/>
      <c r="AGB2814" s="84"/>
      <c r="AGC2814" s="84"/>
      <c r="AGD2814" s="84"/>
      <c r="AGE2814" s="84"/>
      <c r="AGF2814" s="84"/>
      <c r="AGG2814" s="84"/>
      <c r="AGH2814" s="84"/>
      <c r="AGI2814" s="84"/>
      <c r="AGJ2814" s="84"/>
      <c r="AGK2814" s="84"/>
      <c r="AGL2814" s="84"/>
      <c r="AGM2814" s="84"/>
      <c r="AGN2814" s="84"/>
      <c r="AGO2814" s="84"/>
      <c r="AGP2814" s="84"/>
      <c r="AGQ2814" s="84"/>
      <c r="AGR2814" s="84"/>
      <c r="AGS2814" s="84"/>
      <c r="AGT2814" s="84"/>
      <c r="AGU2814" s="84"/>
      <c r="AGV2814" s="84"/>
      <c r="AGW2814" s="84"/>
      <c r="AGX2814" s="84"/>
      <c r="AGY2814" s="84"/>
      <c r="AGZ2814" s="84"/>
      <c r="AHA2814" s="84"/>
      <c r="AHB2814" s="84"/>
      <c r="AHC2814" s="84"/>
      <c r="AHD2814" s="84"/>
      <c r="AHE2814" s="84"/>
      <c r="AHF2814" s="84"/>
      <c r="AHG2814" s="84"/>
      <c r="AHH2814" s="84"/>
      <c r="AHI2814" s="84"/>
      <c r="AHJ2814" s="84"/>
      <c r="AHK2814" s="84"/>
      <c r="AHL2814" s="84"/>
      <c r="AHM2814" s="84"/>
      <c r="AHN2814" s="84"/>
      <c r="AHO2814" s="84"/>
      <c r="AHP2814" s="84"/>
      <c r="AHQ2814" s="84"/>
      <c r="AHR2814" s="84"/>
      <c r="AHS2814" s="84"/>
      <c r="AHT2814" s="84"/>
      <c r="AHU2814" s="84"/>
      <c r="AHV2814" s="84"/>
      <c r="AHW2814" s="84"/>
      <c r="AHX2814" s="84"/>
      <c r="AHY2814" s="84"/>
      <c r="AHZ2814" s="84"/>
      <c r="AIA2814" s="84"/>
      <c r="AIB2814" s="84"/>
      <c r="AIC2814" s="84"/>
      <c r="AID2814" s="84"/>
      <c r="AIE2814" s="84"/>
      <c r="AIF2814" s="84"/>
      <c r="AIG2814" s="84"/>
      <c r="AIH2814" s="84"/>
      <c r="AII2814" s="84"/>
      <c r="AIJ2814" s="84"/>
      <c r="AIK2814" s="84"/>
      <c r="AIL2814" s="84"/>
      <c r="AIM2814" s="84"/>
      <c r="AIN2814" s="84"/>
      <c r="AIO2814" s="84"/>
      <c r="AIP2814" s="84"/>
      <c r="AIQ2814" s="84"/>
      <c r="AIR2814" s="84"/>
      <c r="AIS2814" s="84"/>
      <c r="AIT2814" s="84"/>
      <c r="AIU2814" s="84"/>
      <c r="AIV2814" s="84"/>
      <c r="AIW2814" s="84"/>
      <c r="AIX2814" s="84"/>
      <c r="AIY2814" s="84"/>
      <c r="AIZ2814" s="84"/>
      <c r="AJA2814" s="84"/>
      <c r="AJB2814" s="84"/>
      <c r="AJC2814" s="84"/>
      <c r="AJD2814" s="84"/>
      <c r="AJE2814" s="84"/>
      <c r="AJF2814" s="84"/>
      <c r="AJG2814" s="84"/>
      <c r="AJH2814" s="84"/>
      <c r="AJI2814" s="84"/>
      <c r="AJJ2814" s="84"/>
      <c r="AJK2814" s="84"/>
      <c r="AJL2814" s="84"/>
      <c r="AJM2814" s="84"/>
      <c r="AJN2814" s="84"/>
      <c r="AJO2814" s="84"/>
      <c r="AJP2814" s="84"/>
      <c r="AJQ2814" s="84"/>
      <c r="AJR2814" s="84"/>
      <c r="AJS2814" s="84"/>
      <c r="AJT2814" s="84"/>
      <c r="AJU2814" s="84"/>
      <c r="AJV2814" s="84"/>
      <c r="AJW2814" s="84"/>
      <c r="AJX2814" s="84"/>
      <c r="AJY2814" s="84"/>
      <c r="AJZ2814" s="84"/>
      <c r="AKA2814" s="84"/>
      <c r="AKB2814" s="84"/>
      <c r="AKC2814" s="84"/>
      <c r="AKD2814" s="84"/>
      <c r="AKE2814" s="84"/>
      <c r="AKF2814" s="84"/>
      <c r="AKG2814" s="84"/>
      <c r="AKH2814" s="84"/>
      <c r="AKI2814" s="84"/>
      <c r="AKJ2814" s="84"/>
      <c r="AKK2814" s="84"/>
      <c r="AKL2814" s="84"/>
      <c r="AKM2814" s="84"/>
      <c r="AKN2814" s="84"/>
      <c r="AKO2814" s="84"/>
      <c r="AKP2814" s="84"/>
      <c r="AKQ2814" s="84"/>
      <c r="AKR2814" s="84"/>
      <c r="AKS2814" s="84"/>
      <c r="AKT2814" s="84"/>
      <c r="AKU2814" s="84"/>
      <c r="AKV2814" s="84"/>
      <c r="AKW2814" s="84"/>
      <c r="AKX2814" s="84"/>
      <c r="AKY2814" s="84"/>
      <c r="AKZ2814" s="84"/>
      <c r="ALA2814" s="84"/>
      <c r="ALB2814" s="84"/>
      <c r="ALC2814" s="84"/>
      <c r="ALD2814" s="84"/>
      <c r="ALE2814" s="84"/>
      <c r="ALF2814" s="84"/>
      <c r="ALG2814" s="84"/>
      <c r="ALH2814" s="84"/>
      <c r="ALI2814" s="84"/>
      <c r="ALJ2814" s="84"/>
      <c r="ALK2814" s="84"/>
      <c r="ALL2814" s="84"/>
      <c r="ALM2814" s="84"/>
      <c r="ALN2814" s="84"/>
      <c r="ALO2814" s="84"/>
      <c r="ALP2814" s="84"/>
      <c r="ALQ2814" s="84"/>
      <c r="ALR2814" s="84"/>
      <c r="ALS2814" s="84"/>
      <c r="ALT2814" s="84"/>
      <c r="ALU2814" s="84"/>
      <c r="ALV2814" s="84"/>
      <c r="ALW2814" s="84"/>
      <c r="ALX2814" s="84"/>
      <c r="ALY2814" s="84"/>
      <c r="ALZ2814" s="84"/>
      <c r="AMA2814" s="84"/>
      <c r="AMB2814" s="84"/>
      <c r="AMC2814" s="84"/>
      <c r="AMD2814" s="84"/>
      <c r="AME2814" s="84"/>
      <c r="AMF2814" s="84"/>
      <c r="AMG2814" s="84"/>
      <c r="AMH2814" s="84"/>
      <c r="AMI2814" s="84"/>
    </row>
    <row r="2815" spans="1:1023" s="83" customFormat="1" ht="15.75" customHeight="1" x14ac:dyDescent="0.25">
      <c r="A2815" s="3" t="s">
        <v>210</v>
      </c>
      <c r="B2815" s="5">
        <v>1</v>
      </c>
      <c r="C2815" s="5">
        <v>2</v>
      </c>
      <c r="D2815" s="5">
        <v>0</v>
      </c>
      <c r="E2815" s="5">
        <v>0</v>
      </c>
      <c r="F2815" s="5">
        <v>0</v>
      </c>
      <c r="G2815" s="5">
        <v>0</v>
      </c>
      <c r="H2815" s="5">
        <v>1</v>
      </c>
      <c r="I2815" s="5">
        <v>0</v>
      </c>
      <c r="J2815" s="5">
        <v>1</v>
      </c>
      <c r="K2815" s="5">
        <v>0</v>
      </c>
      <c r="L2815" s="5">
        <v>6</v>
      </c>
      <c r="M2815" s="104"/>
      <c r="N2815" s="104"/>
      <c r="O2815" s="104"/>
      <c r="P2815" s="10">
        <f t="shared" si="109"/>
        <v>11</v>
      </c>
      <c r="Q2815" s="5">
        <v>6</v>
      </c>
      <c r="R2815" s="4">
        <f t="shared" si="110"/>
        <v>0.11</v>
      </c>
      <c r="S2815" s="9" t="s">
        <v>294</v>
      </c>
      <c r="T2815" s="52" t="s">
        <v>1767</v>
      </c>
      <c r="U2815" s="53" t="s">
        <v>1768</v>
      </c>
      <c r="V2815" s="52" t="s">
        <v>438</v>
      </c>
      <c r="W2815" s="7" t="s">
        <v>1703</v>
      </c>
      <c r="X2815" s="8">
        <v>9</v>
      </c>
      <c r="Y2815" s="6" t="s">
        <v>463</v>
      </c>
      <c r="Z2815" s="38" t="s">
        <v>1738</v>
      </c>
      <c r="AA2815" s="38" t="s">
        <v>444</v>
      </c>
      <c r="AB2815" s="210" t="s">
        <v>567</v>
      </c>
      <c r="AC2815" s="225"/>
    </row>
    <row r="2816" spans="1:1023" s="83" customFormat="1" ht="15.75" customHeight="1" x14ac:dyDescent="0.25">
      <c r="A2816" s="3" t="s">
        <v>205</v>
      </c>
      <c r="B2816" s="5">
        <v>0</v>
      </c>
      <c r="C2816" s="5">
        <v>4</v>
      </c>
      <c r="D2816" s="5">
        <v>0</v>
      </c>
      <c r="E2816" s="5">
        <v>0</v>
      </c>
      <c r="F2816" s="5">
        <v>0</v>
      </c>
      <c r="G2816" s="5">
        <v>0</v>
      </c>
      <c r="H2816" s="5">
        <v>6</v>
      </c>
      <c r="I2816" s="5">
        <v>0</v>
      </c>
      <c r="J2816" s="5">
        <v>0</v>
      </c>
      <c r="K2816" s="5">
        <v>0</v>
      </c>
      <c r="L2816" s="5">
        <v>0</v>
      </c>
      <c r="M2816" s="104"/>
      <c r="N2816" s="104"/>
      <c r="O2816" s="104"/>
      <c r="P2816" s="10">
        <f t="shared" si="109"/>
        <v>10</v>
      </c>
      <c r="Q2816" s="5">
        <v>4</v>
      </c>
      <c r="R2816" s="4">
        <f t="shared" si="110"/>
        <v>0.1</v>
      </c>
      <c r="S2816" s="93" t="s">
        <v>294</v>
      </c>
      <c r="T2816" s="52" t="s">
        <v>1434</v>
      </c>
      <c r="U2816" s="53" t="s">
        <v>1435</v>
      </c>
      <c r="V2816" s="52" t="s">
        <v>391</v>
      </c>
      <c r="W2816" s="7" t="s">
        <v>1417</v>
      </c>
      <c r="X2816" s="8">
        <v>9</v>
      </c>
      <c r="Y2816" s="6" t="s">
        <v>463</v>
      </c>
      <c r="Z2816" s="38" t="s">
        <v>1418</v>
      </c>
      <c r="AA2816" s="38" t="s">
        <v>681</v>
      </c>
      <c r="AB2816" s="210" t="s">
        <v>627</v>
      </c>
      <c r="AC2816" s="225"/>
    </row>
    <row r="2817" spans="1:104" s="83" customFormat="1" ht="15.75" customHeight="1" x14ac:dyDescent="0.25">
      <c r="A2817" s="3" t="s">
        <v>238</v>
      </c>
      <c r="B2817" s="5">
        <v>1</v>
      </c>
      <c r="C2817" s="5">
        <v>3</v>
      </c>
      <c r="D2817" s="5">
        <v>2</v>
      </c>
      <c r="E2817" s="5">
        <v>0</v>
      </c>
      <c r="F2817" s="5">
        <v>3</v>
      </c>
      <c r="G2817" s="5">
        <v>0</v>
      </c>
      <c r="H2817" s="5">
        <v>0</v>
      </c>
      <c r="I2817" s="5">
        <v>0</v>
      </c>
      <c r="J2817" s="5">
        <v>0</v>
      </c>
      <c r="K2817" s="5">
        <v>1</v>
      </c>
      <c r="L2817" s="5">
        <v>0</v>
      </c>
      <c r="M2817" s="104"/>
      <c r="N2817" s="104"/>
      <c r="O2817" s="104"/>
      <c r="P2817" s="10">
        <f t="shared" si="109"/>
        <v>10</v>
      </c>
      <c r="Q2817" s="5">
        <v>13</v>
      </c>
      <c r="R2817" s="4">
        <f t="shared" si="110"/>
        <v>0.1</v>
      </c>
      <c r="S2817" s="9" t="s">
        <v>294</v>
      </c>
      <c r="T2817" s="52" t="s">
        <v>895</v>
      </c>
      <c r="U2817" s="53" t="s">
        <v>507</v>
      </c>
      <c r="V2817" s="52" t="s">
        <v>349</v>
      </c>
      <c r="W2817" s="7" t="s">
        <v>948</v>
      </c>
      <c r="X2817" s="8">
        <v>9</v>
      </c>
      <c r="Y2817" s="6" t="s">
        <v>298</v>
      </c>
      <c r="Z2817" s="38" t="s">
        <v>901</v>
      </c>
      <c r="AA2817" s="38" t="s">
        <v>902</v>
      </c>
      <c r="AB2817" s="210" t="s">
        <v>903</v>
      </c>
      <c r="AC2817" s="225"/>
    </row>
    <row r="2818" spans="1:104" s="83" customFormat="1" ht="15.75" customHeight="1" x14ac:dyDescent="0.25">
      <c r="A2818" s="3" t="s">
        <v>204</v>
      </c>
      <c r="B2818" s="5">
        <v>1</v>
      </c>
      <c r="C2818" s="5">
        <v>0</v>
      </c>
      <c r="D2818" s="5">
        <v>0</v>
      </c>
      <c r="E2818" s="5">
        <v>0</v>
      </c>
      <c r="F2818" s="5">
        <v>3</v>
      </c>
      <c r="G2818" s="5">
        <v>3</v>
      </c>
      <c r="H2818" s="5">
        <v>3</v>
      </c>
      <c r="I2818" s="5">
        <v>0</v>
      </c>
      <c r="J2818" s="5">
        <v>0</v>
      </c>
      <c r="K2818" s="5">
        <v>0</v>
      </c>
      <c r="L2818" s="5">
        <v>0</v>
      </c>
      <c r="M2818" s="104"/>
      <c r="N2818" s="104"/>
      <c r="O2818" s="104"/>
      <c r="P2818" s="10">
        <f t="shared" si="109"/>
        <v>10</v>
      </c>
      <c r="Q2818" s="5">
        <v>7</v>
      </c>
      <c r="R2818" s="4">
        <f t="shared" si="110"/>
        <v>0.1</v>
      </c>
      <c r="S2818" s="9" t="s">
        <v>294</v>
      </c>
      <c r="T2818" s="52" t="s">
        <v>1769</v>
      </c>
      <c r="U2818" s="53" t="s">
        <v>1047</v>
      </c>
      <c r="V2818" s="52" t="s">
        <v>297</v>
      </c>
      <c r="W2818" s="7" t="s">
        <v>1703</v>
      </c>
      <c r="X2818" s="8">
        <v>9</v>
      </c>
      <c r="Y2818" s="6" t="s">
        <v>542</v>
      </c>
      <c r="Z2818" s="38" t="s">
        <v>1738</v>
      </c>
      <c r="AA2818" s="38" t="s">
        <v>444</v>
      </c>
      <c r="AB2818" s="210" t="s">
        <v>567</v>
      </c>
      <c r="AC2818" s="225"/>
    </row>
    <row r="2819" spans="1:104" s="83" customFormat="1" ht="15.75" customHeight="1" x14ac:dyDescent="0.25">
      <c r="A2819" s="3" t="s">
        <v>213</v>
      </c>
      <c r="B2819" s="5">
        <v>2</v>
      </c>
      <c r="C2819" s="5">
        <v>3</v>
      </c>
      <c r="D2819" s="5">
        <v>2</v>
      </c>
      <c r="E2819" s="5">
        <v>0</v>
      </c>
      <c r="F2819" s="5">
        <v>0</v>
      </c>
      <c r="G2819" s="5">
        <v>1</v>
      </c>
      <c r="H2819" s="5">
        <v>2</v>
      </c>
      <c r="I2819" s="5">
        <v>0</v>
      </c>
      <c r="J2819" s="5">
        <v>0</v>
      </c>
      <c r="K2819" s="5">
        <v>0</v>
      </c>
      <c r="L2819" s="5">
        <v>0</v>
      </c>
      <c r="M2819" s="104"/>
      <c r="N2819" s="104"/>
      <c r="O2819" s="104"/>
      <c r="P2819" s="10">
        <f t="shared" si="109"/>
        <v>10</v>
      </c>
      <c r="Q2819" s="5">
        <v>15</v>
      </c>
      <c r="R2819" s="4">
        <f t="shared" si="110"/>
        <v>0.1</v>
      </c>
      <c r="S2819" s="9" t="s">
        <v>294</v>
      </c>
      <c r="T2819" s="52" t="s">
        <v>3394</v>
      </c>
      <c r="U2819" s="53" t="s">
        <v>399</v>
      </c>
      <c r="V2819" s="52" t="s">
        <v>1104</v>
      </c>
      <c r="W2819" s="7" t="s">
        <v>3309</v>
      </c>
      <c r="X2819" s="8">
        <v>9</v>
      </c>
      <c r="Y2819" s="6" t="s">
        <v>2010</v>
      </c>
      <c r="Z2819" s="38" t="s">
        <v>3371</v>
      </c>
      <c r="AA2819" s="38" t="s">
        <v>807</v>
      </c>
      <c r="AB2819" s="210" t="s">
        <v>381</v>
      </c>
      <c r="AC2819" s="227"/>
    </row>
    <row r="2820" spans="1:104" s="83" customFormat="1" ht="15.75" customHeight="1" x14ac:dyDescent="0.25">
      <c r="A2820" s="3" t="s">
        <v>215</v>
      </c>
      <c r="B2820" s="5">
        <v>1</v>
      </c>
      <c r="C2820" s="5">
        <v>2</v>
      </c>
      <c r="D2820" s="5">
        <v>2</v>
      </c>
      <c r="E2820" s="5">
        <v>0</v>
      </c>
      <c r="F2820" s="5">
        <v>3</v>
      </c>
      <c r="G2820" s="5">
        <v>0</v>
      </c>
      <c r="H2820" s="5">
        <v>0</v>
      </c>
      <c r="I2820" s="5"/>
      <c r="J2820" s="5">
        <v>0</v>
      </c>
      <c r="K2820" s="5">
        <v>2</v>
      </c>
      <c r="L2820" s="5">
        <v>0</v>
      </c>
      <c r="M2820" s="104"/>
      <c r="N2820" s="104"/>
      <c r="O2820" s="104"/>
      <c r="P2820" s="10">
        <f t="shared" si="109"/>
        <v>10</v>
      </c>
      <c r="Q2820" s="5">
        <v>10</v>
      </c>
      <c r="R2820" s="4">
        <f t="shared" si="110"/>
        <v>0.1</v>
      </c>
      <c r="S2820" s="9" t="s">
        <v>294</v>
      </c>
      <c r="T2820" s="52" t="s">
        <v>4198</v>
      </c>
      <c r="U2820" s="53" t="s">
        <v>306</v>
      </c>
      <c r="V2820" s="52" t="s">
        <v>397</v>
      </c>
      <c r="W2820" s="7" t="s">
        <v>4164</v>
      </c>
      <c r="X2820" s="8">
        <v>9</v>
      </c>
      <c r="Y2820" s="6" t="s">
        <v>463</v>
      </c>
      <c r="Z2820" s="38" t="s">
        <v>4189</v>
      </c>
      <c r="AA2820" s="38" t="s">
        <v>2111</v>
      </c>
      <c r="AB2820" s="210" t="s">
        <v>335</v>
      </c>
      <c r="AC2820" s="225"/>
    </row>
    <row r="2821" spans="1:104" s="83" customFormat="1" ht="15.75" customHeight="1" x14ac:dyDescent="0.25">
      <c r="A2821" s="3" t="s">
        <v>237</v>
      </c>
      <c r="B2821" s="5">
        <v>1</v>
      </c>
      <c r="C2821" s="5">
        <v>2</v>
      </c>
      <c r="D2821" s="5">
        <v>4</v>
      </c>
      <c r="E2821" s="5">
        <v>0</v>
      </c>
      <c r="F2821" s="5">
        <v>3</v>
      </c>
      <c r="G2821" s="5">
        <v>0</v>
      </c>
      <c r="H2821" s="5">
        <v>0</v>
      </c>
      <c r="I2821" s="5">
        <v>0</v>
      </c>
      <c r="J2821" s="5">
        <v>0</v>
      </c>
      <c r="K2821" s="5">
        <v>0</v>
      </c>
      <c r="L2821" s="5">
        <v>0</v>
      </c>
      <c r="M2821" s="104"/>
      <c r="N2821" s="104"/>
      <c r="O2821" s="104"/>
      <c r="P2821" s="10">
        <f t="shared" si="109"/>
        <v>10</v>
      </c>
      <c r="Q2821" s="5">
        <v>13</v>
      </c>
      <c r="R2821" s="4">
        <f t="shared" si="110"/>
        <v>0.1</v>
      </c>
      <c r="S2821" s="9" t="s">
        <v>294</v>
      </c>
      <c r="T2821" s="52" t="s">
        <v>893</v>
      </c>
      <c r="U2821" s="53" t="s">
        <v>894</v>
      </c>
      <c r="V2821" s="52" t="s">
        <v>743</v>
      </c>
      <c r="W2821" s="7" t="s">
        <v>948</v>
      </c>
      <c r="X2821" s="8">
        <v>9</v>
      </c>
      <c r="Y2821" s="6" t="s">
        <v>298</v>
      </c>
      <c r="Z2821" s="38" t="s">
        <v>901</v>
      </c>
      <c r="AA2821" s="38" t="s">
        <v>902</v>
      </c>
      <c r="AB2821" s="210" t="s">
        <v>903</v>
      </c>
      <c r="AC2821" s="225"/>
    </row>
    <row r="2822" spans="1:104" s="83" customFormat="1" ht="15.75" customHeight="1" x14ac:dyDescent="0.25">
      <c r="A2822" s="3" t="s">
        <v>236</v>
      </c>
      <c r="B2822" s="5">
        <v>2</v>
      </c>
      <c r="C2822" s="5">
        <v>2</v>
      </c>
      <c r="D2822" s="5">
        <v>0</v>
      </c>
      <c r="E2822" s="5">
        <v>0</v>
      </c>
      <c r="F2822" s="5">
        <v>3</v>
      </c>
      <c r="G2822" s="5">
        <v>0</v>
      </c>
      <c r="H2822" s="5">
        <v>0</v>
      </c>
      <c r="I2822" s="5">
        <v>1</v>
      </c>
      <c r="J2822" s="5">
        <v>2</v>
      </c>
      <c r="K2822" s="5">
        <v>0</v>
      </c>
      <c r="L2822" s="5">
        <v>0</v>
      </c>
      <c r="M2822" s="104"/>
      <c r="N2822" s="104"/>
      <c r="O2822" s="104"/>
      <c r="P2822" s="10">
        <f t="shared" si="109"/>
        <v>10</v>
      </c>
      <c r="Q2822" s="5">
        <v>22</v>
      </c>
      <c r="R2822" s="4">
        <f t="shared" si="110"/>
        <v>0.1</v>
      </c>
      <c r="S2822" s="9" t="s">
        <v>294</v>
      </c>
      <c r="T2822" s="52" t="s">
        <v>2561</v>
      </c>
      <c r="U2822" s="53" t="s">
        <v>474</v>
      </c>
      <c r="V2822" s="52" t="s">
        <v>634</v>
      </c>
      <c r="W2822" s="7" t="s">
        <v>2471</v>
      </c>
      <c r="X2822" s="8">
        <v>9</v>
      </c>
      <c r="Y2822" s="6" t="s">
        <v>2512</v>
      </c>
      <c r="Z2822" s="38" t="s">
        <v>2472</v>
      </c>
      <c r="AA2822" s="38" t="s">
        <v>2473</v>
      </c>
      <c r="AB2822" s="210" t="s">
        <v>1198</v>
      </c>
      <c r="AC2822" s="225"/>
    </row>
    <row r="2823" spans="1:104" s="83" customFormat="1" ht="15.75" customHeight="1" x14ac:dyDescent="0.25">
      <c r="A2823" s="3" t="s">
        <v>208</v>
      </c>
      <c r="B2823" s="5">
        <v>2</v>
      </c>
      <c r="C2823" s="5">
        <v>2</v>
      </c>
      <c r="D2823" s="5">
        <v>0</v>
      </c>
      <c r="E2823" s="5">
        <v>0</v>
      </c>
      <c r="F2823" s="5">
        <v>4</v>
      </c>
      <c r="G2823" s="5">
        <v>0</v>
      </c>
      <c r="H2823" s="5">
        <v>0</v>
      </c>
      <c r="I2823" s="5">
        <v>0</v>
      </c>
      <c r="J2823" s="5">
        <v>0</v>
      </c>
      <c r="K2823" s="5">
        <v>2</v>
      </c>
      <c r="L2823" s="5">
        <v>0</v>
      </c>
      <c r="M2823" s="104"/>
      <c r="N2823" s="104"/>
      <c r="O2823" s="104"/>
      <c r="P2823" s="10">
        <f t="shared" si="109"/>
        <v>10</v>
      </c>
      <c r="Q2823" s="5">
        <v>2</v>
      </c>
      <c r="R2823" s="4">
        <f t="shared" si="110"/>
        <v>0.1</v>
      </c>
      <c r="S2823" s="9" t="s">
        <v>294</v>
      </c>
      <c r="T2823" s="52" t="s">
        <v>1396</v>
      </c>
      <c r="U2823" s="53" t="s">
        <v>807</v>
      </c>
      <c r="V2823" s="52" t="s">
        <v>381</v>
      </c>
      <c r="W2823" s="7" t="s">
        <v>1373</v>
      </c>
      <c r="X2823" s="8">
        <v>9</v>
      </c>
      <c r="Y2823" s="6" t="s">
        <v>366</v>
      </c>
      <c r="Z2823" s="38" t="s">
        <v>1388</v>
      </c>
      <c r="AA2823" s="38" t="s">
        <v>1123</v>
      </c>
      <c r="AB2823" s="210" t="s">
        <v>304</v>
      </c>
      <c r="AC2823" s="225"/>
    </row>
    <row r="2824" spans="1:104" s="83" customFormat="1" ht="15.75" customHeight="1" x14ac:dyDescent="0.25">
      <c r="A2824" s="3" t="s">
        <v>218</v>
      </c>
      <c r="B2824" s="5">
        <v>1</v>
      </c>
      <c r="C2824" s="5">
        <v>1</v>
      </c>
      <c r="D2824" s="5">
        <v>2</v>
      </c>
      <c r="E2824" s="5">
        <v>0</v>
      </c>
      <c r="F2824" s="5">
        <v>2</v>
      </c>
      <c r="G2824" s="5">
        <v>0</v>
      </c>
      <c r="H2824" s="5">
        <v>3</v>
      </c>
      <c r="I2824" s="5">
        <v>0</v>
      </c>
      <c r="J2824" s="5">
        <v>1</v>
      </c>
      <c r="K2824" s="5">
        <v>0</v>
      </c>
      <c r="L2824" s="5">
        <v>0</v>
      </c>
      <c r="M2824" s="104"/>
      <c r="N2824" s="104"/>
      <c r="O2824" s="104"/>
      <c r="P2824" s="10">
        <f t="shared" si="109"/>
        <v>10</v>
      </c>
      <c r="Q2824" s="5">
        <v>15</v>
      </c>
      <c r="R2824" s="4">
        <f t="shared" si="110"/>
        <v>0.1</v>
      </c>
      <c r="S2824" s="9" t="s">
        <v>294</v>
      </c>
      <c r="T2824" s="52" t="s">
        <v>2855</v>
      </c>
      <c r="U2824" s="53" t="s">
        <v>624</v>
      </c>
      <c r="V2824" s="52" t="s">
        <v>397</v>
      </c>
      <c r="W2824" s="7" t="s">
        <v>2758</v>
      </c>
      <c r="X2824" s="8">
        <v>9</v>
      </c>
      <c r="Y2824" s="6" t="s">
        <v>2725</v>
      </c>
      <c r="Z2824" s="38" t="s">
        <v>2776</v>
      </c>
      <c r="AA2824" s="38" t="s">
        <v>331</v>
      </c>
      <c r="AB2824" s="210" t="s">
        <v>513</v>
      </c>
      <c r="AC2824" s="225"/>
    </row>
    <row r="2825" spans="1:104" s="83" customFormat="1" ht="15.75" customHeight="1" x14ac:dyDescent="0.25">
      <c r="A2825" s="3" t="s">
        <v>209</v>
      </c>
      <c r="B2825" s="5">
        <v>3</v>
      </c>
      <c r="C2825" s="5">
        <v>1</v>
      </c>
      <c r="D2825" s="5">
        <v>0</v>
      </c>
      <c r="E2825" s="5">
        <v>1</v>
      </c>
      <c r="F2825" s="5">
        <v>0</v>
      </c>
      <c r="G2825" s="5">
        <v>1</v>
      </c>
      <c r="H2825" s="5">
        <v>0</v>
      </c>
      <c r="I2825" s="5">
        <v>0</v>
      </c>
      <c r="J2825" s="5">
        <v>2</v>
      </c>
      <c r="K2825" s="5">
        <v>2</v>
      </c>
      <c r="L2825" s="5">
        <v>0</v>
      </c>
      <c r="M2825" s="104"/>
      <c r="N2825" s="104"/>
      <c r="O2825" s="104"/>
      <c r="P2825" s="10">
        <f t="shared" ref="P2825:P2888" si="111">SUM(B2825:L2825)</f>
        <v>10</v>
      </c>
      <c r="Q2825" s="5">
        <v>2</v>
      </c>
      <c r="R2825" s="4">
        <f t="shared" ref="R2825:R2888" si="112">P2825/100</f>
        <v>0.1</v>
      </c>
      <c r="S2825" s="9" t="s">
        <v>294</v>
      </c>
      <c r="T2825" s="52" t="s">
        <v>1397</v>
      </c>
      <c r="U2825" s="53" t="s">
        <v>1398</v>
      </c>
      <c r="V2825" s="52" t="s">
        <v>307</v>
      </c>
      <c r="W2825" s="7" t="s">
        <v>1373</v>
      </c>
      <c r="X2825" s="8">
        <v>9</v>
      </c>
      <c r="Y2825" s="6" t="s">
        <v>366</v>
      </c>
      <c r="Z2825" s="38" t="s">
        <v>1388</v>
      </c>
      <c r="AA2825" s="38" t="s">
        <v>1123</v>
      </c>
      <c r="AB2825" s="210" t="s">
        <v>304</v>
      </c>
      <c r="AC2825" s="225"/>
    </row>
    <row r="2826" spans="1:104" s="83" customFormat="1" ht="15.75" customHeight="1" x14ac:dyDescent="0.25">
      <c r="A2826" s="3" t="s">
        <v>219</v>
      </c>
      <c r="B2826" s="5">
        <v>1</v>
      </c>
      <c r="C2826" s="5">
        <v>1</v>
      </c>
      <c r="D2826" s="5">
        <v>2</v>
      </c>
      <c r="E2826" s="5">
        <v>3</v>
      </c>
      <c r="F2826" s="5">
        <v>2</v>
      </c>
      <c r="G2826" s="5">
        <v>0</v>
      </c>
      <c r="H2826" s="5">
        <v>0</v>
      </c>
      <c r="I2826" s="5">
        <v>0</v>
      </c>
      <c r="J2826" s="5">
        <v>1</v>
      </c>
      <c r="K2826" s="5">
        <v>0</v>
      </c>
      <c r="L2826" s="5">
        <v>0</v>
      </c>
      <c r="M2826" s="104"/>
      <c r="N2826" s="104"/>
      <c r="O2826" s="104"/>
      <c r="P2826" s="10">
        <f t="shared" si="111"/>
        <v>10</v>
      </c>
      <c r="Q2826" s="5">
        <v>15</v>
      </c>
      <c r="R2826" s="4">
        <f t="shared" si="112"/>
        <v>0.1</v>
      </c>
      <c r="S2826" s="9" t="s">
        <v>294</v>
      </c>
      <c r="T2826" s="52" t="s">
        <v>2856</v>
      </c>
      <c r="U2826" s="53" t="s">
        <v>800</v>
      </c>
      <c r="V2826" s="52" t="s">
        <v>397</v>
      </c>
      <c r="W2826" s="7" t="s">
        <v>2758</v>
      </c>
      <c r="X2826" s="8">
        <v>9</v>
      </c>
      <c r="Y2826" s="6" t="s">
        <v>542</v>
      </c>
      <c r="Z2826" s="38" t="s">
        <v>1039</v>
      </c>
      <c r="AA2826" s="38" t="s">
        <v>465</v>
      </c>
      <c r="AB2826" s="210" t="s">
        <v>301</v>
      </c>
      <c r="AC2826" s="225"/>
    </row>
    <row r="2827" spans="1:104" s="83" customFormat="1" ht="15.75" customHeight="1" x14ac:dyDescent="0.25">
      <c r="A2827" s="3" t="s">
        <v>204</v>
      </c>
      <c r="B2827" s="5">
        <v>1</v>
      </c>
      <c r="C2827" s="5">
        <v>2</v>
      </c>
      <c r="D2827" s="5">
        <v>2</v>
      </c>
      <c r="E2827" s="5">
        <v>3</v>
      </c>
      <c r="F2827" s="5">
        <v>1</v>
      </c>
      <c r="G2827" s="5">
        <v>0</v>
      </c>
      <c r="H2827" s="5">
        <v>0</v>
      </c>
      <c r="I2827" s="5">
        <v>0</v>
      </c>
      <c r="J2827" s="5">
        <v>0</v>
      </c>
      <c r="K2827" s="5">
        <v>0</v>
      </c>
      <c r="L2827" s="5">
        <v>0</v>
      </c>
      <c r="M2827" s="104"/>
      <c r="N2827" s="104"/>
      <c r="O2827" s="104"/>
      <c r="P2827" s="10">
        <f t="shared" si="111"/>
        <v>9</v>
      </c>
      <c r="Q2827" s="5">
        <v>3</v>
      </c>
      <c r="R2827" s="4">
        <f t="shared" si="112"/>
        <v>0.09</v>
      </c>
      <c r="S2827" s="9" t="s">
        <v>294</v>
      </c>
      <c r="T2827" s="52" t="s">
        <v>1399</v>
      </c>
      <c r="U2827" s="53" t="s">
        <v>807</v>
      </c>
      <c r="V2827" s="52" t="s">
        <v>391</v>
      </c>
      <c r="W2827" s="7" t="s">
        <v>1373</v>
      </c>
      <c r="X2827" s="8">
        <v>9</v>
      </c>
      <c r="Y2827" s="6" t="s">
        <v>366</v>
      </c>
      <c r="Z2827" s="38" t="s">
        <v>1388</v>
      </c>
      <c r="AA2827" s="38" t="s">
        <v>1123</v>
      </c>
      <c r="AB2827" s="210" t="s">
        <v>304</v>
      </c>
      <c r="AC2827" s="225"/>
    </row>
    <row r="2828" spans="1:104" s="83" customFormat="1" ht="15.75" customHeight="1" x14ac:dyDescent="0.25">
      <c r="A2828" s="3" t="s">
        <v>229</v>
      </c>
      <c r="B2828" s="5">
        <v>1</v>
      </c>
      <c r="C2828" s="5">
        <v>1</v>
      </c>
      <c r="D2828" s="5">
        <v>0</v>
      </c>
      <c r="E2828" s="5">
        <v>0</v>
      </c>
      <c r="F2828" s="5">
        <v>3</v>
      </c>
      <c r="G2828" s="5">
        <v>0</v>
      </c>
      <c r="H2828" s="5">
        <v>0</v>
      </c>
      <c r="I2828" s="5">
        <v>1</v>
      </c>
      <c r="J2828" s="5">
        <v>0</v>
      </c>
      <c r="K2828" s="5">
        <v>3</v>
      </c>
      <c r="L2828" s="5">
        <v>0</v>
      </c>
      <c r="M2828" s="104"/>
      <c r="N2828" s="104"/>
      <c r="O2828" s="104"/>
      <c r="P2828" s="10">
        <f t="shared" si="111"/>
        <v>9</v>
      </c>
      <c r="Q2828" s="5">
        <v>14</v>
      </c>
      <c r="R2828" s="4">
        <f t="shared" si="112"/>
        <v>0.09</v>
      </c>
      <c r="S2828" s="9" t="s">
        <v>294</v>
      </c>
      <c r="T2828" s="52" t="s">
        <v>897</v>
      </c>
      <c r="U2828" s="53" t="s">
        <v>541</v>
      </c>
      <c r="V2828" s="52" t="s">
        <v>670</v>
      </c>
      <c r="W2828" s="7" t="s">
        <v>948</v>
      </c>
      <c r="X2828" s="8">
        <v>9</v>
      </c>
      <c r="Y2828" s="6" t="s">
        <v>298</v>
      </c>
      <c r="Z2828" s="38" t="s">
        <v>901</v>
      </c>
      <c r="AA2828" s="38" t="s">
        <v>902</v>
      </c>
      <c r="AB2828" s="210" t="s">
        <v>903</v>
      </c>
      <c r="AC2828" s="225"/>
    </row>
    <row r="2829" spans="1:104" s="83" customFormat="1" ht="15.75" customHeight="1" x14ac:dyDescent="0.25">
      <c r="A2829" s="3" t="s">
        <v>204</v>
      </c>
      <c r="B2829" s="5">
        <v>1</v>
      </c>
      <c r="C2829" s="5">
        <v>2</v>
      </c>
      <c r="D2829" s="5">
        <v>0</v>
      </c>
      <c r="E2829" s="5">
        <v>0</v>
      </c>
      <c r="F2829" s="5">
        <v>1</v>
      </c>
      <c r="G2829" s="5">
        <v>0</v>
      </c>
      <c r="H2829" s="5">
        <v>0</v>
      </c>
      <c r="I2829" s="5">
        <v>0</v>
      </c>
      <c r="J2829" s="5">
        <v>1</v>
      </c>
      <c r="K2829" s="5">
        <v>0</v>
      </c>
      <c r="L2829" s="5">
        <v>4</v>
      </c>
      <c r="M2829" s="104"/>
      <c r="N2829" s="104"/>
      <c r="O2829" s="104"/>
      <c r="P2829" s="10">
        <f t="shared" si="111"/>
        <v>9</v>
      </c>
      <c r="Q2829" s="5">
        <v>9</v>
      </c>
      <c r="R2829" s="4">
        <f t="shared" si="112"/>
        <v>0.09</v>
      </c>
      <c r="S2829" s="9" t="s">
        <v>294</v>
      </c>
      <c r="T2829" s="52" t="s">
        <v>4288</v>
      </c>
      <c r="U2829" s="53" t="s">
        <v>787</v>
      </c>
      <c r="V2829" s="52" t="s">
        <v>381</v>
      </c>
      <c r="W2829" s="7" t="s">
        <v>4254</v>
      </c>
      <c r="X2829" s="8">
        <v>9</v>
      </c>
      <c r="Y2829" s="6" t="s">
        <v>366</v>
      </c>
      <c r="Z2829" s="38" t="s">
        <v>4280</v>
      </c>
      <c r="AA2829" s="38" t="s">
        <v>784</v>
      </c>
      <c r="AB2829" s="210" t="s">
        <v>301</v>
      </c>
      <c r="AC2829" s="225"/>
      <c r="CZ2829" s="83" t="s">
        <v>292</v>
      </c>
    </row>
    <row r="2830" spans="1:104" s="83" customFormat="1" ht="15.75" customHeight="1" x14ac:dyDescent="0.25">
      <c r="A2830" s="3" t="s">
        <v>210</v>
      </c>
      <c r="B2830" s="5">
        <v>3</v>
      </c>
      <c r="C2830" s="5">
        <v>2</v>
      </c>
      <c r="D2830" s="5">
        <v>0</v>
      </c>
      <c r="E2830" s="5">
        <v>0</v>
      </c>
      <c r="F2830" s="5">
        <v>1</v>
      </c>
      <c r="G2830" s="5">
        <v>3</v>
      </c>
      <c r="H2830" s="5">
        <v>0</v>
      </c>
      <c r="I2830" s="5">
        <v>0</v>
      </c>
      <c r="J2830" s="5">
        <v>0</v>
      </c>
      <c r="K2830" s="5">
        <v>0</v>
      </c>
      <c r="L2830" s="5">
        <v>0</v>
      </c>
      <c r="M2830" s="104"/>
      <c r="N2830" s="104"/>
      <c r="O2830" s="104"/>
      <c r="P2830" s="10">
        <f t="shared" si="111"/>
        <v>9</v>
      </c>
      <c r="Q2830" s="5">
        <v>3</v>
      </c>
      <c r="R2830" s="4">
        <f t="shared" si="112"/>
        <v>0.09</v>
      </c>
      <c r="S2830" s="9" t="s">
        <v>294</v>
      </c>
      <c r="T2830" s="52" t="s">
        <v>1400</v>
      </c>
      <c r="U2830" s="53" t="s">
        <v>1401</v>
      </c>
      <c r="V2830" s="52" t="s">
        <v>1402</v>
      </c>
      <c r="W2830" s="7" t="s">
        <v>1373</v>
      </c>
      <c r="X2830" s="8">
        <v>9</v>
      </c>
      <c r="Y2830" s="6" t="s">
        <v>366</v>
      </c>
      <c r="Z2830" s="38" t="s">
        <v>1388</v>
      </c>
      <c r="AA2830" s="38" t="s">
        <v>1123</v>
      </c>
      <c r="AB2830" s="210" t="s">
        <v>304</v>
      </c>
      <c r="AC2830" s="225"/>
    </row>
    <row r="2831" spans="1:104" s="83" customFormat="1" ht="15.75" customHeight="1" x14ac:dyDescent="0.25">
      <c r="A2831" s="3" t="s">
        <v>228</v>
      </c>
      <c r="B2831" s="5">
        <v>2</v>
      </c>
      <c r="C2831" s="5">
        <v>5</v>
      </c>
      <c r="D2831" s="5">
        <v>2</v>
      </c>
      <c r="E2831" s="5">
        <v>0</v>
      </c>
      <c r="F2831" s="5">
        <v>0</v>
      </c>
      <c r="G2831" s="5">
        <v>0</v>
      </c>
      <c r="H2831" s="5">
        <v>0</v>
      </c>
      <c r="I2831" s="5">
        <v>0</v>
      </c>
      <c r="J2831" s="5">
        <v>0</v>
      </c>
      <c r="K2831" s="5">
        <v>0</v>
      </c>
      <c r="L2831" s="5">
        <v>0</v>
      </c>
      <c r="M2831" s="104"/>
      <c r="N2831" s="104"/>
      <c r="O2831" s="104"/>
      <c r="P2831" s="10">
        <f t="shared" si="111"/>
        <v>9</v>
      </c>
      <c r="Q2831" s="5">
        <v>14</v>
      </c>
      <c r="R2831" s="4">
        <f t="shared" si="112"/>
        <v>0.09</v>
      </c>
      <c r="S2831" s="9" t="s">
        <v>294</v>
      </c>
      <c r="T2831" s="52" t="s">
        <v>896</v>
      </c>
      <c r="U2831" s="53" t="s">
        <v>474</v>
      </c>
      <c r="V2831" s="52" t="s">
        <v>790</v>
      </c>
      <c r="W2831" s="7" t="s">
        <v>948</v>
      </c>
      <c r="X2831" s="8">
        <v>9</v>
      </c>
      <c r="Y2831" s="6" t="s">
        <v>298</v>
      </c>
      <c r="Z2831" s="38" t="s">
        <v>901</v>
      </c>
      <c r="AA2831" s="38" t="s">
        <v>902</v>
      </c>
      <c r="AB2831" s="210" t="s">
        <v>903</v>
      </c>
      <c r="AC2831" s="225"/>
    </row>
    <row r="2832" spans="1:104" s="83" customFormat="1" ht="15.75" customHeight="1" x14ac:dyDescent="0.25">
      <c r="A2832" s="3" t="s">
        <v>220</v>
      </c>
      <c r="B2832" s="5">
        <v>2</v>
      </c>
      <c r="C2832" s="5">
        <v>1</v>
      </c>
      <c r="D2832" s="5">
        <v>0</v>
      </c>
      <c r="E2832" s="5">
        <v>0</v>
      </c>
      <c r="F2832" s="5">
        <v>4</v>
      </c>
      <c r="G2832" s="5">
        <v>0</v>
      </c>
      <c r="H2832" s="5">
        <v>1</v>
      </c>
      <c r="I2832" s="5">
        <v>0</v>
      </c>
      <c r="J2832" s="5">
        <v>0</v>
      </c>
      <c r="K2832" s="5">
        <v>0</v>
      </c>
      <c r="L2832" s="5">
        <v>0</v>
      </c>
      <c r="M2832" s="104"/>
      <c r="N2832" s="104"/>
      <c r="O2832" s="104"/>
      <c r="P2832" s="10">
        <f t="shared" si="111"/>
        <v>8</v>
      </c>
      <c r="Q2832" s="5">
        <v>17</v>
      </c>
      <c r="R2832" s="4">
        <f t="shared" si="112"/>
        <v>0.08</v>
      </c>
      <c r="S2832" s="9" t="s">
        <v>294</v>
      </c>
      <c r="T2832" s="52" t="s">
        <v>575</v>
      </c>
      <c r="U2832" s="53" t="s">
        <v>340</v>
      </c>
      <c r="V2832" s="52" t="s">
        <v>977</v>
      </c>
      <c r="W2832" s="7" t="s">
        <v>2758</v>
      </c>
      <c r="X2832" s="8">
        <v>9</v>
      </c>
      <c r="Y2832" s="6" t="s">
        <v>2735</v>
      </c>
      <c r="Z2832" s="38" t="s">
        <v>1039</v>
      </c>
      <c r="AA2832" s="38" t="s">
        <v>465</v>
      </c>
      <c r="AB2832" s="210" t="s">
        <v>301</v>
      </c>
      <c r="AC2832" s="225"/>
    </row>
    <row r="2833" spans="1:104" s="83" customFormat="1" ht="15.75" customHeight="1" x14ac:dyDescent="0.25">
      <c r="A2833" s="3" t="s">
        <v>206</v>
      </c>
      <c r="B2833" s="5">
        <v>1</v>
      </c>
      <c r="C2833" s="5">
        <v>2</v>
      </c>
      <c r="D2833" s="5">
        <v>0</v>
      </c>
      <c r="E2833" s="5">
        <v>3</v>
      </c>
      <c r="F2833" s="5">
        <v>0</v>
      </c>
      <c r="G2833" s="5">
        <v>0</v>
      </c>
      <c r="H2833" s="5">
        <v>2</v>
      </c>
      <c r="I2833" s="5">
        <v>0</v>
      </c>
      <c r="J2833" s="5">
        <v>0</v>
      </c>
      <c r="K2833" s="5">
        <v>0</v>
      </c>
      <c r="L2833" s="5">
        <v>0</v>
      </c>
      <c r="M2833" s="104"/>
      <c r="N2833" s="104"/>
      <c r="O2833" s="104"/>
      <c r="P2833" s="10">
        <f t="shared" si="111"/>
        <v>8</v>
      </c>
      <c r="Q2833" s="5">
        <v>2</v>
      </c>
      <c r="R2833" s="4">
        <f t="shared" si="112"/>
        <v>0.08</v>
      </c>
      <c r="S2833" s="9" t="s">
        <v>294</v>
      </c>
      <c r="T2833" s="52" t="s">
        <v>4114</v>
      </c>
      <c r="U2833" s="53" t="s">
        <v>474</v>
      </c>
      <c r="V2833" s="52" t="s">
        <v>381</v>
      </c>
      <c r="W2833" s="7" t="s">
        <v>4341</v>
      </c>
      <c r="X2833" s="8">
        <v>9</v>
      </c>
      <c r="Y2833" s="6" t="s">
        <v>366</v>
      </c>
      <c r="Z2833" s="38" t="s">
        <v>4113</v>
      </c>
      <c r="AA2833" s="38" t="s">
        <v>334</v>
      </c>
      <c r="AB2833" s="210" t="s">
        <v>373</v>
      </c>
      <c r="AC2833" s="225"/>
    </row>
    <row r="2834" spans="1:104" s="83" customFormat="1" ht="15.75" customHeight="1" x14ac:dyDescent="0.25">
      <c r="A2834" s="3" t="s">
        <v>204</v>
      </c>
      <c r="B2834" s="5">
        <v>1</v>
      </c>
      <c r="C2834" s="5">
        <v>1</v>
      </c>
      <c r="D2834" s="5">
        <v>0</v>
      </c>
      <c r="E2834" s="5">
        <v>0</v>
      </c>
      <c r="F2834" s="5">
        <v>0</v>
      </c>
      <c r="G2834" s="5">
        <v>0</v>
      </c>
      <c r="H2834" s="5">
        <v>0</v>
      </c>
      <c r="I2834" s="5">
        <v>0</v>
      </c>
      <c r="J2834" s="5">
        <v>1</v>
      </c>
      <c r="K2834" s="5">
        <v>2</v>
      </c>
      <c r="L2834" s="5">
        <v>3</v>
      </c>
      <c r="M2834" s="104"/>
      <c r="N2834" s="104"/>
      <c r="O2834" s="104"/>
      <c r="P2834" s="10">
        <f t="shared" si="111"/>
        <v>8</v>
      </c>
      <c r="Q2834" s="5">
        <v>10</v>
      </c>
      <c r="R2834" s="4">
        <f t="shared" si="112"/>
        <v>0.08</v>
      </c>
      <c r="S2834" s="27" t="s">
        <v>294</v>
      </c>
      <c r="T2834" s="52" t="s">
        <v>947</v>
      </c>
      <c r="U2834" s="53" t="s">
        <v>564</v>
      </c>
      <c r="V2834" s="52" t="s">
        <v>301</v>
      </c>
      <c r="W2834" s="7" t="s">
        <v>2938</v>
      </c>
      <c r="X2834" s="8">
        <v>9</v>
      </c>
      <c r="Y2834" s="6" t="s">
        <v>542</v>
      </c>
      <c r="Z2834" s="38" t="s">
        <v>3027</v>
      </c>
      <c r="AA2834" s="38" t="s">
        <v>784</v>
      </c>
      <c r="AB2834" s="210" t="s">
        <v>344</v>
      </c>
      <c r="AC2834" s="225"/>
    </row>
    <row r="2835" spans="1:104" s="83" customFormat="1" ht="15.75" customHeight="1" x14ac:dyDescent="0.25">
      <c r="A2835" s="3" t="s">
        <v>204</v>
      </c>
      <c r="B2835" s="5">
        <v>1</v>
      </c>
      <c r="C2835" s="5">
        <v>2</v>
      </c>
      <c r="D2835" s="5">
        <v>0</v>
      </c>
      <c r="E2835" s="5">
        <v>0</v>
      </c>
      <c r="F2835" s="5">
        <v>0</v>
      </c>
      <c r="G2835" s="5">
        <v>0</v>
      </c>
      <c r="H2835" s="5">
        <v>1</v>
      </c>
      <c r="I2835" s="5">
        <v>0</v>
      </c>
      <c r="J2835" s="5">
        <v>0</v>
      </c>
      <c r="K2835" s="5">
        <v>2</v>
      </c>
      <c r="L2835" s="5">
        <v>2</v>
      </c>
      <c r="M2835" s="104"/>
      <c r="N2835" s="104"/>
      <c r="O2835" s="104"/>
      <c r="P2835" s="10">
        <f t="shared" si="111"/>
        <v>8</v>
      </c>
      <c r="Q2835" s="5">
        <v>1</v>
      </c>
      <c r="R2835" s="4">
        <f t="shared" si="112"/>
        <v>0.08</v>
      </c>
      <c r="S2835" s="9" t="s">
        <v>294</v>
      </c>
      <c r="T2835" s="52" t="s">
        <v>3433</v>
      </c>
      <c r="U2835" s="53" t="s">
        <v>1508</v>
      </c>
      <c r="V2835" s="52" t="s">
        <v>609</v>
      </c>
      <c r="W2835" s="7" t="s">
        <v>3424</v>
      </c>
      <c r="X2835" s="8">
        <v>9</v>
      </c>
      <c r="Y2835" s="6" t="s">
        <v>1775</v>
      </c>
      <c r="Z2835" s="38" t="s">
        <v>3425</v>
      </c>
      <c r="AA2835" s="38" t="s">
        <v>1821</v>
      </c>
      <c r="AB2835" s="210" t="s">
        <v>609</v>
      </c>
      <c r="AC2835" s="225"/>
    </row>
    <row r="2836" spans="1:104" s="83" customFormat="1" ht="15.75" customHeight="1" x14ac:dyDescent="0.25">
      <c r="A2836" s="3" t="s">
        <v>221</v>
      </c>
      <c r="B2836" s="5">
        <v>0</v>
      </c>
      <c r="C2836" s="5">
        <v>2</v>
      </c>
      <c r="D2836" s="5">
        <v>0</v>
      </c>
      <c r="E2836" s="5">
        <v>3</v>
      </c>
      <c r="F2836" s="5">
        <v>0</v>
      </c>
      <c r="G2836" s="5">
        <v>0</v>
      </c>
      <c r="H2836" s="5">
        <v>0</v>
      </c>
      <c r="I2836" s="5">
        <v>0</v>
      </c>
      <c r="J2836" s="5">
        <v>1</v>
      </c>
      <c r="K2836" s="5">
        <v>2</v>
      </c>
      <c r="L2836" s="5">
        <v>0</v>
      </c>
      <c r="M2836" s="104"/>
      <c r="N2836" s="104"/>
      <c r="O2836" s="104"/>
      <c r="P2836" s="10">
        <f t="shared" si="111"/>
        <v>8</v>
      </c>
      <c r="Q2836" s="5">
        <v>17</v>
      </c>
      <c r="R2836" s="4">
        <f t="shared" si="112"/>
        <v>0.08</v>
      </c>
      <c r="S2836" s="9" t="s">
        <v>294</v>
      </c>
      <c r="T2836" s="52" t="s">
        <v>2857</v>
      </c>
      <c r="U2836" s="53" t="s">
        <v>865</v>
      </c>
      <c r="V2836" s="52" t="s">
        <v>312</v>
      </c>
      <c r="W2836" s="7" t="s">
        <v>2758</v>
      </c>
      <c r="X2836" s="8">
        <v>9</v>
      </c>
      <c r="Y2836" s="6" t="s">
        <v>2735</v>
      </c>
      <c r="Z2836" s="38" t="s">
        <v>1039</v>
      </c>
      <c r="AA2836" s="38" t="s">
        <v>465</v>
      </c>
      <c r="AB2836" s="210" t="s">
        <v>301</v>
      </c>
      <c r="AC2836" s="225"/>
    </row>
    <row r="2837" spans="1:104" s="83" customFormat="1" ht="15.75" customHeight="1" x14ac:dyDescent="0.25">
      <c r="A2837" s="3" t="s">
        <v>211</v>
      </c>
      <c r="B2837" s="5">
        <v>2</v>
      </c>
      <c r="C2837" s="5">
        <v>0</v>
      </c>
      <c r="D2837" s="5">
        <v>0</v>
      </c>
      <c r="E2837" s="5">
        <v>0</v>
      </c>
      <c r="F2837" s="5">
        <v>2</v>
      </c>
      <c r="G2837" s="5">
        <v>0</v>
      </c>
      <c r="H2837" s="5">
        <v>2</v>
      </c>
      <c r="I2837" s="5">
        <v>1</v>
      </c>
      <c r="J2837" s="5">
        <v>0</v>
      </c>
      <c r="K2837" s="5">
        <v>0</v>
      </c>
      <c r="L2837" s="5">
        <v>0</v>
      </c>
      <c r="M2837" s="104"/>
      <c r="N2837" s="104"/>
      <c r="O2837" s="104"/>
      <c r="P2837" s="10">
        <f t="shared" si="111"/>
        <v>7</v>
      </c>
      <c r="Q2837" s="5">
        <v>10</v>
      </c>
      <c r="R2837" s="4">
        <f t="shared" si="112"/>
        <v>7.0000000000000007E-2</v>
      </c>
      <c r="S2837" s="9" t="s">
        <v>294</v>
      </c>
      <c r="T2837" s="52" t="s">
        <v>4289</v>
      </c>
      <c r="U2837" s="53" t="s">
        <v>792</v>
      </c>
      <c r="V2837" s="52" t="s">
        <v>972</v>
      </c>
      <c r="W2837" s="7" t="s">
        <v>4254</v>
      </c>
      <c r="X2837" s="8">
        <v>9</v>
      </c>
      <c r="Y2837" s="6" t="s">
        <v>366</v>
      </c>
      <c r="Z2837" s="38" t="s">
        <v>4280</v>
      </c>
      <c r="AA2837" s="38" t="s">
        <v>784</v>
      </c>
      <c r="AB2837" s="210" t="s">
        <v>301</v>
      </c>
      <c r="AC2837" s="225"/>
      <c r="CZ2837" s="83" t="s">
        <v>293</v>
      </c>
    </row>
    <row r="2838" spans="1:104" s="83" customFormat="1" ht="15.75" customHeight="1" x14ac:dyDescent="0.25">
      <c r="A2838" s="3" t="s">
        <v>213</v>
      </c>
      <c r="B2838" s="5">
        <v>0</v>
      </c>
      <c r="C2838" s="5">
        <v>1</v>
      </c>
      <c r="D2838" s="5">
        <v>2</v>
      </c>
      <c r="E2838" s="5">
        <v>0</v>
      </c>
      <c r="F2838" s="5">
        <v>1</v>
      </c>
      <c r="G2838" s="5">
        <v>0</v>
      </c>
      <c r="H2838" s="5">
        <v>0</v>
      </c>
      <c r="I2838" s="5">
        <v>0</v>
      </c>
      <c r="J2838" s="5">
        <v>1</v>
      </c>
      <c r="K2838" s="5">
        <v>2</v>
      </c>
      <c r="L2838" s="5">
        <v>0</v>
      </c>
      <c r="M2838" s="104"/>
      <c r="N2838" s="104"/>
      <c r="O2838" s="104"/>
      <c r="P2838" s="10">
        <f t="shared" si="111"/>
        <v>7</v>
      </c>
      <c r="Q2838" s="5">
        <v>10</v>
      </c>
      <c r="R2838" s="4">
        <f t="shared" si="112"/>
        <v>7.0000000000000007E-2</v>
      </c>
      <c r="S2838" s="9" t="s">
        <v>294</v>
      </c>
      <c r="T2838" s="52" t="s">
        <v>3207</v>
      </c>
      <c r="U2838" s="53" t="s">
        <v>331</v>
      </c>
      <c r="V2838" s="52" t="s">
        <v>490</v>
      </c>
      <c r="W2838" s="7" t="s">
        <v>4254</v>
      </c>
      <c r="X2838" s="8">
        <v>9</v>
      </c>
      <c r="Y2838" s="6" t="s">
        <v>542</v>
      </c>
      <c r="Z2838" s="38" t="s">
        <v>4280</v>
      </c>
      <c r="AA2838" s="38" t="s">
        <v>784</v>
      </c>
      <c r="AB2838" s="210" t="s">
        <v>301</v>
      </c>
      <c r="AC2838" s="225"/>
    </row>
    <row r="2839" spans="1:104" s="83" customFormat="1" ht="15.75" customHeight="1" x14ac:dyDescent="0.25">
      <c r="A2839" s="3" t="s">
        <v>224</v>
      </c>
      <c r="B2839" s="5">
        <v>0</v>
      </c>
      <c r="C2839" s="5">
        <v>3</v>
      </c>
      <c r="D2839" s="5">
        <v>0</v>
      </c>
      <c r="E2839" s="5">
        <v>3</v>
      </c>
      <c r="F2839" s="5">
        <v>1</v>
      </c>
      <c r="G2839" s="5">
        <v>0</v>
      </c>
      <c r="H2839" s="5">
        <v>0</v>
      </c>
      <c r="I2839" s="5">
        <v>0</v>
      </c>
      <c r="J2839" s="5">
        <v>0</v>
      </c>
      <c r="K2839" s="5">
        <v>0</v>
      </c>
      <c r="L2839" s="5">
        <v>0</v>
      </c>
      <c r="M2839" s="104"/>
      <c r="N2839" s="104"/>
      <c r="O2839" s="104"/>
      <c r="P2839" s="10">
        <f t="shared" si="111"/>
        <v>7</v>
      </c>
      <c r="Q2839" s="5">
        <v>19</v>
      </c>
      <c r="R2839" s="4">
        <f t="shared" si="112"/>
        <v>7.0000000000000007E-2</v>
      </c>
      <c r="S2839" s="9" t="s">
        <v>294</v>
      </c>
      <c r="T2839" s="52" t="s">
        <v>2860</v>
      </c>
      <c r="U2839" s="53" t="s">
        <v>329</v>
      </c>
      <c r="V2839" s="52" t="s">
        <v>457</v>
      </c>
      <c r="W2839" s="7" t="s">
        <v>2758</v>
      </c>
      <c r="X2839" s="8">
        <v>9</v>
      </c>
      <c r="Y2839" s="6" t="s">
        <v>542</v>
      </c>
      <c r="Z2839" s="38" t="s">
        <v>1039</v>
      </c>
      <c r="AA2839" s="38" t="s">
        <v>465</v>
      </c>
      <c r="AB2839" s="210" t="s">
        <v>301</v>
      </c>
      <c r="AC2839" s="225"/>
    </row>
    <row r="2840" spans="1:104" s="83" customFormat="1" ht="15.75" customHeight="1" x14ac:dyDescent="0.25">
      <c r="A2840" s="3" t="s">
        <v>224</v>
      </c>
      <c r="B2840" s="5">
        <v>1</v>
      </c>
      <c r="C2840" s="5">
        <v>3</v>
      </c>
      <c r="D2840" s="5">
        <v>0</v>
      </c>
      <c r="E2840" s="5">
        <v>0</v>
      </c>
      <c r="F2840" s="5">
        <v>3</v>
      </c>
      <c r="G2840" s="5">
        <v>0</v>
      </c>
      <c r="H2840" s="5">
        <v>0</v>
      </c>
      <c r="I2840" s="5">
        <v>0</v>
      </c>
      <c r="J2840" s="5">
        <v>0</v>
      </c>
      <c r="K2840" s="5">
        <v>0</v>
      </c>
      <c r="L2840" s="5">
        <v>0</v>
      </c>
      <c r="M2840" s="104"/>
      <c r="N2840" s="104"/>
      <c r="O2840" s="104"/>
      <c r="P2840" s="10">
        <f t="shared" si="111"/>
        <v>7</v>
      </c>
      <c r="Q2840" s="5">
        <v>15</v>
      </c>
      <c r="R2840" s="4">
        <f t="shared" si="112"/>
        <v>7.0000000000000007E-2</v>
      </c>
      <c r="S2840" s="9" t="s">
        <v>294</v>
      </c>
      <c r="T2840" s="52" t="s">
        <v>881</v>
      </c>
      <c r="U2840" s="53" t="s">
        <v>545</v>
      </c>
      <c r="V2840" s="52" t="s">
        <v>627</v>
      </c>
      <c r="W2840" s="7" t="s">
        <v>948</v>
      </c>
      <c r="X2840" s="8">
        <v>9</v>
      </c>
      <c r="Y2840" s="6" t="s">
        <v>542</v>
      </c>
      <c r="Z2840" s="38" t="s">
        <v>666</v>
      </c>
      <c r="AA2840" s="38" t="s">
        <v>483</v>
      </c>
      <c r="AB2840" s="210" t="s">
        <v>667</v>
      </c>
      <c r="AC2840" s="225"/>
    </row>
    <row r="2841" spans="1:104" s="83" customFormat="1" ht="15.75" customHeight="1" x14ac:dyDescent="0.25">
      <c r="A2841" s="3" t="s">
        <v>222</v>
      </c>
      <c r="B2841" s="5">
        <v>1</v>
      </c>
      <c r="C2841" s="5">
        <v>3</v>
      </c>
      <c r="D2841" s="5">
        <v>0</v>
      </c>
      <c r="E2841" s="5">
        <v>3</v>
      </c>
      <c r="F2841" s="5">
        <v>0</v>
      </c>
      <c r="G2841" s="5">
        <v>0</v>
      </c>
      <c r="H2841" s="5">
        <v>0</v>
      </c>
      <c r="I2841" s="5">
        <v>0</v>
      </c>
      <c r="J2841" s="5">
        <v>0</v>
      </c>
      <c r="K2841" s="5">
        <v>0</v>
      </c>
      <c r="L2841" s="5">
        <v>0</v>
      </c>
      <c r="M2841" s="104"/>
      <c r="N2841" s="104"/>
      <c r="O2841" s="104"/>
      <c r="P2841" s="10">
        <f t="shared" si="111"/>
        <v>7</v>
      </c>
      <c r="Q2841" s="5">
        <v>15</v>
      </c>
      <c r="R2841" s="4">
        <f t="shared" si="112"/>
        <v>7.0000000000000007E-2</v>
      </c>
      <c r="S2841" s="9" t="s">
        <v>294</v>
      </c>
      <c r="T2841" s="52" t="s">
        <v>879</v>
      </c>
      <c r="U2841" s="53" t="s">
        <v>452</v>
      </c>
      <c r="V2841" s="52" t="s">
        <v>355</v>
      </c>
      <c r="W2841" s="7" t="s">
        <v>948</v>
      </c>
      <c r="X2841" s="8">
        <v>9</v>
      </c>
      <c r="Y2841" s="6" t="s">
        <v>542</v>
      </c>
      <c r="Z2841" s="38" t="s">
        <v>666</v>
      </c>
      <c r="AA2841" s="38" t="s">
        <v>483</v>
      </c>
      <c r="AB2841" s="210" t="s">
        <v>667</v>
      </c>
      <c r="AC2841" s="225"/>
    </row>
    <row r="2842" spans="1:104" s="83" customFormat="1" ht="15.75" customHeight="1" x14ac:dyDescent="0.25">
      <c r="A2842" s="3" t="s">
        <v>219</v>
      </c>
      <c r="B2842" s="5">
        <v>2</v>
      </c>
      <c r="C2842" s="5">
        <v>1</v>
      </c>
      <c r="D2842" s="5">
        <v>0</v>
      </c>
      <c r="E2842" s="5">
        <v>0</v>
      </c>
      <c r="F2842" s="5">
        <v>1</v>
      </c>
      <c r="G2842" s="5">
        <v>3</v>
      </c>
      <c r="H2842" s="5">
        <v>0</v>
      </c>
      <c r="I2842" s="5">
        <v>0</v>
      </c>
      <c r="J2842" s="5">
        <v>0</v>
      </c>
      <c r="K2842" s="5">
        <v>0</v>
      </c>
      <c r="L2842" s="5">
        <v>0</v>
      </c>
      <c r="M2842" s="104"/>
      <c r="N2842" s="104"/>
      <c r="O2842" s="104"/>
      <c r="P2842" s="10">
        <f t="shared" si="111"/>
        <v>7</v>
      </c>
      <c r="Q2842" s="5">
        <v>15</v>
      </c>
      <c r="R2842" s="4">
        <f t="shared" si="112"/>
        <v>7.0000000000000007E-2</v>
      </c>
      <c r="S2842" s="9" t="s">
        <v>294</v>
      </c>
      <c r="T2842" s="52" t="s">
        <v>867</v>
      </c>
      <c r="U2842" s="53" t="s">
        <v>452</v>
      </c>
      <c r="V2842" s="52" t="s">
        <v>349</v>
      </c>
      <c r="W2842" s="7" t="s">
        <v>948</v>
      </c>
      <c r="X2842" s="8">
        <v>9</v>
      </c>
      <c r="Y2842" s="6" t="s">
        <v>542</v>
      </c>
      <c r="Z2842" s="38" t="s">
        <v>666</v>
      </c>
      <c r="AA2842" s="38" t="s">
        <v>483</v>
      </c>
      <c r="AB2842" s="210" t="s">
        <v>667</v>
      </c>
      <c r="AC2842" s="225"/>
    </row>
    <row r="2843" spans="1:104" s="83" customFormat="1" ht="15.75" customHeight="1" x14ac:dyDescent="0.25">
      <c r="A2843" s="3" t="s">
        <v>223</v>
      </c>
      <c r="B2843" s="5">
        <v>2</v>
      </c>
      <c r="C2843" s="5">
        <v>1</v>
      </c>
      <c r="D2843" s="5">
        <v>2</v>
      </c>
      <c r="E2843" s="5">
        <v>0</v>
      </c>
      <c r="F2843" s="5">
        <v>2</v>
      </c>
      <c r="G2843" s="5">
        <v>0</v>
      </c>
      <c r="H2843" s="5">
        <v>0</v>
      </c>
      <c r="I2843" s="5">
        <v>0</v>
      </c>
      <c r="J2843" s="5">
        <v>0</v>
      </c>
      <c r="K2843" s="5">
        <v>0</v>
      </c>
      <c r="L2843" s="5">
        <v>0</v>
      </c>
      <c r="M2843" s="104"/>
      <c r="N2843" s="104"/>
      <c r="O2843" s="104"/>
      <c r="P2843" s="10">
        <f t="shared" si="111"/>
        <v>7</v>
      </c>
      <c r="Q2843" s="5">
        <v>19</v>
      </c>
      <c r="R2843" s="4">
        <f t="shared" si="112"/>
        <v>7.0000000000000007E-2</v>
      </c>
      <c r="S2843" s="9" t="s">
        <v>294</v>
      </c>
      <c r="T2843" s="52" t="s">
        <v>2859</v>
      </c>
      <c r="U2843" s="53" t="s">
        <v>2196</v>
      </c>
      <c r="V2843" s="52" t="s">
        <v>304</v>
      </c>
      <c r="W2843" s="7" t="s">
        <v>2758</v>
      </c>
      <c r="X2843" s="8">
        <v>9</v>
      </c>
      <c r="Y2843" s="6" t="s">
        <v>366</v>
      </c>
      <c r="Z2843" s="38" t="s">
        <v>2776</v>
      </c>
      <c r="AA2843" s="38" t="s">
        <v>331</v>
      </c>
      <c r="AB2843" s="210" t="s">
        <v>513</v>
      </c>
      <c r="AC2843" s="225"/>
    </row>
    <row r="2844" spans="1:104" s="83" customFormat="1" ht="15.75" customHeight="1" x14ac:dyDescent="0.25">
      <c r="A2844" s="3" t="s">
        <v>222</v>
      </c>
      <c r="B2844" s="5">
        <v>1</v>
      </c>
      <c r="C2844" s="5">
        <v>3</v>
      </c>
      <c r="D2844" s="5">
        <v>0</v>
      </c>
      <c r="E2844" s="5">
        <v>0</v>
      </c>
      <c r="F2844" s="5">
        <v>0</v>
      </c>
      <c r="G2844" s="5">
        <v>0</v>
      </c>
      <c r="H2844" s="5">
        <v>1</v>
      </c>
      <c r="I2844" s="5">
        <v>1</v>
      </c>
      <c r="J2844" s="5">
        <v>1</v>
      </c>
      <c r="K2844" s="5">
        <v>0</v>
      </c>
      <c r="L2844" s="5">
        <v>0</v>
      </c>
      <c r="M2844" s="104"/>
      <c r="N2844" s="104"/>
      <c r="O2844" s="104"/>
      <c r="P2844" s="10">
        <f t="shared" si="111"/>
        <v>7</v>
      </c>
      <c r="Q2844" s="5">
        <v>19</v>
      </c>
      <c r="R2844" s="4">
        <f t="shared" si="112"/>
        <v>7.0000000000000007E-2</v>
      </c>
      <c r="S2844" s="9" t="s">
        <v>294</v>
      </c>
      <c r="T2844" s="52" t="s">
        <v>2858</v>
      </c>
      <c r="U2844" s="53" t="s">
        <v>354</v>
      </c>
      <c r="V2844" s="52" t="s">
        <v>397</v>
      </c>
      <c r="W2844" s="7" t="s">
        <v>2758</v>
      </c>
      <c r="X2844" s="8">
        <v>9</v>
      </c>
      <c r="Y2844" s="6" t="s">
        <v>2735</v>
      </c>
      <c r="Z2844" s="38" t="s">
        <v>1039</v>
      </c>
      <c r="AA2844" s="38" t="s">
        <v>465</v>
      </c>
      <c r="AB2844" s="210" t="s">
        <v>301</v>
      </c>
      <c r="AC2844" s="225"/>
    </row>
    <row r="2845" spans="1:104" s="83" customFormat="1" ht="15.75" customHeight="1" x14ac:dyDescent="0.25">
      <c r="A2845" s="3" t="s">
        <v>225</v>
      </c>
      <c r="B2845" s="5">
        <v>2</v>
      </c>
      <c r="C2845" s="5">
        <v>1</v>
      </c>
      <c r="D2845" s="5">
        <v>2</v>
      </c>
      <c r="E2845" s="5">
        <v>0</v>
      </c>
      <c r="F2845" s="5">
        <v>2</v>
      </c>
      <c r="G2845" s="5">
        <v>0</v>
      </c>
      <c r="H2845" s="5">
        <v>0</v>
      </c>
      <c r="I2845" s="5">
        <v>0</v>
      </c>
      <c r="J2845" s="5">
        <v>0</v>
      </c>
      <c r="K2845" s="5">
        <v>0</v>
      </c>
      <c r="L2845" s="5">
        <v>0</v>
      </c>
      <c r="M2845" s="104"/>
      <c r="N2845" s="104"/>
      <c r="O2845" s="104"/>
      <c r="P2845" s="10">
        <f t="shared" si="111"/>
        <v>7</v>
      </c>
      <c r="Q2845" s="5">
        <v>19</v>
      </c>
      <c r="R2845" s="4">
        <f t="shared" si="112"/>
        <v>7.0000000000000007E-2</v>
      </c>
      <c r="S2845" s="9" t="s">
        <v>294</v>
      </c>
      <c r="T2845" s="52" t="s">
        <v>2861</v>
      </c>
      <c r="U2845" s="53" t="s">
        <v>462</v>
      </c>
      <c r="V2845" s="52" t="s">
        <v>341</v>
      </c>
      <c r="W2845" s="7" t="s">
        <v>2758</v>
      </c>
      <c r="X2845" s="8">
        <v>9</v>
      </c>
      <c r="Y2845" s="6" t="s">
        <v>366</v>
      </c>
      <c r="Z2845" s="38" t="s">
        <v>2776</v>
      </c>
      <c r="AA2845" s="38" t="s">
        <v>331</v>
      </c>
      <c r="AB2845" s="210" t="s">
        <v>513</v>
      </c>
      <c r="AC2845" s="225"/>
    </row>
    <row r="2846" spans="1:104" s="83" customFormat="1" ht="15.75" customHeight="1" x14ac:dyDescent="0.25">
      <c r="A2846" s="3" t="s">
        <v>227</v>
      </c>
      <c r="B2846" s="5">
        <v>2</v>
      </c>
      <c r="C2846" s="5">
        <v>3</v>
      </c>
      <c r="D2846" s="5">
        <v>0</v>
      </c>
      <c r="E2846" s="5">
        <v>0</v>
      </c>
      <c r="F2846" s="5">
        <v>1</v>
      </c>
      <c r="G2846" s="5">
        <v>0</v>
      </c>
      <c r="H2846" s="5">
        <v>0</v>
      </c>
      <c r="I2846" s="5">
        <v>0</v>
      </c>
      <c r="J2846" s="5">
        <v>0</v>
      </c>
      <c r="K2846" s="5">
        <v>0</v>
      </c>
      <c r="L2846" s="5">
        <v>0</v>
      </c>
      <c r="M2846" s="104"/>
      <c r="N2846" s="104"/>
      <c r="O2846" s="104"/>
      <c r="P2846" s="10">
        <f t="shared" si="111"/>
        <v>6</v>
      </c>
      <c r="Q2846" s="5">
        <v>23</v>
      </c>
      <c r="R2846" s="4">
        <f t="shared" si="112"/>
        <v>0.06</v>
      </c>
      <c r="S2846" s="9" t="s">
        <v>294</v>
      </c>
      <c r="T2846" s="52" t="s">
        <v>2863</v>
      </c>
      <c r="U2846" s="53" t="s">
        <v>521</v>
      </c>
      <c r="V2846" s="52" t="s">
        <v>349</v>
      </c>
      <c r="W2846" s="7" t="s">
        <v>2758</v>
      </c>
      <c r="X2846" s="8">
        <v>9</v>
      </c>
      <c r="Y2846" s="6" t="s">
        <v>2735</v>
      </c>
      <c r="Z2846" s="38" t="s">
        <v>1039</v>
      </c>
      <c r="AA2846" s="38" t="s">
        <v>465</v>
      </c>
      <c r="AB2846" s="210" t="s">
        <v>301</v>
      </c>
      <c r="AC2846" s="225"/>
    </row>
    <row r="2847" spans="1:104" s="83" customFormat="1" ht="15.75" customHeight="1" x14ac:dyDescent="0.25">
      <c r="A2847" s="3" t="s">
        <v>205</v>
      </c>
      <c r="B2847" s="5">
        <v>1</v>
      </c>
      <c r="C2847" s="5">
        <v>1</v>
      </c>
      <c r="D2847" s="5">
        <v>1</v>
      </c>
      <c r="E2847" s="5">
        <v>0</v>
      </c>
      <c r="F2847" s="5">
        <v>0</v>
      </c>
      <c r="G2847" s="5">
        <v>0</v>
      </c>
      <c r="H2847" s="5">
        <v>3</v>
      </c>
      <c r="I2847" s="5">
        <v>0</v>
      </c>
      <c r="J2847" s="5">
        <v>0</v>
      </c>
      <c r="K2847" s="5">
        <v>0</v>
      </c>
      <c r="L2847" s="5">
        <v>0</v>
      </c>
      <c r="M2847" s="104"/>
      <c r="N2847" s="104"/>
      <c r="O2847" s="104"/>
      <c r="P2847" s="10">
        <f t="shared" si="111"/>
        <v>6</v>
      </c>
      <c r="Q2847" s="5">
        <v>3</v>
      </c>
      <c r="R2847" s="4">
        <f t="shared" si="112"/>
        <v>0.06</v>
      </c>
      <c r="S2847" s="9" t="s">
        <v>294</v>
      </c>
      <c r="T2847" s="52" t="s">
        <v>4115</v>
      </c>
      <c r="U2847" s="53" t="s">
        <v>388</v>
      </c>
      <c r="V2847" s="52" t="s">
        <v>438</v>
      </c>
      <c r="W2847" s="7" t="s">
        <v>4341</v>
      </c>
      <c r="X2847" s="8">
        <v>9</v>
      </c>
      <c r="Y2847" s="6" t="s">
        <v>366</v>
      </c>
      <c r="Z2847" s="38" t="s">
        <v>4113</v>
      </c>
      <c r="AA2847" s="38" t="s">
        <v>334</v>
      </c>
      <c r="AB2847" s="210" t="s">
        <v>373</v>
      </c>
      <c r="AC2847" s="225"/>
    </row>
    <row r="2848" spans="1:104" s="83" customFormat="1" ht="15.75" customHeight="1" x14ac:dyDescent="0.25">
      <c r="A2848" s="3" t="s">
        <v>235</v>
      </c>
      <c r="B2848" s="5">
        <v>2</v>
      </c>
      <c r="C2848" s="5">
        <v>1</v>
      </c>
      <c r="D2848" s="5">
        <v>1</v>
      </c>
      <c r="E2848" s="5">
        <v>0</v>
      </c>
      <c r="F2848" s="5">
        <v>0</v>
      </c>
      <c r="G2848" s="5">
        <v>0</v>
      </c>
      <c r="H2848" s="5">
        <v>0</v>
      </c>
      <c r="I2848" s="5">
        <v>1</v>
      </c>
      <c r="J2848" s="5">
        <v>1</v>
      </c>
      <c r="K2848" s="5">
        <v>0</v>
      </c>
      <c r="L2848" s="5">
        <v>0</v>
      </c>
      <c r="M2848" s="104"/>
      <c r="N2848" s="104"/>
      <c r="O2848" s="104"/>
      <c r="P2848" s="10">
        <f t="shared" si="111"/>
        <v>6</v>
      </c>
      <c r="Q2848" s="5">
        <v>23</v>
      </c>
      <c r="R2848" s="4">
        <f t="shared" si="112"/>
        <v>0.06</v>
      </c>
      <c r="S2848" s="9" t="s">
        <v>294</v>
      </c>
      <c r="T2848" s="52" t="s">
        <v>2562</v>
      </c>
      <c r="U2848" s="53" t="s">
        <v>316</v>
      </c>
      <c r="V2848" s="52" t="s">
        <v>397</v>
      </c>
      <c r="W2848" s="7" t="s">
        <v>2471</v>
      </c>
      <c r="X2848" s="8">
        <v>9</v>
      </c>
      <c r="Y2848" s="6" t="s">
        <v>2093</v>
      </c>
      <c r="Z2848" s="38" t="s">
        <v>2472</v>
      </c>
      <c r="AA2848" s="38" t="s">
        <v>2473</v>
      </c>
      <c r="AB2848" s="210" t="s">
        <v>1198</v>
      </c>
      <c r="AC2848" s="225"/>
    </row>
    <row r="2849" spans="1:29" s="83" customFormat="1" ht="15.75" customHeight="1" x14ac:dyDescent="0.25">
      <c r="A2849" s="3" t="s">
        <v>206</v>
      </c>
      <c r="B2849" s="5">
        <v>2</v>
      </c>
      <c r="C2849" s="5">
        <v>1</v>
      </c>
      <c r="D2849" s="5">
        <v>0</v>
      </c>
      <c r="E2849" s="5">
        <v>3</v>
      </c>
      <c r="F2849" s="5">
        <v>0</v>
      </c>
      <c r="G2849" s="5">
        <v>0</v>
      </c>
      <c r="H2849" s="5">
        <v>0</v>
      </c>
      <c r="I2849" s="5">
        <v>0</v>
      </c>
      <c r="J2849" s="5">
        <v>0</v>
      </c>
      <c r="K2849" s="5">
        <v>0</v>
      </c>
      <c r="L2849" s="5">
        <v>0</v>
      </c>
      <c r="M2849" s="104"/>
      <c r="N2849" s="104"/>
      <c r="O2849" s="104"/>
      <c r="P2849" s="10">
        <f t="shared" si="111"/>
        <v>6</v>
      </c>
      <c r="Q2849" s="5">
        <v>7</v>
      </c>
      <c r="R2849" s="4">
        <f t="shared" si="112"/>
        <v>0.06</v>
      </c>
      <c r="S2849" s="9" t="s">
        <v>294</v>
      </c>
      <c r="T2849" s="52" t="s">
        <v>584</v>
      </c>
      <c r="U2849" s="53" t="s">
        <v>787</v>
      </c>
      <c r="V2849" s="52" t="s">
        <v>629</v>
      </c>
      <c r="W2849" s="7" t="s">
        <v>3733</v>
      </c>
      <c r="X2849" s="8">
        <v>9</v>
      </c>
      <c r="Y2849" s="6" t="s">
        <v>366</v>
      </c>
      <c r="Z2849" s="38" t="s">
        <v>3734</v>
      </c>
      <c r="AA2849" s="38" t="s">
        <v>369</v>
      </c>
      <c r="AB2849" s="210" t="s">
        <v>609</v>
      </c>
      <c r="AC2849" s="225"/>
    </row>
    <row r="2850" spans="1:29" s="83" customFormat="1" ht="15.75" customHeight="1" x14ac:dyDescent="0.25">
      <c r="A2850" s="3" t="s">
        <v>226</v>
      </c>
      <c r="B2850" s="5">
        <v>0</v>
      </c>
      <c r="C2850" s="5">
        <v>3</v>
      </c>
      <c r="D2850" s="5">
        <v>0</v>
      </c>
      <c r="E2850" s="5">
        <v>0</v>
      </c>
      <c r="F2850" s="5">
        <v>0</v>
      </c>
      <c r="G2850" s="5">
        <v>0</v>
      </c>
      <c r="H2850" s="5">
        <v>1</v>
      </c>
      <c r="I2850" s="5">
        <v>2</v>
      </c>
      <c r="J2850" s="5">
        <v>0</v>
      </c>
      <c r="K2850" s="5">
        <v>0</v>
      </c>
      <c r="L2850" s="5">
        <v>0</v>
      </c>
      <c r="M2850" s="104"/>
      <c r="N2850" s="104"/>
      <c r="O2850" s="104"/>
      <c r="P2850" s="10">
        <f t="shared" si="111"/>
        <v>6</v>
      </c>
      <c r="Q2850" s="5">
        <v>23</v>
      </c>
      <c r="R2850" s="4">
        <f t="shared" si="112"/>
        <v>0.06</v>
      </c>
      <c r="S2850" s="9" t="s">
        <v>294</v>
      </c>
      <c r="T2850" s="52" t="s">
        <v>2862</v>
      </c>
      <c r="U2850" s="53" t="s">
        <v>331</v>
      </c>
      <c r="V2850" s="52" t="s">
        <v>743</v>
      </c>
      <c r="W2850" s="7" t="s">
        <v>2758</v>
      </c>
      <c r="X2850" s="8">
        <v>9</v>
      </c>
      <c r="Y2850" s="6" t="s">
        <v>2735</v>
      </c>
      <c r="Z2850" s="38" t="s">
        <v>1039</v>
      </c>
      <c r="AA2850" s="38" t="s">
        <v>465</v>
      </c>
      <c r="AB2850" s="210" t="s">
        <v>301</v>
      </c>
      <c r="AC2850" s="225"/>
    </row>
    <row r="2851" spans="1:29" s="83" customFormat="1" ht="15.75" customHeight="1" x14ac:dyDescent="0.25">
      <c r="A2851" s="3" t="s">
        <v>213</v>
      </c>
      <c r="B2851" s="5">
        <v>2</v>
      </c>
      <c r="C2851" s="5">
        <v>2</v>
      </c>
      <c r="D2851" s="5">
        <v>0</v>
      </c>
      <c r="E2851" s="5">
        <v>0</v>
      </c>
      <c r="F2851" s="5">
        <v>1</v>
      </c>
      <c r="G2851" s="5">
        <v>0</v>
      </c>
      <c r="H2851" s="5">
        <v>1</v>
      </c>
      <c r="I2851" s="5">
        <v>0</v>
      </c>
      <c r="J2851" s="5">
        <v>0</v>
      </c>
      <c r="K2851" s="5">
        <v>0</v>
      </c>
      <c r="L2851" s="5">
        <v>0</v>
      </c>
      <c r="M2851" s="104"/>
      <c r="N2851" s="104"/>
      <c r="O2851" s="104"/>
      <c r="P2851" s="10">
        <f t="shared" si="111"/>
        <v>6</v>
      </c>
      <c r="Q2851" s="5">
        <v>23</v>
      </c>
      <c r="R2851" s="4">
        <f t="shared" si="112"/>
        <v>0.06</v>
      </c>
      <c r="S2851" s="9" t="s">
        <v>294</v>
      </c>
      <c r="T2851" s="52" t="s">
        <v>814</v>
      </c>
      <c r="U2851" s="53" t="s">
        <v>309</v>
      </c>
      <c r="V2851" s="52" t="s">
        <v>304</v>
      </c>
      <c r="W2851" s="7" t="s">
        <v>2471</v>
      </c>
      <c r="X2851" s="8">
        <v>9</v>
      </c>
      <c r="Y2851" s="6" t="s">
        <v>2525</v>
      </c>
      <c r="Z2851" s="38" t="s">
        <v>2472</v>
      </c>
      <c r="AA2851" s="38" t="s">
        <v>2473</v>
      </c>
      <c r="AB2851" s="210" t="s">
        <v>1198</v>
      </c>
      <c r="AC2851" s="225"/>
    </row>
    <row r="2852" spans="1:29" s="83" customFormat="1" ht="15.75" customHeight="1" x14ac:dyDescent="0.25">
      <c r="A2852" s="3" t="s">
        <v>209</v>
      </c>
      <c r="B2852" s="5">
        <v>0</v>
      </c>
      <c r="C2852" s="5">
        <v>3</v>
      </c>
      <c r="D2852" s="5">
        <v>0</v>
      </c>
      <c r="E2852" s="5">
        <v>0</v>
      </c>
      <c r="F2852" s="5">
        <v>0</v>
      </c>
      <c r="G2852" s="5">
        <v>0</v>
      </c>
      <c r="H2852" s="5">
        <v>0</v>
      </c>
      <c r="I2852" s="5">
        <v>0</v>
      </c>
      <c r="J2852" s="5">
        <v>0</v>
      </c>
      <c r="K2852" s="5">
        <v>0</v>
      </c>
      <c r="L2852" s="5">
        <v>3</v>
      </c>
      <c r="M2852" s="104"/>
      <c r="N2852" s="104"/>
      <c r="O2852" s="104"/>
      <c r="P2852" s="10">
        <f t="shared" si="111"/>
        <v>6</v>
      </c>
      <c r="Q2852" s="5">
        <v>11</v>
      </c>
      <c r="R2852" s="4">
        <f t="shared" si="112"/>
        <v>0.06</v>
      </c>
      <c r="S2852" s="27" t="s">
        <v>294</v>
      </c>
      <c r="T2852" s="52" t="s">
        <v>3127</v>
      </c>
      <c r="U2852" s="53" t="s">
        <v>329</v>
      </c>
      <c r="V2852" s="52" t="s">
        <v>397</v>
      </c>
      <c r="W2852" s="7" t="s">
        <v>2938</v>
      </c>
      <c r="X2852" s="8">
        <v>9</v>
      </c>
      <c r="Y2852" s="6" t="s">
        <v>957</v>
      </c>
      <c r="Z2852" s="38" t="s">
        <v>3027</v>
      </c>
      <c r="AA2852" s="38" t="s">
        <v>784</v>
      </c>
      <c r="AB2852" s="210" t="s">
        <v>344</v>
      </c>
      <c r="AC2852" s="225"/>
    </row>
    <row r="2853" spans="1:29" s="83" customFormat="1" ht="15.75" customHeight="1" x14ac:dyDescent="0.25">
      <c r="A2853" s="3" t="s">
        <v>233</v>
      </c>
      <c r="B2853" s="5">
        <v>2</v>
      </c>
      <c r="C2853" s="5">
        <v>4</v>
      </c>
      <c r="D2853" s="5">
        <v>0</v>
      </c>
      <c r="E2853" s="5">
        <v>0</v>
      </c>
      <c r="F2853" s="5">
        <v>0</v>
      </c>
      <c r="G2853" s="5">
        <v>0</v>
      </c>
      <c r="H2853" s="5">
        <v>0</v>
      </c>
      <c r="I2853" s="5">
        <v>0</v>
      </c>
      <c r="J2853" s="5">
        <v>0</v>
      </c>
      <c r="K2853" s="5">
        <v>0</v>
      </c>
      <c r="L2853" s="5">
        <v>0</v>
      </c>
      <c r="M2853" s="104"/>
      <c r="N2853" s="104"/>
      <c r="O2853" s="104"/>
      <c r="P2853" s="10">
        <f t="shared" si="111"/>
        <v>6</v>
      </c>
      <c r="Q2853" s="5">
        <v>16</v>
      </c>
      <c r="R2853" s="4">
        <f t="shared" si="112"/>
        <v>0.06</v>
      </c>
      <c r="S2853" s="9" t="s">
        <v>294</v>
      </c>
      <c r="T2853" s="52" t="s">
        <v>890</v>
      </c>
      <c r="U2853" s="53" t="s">
        <v>496</v>
      </c>
      <c r="V2853" s="52" t="s">
        <v>338</v>
      </c>
      <c r="W2853" s="7" t="s">
        <v>948</v>
      </c>
      <c r="X2853" s="8">
        <v>9</v>
      </c>
      <c r="Y2853" s="6" t="s">
        <v>298</v>
      </c>
      <c r="Z2853" s="38" t="s">
        <v>901</v>
      </c>
      <c r="AA2853" s="38" t="s">
        <v>902</v>
      </c>
      <c r="AB2853" s="210" t="s">
        <v>903</v>
      </c>
      <c r="AC2853" s="225"/>
    </row>
    <row r="2854" spans="1:29" s="83" customFormat="1" ht="15.75" customHeight="1" x14ac:dyDescent="0.25">
      <c r="A2854" s="3" t="s">
        <v>236</v>
      </c>
      <c r="B2854" s="5">
        <v>1</v>
      </c>
      <c r="C2854" s="5">
        <v>0</v>
      </c>
      <c r="D2854" s="5">
        <v>0</v>
      </c>
      <c r="E2854" s="5">
        <v>3</v>
      </c>
      <c r="F2854" s="5">
        <v>0</v>
      </c>
      <c r="G2854" s="5">
        <v>0</v>
      </c>
      <c r="H2854" s="5">
        <v>0</v>
      </c>
      <c r="I2854" s="5">
        <v>0</v>
      </c>
      <c r="J2854" s="5">
        <v>0</v>
      </c>
      <c r="K2854" s="5">
        <v>2</v>
      </c>
      <c r="L2854" s="5">
        <v>0</v>
      </c>
      <c r="M2854" s="104"/>
      <c r="N2854" s="104"/>
      <c r="O2854" s="104"/>
      <c r="P2854" s="10">
        <f t="shared" si="111"/>
        <v>6</v>
      </c>
      <c r="Q2854" s="5">
        <v>16</v>
      </c>
      <c r="R2854" s="4">
        <f t="shared" si="112"/>
        <v>0.06</v>
      </c>
      <c r="S2854" s="9" t="s">
        <v>294</v>
      </c>
      <c r="T2854" s="52" t="s">
        <v>899</v>
      </c>
      <c r="U2854" s="53" t="s">
        <v>800</v>
      </c>
      <c r="V2854" s="52" t="s">
        <v>355</v>
      </c>
      <c r="W2854" s="7" t="s">
        <v>948</v>
      </c>
      <c r="X2854" s="8">
        <v>9</v>
      </c>
      <c r="Y2854" s="6" t="s">
        <v>298</v>
      </c>
      <c r="Z2854" s="38" t="s">
        <v>901</v>
      </c>
      <c r="AA2854" s="38" t="s">
        <v>902</v>
      </c>
      <c r="AB2854" s="210" t="s">
        <v>903</v>
      </c>
      <c r="AC2854" s="225"/>
    </row>
    <row r="2855" spans="1:29" s="83" customFormat="1" ht="15.75" customHeight="1" x14ac:dyDescent="0.25">
      <c r="A2855" s="3" t="s">
        <v>212</v>
      </c>
      <c r="B2855" s="5">
        <v>2</v>
      </c>
      <c r="C2855" s="5">
        <v>1</v>
      </c>
      <c r="D2855" s="5">
        <v>1</v>
      </c>
      <c r="E2855" s="5">
        <v>1</v>
      </c>
      <c r="F2855" s="5">
        <v>0</v>
      </c>
      <c r="G2855" s="5">
        <v>1</v>
      </c>
      <c r="H2855" s="5">
        <v>0</v>
      </c>
      <c r="I2855" s="5">
        <v>0</v>
      </c>
      <c r="J2855" s="5">
        <v>0</v>
      </c>
      <c r="K2855" s="5">
        <v>0</v>
      </c>
      <c r="L2855" s="5">
        <v>0</v>
      </c>
      <c r="M2855" s="104"/>
      <c r="N2855" s="104"/>
      <c r="O2855" s="104"/>
      <c r="P2855" s="10">
        <f t="shared" si="111"/>
        <v>6</v>
      </c>
      <c r="Q2855" s="5">
        <v>16</v>
      </c>
      <c r="R2855" s="4">
        <f t="shared" si="112"/>
        <v>0.06</v>
      </c>
      <c r="S2855" s="9" t="s">
        <v>294</v>
      </c>
      <c r="T2855" s="52" t="s">
        <v>3395</v>
      </c>
      <c r="U2855" s="53" t="s">
        <v>331</v>
      </c>
      <c r="V2855" s="52" t="s">
        <v>790</v>
      </c>
      <c r="W2855" s="7" t="s">
        <v>3309</v>
      </c>
      <c r="X2855" s="8">
        <v>9</v>
      </c>
      <c r="Y2855" s="6" t="s">
        <v>2010</v>
      </c>
      <c r="Z2855" s="38" t="s">
        <v>3371</v>
      </c>
      <c r="AA2855" s="38" t="s">
        <v>807</v>
      </c>
      <c r="AB2855" s="210" t="s">
        <v>381</v>
      </c>
      <c r="AC2855" s="227"/>
    </row>
    <row r="2856" spans="1:29" s="83" customFormat="1" ht="15.75" customHeight="1" x14ac:dyDescent="0.25">
      <c r="A2856" s="3" t="s">
        <v>232</v>
      </c>
      <c r="B2856" s="5">
        <v>0</v>
      </c>
      <c r="C2856" s="5">
        <v>1</v>
      </c>
      <c r="D2856" s="5">
        <v>2</v>
      </c>
      <c r="E2856" s="5">
        <v>0</v>
      </c>
      <c r="F2856" s="5">
        <v>3</v>
      </c>
      <c r="G2856" s="5">
        <v>0</v>
      </c>
      <c r="H2856" s="5">
        <v>0</v>
      </c>
      <c r="I2856" s="5">
        <v>0</v>
      </c>
      <c r="J2856" s="5">
        <v>0</v>
      </c>
      <c r="K2856" s="5">
        <v>0</v>
      </c>
      <c r="L2856" s="5">
        <v>0</v>
      </c>
      <c r="M2856" s="104"/>
      <c r="N2856" s="104"/>
      <c r="O2856" s="104"/>
      <c r="P2856" s="10">
        <f t="shared" si="111"/>
        <v>6</v>
      </c>
      <c r="Q2856" s="5">
        <v>16</v>
      </c>
      <c r="R2856" s="4">
        <f t="shared" si="112"/>
        <v>0.06</v>
      </c>
      <c r="S2856" s="9" t="s">
        <v>294</v>
      </c>
      <c r="T2856" s="52" t="s">
        <v>889</v>
      </c>
      <c r="U2856" s="53" t="s">
        <v>462</v>
      </c>
      <c r="V2856" s="52" t="s">
        <v>304</v>
      </c>
      <c r="W2856" s="7" t="s">
        <v>948</v>
      </c>
      <c r="X2856" s="8">
        <v>9</v>
      </c>
      <c r="Y2856" s="6" t="s">
        <v>298</v>
      </c>
      <c r="Z2856" s="38" t="s">
        <v>901</v>
      </c>
      <c r="AA2856" s="38" t="s">
        <v>902</v>
      </c>
      <c r="AB2856" s="210" t="s">
        <v>903</v>
      </c>
      <c r="AC2856" s="225"/>
    </row>
    <row r="2857" spans="1:29" s="83" customFormat="1" ht="15.75" customHeight="1" x14ac:dyDescent="0.25">
      <c r="A2857" s="3" t="s">
        <v>212</v>
      </c>
      <c r="B2857" s="5">
        <v>1</v>
      </c>
      <c r="C2857" s="5">
        <v>0</v>
      </c>
      <c r="D2857" s="5">
        <v>0</v>
      </c>
      <c r="E2857" s="5">
        <v>0</v>
      </c>
      <c r="F2857" s="5">
        <v>3</v>
      </c>
      <c r="G2857" s="5">
        <v>0</v>
      </c>
      <c r="H2857" s="5">
        <v>1</v>
      </c>
      <c r="I2857" s="5">
        <v>0</v>
      </c>
      <c r="J2857" s="5">
        <v>1</v>
      </c>
      <c r="K2857" s="5">
        <v>0</v>
      </c>
      <c r="L2857" s="5">
        <v>0</v>
      </c>
      <c r="M2857" s="104"/>
      <c r="N2857" s="104"/>
      <c r="O2857" s="104"/>
      <c r="P2857" s="10">
        <f t="shared" si="111"/>
        <v>6</v>
      </c>
      <c r="Q2857" s="5">
        <v>8</v>
      </c>
      <c r="R2857" s="4">
        <f t="shared" si="112"/>
        <v>0.06</v>
      </c>
      <c r="S2857" s="9" t="s">
        <v>294</v>
      </c>
      <c r="T2857" s="52" t="s">
        <v>1770</v>
      </c>
      <c r="U2857" s="53" t="s">
        <v>549</v>
      </c>
      <c r="V2857" s="52" t="s">
        <v>567</v>
      </c>
      <c r="W2857" s="7" t="s">
        <v>1703</v>
      </c>
      <c r="X2857" s="8">
        <v>9</v>
      </c>
      <c r="Y2857" s="6" t="s">
        <v>463</v>
      </c>
      <c r="Z2857" s="38" t="s">
        <v>1738</v>
      </c>
      <c r="AA2857" s="38" t="s">
        <v>444</v>
      </c>
      <c r="AB2857" s="210" t="s">
        <v>567</v>
      </c>
      <c r="AC2857" s="225"/>
    </row>
    <row r="2858" spans="1:29" s="83" customFormat="1" ht="15.75" customHeight="1" x14ac:dyDescent="0.25">
      <c r="A2858" s="3" t="s">
        <v>211</v>
      </c>
      <c r="B2858" s="5">
        <v>2</v>
      </c>
      <c r="C2858" s="5">
        <v>1</v>
      </c>
      <c r="D2858" s="5">
        <v>1</v>
      </c>
      <c r="E2858" s="5">
        <v>0</v>
      </c>
      <c r="F2858" s="5">
        <v>0</v>
      </c>
      <c r="G2858" s="5">
        <v>1</v>
      </c>
      <c r="H2858" s="5">
        <v>0</v>
      </c>
      <c r="I2858" s="5">
        <v>0</v>
      </c>
      <c r="J2858" s="5">
        <v>0</v>
      </c>
      <c r="K2858" s="5">
        <v>0</v>
      </c>
      <c r="L2858" s="5">
        <v>0</v>
      </c>
      <c r="M2858" s="104"/>
      <c r="N2858" s="104"/>
      <c r="O2858" s="104"/>
      <c r="P2858" s="10">
        <f t="shared" si="111"/>
        <v>5</v>
      </c>
      <c r="Q2858" s="5">
        <v>17</v>
      </c>
      <c r="R2858" s="4">
        <f t="shared" si="112"/>
        <v>0.05</v>
      </c>
      <c r="S2858" s="9" t="s">
        <v>294</v>
      </c>
      <c r="T2858" s="52" t="s">
        <v>3396</v>
      </c>
      <c r="U2858" s="53" t="s">
        <v>787</v>
      </c>
      <c r="V2858" s="52" t="s">
        <v>397</v>
      </c>
      <c r="W2858" s="7" t="s">
        <v>3309</v>
      </c>
      <c r="X2858" s="8">
        <v>9</v>
      </c>
      <c r="Y2858" s="6" t="s">
        <v>2010</v>
      </c>
      <c r="Z2858" s="38" t="s">
        <v>3371</v>
      </c>
      <c r="AA2858" s="38" t="s">
        <v>807</v>
      </c>
      <c r="AB2858" s="210" t="s">
        <v>381</v>
      </c>
      <c r="AC2858" s="227"/>
    </row>
    <row r="2859" spans="1:29" s="83" customFormat="1" ht="15.75" customHeight="1" x14ac:dyDescent="0.25">
      <c r="A2859" s="3" t="s">
        <v>220</v>
      </c>
      <c r="B2859" s="5">
        <v>1</v>
      </c>
      <c r="C2859" s="5">
        <v>0</v>
      </c>
      <c r="D2859" s="5">
        <v>2</v>
      </c>
      <c r="E2859" s="5">
        <v>0</v>
      </c>
      <c r="F2859" s="5">
        <v>1</v>
      </c>
      <c r="G2859" s="5">
        <v>0</v>
      </c>
      <c r="H2859" s="5">
        <v>0</v>
      </c>
      <c r="I2859" s="5">
        <v>1</v>
      </c>
      <c r="J2859" s="5">
        <v>0</v>
      </c>
      <c r="K2859" s="5">
        <v>0</v>
      </c>
      <c r="L2859" s="5">
        <v>0</v>
      </c>
      <c r="M2859" s="104"/>
      <c r="N2859" s="104"/>
      <c r="O2859" s="104"/>
      <c r="P2859" s="10">
        <f t="shared" si="111"/>
        <v>5</v>
      </c>
      <c r="Q2859" s="5">
        <v>17</v>
      </c>
      <c r="R2859" s="4">
        <f t="shared" si="112"/>
        <v>0.05</v>
      </c>
      <c r="S2859" s="9" t="s">
        <v>294</v>
      </c>
      <c r="T2859" s="52" t="s">
        <v>3397</v>
      </c>
      <c r="U2859" s="53" t="s">
        <v>549</v>
      </c>
      <c r="V2859" s="52" t="s">
        <v>676</v>
      </c>
      <c r="W2859" s="7" t="s">
        <v>3309</v>
      </c>
      <c r="X2859" s="8">
        <v>9</v>
      </c>
      <c r="Y2859" s="6" t="s">
        <v>3389</v>
      </c>
      <c r="Z2859" s="38" t="s">
        <v>3371</v>
      </c>
      <c r="AA2859" s="38" t="s">
        <v>807</v>
      </c>
      <c r="AB2859" s="210" t="s">
        <v>381</v>
      </c>
      <c r="AC2859" s="227"/>
    </row>
    <row r="2860" spans="1:29" s="83" customFormat="1" ht="15.75" customHeight="1" x14ac:dyDescent="0.25">
      <c r="A2860" s="3" t="s">
        <v>231</v>
      </c>
      <c r="B2860" s="5">
        <v>2</v>
      </c>
      <c r="C2860" s="5">
        <v>3</v>
      </c>
      <c r="D2860" s="5">
        <v>0</v>
      </c>
      <c r="E2860" s="5">
        <v>0</v>
      </c>
      <c r="F2860" s="5">
        <v>0</v>
      </c>
      <c r="G2860" s="5">
        <v>0</v>
      </c>
      <c r="H2860" s="5">
        <v>0</v>
      </c>
      <c r="I2860" s="5">
        <v>0</v>
      </c>
      <c r="J2860" s="5">
        <v>0</v>
      </c>
      <c r="K2860" s="5">
        <v>0</v>
      </c>
      <c r="L2860" s="5">
        <v>0</v>
      </c>
      <c r="M2860" s="104"/>
      <c r="N2860" s="104"/>
      <c r="O2860" s="104"/>
      <c r="P2860" s="10">
        <f t="shared" si="111"/>
        <v>5</v>
      </c>
      <c r="Q2860" s="5">
        <v>17</v>
      </c>
      <c r="R2860" s="4">
        <f t="shared" si="112"/>
        <v>0.05</v>
      </c>
      <c r="S2860" s="9" t="s">
        <v>294</v>
      </c>
      <c r="T2860" s="52" t="s">
        <v>888</v>
      </c>
      <c r="U2860" s="53" t="s">
        <v>800</v>
      </c>
      <c r="V2860" s="52" t="s">
        <v>460</v>
      </c>
      <c r="W2860" s="7" t="s">
        <v>948</v>
      </c>
      <c r="X2860" s="8">
        <v>9</v>
      </c>
      <c r="Y2860" s="6" t="s">
        <v>298</v>
      </c>
      <c r="Z2860" s="38" t="s">
        <v>901</v>
      </c>
      <c r="AA2860" s="38" t="s">
        <v>902</v>
      </c>
      <c r="AB2860" s="210" t="s">
        <v>903</v>
      </c>
      <c r="AC2860" s="225"/>
    </row>
    <row r="2861" spans="1:29" s="83" customFormat="1" ht="15.75" customHeight="1" x14ac:dyDescent="0.25">
      <c r="A2861" s="3" t="s">
        <v>206</v>
      </c>
      <c r="B2861" s="5">
        <v>2</v>
      </c>
      <c r="C2861" s="5">
        <v>0</v>
      </c>
      <c r="D2861" s="5">
        <v>0</v>
      </c>
      <c r="E2861" s="5">
        <v>0</v>
      </c>
      <c r="F2861" s="5">
        <v>3</v>
      </c>
      <c r="G2861" s="5">
        <v>0</v>
      </c>
      <c r="H2861" s="5">
        <v>0</v>
      </c>
      <c r="I2861" s="5">
        <v>0</v>
      </c>
      <c r="J2861" s="5">
        <v>0</v>
      </c>
      <c r="K2861" s="5">
        <v>0</v>
      </c>
      <c r="L2861" s="5">
        <v>0</v>
      </c>
      <c r="M2861" s="104"/>
      <c r="N2861" s="104"/>
      <c r="O2861" s="104"/>
      <c r="P2861" s="10">
        <f t="shared" si="111"/>
        <v>5</v>
      </c>
      <c r="Q2861" s="5">
        <v>4</v>
      </c>
      <c r="R2861" s="4">
        <f t="shared" si="112"/>
        <v>0.05</v>
      </c>
      <c r="S2861" s="9" t="s">
        <v>294</v>
      </c>
      <c r="T2861" s="52" t="s">
        <v>1403</v>
      </c>
      <c r="U2861" s="53" t="s">
        <v>792</v>
      </c>
      <c r="V2861" s="52" t="s">
        <v>381</v>
      </c>
      <c r="W2861" s="7" t="s">
        <v>1373</v>
      </c>
      <c r="X2861" s="8">
        <v>9</v>
      </c>
      <c r="Y2861" s="6" t="s">
        <v>366</v>
      </c>
      <c r="Z2861" s="38" t="s">
        <v>1388</v>
      </c>
      <c r="AA2861" s="38" t="s">
        <v>1123</v>
      </c>
      <c r="AB2861" s="210" t="s">
        <v>304</v>
      </c>
      <c r="AC2861" s="225"/>
    </row>
    <row r="2862" spans="1:29" s="83" customFormat="1" ht="15.75" customHeight="1" x14ac:dyDescent="0.25">
      <c r="A2862" s="3" t="s">
        <v>207</v>
      </c>
      <c r="B2862" s="5">
        <v>1</v>
      </c>
      <c r="C2862" s="5">
        <v>0</v>
      </c>
      <c r="D2862" s="5">
        <v>0</v>
      </c>
      <c r="E2862" s="5">
        <v>1</v>
      </c>
      <c r="F2862" s="5">
        <v>2</v>
      </c>
      <c r="G2862" s="5">
        <v>0</v>
      </c>
      <c r="H2862" s="5">
        <v>1</v>
      </c>
      <c r="I2862" s="5">
        <v>0</v>
      </c>
      <c r="J2862" s="5">
        <v>0</v>
      </c>
      <c r="K2862" s="5">
        <v>0</v>
      </c>
      <c r="L2862" s="5">
        <v>0</v>
      </c>
      <c r="M2862" s="104"/>
      <c r="N2862" s="104"/>
      <c r="O2862" s="104"/>
      <c r="P2862" s="10">
        <f t="shared" si="111"/>
        <v>5</v>
      </c>
      <c r="Q2862" s="5">
        <v>8</v>
      </c>
      <c r="R2862" s="4">
        <f t="shared" si="112"/>
        <v>0.05</v>
      </c>
      <c r="S2862" s="9" t="s">
        <v>294</v>
      </c>
      <c r="T2862" s="52" t="s">
        <v>3774</v>
      </c>
      <c r="U2862" s="53" t="s">
        <v>3775</v>
      </c>
      <c r="V2862" s="52"/>
      <c r="W2862" s="7" t="s">
        <v>3733</v>
      </c>
      <c r="X2862" s="8">
        <v>9</v>
      </c>
      <c r="Y2862" s="6" t="s">
        <v>366</v>
      </c>
      <c r="Z2862" s="38" t="s">
        <v>3734</v>
      </c>
      <c r="AA2862" s="38" t="s">
        <v>369</v>
      </c>
      <c r="AB2862" s="210" t="s">
        <v>609</v>
      </c>
      <c r="AC2862" s="225"/>
    </row>
    <row r="2863" spans="1:29" s="83" customFormat="1" ht="15.75" customHeight="1" x14ac:dyDescent="0.25">
      <c r="A2863" s="3" t="s">
        <v>216</v>
      </c>
      <c r="B2863" s="5">
        <v>1</v>
      </c>
      <c r="C2863" s="5">
        <v>1</v>
      </c>
      <c r="D2863" s="5">
        <v>0</v>
      </c>
      <c r="E2863" s="5">
        <v>0</v>
      </c>
      <c r="F2863" s="5">
        <v>0</v>
      </c>
      <c r="G2863" s="5">
        <v>3</v>
      </c>
      <c r="H2863" s="5">
        <v>0</v>
      </c>
      <c r="I2863" s="5">
        <v>0</v>
      </c>
      <c r="J2863" s="5">
        <v>0</v>
      </c>
      <c r="K2863" s="5">
        <v>0</v>
      </c>
      <c r="L2863" s="5">
        <v>0</v>
      </c>
      <c r="M2863" s="104"/>
      <c r="N2863" s="104"/>
      <c r="O2863" s="104"/>
      <c r="P2863" s="10">
        <f t="shared" si="111"/>
        <v>5</v>
      </c>
      <c r="Q2863" s="5">
        <v>17</v>
      </c>
      <c r="R2863" s="4">
        <f t="shared" si="112"/>
        <v>0.05</v>
      </c>
      <c r="S2863" s="9" t="s">
        <v>294</v>
      </c>
      <c r="T2863" s="52" t="s">
        <v>886</v>
      </c>
      <c r="U2863" s="53" t="s">
        <v>399</v>
      </c>
      <c r="V2863" s="52" t="s">
        <v>373</v>
      </c>
      <c r="W2863" s="7" t="s">
        <v>948</v>
      </c>
      <c r="X2863" s="8">
        <v>9</v>
      </c>
      <c r="Y2863" s="6" t="s">
        <v>366</v>
      </c>
      <c r="Z2863" s="38" t="s">
        <v>901</v>
      </c>
      <c r="AA2863" s="38" t="s">
        <v>902</v>
      </c>
      <c r="AB2863" s="210" t="s">
        <v>903</v>
      </c>
      <c r="AC2863" s="225"/>
    </row>
    <row r="2864" spans="1:29" s="83" customFormat="1" ht="15.75" customHeight="1" x14ac:dyDescent="0.25">
      <c r="A2864" s="3" t="s">
        <v>234</v>
      </c>
      <c r="B2864" s="5">
        <v>3</v>
      </c>
      <c r="C2864" s="5">
        <v>2</v>
      </c>
      <c r="D2864" s="5">
        <v>0</v>
      </c>
      <c r="E2864" s="5">
        <v>0</v>
      </c>
      <c r="F2864" s="5">
        <v>0</v>
      </c>
      <c r="G2864" s="5">
        <v>0</v>
      </c>
      <c r="H2864" s="5">
        <v>0</v>
      </c>
      <c r="I2864" s="5">
        <v>0</v>
      </c>
      <c r="J2864" s="5">
        <v>0</v>
      </c>
      <c r="K2864" s="5">
        <v>0</v>
      </c>
      <c r="L2864" s="5">
        <v>0</v>
      </c>
      <c r="M2864" s="104"/>
      <c r="N2864" s="104"/>
      <c r="O2864" s="104"/>
      <c r="P2864" s="10">
        <f t="shared" si="111"/>
        <v>5</v>
      </c>
      <c r="Q2864" s="5">
        <v>24</v>
      </c>
      <c r="R2864" s="4">
        <f t="shared" si="112"/>
        <v>0.05</v>
      </c>
      <c r="S2864" s="9" t="s">
        <v>294</v>
      </c>
      <c r="T2864" s="52" t="s">
        <v>2563</v>
      </c>
      <c r="U2864" s="53" t="s">
        <v>316</v>
      </c>
      <c r="V2864" s="52" t="s">
        <v>397</v>
      </c>
      <c r="W2864" s="7" t="s">
        <v>2471</v>
      </c>
      <c r="X2864" s="8">
        <v>9</v>
      </c>
      <c r="Y2864" s="6" t="s">
        <v>2525</v>
      </c>
      <c r="Z2864" s="38" t="s">
        <v>2472</v>
      </c>
      <c r="AA2864" s="38" t="s">
        <v>2473</v>
      </c>
      <c r="AB2864" s="210" t="s">
        <v>1198</v>
      </c>
      <c r="AC2864" s="225"/>
    </row>
    <row r="2865" spans="1:1023" s="83" customFormat="1" ht="15.75" customHeight="1" x14ac:dyDescent="0.25">
      <c r="A2865" s="3" t="s">
        <v>235</v>
      </c>
      <c r="B2865" s="5">
        <v>1</v>
      </c>
      <c r="C2865" s="5">
        <v>0</v>
      </c>
      <c r="D2865" s="5">
        <v>0</v>
      </c>
      <c r="E2865" s="5">
        <v>0</v>
      </c>
      <c r="F2865" s="5">
        <v>3</v>
      </c>
      <c r="G2865" s="5">
        <v>0</v>
      </c>
      <c r="H2865" s="5">
        <v>0</v>
      </c>
      <c r="I2865" s="5">
        <v>0</v>
      </c>
      <c r="J2865" s="5">
        <v>0</v>
      </c>
      <c r="K2865" s="5">
        <v>1</v>
      </c>
      <c r="L2865" s="5">
        <v>0</v>
      </c>
      <c r="M2865" s="104"/>
      <c r="N2865" s="104"/>
      <c r="O2865" s="104"/>
      <c r="P2865" s="10">
        <f t="shared" si="111"/>
        <v>5</v>
      </c>
      <c r="Q2865" s="5">
        <v>17</v>
      </c>
      <c r="R2865" s="4">
        <f t="shared" si="112"/>
        <v>0.05</v>
      </c>
      <c r="S2865" s="9" t="s">
        <v>294</v>
      </c>
      <c r="T2865" s="52" t="s">
        <v>892</v>
      </c>
      <c r="U2865" s="53" t="s">
        <v>316</v>
      </c>
      <c r="V2865" s="52" t="s">
        <v>349</v>
      </c>
      <c r="W2865" s="7" t="s">
        <v>948</v>
      </c>
      <c r="X2865" s="8">
        <v>9</v>
      </c>
      <c r="Y2865" s="6" t="s">
        <v>298</v>
      </c>
      <c r="Z2865" s="38" t="s">
        <v>901</v>
      </c>
      <c r="AA2865" s="38" t="s">
        <v>902</v>
      </c>
      <c r="AB2865" s="210" t="s">
        <v>903</v>
      </c>
      <c r="AC2865" s="225"/>
    </row>
    <row r="2866" spans="1:1023" s="83" customFormat="1" ht="15.75" customHeight="1" x14ac:dyDescent="0.25">
      <c r="A2866" s="3" t="s">
        <v>205</v>
      </c>
      <c r="B2866" s="5">
        <v>2</v>
      </c>
      <c r="C2866" s="5">
        <v>2</v>
      </c>
      <c r="D2866" s="5">
        <v>0</v>
      </c>
      <c r="E2866" s="5">
        <v>0</v>
      </c>
      <c r="F2866" s="5">
        <v>0</v>
      </c>
      <c r="G2866" s="5">
        <v>0</v>
      </c>
      <c r="H2866" s="5">
        <v>0</v>
      </c>
      <c r="I2866" s="5">
        <v>1</v>
      </c>
      <c r="J2866" s="5">
        <v>0</v>
      </c>
      <c r="K2866" s="5">
        <v>0</v>
      </c>
      <c r="L2866" s="5">
        <v>0</v>
      </c>
      <c r="M2866" s="104"/>
      <c r="N2866" s="104"/>
      <c r="O2866" s="104"/>
      <c r="P2866" s="10">
        <f t="shared" si="111"/>
        <v>5</v>
      </c>
      <c r="Q2866" s="5">
        <v>2</v>
      </c>
      <c r="R2866" s="4">
        <f t="shared" si="112"/>
        <v>0.05</v>
      </c>
      <c r="S2866" s="9" t="s">
        <v>294</v>
      </c>
      <c r="T2866" s="52" t="s">
        <v>2656</v>
      </c>
      <c r="U2866" s="53" t="s">
        <v>1473</v>
      </c>
      <c r="V2866" s="52" t="s">
        <v>790</v>
      </c>
      <c r="W2866" s="7" t="s">
        <v>2615</v>
      </c>
      <c r="X2866" s="8">
        <v>9</v>
      </c>
      <c r="Y2866" s="6" t="s">
        <v>542</v>
      </c>
      <c r="Z2866" s="38" t="s">
        <v>2652</v>
      </c>
      <c r="AA2866" s="38" t="s">
        <v>541</v>
      </c>
      <c r="AB2866" s="210" t="s">
        <v>743</v>
      </c>
      <c r="AC2866" s="225"/>
    </row>
    <row r="2867" spans="1:1023" s="83" customFormat="1" ht="15.75" customHeight="1" x14ac:dyDescent="0.25">
      <c r="A2867" s="3" t="s">
        <v>234</v>
      </c>
      <c r="B2867" s="5">
        <v>1</v>
      </c>
      <c r="C2867" s="5">
        <v>0</v>
      </c>
      <c r="D2867" s="5">
        <v>0</v>
      </c>
      <c r="E2867" s="5">
        <v>0</v>
      </c>
      <c r="F2867" s="5">
        <v>0</v>
      </c>
      <c r="G2867" s="5">
        <v>0</v>
      </c>
      <c r="H2867" s="5">
        <v>0</v>
      </c>
      <c r="I2867" s="5">
        <v>0</v>
      </c>
      <c r="J2867" s="5">
        <v>3</v>
      </c>
      <c r="K2867" s="5">
        <v>1</v>
      </c>
      <c r="L2867" s="5">
        <v>0</v>
      </c>
      <c r="M2867" s="104"/>
      <c r="N2867" s="104"/>
      <c r="O2867" s="104"/>
      <c r="P2867" s="10">
        <f t="shared" si="111"/>
        <v>5</v>
      </c>
      <c r="Q2867" s="5">
        <v>17</v>
      </c>
      <c r="R2867" s="4">
        <f t="shared" si="112"/>
        <v>0.05</v>
      </c>
      <c r="S2867" s="9" t="s">
        <v>294</v>
      </c>
      <c r="T2867" s="52" t="s">
        <v>891</v>
      </c>
      <c r="U2867" s="53" t="s">
        <v>300</v>
      </c>
      <c r="V2867" s="52" t="s">
        <v>312</v>
      </c>
      <c r="W2867" s="7" t="s">
        <v>948</v>
      </c>
      <c r="X2867" s="8">
        <v>9</v>
      </c>
      <c r="Y2867" s="6" t="s">
        <v>298</v>
      </c>
      <c r="Z2867" s="38" t="s">
        <v>901</v>
      </c>
      <c r="AA2867" s="38" t="s">
        <v>902</v>
      </c>
      <c r="AB2867" s="210" t="s">
        <v>903</v>
      </c>
      <c r="AC2867" s="225"/>
    </row>
    <row r="2868" spans="1:1023" s="83" customFormat="1" ht="15.75" customHeight="1" x14ac:dyDescent="0.25">
      <c r="A2868" s="3" t="s">
        <v>205</v>
      </c>
      <c r="B2868" s="5">
        <v>1</v>
      </c>
      <c r="C2868" s="5">
        <v>2</v>
      </c>
      <c r="D2868" s="5">
        <v>0</v>
      </c>
      <c r="E2868" s="5">
        <v>0</v>
      </c>
      <c r="F2868" s="5">
        <v>1</v>
      </c>
      <c r="G2868" s="5">
        <v>0</v>
      </c>
      <c r="H2868" s="5">
        <v>0</v>
      </c>
      <c r="I2868" s="5">
        <v>0</v>
      </c>
      <c r="J2868" s="5">
        <v>0</v>
      </c>
      <c r="K2868" s="5">
        <v>0</v>
      </c>
      <c r="L2868" s="5">
        <v>0</v>
      </c>
      <c r="M2868" s="104"/>
      <c r="N2868" s="104"/>
      <c r="O2868" s="104"/>
      <c r="P2868" s="10">
        <f t="shared" si="111"/>
        <v>4</v>
      </c>
      <c r="Q2868" s="5">
        <v>5</v>
      </c>
      <c r="R2868" s="4">
        <f t="shared" si="112"/>
        <v>0.04</v>
      </c>
      <c r="S2868" s="9" t="s">
        <v>294</v>
      </c>
      <c r="T2868" s="52" t="s">
        <v>1404</v>
      </c>
      <c r="U2868" s="53" t="s">
        <v>807</v>
      </c>
      <c r="V2868" s="52" t="s">
        <v>349</v>
      </c>
      <c r="W2868" s="7" t="s">
        <v>1373</v>
      </c>
      <c r="X2868" s="8">
        <v>9</v>
      </c>
      <c r="Y2868" s="6" t="s">
        <v>366</v>
      </c>
      <c r="Z2868" s="38" t="s">
        <v>1388</v>
      </c>
      <c r="AA2868" s="38" t="s">
        <v>1123</v>
      </c>
      <c r="AB2868" s="210" t="s">
        <v>304</v>
      </c>
      <c r="AC2868" s="225"/>
    </row>
    <row r="2869" spans="1:1023" s="83" customFormat="1" ht="15.75" customHeight="1" x14ac:dyDescent="0.25">
      <c r="A2869" s="3" t="s">
        <v>205</v>
      </c>
      <c r="B2869" s="5">
        <v>1</v>
      </c>
      <c r="C2869" s="5">
        <v>0</v>
      </c>
      <c r="D2869" s="5">
        <v>0</v>
      </c>
      <c r="E2869" s="5">
        <v>0</v>
      </c>
      <c r="F2869" s="5">
        <v>3</v>
      </c>
      <c r="G2869" s="5">
        <v>0</v>
      </c>
      <c r="H2869" s="5">
        <v>0</v>
      </c>
      <c r="I2869" s="5">
        <v>0</v>
      </c>
      <c r="J2869" s="5">
        <v>0</v>
      </c>
      <c r="K2869" s="5">
        <v>0</v>
      </c>
      <c r="L2869" s="5">
        <v>0</v>
      </c>
      <c r="M2869" s="104"/>
      <c r="N2869" s="104"/>
      <c r="O2869" s="104"/>
      <c r="P2869" s="10">
        <f t="shared" si="111"/>
        <v>4</v>
      </c>
      <c r="Q2869" s="5">
        <v>12</v>
      </c>
      <c r="R2869" s="4">
        <f t="shared" si="112"/>
        <v>0.04</v>
      </c>
      <c r="S2869" s="9" t="s">
        <v>294</v>
      </c>
      <c r="T2869" s="52" t="s">
        <v>4290</v>
      </c>
      <c r="U2869" s="53" t="s">
        <v>316</v>
      </c>
      <c r="V2869" s="52" t="s">
        <v>355</v>
      </c>
      <c r="W2869" s="7" t="s">
        <v>4254</v>
      </c>
      <c r="X2869" s="8">
        <v>9</v>
      </c>
      <c r="Y2869" s="6" t="s">
        <v>366</v>
      </c>
      <c r="Z2869" s="38" t="s">
        <v>4280</v>
      </c>
      <c r="AA2869" s="38" t="s">
        <v>784</v>
      </c>
      <c r="AB2869" s="210" t="s">
        <v>301</v>
      </c>
      <c r="AC2869" s="225"/>
    </row>
    <row r="2870" spans="1:1023" s="83" customFormat="1" ht="15.75" customHeight="1" x14ac:dyDescent="0.25">
      <c r="A2870" s="3" t="s">
        <v>211</v>
      </c>
      <c r="B2870" s="5">
        <v>1</v>
      </c>
      <c r="C2870" s="5">
        <v>2</v>
      </c>
      <c r="D2870" s="5">
        <v>0</v>
      </c>
      <c r="E2870" s="5">
        <v>0</v>
      </c>
      <c r="F2870" s="5">
        <v>0</v>
      </c>
      <c r="G2870" s="5">
        <v>0</v>
      </c>
      <c r="H2870" s="5">
        <v>0</v>
      </c>
      <c r="I2870" s="5">
        <v>0</v>
      </c>
      <c r="J2870" s="5">
        <v>1</v>
      </c>
      <c r="K2870" s="5">
        <v>0</v>
      </c>
      <c r="L2870" s="5">
        <v>0</v>
      </c>
      <c r="M2870" s="104"/>
      <c r="N2870" s="104"/>
      <c r="O2870" s="104"/>
      <c r="P2870" s="10">
        <f t="shared" si="111"/>
        <v>4</v>
      </c>
      <c r="Q2870" s="5">
        <v>9</v>
      </c>
      <c r="R2870" s="4">
        <f t="shared" si="112"/>
        <v>0.04</v>
      </c>
      <c r="S2870" s="9" t="s">
        <v>294</v>
      </c>
      <c r="T2870" s="52" t="s">
        <v>1771</v>
      </c>
      <c r="U2870" s="53" t="s">
        <v>807</v>
      </c>
      <c r="V2870" s="52" t="s">
        <v>349</v>
      </c>
      <c r="W2870" s="7" t="s">
        <v>1703</v>
      </c>
      <c r="X2870" s="8">
        <v>9</v>
      </c>
      <c r="Y2870" s="6" t="s">
        <v>463</v>
      </c>
      <c r="Z2870" s="38" t="s">
        <v>1738</v>
      </c>
      <c r="AA2870" s="38" t="s">
        <v>444</v>
      </c>
      <c r="AB2870" s="210" t="s">
        <v>567</v>
      </c>
      <c r="AC2870" s="225"/>
    </row>
    <row r="2871" spans="1:1023" s="83" customFormat="1" ht="15.75" customHeight="1" x14ac:dyDescent="0.25">
      <c r="A2871" s="3" t="s">
        <v>228</v>
      </c>
      <c r="B2871" s="5">
        <v>2</v>
      </c>
      <c r="C2871" s="5">
        <v>0</v>
      </c>
      <c r="D2871" s="5">
        <v>0</v>
      </c>
      <c r="E2871" s="5">
        <v>0</v>
      </c>
      <c r="F2871" s="5">
        <v>1</v>
      </c>
      <c r="G2871" s="5">
        <v>0</v>
      </c>
      <c r="H2871" s="5">
        <v>1</v>
      </c>
      <c r="I2871" s="5">
        <v>0</v>
      </c>
      <c r="J2871" s="5">
        <v>0</v>
      </c>
      <c r="K2871" s="5">
        <v>0</v>
      </c>
      <c r="L2871" s="5">
        <v>0</v>
      </c>
      <c r="M2871" s="104"/>
      <c r="N2871" s="104"/>
      <c r="O2871" s="104"/>
      <c r="P2871" s="10">
        <f t="shared" si="111"/>
        <v>4</v>
      </c>
      <c r="Q2871" s="5">
        <v>25</v>
      </c>
      <c r="R2871" s="4">
        <f t="shared" si="112"/>
        <v>0.04</v>
      </c>
      <c r="S2871" s="9" t="s">
        <v>294</v>
      </c>
      <c r="T2871" s="52" t="s">
        <v>299</v>
      </c>
      <c r="U2871" s="53" t="s">
        <v>311</v>
      </c>
      <c r="V2871" s="52" t="s">
        <v>312</v>
      </c>
      <c r="W2871" s="7" t="s">
        <v>2758</v>
      </c>
      <c r="X2871" s="8">
        <v>9</v>
      </c>
      <c r="Y2871" s="6" t="s">
        <v>2735</v>
      </c>
      <c r="Z2871" s="38" t="s">
        <v>1039</v>
      </c>
      <c r="AA2871" s="38" t="s">
        <v>465</v>
      </c>
      <c r="AB2871" s="210" t="s">
        <v>301</v>
      </c>
      <c r="AC2871" s="225"/>
    </row>
    <row r="2872" spans="1:1023" s="83" customFormat="1" ht="15.75" customHeight="1" x14ac:dyDescent="0.25">
      <c r="A2872" s="3" t="s">
        <v>229</v>
      </c>
      <c r="B2872" s="5">
        <v>0</v>
      </c>
      <c r="C2872" s="5">
        <v>1</v>
      </c>
      <c r="D2872" s="5">
        <v>0</v>
      </c>
      <c r="E2872" s="5">
        <v>3</v>
      </c>
      <c r="F2872" s="5">
        <v>0</v>
      </c>
      <c r="G2872" s="5">
        <v>0</v>
      </c>
      <c r="H2872" s="5">
        <v>0</v>
      </c>
      <c r="I2872" s="5">
        <v>0</v>
      </c>
      <c r="J2872" s="5">
        <v>0</v>
      </c>
      <c r="K2872" s="5">
        <v>0</v>
      </c>
      <c r="L2872" s="5">
        <v>0</v>
      </c>
      <c r="M2872" s="104"/>
      <c r="N2872" s="104"/>
      <c r="O2872" s="104"/>
      <c r="P2872" s="10">
        <f t="shared" si="111"/>
        <v>4</v>
      </c>
      <c r="Q2872" s="5">
        <v>25</v>
      </c>
      <c r="R2872" s="4">
        <f t="shared" si="112"/>
        <v>0.04</v>
      </c>
      <c r="S2872" s="9" t="s">
        <v>294</v>
      </c>
      <c r="T2872" s="52" t="s">
        <v>2864</v>
      </c>
      <c r="U2872" s="53" t="s">
        <v>300</v>
      </c>
      <c r="V2872" s="52" t="s">
        <v>572</v>
      </c>
      <c r="W2872" s="7" t="s">
        <v>2758</v>
      </c>
      <c r="X2872" s="8">
        <v>9</v>
      </c>
      <c r="Y2872" s="6" t="s">
        <v>542</v>
      </c>
      <c r="Z2872" s="38" t="s">
        <v>1039</v>
      </c>
      <c r="AA2872" s="38" t="s">
        <v>465</v>
      </c>
      <c r="AB2872" s="210" t="s">
        <v>301</v>
      </c>
      <c r="AC2872" s="225"/>
    </row>
    <row r="2873" spans="1:1023" s="83" customFormat="1" ht="15.75" customHeight="1" x14ac:dyDescent="0.25">
      <c r="A2873" s="3" t="s">
        <v>206</v>
      </c>
      <c r="B2873" s="5">
        <v>0</v>
      </c>
      <c r="C2873" s="5">
        <v>1</v>
      </c>
      <c r="D2873" s="5">
        <v>0</v>
      </c>
      <c r="E2873" s="5">
        <v>0</v>
      </c>
      <c r="F2873" s="5">
        <v>3</v>
      </c>
      <c r="G2873" s="5">
        <v>0</v>
      </c>
      <c r="H2873" s="5">
        <v>0</v>
      </c>
      <c r="I2873" s="5">
        <v>0</v>
      </c>
      <c r="J2873" s="5">
        <v>0</v>
      </c>
      <c r="K2873" s="5">
        <v>0</v>
      </c>
      <c r="L2873" s="5">
        <v>0</v>
      </c>
      <c r="M2873" s="104"/>
      <c r="N2873" s="104"/>
      <c r="O2873" s="104"/>
      <c r="P2873" s="10">
        <f t="shared" si="111"/>
        <v>4</v>
      </c>
      <c r="Q2873" s="5">
        <v>9</v>
      </c>
      <c r="R2873" s="4">
        <f t="shared" si="112"/>
        <v>0.04</v>
      </c>
      <c r="S2873" s="9" t="s">
        <v>294</v>
      </c>
      <c r="T2873" s="52" t="s">
        <v>2435</v>
      </c>
      <c r="U2873" s="53" t="s">
        <v>462</v>
      </c>
      <c r="V2873" s="52" t="s">
        <v>304</v>
      </c>
      <c r="W2873" s="7" t="s">
        <v>2284</v>
      </c>
      <c r="X2873" s="8">
        <v>9</v>
      </c>
      <c r="Y2873" s="6" t="s">
        <v>542</v>
      </c>
      <c r="Z2873" s="38" t="s">
        <v>2350</v>
      </c>
      <c r="AA2873" s="38" t="s">
        <v>1123</v>
      </c>
      <c r="AB2873" s="210" t="s">
        <v>466</v>
      </c>
      <c r="AC2873" s="226"/>
      <c r="AD2873" s="84"/>
      <c r="AE2873" s="84"/>
      <c r="AF2873" s="84"/>
      <c r="AG2873" s="84"/>
      <c r="AH2873" s="84"/>
      <c r="AI2873" s="84"/>
      <c r="AJ2873" s="84"/>
      <c r="AK2873" s="84"/>
      <c r="AL2873" s="84"/>
      <c r="AM2873" s="84"/>
      <c r="AN2873" s="84"/>
      <c r="AO2873" s="84"/>
      <c r="AP2873" s="84"/>
      <c r="AQ2873" s="84"/>
      <c r="AR2873" s="84"/>
      <c r="AS2873" s="84"/>
      <c r="AT2873" s="84"/>
      <c r="AU2873" s="84"/>
      <c r="AV2873" s="84"/>
      <c r="AW2873" s="84"/>
      <c r="AX2873" s="84"/>
      <c r="AY2873" s="84"/>
      <c r="AZ2873" s="84"/>
      <c r="BA2873" s="84"/>
      <c r="BB2873" s="84"/>
      <c r="BC2873" s="84"/>
      <c r="BD2873" s="84"/>
      <c r="BE2873" s="84"/>
      <c r="BF2873" s="84"/>
      <c r="BG2873" s="84"/>
      <c r="BH2873" s="84"/>
      <c r="BI2873" s="84"/>
      <c r="BJ2873" s="84"/>
      <c r="BK2873" s="84"/>
      <c r="BL2873" s="84"/>
      <c r="BM2873" s="84"/>
      <c r="BN2873" s="84"/>
      <c r="BO2873" s="84"/>
      <c r="BP2873" s="84"/>
      <c r="BQ2873" s="84"/>
      <c r="BR2873" s="84"/>
      <c r="BS2873" s="84"/>
      <c r="BT2873" s="84"/>
      <c r="BU2873" s="84"/>
      <c r="BV2873" s="84"/>
      <c r="BW2873" s="84"/>
      <c r="BX2873" s="84"/>
      <c r="BY2873" s="84"/>
      <c r="BZ2873" s="84"/>
      <c r="CA2873" s="84"/>
      <c r="CB2873" s="84"/>
      <c r="CC2873" s="84"/>
      <c r="CD2873" s="84"/>
      <c r="CE2873" s="84"/>
      <c r="CF2873" s="84"/>
      <c r="CG2873" s="84"/>
      <c r="CH2873" s="84"/>
      <c r="CI2873" s="84"/>
      <c r="CJ2873" s="84"/>
      <c r="CK2873" s="84"/>
      <c r="CL2873" s="84"/>
      <c r="CM2873" s="84"/>
      <c r="CN2873" s="84"/>
      <c r="CO2873" s="84"/>
      <c r="CP2873" s="84"/>
      <c r="CQ2873" s="84"/>
      <c r="CR2873" s="84"/>
      <c r="CS2873" s="84"/>
      <c r="CT2873" s="84"/>
      <c r="CU2873" s="84"/>
      <c r="CV2873" s="84"/>
      <c r="CW2873" s="84"/>
      <c r="CX2873" s="84"/>
      <c r="CY2873" s="84"/>
      <c r="CZ2873" s="84"/>
      <c r="DA2873" s="84"/>
      <c r="DB2873" s="84"/>
      <c r="DC2873" s="84"/>
      <c r="DD2873" s="84"/>
      <c r="DE2873" s="84"/>
      <c r="DF2873" s="84"/>
      <c r="DG2873" s="84"/>
      <c r="DH2873" s="84"/>
      <c r="DI2873" s="84"/>
      <c r="DJ2873" s="84"/>
      <c r="DK2873" s="84"/>
      <c r="DL2873" s="84"/>
      <c r="DM2873" s="84"/>
      <c r="DN2873" s="84"/>
      <c r="DO2873" s="84"/>
      <c r="DP2873" s="84"/>
      <c r="DQ2873" s="84"/>
      <c r="DR2873" s="84"/>
      <c r="DS2873" s="84"/>
      <c r="DT2873" s="84"/>
      <c r="DU2873" s="84"/>
      <c r="DV2873" s="84"/>
      <c r="DW2873" s="84"/>
      <c r="DX2873" s="84"/>
      <c r="DY2873" s="84"/>
      <c r="DZ2873" s="84"/>
      <c r="EA2873" s="84"/>
      <c r="EB2873" s="84"/>
      <c r="EC2873" s="84"/>
      <c r="ED2873" s="84"/>
      <c r="EE2873" s="84"/>
      <c r="EF2873" s="84"/>
      <c r="EG2873" s="84"/>
      <c r="EH2873" s="84"/>
      <c r="EI2873" s="84"/>
      <c r="EJ2873" s="84"/>
      <c r="EK2873" s="84"/>
      <c r="EL2873" s="84"/>
      <c r="EM2873" s="84"/>
      <c r="EN2873" s="84"/>
      <c r="EO2873" s="84"/>
      <c r="EP2873" s="84"/>
      <c r="EQ2873" s="84"/>
      <c r="ER2873" s="84"/>
      <c r="ES2873" s="84"/>
      <c r="ET2873" s="84"/>
      <c r="EU2873" s="84"/>
      <c r="EV2873" s="84"/>
      <c r="EW2873" s="84"/>
      <c r="EX2873" s="84"/>
      <c r="EY2873" s="84"/>
      <c r="EZ2873" s="84"/>
      <c r="FA2873" s="84"/>
      <c r="FB2873" s="84"/>
      <c r="FC2873" s="84"/>
      <c r="FD2873" s="84"/>
      <c r="FE2873" s="84"/>
      <c r="FF2873" s="84"/>
      <c r="FG2873" s="84"/>
      <c r="FH2873" s="84"/>
      <c r="FI2873" s="84"/>
      <c r="FJ2873" s="84"/>
      <c r="FK2873" s="84"/>
      <c r="FL2873" s="84"/>
      <c r="FM2873" s="84"/>
      <c r="FN2873" s="84"/>
      <c r="FO2873" s="84"/>
      <c r="FP2873" s="84"/>
      <c r="FQ2873" s="84"/>
      <c r="FR2873" s="84"/>
      <c r="FS2873" s="84"/>
      <c r="FT2873" s="84"/>
      <c r="FU2873" s="84"/>
      <c r="FV2873" s="84"/>
      <c r="FW2873" s="84"/>
      <c r="FX2873" s="84"/>
      <c r="FY2873" s="84"/>
      <c r="FZ2873" s="84"/>
      <c r="GA2873" s="84"/>
      <c r="GB2873" s="84"/>
      <c r="GC2873" s="84"/>
      <c r="GD2873" s="84"/>
      <c r="GE2873" s="84"/>
      <c r="GF2873" s="84"/>
      <c r="GG2873" s="84"/>
      <c r="GH2873" s="84"/>
      <c r="GI2873" s="84"/>
      <c r="GJ2873" s="84"/>
      <c r="GK2873" s="84"/>
      <c r="GL2873" s="84"/>
      <c r="GM2873" s="84"/>
      <c r="GN2873" s="84"/>
      <c r="GO2873" s="84"/>
      <c r="GP2873" s="84"/>
      <c r="GQ2873" s="84"/>
      <c r="GR2873" s="84"/>
      <c r="GS2873" s="84"/>
      <c r="GT2873" s="84"/>
      <c r="GU2873" s="84"/>
      <c r="GV2873" s="84"/>
      <c r="GW2873" s="84"/>
      <c r="GX2873" s="84"/>
      <c r="GY2873" s="84"/>
      <c r="GZ2873" s="84"/>
      <c r="HA2873" s="84"/>
      <c r="HB2873" s="84"/>
      <c r="HC2873" s="84"/>
      <c r="HD2873" s="84"/>
      <c r="HE2873" s="84"/>
      <c r="HF2873" s="84"/>
      <c r="HG2873" s="84"/>
      <c r="HH2873" s="84"/>
      <c r="HI2873" s="84"/>
      <c r="HJ2873" s="84"/>
      <c r="HK2873" s="84"/>
      <c r="HL2873" s="84"/>
      <c r="HM2873" s="84"/>
      <c r="HN2873" s="84"/>
      <c r="HO2873" s="84"/>
      <c r="HP2873" s="84"/>
      <c r="HQ2873" s="84"/>
      <c r="HR2873" s="84"/>
      <c r="HS2873" s="84"/>
      <c r="HT2873" s="84"/>
      <c r="HU2873" s="84"/>
      <c r="HV2873" s="84"/>
      <c r="HW2873" s="84"/>
      <c r="HX2873" s="84"/>
      <c r="HY2873" s="84"/>
      <c r="HZ2873" s="84"/>
      <c r="IA2873" s="84"/>
      <c r="IB2873" s="84"/>
      <c r="IC2873" s="84"/>
      <c r="ID2873" s="84"/>
      <c r="IE2873" s="84"/>
      <c r="IF2873" s="84"/>
      <c r="IG2873" s="84"/>
      <c r="IH2873" s="84"/>
      <c r="II2873" s="84"/>
      <c r="IJ2873" s="84"/>
      <c r="IK2873" s="84"/>
      <c r="IL2873" s="84"/>
      <c r="IM2873" s="84"/>
      <c r="IN2873" s="84"/>
      <c r="IO2873" s="84"/>
      <c r="IP2873" s="84"/>
      <c r="IQ2873" s="84"/>
      <c r="IR2873" s="84"/>
      <c r="IS2873" s="84"/>
      <c r="IT2873" s="84"/>
      <c r="IU2873" s="84"/>
      <c r="IV2873" s="84"/>
      <c r="IW2873" s="84"/>
      <c r="IX2873" s="84"/>
      <c r="IY2873" s="84"/>
      <c r="IZ2873" s="84"/>
      <c r="JA2873" s="84"/>
      <c r="JB2873" s="84"/>
      <c r="JC2873" s="84"/>
      <c r="JD2873" s="84"/>
      <c r="JE2873" s="84"/>
      <c r="JF2873" s="84"/>
      <c r="JG2873" s="84"/>
      <c r="JH2873" s="84"/>
      <c r="JI2873" s="84"/>
      <c r="JJ2873" s="84"/>
      <c r="JK2873" s="84"/>
      <c r="JL2873" s="84"/>
      <c r="JM2873" s="84"/>
      <c r="JN2873" s="84"/>
      <c r="JO2873" s="84"/>
      <c r="JP2873" s="84"/>
      <c r="JQ2873" s="84"/>
      <c r="JR2873" s="84"/>
      <c r="JS2873" s="84"/>
      <c r="JT2873" s="84"/>
      <c r="JU2873" s="84"/>
      <c r="JV2873" s="84"/>
      <c r="JW2873" s="84"/>
      <c r="JX2873" s="84"/>
      <c r="JY2873" s="84"/>
      <c r="JZ2873" s="84"/>
      <c r="KA2873" s="84"/>
      <c r="KB2873" s="84"/>
      <c r="KC2873" s="84"/>
      <c r="KD2873" s="84"/>
      <c r="KE2873" s="84"/>
      <c r="KF2873" s="84"/>
      <c r="KG2873" s="84"/>
      <c r="KH2873" s="84"/>
      <c r="KI2873" s="84"/>
      <c r="KJ2873" s="84"/>
      <c r="KK2873" s="84"/>
      <c r="KL2873" s="84"/>
      <c r="KM2873" s="84"/>
      <c r="KN2873" s="84"/>
      <c r="KO2873" s="84"/>
      <c r="KP2873" s="84"/>
      <c r="KQ2873" s="84"/>
      <c r="KR2873" s="84"/>
      <c r="KS2873" s="84"/>
      <c r="KT2873" s="84"/>
      <c r="KU2873" s="84"/>
      <c r="KV2873" s="84"/>
      <c r="KW2873" s="84"/>
      <c r="KX2873" s="84"/>
      <c r="KY2873" s="84"/>
      <c r="KZ2873" s="84"/>
      <c r="LA2873" s="84"/>
      <c r="LB2873" s="84"/>
      <c r="LC2873" s="84"/>
      <c r="LD2873" s="84"/>
      <c r="LE2873" s="84"/>
      <c r="LF2873" s="84"/>
      <c r="LG2873" s="84"/>
      <c r="LH2873" s="84"/>
      <c r="LI2873" s="84"/>
      <c r="LJ2873" s="84"/>
      <c r="LK2873" s="84"/>
      <c r="LL2873" s="84"/>
      <c r="LM2873" s="84"/>
      <c r="LN2873" s="84"/>
      <c r="LO2873" s="84"/>
      <c r="LP2873" s="84"/>
      <c r="LQ2873" s="84"/>
      <c r="LR2873" s="84"/>
      <c r="LS2873" s="84"/>
      <c r="LT2873" s="84"/>
      <c r="LU2873" s="84"/>
      <c r="LV2873" s="84"/>
      <c r="LW2873" s="84"/>
      <c r="LX2873" s="84"/>
      <c r="LY2873" s="84"/>
      <c r="LZ2873" s="84"/>
      <c r="MA2873" s="84"/>
      <c r="MB2873" s="84"/>
      <c r="MC2873" s="84"/>
      <c r="MD2873" s="84"/>
      <c r="ME2873" s="84"/>
      <c r="MF2873" s="84"/>
      <c r="MG2873" s="84"/>
      <c r="MH2873" s="84"/>
      <c r="MI2873" s="84"/>
      <c r="MJ2873" s="84"/>
      <c r="MK2873" s="84"/>
      <c r="ML2873" s="84"/>
      <c r="MM2873" s="84"/>
      <c r="MN2873" s="84"/>
      <c r="MO2873" s="84"/>
      <c r="MP2873" s="84"/>
      <c r="MQ2873" s="84"/>
      <c r="MR2873" s="84"/>
      <c r="MS2873" s="84"/>
      <c r="MT2873" s="84"/>
      <c r="MU2873" s="84"/>
      <c r="MV2873" s="84"/>
      <c r="MW2873" s="84"/>
      <c r="MX2873" s="84"/>
      <c r="MY2873" s="84"/>
      <c r="MZ2873" s="84"/>
      <c r="NA2873" s="84"/>
      <c r="NB2873" s="84"/>
      <c r="NC2873" s="84"/>
      <c r="ND2873" s="84"/>
      <c r="NE2873" s="84"/>
      <c r="NF2873" s="84"/>
      <c r="NG2873" s="84"/>
      <c r="NH2873" s="84"/>
      <c r="NI2873" s="84"/>
      <c r="NJ2873" s="84"/>
      <c r="NK2873" s="84"/>
      <c r="NL2873" s="84"/>
      <c r="NM2873" s="84"/>
      <c r="NN2873" s="84"/>
      <c r="NO2873" s="84"/>
      <c r="NP2873" s="84"/>
      <c r="NQ2873" s="84"/>
      <c r="NR2873" s="84"/>
      <c r="NS2873" s="84"/>
      <c r="NT2873" s="84"/>
      <c r="NU2873" s="84"/>
      <c r="NV2873" s="84"/>
      <c r="NW2873" s="84"/>
      <c r="NX2873" s="84"/>
      <c r="NY2873" s="84"/>
      <c r="NZ2873" s="84"/>
      <c r="OA2873" s="84"/>
      <c r="OB2873" s="84"/>
      <c r="OC2873" s="84"/>
      <c r="OD2873" s="84"/>
      <c r="OE2873" s="84"/>
      <c r="OF2873" s="84"/>
      <c r="OG2873" s="84"/>
      <c r="OH2873" s="84"/>
      <c r="OI2873" s="84"/>
      <c r="OJ2873" s="84"/>
      <c r="OK2873" s="84"/>
      <c r="OL2873" s="84"/>
      <c r="OM2873" s="84"/>
      <c r="ON2873" s="84"/>
      <c r="OO2873" s="84"/>
      <c r="OP2873" s="84"/>
      <c r="OQ2873" s="84"/>
      <c r="OR2873" s="84"/>
      <c r="OS2873" s="84"/>
      <c r="OT2873" s="84"/>
      <c r="OU2873" s="84"/>
      <c r="OV2873" s="84"/>
      <c r="OW2873" s="84"/>
      <c r="OX2873" s="84"/>
      <c r="OY2873" s="84"/>
      <c r="OZ2873" s="84"/>
      <c r="PA2873" s="84"/>
      <c r="PB2873" s="84"/>
      <c r="PC2873" s="84"/>
      <c r="PD2873" s="84"/>
      <c r="PE2873" s="84"/>
      <c r="PF2873" s="84"/>
      <c r="PG2873" s="84"/>
      <c r="PH2873" s="84"/>
      <c r="PI2873" s="84"/>
      <c r="PJ2873" s="84"/>
      <c r="PK2873" s="84"/>
      <c r="PL2873" s="84"/>
      <c r="PM2873" s="84"/>
      <c r="PN2873" s="84"/>
      <c r="PO2873" s="84"/>
      <c r="PP2873" s="84"/>
      <c r="PQ2873" s="84"/>
      <c r="PR2873" s="84"/>
      <c r="PS2873" s="84"/>
      <c r="PT2873" s="84"/>
      <c r="PU2873" s="84"/>
      <c r="PV2873" s="84"/>
      <c r="PW2873" s="84"/>
      <c r="PX2873" s="84"/>
      <c r="PY2873" s="84"/>
      <c r="PZ2873" s="84"/>
      <c r="QA2873" s="84"/>
      <c r="QB2873" s="84"/>
      <c r="QC2873" s="84"/>
      <c r="QD2873" s="84"/>
      <c r="QE2873" s="84"/>
      <c r="QF2873" s="84"/>
      <c r="QG2873" s="84"/>
      <c r="QH2873" s="84"/>
      <c r="QI2873" s="84"/>
      <c r="QJ2873" s="84"/>
      <c r="QK2873" s="84"/>
      <c r="QL2873" s="84"/>
      <c r="QM2873" s="84"/>
      <c r="QN2873" s="84"/>
      <c r="QO2873" s="84"/>
      <c r="QP2873" s="84"/>
      <c r="QQ2873" s="84"/>
      <c r="QR2873" s="84"/>
      <c r="QS2873" s="84"/>
      <c r="QT2873" s="84"/>
      <c r="QU2873" s="84"/>
      <c r="QV2873" s="84"/>
      <c r="QW2873" s="84"/>
      <c r="QX2873" s="84"/>
      <c r="QY2873" s="84"/>
      <c r="QZ2873" s="84"/>
      <c r="RA2873" s="84"/>
      <c r="RB2873" s="84"/>
      <c r="RC2873" s="84"/>
      <c r="RD2873" s="84"/>
      <c r="RE2873" s="84"/>
      <c r="RF2873" s="84"/>
      <c r="RG2873" s="84"/>
      <c r="RH2873" s="84"/>
      <c r="RI2873" s="84"/>
      <c r="RJ2873" s="84"/>
      <c r="RK2873" s="84"/>
      <c r="RL2873" s="84"/>
      <c r="RM2873" s="84"/>
      <c r="RN2873" s="84"/>
      <c r="RO2873" s="84"/>
      <c r="RP2873" s="84"/>
      <c r="RQ2873" s="84"/>
      <c r="RR2873" s="84"/>
      <c r="RS2873" s="84"/>
      <c r="RT2873" s="84"/>
      <c r="RU2873" s="84"/>
      <c r="RV2873" s="84"/>
      <c r="RW2873" s="84"/>
      <c r="RX2873" s="84"/>
      <c r="RY2873" s="84"/>
      <c r="RZ2873" s="84"/>
      <c r="SA2873" s="84"/>
      <c r="SB2873" s="84"/>
      <c r="SC2873" s="84"/>
      <c r="SD2873" s="84"/>
      <c r="SE2873" s="84"/>
      <c r="SF2873" s="84"/>
      <c r="SG2873" s="84"/>
      <c r="SH2873" s="84"/>
      <c r="SI2873" s="84"/>
      <c r="SJ2873" s="84"/>
      <c r="SK2873" s="84"/>
      <c r="SL2873" s="84"/>
      <c r="SM2873" s="84"/>
      <c r="SN2873" s="84"/>
      <c r="SO2873" s="84"/>
      <c r="SP2873" s="84"/>
      <c r="SQ2873" s="84"/>
      <c r="SR2873" s="84"/>
      <c r="SS2873" s="84"/>
      <c r="ST2873" s="84"/>
      <c r="SU2873" s="84"/>
      <c r="SV2873" s="84"/>
      <c r="SW2873" s="84"/>
      <c r="SX2873" s="84"/>
      <c r="SY2873" s="84"/>
      <c r="SZ2873" s="84"/>
      <c r="TA2873" s="84"/>
      <c r="TB2873" s="84"/>
      <c r="TC2873" s="84"/>
      <c r="TD2873" s="84"/>
      <c r="TE2873" s="84"/>
      <c r="TF2873" s="84"/>
      <c r="TG2873" s="84"/>
      <c r="TH2873" s="84"/>
      <c r="TI2873" s="84"/>
      <c r="TJ2873" s="84"/>
      <c r="TK2873" s="84"/>
      <c r="TL2873" s="84"/>
      <c r="TM2873" s="84"/>
      <c r="TN2873" s="84"/>
      <c r="TO2873" s="84"/>
      <c r="TP2873" s="84"/>
      <c r="TQ2873" s="84"/>
      <c r="TR2873" s="84"/>
      <c r="TS2873" s="84"/>
      <c r="TT2873" s="84"/>
      <c r="TU2873" s="84"/>
      <c r="TV2873" s="84"/>
      <c r="TW2873" s="84"/>
      <c r="TX2873" s="84"/>
      <c r="TY2873" s="84"/>
      <c r="TZ2873" s="84"/>
      <c r="UA2873" s="84"/>
      <c r="UB2873" s="84"/>
      <c r="UC2873" s="84"/>
      <c r="UD2873" s="84"/>
      <c r="UE2873" s="84"/>
      <c r="UF2873" s="84"/>
      <c r="UG2873" s="84"/>
      <c r="UH2873" s="84"/>
      <c r="UI2873" s="84"/>
      <c r="UJ2873" s="84"/>
      <c r="UK2873" s="84"/>
      <c r="UL2873" s="84"/>
      <c r="UM2873" s="84"/>
      <c r="UN2873" s="84"/>
      <c r="UO2873" s="84"/>
      <c r="UP2873" s="84"/>
      <c r="UQ2873" s="84"/>
      <c r="UR2873" s="84"/>
      <c r="US2873" s="84"/>
      <c r="UT2873" s="84"/>
      <c r="UU2873" s="84"/>
      <c r="UV2873" s="84"/>
      <c r="UW2873" s="84"/>
      <c r="UX2873" s="84"/>
      <c r="UY2873" s="84"/>
      <c r="UZ2873" s="84"/>
      <c r="VA2873" s="84"/>
      <c r="VB2873" s="84"/>
      <c r="VC2873" s="84"/>
      <c r="VD2873" s="84"/>
      <c r="VE2873" s="84"/>
      <c r="VF2873" s="84"/>
      <c r="VG2873" s="84"/>
      <c r="VH2873" s="84"/>
      <c r="VI2873" s="84"/>
      <c r="VJ2873" s="84"/>
      <c r="VK2873" s="84"/>
      <c r="VL2873" s="84"/>
      <c r="VM2873" s="84"/>
      <c r="VN2873" s="84"/>
      <c r="VO2873" s="84"/>
      <c r="VP2873" s="84"/>
      <c r="VQ2873" s="84"/>
      <c r="VR2873" s="84"/>
      <c r="VS2873" s="84"/>
      <c r="VT2873" s="84"/>
      <c r="VU2873" s="84"/>
      <c r="VV2873" s="84"/>
      <c r="VW2873" s="84"/>
      <c r="VX2873" s="84"/>
      <c r="VY2873" s="84"/>
      <c r="VZ2873" s="84"/>
      <c r="WA2873" s="84"/>
      <c r="WB2873" s="84"/>
      <c r="WC2873" s="84"/>
      <c r="WD2873" s="84"/>
      <c r="WE2873" s="84"/>
      <c r="WF2873" s="84"/>
      <c r="WG2873" s="84"/>
      <c r="WH2873" s="84"/>
      <c r="WI2873" s="84"/>
      <c r="WJ2873" s="84"/>
      <c r="WK2873" s="84"/>
      <c r="WL2873" s="84"/>
      <c r="WM2873" s="84"/>
      <c r="WN2873" s="84"/>
      <c r="WO2873" s="84"/>
      <c r="WP2873" s="84"/>
      <c r="WQ2873" s="84"/>
      <c r="WR2873" s="84"/>
      <c r="WS2873" s="84"/>
      <c r="WT2873" s="84"/>
      <c r="WU2873" s="84"/>
      <c r="WV2873" s="84"/>
      <c r="WW2873" s="84"/>
      <c r="WX2873" s="84"/>
      <c r="WY2873" s="84"/>
      <c r="WZ2873" s="84"/>
      <c r="XA2873" s="84"/>
      <c r="XB2873" s="84"/>
      <c r="XC2873" s="84"/>
      <c r="XD2873" s="84"/>
      <c r="XE2873" s="84"/>
      <c r="XF2873" s="84"/>
      <c r="XG2873" s="84"/>
      <c r="XH2873" s="84"/>
      <c r="XI2873" s="84"/>
      <c r="XJ2873" s="84"/>
      <c r="XK2873" s="84"/>
      <c r="XL2873" s="84"/>
      <c r="XM2873" s="84"/>
      <c r="XN2873" s="84"/>
      <c r="XO2873" s="84"/>
      <c r="XP2873" s="84"/>
      <c r="XQ2873" s="84"/>
      <c r="XR2873" s="84"/>
      <c r="XS2873" s="84"/>
      <c r="XT2873" s="84"/>
      <c r="XU2873" s="84"/>
      <c r="XV2873" s="84"/>
      <c r="XW2873" s="84"/>
      <c r="XX2873" s="84"/>
      <c r="XY2873" s="84"/>
      <c r="XZ2873" s="84"/>
      <c r="YA2873" s="84"/>
      <c r="YB2873" s="84"/>
      <c r="YC2873" s="84"/>
      <c r="YD2873" s="84"/>
      <c r="YE2873" s="84"/>
      <c r="YF2873" s="84"/>
      <c r="YG2873" s="84"/>
      <c r="YH2873" s="84"/>
      <c r="YI2873" s="84"/>
      <c r="YJ2873" s="84"/>
      <c r="YK2873" s="84"/>
      <c r="YL2873" s="84"/>
      <c r="YM2873" s="84"/>
      <c r="YN2873" s="84"/>
      <c r="YO2873" s="84"/>
      <c r="YP2873" s="84"/>
      <c r="YQ2873" s="84"/>
      <c r="YR2873" s="84"/>
      <c r="YS2873" s="84"/>
      <c r="YT2873" s="84"/>
      <c r="YU2873" s="84"/>
      <c r="YV2873" s="84"/>
      <c r="YW2873" s="84"/>
      <c r="YX2873" s="84"/>
      <c r="YY2873" s="84"/>
      <c r="YZ2873" s="84"/>
      <c r="ZA2873" s="84"/>
      <c r="ZB2873" s="84"/>
      <c r="ZC2873" s="84"/>
      <c r="ZD2873" s="84"/>
      <c r="ZE2873" s="84"/>
      <c r="ZF2873" s="84"/>
      <c r="ZG2873" s="84"/>
      <c r="ZH2873" s="84"/>
      <c r="ZI2873" s="84"/>
      <c r="ZJ2873" s="84"/>
      <c r="ZK2873" s="84"/>
      <c r="ZL2873" s="84"/>
      <c r="ZM2873" s="84"/>
      <c r="ZN2873" s="84"/>
      <c r="ZO2873" s="84"/>
      <c r="ZP2873" s="84"/>
      <c r="ZQ2873" s="84"/>
      <c r="ZR2873" s="84"/>
      <c r="ZS2873" s="84"/>
      <c r="ZT2873" s="84"/>
      <c r="ZU2873" s="84"/>
      <c r="ZV2873" s="84"/>
      <c r="ZW2873" s="84"/>
      <c r="ZX2873" s="84"/>
      <c r="ZY2873" s="84"/>
      <c r="ZZ2873" s="84"/>
      <c r="AAA2873" s="84"/>
      <c r="AAB2873" s="84"/>
      <c r="AAC2873" s="84"/>
      <c r="AAD2873" s="84"/>
      <c r="AAE2873" s="84"/>
      <c r="AAF2873" s="84"/>
      <c r="AAG2873" s="84"/>
      <c r="AAH2873" s="84"/>
      <c r="AAI2873" s="84"/>
      <c r="AAJ2873" s="84"/>
      <c r="AAK2873" s="84"/>
      <c r="AAL2873" s="84"/>
      <c r="AAM2873" s="84"/>
      <c r="AAN2873" s="84"/>
      <c r="AAO2873" s="84"/>
      <c r="AAP2873" s="84"/>
      <c r="AAQ2873" s="84"/>
      <c r="AAR2873" s="84"/>
      <c r="AAS2873" s="84"/>
      <c r="AAT2873" s="84"/>
      <c r="AAU2873" s="84"/>
      <c r="AAV2873" s="84"/>
      <c r="AAW2873" s="84"/>
      <c r="AAX2873" s="84"/>
      <c r="AAY2873" s="84"/>
      <c r="AAZ2873" s="84"/>
      <c r="ABA2873" s="84"/>
      <c r="ABB2873" s="84"/>
      <c r="ABC2873" s="84"/>
      <c r="ABD2873" s="84"/>
      <c r="ABE2873" s="84"/>
      <c r="ABF2873" s="84"/>
      <c r="ABG2873" s="84"/>
      <c r="ABH2873" s="84"/>
      <c r="ABI2873" s="84"/>
      <c r="ABJ2873" s="84"/>
      <c r="ABK2873" s="84"/>
      <c r="ABL2873" s="84"/>
      <c r="ABM2873" s="84"/>
      <c r="ABN2873" s="84"/>
      <c r="ABO2873" s="84"/>
      <c r="ABP2873" s="84"/>
      <c r="ABQ2873" s="84"/>
      <c r="ABR2873" s="84"/>
      <c r="ABS2873" s="84"/>
      <c r="ABT2873" s="84"/>
      <c r="ABU2873" s="84"/>
      <c r="ABV2873" s="84"/>
      <c r="ABW2873" s="84"/>
      <c r="ABX2873" s="84"/>
      <c r="ABY2873" s="84"/>
      <c r="ABZ2873" s="84"/>
      <c r="ACA2873" s="84"/>
      <c r="ACB2873" s="84"/>
      <c r="ACC2873" s="84"/>
      <c r="ACD2873" s="84"/>
      <c r="ACE2873" s="84"/>
      <c r="ACF2873" s="84"/>
      <c r="ACG2873" s="84"/>
      <c r="ACH2873" s="84"/>
      <c r="ACI2873" s="84"/>
      <c r="ACJ2873" s="84"/>
      <c r="ACK2873" s="84"/>
      <c r="ACL2873" s="84"/>
      <c r="ACM2873" s="84"/>
      <c r="ACN2873" s="84"/>
      <c r="ACO2873" s="84"/>
      <c r="ACP2873" s="84"/>
      <c r="ACQ2873" s="84"/>
      <c r="ACR2873" s="84"/>
      <c r="ACS2873" s="84"/>
      <c r="ACT2873" s="84"/>
      <c r="ACU2873" s="84"/>
      <c r="ACV2873" s="84"/>
      <c r="ACW2873" s="84"/>
      <c r="ACX2873" s="84"/>
      <c r="ACY2873" s="84"/>
      <c r="ACZ2873" s="84"/>
      <c r="ADA2873" s="84"/>
      <c r="ADB2873" s="84"/>
      <c r="ADC2873" s="84"/>
      <c r="ADD2873" s="84"/>
      <c r="ADE2873" s="84"/>
      <c r="ADF2873" s="84"/>
      <c r="ADG2873" s="84"/>
      <c r="ADH2873" s="84"/>
      <c r="ADI2873" s="84"/>
      <c r="ADJ2873" s="84"/>
      <c r="ADK2873" s="84"/>
      <c r="ADL2873" s="84"/>
      <c r="ADM2873" s="84"/>
      <c r="ADN2873" s="84"/>
      <c r="ADO2873" s="84"/>
      <c r="ADP2873" s="84"/>
      <c r="ADQ2873" s="84"/>
      <c r="ADR2873" s="84"/>
      <c r="ADS2873" s="84"/>
      <c r="ADT2873" s="84"/>
      <c r="ADU2873" s="84"/>
      <c r="ADV2873" s="84"/>
      <c r="ADW2873" s="84"/>
      <c r="ADX2873" s="84"/>
      <c r="ADY2873" s="84"/>
      <c r="ADZ2873" s="84"/>
      <c r="AEA2873" s="84"/>
      <c r="AEB2873" s="84"/>
      <c r="AEC2873" s="84"/>
      <c r="AED2873" s="84"/>
      <c r="AEE2873" s="84"/>
      <c r="AEF2873" s="84"/>
      <c r="AEG2873" s="84"/>
      <c r="AEH2873" s="84"/>
      <c r="AEI2873" s="84"/>
      <c r="AEJ2873" s="84"/>
      <c r="AEK2873" s="84"/>
      <c r="AEL2873" s="84"/>
      <c r="AEM2873" s="84"/>
      <c r="AEN2873" s="84"/>
      <c r="AEO2873" s="84"/>
      <c r="AEP2873" s="84"/>
      <c r="AEQ2873" s="84"/>
      <c r="AER2873" s="84"/>
      <c r="AES2873" s="84"/>
      <c r="AET2873" s="84"/>
      <c r="AEU2873" s="84"/>
      <c r="AEV2873" s="84"/>
      <c r="AEW2873" s="84"/>
      <c r="AEX2873" s="84"/>
      <c r="AEY2873" s="84"/>
      <c r="AEZ2873" s="84"/>
      <c r="AFA2873" s="84"/>
      <c r="AFB2873" s="84"/>
      <c r="AFC2873" s="84"/>
      <c r="AFD2873" s="84"/>
      <c r="AFE2873" s="84"/>
      <c r="AFF2873" s="84"/>
      <c r="AFG2873" s="84"/>
      <c r="AFH2873" s="84"/>
      <c r="AFI2873" s="84"/>
      <c r="AFJ2873" s="84"/>
      <c r="AFK2873" s="84"/>
      <c r="AFL2873" s="84"/>
      <c r="AFM2873" s="84"/>
      <c r="AFN2873" s="84"/>
      <c r="AFO2873" s="84"/>
      <c r="AFP2873" s="84"/>
      <c r="AFQ2873" s="84"/>
      <c r="AFR2873" s="84"/>
      <c r="AFS2873" s="84"/>
      <c r="AFT2873" s="84"/>
      <c r="AFU2873" s="84"/>
      <c r="AFV2873" s="84"/>
      <c r="AFW2873" s="84"/>
      <c r="AFX2873" s="84"/>
      <c r="AFY2873" s="84"/>
      <c r="AFZ2873" s="84"/>
      <c r="AGA2873" s="84"/>
      <c r="AGB2873" s="84"/>
      <c r="AGC2873" s="84"/>
      <c r="AGD2873" s="84"/>
      <c r="AGE2873" s="84"/>
      <c r="AGF2873" s="84"/>
      <c r="AGG2873" s="84"/>
      <c r="AGH2873" s="84"/>
      <c r="AGI2873" s="84"/>
      <c r="AGJ2873" s="84"/>
      <c r="AGK2873" s="84"/>
      <c r="AGL2873" s="84"/>
      <c r="AGM2873" s="84"/>
      <c r="AGN2873" s="84"/>
      <c r="AGO2873" s="84"/>
      <c r="AGP2873" s="84"/>
      <c r="AGQ2873" s="84"/>
      <c r="AGR2873" s="84"/>
      <c r="AGS2873" s="84"/>
      <c r="AGT2873" s="84"/>
      <c r="AGU2873" s="84"/>
      <c r="AGV2873" s="84"/>
      <c r="AGW2873" s="84"/>
      <c r="AGX2873" s="84"/>
      <c r="AGY2873" s="84"/>
      <c r="AGZ2873" s="84"/>
      <c r="AHA2873" s="84"/>
      <c r="AHB2873" s="84"/>
      <c r="AHC2873" s="84"/>
      <c r="AHD2873" s="84"/>
      <c r="AHE2873" s="84"/>
      <c r="AHF2873" s="84"/>
      <c r="AHG2873" s="84"/>
      <c r="AHH2873" s="84"/>
      <c r="AHI2873" s="84"/>
      <c r="AHJ2873" s="84"/>
      <c r="AHK2873" s="84"/>
      <c r="AHL2873" s="84"/>
      <c r="AHM2873" s="84"/>
      <c r="AHN2873" s="84"/>
      <c r="AHO2873" s="84"/>
      <c r="AHP2873" s="84"/>
      <c r="AHQ2873" s="84"/>
      <c r="AHR2873" s="84"/>
      <c r="AHS2873" s="84"/>
      <c r="AHT2873" s="84"/>
      <c r="AHU2873" s="84"/>
      <c r="AHV2873" s="84"/>
      <c r="AHW2873" s="84"/>
      <c r="AHX2873" s="84"/>
      <c r="AHY2873" s="84"/>
      <c r="AHZ2873" s="84"/>
      <c r="AIA2873" s="84"/>
      <c r="AIB2873" s="84"/>
      <c r="AIC2873" s="84"/>
      <c r="AID2873" s="84"/>
      <c r="AIE2873" s="84"/>
      <c r="AIF2873" s="84"/>
      <c r="AIG2873" s="84"/>
      <c r="AIH2873" s="84"/>
      <c r="AII2873" s="84"/>
      <c r="AIJ2873" s="84"/>
      <c r="AIK2873" s="84"/>
      <c r="AIL2873" s="84"/>
      <c r="AIM2873" s="84"/>
      <c r="AIN2873" s="84"/>
      <c r="AIO2873" s="84"/>
      <c r="AIP2873" s="84"/>
      <c r="AIQ2873" s="84"/>
      <c r="AIR2873" s="84"/>
      <c r="AIS2873" s="84"/>
      <c r="AIT2873" s="84"/>
      <c r="AIU2873" s="84"/>
      <c r="AIV2873" s="84"/>
      <c r="AIW2873" s="84"/>
      <c r="AIX2873" s="84"/>
      <c r="AIY2873" s="84"/>
      <c r="AIZ2873" s="84"/>
      <c r="AJA2873" s="84"/>
      <c r="AJB2873" s="84"/>
      <c r="AJC2873" s="84"/>
      <c r="AJD2873" s="84"/>
      <c r="AJE2873" s="84"/>
      <c r="AJF2873" s="84"/>
      <c r="AJG2873" s="84"/>
      <c r="AJH2873" s="84"/>
      <c r="AJI2873" s="84"/>
      <c r="AJJ2873" s="84"/>
      <c r="AJK2873" s="84"/>
      <c r="AJL2873" s="84"/>
      <c r="AJM2873" s="84"/>
      <c r="AJN2873" s="84"/>
      <c r="AJO2873" s="84"/>
      <c r="AJP2873" s="84"/>
      <c r="AJQ2873" s="84"/>
      <c r="AJR2873" s="84"/>
      <c r="AJS2873" s="84"/>
      <c r="AJT2873" s="84"/>
      <c r="AJU2873" s="84"/>
      <c r="AJV2873" s="84"/>
      <c r="AJW2873" s="84"/>
      <c r="AJX2873" s="84"/>
      <c r="AJY2873" s="84"/>
      <c r="AJZ2873" s="84"/>
      <c r="AKA2873" s="84"/>
      <c r="AKB2873" s="84"/>
      <c r="AKC2873" s="84"/>
      <c r="AKD2873" s="84"/>
      <c r="AKE2873" s="84"/>
      <c r="AKF2873" s="84"/>
      <c r="AKG2873" s="84"/>
      <c r="AKH2873" s="84"/>
      <c r="AKI2873" s="84"/>
      <c r="AKJ2873" s="84"/>
      <c r="AKK2873" s="84"/>
      <c r="AKL2873" s="84"/>
      <c r="AKM2873" s="84"/>
      <c r="AKN2873" s="84"/>
      <c r="AKO2873" s="84"/>
      <c r="AKP2873" s="84"/>
      <c r="AKQ2873" s="84"/>
      <c r="AKR2873" s="84"/>
      <c r="AKS2873" s="84"/>
      <c r="AKT2873" s="84"/>
      <c r="AKU2873" s="84"/>
      <c r="AKV2873" s="84"/>
      <c r="AKW2873" s="84"/>
      <c r="AKX2873" s="84"/>
      <c r="AKY2873" s="84"/>
      <c r="AKZ2873" s="84"/>
      <c r="ALA2873" s="84"/>
      <c r="ALB2873" s="84"/>
      <c r="ALC2873" s="84"/>
      <c r="ALD2873" s="84"/>
      <c r="ALE2873" s="84"/>
      <c r="ALF2873" s="84"/>
      <c r="ALG2873" s="84"/>
      <c r="ALH2873" s="84"/>
      <c r="ALI2873" s="84"/>
      <c r="ALJ2873" s="84"/>
      <c r="ALK2873" s="84"/>
      <c r="ALL2873" s="84"/>
      <c r="ALM2873" s="84"/>
      <c r="ALN2873" s="84"/>
      <c r="ALO2873" s="84"/>
      <c r="ALP2873" s="84"/>
      <c r="ALQ2873" s="84"/>
      <c r="ALR2873" s="84"/>
      <c r="ALS2873" s="84"/>
      <c r="ALT2873" s="84"/>
      <c r="ALU2873" s="84"/>
      <c r="ALV2873" s="84"/>
      <c r="ALW2873" s="84"/>
      <c r="ALX2873" s="84"/>
      <c r="ALY2873" s="84"/>
      <c r="ALZ2873" s="84"/>
      <c r="AMA2873" s="84"/>
      <c r="AMB2873" s="84"/>
      <c r="AMC2873" s="84"/>
      <c r="AMD2873" s="84"/>
      <c r="AME2873" s="84"/>
      <c r="AMF2873" s="84"/>
      <c r="AMG2873" s="84"/>
      <c r="AMH2873" s="84"/>
      <c r="AMI2873" s="84"/>
    </row>
    <row r="2874" spans="1:1023" s="83" customFormat="1" ht="15.75" customHeight="1" x14ac:dyDescent="0.25">
      <c r="A2874" s="3" t="s">
        <v>210</v>
      </c>
      <c r="B2874" s="5">
        <v>1</v>
      </c>
      <c r="C2874" s="5">
        <v>0</v>
      </c>
      <c r="D2874" s="5">
        <v>0</v>
      </c>
      <c r="E2874" s="5">
        <v>0</v>
      </c>
      <c r="F2874" s="5">
        <v>3</v>
      </c>
      <c r="G2874" s="5">
        <v>0</v>
      </c>
      <c r="H2874" s="5">
        <v>0</v>
      </c>
      <c r="I2874" s="5">
        <v>0</v>
      </c>
      <c r="J2874" s="5">
        <v>0</v>
      </c>
      <c r="K2874" s="5">
        <v>0</v>
      </c>
      <c r="L2874" s="5">
        <v>0</v>
      </c>
      <c r="M2874" s="104"/>
      <c r="N2874" s="104"/>
      <c r="O2874" s="104"/>
      <c r="P2874" s="10">
        <f t="shared" si="111"/>
        <v>4</v>
      </c>
      <c r="Q2874" s="5">
        <f>IF(P2874=P2873,Q2873,Q2873+1)</f>
        <v>9</v>
      </c>
      <c r="R2874" s="4">
        <f t="shared" si="112"/>
        <v>0.04</v>
      </c>
      <c r="S2874" s="9" t="s">
        <v>294</v>
      </c>
      <c r="T2874" s="52" t="s">
        <v>1067</v>
      </c>
      <c r="U2874" s="53" t="s">
        <v>1872</v>
      </c>
      <c r="V2874" s="52" t="s">
        <v>312</v>
      </c>
      <c r="W2874" s="7" t="s">
        <v>3139</v>
      </c>
      <c r="X2874" s="8">
        <v>9</v>
      </c>
      <c r="Y2874" s="6" t="s">
        <v>957</v>
      </c>
      <c r="Z2874" s="38" t="s">
        <v>3289</v>
      </c>
      <c r="AA2874" s="38" t="s">
        <v>440</v>
      </c>
      <c r="AB2874" s="210" t="s">
        <v>338</v>
      </c>
      <c r="AC2874" s="225"/>
    </row>
    <row r="2875" spans="1:1023" s="83" customFormat="1" ht="15.75" customHeight="1" x14ac:dyDescent="0.25">
      <c r="A2875" s="3" t="s">
        <v>214</v>
      </c>
      <c r="B2875" s="5">
        <v>2</v>
      </c>
      <c r="C2875" s="5">
        <v>0</v>
      </c>
      <c r="D2875" s="5">
        <v>0</v>
      </c>
      <c r="E2875" s="5">
        <v>0</v>
      </c>
      <c r="F2875" s="5">
        <v>0</v>
      </c>
      <c r="G2875" s="5">
        <v>0</v>
      </c>
      <c r="H2875" s="5">
        <v>0</v>
      </c>
      <c r="I2875" s="5">
        <v>0</v>
      </c>
      <c r="J2875" s="5">
        <v>1</v>
      </c>
      <c r="K2875" s="5">
        <v>0</v>
      </c>
      <c r="L2875" s="5">
        <v>0</v>
      </c>
      <c r="M2875" s="107"/>
      <c r="N2875" s="107"/>
      <c r="O2875" s="107"/>
      <c r="P2875" s="10">
        <f t="shared" si="111"/>
        <v>3</v>
      </c>
      <c r="Q2875" s="5">
        <v>19</v>
      </c>
      <c r="R2875" s="4">
        <f t="shared" si="112"/>
        <v>0.03</v>
      </c>
      <c r="S2875" s="9" t="s">
        <v>294</v>
      </c>
      <c r="T2875" s="52" t="s">
        <v>3400</v>
      </c>
      <c r="U2875" s="53" t="s">
        <v>454</v>
      </c>
      <c r="V2875" s="52" t="s">
        <v>513</v>
      </c>
      <c r="W2875" s="7" t="s">
        <v>3309</v>
      </c>
      <c r="X2875" s="8">
        <v>9</v>
      </c>
      <c r="Y2875" s="6" t="s">
        <v>3389</v>
      </c>
      <c r="Z2875" s="38" t="s">
        <v>3371</v>
      </c>
      <c r="AA2875" s="38" t="s">
        <v>807</v>
      </c>
      <c r="AB2875" s="210" t="s">
        <v>381</v>
      </c>
      <c r="AC2875" s="227"/>
    </row>
    <row r="2876" spans="1:1023" s="83" customFormat="1" ht="15.75" customHeight="1" x14ac:dyDescent="0.25">
      <c r="A2876" s="3" t="s">
        <v>207</v>
      </c>
      <c r="B2876" s="5">
        <v>1</v>
      </c>
      <c r="C2876" s="5">
        <v>1</v>
      </c>
      <c r="D2876" s="5">
        <v>0</v>
      </c>
      <c r="E2876" s="5">
        <v>0</v>
      </c>
      <c r="F2876" s="5">
        <v>0</v>
      </c>
      <c r="G2876" s="5">
        <v>1</v>
      </c>
      <c r="H2876" s="5">
        <v>0</v>
      </c>
      <c r="I2876" s="5">
        <v>0</v>
      </c>
      <c r="J2876" s="5">
        <v>0</v>
      </c>
      <c r="K2876" s="5">
        <v>0</v>
      </c>
      <c r="L2876" s="5">
        <v>0</v>
      </c>
      <c r="M2876" s="107"/>
      <c r="N2876" s="107"/>
      <c r="O2876" s="107"/>
      <c r="P2876" s="10">
        <f t="shared" si="111"/>
        <v>3</v>
      </c>
      <c r="Q2876" s="5">
        <v>10</v>
      </c>
      <c r="R2876" s="4">
        <f t="shared" si="112"/>
        <v>0.03</v>
      </c>
      <c r="S2876" s="9" t="s">
        <v>294</v>
      </c>
      <c r="T2876" s="52" t="s">
        <v>2436</v>
      </c>
      <c r="U2876" s="53" t="s">
        <v>2437</v>
      </c>
      <c r="V2876" s="52" t="s">
        <v>497</v>
      </c>
      <c r="W2876" s="7" t="s">
        <v>2284</v>
      </c>
      <c r="X2876" s="8">
        <v>9</v>
      </c>
      <c r="Y2876" s="6" t="s">
        <v>542</v>
      </c>
      <c r="Z2876" s="38" t="s">
        <v>2350</v>
      </c>
      <c r="AA2876" s="38" t="s">
        <v>1123</v>
      </c>
      <c r="AB2876" s="210" t="s">
        <v>466</v>
      </c>
      <c r="AC2876" s="226"/>
      <c r="AD2876" s="84"/>
      <c r="AE2876" s="84"/>
      <c r="AF2876" s="84"/>
      <c r="AG2876" s="84"/>
      <c r="AH2876" s="84"/>
      <c r="AI2876" s="84"/>
      <c r="AJ2876" s="84"/>
      <c r="AK2876" s="84"/>
      <c r="AL2876" s="84"/>
      <c r="AM2876" s="84"/>
      <c r="AN2876" s="84"/>
      <c r="AO2876" s="84"/>
      <c r="AP2876" s="84"/>
      <c r="AQ2876" s="84"/>
      <c r="AR2876" s="84"/>
      <c r="AS2876" s="84"/>
      <c r="AT2876" s="84"/>
      <c r="AU2876" s="84"/>
      <c r="AV2876" s="84"/>
      <c r="AW2876" s="84"/>
      <c r="AX2876" s="84"/>
      <c r="AY2876" s="84"/>
      <c r="AZ2876" s="84"/>
      <c r="BA2876" s="84"/>
      <c r="BB2876" s="84"/>
      <c r="BC2876" s="84"/>
      <c r="BD2876" s="84"/>
      <c r="BE2876" s="84"/>
      <c r="BF2876" s="84"/>
      <c r="BG2876" s="84"/>
      <c r="BH2876" s="84"/>
      <c r="BI2876" s="84"/>
      <c r="BJ2876" s="84"/>
      <c r="BK2876" s="84"/>
      <c r="BL2876" s="84"/>
      <c r="BM2876" s="84"/>
      <c r="BN2876" s="84"/>
      <c r="BO2876" s="84"/>
      <c r="BP2876" s="84"/>
      <c r="BQ2876" s="84"/>
      <c r="BR2876" s="84"/>
      <c r="BS2876" s="84"/>
      <c r="BT2876" s="84"/>
      <c r="BU2876" s="84"/>
      <c r="BV2876" s="84"/>
      <c r="BW2876" s="84"/>
      <c r="BX2876" s="84"/>
      <c r="BY2876" s="84"/>
      <c r="BZ2876" s="84"/>
      <c r="CA2876" s="84"/>
      <c r="CB2876" s="84"/>
      <c r="CC2876" s="84"/>
      <c r="CD2876" s="84"/>
      <c r="CE2876" s="84"/>
      <c r="CF2876" s="84"/>
      <c r="CG2876" s="84"/>
      <c r="CH2876" s="84"/>
      <c r="CI2876" s="84"/>
      <c r="CJ2876" s="84"/>
      <c r="CK2876" s="84"/>
      <c r="CL2876" s="84"/>
      <c r="CM2876" s="84"/>
      <c r="CN2876" s="84"/>
      <c r="CO2876" s="84"/>
      <c r="CP2876" s="84"/>
      <c r="CQ2876" s="84"/>
      <c r="CR2876" s="84"/>
      <c r="CS2876" s="84"/>
      <c r="CT2876" s="84"/>
      <c r="CU2876" s="84"/>
      <c r="CV2876" s="84"/>
      <c r="CW2876" s="84"/>
      <c r="CX2876" s="84"/>
      <c r="CY2876" s="84"/>
      <c r="CZ2876" s="84"/>
      <c r="DA2876" s="84"/>
      <c r="DB2876" s="84"/>
      <c r="DC2876" s="84"/>
      <c r="DD2876" s="84"/>
      <c r="DE2876" s="84"/>
      <c r="DF2876" s="84"/>
      <c r="DG2876" s="84"/>
      <c r="DH2876" s="84"/>
      <c r="DI2876" s="84"/>
      <c r="DJ2876" s="84"/>
      <c r="DK2876" s="84"/>
      <c r="DL2876" s="84"/>
      <c r="DM2876" s="84"/>
      <c r="DN2876" s="84"/>
      <c r="DO2876" s="84"/>
      <c r="DP2876" s="84"/>
      <c r="DQ2876" s="84"/>
      <c r="DR2876" s="84"/>
      <c r="DS2876" s="84"/>
      <c r="DT2876" s="84"/>
      <c r="DU2876" s="84"/>
      <c r="DV2876" s="84"/>
      <c r="DW2876" s="84"/>
      <c r="DX2876" s="84"/>
      <c r="DY2876" s="84"/>
      <c r="DZ2876" s="84"/>
      <c r="EA2876" s="84"/>
      <c r="EB2876" s="84"/>
      <c r="EC2876" s="84"/>
      <c r="ED2876" s="84"/>
      <c r="EE2876" s="84"/>
      <c r="EF2876" s="84"/>
      <c r="EG2876" s="84"/>
      <c r="EH2876" s="84"/>
      <c r="EI2876" s="84"/>
      <c r="EJ2876" s="84"/>
      <c r="EK2876" s="84"/>
      <c r="EL2876" s="84"/>
      <c r="EM2876" s="84"/>
      <c r="EN2876" s="84"/>
      <c r="EO2876" s="84"/>
      <c r="EP2876" s="84"/>
      <c r="EQ2876" s="84"/>
      <c r="ER2876" s="84"/>
      <c r="ES2876" s="84"/>
      <c r="ET2876" s="84"/>
      <c r="EU2876" s="84"/>
      <c r="EV2876" s="84"/>
      <c r="EW2876" s="84"/>
      <c r="EX2876" s="84"/>
      <c r="EY2876" s="84"/>
      <c r="EZ2876" s="84"/>
      <c r="FA2876" s="84"/>
      <c r="FB2876" s="84"/>
      <c r="FC2876" s="84"/>
      <c r="FD2876" s="84"/>
      <c r="FE2876" s="84"/>
      <c r="FF2876" s="84"/>
      <c r="FG2876" s="84"/>
      <c r="FH2876" s="84"/>
      <c r="FI2876" s="84"/>
      <c r="FJ2876" s="84"/>
      <c r="FK2876" s="84"/>
      <c r="FL2876" s="84"/>
      <c r="FM2876" s="84"/>
      <c r="FN2876" s="84"/>
      <c r="FO2876" s="84"/>
      <c r="FP2876" s="84"/>
      <c r="FQ2876" s="84"/>
      <c r="FR2876" s="84"/>
      <c r="FS2876" s="84"/>
      <c r="FT2876" s="84"/>
      <c r="FU2876" s="84"/>
      <c r="FV2876" s="84"/>
      <c r="FW2876" s="84"/>
      <c r="FX2876" s="84"/>
      <c r="FY2876" s="84"/>
      <c r="FZ2876" s="84"/>
      <c r="GA2876" s="84"/>
      <c r="GB2876" s="84"/>
      <c r="GC2876" s="84"/>
      <c r="GD2876" s="84"/>
      <c r="GE2876" s="84"/>
      <c r="GF2876" s="84"/>
      <c r="GG2876" s="84"/>
      <c r="GH2876" s="84"/>
      <c r="GI2876" s="84"/>
      <c r="GJ2876" s="84"/>
      <c r="GK2876" s="84"/>
      <c r="GL2876" s="84"/>
      <c r="GM2876" s="84"/>
      <c r="GN2876" s="84"/>
      <c r="GO2876" s="84"/>
      <c r="GP2876" s="84"/>
      <c r="GQ2876" s="84"/>
      <c r="GR2876" s="84"/>
      <c r="GS2876" s="84"/>
      <c r="GT2876" s="84"/>
      <c r="GU2876" s="84"/>
      <c r="GV2876" s="84"/>
      <c r="GW2876" s="84"/>
      <c r="GX2876" s="84"/>
      <c r="GY2876" s="84"/>
      <c r="GZ2876" s="84"/>
      <c r="HA2876" s="84"/>
      <c r="HB2876" s="84"/>
      <c r="HC2876" s="84"/>
      <c r="HD2876" s="84"/>
      <c r="HE2876" s="84"/>
      <c r="HF2876" s="84"/>
      <c r="HG2876" s="84"/>
      <c r="HH2876" s="84"/>
      <c r="HI2876" s="84"/>
      <c r="HJ2876" s="84"/>
      <c r="HK2876" s="84"/>
      <c r="HL2876" s="84"/>
      <c r="HM2876" s="84"/>
      <c r="HN2876" s="84"/>
      <c r="HO2876" s="84"/>
      <c r="HP2876" s="84"/>
      <c r="HQ2876" s="84"/>
      <c r="HR2876" s="84"/>
      <c r="HS2876" s="84"/>
      <c r="HT2876" s="84"/>
      <c r="HU2876" s="84"/>
      <c r="HV2876" s="84"/>
      <c r="HW2876" s="84"/>
      <c r="HX2876" s="84"/>
      <c r="HY2876" s="84"/>
      <c r="HZ2876" s="84"/>
      <c r="IA2876" s="84"/>
      <c r="IB2876" s="84"/>
      <c r="IC2876" s="84"/>
      <c r="ID2876" s="84"/>
      <c r="IE2876" s="84"/>
      <c r="IF2876" s="84"/>
      <c r="IG2876" s="84"/>
      <c r="IH2876" s="84"/>
      <c r="II2876" s="84"/>
      <c r="IJ2876" s="84"/>
      <c r="IK2876" s="84"/>
      <c r="IL2876" s="84"/>
      <c r="IM2876" s="84"/>
      <c r="IN2876" s="84"/>
      <c r="IO2876" s="84"/>
      <c r="IP2876" s="84"/>
      <c r="IQ2876" s="84"/>
      <c r="IR2876" s="84"/>
      <c r="IS2876" s="84"/>
      <c r="IT2876" s="84"/>
      <c r="IU2876" s="84"/>
      <c r="IV2876" s="84"/>
      <c r="IW2876" s="84"/>
      <c r="IX2876" s="84"/>
      <c r="IY2876" s="84"/>
      <c r="IZ2876" s="84"/>
      <c r="JA2876" s="84"/>
      <c r="JB2876" s="84"/>
      <c r="JC2876" s="84"/>
      <c r="JD2876" s="84"/>
      <c r="JE2876" s="84"/>
      <c r="JF2876" s="84"/>
      <c r="JG2876" s="84"/>
      <c r="JH2876" s="84"/>
      <c r="JI2876" s="84"/>
      <c r="JJ2876" s="84"/>
      <c r="JK2876" s="84"/>
      <c r="JL2876" s="84"/>
      <c r="JM2876" s="84"/>
      <c r="JN2876" s="84"/>
      <c r="JO2876" s="84"/>
      <c r="JP2876" s="84"/>
      <c r="JQ2876" s="84"/>
      <c r="JR2876" s="84"/>
      <c r="JS2876" s="84"/>
      <c r="JT2876" s="84"/>
      <c r="JU2876" s="84"/>
      <c r="JV2876" s="84"/>
      <c r="JW2876" s="84"/>
      <c r="JX2876" s="84"/>
      <c r="JY2876" s="84"/>
      <c r="JZ2876" s="84"/>
      <c r="KA2876" s="84"/>
      <c r="KB2876" s="84"/>
      <c r="KC2876" s="84"/>
      <c r="KD2876" s="84"/>
      <c r="KE2876" s="84"/>
      <c r="KF2876" s="84"/>
      <c r="KG2876" s="84"/>
      <c r="KH2876" s="84"/>
      <c r="KI2876" s="84"/>
      <c r="KJ2876" s="84"/>
      <c r="KK2876" s="84"/>
      <c r="KL2876" s="84"/>
      <c r="KM2876" s="84"/>
      <c r="KN2876" s="84"/>
      <c r="KO2876" s="84"/>
      <c r="KP2876" s="84"/>
      <c r="KQ2876" s="84"/>
      <c r="KR2876" s="84"/>
      <c r="KS2876" s="84"/>
      <c r="KT2876" s="84"/>
      <c r="KU2876" s="84"/>
      <c r="KV2876" s="84"/>
      <c r="KW2876" s="84"/>
      <c r="KX2876" s="84"/>
      <c r="KY2876" s="84"/>
      <c r="KZ2876" s="84"/>
      <c r="LA2876" s="84"/>
      <c r="LB2876" s="84"/>
      <c r="LC2876" s="84"/>
      <c r="LD2876" s="84"/>
      <c r="LE2876" s="84"/>
      <c r="LF2876" s="84"/>
      <c r="LG2876" s="84"/>
      <c r="LH2876" s="84"/>
      <c r="LI2876" s="84"/>
      <c r="LJ2876" s="84"/>
      <c r="LK2876" s="84"/>
      <c r="LL2876" s="84"/>
      <c r="LM2876" s="84"/>
      <c r="LN2876" s="84"/>
      <c r="LO2876" s="84"/>
      <c r="LP2876" s="84"/>
      <c r="LQ2876" s="84"/>
      <c r="LR2876" s="84"/>
      <c r="LS2876" s="84"/>
      <c r="LT2876" s="84"/>
      <c r="LU2876" s="84"/>
      <c r="LV2876" s="84"/>
      <c r="LW2876" s="84"/>
      <c r="LX2876" s="84"/>
      <c r="LY2876" s="84"/>
      <c r="LZ2876" s="84"/>
      <c r="MA2876" s="84"/>
      <c r="MB2876" s="84"/>
      <c r="MC2876" s="84"/>
      <c r="MD2876" s="84"/>
      <c r="ME2876" s="84"/>
      <c r="MF2876" s="84"/>
      <c r="MG2876" s="84"/>
      <c r="MH2876" s="84"/>
      <c r="MI2876" s="84"/>
      <c r="MJ2876" s="84"/>
      <c r="MK2876" s="84"/>
      <c r="ML2876" s="84"/>
      <c r="MM2876" s="84"/>
      <c r="MN2876" s="84"/>
      <c r="MO2876" s="84"/>
      <c r="MP2876" s="84"/>
      <c r="MQ2876" s="84"/>
      <c r="MR2876" s="84"/>
      <c r="MS2876" s="84"/>
      <c r="MT2876" s="84"/>
      <c r="MU2876" s="84"/>
      <c r="MV2876" s="84"/>
      <c r="MW2876" s="84"/>
      <c r="MX2876" s="84"/>
      <c r="MY2876" s="84"/>
      <c r="MZ2876" s="84"/>
      <c r="NA2876" s="84"/>
      <c r="NB2876" s="84"/>
      <c r="NC2876" s="84"/>
      <c r="ND2876" s="84"/>
      <c r="NE2876" s="84"/>
      <c r="NF2876" s="84"/>
      <c r="NG2876" s="84"/>
      <c r="NH2876" s="84"/>
      <c r="NI2876" s="84"/>
      <c r="NJ2876" s="84"/>
      <c r="NK2876" s="84"/>
      <c r="NL2876" s="84"/>
      <c r="NM2876" s="84"/>
      <c r="NN2876" s="84"/>
      <c r="NO2876" s="84"/>
      <c r="NP2876" s="84"/>
      <c r="NQ2876" s="84"/>
      <c r="NR2876" s="84"/>
      <c r="NS2876" s="84"/>
      <c r="NT2876" s="84"/>
      <c r="NU2876" s="84"/>
      <c r="NV2876" s="84"/>
      <c r="NW2876" s="84"/>
      <c r="NX2876" s="84"/>
      <c r="NY2876" s="84"/>
      <c r="NZ2876" s="84"/>
      <c r="OA2876" s="84"/>
      <c r="OB2876" s="84"/>
      <c r="OC2876" s="84"/>
      <c r="OD2876" s="84"/>
      <c r="OE2876" s="84"/>
      <c r="OF2876" s="84"/>
      <c r="OG2876" s="84"/>
      <c r="OH2876" s="84"/>
      <c r="OI2876" s="84"/>
      <c r="OJ2876" s="84"/>
      <c r="OK2876" s="84"/>
      <c r="OL2876" s="84"/>
      <c r="OM2876" s="84"/>
      <c r="ON2876" s="84"/>
      <c r="OO2876" s="84"/>
      <c r="OP2876" s="84"/>
      <c r="OQ2876" s="84"/>
      <c r="OR2876" s="84"/>
      <c r="OS2876" s="84"/>
      <c r="OT2876" s="84"/>
      <c r="OU2876" s="84"/>
      <c r="OV2876" s="84"/>
      <c r="OW2876" s="84"/>
      <c r="OX2876" s="84"/>
      <c r="OY2876" s="84"/>
      <c r="OZ2876" s="84"/>
      <c r="PA2876" s="84"/>
      <c r="PB2876" s="84"/>
      <c r="PC2876" s="84"/>
      <c r="PD2876" s="84"/>
      <c r="PE2876" s="84"/>
      <c r="PF2876" s="84"/>
      <c r="PG2876" s="84"/>
      <c r="PH2876" s="84"/>
      <c r="PI2876" s="84"/>
      <c r="PJ2876" s="84"/>
      <c r="PK2876" s="84"/>
      <c r="PL2876" s="84"/>
      <c r="PM2876" s="84"/>
      <c r="PN2876" s="84"/>
      <c r="PO2876" s="84"/>
      <c r="PP2876" s="84"/>
      <c r="PQ2876" s="84"/>
      <c r="PR2876" s="84"/>
      <c r="PS2876" s="84"/>
      <c r="PT2876" s="84"/>
      <c r="PU2876" s="84"/>
      <c r="PV2876" s="84"/>
      <c r="PW2876" s="84"/>
      <c r="PX2876" s="84"/>
      <c r="PY2876" s="84"/>
      <c r="PZ2876" s="84"/>
      <c r="QA2876" s="84"/>
      <c r="QB2876" s="84"/>
      <c r="QC2876" s="84"/>
      <c r="QD2876" s="84"/>
      <c r="QE2876" s="84"/>
      <c r="QF2876" s="84"/>
      <c r="QG2876" s="84"/>
      <c r="QH2876" s="84"/>
      <c r="QI2876" s="84"/>
      <c r="QJ2876" s="84"/>
      <c r="QK2876" s="84"/>
      <c r="QL2876" s="84"/>
      <c r="QM2876" s="84"/>
      <c r="QN2876" s="84"/>
      <c r="QO2876" s="84"/>
      <c r="QP2876" s="84"/>
      <c r="QQ2876" s="84"/>
      <c r="QR2876" s="84"/>
      <c r="QS2876" s="84"/>
      <c r="QT2876" s="84"/>
      <c r="QU2876" s="84"/>
      <c r="QV2876" s="84"/>
      <c r="QW2876" s="84"/>
      <c r="QX2876" s="84"/>
      <c r="QY2876" s="84"/>
      <c r="QZ2876" s="84"/>
      <c r="RA2876" s="84"/>
      <c r="RB2876" s="84"/>
      <c r="RC2876" s="84"/>
      <c r="RD2876" s="84"/>
      <c r="RE2876" s="84"/>
      <c r="RF2876" s="84"/>
      <c r="RG2876" s="84"/>
      <c r="RH2876" s="84"/>
      <c r="RI2876" s="84"/>
      <c r="RJ2876" s="84"/>
      <c r="RK2876" s="84"/>
      <c r="RL2876" s="84"/>
      <c r="RM2876" s="84"/>
      <c r="RN2876" s="84"/>
      <c r="RO2876" s="84"/>
      <c r="RP2876" s="84"/>
      <c r="RQ2876" s="84"/>
      <c r="RR2876" s="84"/>
      <c r="RS2876" s="84"/>
      <c r="RT2876" s="84"/>
      <c r="RU2876" s="84"/>
      <c r="RV2876" s="84"/>
      <c r="RW2876" s="84"/>
      <c r="RX2876" s="84"/>
      <c r="RY2876" s="84"/>
      <c r="RZ2876" s="84"/>
      <c r="SA2876" s="84"/>
      <c r="SB2876" s="84"/>
      <c r="SC2876" s="84"/>
      <c r="SD2876" s="84"/>
      <c r="SE2876" s="84"/>
      <c r="SF2876" s="84"/>
      <c r="SG2876" s="84"/>
      <c r="SH2876" s="84"/>
      <c r="SI2876" s="84"/>
      <c r="SJ2876" s="84"/>
      <c r="SK2876" s="84"/>
      <c r="SL2876" s="84"/>
      <c r="SM2876" s="84"/>
      <c r="SN2876" s="84"/>
      <c r="SO2876" s="84"/>
      <c r="SP2876" s="84"/>
      <c r="SQ2876" s="84"/>
      <c r="SR2876" s="84"/>
      <c r="SS2876" s="84"/>
      <c r="ST2876" s="84"/>
      <c r="SU2876" s="84"/>
      <c r="SV2876" s="84"/>
      <c r="SW2876" s="84"/>
      <c r="SX2876" s="84"/>
      <c r="SY2876" s="84"/>
      <c r="SZ2876" s="84"/>
      <c r="TA2876" s="84"/>
      <c r="TB2876" s="84"/>
      <c r="TC2876" s="84"/>
      <c r="TD2876" s="84"/>
      <c r="TE2876" s="84"/>
      <c r="TF2876" s="84"/>
      <c r="TG2876" s="84"/>
      <c r="TH2876" s="84"/>
      <c r="TI2876" s="84"/>
      <c r="TJ2876" s="84"/>
      <c r="TK2876" s="84"/>
      <c r="TL2876" s="84"/>
      <c r="TM2876" s="84"/>
      <c r="TN2876" s="84"/>
      <c r="TO2876" s="84"/>
      <c r="TP2876" s="84"/>
      <c r="TQ2876" s="84"/>
      <c r="TR2876" s="84"/>
      <c r="TS2876" s="84"/>
      <c r="TT2876" s="84"/>
      <c r="TU2876" s="84"/>
      <c r="TV2876" s="84"/>
      <c r="TW2876" s="84"/>
      <c r="TX2876" s="84"/>
      <c r="TY2876" s="84"/>
      <c r="TZ2876" s="84"/>
      <c r="UA2876" s="84"/>
      <c r="UB2876" s="84"/>
      <c r="UC2876" s="84"/>
      <c r="UD2876" s="84"/>
      <c r="UE2876" s="84"/>
      <c r="UF2876" s="84"/>
      <c r="UG2876" s="84"/>
      <c r="UH2876" s="84"/>
      <c r="UI2876" s="84"/>
      <c r="UJ2876" s="84"/>
      <c r="UK2876" s="84"/>
      <c r="UL2876" s="84"/>
      <c r="UM2876" s="84"/>
      <c r="UN2876" s="84"/>
      <c r="UO2876" s="84"/>
      <c r="UP2876" s="84"/>
      <c r="UQ2876" s="84"/>
      <c r="UR2876" s="84"/>
      <c r="US2876" s="84"/>
      <c r="UT2876" s="84"/>
      <c r="UU2876" s="84"/>
      <c r="UV2876" s="84"/>
      <c r="UW2876" s="84"/>
      <c r="UX2876" s="84"/>
      <c r="UY2876" s="84"/>
      <c r="UZ2876" s="84"/>
      <c r="VA2876" s="84"/>
      <c r="VB2876" s="84"/>
      <c r="VC2876" s="84"/>
      <c r="VD2876" s="84"/>
      <c r="VE2876" s="84"/>
      <c r="VF2876" s="84"/>
      <c r="VG2876" s="84"/>
      <c r="VH2876" s="84"/>
      <c r="VI2876" s="84"/>
      <c r="VJ2876" s="84"/>
      <c r="VK2876" s="84"/>
      <c r="VL2876" s="84"/>
      <c r="VM2876" s="84"/>
      <c r="VN2876" s="84"/>
      <c r="VO2876" s="84"/>
      <c r="VP2876" s="84"/>
      <c r="VQ2876" s="84"/>
      <c r="VR2876" s="84"/>
      <c r="VS2876" s="84"/>
      <c r="VT2876" s="84"/>
      <c r="VU2876" s="84"/>
      <c r="VV2876" s="84"/>
      <c r="VW2876" s="84"/>
      <c r="VX2876" s="84"/>
      <c r="VY2876" s="84"/>
      <c r="VZ2876" s="84"/>
      <c r="WA2876" s="84"/>
      <c r="WB2876" s="84"/>
      <c r="WC2876" s="84"/>
      <c r="WD2876" s="84"/>
      <c r="WE2876" s="84"/>
      <c r="WF2876" s="84"/>
      <c r="WG2876" s="84"/>
      <c r="WH2876" s="84"/>
      <c r="WI2876" s="84"/>
      <c r="WJ2876" s="84"/>
      <c r="WK2876" s="84"/>
      <c r="WL2876" s="84"/>
      <c r="WM2876" s="84"/>
      <c r="WN2876" s="84"/>
      <c r="WO2876" s="84"/>
      <c r="WP2876" s="84"/>
      <c r="WQ2876" s="84"/>
      <c r="WR2876" s="84"/>
      <c r="WS2876" s="84"/>
      <c r="WT2876" s="84"/>
      <c r="WU2876" s="84"/>
      <c r="WV2876" s="84"/>
      <c r="WW2876" s="84"/>
      <c r="WX2876" s="84"/>
      <c r="WY2876" s="84"/>
      <c r="WZ2876" s="84"/>
      <c r="XA2876" s="84"/>
      <c r="XB2876" s="84"/>
      <c r="XC2876" s="84"/>
      <c r="XD2876" s="84"/>
      <c r="XE2876" s="84"/>
      <c r="XF2876" s="84"/>
      <c r="XG2876" s="84"/>
      <c r="XH2876" s="84"/>
      <c r="XI2876" s="84"/>
      <c r="XJ2876" s="84"/>
      <c r="XK2876" s="84"/>
      <c r="XL2876" s="84"/>
      <c r="XM2876" s="84"/>
      <c r="XN2876" s="84"/>
      <c r="XO2876" s="84"/>
      <c r="XP2876" s="84"/>
      <c r="XQ2876" s="84"/>
      <c r="XR2876" s="84"/>
      <c r="XS2876" s="84"/>
      <c r="XT2876" s="84"/>
      <c r="XU2876" s="84"/>
      <c r="XV2876" s="84"/>
      <c r="XW2876" s="84"/>
      <c r="XX2876" s="84"/>
      <c r="XY2876" s="84"/>
      <c r="XZ2876" s="84"/>
      <c r="YA2876" s="84"/>
      <c r="YB2876" s="84"/>
      <c r="YC2876" s="84"/>
      <c r="YD2876" s="84"/>
      <c r="YE2876" s="84"/>
      <c r="YF2876" s="84"/>
      <c r="YG2876" s="84"/>
      <c r="YH2876" s="84"/>
      <c r="YI2876" s="84"/>
      <c r="YJ2876" s="84"/>
      <c r="YK2876" s="84"/>
      <c r="YL2876" s="84"/>
      <c r="YM2876" s="84"/>
      <c r="YN2876" s="84"/>
      <c r="YO2876" s="84"/>
      <c r="YP2876" s="84"/>
      <c r="YQ2876" s="84"/>
      <c r="YR2876" s="84"/>
      <c r="YS2876" s="84"/>
      <c r="YT2876" s="84"/>
      <c r="YU2876" s="84"/>
      <c r="YV2876" s="84"/>
      <c r="YW2876" s="84"/>
      <c r="YX2876" s="84"/>
      <c r="YY2876" s="84"/>
      <c r="YZ2876" s="84"/>
      <c r="ZA2876" s="84"/>
      <c r="ZB2876" s="84"/>
      <c r="ZC2876" s="84"/>
      <c r="ZD2876" s="84"/>
      <c r="ZE2876" s="84"/>
      <c r="ZF2876" s="84"/>
      <c r="ZG2876" s="84"/>
      <c r="ZH2876" s="84"/>
      <c r="ZI2876" s="84"/>
      <c r="ZJ2876" s="84"/>
      <c r="ZK2876" s="84"/>
      <c r="ZL2876" s="84"/>
      <c r="ZM2876" s="84"/>
      <c r="ZN2876" s="84"/>
      <c r="ZO2876" s="84"/>
      <c r="ZP2876" s="84"/>
      <c r="ZQ2876" s="84"/>
      <c r="ZR2876" s="84"/>
      <c r="ZS2876" s="84"/>
      <c r="ZT2876" s="84"/>
      <c r="ZU2876" s="84"/>
      <c r="ZV2876" s="84"/>
      <c r="ZW2876" s="84"/>
      <c r="ZX2876" s="84"/>
      <c r="ZY2876" s="84"/>
      <c r="ZZ2876" s="84"/>
      <c r="AAA2876" s="84"/>
      <c r="AAB2876" s="84"/>
      <c r="AAC2876" s="84"/>
      <c r="AAD2876" s="84"/>
      <c r="AAE2876" s="84"/>
      <c r="AAF2876" s="84"/>
      <c r="AAG2876" s="84"/>
      <c r="AAH2876" s="84"/>
      <c r="AAI2876" s="84"/>
      <c r="AAJ2876" s="84"/>
      <c r="AAK2876" s="84"/>
      <c r="AAL2876" s="84"/>
      <c r="AAM2876" s="84"/>
      <c r="AAN2876" s="84"/>
      <c r="AAO2876" s="84"/>
      <c r="AAP2876" s="84"/>
      <c r="AAQ2876" s="84"/>
      <c r="AAR2876" s="84"/>
      <c r="AAS2876" s="84"/>
      <c r="AAT2876" s="84"/>
      <c r="AAU2876" s="84"/>
      <c r="AAV2876" s="84"/>
      <c r="AAW2876" s="84"/>
      <c r="AAX2876" s="84"/>
      <c r="AAY2876" s="84"/>
      <c r="AAZ2876" s="84"/>
      <c r="ABA2876" s="84"/>
      <c r="ABB2876" s="84"/>
      <c r="ABC2876" s="84"/>
      <c r="ABD2876" s="84"/>
      <c r="ABE2876" s="84"/>
      <c r="ABF2876" s="84"/>
      <c r="ABG2876" s="84"/>
      <c r="ABH2876" s="84"/>
      <c r="ABI2876" s="84"/>
      <c r="ABJ2876" s="84"/>
      <c r="ABK2876" s="84"/>
      <c r="ABL2876" s="84"/>
      <c r="ABM2876" s="84"/>
      <c r="ABN2876" s="84"/>
      <c r="ABO2876" s="84"/>
      <c r="ABP2876" s="84"/>
      <c r="ABQ2876" s="84"/>
      <c r="ABR2876" s="84"/>
      <c r="ABS2876" s="84"/>
      <c r="ABT2876" s="84"/>
      <c r="ABU2876" s="84"/>
      <c r="ABV2876" s="84"/>
      <c r="ABW2876" s="84"/>
      <c r="ABX2876" s="84"/>
      <c r="ABY2876" s="84"/>
      <c r="ABZ2876" s="84"/>
      <c r="ACA2876" s="84"/>
      <c r="ACB2876" s="84"/>
      <c r="ACC2876" s="84"/>
      <c r="ACD2876" s="84"/>
      <c r="ACE2876" s="84"/>
      <c r="ACF2876" s="84"/>
      <c r="ACG2876" s="84"/>
      <c r="ACH2876" s="84"/>
      <c r="ACI2876" s="84"/>
      <c r="ACJ2876" s="84"/>
      <c r="ACK2876" s="84"/>
      <c r="ACL2876" s="84"/>
      <c r="ACM2876" s="84"/>
      <c r="ACN2876" s="84"/>
      <c r="ACO2876" s="84"/>
      <c r="ACP2876" s="84"/>
      <c r="ACQ2876" s="84"/>
      <c r="ACR2876" s="84"/>
      <c r="ACS2876" s="84"/>
      <c r="ACT2876" s="84"/>
      <c r="ACU2876" s="84"/>
      <c r="ACV2876" s="84"/>
      <c r="ACW2876" s="84"/>
      <c r="ACX2876" s="84"/>
      <c r="ACY2876" s="84"/>
      <c r="ACZ2876" s="84"/>
      <c r="ADA2876" s="84"/>
      <c r="ADB2876" s="84"/>
      <c r="ADC2876" s="84"/>
      <c r="ADD2876" s="84"/>
      <c r="ADE2876" s="84"/>
      <c r="ADF2876" s="84"/>
      <c r="ADG2876" s="84"/>
      <c r="ADH2876" s="84"/>
      <c r="ADI2876" s="84"/>
      <c r="ADJ2876" s="84"/>
      <c r="ADK2876" s="84"/>
      <c r="ADL2876" s="84"/>
      <c r="ADM2876" s="84"/>
      <c r="ADN2876" s="84"/>
      <c r="ADO2876" s="84"/>
      <c r="ADP2876" s="84"/>
      <c r="ADQ2876" s="84"/>
      <c r="ADR2876" s="84"/>
      <c r="ADS2876" s="84"/>
      <c r="ADT2876" s="84"/>
      <c r="ADU2876" s="84"/>
      <c r="ADV2876" s="84"/>
      <c r="ADW2876" s="84"/>
      <c r="ADX2876" s="84"/>
      <c r="ADY2876" s="84"/>
      <c r="ADZ2876" s="84"/>
      <c r="AEA2876" s="84"/>
      <c r="AEB2876" s="84"/>
      <c r="AEC2876" s="84"/>
      <c r="AED2876" s="84"/>
      <c r="AEE2876" s="84"/>
      <c r="AEF2876" s="84"/>
      <c r="AEG2876" s="84"/>
      <c r="AEH2876" s="84"/>
      <c r="AEI2876" s="84"/>
      <c r="AEJ2876" s="84"/>
      <c r="AEK2876" s="84"/>
      <c r="AEL2876" s="84"/>
      <c r="AEM2876" s="84"/>
      <c r="AEN2876" s="84"/>
      <c r="AEO2876" s="84"/>
      <c r="AEP2876" s="84"/>
      <c r="AEQ2876" s="84"/>
      <c r="AER2876" s="84"/>
      <c r="AES2876" s="84"/>
      <c r="AET2876" s="84"/>
      <c r="AEU2876" s="84"/>
      <c r="AEV2876" s="84"/>
      <c r="AEW2876" s="84"/>
      <c r="AEX2876" s="84"/>
      <c r="AEY2876" s="84"/>
      <c r="AEZ2876" s="84"/>
      <c r="AFA2876" s="84"/>
      <c r="AFB2876" s="84"/>
      <c r="AFC2876" s="84"/>
      <c r="AFD2876" s="84"/>
      <c r="AFE2876" s="84"/>
      <c r="AFF2876" s="84"/>
      <c r="AFG2876" s="84"/>
      <c r="AFH2876" s="84"/>
      <c r="AFI2876" s="84"/>
      <c r="AFJ2876" s="84"/>
      <c r="AFK2876" s="84"/>
      <c r="AFL2876" s="84"/>
      <c r="AFM2876" s="84"/>
      <c r="AFN2876" s="84"/>
      <c r="AFO2876" s="84"/>
      <c r="AFP2876" s="84"/>
      <c r="AFQ2876" s="84"/>
      <c r="AFR2876" s="84"/>
      <c r="AFS2876" s="84"/>
      <c r="AFT2876" s="84"/>
      <c r="AFU2876" s="84"/>
      <c r="AFV2876" s="84"/>
      <c r="AFW2876" s="84"/>
      <c r="AFX2876" s="84"/>
      <c r="AFY2876" s="84"/>
      <c r="AFZ2876" s="84"/>
      <c r="AGA2876" s="84"/>
      <c r="AGB2876" s="84"/>
      <c r="AGC2876" s="84"/>
      <c r="AGD2876" s="84"/>
      <c r="AGE2876" s="84"/>
      <c r="AGF2876" s="84"/>
      <c r="AGG2876" s="84"/>
      <c r="AGH2876" s="84"/>
      <c r="AGI2876" s="84"/>
      <c r="AGJ2876" s="84"/>
      <c r="AGK2876" s="84"/>
      <c r="AGL2876" s="84"/>
      <c r="AGM2876" s="84"/>
      <c r="AGN2876" s="84"/>
      <c r="AGO2876" s="84"/>
      <c r="AGP2876" s="84"/>
      <c r="AGQ2876" s="84"/>
      <c r="AGR2876" s="84"/>
      <c r="AGS2876" s="84"/>
      <c r="AGT2876" s="84"/>
      <c r="AGU2876" s="84"/>
      <c r="AGV2876" s="84"/>
      <c r="AGW2876" s="84"/>
      <c r="AGX2876" s="84"/>
      <c r="AGY2876" s="84"/>
      <c r="AGZ2876" s="84"/>
      <c r="AHA2876" s="84"/>
      <c r="AHB2876" s="84"/>
      <c r="AHC2876" s="84"/>
      <c r="AHD2876" s="84"/>
      <c r="AHE2876" s="84"/>
      <c r="AHF2876" s="84"/>
      <c r="AHG2876" s="84"/>
      <c r="AHH2876" s="84"/>
      <c r="AHI2876" s="84"/>
      <c r="AHJ2876" s="84"/>
      <c r="AHK2876" s="84"/>
      <c r="AHL2876" s="84"/>
      <c r="AHM2876" s="84"/>
      <c r="AHN2876" s="84"/>
      <c r="AHO2876" s="84"/>
      <c r="AHP2876" s="84"/>
      <c r="AHQ2876" s="84"/>
      <c r="AHR2876" s="84"/>
      <c r="AHS2876" s="84"/>
      <c r="AHT2876" s="84"/>
      <c r="AHU2876" s="84"/>
      <c r="AHV2876" s="84"/>
      <c r="AHW2876" s="84"/>
      <c r="AHX2876" s="84"/>
      <c r="AHY2876" s="84"/>
      <c r="AHZ2876" s="84"/>
      <c r="AIA2876" s="84"/>
      <c r="AIB2876" s="84"/>
      <c r="AIC2876" s="84"/>
      <c r="AID2876" s="84"/>
      <c r="AIE2876" s="84"/>
      <c r="AIF2876" s="84"/>
      <c r="AIG2876" s="84"/>
      <c r="AIH2876" s="84"/>
      <c r="AII2876" s="84"/>
      <c r="AIJ2876" s="84"/>
      <c r="AIK2876" s="84"/>
      <c r="AIL2876" s="84"/>
      <c r="AIM2876" s="84"/>
      <c r="AIN2876" s="84"/>
      <c r="AIO2876" s="84"/>
      <c r="AIP2876" s="84"/>
      <c r="AIQ2876" s="84"/>
      <c r="AIR2876" s="84"/>
      <c r="AIS2876" s="84"/>
      <c r="AIT2876" s="84"/>
      <c r="AIU2876" s="84"/>
      <c r="AIV2876" s="84"/>
      <c r="AIW2876" s="84"/>
      <c r="AIX2876" s="84"/>
      <c r="AIY2876" s="84"/>
      <c r="AIZ2876" s="84"/>
      <c r="AJA2876" s="84"/>
      <c r="AJB2876" s="84"/>
      <c r="AJC2876" s="84"/>
      <c r="AJD2876" s="84"/>
      <c r="AJE2876" s="84"/>
      <c r="AJF2876" s="84"/>
      <c r="AJG2876" s="84"/>
      <c r="AJH2876" s="84"/>
      <c r="AJI2876" s="84"/>
      <c r="AJJ2876" s="84"/>
      <c r="AJK2876" s="84"/>
      <c r="AJL2876" s="84"/>
      <c r="AJM2876" s="84"/>
      <c r="AJN2876" s="84"/>
      <c r="AJO2876" s="84"/>
      <c r="AJP2876" s="84"/>
      <c r="AJQ2876" s="84"/>
      <c r="AJR2876" s="84"/>
      <c r="AJS2876" s="84"/>
      <c r="AJT2876" s="84"/>
      <c r="AJU2876" s="84"/>
      <c r="AJV2876" s="84"/>
      <c r="AJW2876" s="84"/>
      <c r="AJX2876" s="84"/>
      <c r="AJY2876" s="84"/>
      <c r="AJZ2876" s="84"/>
      <c r="AKA2876" s="84"/>
      <c r="AKB2876" s="84"/>
      <c r="AKC2876" s="84"/>
      <c r="AKD2876" s="84"/>
      <c r="AKE2876" s="84"/>
      <c r="AKF2876" s="84"/>
      <c r="AKG2876" s="84"/>
      <c r="AKH2876" s="84"/>
      <c r="AKI2876" s="84"/>
      <c r="AKJ2876" s="84"/>
      <c r="AKK2876" s="84"/>
      <c r="AKL2876" s="84"/>
      <c r="AKM2876" s="84"/>
      <c r="AKN2876" s="84"/>
      <c r="AKO2876" s="84"/>
      <c r="AKP2876" s="84"/>
      <c r="AKQ2876" s="84"/>
      <c r="AKR2876" s="84"/>
      <c r="AKS2876" s="84"/>
      <c r="AKT2876" s="84"/>
      <c r="AKU2876" s="84"/>
      <c r="AKV2876" s="84"/>
      <c r="AKW2876" s="84"/>
      <c r="AKX2876" s="84"/>
      <c r="AKY2876" s="84"/>
      <c r="AKZ2876" s="84"/>
      <c r="ALA2876" s="84"/>
      <c r="ALB2876" s="84"/>
      <c r="ALC2876" s="84"/>
      <c r="ALD2876" s="84"/>
      <c r="ALE2876" s="84"/>
      <c r="ALF2876" s="84"/>
      <c r="ALG2876" s="84"/>
      <c r="ALH2876" s="84"/>
      <c r="ALI2876" s="84"/>
      <c r="ALJ2876" s="84"/>
      <c r="ALK2876" s="84"/>
      <c r="ALL2876" s="84"/>
      <c r="ALM2876" s="84"/>
      <c r="ALN2876" s="84"/>
      <c r="ALO2876" s="84"/>
      <c r="ALP2876" s="84"/>
      <c r="ALQ2876" s="84"/>
      <c r="ALR2876" s="84"/>
      <c r="ALS2876" s="84"/>
      <c r="ALT2876" s="84"/>
      <c r="ALU2876" s="84"/>
      <c r="ALV2876" s="84"/>
      <c r="ALW2876" s="84"/>
      <c r="ALX2876" s="84"/>
      <c r="ALY2876" s="84"/>
      <c r="ALZ2876" s="84"/>
      <c r="AMA2876" s="84"/>
      <c r="AMB2876" s="84"/>
      <c r="AMC2876" s="84"/>
      <c r="AMD2876" s="84"/>
      <c r="AME2876" s="84"/>
      <c r="AMF2876" s="84"/>
      <c r="AMG2876" s="84"/>
      <c r="AMH2876" s="84"/>
      <c r="AMI2876" s="84"/>
    </row>
    <row r="2877" spans="1:1023" s="83" customFormat="1" ht="15.75" customHeight="1" x14ac:dyDescent="0.25">
      <c r="A2877" s="3" t="s">
        <v>210</v>
      </c>
      <c r="B2877" s="5">
        <v>1</v>
      </c>
      <c r="C2877" s="5">
        <v>0</v>
      </c>
      <c r="D2877" s="5">
        <v>0</v>
      </c>
      <c r="E2877" s="5">
        <v>0</v>
      </c>
      <c r="F2877" s="5">
        <v>1</v>
      </c>
      <c r="G2877" s="5">
        <v>1</v>
      </c>
      <c r="H2877" s="5">
        <v>0</v>
      </c>
      <c r="I2877" s="5">
        <v>0</v>
      </c>
      <c r="J2877" s="5">
        <v>0</v>
      </c>
      <c r="K2877" s="5">
        <v>0</v>
      </c>
      <c r="L2877" s="5">
        <v>0</v>
      </c>
      <c r="M2877" s="107"/>
      <c r="N2877" s="107"/>
      <c r="O2877" s="107"/>
      <c r="P2877" s="10">
        <f t="shared" si="111"/>
        <v>3</v>
      </c>
      <c r="Q2877" s="5">
        <v>18</v>
      </c>
      <c r="R2877" s="4">
        <f t="shared" si="112"/>
        <v>0.03</v>
      </c>
      <c r="S2877" s="9" t="s">
        <v>294</v>
      </c>
      <c r="T2877" s="52" t="s">
        <v>3398</v>
      </c>
      <c r="U2877" s="53" t="s">
        <v>444</v>
      </c>
      <c r="V2877" s="52" t="s">
        <v>3399</v>
      </c>
      <c r="W2877" s="7" t="s">
        <v>3309</v>
      </c>
      <c r="X2877" s="8">
        <v>9</v>
      </c>
      <c r="Y2877" s="6" t="s">
        <v>2010</v>
      </c>
      <c r="Z2877" s="38" t="s">
        <v>3371</v>
      </c>
      <c r="AA2877" s="38" t="s">
        <v>807</v>
      </c>
      <c r="AB2877" s="210" t="s">
        <v>381</v>
      </c>
      <c r="AC2877" s="227"/>
    </row>
    <row r="2878" spans="1:1023" s="83" customFormat="1" ht="15.75" customHeight="1" x14ac:dyDescent="0.25">
      <c r="A2878" s="3" t="s">
        <v>209</v>
      </c>
      <c r="B2878" s="5">
        <v>0</v>
      </c>
      <c r="C2878" s="5">
        <v>0</v>
      </c>
      <c r="D2878" s="5">
        <v>0</v>
      </c>
      <c r="E2878" s="5">
        <v>0</v>
      </c>
      <c r="F2878" s="5">
        <v>3</v>
      </c>
      <c r="G2878" s="5">
        <v>0</v>
      </c>
      <c r="H2878" s="5">
        <v>0</v>
      </c>
      <c r="I2878" s="5">
        <v>0</v>
      </c>
      <c r="J2878" s="5">
        <v>0</v>
      </c>
      <c r="K2878" s="5">
        <v>0</v>
      </c>
      <c r="L2878" s="5">
        <v>0</v>
      </c>
      <c r="M2878" s="107"/>
      <c r="N2878" s="107"/>
      <c r="O2878" s="107"/>
      <c r="P2878" s="10">
        <f t="shared" si="111"/>
        <v>3</v>
      </c>
      <c r="Q2878" s="5">
        <f>IF(P2878=P2877,Q2877,Q2877+1)</f>
        <v>18</v>
      </c>
      <c r="R2878" s="4">
        <f t="shared" si="112"/>
        <v>0.03</v>
      </c>
      <c r="S2878" s="9" t="s">
        <v>294</v>
      </c>
      <c r="T2878" s="52" t="s">
        <v>3293</v>
      </c>
      <c r="U2878" s="53" t="s">
        <v>311</v>
      </c>
      <c r="V2878" s="52" t="s">
        <v>518</v>
      </c>
      <c r="W2878" s="7" t="s">
        <v>3139</v>
      </c>
      <c r="X2878" s="8">
        <v>9</v>
      </c>
      <c r="Y2878" s="6" t="s">
        <v>957</v>
      </c>
      <c r="Z2878" s="38" t="s">
        <v>3289</v>
      </c>
      <c r="AA2878" s="38" t="s">
        <v>440</v>
      </c>
      <c r="AB2878" s="210" t="s">
        <v>338</v>
      </c>
      <c r="AC2878" s="225"/>
    </row>
    <row r="2879" spans="1:1023" s="83" customFormat="1" ht="15.75" customHeight="1" x14ac:dyDescent="0.25">
      <c r="A2879" s="3" t="s">
        <v>204</v>
      </c>
      <c r="B2879" s="5">
        <v>1</v>
      </c>
      <c r="C2879" s="5">
        <v>1</v>
      </c>
      <c r="D2879" s="5">
        <v>0</v>
      </c>
      <c r="E2879" s="5">
        <v>0</v>
      </c>
      <c r="F2879" s="5">
        <v>0</v>
      </c>
      <c r="G2879" s="5">
        <v>0</v>
      </c>
      <c r="H2879" s="5">
        <v>0</v>
      </c>
      <c r="I2879" s="5">
        <v>0</v>
      </c>
      <c r="J2879" s="5">
        <v>0</v>
      </c>
      <c r="K2879" s="5">
        <v>0</v>
      </c>
      <c r="L2879" s="5">
        <v>0</v>
      </c>
      <c r="M2879" s="107"/>
      <c r="N2879" s="107"/>
      <c r="O2879" s="107"/>
      <c r="P2879" s="10">
        <f t="shared" si="111"/>
        <v>2</v>
      </c>
      <c r="Q2879" s="5">
        <v>1</v>
      </c>
      <c r="R2879" s="4">
        <f t="shared" si="112"/>
        <v>0.02</v>
      </c>
      <c r="S2879" s="36" t="s">
        <v>294</v>
      </c>
      <c r="T2879" s="52" t="s">
        <v>2908</v>
      </c>
      <c r="U2879" s="53" t="s">
        <v>2437</v>
      </c>
      <c r="V2879" s="52" t="s">
        <v>2909</v>
      </c>
      <c r="W2879" s="7" t="s">
        <v>2886</v>
      </c>
      <c r="X2879" s="8">
        <v>9</v>
      </c>
      <c r="Y2879" s="6" t="s">
        <v>463</v>
      </c>
      <c r="Z2879" s="38" t="s">
        <v>2910</v>
      </c>
      <c r="AA2879" s="38" t="s">
        <v>369</v>
      </c>
      <c r="AB2879" s="210" t="s">
        <v>609</v>
      </c>
      <c r="AC2879" s="225"/>
    </row>
    <row r="2880" spans="1:1023" s="83" customFormat="1" ht="15.75" customHeight="1" x14ac:dyDescent="0.25">
      <c r="A2880" s="3" t="s">
        <v>233</v>
      </c>
      <c r="B2880" s="5">
        <v>2</v>
      </c>
      <c r="C2880" s="5">
        <v>0</v>
      </c>
      <c r="D2880" s="5">
        <v>0</v>
      </c>
      <c r="E2880" s="5">
        <v>0</v>
      </c>
      <c r="F2880" s="5">
        <v>0</v>
      </c>
      <c r="G2880" s="5">
        <v>0</v>
      </c>
      <c r="H2880" s="5">
        <v>0</v>
      </c>
      <c r="I2880" s="5">
        <v>0</v>
      </c>
      <c r="J2880" s="5">
        <v>0</v>
      </c>
      <c r="K2880" s="5">
        <v>0</v>
      </c>
      <c r="L2880" s="5">
        <v>0</v>
      </c>
      <c r="M2880" s="107"/>
      <c r="N2880" s="107"/>
      <c r="O2880" s="107"/>
      <c r="P2880" s="10">
        <f t="shared" si="111"/>
        <v>2</v>
      </c>
      <c r="Q2880" s="5">
        <v>20</v>
      </c>
      <c r="R2880" s="4">
        <f t="shared" si="112"/>
        <v>0.02</v>
      </c>
      <c r="S2880" s="9" t="s">
        <v>294</v>
      </c>
      <c r="T2880" s="52" t="s">
        <v>3404</v>
      </c>
      <c r="U2880" s="53" t="s">
        <v>641</v>
      </c>
      <c r="V2880" s="52" t="s">
        <v>831</v>
      </c>
      <c r="W2880" s="7" t="s">
        <v>3309</v>
      </c>
      <c r="X2880" s="8">
        <v>9</v>
      </c>
      <c r="Y2880" s="6" t="s">
        <v>614</v>
      </c>
      <c r="Z2880" s="38" t="s">
        <v>3371</v>
      </c>
      <c r="AA2880" s="38" t="s">
        <v>807</v>
      </c>
      <c r="AB2880" s="210" t="s">
        <v>381</v>
      </c>
      <c r="AC2880" s="227"/>
    </row>
    <row r="2881" spans="1:1023" s="83" customFormat="1" ht="15.75" customHeight="1" x14ac:dyDescent="0.25">
      <c r="A2881" s="3" t="s">
        <v>205</v>
      </c>
      <c r="B2881" s="5">
        <v>2</v>
      </c>
      <c r="C2881" s="5">
        <v>0</v>
      </c>
      <c r="D2881" s="5">
        <v>0</v>
      </c>
      <c r="E2881" s="5">
        <v>0</v>
      </c>
      <c r="F2881" s="5">
        <v>0</v>
      </c>
      <c r="G2881" s="5">
        <v>0</v>
      </c>
      <c r="H2881" s="5">
        <v>0</v>
      </c>
      <c r="I2881" s="5">
        <v>0</v>
      </c>
      <c r="J2881" s="5">
        <v>0</v>
      </c>
      <c r="K2881" s="5">
        <v>0</v>
      </c>
      <c r="L2881" s="5">
        <v>0</v>
      </c>
      <c r="M2881" s="107"/>
      <c r="N2881" s="107"/>
      <c r="O2881" s="107"/>
      <c r="P2881" s="10">
        <f t="shared" si="111"/>
        <v>2</v>
      </c>
      <c r="Q2881" s="5">
        <v>11</v>
      </c>
      <c r="R2881" s="4">
        <f t="shared" si="112"/>
        <v>0.02</v>
      </c>
      <c r="S2881" s="9" t="s">
        <v>294</v>
      </c>
      <c r="T2881" s="52" t="s">
        <v>2438</v>
      </c>
      <c r="U2881" s="53" t="s">
        <v>2439</v>
      </c>
      <c r="V2881" s="52" t="s">
        <v>2440</v>
      </c>
      <c r="W2881" s="7" t="s">
        <v>2284</v>
      </c>
      <c r="X2881" s="8">
        <v>9</v>
      </c>
      <c r="Y2881" s="6" t="s">
        <v>542</v>
      </c>
      <c r="Z2881" s="38" t="s">
        <v>2350</v>
      </c>
      <c r="AA2881" s="38" t="s">
        <v>1123</v>
      </c>
      <c r="AB2881" s="210" t="s">
        <v>466</v>
      </c>
      <c r="AC2881" s="226"/>
      <c r="AD2881" s="84"/>
      <c r="AE2881" s="84"/>
      <c r="AF2881" s="84"/>
      <c r="AG2881" s="84"/>
      <c r="AH2881" s="84"/>
      <c r="AI2881" s="84"/>
      <c r="AJ2881" s="84"/>
      <c r="AK2881" s="84"/>
      <c r="AL2881" s="84"/>
      <c r="AM2881" s="84"/>
      <c r="AN2881" s="84"/>
      <c r="AO2881" s="84"/>
      <c r="AP2881" s="84"/>
      <c r="AQ2881" s="84"/>
      <c r="AR2881" s="84"/>
      <c r="AS2881" s="84"/>
      <c r="AT2881" s="84"/>
      <c r="AU2881" s="84"/>
      <c r="AV2881" s="84"/>
      <c r="AW2881" s="84"/>
      <c r="AX2881" s="84"/>
      <c r="AY2881" s="84"/>
      <c r="AZ2881" s="84"/>
      <c r="BA2881" s="84"/>
      <c r="BB2881" s="84"/>
      <c r="BC2881" s="84"/>
      <c r="BD2881" s="84"/>
      <c r="BE2881" s="84"/>
      <c r="BF2881" s="84"/>
      <c r="BG2881" s="84"/>
      <c r="BH2881" s="84"/>
      <c r="BI2881" s="84"/>
      <c r="BJ2881" s="84"/>
      <c r="BK2881" s="84"/>
      <c r="BL2881" s="84"/>
      <c r="BM2881" s="84"/>
      <c r="BN2881" s="84"/>
      <c r="BO2881" s="84"/>
      <c r="BP2881" s="84"/>
      <c r="BQ2881" s="84"/>
      <c r="BR2881" s="84"/>
      <c r="BS2881" s="84"/>
      <c r="BT2881" s="84"/>
      <c r="BU2881" s="84"/>
      <c r="BV2881" s="84"/>
      <c r="BW2881" s="84"/>
      <c r="BX2881" s="84"/>
      <c r="BY2881" s="84"/>
      <c r="BZ2881" s="84"/>
      <c r="CA2881" s="84"/>
      <c r="CB2881" s="84"/>
      <c r="CC2881" s="84"/>
      <c r="CD2881" s="84"/>
      <c r="CE2881" s="84"/>
      <c r="CF2881" s="84"/>
      <c r="CG2881" s="84"/>
      <c r="CH2881" s="84"/>
      <c r="CI2881" s="84"/>
      <c r="CJ2881" s="84"/>
      <c r="CK2881" s="84"/>
      <c r="CL2881" s="84"/>
      <c r="CM2881" s="84"/>
      <c r="CN2881" s="84"/>
      <c r="CO2881" s="84"/>
      <c r="CP2881" s="84"/>
      <c r="CQ2881" s="84"/>
      <c r="CR2881" s="84"/>
      <c r="CS2881" s="84"/>
      <c r="CT2881" s="84"/>
      <c r="CU2881" s="84"/>
      <c r="CV2881" s="84"/>
      <c r="CW2881" s="84"/>
      <c r="CX2881" s="84"/>
      <c r="CY2881" s="84"/>
      <c r="CZ2881" s="84"/>
      <c r="DA2881" s="84"/>
      <c r="DB2881" s="84"/>
      <c r="DC2881" s="84"/>
      <c r="DD2881" s="84"/>
      <c r="DE2881" s="84"/>
      <c r="DF2881" s="84"/>
      <c r="DG2881" s="84"/>
      <c r="DH2881" s="84"/>
      <c r="DI2881" s="84"/>
      <c r="DJ2881" s="84"/>
      <c r="DK2881" s="84"/>
      <c r="DL2881" s="84"/>
      <c r="DM2881" s="84"/>
      <c r="DN2881" s="84"/>
      <c r="DO2881" s="84"/>
      <c r="DP2881" s="84"/>
      <c r="DQ2881" s="84"/>
      <c r="DR2881" s="84"/>
      <c r="DS2881" s="84"/>
      <c r="DT2881" s="84"/>
      <c r="DU2881" s="84"/>
      <c r="DV2881" s="84"/>
      <c r="DW2881" s="84"/>
      <c r="DX2881" s="84"/>
      <c r="DY2881" s="84"/>
      <c r="DZ2881" s="84"/>
      <c r="EA2881" s="84"/>
      <c r="EB2881" s="84"/>
      <c r="EC2881" s="84"/>
      <c r="ED2881" s="84"/>
      <c r="EE2881" s="84"/>
      <c r="EF2881" s="84"/>
      <c r="EG2881" s="84"/>
      <c r="EH2881" s="84"/>
      <c r="EI2881" s="84"/>
      <c r="EJ2881" s="84"/>
      <c r="EK2881" s="84"/>
      <c r="EL2881" s="84"/>
      <c r="EM2881" s="84"/>
      <c r="EN2881" s="84"/>
      <c r="EO2881" s="84"/>
      <c r="EP2881" s="84"/>
      <c r="EQ2881" s="84"/>
      <c r="ER2881" s="84"/>
      <c r="ES2881" s="84"/>
      <c r="ET2881" s="84"/>
      <c r="EU2881" s="84"/>
      <c r="EV2881" s="84"/>
      <c r="EW2881" s="84"/>
      <c r="EX2881" s="84"/>
      <c r="EY2881" s="84"/>
      <c r="EZ2881" s="84"/>
      <c r="FA2881" s="84"/>
      <c r="FB2881" s="84"/>
      <c r="FC2881" s="84"/>
      <c r="FD2881" s="84"/>
      <c r="FE2881" s="84"/>
      <c r="FF2881" s="84"/>
      <c r="FG2881" s="84"/>
      <c r="FH2881" s="84"/>
      <c r="FI2881" s="84"/>
      <c r="FJ2881" s="84"/>
      <c r="FK2881" s="84"/>
      <c r="FL2881" s="84"/>
      <c r="FM2881" s="84"/>
      <c r="FN2881" s="84"/>
      <c r="FO2881" s="84"/>
      <c r="FP2881" s="84"/>
      <c r="FQ2881" s="84"/>
      <c r="FR2881" s="84"/>
      <c r="FS2881" s="84"/>
      <c r="FT2881" s="84"/>
      <c r="FU2881" s="84"/>
      <c r="FV2881" s="84"/>
      <c r="FW2881" s="84"/>
      <c r="FX2881" s="84"/>
      <c r="FY2881" s="84"/>
      <c r="FZ2881" s="84"/>
      <c r="GA2881" s="84"/>
      <c r="GB2881" s="84"/>
      <c r="GC2881" s="84"/>
      <c r="GD2881" s="84"/>
      <c r="GE2881" s="84"/>
      <c r="GF2881" s="84"/>
      <c r="GG2881" s="84"/>
      <c r="GH2881" s="84"/>
      <c r="GI2881" s="84"/>
      <c r="GJ2881" s="84"/>
      <c r="GK2881" s="84"/>
      <c r="GL2881" s="84"/>
      <c r="GM2881" s="84"/>
      <c r="GN2881" s="84"/>
      <c r="GO2881" s="84"/>
      <c r="GP2881" s="84"/>
      <c r="GQ2881" s="84"/>
      <c r="GR2881" s="84"/>
      <c r="GS2881" s="84"/>
      <c r="GT2881" s="84"/>
      <c r="GU2881" s="84"/>
      <c r="GV2881" s="84"/>
      <c r="GW2881" s="84"/>
      <c r="GX2881" s="84"/>
      <c r="GY2881" s="84"/>
      <c r="GZ2881" s="84"/>
      <c r="HA2881" s="84"/>
      <c r="HB2881" s="84"/>
      <c r="HC2881" s="84"/>
      <c r="HD2881" s="84"/>
      <c r="HE2881" s="84"/>
      <c r="HF2881" s="84"/>
      <c r="HG2881" s="84"/>
      <c r="HH2881" s="84"/>
      <c r="HI2881" s="84"/>
      <c r="HJ2881" s="84"/>
      <c r="HK2881" s="84"/>
      <c r="HL2881" s="84"/>
      <c r="HM2881" s="84"/>
      <c r="HN2881" s="84"/>
      <c r="HO2881" s="84"/>
      <c r="HP2881" s="84"/>
      <c r="HQ2881" s="84"/>
      <c r="HR2881" s="84"/>
      <c r="HS2881" s="84"/>
      <c r="HT2881" s="84"/>
      <c r="HU2881" s="84"/>
      <c r="HV2881" s="84"/>
      <c r="HW2881" s="84"/>
      <c r="HX2881" s="84"/>
      <c r="HY2881" s="84"/>
      <c r="HZ2881" s="84"/>
      <c r="IA2881" s="84"/>
      <c r="IB2881" s="84"/>
      <c r="IC2881" s="84"/>
      <c r="ID2881" s="84"/>
      <c r="IE2881" s="84"/>
      <c r="IF2881" s="84"/>
      <c r="IG2881" s="84"/>
      <c r="IH2881" s="84"/>
      <c r="II2881" s="84"/>
      <c r="IJ2881" s="84"/>
      <c r="IK2881" s="84"/>
      <c r="IL2881" s="84"/>
      <c r="IM2881" s="84"/>
      <c r="IN2881" s="84"/>
      <c r="IO2881" s="84"/>
      <c r="IP2881" s="84"/>
      <c r="IQ2881" s="84"/>
      <c r="IR2881" s="84"/>
      <c r="IS2881" s="84"/>
      <c r="IT2881" s="84"/>
      <c r="IU2881" s="84"/>
      <c r="IV2881" s="84"/>
      <c r="IW2881" s="84"/>
      <c r="IX2881" s="84"/>
      <c r="IY2881" s="84"/>
      <c r="IZ2881" s="84"/>
      <c r="JA2881" s="84"/>
      <c r="JB2881" s="84"/>
      <c r="JC2881" s="84"/>
      <c r="JD2881" s="84"/>
      <c r="JE2881" s="84"/>
      <c r="JF2881" s="84"/>
      <c r="JG2881" s="84"/>
      <c r="JH2881" s="84"/>
      <c r="JI2881" s="84"/>
      <c r="JJ2881" s="84"/>
      <c r="JK2881" s="84"/>
      <c r="JL2881" s="84"/>
      <c r="JM2881" s="84"/>
      <c r="JN2881" s="84"/>
      <c r="JO2881" s="84"/>
      <c r="JP2881" s="84"/>
      <c r="JQ2881" s="84"/>
      <c r="JR2881" s="84"/>
      <c r="JS2881" s="84"/>
      <c r="JT2881" s="84"/>
      <c r="JU2881" s="84"/>
      <c r="JV2881" s="84"/>
      <c r="JW2881" s="84"/>
      <c r="JX2881" s="84"/>
      <c r="JY2881" s="84"/>
      <c r="JZ2881" s="84"/>
      <c r="KA2881" s="84"/>
      <c r="KB2881" s="84"/>
      <c r="KC2881" s="84"/>
      <c r="KD2881" s="84"/>
      <c r="KE2881" s="84"/>
      <c r="KF2881" s="84"/>
      <c r="KG2881" s="84"/>
      <c r="KH2881" s="84"/>
      <c r="KI2881" s="84"/>
      <c r="KJ2881" s="84"/>
      <c r="KK2881" s="84"/>
      <c r="KL2881" s="84"/>
      <c r="KM2881" s="84"/>
      <c r="KN2881" s="84"/>
      <c r="KO2881" s="84"/>
      <c r="KP2881" s="84"/>
      <c r="KQ2881" s="84"/>
      <c r="KR2881" s="84"/>
      <c r="KS2881" s="84"/>
      <c r="KT2881" s="84"/>
      <c r="KU2881" s="84"/>
      <c r="KV2881" s="84"/>
      <c r="KW2881" s="84"/>
      <c r="KX2881" s="84"/>
      <c r="KY2881" s="84"/>
      <c r="KZ2881" s="84"/>
      <c r="LA2881" s="84"/>
      <c r="LB2881" s="84"/>
      <c r="LC2881" s="84"/>
      <c r="LD2881" s="84"/>
      <c r="LE2881" s="84"/>
      <c r="LF2881" s="84"/>
      <c r="LG2881" s="84"/>
      <c r="LH2881" s="84"/>
      <c r="LI2881" s="84"/>
      <c r="LJ2881" s="84"/>
      <c r="LK2881" s="84"/>
      <c r="LL2881" s="84"/>
      <c r="LM2881" s="84"/>
      <c r="LN2881" s="84"/>
      <c r="LO2881" s="84"/>
      <c r="LP2881" s="84"/>
      <c r="LQ2881" s="84"/>
      <c r="LR2881" s="84"/>
      <c r="LS2881" s="84"/>
      <c r="LT2881" s="84"/>
      <c r="LU2881" s="84"/>
      <c r="LV2881" s="84"/>
      <c r="LW2881" s="84"/>
      <c r="LX2881" s="84"/>
      <c r="LY2881" s="84"/>
      <c r="LZ2881" s="84"/>
      <c r="MA2881" s="84"/>
      <c r="MB2881" s="84"/>
      <c r="MC2881" s="84"/>
      <c r="MD2881" s="84"/>
      <c r="ME2881" s="84"/>
      <c r="MF2881" s="84"/>
      <c r="MG2881" s="84"/>
      <c r="MH2881" s="84"/>
      <c r="MI2881" s="84"/>
      <c r="MJ2881" s="84"/>
      <c r="MK2881" s="84"/>
      <c r="ML2881" s="84"/>
      <c r="MM2881" s="84"/>
      <c r="MN2881" s="84"/>
      <c r="MO2881" s="84"/>
      <c r="MP2881" s="84"/>
      <c r="MQ2881" s="84"/>
      <c r="MR2881" s="84"/>
      <c r="MS2881" s="84"/>
      <c r="MT2881" s="84"/>
      <c r="MU2881" s="84"/>
      <c r="MV2881" s="84"/>
      <c r="MW2881" s="84"/>
      <c r="MX2881" s="84"/>
      <c r="MY2881" s="84"/>
      <c r="MZ2881" s="84"/>
      <c r="NA2881" s="84"/>
      <c r="NB2881" s="84"/>
      <c r="NC2881" s="84"/>
      <c r="ND2881" s="84"/>
      <c r="NE2881" s="84"/>
      <c r="NF2881" s="84"/>
      <c r="NG2881" s="84"/>
      <c r="NH2881" s="84"/>
      <c r="NI2881" s="84"/>
      <c r="NJ2881" s="84"/>
      <c r="NK2881" s="84"/>
      <c r="NL2881" s="84"/>
      <c r="NM2881" s="84"/>
      <c r="NN2881" s="84"/>
      <c r="NO2881" s="84"/>
      <c r="NP2881" s="84"/>
      <c r="NQ2881" s="84"/>
      <c r="NR2881" s="84"/>
      <c r="NS2881" s="84"/>
      <c r="NT2881" s="84"/>
      <c r="NU2881" s="84"/>
      <c r="NV2881" s="84"/>
      <c r="NW2881" s="84"/>
      <c r="NX2881" s="84"/>
      <c r="NY2881" s="84"/>
      <c r="NZ2881" s="84"/>
      <c r="OA2881" s="84"/>
      <c r="OB2881" s="84"/>
      <c r="OC2881" s="84"/>
      <c r="OD2881" s="84"/>
      <c r="OE2881" s="84"/>
      <c r="OF2881" s="84"/>
      <c r="OG2881" s="84"/>
      <c r="OH2881" s="84"/>
      <c r="OI2881" s="84"/>
      <c r="OJ2881" s="84"/>
      <c r="OK2881" s="84"/>
      <c r="OL2881" s="84"/>
      <c r="OM2881" s="84"/>
      <c r="ON2881" s="84"/>
      <c r="OO2881" s="84"/>
      <c r="OP2881" s="84"/>
      <c r="OQ2881" s="84"/>
      <c r="OR2881" s="84"/>
      <c r="OS2881" s="84"/>
      <c r="OT2881" s="84"/>
      <c r="OU2881" s="84"/>
      <c r="OV2881" s="84"/>
      <c r="OW2881" s="84"/>
      <c r="OX2881" s="84"/>
      <c r="OY2881" s="84"/>
      <c r="OZ2881" s="84"/>
      <c r="PA2881" s="84"/>
      <c r="PB2881" s="84"/>
      <c r="PC2881" s="84"/>
      <c r="PD2881" s="84"/>
      <c r="PE2881" s="84"/>
      <c r="PF2881" s="84"/>
      <c r="PG2881" s="84"/>
      <c r="PH2881" s="84"/>
      <c r="PI2881" s="84"/>
      <c r="PJ2881" s="84"/>
      <c r="PK2881" s="84"/>
      <c r="PL2881" s="84"/>
      <c r="PM2881" s="84"/>
      <c r="PN2881" s="84"/>
      <c r="PO2881" s="84"/>
      <c r="PP2881" s="84"/>
      <c r="PQ2881" s="84"/>
      <c r="PR2881" s="84"/>
      <c r="PS2881" s="84"/>
      <c r="PT2881" s="84"/>
      <c r="PU2881" s="84"/>
      <c r="PV2881" s="84"/>
      <c r="PW2881" s="84"/>
      <c r="PX2881" s="84"/>
      <c r="PY2881" s="84"/>
      <c r="PZ2881" s="84"/>
      <c r="QA2881" s="84"/>
      <c r="QB2881" s="84"/>
      <c r="QC2881" s="84"/>
      <c r="QD2881" s="84"/>
      <c r="QE2881" s="84"/>
      <c r="QF2881" s="84"/>
      <c r="QG2881" s="84"/>
      <c r="QH2881" s="84"/>
      <c r="QI2881" s="84"/>
      <c r="QJ2881" s="84"/>
      <c r="QK2881" s="84"/>
      <c r="QL2881" s="84"/>
      <c r="QM2881" s="84"/>
      <c r="QN2881" s="84"/>
      <c r="QO2881" s="84"/>
      <c r="QP2881" s="84"/>
      <c r="QQ2881" s="84"/>
      <c r="QR2881" s="84"/>
      <c r="QS2881" s="84"/>
      <c r="QT2881" s="84"/>
      <c r="QU2881" s="84"/>
      <c r="QV2881" s="84"/>
      <c r="QW2881" s="84"/>
      <c r="QX2881" s="84"/>
      <c r="QY2881" s="84"/>
      <c r="QZ2881" s="84"/>
      <c r="RA2881" s="84"/>
      <c r="RB2881" s="84"/>
      <c r="RC2881" s="84"/>
      <c r="RD2881" s="84"/>
      <c r="RE2881" s="84"/>
      <c r="RF2881" s="84"/>
      <c r="RG2881" s="84"/>
      <c r="RH2881" s="84"/>
      <c r="RI2881" s="84"/>
      <c r="RJ2881" s="84"/>
      <c r="RK2881" s="84"/>
      <c r="RL2881" s="84"/>
      <c r="RM2881" s="84"/>
      <c r="RN2881" s="84"/>
      <c r="RO2881" s="84"/>
      <c r="RP2881" s="84"/>
      <c r="RQ2881" s="84"/>
      <c r="RR2881" s="84"/>
      <c r="RS2881" s="84"/>
      <c r="RT2881" s="84"/>
      <c r="RU2881" s="84"/>
      <c r="RV2881" s="84"/>
      <c r="RW2881" s="84"/>
      <c r="RX2881" s="84"/>
      <c r="RY2881" s="84"/>
      <c r="RZ2881" s="84"/>
      <c r="SA2881" s="84"/>
      <c r="SB2881" s="84"/>
      <c r="SC2881" s="84"/>
      <c r="SD2881" s="84"/>
      <c r="SE2881" s="84"/>
      <c r="SF2881" s="84"/>
      <c r="SG2881" s="84"/>
      <c r="SH2881" s="84"/>
      <c r="SI2881" s="84"/>
      <c r="SJ2881" s="84"/>
      <c r="SK2881" s="84"/>
      <c r="SL2881" s="84"/>
      <c r="SM2881" s="84"/>
      <c r="SN2881" s="84"/>
      <c r="SO2881" s="84"/>
      <c r="SP2881" s="84"/>
      <c r="SQ2881" s="84"/>
      <c r="SR2881" s="84"/>
      <c r="SS2881" s="84"/>
      <c r="ST2881" s="84"/>
      <c r="SU2881" s="84"/>
      <c r="SV2881" s="84"/>
      <c r="SW2881" s="84"/>
      <c r="SX2881" s="84"/>
      <c r="SY2881" s="84"/>
      <c r="SZ2881" s="84"/>
      <c r="TA2881" s="84"/>
      <c r="TB2881" s="84"/>
      <c r="TC2881" s="84"/>
      <c r="TD2881" s="84"/>
      <c r="TE2881" s="84"/>
      <c r="TF2881" s="84"/>
      <c r="TG2881" s="84"/>
      <c r="TH2881" s="84"/>
      <c r="TI2881" s="84"/>
      <c r="TJ2881" s="84"/>
      <c r="TK2881" s="84"/>
      <c r="TL2881" s="84"/>
      <c r="TM2881" s="84"/>
      <c r="TN2881" s="84"/>
      <c r="TO2881" s="84"/>
      <c r="TP2881" s="84"/>
      <c r="TQ2881" s="84"/>
      <c r="TR2881" s="84"/>
      <c r="TS2881" s="84"/>
      <c r="TT2881" s="84"/>
      <c r="TU2881" s="84"/>
      <c r="TV2881" s="84"/>
      <c r="TW2881" s="84"/>
      <c r="TX2881" s="84"/>
      <c r="TY2881" s="84"/>
      <c r="TZ2881" s="84"/>
      <c r="UA2881" s="84"/>
      <c r="UB2881" s="84"/>
      <c r="UC2881" s="84"/>
      <c r="UD2881" s="84"/>
      <c r="UE2881" s="84"/>
      <c r="UF2881" s="84"/>
      <c r="UG2881" s="84"/>
      <c r="UH2881" s="84"/>
      <c r="UI2881" s="84"/>
      <c r="UJ2881" s="84"/>
      <c r="UK2881" s="84"/>
      <c r="UL2881" s="84"/>
      <c r="UM2881" s="84"/>
      <c r="UN2881" s="84"/>
      <c r="UO2881" s="84"/>
      <c r="UP2881" s="84"/>
      <c r="UQ2881" s="84"/>
      <c r="UR2881" s="84"/>
      <c r="US2881" s="84"/>
      <c r="UT2881" s="84"/>
      <c r="UU2881" s="84"/>
      <c r="UV2881" s="84"/>
      <c r="UW2881" s="84"/>
      <c r="UX2881" s="84"/>
      <c r="UY2881" s="84"/>
      <c r="UZ2881" s="84"/>
      <c r="VA2881" s="84"/>
      <c r="VB2881" s="84"/>
      <c r="VC2881" s="84"/>
      <c r="VD2881" s="84"/>
      <c r="VE2881" s="84"/>
      <c r="VF2881" s="84"/>
      <c r="VG2881" s="84"/>
      <c r="VH2881" s="84"/>
      <c r="VI2881" s="84"/>
      <c r="VJ2881" s="84"/>
      <c r="VK2881" s="84"/>
      <c r="VL2881" s="84"/>
      <c r="VM2881" s="84"/>
      <c r="VN2881" s="84"/>
      <c r="VO2881" s="84"/>
      <c r="VP2881" s="84"/>
      <c r="VQ2881" s="84"/>
      <c r="VR2881" s="84"/>
      <c r="VS2881" s="84"/>
      <c r="VT2881" s="84"/>
      <c r="VU2881" s="84"/>
      <c r="VV2881" s="84"/>
      <c r="VW2881" s="84"/>
      <c r="VX2881" s="84"/>
      <c r="VY2881" s="84"/>
      <c r="VZ2881" s="84"/>
      <c r="WA2881" s="84"/>
      <c r="WB2881" s="84"/>
      <c r="WC2881" s="84"/>
      <c r="WD2881" s="84"/>
      <c r="WE2881" s="84"/>
      <c r="WF2881" s="84"/>
      <c r="WG2881" s="84"/>
      <c r="WH2881" s="84"/>
      <c r="WI2881" s="84"/>
      <c r="WJ2881" s="84"/>
      <c r="WK2881" s="84"/>
      <c r="WL2881" s="84"/>
      <c r="WM2881" s="84"/>
      <c r="WN2881" s="84"/>
      <c r="WO2881" s="84"/>
      <c r="WP2881" s="84"/>
      <c r="WQ2881" s="84"/>
      <c r="WR2881" s="84"/>
      <c r="WS2881" s="84"/>
      <c r="WT2881" s="84"/>
      <c r="WU2881" s="84"/>
      <c r="WV2881" s="84"/>
      <c r="WW2881" s="84"/>
      <c r="WX2881" s="84"/>
      <c r="WY2881" s="84"/>
      <c r="WZ2881" s="84"/>
      <c r="XA2881" s="84"/>
      <c r="XB2881" s="84"/>
      <c r="XC2881" s="84"/>
      <c r="XD2881" s="84"/>
      <c r="XE2881" s="84"/>
      <c r="XF2881" s="84"/>
      <c r="XG2881" s="84"/>
      <c r="XH2881" s="84"/>
      <c r="XI2881" s="84"/>
      <c r="XJ2881" s="84"/>
      <c r="XK2881" s="84"/>
      <c r="XL2881" s="84"/>
      <c r="XM2881" s="84"/>
      <c r="XN2881" s="84"/>
      <c r="XO2881" s="84"/>
      <c r="XP2881" s="84"/>
      <c r="XQ2881" s="84"/>
      <c r="XR2881" s="84"/>
      <c r="XS2881" s="84"/>
      <c r="XT2881" s="84"/>
      <c r="XU2881" s="84"/>
      <c r="XV2881" s="84"/>
      <c r="XW2881" s="84"/>
      <c r="XX2881" s="84"/>
      <c r="XY2881" s="84"/>
      <c r="XZ2881" s="84"/>
      <c r="YA2881" s="84"/>
      <c r="YB2881" s="84"/>
      <c r="YC2881" s="84"/>
      <c r="YD2881" s="84"/>
      <c r="YE2881" s="84"/>
      <c r="YF2881" s="84"/>
      <c r="YG2881" s="84"/>
      <c r="YH2881" s="84"/>
      <c r="YI2881" s="84"/>
      <c r="YJ2881" s="84"/>
      <c r="YK2881" s="84"/>
      <c r="YL2881" s="84"/>
      <c r="YM2881" s="84"/>
      <c r="YN2881" s="84"/>
      <c r="YO2881" s="84"/>
      <c r="YP2881" s="84"/>
      <c r="YQ2881" s="84"/>
      <c r="YR2881" s="84"/>
      <c r="YS2881" s="84"/>
      <c r="YT2881" s="84"/>
      <c r="YU2881" s="84"/>
      <c r="YV2881" s="84"/>
      <c r="YW2881" s="84"/>
      <c r="YX2881" s="84"/>
      <c r="YY2881" s="84"/>
      <c r="YZ2881" s="84"/>
      <c r="ZA2881" s="84"/>
      <c r="ZB2881" s="84"/>
      <c r="ZC2881" s="84"/>
      <c r="ZD2881" s="84"/>
      <c r="ZE2881" s="84"/>
      <c r="ZF2881" s="84"/>
      <c r="ZG2881" s="84"/>
      <c r="ZH2881" s="84"/>
      <c r="ZI2881" s="84"/>
      <c r="ZJ2881" s="84"/>
      <c r="ZK2881" s="84"/>
      <c r="ZL2881" s="84"/>
      <c r="ZM2881" s="84"/>
      <c r="ZN2881" s="84"/>
      <c r="ZO2881" s="84"/>
      <c r="ZP2881" s="84"/>
      <c r="ZQ2881" s="84"/>
      <c r="ZR2881" s="84"/>
      <c r="ZS2881" s="84"/>
      <c r="ZT2881" s="84"/>
      <c r="ZU2881" s="84"/>
      <c r="ZV2881" s="84"/>
      <c r="ZW2881" s="84"/>
      <c r="ZX2881" s="84"/>
      <c r="ZY2881" s="84"/>
      <c r="ZZ2881" s="84"/>
      <c r="AAA2881" s="84"/>
      <c r="AAB2881" s="84"/>
      <c r="AAC2881" s="84"/>
      <c r="AAD2881" s="84"/>
      <c r="AAE2881" s="84"/>
      <c r="AAF2881" s="84"/>
      <c r="AAG2881" s="84"/>
      <c r="AAH2881" s="84"/>
      <c r="AAI2881" s="84"/>
      <c r="AAJ2881" s="84"/>
      <c r="AAK2881" s="84"/>
      <c r="AAL2881" s="84"/>
      <c r="AAM2881" s="84"/>
      <c r="AAN2881" s="84"/>
      <c r="AAO2881" s="84"/>
      <c r="AAP2881" s="84"/>
      <c r="AAQ2881" s="84"/>
      <c r="AAR2881" s="84"/>
      <c r="AAS2881" s="84"/>
      <c r="AAT2881" s="84"/>
      <c r="AAU2881" s="84"/>
      <c r="AAV2881" s="84"/>
      <c r="AAW2881" s="84"/>
      <c r="AAX2881" s="84"/>
      <c r="AAY2881" s="84"/>
      <c r="AAZ2881" s="84"/>
      <c r="ABA2881" s="84"/>
      <c r="ABB2881" s="84"/>
      <c r="ABC2881" s="84"/>
      <c r="ABD2881" s="84"/>
      <c r="ABE2881" s="84"/>
      <c r="ABF2881" s="84"/>
      <c r="ABG2881" s="84"/>
      <c r="ABH2881" s="84"/>
      <c r="ABI2881" s="84"/>
      <c r="ABJ2881" s="84"/>
      <c r="ABK2881" s="84"/>
      <c r="ABL2881" s="84"/>
      <c r="ABM2881" s="84"/>
      <c r="ABN2881" s="84"/>
      <c r="ABO2881" s="84"/>
      <c r="ABP2881" s="84"/>
      <c r="ABQ2881" s="84"/>
      <c r="ABR2881" s="84"/>
      <c r="ABS2881" s="84"/>
      <c r="ABT2881" s="84"/>
      <c r="ABU2881" s="84"/>
      <c r="ABV2881" s="84"/>
      <c r="ABW2881" s="84"/>
      <c r="ABX2881" s="84"/>
      <c r="ABY2881" s="84"/>
      <c r="ABZ2881" s="84"/>
      <c r="ACA2881" s="84"/>
      <c r="ACB2881" s="84"/>
      <c r="ACC2881" s="84"/>
      <c r="ACD2881" s="84"/>
      <c r="ACE2881" s="84"/>
      <c r="ACF2881" s="84"/>
      <c r="ACG2881" s="84"/>
      <c r="ACH2881" s="84"/>
      <c r="ACI2881" s="84"/>
      <c r="ACJ2881" s="84"/>
      <c r="ACK2881" s="84"/>
      <c r="ACL2881" s="84"/>
      <c r="ACM2881" s="84"/>
      <c r="ACN2881" s="84"/>
      <c r="ACO2881" s="84"/>
      <c r="ACP2881" s="84"/>
      <c r="ACQ2881" s="84"/>
      <c r="ACR2881" s="84"/>
      <c r="ACS2881" s="84"/>
      <c r="ACT2881" s="84"/>
      <c r="ACU2881" s="84"/>
      <c r="ACV2881" s="84"/>
      <c r="ACW2881" s="84"/>
      <c r="ACX2881" s="84"/>
      <c r="ACY2881" s="84"/>
      <c r="ACZ2881" s="84"/>
      <c r="ADA2881" s="84"/>
      <c r="ADB2881" s="84"/>
      <c r="ADC2881" s="84"/>
      <c r="ADD2881" s="84"/>
      <c r="ADE2881" s="84"/>
      <c r="ADF2881" s="84"/>
      <c r="ADG2881" s="84"/>
      <c r="ADH2881" s="84"/>
      <c r="ADI2881" s="84"/>
      <c r="ADJ2881" s="84"/>
      <c r="ADK2881" s="84"/>
      <c r="ADL2881" s="84"/>
      <c r="ADM2881" s="84"/>
      <c r="ADN2881" s="84"/>
      <c r="ADO2881" s="84"/>
      <c r="ADP2881" s="84"/>
      <c r="ADQ2881" s="84"/>
      <c r="ADR2881" s="84"/>
      <c r="ADS2881" s="84"/>
      <c r="ADT2881" s="84"/>
      <c r="ADU2881" s="84"/>
      <c r="ADV2881" s="84"/>
      <c r="ADW2881" s="84"/>
      <c r="ADX2881" s="84"/>
      <c r="ADY2881" s="84"/>
      <c r="ADZ2881" s="84"/>
      <c r="AEA2881" s="84"/>
      <c r="AEB2881" s="84"/>
      <c r="AEC2881" s="84"/>
      <c r="AED2881" s="84"/>
      <c r="AEE2881" s="84"/>
      <c r="AEF2881" s="84"/>
      <c r="AEG2881" s="84"/>
      <c r="AEH2881" s="84"/>
      <c r="AEI2881" s="84"/>
      <c r="AEJ2881" s="84"/>
      <c r="AEK2881" s="84"/>
      <c r="AEL2881" s="84"/>
      <c r="AEM2881" s="84"/>
      <c r="AEN2881" s="84"/>
      <c r="AEO2881" s="84"/>
      <c r="AEP2881" s="84"/>
      <c r="AEQ2881" s="84"/>
      <c r="AER2881" s="84"/>
      <c r="AES2881" s="84"/>
      <c r="AET2881" s="84"/>
      <c r="AEU2881" s="84"/>
      <c r="AEV2881" s="84"/>
      <c r="AEW2881" s="84"/>
      <c r="AEX2881" s="84"/>
      <c r="AEY2881" s="84"/>
      <c r="AEZ2881" s="84"/>
      <c r="AFA2881" s="84"/>
      <c r="AFB2881" s="84"/>
      <c r="AFC2881" s="84"/>
      <c r="AFD2881" s="84"/>
      <c r="AFE2881" s="84"/>
      <c r="AFF2881" s="84"/>
      <c r="AFG2881" s="84"/>
      <c r="AFH2881" s="84"/>
      <c r="AFI2881" s="84"/>
      <c r="AFJ2881" s="84"/>
      <c r="AFK2881" s="84"/>
      <c r="AFL2881" s="84"/>
      <c r="AFM2881" s="84"/>
      <c r="AFN2881" s="84"/>
      <c r="AFO2881" s="84"/>
      <c r="AFP2881" s="84"/>
      <c r="AFQ2881" s="84"/>
      <c r="AFR2881" s="84"/>
      <c r="AFS2881" s="84"/>
      <c r="AFT2881" s="84"/>
      <c r="AFU2881" s="84"/>
      <c r="AFV2881" s="84"/>
      <c r="AFW2881" s="84"/>
      <c r="AFX2881" s="84"/>
      <c r="AFY2881" s="84"/>
      <c r="AFZ2881" s="84"/>
      <c r="AGA2881" s="84"/>
      <c r="AGB2881" s="84"/>
      <c r="AGC2881" s="84"/>
      <c r="AGD2881" s="84"/>
      <c r="AGE2881" s="84"/>
      <c r="AGF2881" s="84"/>
      <c r="AGG2881" s="84"/>
      <c r="AGH2881" s="84"/>
      <c r="AGI2881" s="84"/>
      <c r="AGJ2881" s="84"/>
      <c r="AGK2881" s="84"/>
      <c r="AGL2881" s="84"/>
      <c r="AGM2881" s="84"/>
      <c r="AGN2881" s="84"/>
      <c r="AGO2881" s="84"/>
      <c r="AGP2881" s="84"/>
      <c r="AGQ2881" s="84"/>
      <c r="AGR2881" s="84"/>
      <c r="AGS2881" s="84"/>
      <c r="AGT2881" s="84"/>
      <c r="AGU2881" s="84"/>
      <c r="AGV2881" s="84"/>
      <c r="AGW2881" s="84"/>
      <c r="AGX2881" s="84"/>
      <c r="AGY2881" s="84"/>
      <c r="AGZ2881" s="84"/>
      <c r="AHA2881" s="84"/>
      <c r="AHB2881" s="84"/>
      <c r="AHC2881" s="84"/>
      <c r="AHD2881" s="84"/>
      <c r="AHE2881" s="84"/>
      <c r="AHF2881" s="84"/>
      <c r="AHG2881" s="84"/>
      <c r="AHH2881" s="84"/>
      <c r="AHI2881" s="84"/>
      <c r="AHJ2881" s="84"/>
      <c r="AHK2881" s="84"/>
      <c r="AHL2881" s="84"/>
      <c r="AHM2881" s="84"/>
      <c r="AHN2881" s="84"/>
      <c r="AHO2881" s="84"/>
      <c r="AHP2881" s="84"/>
      <c r="AHQ2881" s="84"/>
      <c r="AHR2881" s="84"/>
      <c r="AHS2881" s="84"/>
      <c r="AHT2881" s="84"/>
      <c r="AHU2881" s="84"/>
      <c r="AHV2881" s="84"/>
      <c r="AHW2881" s="84"/>
      <c r="AHX2881" s="84"/>
      <c r="AHY2881" s="84"/>
      <c r="AHZ2881" s="84"/>
      <c r="AIA2881" s="84"/>
      <c r="AIB2881" s="84"/>
      <c r="AIC2881" s="84"/>
      <c r="AID2881" s="84"/>
      <c r="AIE2881" s="84"/>
      <c r="AIF2881" s="84"/>
      <c r="AIG2881" s="84"/>
      <c r="AIH2881" s="84"/>
      <c r="AII2881" s="84"/>
      <c r="AIJ2881" s="84"/>
      <c r="AIK2881" s="84"/>
      <c r="AIL2881" s="84"/>
      <c r="AIM2881" s="84"/>
      <c r="AIN2881" s="84"/>
      <c r="AIO2881" s="84"/>
      <c r="AIP2881" s="84"/>
      <c r="AIQ2881" s="84"/>
      <c r="AIR2881" s="84"/>
      <c r="AIS2881" s="84"/>
      <c r="AIT2881" s="84"/>
      <c r="AIU2881" s="84"/>
      <c r="AIV2881" s="84"/>
      <c r="AIW2881" s="84"/>
      <c r="AIX2881" s="84"/>
      <c r="AIY2881" s="84"/>
      <c r="AIZ2881" s="84"/>
      <c r="AJA2881" s="84"/>
      <c r="AJB2881" s="84"/>
      <c r="AJC2881" s="84"/>
      <c r="AJD2881" s="84"/>
      <c r="AJE2881" s="84"/>
      <c r="AJF2881" s="84"/>
      <c r="AJG2881" s="84"/>
      <c r="AJH2881" s="84"/>
      <c r="AJI2881" s="84"/>
      <c r="AJJ2881" s="84"/>
      <c r="AJK2881" s="84"/>
      <c r="AJL2881" s="84"/>
      <c r="AJM2881" s="84"/>
      <c r="AJN2881" s="84"/>
      <c r="AJO2881" s="84"/>
      <c r="AJP2881" s="84"/>
      <c r="AJQ2881" s="84"/>
      <c r="AJR2881" s="84"/>
      <c r="AJS2881" s="84"/>
      <c r="AJT2881" s="84"/>
      <c r="AJU2881" s="84"/>
      <c r="AJV2881" s="84"/>
      <c r="AJW2881" s="84"/>
      <c r="AJX2881" s="84"/>
      <c r="AJY2881" s="84"/>
      <c r="AJZ2881" s="84"/>
      <c r="AKA2881" s="84"/>
      <c r="AKB2881" s="84"/>
      <c r="AKC2881" s="84"/>
      <c r="AKD2881" s="84"/>
      <c r="AKE2881" s="84"/>
      <c r="AKF2881" s="84"/>
      <c r="AKG2881" s="84"/>
      <c r="AKH2881" s="84"/>
      <c r="AKI2881" s="84"/>
      <c r="AKJ2881" s="84"/>
      <c r="AKK2881" s="84"/>
      <c r="AKL2881" s="84"/>
      <c r="AKM2881" s="84"/>
      <c r="AKN2881" s="84"/>
      <c r="AKO2881" s="84"/>
      <c r="AKP2881" s="84"/>
      <c r="AKQ2881" s="84"/>
      <c r="AKR2881" s="84"/>
      <c r="AKS2881" s="84"/>
      <c r="AKT2881" s="84"/>
      <c r="AKU2881" s="84"/>
      <c r="AKV2881" s="84"/>
      <c r="AKW2881" s="84"/>
      <c r="AKX2881" s="84"/>
      <c r="AKY2881" s="84"/>
      <c r="AKZ2881" s="84"/>
      <c r="ALA2881" s="84"/>
      <c r="ALB2881" s="84"/>
      <c r="ALC2881" s="84"/>
      <c r="ALD2881" s="84"/>
      <c r="ALE2881" s="84"/>
      <c r="ALF2881" s="84"/>
      <c r="ALG2881" s="84"/>
      <c r="ALH2881" s="84"/>
      <c r="ALI2881" s="84"/>
      <c r="ALJ2881" s="84"/>
      <c r="ALK2881" s="84"/>
      <c r="ALL2881" s="84"/>
      <c r="ALM2881" s="84"/>
      <c r="ALN2881" s="84"/>
      <c r="ALO2881" s="84"/>
      <c r="ALP2881" s="84"/>
      <c r="ALQ2881" s="84"/>
      <c r="ALR2881" s="84"/>
      <c r="ALS2881" s="84"/>
      <c r="ALT2881" s="84"/>
      <c r="ALU2881" s="84"/>
      <c r="ALV2881" s="84"/>
      <c r="ALW2881" s="84"/>
      <c r="ALX2881" s="84"/>
      <c r="ALY2881" s="84"/>
      <c r="ALZ2881" s="84"/>
      <c r="AMA2881" s="84"/>
      <c r="AMB2881" s="84"/>
      <c r="AMC2881" s="84"/>
      <c r="AMD2881" s="84"/>
      <c r="AME2881" s="84"/>
      <c r="AMF2881" s="84"/>
      <c r="AMG2881" s="84"/>
      <c r="AMH2881" s="84"/>
      <c r="AMI2881" s="84"/>
    </row>
    <row r="2882" spans="1:1023" s="83" customFormat="1" ht="15.75" customHeight="1" x14ac:dyDescent="0.25">
      <c r="A2882" s="3" t="s">
        <v>230</v>
      </c>
      <c r="B2882" s="5">
        <v>1</v>
      </c>
      <c r="C2882" s="5">
        <v>1</v>
      </c>
      <c r="D2882" s="5">
        <v>0</v>
      </c>
      <c r="E2882" s="5">
        <v>0</v>
      </c>
      <c r="F2882" s="5">
        <v>0</v>
      </c>
      <c r="G2882" s="5">
        <v>0</v>
      </c>
      <c r="H2882" s="5">
        <v>0</v>
      </c>
      <c r="I2882" s="5">
        <v>0</v>
      </c>
      <c r="J2882" s="5">
        <v>0</v>
      </c>
      <c r="K2882" s="5">
        <v>0</v>
      </c>
      <c r="L2882" s="5">
        <v>0</v>
      </c>
      <c r="M2882" s="107"/>
      <c r="N2882" s="107"/>
      <c r="O2882" s="107"/>
      <c r="P2882" s="10">
        <f t="shared" si="111"/>
        <v>2</v>
      </c>
      <c r="Q2882" s="5">
        <v>18</v>
      </c>
      <c r="R2882" s="4">
        <f t="shared" si="112"/>
        <v>0.02</v>
      </c>
      <c r="S2882" s="9" t="s">
        <v>294</v>
      </c>
      <c r="T2882" s="52" t="s">
        <v>898</v>
      </c>
      <c r="U2882" s="53" t="s">
        <v>549</v>
      </c>
      <c r="V2882" s="52" t="s">
        <v>572</v>
      </c>
      <c r="W2882" s="7" t="s">
        <v>948</v>
      </c>
      <c r="X2882" s="8">
        <v>9</v>
      </c>
      <c r="Y2882" s="6" t="s">
        <v>298</v>
      </c>
      <c r="Z2882" s="38" t="s">
        <v>901</v>
      </c>
      <c r="AA2882" s="38" t="s">
        <v>902</v>
      </c>
      <c r="AB2882" s="210" t="s">
        <v>903</v>
      </c>
      <c r="AC2882" s="225"/>
    </row>
    <row r="2883" spans="1:1023" s="83" customFormat="1" ht="15.75" customHeight="1" x14ac:dyDescent="0.25">
      <c r="A2883" s="3" t="s">
        <v>231</v>
      </c>
      <c r="B2883" s="5">
        <v>2</v>
      </c>
      <c r="C2883" s="5">
        <v>0</v>
      </c>
      <c r="D2883" s="5">
        <v>0</v>
      </c>
      <c r="E2883" s="5">
        <v>0</v>
      </c>
      <c r="F2883" s="5">
        <v>0</v>
      </c>
      <c r="G2883" s="5">
        <v>0</v>
      </c>
      <c r="H2883" s="5">
        <v>0</v>
      </c>
      <c r="I2883" s="5">
        <v>0</v>
      </c>
      <c r="J2883" s="5">
        <v>0</v>
      </c>
      <c r="K2883" s="5">
        <v>0</v>
      </c>
      <c r="L2883" s="5">
        <v>0</v>
      </c>
      <c r="M2883" s="107"/>
      <c r="N2883" s="107"/>
      <c r="O2883" s="107"/>
      <c r="P2883" s="10">
        <f t="shared" si="111"/>
        <v>2</v>
      </c>
      <c r="Q2883" s="5">
        <v>20</v>
      </c>
      <c r="R2883" s="4">
        <f t="shared" si="112"/>
        <v>0.02</v>
      </c>
      <c r="S2883" s="9" t="s">
        <v>294</v>
      </c>
      <c r="T2883" s="52" t="s">
        <v>3401</v>
      </c>
      <c r="U2883" s="53" t="s">
        <v>3402</v>
      </c>
      <c r="V2883" s="52" t="s">
        <v>3403</v>
      </c>
      <c r="W2883" s="7" t="s">
        <v>3309</v>
      </c>
      <c r="X2883" s="8">
        <v>9</v>
      </c>
      <c r="Y2883" s="6" t="s">
        <v>614</v>
      </c>
      <c r="Z2883" s="38" t="s">
        <v>3371</v>
      </c>
      <c r="AA2883" s="38" t="s">
        <v>807</v>
      </c>
      <c r="AB2883" s="210" t="s">
        <v>381</v>
      </c>
      <c r="AC2883" s="225"/>
    </row>
    <row r="2884" spans="1:1023" s="83" customFormat="1" ht="15.75" customHeight="1" x14ac:dyDescent="0.25">
      <c r="A2884" s="3" t="s">
        <v>206</v>
      </c>
      <c r="B2884" s="5">
        <v>1</v>
      </c>
      <c r="C2884" s="5">
        <v>0</v>
      </c>
      <c r="D2884" s="5">
        <v>0</v>
      </c>
      <c r="E2884" s="5">
        <v>0</v>
      </c>
      <c r="F2884" s="5">
        <v>0</v>
      </c>
      <c r="G2884" s="5">
        <v>0</v>
      </c>
      <c r="H2884" s="5">
        <v>0</v>
      </c>
      <c r="I2884" s="5">
        <v>0</v>
      </c>
      <c r="J2884" s="5">
        <v>0</v>
      </c>
      <c r="K2884" s="5">
        <v>0</v>
      </c>
      <c r="L2884" s="5">
        <v>0</v>
      </c>
      <c r="M2884" s="107"/>
      <c r="N2884" s="107"/>
      <c r="O2884" s="107"/>
      <c r="P2884" s="10">
        <f t="shared" si="111"/>
        <v>1</v>
      </c>
      <c r="Q2884" s="5">
        <v>10</v>
      </c>
      <c r="R2884" s="4">
        <f t="shared" si="112"/>
        <v>0.01</v>
      </c>
      <c r="S2884" s="9" t="s">
        <v>294</v>
      </c>
      <c r="T2884" s="52" t="s">
        <v>4404</v>
      </c>
      <c r="U2884" s="53" t="s">
        <v>556</v>
      </c>
      <c r="V2884" s="52" t="s">
        <v>297</v>
      </c>
      <c r="W2884" s="7" t="s">
        <v>1703</v>
      </c>
      <c r="X2884" s="8">
        <v>9</v>
      </c>
      <c r="Y2884" s="6" t="s">
        <v>463</v>
      </c>
      <c r="Z2884" s="38" t="s">
        <v>1738</v>
      </c>
      <c r="AA2884" s="38" t="s">
        <v>444</v>
      </c>
      <c r="AB2884" s="210" t="s">
        <v>567</v>
      </c>
      <c r="AC2884" s="225"/>
    </row>
    <row r="2885" spans="1:1023" s="83" customFormat="1" ht="15.75" customHeight="1" x14ac:dyDescent="0.25">
      <c r="A2885" s="3" t="s">
        <v>231</v>
      </c>
      <c r="B2885" s="5">
        <v>0</v>
      </c>
      <c r="C2885" s="5">
        <v>1</v>
      </c>
      <c r="D2885" s="5">
        <v>0</v>
      </c>
      <c r="E2885" s="5">
        <v>0</v>
      </c>
      <c r="F2885" s="5">
        <v>0</v>
      </c>
      <c r="G2885" s="5">
        <v>0</v>
      </c>
      <c r="H2885" s="5">
        <v>0</v>
      </c>
      <c r="I2885" s="5">
        <v>0</v>
      </c>
      <c r="J2885" s="5">
        <v>0</v>
      </c>
      <c r="K2885" s="5">
        <v>0</v>
      </c>
      <c r="L2885" s="5">
        <v>0</v>
      </c>
      <c r="M2885" s="107"/>
      <c r="N2885" s="107"/>
      <c r="O2885" s="107"/>
      <c r="P2885" s="10">
        <f t="shared" si="111"/>
        <v>1</v>
      </c>
      <c r="Q2885" s="5">
        <v>27</v>
      </c>
      <c r="R2885" s="4">
        <f t="shared" si="112"/>
        <v>0.01</v>
      </c>
      <c r="S2885" s="9" t="s">
        <v>294</v>
      </c>
      <c r="T2885" s="52" t="s">
        <v>2866</v>
      </c>
      <c r="U2885" s="53" t="s">
        <v>545</v>
      </c>
      <c r="V2885" s="52" t="s">
        <v>972</v>
      </c>
      <c r="W2885" s="7" t="s">
        <v>2758</v>
      </c>
      <c r="X2885" s="8">
        <v>9</v>
      </c>
      <c r="Y2885" s="6" t="s">
        <v>2735</v>
      </c>
      <c r="Z2885" s="38" t="s">
        <v>1039</v>
      </c>
      <c r="AA2885" s="38" t="s">
        <v>465</v>
      </c>
      <c r="AB2885" s="210" t="s">
        <v>301</v>
      </c>
      <c r="AC2885" s="225"/>
    </row>
    <row r="2886" spans="1:1023" s="83" customFormat="1" ht="15.75" customHeight="1" x14ac:dyDescent="0.25">
      <c r="A2886" s="3" t="s">
        <v>232</v>
      </c>
      <c r="B2886" s="5">
        <v>0</v>
      </c>
      <c r="C2886" s="5">
        <v>0</v>
      </c>
      <c r="D2886" s="5">
        <v>0</v>
      </c>
      <c r="E2886" s="5">
        <v>0</v>
      </c>
      <c r="F2886" s="5">
        <v>1</v>
      </c>
      <c r="G2886" s="5">
        <v>0</v>
      </c>
      <c r="H2886" s="5">
        <v>0</v>
      </c>
      <c r="I2886" s="5">
        <v>0</v>
      </c>
      <c r="J2886" s="5">
        <v>0</v>
      </c>
      <c r="K2886" s="5">
        <v>0</v>
      </c>
      <c r="L2886" s="5">
        <v>0</v>
      </c>
      <c r="M2886" s="107"/>
      <c r="N2886" s="107"/>
      <c r="O2886" s="107"/>
      <c r="P2886" s="10">
        <f t="shared" si="111"/>
        <v>1</v>
      </c>
      <c r="Q2886" s="5">
        <v>27</v>
      </c>
      <c r="R2886" s="4">
        <f t="shared" si="112"/>
        <v>0.01</v>
      </c>
      <c r="S2886" s="9" t="s">
        <v>294</v>
      </c>
      <c r="T2886" s="52" t="s">
        <v>2867</v>
      </c>
      <c r="U2886" s="53" t="s">
        <v>316</v>
      </c>
      <c r="V2886" s="52" t="s">
        <v>381</v>
      </c>
      <c r="W2886" s="7" t="s">
        <v>2758</v>
      </c>
      <c r="X2886" s="8">
        <v>9</v>
      </c>
      <c r="Y2886" s="6" t="s">
        <v>2735</v>
      </c>
      <c r="Z2886" s="38" t="s">
        <v>1039</v>
      </c>
      <c r="AA2886" s="38" t="s">
        <v>465</v>
      </c>
      <c r="AB2886" s="210" t="s">
        <v>301</v>
      </c>
      <c r="AC2886" s="225"/>
    </row>
    <row r="2887" spans="1:1023" s="83" customFormat="1" ht="15.75" customHeight="1" x14ac:dyDescent="0.25">
      <c r="A2887" s="3" t="s">
        <v>230</v>
      </c>
      <c r="B2887" s="5">
        <v>0</v>
      </c>
      <c r="C2887" s="5">
        <v>1</v>
      </c>
      <c r="D2887" s="5">
        <v>0</v>
      </c>
      <c r="E2887" s="5">
        <v>0</v>
      </c>
      <c r="F2887" s="5">
        <v>0</v>
      </c>
      <c r="G2887" s="5">
        <v>0</v>
      </c>
      <c r="H2887" s="5">
        <v>0</v>
      </c>
      <c r="I2887" s="5">
        <v>0</v>
      </c>
      <c r="J2887" s="5">
        <v>0</v>
      </c>
      <c r="K2887" s="5">
        <v>0</v>
      </c>
      <c r="L2887" s="5">
        <v>0</v>
      </c>
      <c r="M2887" s="107"/>
      <c r="N2887" s="107"/>
      <c r="O2887" s="107"/>
      <c r="P2887" s="10">
        <f t="shared" si="111"/>
        <v>1</v>
      </c>
      <c r="Q2887" s="5">
        <v>27</v>
      </c>
      <c r="R2887" s="4">
        <f t="shared" si="112"/>
        <v>0.01</v>
      </c>
      <c r="S2887" s="9" t="s">
        <v>294</v>
      </c>
      <c r="T2887" s="52" t="s">
        <v>2865</v>
      </c>
      <c r="U2887" s="53" t="s">
        <v>1019</v>
      </c>
      <c r="V2887" s="52" t="s">
        <v>497</v>
      </c>
      <c r="W2887" s="7" t="s">
        <v>2758</v>
      </c>
      <c r="X2887" s="8">
        <v>9</v>
      </c>
      <c r="Y2887" s="6" t="s">
        <v>2735</v>
      </c>
      <c r="Z2887" s="38" t="s">
        <v>1039</v>
      </c>
      <c r="AA2887" s="38" t="s">
        <v>465</v>
      </c>
      <c r="AB2887" s="210" t="s">
        <v>301</v>
      </c>
      <c r="AC2887" s="225"/>
    </row>
    <row r="2888" spans="1:1023" s="83" customFormat="1" ht="15.75" customHeight="1" x14ac:dyDescent="0.25">
      <c r="A2888" s="3" t="s">
        <v>233</v>
      </c>
      <c r="B2888" s="5">
        <v>0</v>
      </c>
      <c r="C2888" s="5">
        <v>0</v>
      </c>
      <c r="D2888" s="5">
        <v>0</v>
      </c>
      <c r="E2888" s="5">
        <v>0</v>
      </c>
      <c r="F2888" s="5">
        <v>0</v>
      </c>
      <c r="G2888" s="5">
        <v>0</v>
      </c>
      <c r="H2888" s="5">
        <v>0</v>
      </c>
      <c r="I2888" s="5">
        <v>0</v>
      </c>
      <c r="J2888" s="5">
        <v>0</v>
      </c>
      <c r="K2888" s="5">
        <v>0</v>
      </c>
      <c r="L2888" s="5">
        <v>0</v>
      </c>
      <c r="M2888" s="107"/>
      <c r="N2888" s="107"/>
      <c r="O2888" s="107"/>
      <c r="P2888" s="10">
        <f t="shared" si="111"/>
        <v>0</v>
      </c>
      <c r="Q2888" s="5">
        <v>25</v>
      </c>
      <c r="R2888" s="4">
        <f t="shared" si="112"/>
        <v>0</v>
      </c>
      <c r="S2888" s="9" t="s">
        <v>294</v>
      </c>
      <c r="T2888" s="52" t="s">
        <v>2564</v>
      </c>
      <c r="U2888" s="53" t="s">
        <v>396</v>
      </c>
      <c r="V2888" s="52" t="s">
        <v>513</v>
      </c>
      <c r="W2888" s="7" t="s">
        <v>2471</v>
      </c>
      <c r="X2888" s="8">
        <v>9</v>
      </c>
      <c r="Y2888" s="6" t="s">
        <v>2525</v>
      </c>
      <c r="Z2888" s="38" t="s">
        <v>2472</v>
      </c>
      <c r="AA2888" s="38" t="s">
        <v>2473</v>
      </c>
      <c r="AB2888" s="210" t="s">
        <v>1198</v>
      </c>
      <c r="AC2888" s="225"/>
    </row>
    <row r="2889" spans="1:1023" s="83" customFormat="1" ht="15.75" customHeight="1" x14ac:dyDescent="0.25">
      <c r="A2889" s="3" t="s">
        <v>212</v>
      </c>
      <c r="B2889" s="5">
        <v>0</v>
      </c>
      <c r="C2889" s="5">
        <v>0</v>
      </c>
      <c r="D2889" s="5">
        <v>0</v>
      </c>
      <c r="E2889" s="5">
        <v>0</v>
      </c>
      <c r="F2889" s="5">
        <v>0</v>
      </c>
      <c r="G2889" s="5">
        <v>0</v>
      </c>
      <c r="H2889" s="5">
        <v>0</v>
      </c>
      <c r="I2889" s="5">
        <v>0</v>
      </c>
      <c r="J2889" s="5">
        <v>0</v>
      </c>
      <c r="K2889" s="5">
        <v>0</v>
      </c>
      <c r="L2889" s="5">
        <v>0</v>
      </c>
      <c r="M2889" s="107"/>
      <c r="N2889" s="107"/>
      <c r="O2889" s="107"/>
      <c r="P2889" s="10">
        <f t="shared" ref="P2889:P2952" si="113">SUM(B2889:L2889)</f>
        <v>0</v>
      </c>
      <c r="Q2889" s="5">
        <v>19</v>
      </c>
      <c r="R2889" s="4">
        <f t="shared" ref="R2889:R2952" si="114">P2889/100</f>
        <v>0</v>
      </c>
      <c r="S2889" s="9" t="s">
        <v>294</v>
      </c>
      <c r="T2889" s="52" t="s">
        <v>900</v>
      </c>
      <c r="U2889" s="53" t="s">
        <v>591</v>
      </c>
      <c r="V2889" s="52" t="s">
        <v>982</v>
      </c>
      <c r="W2889" s="7" t="s">
        <v>948</v>
      </c>
      <c r="X2889" s="8">
        <v>9</v>
      </c>
      <c r="Y2889" s="6" t="s">
        <v>366</v>
      </c>
      <c r="Z2889" s="38" t="s">
        <v>901</v>
      </c>
      <c r="AA2889" s="38" t="s">
        <v>902</v>
      </c>
      <c r="AB2889" s="210" t="s">
        <v>903</v>
      </c>
      <c r="AC2889" s="225"/>
    </row>
    <row r="2890" spans="1:1023" s="83" customFormat="1" ht="15.75" customHeight="1" x14ac:dyDescent="0.25">
      <c r="A2890" s="3" t="s">
        <v>204</v>
      </c>
      <c r="B2890" s="5">
        <v>0</v>
      </c>
      <c r="C2890" s="5">
        <v>0</v>
      </c>
      <c r="D2890" s="5">
        <v>0</v>
      </c>
      <c r="E2890" s="5">
        <v>0</v>
      </c>
      <c r="F2890" s="5">
        <v>0</v>
      </c>
      <c r="G2890" s="5">
        <v>0</v>
      </c>
      <c r="H2890" s="5">
        <v>0</v>
      </c>
      <c r="I2890" s="5">
        <v>0</v>
      </c>
      <c r="J2890" s="5">
        <v>0</v>
      </c>
      <c r="K2890" s="5">
        <v>0</v>
      </c>
      <c r="L2890" s="5">
        <v>0</v>
      </c>
      <c r="M2890" s="107"/>
      <c r="N2890" s="107"/>
      <c r="O2890" s="107"/>
      <c r="P2890" s="10">
        <f t="shared" si="113"/>
        <v>0</v>
      </c>
      <c r="Q2890" s="5">
        <v>25</v>
      </c>
      <c r="R2890" s="4">
        <f t="shared" si="114"/>
        <v>0</v>
      </c>
      <c r="S2890" s="9" t="s">
        <v>294</v>
      </c>
      <c r="T2890" s="52" t="s">
        <v>2565</v>
      </c>
      <c r="U2890" s="53" t="s">
        <v>800</v>
      </c>
      <c r="V2890" s="52" t="s">
        <v>513</v>
      </c>
      <c r="W2890" s="7" t="s">
        <v>2471</v>
      </c>
      <c r="X2890" s="8">
        <v>9</v>
      </c>
      <c r="Y2890" s="6" t="s">
        <v>2525</v>
      </c>
      <c r="Z2890" s="38" t="s">
        <v>2472</v>
      </c>
      <c r="AA2890" s="38" t="s">
        <v>2473</v>
      </c>
      <c r="AB2890" s="210" t="s">
        <v>1198</v>
      </c>
      <c r="AC2890" s="225"/>
    </row>
    <row r="2891" spans="1:1023" s="83" customFormat="1" ht="15.75" customHeight="1" x14ac:dyDescent="0.25">
      <c r="A2891" s="193" t="s">
        <v>239</v>
      </c>
      <c r="B2891" s="169">
        <v>5</v>
      </c>
      <c r="C2891" s="169">
        <v>7</v>
      </c>
      <c r="D2891" s="169">
        <v>6</v>
      </c>
      <c r="E2891" s="169">
        <v>9</v>
      </c>
      <c r="F2891" s="169">
        <v>9</v>
      </c>
      <c r="G2891" s="169">
        <v>6</v>
      </c>
      <c r="H2891" s="169">
        <v>9</v>
      </c>
      <c r="I2891" s="169">
        <v>5</v>
      </c>
      <c r="J2891" s="169">
        <v>7</v>
      </c>
      <c r="K2891" s="169">
        <v>8</v>
      </c>
      <c r="L2891" s="169">
        <v>22</v>
      </c>
      <c r="M2891" s="107"/>
      <c r="N2891" s="107"/>
      <c r="O2891" s="107"/>
      <c r="P2891" s="201">
        <f t="shared" si="113"/>
        <v>93</v>
      </c>
      <c r="Q2891" s="169">
        <v>1</v>
      </c>
      <c r="R2891" s="170">
        <f t="shared" si="114"/>
        <v>0.93</v>
      </c>
      <c r="S2891" s="171" t="s">
        <v>292</v>
      </c>
      <c r="T2891" s="172" t="s">
        <v>3776</v>
      </c>
      <c r="U2891" s="173" t="s">
        <v>388</v>
      </c>
      <c r="V2891" s="172" t="s">
        <v>304</v>
      </c>
      <c r="W2891" s="174" t="s">
        <v>3733</v>
      </c>
      <c r="X2891" s="175">
        <v>10</v>
      </c>
      <c r="Y2891" s="179" t="s">
        <v>463</v>
      </c>
      <c r="Z2891" s="190" t="s">
        <v>3743</v>
      </c>
      <c r="AA2891" s="190" t="s">
        <v>369</v>
      </c>
      <c r="AB2891" s="219" t="s">
        <v>609</v>
      </c>
      <c r="AC2891" s="199" t="s">
        <v>4364</v>
      </c>
    </row>
    <row r="2892" spans="1:1023" s="83" customFormat="1" ht="15.75" customHeight="1" x14ac:dyDescent="0.25">
      <c r="A2892" s="193" t="s">
        <v>239</v>
      </c>
      <c r="B2892" s="169">
        <v>5</v>
      </c>
      <c r="C2892" s="169">
        <v>7</v>
      </c>
      <c r="D2892" s="169">
        <v>6</v>
      </c>
      <c r="E2892" s="169">
        <v>9</v>
      </c>
      <c r="F2892" s="169">
        <v>7</v>
      </c>
      <c r="G2892" s="169">
        <v>6</v>
      </c>
      <c r="H2892" s="169">
        <v>9</v>
      </c>
      <c r="I2892" s="169">
        <v>5</v>
      </c>
      <c r="J2892" s="169">
        <v>8</v>
      </c>
      <c r="K2892" s="169">
        <v>8</v>
      </c>
      <c r="L2892" s="169">
        <v>17</v>
      </c>
      <c r="M2892" s="107"/>
      <c r="N2892" s="107"/>
      <c r="O2892" s="107"/>
      <c r="P2892" s="201">
        <f t="shared" si="113"/>
        <v>87</v>
      </c>
      <c r="Q2892" s="169">
        <v>1</v>
      </c>
      <c r="R2892" s="170">
        <f t="shared" si="114"/>
        <v>0.87</v>
      </c>
      <c r="S2892" s="171" t="s">
        <v>292</v>
      </c>
      <c r="T2892" s="172" t="s">
        <v>2005</v>
      </c>
      <c r="U2892" s="173" t="s">
        <v>800</v>
      </c>
      <c r="V2892" s="172" t="s">
        <v>2006</v>
      </c>
      <c r="W2892" s="174" t="s">
        <v>1937</v>
      </c>
      <c r="X2892" s="175">
        <v>10</v>
      </c>
      <c r="Y2892" s="179" t="s">
        <v>366</v>
      </c>
      <c r="Z2892" s="190" t="s">
        <v>1990</v>
      </c>
      <c r="AA2892" s="190" t="s">
        <v>483</v>
      </c>
      <c r="AB2892" s="219" t="s">
        <v>344</v>
      </c>
      <c r="AC2892" s="199" t="s">
        <v>4364</v>
      </c>
    </row>
    <row r="2893" spans="1:1023" s="83" customFormat="1" ht="15.75" customHeight="1" x14ac:dyDescent="0.25">
      <c r="A2893" s="193" t="s">
        <v>244</v>
      </c>
      <c r="B2893" s="169">
        <v>5</v>
      </c>
      <c r="C2893" s="169">
        <v>7</v>
      </c>
      <c r="D2893" s="169">
        <v>5</v>
      </c>
      <c r="E2893" s="169">
        <v>9</v>
      </c>
      <c r="F2893" s="169">
        <v>9</v>
      </c>
      <c r="G2893" s="169">
        <v>6</v>
      </c>
      <c r="H2893" s="169">
        <v>2</v>
      </c>
      <c r="I2893" s="169">
        <v>6</v>
      </c>
      <c r="J2893" s="169">
        <v>8</v>
      </c>
      <c r="K2893" s="169">
        <v>9</v>
      </c>
      <c r="L2893" s="169">
        <v>20</v>
      </c>
      <c r="M2893" s="107"/>
      <c r="N2893" s="107"/>
      <c r="O2893" s="107"/>
      <c r="P2893" s="201">
        <f t="shared" si="113"/>
        <v>86</v>
      </c>
      <c r="Q2893" s="169">
        <v>1</v>
      </c>
      <c r="R2893" s="170">
        <f t="shared" si="114"/>
        <v>0.86</v>
      </c>
      <c r="S2893" s="171" t="s">
        <v>292</v>
      </c>
      <c r="T2893" s="172" t="s">
        <v>3405</v>
      </c>
      <c r="U2893" s="173" t="s">
        <v>496</v>
      </c>
      <c r="V2893" s="172" t="s">
        <v>355</v>
      </c>
      <c r="W2893" s="174" t="s">
        <v>3309</v>
      </c>
      <c r="X2893" s="175">
        <v>10</v>
      </c>
      <c r="Y2893" s="179" t="s">
        <v>2010</v>
      </c>
      <c r="Z2893" s="190" t="s">
        <v>3371</v>
      </c>
      <c r="AA2893" s="190" t="s">
        <v>807</v>
      </c>
      <c r="AB2893" s="219" t="s">
        <v>381</v>
      </c>
      <c r="AC2893" s="199" t="s">
        <v>4364</v>
      </c>
    </row>
    <row r="2894" spans="1:1023" s="83" customFormat="1" ht="15.75" customHeight="1" x14ac:dyDescent="0.25">
      <c r="A2894" s="193" t="s">
        <v>239</v>
      </c>
      <c r="B2894" s="169">
        <v>5</v>
      </c>
      <c r="C2894" s="169">
        <v>7</v>
      </c>
      <c r="D2894" s="169">
        <v>6</v>
      </c>
      <c r="E2894" s="169">
        <v>6</v>
      </c>
      <c r="F2894" s="169">
        <v>9</v>
      </c>
      <c r="G2894" s="169">
        <v>6</v>
      </c>
      <c r="H2894" s="169">
        <v>8</v>
      </c>
      <c r="I2894" s="169">
        <v>6</v>
      </c>
      <c r="J2894" s="169">
        <v>8</v>
      </c>
      <c r="K2894" s="169">
        <v>2</v>
      </c>
      <c r="L2894" s="169">
        <v>22</v>
      </c>
      <c r="M2894" s="107"/>
      <c r="N2894" s="107"/>
      <c r="O2894" s="107"/>
      <c r="P2894" s="201">
        <f t="shared" si="113"/>
        <v>85</v>
      </c>
      <c r="Q2894" s="169">
        <v>1</v>
      </c>
      <c r="R2894" s="170">
        <f t="shared" si="114"/>
        <v>0.85</v>
      </c>
      <c r="S2894" s="171" t="s">
        <v>292</v>
      </c>
      <c r="T2894" s="172" t="s">
        <v>2714</v>
      </c>
      <c r="U2894" s="173" t="s">
        <v>354</v>
      </c>
      <c r="V2894" s="172" t="s">
        <v>743</v>
      </c>
      <c r="W2894" s="174" t="s">
        <v>2676</v>
      </c>
      <c r="X2894" s="175">
        <v>10</v>
      </c>
      <c r="Y2894" s="179" t="s">
        <v>366</v>
      </c>
      <c r="Z2894" s="190" t="s">
        <v>2677</v>
      </c>
      <c r="AA2894" s="190" t="s">
        <v>465</v>
      </c>
      <c r="AB2894" s="219" t="s">
        <v>370</v>
      </c>
      <c r="AC2894" s="199" t="s">
        <v>4364</v>
      </c>
    </row>
    <row r="2895" spans="1:1023" s="83" customFormat="1" ht="15.75" customHeight="1" x14ac:dyDescent="0.25">
      <c r="A2895" s="193" t="s">
        <v>240</v>
      </c>
      <c r="B2895" s="169">
        <v>5</v>
      </c>
      <c r="C2895" s="169">
        <v>8</v>
      </c>
      <c r="D2895" s="169">
        <v>4</v>
      </c>
      <c r="E2895" s="169">
        <v>6</v>
      </c>
      <c r="F2895" s="169">
        <v>9</v>
      </c>
      <c r="G2895" s="169">
        <v>6</v>
      </c>
      <c r="H2895" s="169">
        <v>4</v>
      </c>
      <c r="I2895" s="169">
        <v>4</v>
      </c>
      <c r="J2895" s="169">
        <v>8</v>
      </c>
      <c r="K2895" s="169">
        <v>8</v>
      </c>
      <c r="L2895" s="169">
        <v>20</v>
      </c>
      <c r="M2895" s="107"/>
      <c r="N2895" s="107"/>
      <c r="O2895" s="107"/>
      <c r="P2895" s="201">
        <f t="shared" si="113"/>
        <v>82</v>
      </c>
      <c r="Q2895" s="169">
        <v>1</v>
      </c>
      <c r="R2895" s="170">
        <f t="shared" si="114"/>
        <v>0.82</v>
      </c>
      <c r="S2895" s="171" t="s">
        <v>292</v>
      </c>
      <c r="T2895" s="172" t="s">
        <v>1583</v>
      </c>
      <c r="U2895" s="173" t="s">
        <v>549</v>
      </c>
      <c r="V2895" s="172" t="s">
        <v>516</v>
      </c>
      <c r="W2895" s="174" t="s">
        <v>3859</v>
      </c>
      <c r="X2895" s="175">
        <v>10</v>
      </c>
      <c r="Y2895" s="179" t="s">
        <v>542</v>
      </c>
      <c r="Z2895" s="190" t="s">
        <v>3965</v>
      </c>
      <c r="AA2895" s="190" t="s">
        <v>2111</v>
      </c>
      <c r="AB2895" s="219" t="s">
        <v>855</v>
      </c>
      <c r="AC2895" s="228" t="s">
        <v>4366</v>
      </c>
    </row>
    <row r="2896" spans="1:1023" s="83" customFormat="1" ht="15.75" customHeight="1" x14ac:dyDescent="0.25">
      <c r="A2896" s="193" t="s">
        <v>239</v>
      </c>
      <c r="B2896" s="169">
        <v>5</v>
      </c>
      <c r="C2896" s="169">
        <v>4</v>
      </c>
      <c r="D2896" s="169">
        <v>2</v>
      </c>
      <c r="E2896" s="169">
        <v>9</v>
      </c>
      <c r="F2896" s="169">
        <v>3</v>
      </c>
      <c r="G2896" s="169">
        <v>3</v>
      </c>
      <c r="H2896" s="169">
        <v>9</v>
      </c>
      <c r="I2896" s="169">
        <v>6</v>
      </c>
      <c r="J2896" s="169">
        <v>6</v>
      </c>
      <c r="K2896" s="169">
        <v>10</v>
      </c>
      <c r="L2896" s="169">
        <v>22</v>
      </c>
      <c r="M2896" s="107"/>
      <c r="N2896" s="107"/>
      <c r="O2896" s="107"/>
      <c r="P2896" s="201">
        <f t="shared" si="113"/>
        <v>79</v>
      </c>
      <c r="Q2896" s="169">
        <v>1</v>
      </c>
      <c r="R2896" s="170">
        <f t="shared" si="114"/>
        <v>0.79</v>
      </c>
      <c r="S2896" s="171" t="s">
        <v>292</v>
      </c>
      <c r="T2896" s="172" t="s">
        <v>626</v>
      </c>
      <c r="U2896" s="173" t="s">
        <v>306</v>
      </c>
      <c r="V2896" s="172" t="s">
        <v>397</v>
      </c>
      <c r="W2896" s="174" t="s">
        <v>4410</v>
      </c>
      <c r="X2896" s="175">
        <v>10</v>
      </c>
      <c r="Y2896" s="179" t="s">
        <v>463</v>
      </c>
      <c r="Z2896" s="190" t="s">
        <v>4231</v>
      </c>
      <c r="AA2896" s="190" t="s">
        <v>784</v>
      </c>
      <c r="AB2896" s="219" t="s">
        <v>855</v>
      </c>
      <c r="AC2896" s="199" t="s">
        <v>4364</v>
      </c>
    </row>
    <row r="2897" spans="1:1023" s="83" customFormat="1" ht="15.75" customHeight="1" x14ac:dyDescent="0.25">
      <c r="A2897" s="193" t="s">
        <v>265</v>
      </c>
      <c r="B2897" s="169">
        <v>4</v>
      </c>
      <c r="C2897" s="169">
        <v>6</v>
      </c>
      <c r="D2897" s="169">
        <v>2</v>
      </c>
      <c r="E2897" s="169">
        <v>6</v>
      </c>
      <c r="F2897" s="169">
        <v>1</v>
      </c>
      <c r="G2897" s="169">
        <v>6</v>
      </c>
      <c r="H2897" s="169">
        <v>8</v>
      </c>
      <c r="I2897" s="169">
        <v>4</v>
      </c>
      <c r="J2897" s="169">
        <v>6</v>
      </c>
      <c r="K2897" s="169">
        <v>10</v>
      </c>
      <c r="L2897" s="169">
        <v>20</v>
      </c>
      <c r="M2897" s="107"/>
      <c r="N2897" s="107"/>
      <c r="O2897" s="107"/>
      <c r="P2897" s="201">
        <f t="shared" si="113"/>
        <v>73</v>
      </c>
      <c r="Q2897" s="169">
        <v>1</v>
      </c>
      <c r="R2897" s="170">
        <f t="shared" si="114"/>
        <v>0.73</v>
      </c>
      <c r="S2897" s="171" t="s">
        <v>292</v>
      </c>
      <c r="T2897" s="172" t="s">
        <v>630</v>
      </c>
      <c r="U2897" s="173" t="s">
        <v>631</v>
      </c>
      <c r="V2897" s="172" t="s">
        <v>397</v>
      </c>
      <c r="W2897" s="174" t="s">
        <v>948</v>
      </c>
      <c r="X2897" s="175">
        <v>10</v>
      </c>
      <c r="Y2897" s="179" t="s">
        <v>613</v>
      </c>
      <c r="Z2897" s="190" t="s">
        <v>584</v>
      </c>
      <c r="AA2897" s="190" t="s">
        <v>351</v>
      </c>
      <c r="AB2897" s="219" t="s">
        <v>397</v>
      </c>
      <c r="AC2897" s="199" t="s">
        <v>4364</v>
      </c>
    </row>
    <row r="2898" spans="1:1023" s="83" customFormat="1" ht="15.75" customHeight="1" x14ac:dyDescent="0.25">
      <c r="A2898" s="193" t="s">
        <v>242</v>
      </c>
      <c r="B2898" s="169">
        <v>4</v>
      </c>
      <c r="C2898" s="169">
        <v>6</v>
      </c>
      <c r="D2898" s="169">
        <v>4</v>
      </c>
      <c r="E2898" s="169">
        <v>9</v>
      </c>
      <c r="F2898" s="169">
        <v>6</v>
      </c>
      <c r="G2898" s="169">
        <v>3</v>
      </c>
      <c r="H2898" s="169">
        <v>6</v>
      </c>
      <c r="I2898" s="169">
        <v>4</v>
      </c>
      <c r="J2898" s="169">
        <v>0</v>
      </c>
      <c r="K2898" s="169">
        <v>10</v>
      </c>
      <c r="L2898" s="169">
        <v>20</v>
      </c>
      <c r="M2898" s="107"/>
      <c r="N2898" s="107"/>
      <c r="O2898" s="107"/>
      <c r="P2898" s="201">
        <f t="shared" si="113"/>
        <v>72</v>
      </c>
      <c r="Q2898" s="169">
        <v>2</v>
      </c>
      <c r="R2898" s="170">
        <f t="shared" si="114"/>
        <v>0.72</v>
      </c>
      <c r="S2898" s="171" t="s">
        <v>293</v>
      </c>
      <c r="T2898" s="172" t="s">
        <v>589</v>
      </c>
      <c r="U2898" s="173" t="s">
        <v>507</v>
      </c>
      <c r="V2898" s="172" t="s">
        <v>317</v>
      </c>
      <c r="W2898" s="174" t="s">
        <v>948</v>
      </c>
      <c r="X2898" s="175">
        <v>10</v>
      </c>
      <c r="Y2898" s="179" t="s">
        <v>614</v>
      </c>
      <c r="Z2898" s="190" t="s">
        <v>584</v>
      </c>
      <c r="AA2898" s="190" t="s">
        <v>351</v>
      </c>
      <c r="AB2898" s="219" t="s">
        <v>397</v>
      </c>
      <c r="AC2898" s="199" t="s">
        <v>4364</v>
      </c>
    </row>
    <row r="2899" spans="1:1023" s="83" customFormat="1" ht="15.75" customHeight="1" x14ac:dyDescent="0.25">
      <c r="A2899" s="193" t="s">
        <v>273</v>
      </c>
      <c r="B2899" s="169">
        <v>3</v>
      </c>
      <c r="C2899" s="169">
        <v>6</v>
      </c>
      <c r="D2899" s="169">
        <v>4</v>
      </c>
      <c r="E2899" s="169">
        <v>3</v>
      </c>
      <c r="F2899" s="169">
        <v>3</v>
      </c>
      <c r="G2899" s="169">
        <v>6</v>
      </c>
      <c r="H2899" s="169">
        <v>4</v>
      </c>
      <c r="I2899" s="169">
        <v>4</v>
      </c>
      <c r="J2899" s="169">
        <v>8</v>
      </c>
      <c r="K2899" s="169">
        <v>10</v>
      </c>
      <c r="L2899" s="169">
        <v>20</v>
      </c>
      <c r="M2899" s="107"/>
      <c r="N2899" s="107"/>
      <c r="O2899" s="107"/>
      <c r="P2899" s="201">
        <f t="shared" si="113"/>
        <v>71</v>
      </c>
      <c r="Q2899" s="169">
        <v>3</v>
      </c>
      <c r="R2899" s="170">
        <f t="shared" si="114"/>
        <v>0.71</v>
      </c>
      <c r="S2899" s="171" t="s">
        <v>293</v>
      </c>
      <c r="T2899" s="172" t="s">
        <v>644</v>
      </c>
      <c r="U2899" s="173" t="s">
        <v>645</v>
      </c>
      <c r="V2899" s="172" t="s">
        <v>609</v>
      </c>
      <c r="W2899" s="174" t="s">
        <v>948</v>
      </c>
      <c r="X2899" s="175">
        <v>10</v>
      </c>
      <c r="Y2899" s="179" t="s">
        <v>613</v>
      </c>
      <c r="Z2899" s="190" t="s">
        <v>584</v>
      </c>
      <c r="AA2899" s="190" t="s">
        <v>351</v>
      </c>
      <c r="AB2899" s="219" t="s">
        <v>397</v>
      </c>
      <c r="AC2899" s="199" t="s">
        <v>4364</v>
      </c>
    </row>
    <row r="2900" spans="1:1023" s="83" customFormat="1" ht="15.75" customHeight="1" x14ac:dyDescent="0.25">
      <c r="A2900" s="193" t="s">
        <v>244</v>
      </c>
      <c r="B2900" s="169">
        <v>5</v>
      </c>
      <c r="C2900" s="169">
        <v>6</v>
      </c>
      <c r="D2900" s="169">
        <v>2</v>
      </c>
      <c r="E2900" s="169">
        <v>6</v>
      </c>
      <c r="F2900" s="169">
        <v>0</v>
      </c>
      <c r="G2900" s="169">
        <v>6</v>
      </c>
      <c r="H2900" s="169">
        <v>5</v>
      </c>
      <c r="I2900" s="169">
        <v>5</v>
      </c>
      <c r="J2900" s="169">
        <v>6</v>
      </c>
      <c r="K2900" s="169">
        <v>10</v>
      </c>
      <c r="L2900" s="169">
        <v>19</v>
      </c>
      <c r="M2900" s="107"/>
      <c r="N2900" s="107"/>
      <c r="O2900" s="107"/>
      <c r="P2900" s="201">
        <f t="shared" si="113"/>
        <v>70</v>
      </c>
      <c r="Q2900" s="169">
        <v>1</v>
      </c>
      <c r="R2900" s="170">
        <f t="shared" si="114"/>
        <v>0.7</v>
      </c>
      <c r="S2900" s="171" t="s">
        <v>292</v>
      </c>
      <c r="T2900" s="172" t="s">
        <v>3128</v>
      </c>
      <c r="U2900" s="173" t="s">
        <v>612</v>
      </c>
      <c r="V2900" s="172" t="s">
        <v>551</v>
      </c>
      <c r="W2900" s="174" t="s">
        <v>2938</v>
      </c>
      <c r="X2900" s="175">
        <v>10</v>
      </c>
      <c r="Y2900" s="179" t="s">
        <v>542</v>
      </c>
      <c r="Z2900" s="190" t="s">
        <v>3129</v>
      </c>
      <c r="AA2900" s="190" t="s">
        <v>1325</v>
      </c>
      <c r="AB2900" s="219" t="s">
        <v>1737</v>
      </c>
      <c r="AC2900" s="199" t="s">
        <v>4364</v>
      </c>
    </row>
    <row r="2901" spans="1:1023" s="83" customFormat="1" ht="15.75" customHeight="1" x14ac:dyDescent="0.25">
      <c r="A2901" s="193" t="s">
        <v>240</v>
      </c>
      <c r="B2901" s="169">
        <v>5</v>
      </c>
      <c r="C2901" s="169">
        <v>3</v>
      </c>
      <c r="D2901" s="169">
        <v>4</v>
      </c>
      <c r="E2901" s="169">
        <v>3</v>
      </c>
      <c r="F2901" s="169">
        <v>3</v>
      </c>
      <c r="G2901" s="169">
        <v>6</v>
      </c>
      <c r="H2901" s="169">
        <v>7</v>
      </c>
      <c r="I2901" s="169">
        <v>1</v>
      </c>
      <c r="J2901" s="169">
        <v>8</v>
      </c>
      <c r="K2901" s="169">
        <v>8</v>
      </c>
      <c r="L2901" s="169">
        <v>22</v>
      </c>
      <c r="M2901" s="107"/>
      <c r="N2901" s="107"/>
      <c r="O2901" s="107"/>
      <c r="P2901" s="201">
        <f t="shared" si="113"/>
        <v>70</v>
      </c>
      <c r="Q2901" s="169">
        <v>2</v>
      </c>
      <c r="R2901" s="170">
        <f t="shared" si="114"/>
        <v>0.7</v>
      </c>
      <c r="S2901" s="171" t="s">
        <v>293</v>
      </c>
      <c r="T2901" s="172" t="s">
        <v>2715</v>
      </c>
      <c r="U2901" s="173" t="s">
        <v>2716</v>
      </c>
      <c r="V2901" s="172" t="s">
        <v>301</v>
      </c>
      <c r="W2901" s="174" t="s">
        <v>2676</v>
      </c>
      <c r="X2901" s="175">
        <v>10</v>
      </c>
      <c r="Y2901" s="179" t="s">
        <v>463</v>
      </c>
      <c r="Z2901" s="190" t="s">
        <v>2677</v>
      </c>
      <c r="AA2901" s="190" t="s">
        <v>465</v>
      </c>
      <c r="AB2901" s="219" t="s">
        <v>370</v>
      </c>
      <c r="AC2901" s="199" t="s">
        <v>4364</v>
      </c>
    </row>
    <row r="2902" spans="1:1023" s="83" customFormat="1" ht="15.75" customHeight="1" x14ac:dyDescent="0.25">
      <c r="A2902" s="193" t="s">
        <v>243</v>
      </c>
      <c r="B2902" s="169">
        <v>3</v>
      </c>
      <c r="C2902" s="169">
        <v>4</v>
      </c>
      <c r="D2902" s="169">
        <v>4</v>
      </c>
      <c r="E2902" s="169">
        <v>9</v>
      </c>
      <c r="F2902" s="169">
        <v>0</v>
      </c>
      <c r="G2902" s="169">
        <v>6</v>
      </c>
      <c r="H2902" s="169">
        <v>7</v>
      </c>
      <c r="I2902" s="169">
        <v>4</v>
      </c>
      <c r="J2902" s="169">
        <v>2</v>
      </c>
      <c r="K2902" s="169">
        <v>10</v>
      </c>
      <c r="L2902" s="169">
        <v>20</v>
      </c>
      <c r="M2902" s="107"/>
      <c r="N2902" s="107"/>
      <c r="O2902" s="107"/>
      <c r="P2902" s="201">
        <f t="shared" si="113"/>
        <v>69</v>
      </c>
      <c r="Q2902" s="169">
        <v>4</v>
      </c>
      <c r="R2902" s="170">
        <f t="shared" si="114"/>
        <v>0.69</v>
      </c>
      <c r="S2902" s="171" t="s">
        <v>293</v>
      </c>
      <c r="T2902" s="172" t="s">
        <v>590</v>
      </c>
      <c r="U2902" s="173" t="s">
        <v>591</v>
      </c>
      <c r="V2902" s="172" t="s">
        <v>381</v>
      </c>
      <c r="W2902" s="174" t="s">
        <v>948</v>
      </c>
      <c r="X2902" s="175">
        <v>10</v>
      </c>
      <c r="Y2902" s="179" t="s">
        <v>614</v>
      </c>
      <c r="Z2902" s="190" t="s">
        <v>584</v>
      </c>
      <c r="AA2902" s="190" t="s">
        <v>351</v>
      </c>
      <c r="AB2902" s="219" t="s">
        <v>397</v>
      </c>
      <c r="AC2902" s="199" t="s">
        <v>4364</v>
      </c>
    </row>
    <row r="2903" spans="1:1023" s="83" customFormat="1" ht="15.75" customHeight="1" x14ac:dyDescent="0.25">
      <c r="A2903" s="193" t="s">
        <v>239</v>
      </c>
      <c r="B2903" s="169">
        <v>5</v>
      </c>
      <c r="C2903" s="169">
        <v>3</v>
      </c>
      <c r="D2903" s="169">
        <v>4</v>
      </c>
      <c r="E2903" s="169">
        <v>9</v>
      </c>
      <c r="F2903" s="169">
        <v>9</v>
      </c>
      <c r="G2903" s="169">
        <v>4</v>
      </c>
      <c r="H2903" s="169">
        <v>6</v>
      </c>
      <c r="I2903" s="169">
        <v>3</v>
      </c>
      <c r="J2903" s="169">
        <v>3</v>
      </c>
      <c r="K2903" s="169">
        <v>10</v>
      </c>
      <c r="L2903" s="169">
        <v>12</v>
      </c>
      <c r="M2903" s="104"/>
      <c r="N2903" s="104"/>
      <c r="O2903" s="104"/>
      <c r="P2903" s="201">
        <f t="shared" si="113"/>
        <v>68</v>
      </c>
      <c r="Q2903" s="169">
        <v>1</v>
      </c>
      <c r="R2903" s="170">
        <f t="shared" si="114"/>
        <v>0.68</v>
      </c>
      <c r="S2903" s="171" t="s">
        <v>292</v>
      </c>
      <c r="T2903" s="172" t="s">
        <v>1687</v>
      </c>
      <c r="U2903" s="173" t="s">
        <v>556</v>
      </c>
      <c r="V2903" s="172" t="s">
        <v>551</v>
      </c>
      <c r="W2903" s="174" t="s">
        <v>1546</v>
      </c>
      <c r="X2903" s="175">
        <v>10</v>
      </c>
      <c r="Y2903" s="179" t="s">
        <v>463</v>
      </c>
      <c r="Z2903" s="190" t="s">
        <v>330</v>
      </c>
      <c r="AA2903" s="190" t="s">
        <v>787</v>
      </c>
      <c r="AB2903" s="219" t="s">
        <v>391</v>
      </c>
      <c r="AC2903" s="199" t="s">
        <v>4364</v>
      </c>
    </row>
    <row r="2904" spans="1:1023" s="83" customFormat="1" ht="15.75" customHeight="1" x14ac:dyDescent="0.25">
      <c r="A2904" s="193" t="s">
        <v>250</v>
      </c>
      <c r="B2904" s="169">
        <v>4</v>
      </c>
      <c r="C2904" s="169">
        <v>8</v>
      </c>
      <c r="D2904" s="169">
        <v>6</v>
      </c>
      <c r="E2904" s="169">
        <v>7</v>
      </c>
      <c r="F2904" s="169">
        <v>5</v>
      </c>
      <c r="G2904" s="169">
        <v>0</v>
      </c>
      <c r="H2904" s="169">
        <v>6</v>
      </c>
      <c r="I2904" s="169">
        <v>4</v>
      </c>
      <c r="J2904" s="169">
        <v>8</v>
      </c>
      <c r="K2904" s="169">
        <v>2</v>
      </c>
      <c r="L2904" s="169">
        <v>18</v>
      </c>
      <c r="M2904" s="104"/>
      <c r="N2904" s="104"/>
      <c r="O2904" s="104"/>
      <c r="P2904" s="201">
        <f t="shared" si="113"/>
        <v>68</v>
      </c>
      <c r="Q2904" s="169">
        <v>1</v>
      </c>
      <c r="R2904" s="170">
        <f t="shared" si="114"/>
        <v>0.68</v>
      </c>
      <c r="S2904" s="171" t="s">
        <v>292</v>
      </c>
      <c r="T2904" s="172" t="s">
        <v>3595</v>
      </c>
      <c r="U2904" s="173" t="s">
        <v>447</v>
      </c>
      <c r="V2904" s="172" t="s">
        <v>312</v>
      </c>
      <c r="W2904" s="189" t="s">
        <v>4370</v>
      </c>
      <c r="X2904" s="175">
        <v>10</v>
      </c>
      <c r="Y2904" s="179" t="s">
        <v>2364</v>
      </c>
      <c r="Z2904" s="190" t="s">
        <v>3576</v>
      </c>
      <c r="AA2904" s="190" t="s">
        <v>541</v>
      </c>
      <c r="AB2904" s="219" t="s">
        <v>3577</v>
      </c>
      <c r="AC2904" s="199" t="s">
        <v>4364</v>
      </c>
    </row>
    <row r="2905" spans="1:1023" s="83" customFormat="1" ht="15.75" customHeight="1" x14ac:dyDescent="0.25">
      <c r="A2905" s="193" t="s">
        <v>243</v>
      </c>
      <c r="B2905" s="169">
        <v>4</v>
      </c>
      <c r="C2905" s="169">
        <v>8</v>
      </c>
      <c r="D2905" s="169">
        <v>6</v>
      </c>
      <c r="E2905" s="169">
        <v>9</v>
      </c>
      <c r="F2905" s="169">
        <v>6</v>
      </c>
      <c r="G2905" s="169">
        <v>6</v>
      </c>
      <c r="H2905" s="169">
        <v>9</v>
      </c>
      <c r="I2905" s="169">
        <v>3</v>
      </c>
      <c r="J2905" s="169">
        <v>3</v>
      </c>
      <c r="K2905" s="169">
        <v>2</v>
      </c>
      <c r="L2905" s="169">
        <v>12</v>
      </c>
      <c r="M2905" s="104"/>
      <c r="N2905" s="104"/>
      <c r="O2905" s="104"/>
      <c r="P2905" s="201">
        <f t="shared" si="113"/>
        <v>68</v>
      </c>
      <c r="Q2905" s="169">
        <v>1</v>
      </c>
      <c r="R2905" s="170">
        <f t="shared" si="114"/>
        <v>0.68</v>
      </c>
      <c r="S2905" s="171" t="s">
        <v>292</v>
      </c>
      <c r="T2905" s="172" t="s">
        <v>2441</v>
      </c>
      <c r="U2905" s="173" t="s">
        <v>755</v>
      </c>
      <c r="V2905" s="172" t="s">
        <v>307</v>
      </c>
      <c r="W2905" s="174" t="s">
        <v>2284</v>
      </c>
      <c r="X2905" s="175">
        <v>10</v>
      </c>
      <c r="Y2905" s="179" t="s">
        <v>463</v>
      </c>
      <c r="Z2905" s="190" t="s">
        <v>1625</v>
      </c>
      <c r="AA2905" s="190" t="s">
        <v>747</v>
      </c>
      <c r="AB2905" s="219" t="s">
        <v>2442</v>
      </c>
      <c r="AC2905" s="199" t="s">
        <v>4364</v>
      </c>
      <c r="AD2905" s="84"/>
      <c r="AE2905" s="84"/>
      <c r="AF2905" s="84"/>
      <c r="AG2905" s="84"/>
      <c r="AH2905" s="84"/>
      <c r="AI2905" s="84"/>
      <c r="AJ2905" s="84"/>
      <c r="AK2905" s="84"/>
      <c r="AL2905" s="84"/>
      <c r="AM2905" s="84"/>
      <c r="AN2905" s="84"/>
      <c r="AO2905" s="84"/>
      <c r="AP2905" s="84"/>
      <c r="AQ2905" s="84"/>
      <c r="AR2905" s="84"/>
      <c r="AS2905" s="84"/>
      <c r="AT2905" s="84"/>
      <c r="AU2905" s="84"/>
      <c r="AV2905" s="84"/>
      <c r="AW2905" s="84"/>
      <c r="AX2905" s="84"/>
      <c r="AY2905" s="84"/>
      <c r="AZ2905" s="84"/>
      <c r="BA2905" s="84"/>
      <c r="BB2905" s="84"/>
      <c r="BC2905" s="84"/>
      <c r="BD2905" s="84"/>
      <c r="BE2905" s="84"/>
      <c r="BF2905" s="84"/>
      <c r="BG2905" s="84"/>
      <c r="BH2905" s="84"/>
      <c r="BI2905" s="84"/>
      <c r="BJ2905" s="84"/>
      <c r="BK2905" s="84"/>
      <c r="BL2905" s="84"/>
      <c r="BM2905" s="84"/>
      <c r="BN2905" s="84"/>
      <c r="BO2905" s="84"/>
      <c r="BP2905" s="84"/>
      <c r="BQ2905" s="84"/>
      <c r="BR2905" s="84"/>
      <c r="BS2905" s="84"/>
      <c r="BT2905" s="84"/>
      <c r="BU2905" s="84"/>
      <c r="BV2905" s="84"/>
      <c r="BW2905" s="84"/>
      <c r="BX2905" s="84"/>
      <c r="BY2905" s="84"/>
      <c r="BZ2905" s="84"/>
      <c r="CA2905" s="84"/>
      <c r="CB2905" s="84"/>
      <c r="CC2905" s="84"/>
      <c r="CD2905" s="84"/>
      <c r="CE2905" s="84"/>
      <c r="CF2905" s="84"/>
      <c r="CG2905" s="84"/>
      <c r="CH2905" s="84"/>
      <c r="CI2905" s="84"/>
      <c r="CJ2905" s="84"/>
      <c r="CK2905" s="84"/>
      <c r="CL2905" s="84"/>
      <c r="CM2905" s="84"/>
      <c r="CN2905" s="84"/>
      <c r="CO2905" s="84"/>
      <c r="CP2905" s="84"/>
      <c r="CQ2905" s="84"/>
      <c r="CR2905" s="84"/>
      <c r="CS2905" s="84"/>
      <c r="CT2905" s="84"/>
      <c r="CU2905" s="84"/>
      <c r="CV2905" s="84"/>
      <c r="CW2905" s="84"/>
      <c r="CX2905" s="84"/>
      <c r="CY2905" s="84"/>
      <c r="CZ2905" s="84"/>
      <c r="DA2905" s="84"/>
      <c r="DB2905" s="84"/>
      <c r="DC2905" s="84"/>
      <c r="DD2905" s="84"/>
      <c r="DE2905" s="84"/>
      <c r="DF2905" s="84"/>
      <c r="DG2905" s="84"/>
      <c r="DH2905" s="84"/>
      <c r="DI2905" s="84"/>
      <c r="DJ2905" s="84"/>
      <c r="DK2905" s="84"/>
      <c r="DL2905" s="84"/>
      <c r="DM2905" s="84"/>
      <c r="DN2905" s="84"/>
      <c r="DO2905" s="84"/>
      <c r="DP2905" s="84"/>
      <c r="DQ2905" s="84"/>
      <c r="DR2905" s="84"/>
      <c r="DS2905" s="84"/>
      <c r="DT2905" s="84"/>
      <c r="DU2905" s="84"/>
      <c r="DV2905" s="84"/>
      <c r="DW2905" s="84"/>
      <c r="DX2905" s="84"/>
      <c r="DY2905" s="84"/>
      <c r="DZ2905" s="84"/>
      <c r="EA2905" s="84"/>
      <c r="EB2905" s="84"/>
      <c r="EC2905" s="84"/>
      <c r="ED2905" s="84"/>
      <c r="EE2905" s="84"/>
      <c r="EF2905" s="84"/>
      <c r="EG2905" s="84"/>
      <c r="EH2905" s="84"/>
      <c r="EI2905" s="84"/>
      <c r="EJ2905" s="84"/>
      <c r="EK2905" s="84"/>
      <c r="EL2905" s="84"/>
      <c r="EM2905" s="84"/>
      <c r="EN2905" s="84"/>
      <c r="EO2905" s="84"/>
      <c r="EP2905" s="84"/>
      <c r="EQ2905" s="84"/>
      <c r="ER2905" s="84"/>
      <c r="ES2905" s="84"/>
      <c r="ET2905" s="84"/>
      <c r="EU2905" s="84"/>
      <c r="EV2905" s="84"/>
      <c r="EW2905" s="84"/>
      <c r="EX2905" s="84"/>
      <c r="EY2905" s="84"/>
      <c r="EZ2905" s="84"/>
      <c r="FA2905" s="84"/>
      <c r="FB2905" s="84"/>
      <c r="FC2905" s="84"/>
      <c r="FD2905" s="84"/>
      <c r="FE2905" s="84"/>
      <c r="FF2905" s="84"/>
      <c r="FG2905" s="84"/>
      <c r="FH2905" s="84"/>
      <c r="FI2905" s="84"/>
      <c r="FJ2905" s="84"/>
      <c r="FK2905" s="84"/>
      <c r="FL2905" s="84"/>
      <c r="FM2905" s="84"/>
      <c r="FN2905" s="84"/>
      <c r="FO2905" s="84"/>
      <c r="FP2905" s="84"/>
      <c r="FQ2905" s="84"/>
      <c r="FR2905" s="84"/>
      <c r="FS2905" s="84"/>
      <c r="FT2905" s="84"/>
      <c r="FU2905" s="84"/>
      <c r="FV2905" s="84"/>
      <c r="FW2905" s="84"/>
      <c r="FX2905" s="84"/>
      <c r="FY2905" s="84"/>
      <c r="FZ2905" s="84"/>
      <c r="GA2905" s="84"/>
      <c r="GB2905" s="84"/>
      <c r="GC2905" s="84"/>
      <c r="GD2905" s="84"/>
      <c r="GE2905" s="84"/>
      <c r="GF2905" s="84"/>
      <c r="GG2905" s="84"/>
      <c r="GH2905" s="84"/>
      <c r="GI2905" s="84"/>
      <c r="GJ2905" s="84"/>
      <c r="GK2905" s="84"/>
      <c r="GL2905" s="84"/>
      <c r="GM2905" s="84"/>
      <c r="GN2905" s="84"/>
      <c r="GO2905" s="84"/>
      <c r="GP2905" s="84"/>
      <c r="GQ2905" s="84"/>
      <c r="GR2905" s="84"/>
      <c r="GS2905" s="84"/>
      <c r="GT2905" s="84"/>
      <c r="GU2905" s="84"/>
      <c r="GV2905" s="84"/>
      <c r="GW2905" s="84"/>
      <c r="GX2905" s="84"/>
      <c r="GY2905" s="84"/>
      <c r="GZ2905" s="84"/>
      <c r="HA2905" s="84"/>
      <c r="HB2905" s="84"/>
      <c r="HC2905" s="84"/>
      <c r="HD2905" s="84"/>
      <c r="HE2905" s="84"/>
      <c r="HF2905" s="84"/>
      <c r="HG2905" s="84"/>
      <c r="HH2905" s="84"/>
      <c r="HI2905" s="84"/>
      <c r="HJ2905" s="84"/>
      <c r="HK2905" s="84"/>
      <c r="HL2905" s="84"/>
      <c r="HM2905" s="84"/>
      <c r="HN2905" s="84"/>
      <c r="HO2905" s="84"/>
      <c r="HP2905" s="84"/>
      <c r="HQ2905" s="84"/>
      <c r="HR2905" s="84"/>
      <c r="HS2905" s="84"/>
      <c r="HT2905" s="84"/>
      <c r="HU2905" s="84"/>
      <c r="HV2905" s="84"/>
      <c r="HW2905" s="84"/>
      <c r="HX2905" s="84"/>
      <c r="HY2905" s="84"/>
      <c r="HZ2905" s="84"/>
      <c r="IA2905" s="84"/>
      <c r="IB2905" s="84"/>
      <c r="IC2905" s="84"/>
      <c r="ID2905" s="84"/>
      <c r="IE2905" s="84"/>
      <c r="IF2905" s="84"/>
      <c r="IG2905" s="84"/>
      <c r="IH2905" s="84"/>
      <c r="II2905" s="84"/>
      <c r="IJ2905" s="84"/>
      <c r="IK2905" s="84"/>
      <c r="IL2905" s="84"/>
      <c r="IM2905" s="84"/>
      <c r="IN2905" s="84"/>
      <c r="IO2905" s="84"/>
      <c r="IP2905" s="84"/>
      <c r="IQ2905" s="84"/>
      <c r="IR2905" s="84"/>
      <c r="IS2905" s="84"/>
      <c r="IT2905" s="84"/>
      <c r="IU2905" s="84"/>
      <c r="IV2905" s="84"/>
      <c r="IW2905" s="84"/>
      <c r="IX2905" s="84"/>
      <c r="IY2905" s="84"/>
      <c r="IZ2905" s="84"/>
      <c r="JA2905" s="84"/>
      <c r="JB2905" s="84"/>
      <c r="JC2905" s="84"/>
      <c r="JD2905" s="84"/>
      <c r="JE2905" s="84"/>
      <c r="JF2905" s="84"/>
      <c r="JG2905" s="84"/>
      <c r="JH2905" s="84"/>
      <c r="JI2905" s="84"/>
      <c r="JJ2905" s="84"/>
      <c r="JK2905" s="84"/>
      <c r="JL2905" s="84"/>
      <c r="JM2905" s="84"/>
      <c r="JN2905" s="84"/>
      <c r="JO2905" s="84"/>
      <c r="JP2905" s="84"/>
      <c r="JQ2905" s="84"/>
      <c r="JR2905" s="84"/>
      <c r="JS2905" s="84"/>
      <c r="JT2905" s="84"/>
      <c r="JU2905" s="84"/>
      <c r="JV2905" s="84"/>
      <c r="JW2905" s="84"/>
      <c r="JX2905" s="84"/>
      <c r="JY2905" s="84"/>
      <c r="JZ2905" s="84"/>
      <c r="KA2905" s="84"/>
      <c r="KB2905" s="84"/>
      <c r="KC2905" s="84"/>
      <c r="KD2905" s="84"/>
      <c r="KE2905" s="84"/>
      <c r="KF2905" s="84"/>
      <c r="KG2905" s="84"/>
      <c r="KH2905" s="84"/>
      <c r="KI2905" s="84"/>
      <c r="KJ2905" s="84"/>
      <c r="KK2905" s="84"/>
      <c r="KL2905" s="84"/>
      <c r="KM2905" s="84"/>
      <c r="KN2905" s="84"/>
      <c r="KO2905" s="84"/>
      <c r="KP2905" s="84"/>
      <c r="KQ2905" s="84"/>
      <c r="KR2905" s="84"/>
      <c r="KS2905" s="84"/>
      <c r="KT2905" s="84"/>
      <c r="KU2905" s="84"/>
      <c r="KV2905" s="84"/>
      <c r="KW2905" s="84"/>
      <c r="KX2905" s="84"/>
      <c r="KY2905" s="84"/>
      <c r="KZ2905" s="84"/>
      <c r="LA2905" s="84"/>
      <c r="LB2905" s="84"/>
      <c r="LC2905" s="84"/>
      <c r="LD2905" s="84"/>
      <c r="LE2905" s="84"/>
      <c r="LF2905" s="84"/>
      <c r="LG2905" s="84"/>
      <c r="LH2905" s="84"/>
      <c r="LI2905" s="84"/>
      <c r="LJ2905" s="84"/>
      <c r="LK2905" s="84"/>
      <c r="LL2905" s="84"/>
      <c r="LM2905" s="84"/>
      <c r="LN2905" s="84"/>
      <c r="LO2905" s="84"/>
      <c r="LP2905" s="84"/>
      <c r="LQ2905" s="84"/>
      <c r="LR2905" s="84"/>
      <c r="LS2905" s="84"/>
      <c r="LT2905" s="84"/>
      <c r="LU2905" s="84"/>
      <c r="LV2905" s="84"/>
      <c r="LW2905" s="84"/>
      <c r="LX2905" s="84"/>
      <c r="LY2905" s="84"/>
      <c r="LZ2905" s="84"/>
      <c r="MA2905" s="84"/>
      <c r="MB2905" s="84"/>
      <c r="MC2905" s="84"/>
      <c r="MD2905" s="84"/>
      <c r="ME2905" s="84"/>
      <c r="MF2905" s="84"/>
      <c r="MG2905" s="84"/>
      <c r="MH2905" s="84"/>
      <c r="MI2905" s="84"/>
      <c r="MJ2905" s="84"/>
      <c r="MK2905" s="84"/>
      <c r="ML2905" s="84"/>
      <c r="MM2905" s="84"/>
      <c r="MN2905" s="84"/>
      <c r="MO2905" s="84"/>
      <c r="MP2905" s="84"/>
      <c r="MQ2905" s="84"/>
      <c r="MR2905" s="84"/>
      <c r="MS2905" s="84"/>
      <c r="MT2905" s="84"/>
      <c r="MU2905" s="84"/>
      <c r="MV2905" s="84"/>
      <c r="MW2905" s="84"/>
      <c r="MX2905" s="84"/>
      <c r="MY2905" s="84"/>
      <c r="MZ2905" s="84"/>
      <c r="NA2905" s="84"/>
      <c r="NB2905" s="84"/>
      <c r="NC2905" s="84"/>
      <c r="ND2905" s="84"/>
      <c r="NE2905" s="84"/>
      <c r="NF2905" s="84"/>
      <c r="NG2905" s="84"/>
      <c r="NH2905" s="84"/>
      <c r="NI2905" s="84"/>
      <c r="NJ2905" s="84"/>
      <c r="NK2905" s="84"/>
      <c r="NL2905" s="84"/>
      <c r="NM2905" s="84"/>
      <c r="NN2905" s="84"/>
      <c r="NO2905" s="84"/>
      <c r="NP2905" s="84"/>
      <c r="NQ2905" s="84"/>
      <c r="NR2905" s="84"/>
      <c r="NS2905" s="84"/>
      <c r="NT2905" s="84"/>
      <c r="NU2905" s="84"/>
      <c r="NV2905" s="84"/>
      <c r="NW2905" s="84"/>
      <c r="NX2905" s="84"/>
      <c r="NY2905" s="84"/>
      <c r="NZ2905" s="84"/>
      <c r="OA2905" s="84"/>
      <c r="OB2905" s="84"/>
      <c r="OC2905" s="84"/>
      <c r="OD2905" s="84"/>
      <c r="OE2905" s="84"/>
      <c r="OF2905" s="84"/>
      <c r="OG2905" s="84"/>
      <c r="OH2905" s="84"/>
      <c r="OI2905" s="84"/>
      <c r="OJ2905" s="84"/>
      <c r="OK2905" s="84"/>
      <c r="OL2905" s="84"/>
      <c r="OM2905" s="84"/>
      <c r="ON2905" s="84"/>
      <c r="OO2905" s="84"/>
      <c r="OP2905" s="84"/>
      <c r="OQ2905" s="84"/>
      <c r="OR2905" s="84"/>
      <c r="OS2905" s="84"/>
      <c r="OT2905" s="84"/>
      <c r="OU2905" s="84"/>
      <c r="OV2905" s="84"/>
      <c r="OW2905" s="84"/>
      <c r="OX2905" s="84"/>
      <c r="OY2905" s="84"/>
      <c r="OZ2905" s="84"/>
      <c r="PA2905" s="84"/>
      <c r="PB2905" s="84"/>
      <c r="PC2905" s="84"/>
      <c r="PD2905" s="84"/>
      <c r="PE2905" s="84"/>
      <c r="PF2905" s="84"/>
      <c r="PG2905" s="84"/>
      <c r="PH2905" s="84"/>
      <c r="PI2905" s="84"/>
      <c r="PJ2905" s="84"/>
      <c r="PK2905" s="84"/>
      <c r="PL2905" s="84"/>
      <c r="PM2905" s="84"/>
      <c r="PN2905" s="84"/>
      <c r="PO2905" s="84"/>
      <c r="PP2905" s="84"/>
      <c r="PQ2905" s="84"/>
      <c r="PR2905" s="84"/>
      <c r="PS2905" s="84"/>
      <c r="PT2905" s="84"/>
      <c r="PU2905" s="84"/>
      <c r="PV2905" s="84"/>
      <c r="PW2905" s="84"/>
      <c r="PX2905" s="84"/>
      <c r="PY2905" s="84"/>
      <c r="PZ2905" s="84"/>
      <c r="QA2905" s="84"/>
      <c r="QB2905" s="84"/>
      <c r="QC2905" s="84"/>
      <c r="QD2905" s="84"/>
      <c r="QE2905" s="84"/>
      <c r="QF2905" s="84"/>
      <c r="QG2905" s="84"/>
      <c r="QH2905" s="84"/>
      <c r="QI2905" s="84"/>
      <c r="QJ2905" s="84"/>
      <c r="QK2905" s="84"/>
      <c r="QL2905" s="84"/>
      <c r="QM2905" s="84"/>
      <c r="QN2905" s="84"/>
      <c r="QO2905" s="84"/>
      <c r="QP2905" s="84"/>
      <c r="QQ2905" s="84"/>
      <c r="QR2905" s="84"/>
      <c r="QS2905" s="84"/>
      <c r="QT2905" s="84"/>
      <c r="QU2905" s="84"/>
      <c r="QV2905" s="84"/>
      <c r="QW2905" s="84"/>
      <c r="QX2905" s="84"/>
      <c r="QY2905" s="84"/>
      <c r="QZ2905" s="84"/>
      <c r="RA2905" s="84"/>
      <c r="RB2905" s="84"/>
      <c r="RC2905" s="84"/>
      <c r="RD2905" s="84"/>
      <c r="RE2905" s="84"/>
      <c r="RF2905" s="84"/>
      <c r="RG2905" s="84"/>
      <c r="RH2905" s="84"/>
      <c r="RI2905" s="84"/>
      <c r="RJ2905" s="84"/>
      <c r="RK2905" s="84"/>
      <c r="RL2905" s="84"/>
      <c r="RM2905" s="84"/>
      <c r="RN2905" s="84"/>
      <c r="RO2905" s="84"/>
      <c r="RP2905" s="84"/>
      <c r="RQ2905" s="84"/>
      <c r="RR2905" s="84"/>
      <c r="RS2905" s="84"/>
      <c r="RT2905" s="84"/>
      <c r="RU2905" s="84"/>
      <c r="RV2905" s="84"/>
      <c r="RW2905" s="84"/>
      <c r="RX2905" s="84"/>
      <c r="RY2905" s="84"/>
      <c r="RZ2905" s="84"/>
      <c r="SA2905" s="84"/>
      <c r="SB2905" s="84"/>
      <c r="SC2905" s="84"/>
      <c r="SD2905" s="84"/>
      <c r="SE2905" s="84"/>
      <c r="SF2905" s="84"/>
      <c r="SG2905" s="84"/>
      <c r="SH2905" s="84"/>
      <c r="SI2905" s="84"/>
      <c r="SJ2905" s="84"/>
      <c r="SK2905" s="84"/>
      <c r="SL2905" s="84"/>
      <c r="SM2905" s="84"/>
      <c r="SN2905" s="84"/>
      <c r="SO2905" s="84"/>
      <c r="SP2905" s="84"/>
      <c r="SQ2905" s="84"/>
      <c r="SR2905" s="84"/>
      <c r="SS2905" s="84"/>
      <c r="ST2905" s="84"/>
      <c r="SU2905" s="84"/>
      <c r="SV2905" s="84"/>
      <c r="SW2905" s="84"/>
      <c r="SX2905" s="84"/>
      <c r="SY2905" s="84"/>
      <c r="SZ2905" s="84"/>
      <c r="TA2905" s="84"/>
      <c r="TB2905" s="84"/>
      <c r="TC2905" s="84"/>
      <c r="TD2905" s="84"/>
      <c r="TE2905" s="84"/>
      <c r="TF2905" s="84"/>
      <c r="TG2905" s="84"/>
      <c r="TH2905" s="84"/>
      <c r="TI2905" s="84"/>
      <c r="TJ2905" s="84"/>
      <c r="TK2905" s="84"/>
      <c r="TL2905" s="84"/>
      <c r="TM2905" s="84"/>
      <c r="TN2905" s="84"/>
      <c r="TO2905" s="84"/>
      <c r="TP2905" s="84"/>
      <c r="TQ2905" s="84"/>
      <c r="TR2905" s="84"/>
      <c r="TS2905" s="84"/>
      <c r="TT2905" s="84"/>
      <c r="TU2905" s="84"/>
      <c r="TV2905" s="84"/>
      <c r="TW2905" s="84"/>
      <c r="TX2905" s="84"/>
      <c r="TY2905" s="84"/>
      <c r="TZ2905" s="84"/>
      <c r="UA2905" s="84"/>
      <c r="UB2905" s="84"/>
      <c r="UC2905" s="84"/>
      <c r="UD2905" s="84"/>
      <c r="UE2905" s="84"/>
      <c r="UF2905" s="84"/>
      <c r="UG2905" s="84"/>
      <c r="UH2905" s="84"/>
      <c r="UI2905" s="84"/>
      <c r="UJ2905" s="84"/>
      <c r="UK2905" s="84"/>
      <c r="UL2905" s="84"/>
      <c r="UM2905" s="84"/>
      <c r="UN2905" s="84"/>
      <c r="UO2905" s="84"/>
      <c r="UP2905" s="84"/>
      <c r="UQ2905" s="84"/>
      <c r="UR2905" s="84"/>
      <c r="US2905" s="84"/>
      <c r="UT2905" s="84"/>
      <c r="UU2905" s="84"/>
      <c r="UV2905" s="84"/>
      <c r="UW2905" s="84"/>
      <c r="UX2905" s="84"/>
      <c r="UY2905" s="84"/>
      <c r="UZ2905" s="84"/>
      <c r="VA2905" s="84"/>
      <c r="VB2905" s="84"/>
      <c r="VC2905" s="84"/>
      <c r="VD2905" s="84"/>
      <c r="VE2905" s="84"/>
      <c r="VF2905" s="84"/>
      <c r="VG2905" s="84"/>
      <c r="VH2905" s="84"/>
      <c r="VI2905" s="84"/>
      <c r="VJ2905" s="84"/>
      <c r="VK2905" s="84"/>
      <c r="VL2905" s="84"/>
      <c r="VM2905" s="84"/>
      <c r="VN2905" s="84"/>
      <c r="VO2905" s="84"/>
      <c r="VP2905" s="84"/>
      <c r="VQ2905" s="84"/>
      <c r="VR2905" s="84"/>
      <c r="VS2905" s="84"/>
      <c r="VT2905" s="84"/>
      <c r="VU2905" s="84"/>
      <c r="VV2905" s="84"/>
      <c r="VW2905" s="84"/>
      <c r="VX2905" s="84"/>
      <c r="VY2905" s="84"/>
      <c r="VZ2905" s="84"/>
      <c r="WA2905" s="84"/>
      <c r="WB2905" s="84"/>
      <c r="WC2905" s="84"/>
      <c r="WD2905" s="84"/>
      <c r="WE2905" s="84"/>
      <c r="WF2905" s="84"/>
      <c r="WG2905" s="84"/>
      <c r="WH2905" s="84"/>
      <c r="WI2905" s="84"/>
      <c r="WJ2905" s="84"/>
      <c r="WK2905" s="84"/>
      <c r="WL2905" s="84"/>
      <c r="WM2905" s="84"/>
      <c r="WN2905" s="84"/>
      <c r="WO2905" s="84"/>
      <c r="WP2905" s="84"/>
      <c r="WQ2905" s="84"/>
      <c r="WR2905" s="84"/>
      <c r="WS2905" s="84"/>
      <c r="WT2905" s="84"/>
      <c r="WU2905" s="84"/>
      <c r="WV2905" s="84"/>
      <c r="WW2905" s="84"/>
      <c r="WX2905" s="84"/>
      <c r="WY2905" s="84"/>
      <c r="WZ2905" s="84"/>
      <c r="XA2905" s="84"/>
      <c r="XB2905" s="84"/>
      <c r="XC2905" s="84"/>
      <c r="XD2905" s="84"/>
      <c r="XE2905" s="84"/>
      <c r="XF2905" s="84"/>
      <c r="XG2905" s="84"/>
      <c r="XH2905" s="84"/>
      <c r="XI2905" s="84"/>
      <c r="XJ2905" s="84"/>
      <c r="XK2905" s="84"/>
      <c r="XL2905" s="84"/>
      <c r="XM2905" s="84"/>
      <c r="XN2905" s="84"/>
      <c r="XO2905" s="84"/>
      <c r="XP2905" s="84"/>
      <c r="XQ2905" s="84"/>
      <c r="XR2905" s="84"/>
      <c r="XS2905" s="84"/>
      <c r="XT2905" s="84"/>
      <c r="XU2905" s="84"/>
      <c r="XV2905" s="84"/>
      <c r="XW2905" s="84"/>
      <c r="XX2905" s="84"/>
      <c r="XY2905" s="84"/>
      <c r="XZ2905" s="84"/>
      <c r="YA2905" s="84"/>
      <c r="YB2905" s="84"/>
      <c r="YC2905" s="84"/>
      <c r="YD2905" s="84"/>
      <c r="YE2905" s="84"/>
      <c r="YF2905" s="84"/>
      <c r="YG2905" s="84"/>
      <c r="YH2905" s="84"/>
      <c r="YI2905" s="84"/>
      <c r="YJ2905" s="84"/>
      <c r="YK2905" s="84"/>
      <c r="YL2905" s="84"/>
      <c r="YM2905" s="84"/>
      <c r="YN2905" s="84"/>
      <c r="YO2905" s="84"/>
      <c r="YP2905" s="84"/>
      <c r="YQ2905" s="84"/>
      <c r="YR2905" s="84"/>
      <c r="YS2905" s="84"/>
      <c r="YT2905" s="84"/>
      <c r="YU2905" s="84"/>
      <c r="YV2905" s="84"/>
      <c r="YW2905" s="84"/>
      <c r="YX2905" s="84"/>
      <c r="YY2905" s="84"/>
      <c r="YZ2905" s="84"/>
      <c r="ZA2905" s="84"/>
      <c r="ZB2905" s="84"/>
      <c r="ZC2905" s="84"/>
      <c r="ZD2905" s="84"/>
      <c r="ZE2905" s="84"/>
      <c r="ZF2905" s="84"/>
      <c r="ZG2905" s="84"/>
      <c r="ZH2905" s="84"/>
      <c r="ZI2905" s="84"/>
      <c r="ZJ2905" s="84"/>
      <c r="ZK2905" s="84"/>
      <c r="ZL2905" s="84"/>
      <c r="ZM2905" s="84"/>
      <c r="ZN2905" s="84"/>
      <c r="ZO2905" s="84"/>
      <c r="ZP2905" s="84"/>
      <c r="ZQ2905" s="84"/>
      <c r="ZR2905" s="84"/>
      <c r="ZS2905" s="84"/>
      <c r="ZT2905" s="84"/>
      <c r="ZU2905" s="84"/>
      <c r="ZV2905" s="84"/>
      <c r="ZW2905" s="84"/>
      <c r="ZX2905" s="84"/>
      <c r="ZY2905" s="84"/>
      <c r="ZZ2905" s="84"/>
      <c r="AAA2905" s="84"/>
      <c r="AAB2905" s="84"/>
      <c r="AAC2905" s="84"/>
      <c r="AAD2905" s="84"/>
      <c r="AAE2905" s="84"/>
      <c r="AAF2905" s="84"/>
      <c r="AAG2905" s="84"/>
      <c r="AAH2905" s="84"/>
      <c r="AAI2905" s="84"/>
      <c r="AAJ2905" s="84"/>
      <c r="AAK2905" s="84"/>
      <c r="AAL2905" s="84"/>
      <c r="AAM2905" s="84"/>
      <c r="AAN2905" s="84"/>
      <c r="AAO2905" s="84"/>
      <c r="AAP2905" s="84"/>
      <c r="AAQ2905" s="84"/>
      <c r="AAR2905" s="84"/>
      <c r="AAS2905" s="84"/>
      <c r="AAT2905" s="84"/>
      <c r="AAU2905" s="84"/>
      <c r="AAV2905" s="84"/>
      <c r="AAW2905" s="84"/>
      <c r="AAX2905" s="84"/>
      <c r="AAY2905" s="84"/>
      <c r="AAZ2905" s="84"/>
      <c r="ABA2905" s="84"/>
      <c r="ABB2905" s="84"/>
      <c r="ABC2905" s="84"/>
      <c r="ABD2905" s="84"/>
      <c r="ABE2905" s="84"/>
      <c r="ABF2905" s="84"/>
      <c r="ABG2905" s="84"/>
      <c r="ABH2905" s="84"/>
      <c r="ABI2905" s="84"/>
      <c r="ABJ2905" s="84"/>
      <c r="ABK2905" s="84"/>
      <c r="ABL2905" s="84"/>
      <c r="ABM2905" s="84"/>
      <c r="ABN2905" s="84"/>
      <c r="ABO2905" s="84"/>
      <c r="ABP2905" s="84"/>
      <c r="ABQ2905" s="84"/>
      <c r="ABR2905" s="84"/>
      <c r="ABS2905" s="84"/>
      <c r="ABT2905" s="84"/>
      <c r="ABU2905" s="84"/>
      <c r="ABV2905" s="84"/>
      <c r="ABW2905" s="84"/>
      <c r="ABX2905" s="84"/>
      <c r="ABY2905" s="84"/>
      <c r="ABZ2905" s="84"/>
      <c r="ACA2905" s="84"/>
      <c r="ACB2905" s="84"/>
      <c r="ACC2905" s="84"/>
      <c r="ACD2905" s="84"/>
      <c r="ACE2905" s="84"/>
      <c r="ACF2905" s="84"/>
      <c r="ACG2905" s="84"/>
      <c r="ACH2905" s="84"/>
      <c r="ACI2905" s="84"/>
      <c r="ACJ2905" s="84"/>
      <c r="ACK2905" s="84"/>
      <c r="ACL2905" s="84"/>
      <c r="ACM2905" s="84"/>
      <c r="ACN2905" s="84"/>
      <c r="ACO2905" s="84"/>
      <c r="ACP2905" s="84"/>
      <c r="ACQ2905" s="84"/>
      <c r="ACR2905" s="84"/>
      <c r="ACS2905" s="84"/>
      <c r="ACT2905" s="84"/>
      <c r="ACU2905" s="84"/>
      <c r="ACV2905" s="84"/>
      <c r="ACW2905" s="84"/>
      <c r="ACX2905" s="84"/>
      <c r="ACY2905" s="84"/>
      <c r="ACZ2905" s="84"/>
      <c r="ADA2905" s="84"/>
      <c r="ADB2905" s="84"/>
      <c r="ADC2905" s="84"/>
      <c r="ADD2905" s="84"/>
      <c r="ADE2905" s="84"/>
      <c r="ADF2905" s="84"/>
      <c r="ADG2905" s="84"/>
      <c r="ADH2905" s="84"/>
      <c r="ADI2905" s="84"/>
      <c r="ADJ2905" s="84"/>
      <c r="ADK2905" s="84"/>
      <c r="ADL2905" s="84"/>
      <c r="ADM2905" s="84"/>
      <c r="ADN2905" s="84"/>
      <c r="ADO2905" s="84"/>
      <c r="ADP2905" s="84"/>
      <c r="ADQ2905" s="84"/>
      <c r="ADR2905" s="84"/>
      <c r="ADS2905" s="84"/>
      <c r="ADT2905" s="84"/>
      <c r="ADU2905" s="84"/>
      <c r="ADV2905" s="84"/>
      <c r="ADW2905" s="84"/>
      <c r="ADX2905" s="84"/>
      <c r="ADY2905" s="84"/>
      <c r="ADZ2905" s="84"/>
      <c r="AEA2905" s="84"/>
      <c r="AEB2905" s="84"/>
      <c r="AEC2905" s="84"/>
      <c r="AED2905" s="84"/>
      <c r="AEE2905" s="84"/>
      <c r="AEF2905" s="84"/>
      <c r="AEG2905" s="84"/>
      <c r="AEH2905" s="84"/>
      <c r="AEI2905" s="84"/>
      <c r="AEJ2905" s="84"/>
      <c r="AEK2905" s="84"/>
      <c r="AEL2905" s="84"/>
      <c r="AEM2905" s="84"/>
      <c r="AEN2905" s="84"/>
      <c r="AEO2905" s="84"/>
      <c r="AEP2905" s="84"/>
      <c r="AEQ2905" s="84"/>
      <c r="AER2905" s="84"/>
      <c r="AES2905" s="84"/>
      <c r="AET2905" s="84"/>
      <c r="AEU2905" s="84"/>
      <c r="AEV2905" s="84"/>
      <c r="AEW2905" s="84"/>
      <c r="AEX2905" s="84"/>
      <c r="AEY2905" s="84"/>
      <c r="AEZ2905" s="84"/>
      <c r="AFA2905" s="84"/>
      <c r="AFB2905" s="84"/>
      <c r="AFC2905" s="84"/>
      <c r="AFD2905" s="84"/>
      <c r="AFE2905" s="84"/>
      <c r="AFF2905" s="84"/>
      <c r="AFG2905" s="84"/>
      <c r="AFH2905" s="84"/>
      <c r="AFI2905" s="84"/>
      <c r="AFJ2905" s="84"/>
      <c r="AFK2905" s="84"/>
      <c r="AFL2905" s="84"/>
      <c r="AFM2905" s="84"/>
      <c r="AFN2905" s="84"/>
      <c r="AFO2905" s="84"/>
      <c r="AFP2905" s="84"/>
      <c r="AFQ2905" s="84"/>
      <c r="AFR2905" s="84"/>
      <c r="AFS2905" s="84"/>
      <c r="AFT2905" s="84"/>
      <c r="AFU2905" s="84"/>
      <c r="AFV2905" s="84"/>
      <c r="AFW2905" s="84"/>
      <c r="AFX2905" s="84"/>
      <c r="AFY2905" s="84"/>
      <c r="AFZ2905" s="84"/>
      <c r="AGA2905" s="84"/>
      <c r="AGB2905" s="84"/>
      <c r="AGC2905" s="84"/>
      <c r="AGD2905" s="84"/>
      <c r="AGE2905" s="84"/>
      <c r="AGF2905" s="84"/>
      <c r="AGG2905" s="84"/>
      <c r="AGH2905" s="84"/>
      <c r="AGI2905" s="84"/>
      <c r="AGJ2905" s="84"/>
      <c r="AGK2905" s="84"/>
      <c r="AGL2905" s="84"/>
      <c r="AGM2905" s="84"/>
      <c r="AGN2905" s="84"/>
      <c r="AGO2905" s="84"/>
      <c r="AGP2905" s="84"/>
      <c r="AGQ2905" s="84"/>
      <c r="AGR2905" s="84"/>
      <c r="AGS2905" s="84"/>
      <c r="AGT2905" s="84"/>
      <c r="AGU2905" s="84"/>
      <c r="AGV2905" s="84"/>
      <c r="AGW2905" s="84"/>
      <c r="AGX2905" s="84"/>
      <c r="AGY2905" s="84"/>
      <c r="AGZ2905" s="84"/>
      <c r="AHA2905" s="84"/>
      <c r="AHB2905" s="84"/>
      <c r="AHC2905" s="84"/>
      <c r="AHD2905" s="84"/>
      <c r="AHE2905" s="84"/>
      <c r="AHF2905" s="84"/>
      <c r="AHG2905" s="84"/>
      <c r="AHH2905" s="84"/>
      <c r="AHI2905" s="84"/>
      <c r="AHJ2905" s="84"/>
      <c r="AHK2905" s="84"/>
      <c r="AHL2905" s="84"/>
      <c r="AHM2905" s="84"/>
      <c r="AHN2905" s="84"/>
      <c r="AHO2905" s="84"/>
      <c r="AHP2905" s="84"/>
      <c r="AHQ2905" s="84"/>
      <c r="AHR2905" s="84"/>
      <c r="AHS2905" s="84"/>
      <c r="AHT2905" s="84"/>
      <c r="AHU2905" s="84"/>
      <c r="AHV2905" s="84"/>
      <c r="AHW2905" s="84"/>
      <c r="AHX2905" s="84"/>
      <c r="AHY2905" s="84"/>
      <c r="AHZ2905" s="84"/>
      <c r="AIA2905" s="84"/>
      <c r="AIB2905" s="84"/>
      <c r="AIC2905" s="84"/>
      <c r="AID2905" s="84"/>
      <c r="AIE2905" s="84"/>
      <c r="AIF2905" s="84"/>
      <c r="AIG2905" s="84"/>
      <c r="AIH2905" s="84"/>
      <c r="AII2905" s="84"/>
      <c r="AIJ2905" s="84"/>
      <c r="AIK2905" s="84"/>
      <c r="AIL2905" s="84"/>
      <c r="AIM2905" s="84"/>
      <c r="AIN2905" s="84"/>
      <c r="AIO2905" s="84"/>
      <c r="AIP2905" s="84"/>
      <c r="AIQ2905" s="84"/>
      <c r="AIR2905" s="84"/>
      <c r="AIS2905" s="84"/>
      <c r="AIT2905" s="84"/>
      <c r="AIU2905" s="84"/>
      <c r="AIV2905" s="84"/>
      <c r="AIW2905" s="84"/>
      <c r="AIX2905" s="84"/>
      <c r="AIY2905" s="84"/>
      <c r="AIZ2905" s="84"/>
      <c r="AJA2905" s="84"/>
      <c r="AJB2905" s="84"/>
      <c r="AJC2905" s="84"/>
      <c r="AJD2905" s="84"/>
      <c r="AJE2905" s="84"/>
      <c r="AJF2905" s="84"/>
      <c r="AJG2905" s="84"/>
      <c r="AJH2905" s="84"/>
      <c r="AJI2905" s="84"/>
      <c r="AJJ2905" s="84"/>
      <c r="AJK2905" s="84"/>
      <c r="AJL2905" s="84"/>
      <c r="AJM2905" s="84"/>
      <c r="AJN2905" s="84"/>
      <c r="AJO2905" s="84"/>
      <c r="AJP2905" s="84"/>
      <c r="AJQ2905" s="84"/>
      <c r="AJR2905" s="84"/>
      <c r="AJS2905" s="84"/>
      <c r="AJT2905" s="84"/>
      <c r="AJU2905" s="84"/>
      <c r="AJV2905" s="84"/>
      <c r="AJW2905" s="84"/>
      <c r="AJX2905" s="84"/>
      <c r="AJY2905" s="84"/>
      <c r="AJZ2905" s="84"/>
      <c r="AKA2905" s="84"/>
      <c r="AKB2905" s="84"/>
      <c r="AKC2905" s="84"/>
      <c r="AKD2905" s="84"/>
      <c r="AKE2905" s="84"/>
      <c r="AKF2905" s="84"/>
      <c r="AKG2905" s="84"/>
      <c r="AKH2905" s="84"/>
      <c r="AKI2905" s="84"/>
      <c r="AKJ2905" s="84"/>
      <c r="AKK2905" s="84"/>
      <c r="AKL2905" s="84"/>
      <c r="AKM2905" s="84"/>
      <c r="AKN2905" s="84"/>
      <c r="AKO2905" s="84"/>
      <c r="AKP2905" s="84"/>
      <c r="AKQ2905" s="84"/>
      <c r="AKR2905" s="84"/>
      <c r="AKS2905" s="84"/>
      <c r="AKT2905" s="84"/>
      <c r="AKU2905" s="84"/>
      <c r="AKV2905" s="84"/>
      <c r="AKW2905" s="84"/>
      <c r="AKX2905" s="84"/>
      <c r="AKY2905" s="84"/>
      <c r="AKZ2905" s="84"/>
      <c r="ALA2905" s="84"/>
      <c r="ALB2905" s="84"/>
      <c r="ALC2905" s="84"/>
      <c r="ALD2905" s="84"/>
      <c r="ALE2905" s="84"/>
      <c r="ALF2905" s="84"/>
      <c r="ALG2905" s="84"/>
      <c r="ALH2905" s="84"/>
      <c r="ALI2905" s="84"/>
      <c r="ALJ2905" s="84"/>
      <c r="ALK2905" s="84"/>
      <c r="ALL2905" s="84"/>
      <c r="ALM2905" s="84"/>
      <c r="ALN2905" s="84"/>
      <c r="ALO2905" s="84"/>
      <c r="ALP2905" s="84"/>
      <c r="ALQ2905" s="84"/>
      <c r="ALR2905" s="84"/>
      <c r="ALS2905" s="84"/>
      <c r="ALT2905" s="84"/>
      <c r="ALU2905" s="84"/>
      <c r="ALV2905" s="84"/>
      <c r="ALW2905" s="84"/>
      <c r="ALX2905" s="84"/>
      <c r="ALY2905" s="84"/>
      <c r="ALZ2905" s="84"/>
      <c r="AMA2905" s="84"/>
      <c r="AMB2905" s="84"/>
      <c r="AMC2905" s="84"/>
      <c r="AMD2905" s="84"/>
      <c r="AME2905" s="84"/>
      <c r="AMF2905" s="84"/>
      <c r="AMG2905" s="84"/>
      <c r="AMH2905" s="84"/>
      <c r="AMI2905" s="84"/>
    </row>
    <row r="2906" spans="1:1023" s="83" customFormat="1" ht="15.75" customHeight="1" x14ac:dyDescent="0.25">
      <c r="A2906" s="193" t="s">
        <v>244</v>
      </c>
      <c r="B2906" s="169">
        <v>3</v>
      </c>
      <c r="C2906" s="169">
        <v>5</v>
      </c>
      <c r="D2906" s="169">
        <v>4</v>
      </c>
      <c r="E2906" s="169">
        <v>6</v>
      </c>
      <c r="F2906" s="169">
        <v>3</v>
      </c>
      <c r="G2906" s="169">
        <v>6</v>
      </c>
      <c r="H2906" s="169">
        <v>6</v>
      </c>
      <c r="I2906" s="169">
        <v>4</v>
      </c>
      <c r="J2906" s="169">
        <v>0</v>
      </c>
      <c r="K2906" s="169">
        <v>10</v>
      </c>
      <c r="L2906" s="169">
        <v>20</v>
      </c>
      <c r="M2906" s="104"/>
      <c r="N2906" s="104"/>
      <c r="O2906" s="104"/>
      <c r="P2906" s="201">
        <f t="shared" si="113"/>
        <v>67</v>
      </c>
      <c r="Q2906" s="169">
        <v>5</v>
      </c>
      <c r="R2906" s="170">
        <f t="shared" si="114"/>
        <v>0.67</v>
      </c>
      <c r="S2906" s="171" t="s">
        <v>293</v>
      </c>
      <c r="T2906" s="172" t="s">
        <v>592</v>
      </c>
      <c r="U2906" s="173" t="s">
        <v>593</v>
      </c>
      <c r="V2906" s="172" t="s">
        <v>594</v>
      </c>
      <c r="W2906" s="174" t="s">
        <v>948</v>
      </c>
      <c r="X2906" s="175">
        <v>10</v>
      </c>
      <c r="Y2906" s="179" t="s">
        <v>614</v>
      </c>
      <c r="Z2906" s="190" t="s">
        <v>584</v>
      </c>
      <c r="AA2906" s="190" t="s">
        <v>351</v>
      </c>
      <c r="AB2906" s="219" t="s">
        <v>397</v>
      </c>
      <c r="AC2906" s="228" t="s">
        <v>4366</v>
      </c>
    </row>
    <row r="2907" spans="1:1023" s="83" customFormat="1" ht="15.75" customHeight="1" x14ac:dyDescent="0.25">
      <c r="A2907" s="193" t="s">
        <v>243</v>
      </c>
      <c r="B2907" s="169">
        <v>5</v>
      </c>
      <c r="C2907" s="169">
        <v>7</v>
      </c>
      <c r="D2907" s="169">
        <v>2</v>
      </c>
      <c r="E2907" s="169">
        <v>6</v>
      </c>
      <c r="F2907" s="169">
        <v>0</v>
      </c>
      <c r="G2907" s="169">
        <v>6</v>
      </c>
      <c r="H2907" s="169">
        <v>5</v>
      </c>
      <c r="I2907" s="169">
        <v>5</v>
      </c>
      <c r="J2907" s="169">
        <v>8</v>
      </c>
      <c r="K2907" s="169">
        <v>2</v>
      </c>
      <c r="L2907" s="169">
        <v>21</v>
      </c>
      <c r="M2907" s="104"/>
      <c r="N2907" s="104"/>
      <c r="O2907" s="104"/>
      <c r="P2907" s="201">
        <f t="shared" si="113"/>
        <v>67</v>
      </c>
      <c r="Q2907" s="169">
        <v>2</v>
      </c>
      <c r="R2907" s="170">
        <f t="shared" si="114"/>
        <v>0.67</v>
      </c>
      <c r="S2907" s="171" t="s">
        <v>293</v>
      </c>
      <c r="T2907" s="172" t="s">
        <v>482</v>
      </c>
      <c r="U2907" s="173" t="s">
        <v>311</v>
      </c>
      <c r="V2907" s="172" t="s">
        <v>304</v>
      </c>
      <c r="W2907" s="174" t="s">
        <v>2938</v>
      </c>
      <c r="X2907" s="175">
        <v>10</v>
      </c>
      <c r="Y2907" s="179" t="s">
        <v>542</v>
      </c>
      <c r="Z2907" s="190" t="s">
        <v>3129</v>
      </c>
      <c r="AA2907" s="190" t="s">
        <v>1325</v>
      </c>
      <c r="AB2907" s="219" t="s">
        <v>1737</v>
      </c>
      <c r="AC2907" s="199" t="s">
        <v>4364</v>
      </c>
    </row>
    <row r="2908" spans="1:1023" s="83" customFormat="1" ht="15.75" customHeight="1" x14ac:dyDescent="0.25">
      <c r="A2908" s="193" t="s">
        <v>240</v>
      </c>
      <c r="B2908" s="169">
        <v>4</v>
      </c>
      <c r="C2908" s="169">
        <v>6</v>
      </c>
      <c r="D2908" s="169">
        <v>5</v>
      </c>
      <c r="E2908" s="169">
        <v>9</v>
      </c>
      <c r="F2908" s="169">
        <v>9</v>
      </c>
      <c r="G2908" s="169">
        <v>6</v>
      </c>
      <c r="H2908" s="169">
        <v>3</v>
      </c>
      <c r="I2908" s="169">
        <v>5</v>
      </c>
      <c r="J2908" s="169">
        <v>7</v>
      </c>
      <c r="K2908" s="169">
        <v>10</v>
      </c>
      <c r="L2908" s="169">
        <v>0</v>
      </c>
      <c r="M2908" s="104"/>
      <c r="N2908" s="104"/>
      <c r="O2908" s="104"/>
      <c r="P2908" s="201">
        <f t="shared" si="113"/>
        <v>64</v>
      </c>
      <c r="Q2908" s="169">
        <v>2</v>
      </c>
      <c r="R2908" s="170">
        <f t="shared" si="114"/>
        <v>0.64</v>
      </c>
      <c r="S2908" s="171" t="s">
        <v>293</v>
      </c>
      <c r="T2908" s="172" t="s">
        <v>3406</v>
      </c>
      <c r="U2908" s="173" t="s">
        <v>3407</v>
      </c>
      <c r="V2908" s="172" t="s">
        <v>3408</v>
      </c>
      <c r="W2908" s="174" t="s">
        <v>3309</v>
      </c>
      <c r="X2908" s="175">
        <v>10</v>
      </c>
      <c r="Y2908" s="179" t="s">
        <v>2010</v>
      </c>
      <c r="Z2908" s="190" t="s">
        <v>3371</v>
      </c>
      <c r="AA2908" s="190" t="s">
        <v>807</v>
      </c>
      <c r="AB2908" s="219" t="s">
        <v>381</v>
      </c>
      <c r="AC2908" s="199" t="s">
        <v>4364</v>
      </c>
    </row>
    <row r="2909" spans="1:1023" s="83" customFormat="1" ht="15.75" customHeight="1" x14ac:dyDescent="0.25">
      <c r="A2909" s="193" t="s">
        <v>248</v>
      </c>
      <c r="B2909" s="169">
        <v>4</v>
      </c>
      <c r="C2909" s="169">
        <v>7</v>
      </c>
      <c r="D2909" s="169">
        <v>4</v>
      </c>
      <c r="E2909" s="169">
        <v>9</v>
      </c>
      <c r="F2909" s="169">
        <v>0</v>
      </c>
      <c r="G2909" s="169">
        <v>6</v>
      </c>
      <c r="H2909" s="169">
        <v>9</v>
      </c>
      <c r="I2909" s="169">
        <v>2</v>
      </c>
      <c r="J2909" s="169">
        <v>4</v>
      </c>
      <c r="K2909" s="169">
        <v>2</v>
      </c>
      <c r="L2909" s="169">
        <v>16</v>
      </c>
      <c r="M2909" s="104"/>
      <c r="N2909" s="104"/>
      <c r="O2909" s="104"/>
      <c r="P2909" s="201">
        <f t="shared" si="113"/>
        <v>63</v>
      </c>
      <c r="Q2909" s="169">
        <v>2</v>
      </c>
      <c r="R2909" s="170">
        <f t="shared" si="114"/>
        <v>0.63</v>
      </c>
      <c r="S2909" s="171" t="s">
        <v>293</v>
      </c>
      <c r="T2909" s="172" t="s">
        <v>3596</v>
      </c>
      <c r="U2909" s="173" t="s">
        <v>399</v>
      </c>
      <c r="V2909" s="172" t="s">
        <v>312</v>
      </c>
      <c r="W2909" s="189" t="s">
        <v>4370</v>
      </c>
      <c r="X2909" s="175">
        <v>10</v>
      </c>
      <c r="Y2909" s="179" t="s">
        <v>1792</v>
      </c>
      <c r="Z2909" s="190" t="s">
        <v>3576</v>
      </c>
      <c r="AA2909" s="190" t="s">
        <v>541</v>
      </c>
      <c r="AB2909" s="219" t="s">
        <v>3577</v>
      </c>
      <c r="AC2909" s="199" t="s">
        <v>4364</v>
      </c>
    </row>
    <row r="2910" spans="1:1023" s="83" customFormat="1" ht="15.75" customHeight="1" x14ac:dyDescent="0.25">
      <c r="A2910" s="193" t="s">
        <v>250</v>
      </c>
      <c r="B2910" s="169">
        <v>3</v>
      </c>
      <c r="C2910" s="169">
        <v>3</v>
      </c>
      <c r="D2910" s="169">
        <v>4</v>
      </c>
      <c r="E2910" s="169">
        <v>3</v>
      </c>
      <c r="F2910" s="169">
        <v>1</v>
      </c>
      <c r="G2910" s="169">
        <v>3</v>
      </c>
      <c r="H2910" s="169">
        <v>3</v>
      </c>
      <c r="I2910" s="169">
        <v>5</v>
      </c>
      <c r="J2910" s="169">
        <v>8</v>
      </c>
      <c r="K2910" s="169">
        <v>10</v>
      </c>
      <c r="L2910" s="169">
        <v>20</v>
      </c>
      <c r="M2910" s="104"/>
      <c r="N2910" s="104"/>
      <c r="O2910" s="104"/>
      <c r="P2910" s="201">
        <f t="shared" si="113"/>
        <v>63</v>
      </c>
      <c r="Q2910" s="169">
        <v>1</v>
      </c>
      <c r="R2910" s="170">
        <f t="shared" si="114"/>
        <v>0.63</v>
      </c>
      <c r="S2910" s="171" t="s">
        <v>292</v>
      </c>
      <c r="T2910" s="172" t="s">
        <v>3830</v>
      </c>
      <c r="U2910" s="173" t="s">
        <v>736</v>
      </c>
      <c r="V2910" s="172" t="s">
        <v>516</v>
      </c>
      <c r="W2910" s="174" t="s">
        <v>3808</v>
      </c>
      <c r="X2910" s="175">
        <v>10</v>
      </c>
      <c r="Y2910" s="179" t="s">
        <v>2010</v>
      </c>
      <c r="Z2910" s="190" t="s">
        <v>2663</v>
      </c>
      <c r="AA2910" s="190" t="s">
        <v>608</v>
      </c>
      <c r="AB2910" s="219" t="s">
        <v>312</v>
      </c>
      <c r="AC2910" s="199" t="s">
        <v>4364</v>
      </c>
    </row>
    <row r="2911" spans="1:1023" s="83" customFormat="1" ht="15.75" customHeight="1" x14ac:dyDescent="0.25">
      <c r="A2911" s="193" t="s">
        <v>252</v>
      </c>
      <c r="B2911" s="169">
        <v>3</v>
      </c>
      <c r="C2911" s="169">
        <v>8</v>
      </c>
      <c r="D2911" s="169">
        <v>6</v>
      </c>
      <c r="E2911" s="169">
        <v>9</v>
      </c>
      <c r="F2911" s="169">
        <v>4</v>
      </c>
      <c r="G2911" s="169">
        <v>0</v>
      </c>
      <c r="H2911" s="169">
        <v>9</v>
      </c>
      <c r="I2911" s="169">
        <v>5</v>
      </c>
      <c r="J2911" s="169">
        <v>8</v>
      </c>
      <c r="K2911" s="169">
        <v>2</v>
      </c>
      <c r="L2911" s="169">
        <v>9</v>
      </c>
      <c r="M2911" s="104"/>
      <c r="N2911" s="104"/>
      <c r="O2911" s="104"/>
      <c r="P2911" s="201">
        <f t="shared" si="113"/>
        <v>63</v>
      </c>
      <c r="Q2911" s="169">
        <v>2</v>
      </c>
      <c r="R2911" s="170">
        <f t="shared" si="114"/>
        <v>0.63</v>
      </c>
      <c r="S2911" s="171" t="s">
        <v>293</v>
      </c>
      <c r="T2911" s="172" t="s">
        <v>3598</v>
      </c>
      <c r="U2911" s="173" t="s">
        <v>2730</v>
      </c>
      <c r="V2911" s="172" t="s">
        <v>381</v>
      </c>
      <c r="W2911" s="189" t="s">
        <v>4370</v>
      </c>
      <c r="X2911" s="175">
        <v>10</v>
      </c>
      <c r="Y2911" s="179" t="s">
        <v>2364</v>
      </c>
      <c r="Z2911" s="190" t="s">
        <v>3576</v>
      </c>
      <c r="AA2911" s="190" t="s">
        <v>541</v>
      </c>
      <c r="AB2911" s="219" t="s">
        <v>3577</v>
      </c>
      <c r="AC2911" s="199" t="s">
        <v>4364</v>
      </c>
    </row>
    <row r="2912" spans="1:1023" s="83" customFormat="1" ht="15.75" customHeight="1" x14ac:dyDescent="0.25">
      <c r="A2912" s="193" t="s">
        <v>254</v>
      </c>
      <c r="B2912" s="169">
        <v>4</v>
      </c>
      <c r="C2912" s="169">
        <v>8</v>
      </c>
      <c r="D2912" s="169">
        <v>6</v>
      </c>
      <c r="E2912" s="169">
        <v>7</v>
      </c>
      <c r="F2912" s="169">
        <v>0</v>
      </c>
      <c r="G2912" s="169">
        <v>3</v>
      </c>
      <c r="H2912" s="169">
        <v>8</v>
      </c>
      <c r="I2912" s="169">
        <v>6</v>
      </c>
      <c r="J2912" s="169">
        <v>5</v>
      </c>
      <c r="K2912" s="169">
        <v>2</v>
      </c>
      <c r="L2912" s="169">
        <v>14</v>
      </c>
      <c r="M2912" s="104"/>
      <c r="N2912" s="104"/>
      <c r="O2912" s="104"/>
      <c r="P2912" s="201">
        <f t="shared" si="113"/>
        <v>63</v>
      </c>
      <c r="Q2912" s="169">
        <v>2</v>
      </c>
      <c r="R2912" s="170">
        <f t="shared" si="114"/>
        <v>0.63</v>
      </c>
      <c r="S2912" s="171" t="s">
        <v>293</v>
      </c>
      <c r="T2912" s="172" t="s">
        <v>1384</v>
      </c>
      <c r="U2912" s="173" t="s">
        <v>915</v>
      </c>
      <c r="V2912" s="172" t="s">
        <v>317</v>
      </c>
      <c r="W2912" s="189" t="s">
        <v>4370</v>
      </c>
      <c r="X2912" s="175">
        <v>10</v>
      </c>
      <c r="Y2912" s="179" t="s">
        <v>3599</v>
      </c>
      <c r="Z2912" s="190" t="s">
        <v>3532</v>
      </c>
      <c r="AA2912" s="190" t="s">
        <v>1558</v>
      </c>
      <c r="AB2912" s="219" t="s">
        <v>349</v>
      </c>
      <c r="AC2912" s="199" t="s">
        <v>4364</v>
      </c>
    </row>
    <row r="2913" spans="1:29" s="83" customFormat="1" ht="15.75" customHeight="1" x14ac:dyDescent="0.25">
      <c r="A2913" s="193" t="s">
        <v>249</v>
      </c>
      <c r="B2913" s="169">
        <v>5</v>
      </c>
      <c r="C2913" s="169">
        <v>7</v>
      </c>
      <c r="D2913" s="169">
        <v>4</v>
      </c>
      <c r="E2913" s="169">
        <v>6</v>
      </c>
      <c r="F2913" s="169">
        <v>1</v>
      </c>
      <c r="G2913" s="169">
        <v>0</v>
      </c>
      <c r="H2913" s="169">
        <v>8</v>
      </c>
      <c r="I2913" s="169">
        <v>5</v>
      </c>
      <c r="J2913" s="169">
        <v>8</v>
      </c>
      <c r="K2913" s="169">
        <v>2</v>
      </c>
      <c r="L2913" s="169">
        <v>17</v>
      </c>
      <c r="M2913" s="104"/>
      <c r="N2913" s="104"/>
      <c r="O2913" s="104"/>
      <c r="P2913" s="201">
        <f t="shared" si="113"/>
        <v>63</v>
      </c>
      <c r="Q2913" s="169">
        <v>2</v>
      </c>
      <c r="R2913" s="170">
        <f t="shared" si="114"/>
        <v>0.63</v>
      </c>
      <c r="S2913" s="171" t="s">
        <v>293</v>
      </c>
      <c r="T2913" s="172" t="s">
        <v>3597</v>
      </c>
      <c r="U2913" s="173" t="s">
        <v>480</v>
      </c>
      <c r="V2913" s="172" t="s">
        <v>312</v>
      </c>
      <c r="W2913" s="189" t="s">
        <v>4370</v>
      </c>
      <c r="X2913" s="175">
        <v>10</v>
      </c>
      <c r="Y2913" s="179" t="s">
        <v>2364</v>
      </c>
      <c r="Z2913" s="190" t="s">
        <v>3576</v>
      </c>
      <c r="AA2913" s="190" t="s">
        <v>541</v>
      </c>
      <c r="AB2913" s="219" t="s">
        <v>3577</v>
      </c>
      <c r="AC2913" s="199" t="s">
        <v>4364</v>
      </c>
    </row>
    <row r="2914" spans="1:29" s="83" customFormat="1" ht="15.75" customHeight="1" x14ac:dyDescent="0.25">
      <c r="A2914" s="193" t="s">
        <v>239</v>
      </c>
      <c r="B2914" s="169">
        <v>4</v>
      </c>
      <c r="C2914" s="169">
        <v>3</v>
      </c>
      <c r="D2914" s="169">
        <v>4</v>
      </c>
      <c r="E2914" s="169">
        <v>6</v>
      </c>
      <c r="F2914" s="169">
        <v>9</v>
      </c>
      <c r="G2914" s="169">
        <v>6</v>
      </c>
      <c r="H2914" s="169">
        <v>7</v>
      </c>
      <c r="I2914" s="169">
        <v>1</v>
      </c>
      <c r="J2914" s="169">
        <v>7</v>
      </c>
      <c r="K2914" s="169">
        <v>8</v>
      </c>
      <c r="L2914" s="169">
        <v>7</v>
      </c>
      <c r="M2914" s="104"/>
      <c r="N2914" s="104"/>
      <c r="O2914" s="104"/>
      <c r="P2914" s="201">
        <f t="shared" si="113"/>
        <v>62</v>
      </c>
      <c r="Q2914" s="169">
        <v>1</v>
      </c>
      <c r="R2914" s="170">
        <f t="shared" si="114"/>
        <v>0.62</v>
      </c>
      <c r="S2914" s="171" t="s">
        <v>292</v>
      </c>
      <c r="T2914" s="172" t="s">
        <v>1186</v>
      </c>
      <c r="U2914" s="173" t="s">
        <v>399</v>
      </c>
      <c r="V2914" s="172" t="s">
        <v>304</v>
      </c>
      <c r="W2914" s="174" t="s">
        <v>1122</v>
      </c>
      <c r="X2914" s="175">
        <v>10</v>
      </c>
      <c r="Y2914" s="179"/>
      <c r="Z2914" s="190" t="s">
        <v>1130</v>
      </c>
      <c r="AA2914" s="190" t="s">
        <v>1131</v>
      </c>
      <c r="AB2914" s="219" t="s">
        <v>1132</v>
      </c>
      <c r="AC2914" s="199" t="s">
        <v>4364</v>
      </c>
    </row>
    <row r="2915" spans="1:29" s="83" customFormat="1" ht="15.75" customHeight="1" x14ac:dyDescent="0.25">
      <c r="A2915" s="193" t="s">
        <v>241</v>
      </c>
      <c r="B2915" s="169">
        <v>3</v>
      </c>
      <c r="C2915" s="169">
        <v>6</v>
      </c>
      <c r="D2915" s="169">
        <v>4</v>
      </c>
      <c r="E2915" s="169">
        <v>6</v>
      </c>
      <c r="F2915" s="169">
        <v>3</v>
      </c>
      <c r="G2915" s="169">
        <v>6</v>
      </c>
      <c r="H2915" s="169">
        <v>5</v>
      </c>
      <c r="I2915" s="169">
        <v>4</v>
      </c>
      <c r="J2915" s="169">
        <v>1</v>
      </c>
      <c r="K2915" s="169">
        <v>10</v>
      </c>
      <c r="L2915" s="169">
        <v>14</v>
      </c>
      <c r="M2915" s="104"/>
      <c r="N2915" s="104"/>
      <c r="O2915" s="104"/>
      <c r="P2915" s="201">
        <f t="shared" si="113"/>
        <v>62</v>
      </c>
      <c r="Q2915" s="169">
        <v>6</v>
      </c>
      <c r="R2915" s="170">
        <f t="shared" si="114"/>
        <v>0.62</v>
      </c>
      <c r="S2915" s="171" t="s">
        <v>293</v>
      </c>
      <c r="T2915" s="172" t="s">
        <v>587</v>
      </c>
      <c r="U2915" s="173" t="s">
        <v>390</v>
      </c>
      <c r="V2915" s="172" t="s">
        <v>588</v>
      </c>
      <c r="W2915" s="174" t="s">
        <v>948</v>
      </c>
      <c r="X2915" s="175">
        <v>10</v>
      </c>
      <c r="Y2915" s="179" t="s">
        <v>614</v>
      </c>
      <c r="Z2915" s="190" t="s">
        <v>584</v>
      </c>
      <c r="AA2915" s="190" t="s">
        <v>351</v>
      </c>
      <c r="AB2915" s="219" t="s">
        <v>397</v>
      </c>
      <c r="AC2915" s="199" t="s">
        <v>4364</v>
      </c>
    </row>
    <row r="2916" spans="1:29" s="83" customFormat="1" ht="15.75" customHeight="1" x14ac:dyDescent="0.25">
      <c r="A2916" s="193" t="s">
        <v>251</v>
      </c>
      <c r="B2916" s="169">
        <v>3</v>
      </c>
      <c r="C2916" s="169">
        <v>5</v>
      </c>
      <c r="D2916" s="169">
        <v>6</v>
      </c>
      <c r="E2916" s="169">
        <v>9</v>
      </c>
      <c r="F2916" s="169">
        <v>0</v>
      </c>
      <c r="G2916" s="169">
        <v>3</v>
      </c>
      <c r="H2916" s="169">
        <v>8</v>
      </c>
      <c r="I2916" s="169">
        <v>5</v>
      </c>
      <c r="J2916" s="169">
        <v>7</v>
      </c>
      <c r="K2916" s="169">
        <v>2</v>
      </c>
      <c r="L2916" s="169">
        <v>13</v>
      </c>
      <c r="M2916" s="104"/>
      <c r="N2916" s="104"/>
      <c r="O2916" s="104"/>
      <c r="P2916" s="201">
        <f t="shared" si="113"/>
        <v>61</v>
      </c>
      <c r="Q2916" s="169">
        <v>3</v>
      </c>
      <c r="R2916" s="170">
        <f t="shared" si="114"/>
        <v>0.61</v>
      </c>
      <c r="S2916" s="171" t="s">
        <v>294</v>
      </c>
      <c r="T2916" s="172" t="s">
        <v>3600</v>
      </c>
      <c r="U2916" s="173" t="s">
        <v>3601</v>
      </c>
      <c r="V2916" s="172" t="s">
        <v>312</v>
      </c>
      <c r="W2916" s="189" t="s">
        <v>4370</v>
      </c>
      <c r="X2916" s="175">
        <v>10</v>
      </c>
      <c r="Y2916" s="179" t="s">
        <v>2364</v>
      </c>
      <c r="Z2916" s="190" t="s">
        <v>3576</v>
      </c>
      <c r="AA2916" s="190" t="s">
        <v>541</v>
      </c>
      <c r="AB2916" s="219" t="s">
        <v>3577</v>
      </c>
      <c r="AC2916" s="199" t="s">
        <v>4364</v>
      </c>
    </row>
    <row r="2917" spans="1:29" s="83" customFormat="1" ht="15.75" customHeight="1" x14ac:dyDescent="0.25">
      <c r="A2917" s="193" t="s">
        <v>239</v>
      </c>
      <c r="B2917" s="169">
        <v>5</v>
      </c>
      <c r="C2917" s="169">
        <v>6</v>
      </c>
      <c r="D2917" s="169">
        <v>2</v>
      </c>
      <c r="E2917" s="169">
        <v>9</v>
      </c>
      <c r="F2917" s="169">
        <v>7</v>
      </c>
      <c r="G2917" s="169">
        <v>4</v>
      </c>
      <c r="H2917" s="169">
        <v>7</v>
      </c>
      <c r="I2917" s="169">
        <v>3</v>
      </c>
      <c r="J2917" s="169">
        <v>0</v>
      </c>
      <c r="K2917" s="169">
        <v>8</v>
      </c>
      <c r="L2917" s="169">
        <v>10</v>
      </c>
      <c r="M2917" s="104"/>
      <c r="N2917" s="104"/>
      <c r="O2917" s="104"/>
      <c r="P2917" s="201">
        <f t="shared" si="113"/>
        <v>61</v>
      </c>
      <c r="Q2917" s="169">
        <v>1</v>
      </c>
      <c r="R2917" s="170">
        <f t="shared" si="114"/>
        <v>0.61</v>
      </c>
      <c r="S2917" s="171" t="s">
        <v>292</v>
      </c>
      <c r="T2917" s="172" t="s">
        <v>1455</v>
      </c>
      <c r="U2917" s="173" t="s">
        <v>1456</v>
      </c>
      <c r="V2917" s="172" t="s">
        <v>609</v>
      </c>
      <c r="W2917" s="174" t="s">
        <v>1438</v>
      </c>
      <c r="X2917" s="175">
        <v>10</v>
      </c>
      <c r="Y2917" s="179" t="s">
        <v>366</v>
      </c>
      <c r="Z2917" s="190" t="s">
        <v>1457</v>
      </c>
      <c r="AA2917" s="190" t="s">
        <v>1458</v>
      </c>
      <c r="AB2917" s="219" t="s">
        <v>304</v>
      </c>
      <c r="AC2917" s="199" t="s">
        <v>4364</v>
      </c>
    </row>
    <row r="2918" spans="1:29" s="83" customFormat="1" ht="15.75" customHeight="1" x14ac:dyDescent="0.25">
      <c r="A2918" s="193" t="s">
        <v>239</v>
      </c>
      <c r="B2918" s="169">
        <v>1</v>
      </c>
      <c r="C2918" s="169">
        <v>4</v>
      </c>
      <c r="D2918" s="169">
        <v>5</v>
      </c>
      <c r="E2918" s="169">
        <v>6</v>
      </c>
      <c r="F2918" s="169">
        <v>9</v>
      </c>
      <c r="G2918" s="169">
        <v>6</v>
      </c>
      <c r="H2918" s="169">
        <v>7</v>
      </c>
      <c r="I2918" s="169">
        <v>6</v>
      </c>
      <c r="J2918" s="169">
        <v>7</v>
      </c>
      <c r="K2918" s="169">
        <v>8</v>
      </c>
      <c r="L2918" s="169">
        <v>0</v>
      </c>
      <c r="M2918" s="104"/>
      <c r="N2918" s="104"/>
      <c r="O2918" s="104"/>
      <c r="P2918" s="201">
        <f t="shared" si="113"/>
        <v>59</v>
      </c>
      <c r="Q2918" s="169">
        <v>1</v>
      </c>
      <c r="R2918" s="170">
        <f t="shared" si="114"/>
        <v>0.59</v>
      </c>
      <c r="S2918" s="171" t="s">
        <v>292</v>
      </c>
      <c r="T2918" s="172" t="s">
        <v>1541</v>
      </c>
      <c r="U2918" s="173" t="s">
        <v>509</v>
      </c>
      <c r="V2918" s="172" t="s">
        <v>304</v>
      </c>
      <c r="W2918" s="174" t="s">
        <v>1504</v>
      </c>
      <c r="X2918" s="175">
        <v>10</v>
      </c>
      <c r="Y2918" s="179" t="s">
        <v>463</v>
      </c>
      <c r="Z2918" s="190" t="s">
        <v>1344</v>
      </c>
      <c r="AA2918" s="190" t="s">
        <v>1461</v>
      </c>
      <c r="AB2918" s="219" t="s">
        <v>1136</v>
      </c>
      <c r="AC2918" s="199" t="s">
        <v>4364</v>
      </c>
    </row>
    <row r="2919" spans="1:29" s="83" customFormat="1" ht="15.75" customHeight="1" x14ac:dyDescent="0.25">
      <c r="A2919" s="193" t="s">
        <v>239</v>
      </c>
      <c r="B2919" s="169">
        <v>5</v>
      </c>
      <c r="C2919" s="169">
        <v>4</v>
      </c>
      <c r="D2919" s="169">
        <v>4</v>
      </c>
      <c r="E2919" s="169">
        <v>6</v>
      </c>
      <c r="F2919" s="169">
        <v>6</v>
      </c>
      <c r="G2919" s="169">
        <v>3</v>
      </c>
      <c r="H2919" s="169">
        <v>6</v>
      </c>
      <c r="I2919" s="169">
        <v>1</v>
      </c>
      <c r="J2919" s="169">
        <v>1</v>
      </c>
      <c r="K2919" s="169">
        <v>10</v>
      </c>
      <c r="L2919" s="169">
        <v>12</v>
      </c>
      <c r="M2919" s="104"/>
      <c r="N2919" s="104"/>
      <c r="O2919" s="104"/>
      <c r="P2919" s="201">
        <f t="shared" si="113"/>
        <v>58</v>
      </c>
      <c r="Q2919" s="169">
        <v>7</v>
      </c>
      <c r="R2919" s="170">
        <f t="shared" si="114"/>
        <v>0.57999999999999996</v>
      </c>
      <c r="S2919" s="171" t="s">
        <v>293</v>
      </c>
      <c r="T2919" s="172" t="s">
        <v>582</v>
      </c>
      <c r="U2919" s="173" t="s">
        <v>583</v>
      </c>
      <c r="V2919" s="172" t="s">
        <v>472</v>
      </c>
      <c r="W2919" s="174" t="s">
        <v>948</v>
      </c>
      <c r="X2919" s="175">
        <v>10</v>
      </c>
      <c r="Y2919" s="179" t="s">
        <v>613</v>
      </c>
      <c r="Z2919" s="190" t="s">
        <v>584</v>
      </c>
      <c r="AA2919" s="190" t="s">
        <v>351</v>
      </c>
      <c r="AB2919" s="219" t="s">
        <v>397</v>
      </c>
      <c r="AC2919" s="199" t="s">
        <v>4364</v>
      </c>
    </row>
    <row r="2920" spans="1:29" s="83" customFormat="1" ht="15.75" customHeight="1" x14ac:dyDescent="0.25">
      <c r="A2920" s="193" t="s">
        <v>249</v>
      </c>
      <c r="B2920" s="169">
        <v>4</v>
      </c>
      <c r="C2920" s="169">
        <v>4</v>
      </c>
      <c r="D2920" s="169">
        <v>4</v>
      </c>
      <c r="E2920" s="169">
        <v>3</v>
      </c>
      <c r="F2920" s="169">
        <v>0</v>
      </c>
      <c r="G2920" s="169">
        <v>0</v>
      </c>
      <c r="H2920" s="169">
        <v>8</v>
      </c>
      <c r="I2920" s="169">
        <v>1</v>
      </c>
      <c r="J2920" s="169">
        <v>8</v>
      </c>
      <c r="K2920" s="169">
        <v>8</v>
      </c>
      <c r="L2920" s="169">
        <v>18</v>
      </c>
      <c r="M2920" s="104"/>
      <c r="N2920" s="104"/>
      <c r="O2920" s="104"/>
      <c r="P2920" s="201">
        <f t="shared" si="113"/>
        <v>58</v>
      </c>
      <c r="Q2920" s="169">
        <v>2</v>
      </c>
      <c r="R2920" s="170">
        <f t="shared" si="114"/>
        <v>0.57999999999999996</v>
      </c>
      <c r="S2920" s="171" t="s">
        <v>293</v>
      </c>
      <c r="T2920" s="172" t="s">
        <v>3831</v>
      </c>
      <c r="U2920" s="173" t="s">
        <v>480</v>
      </c>
      <c r="V2920" s="172" t="s">
        <v>438</v>
      </c>
      <c r="W2920" s="174" t="s">
        <v>3808</v>
      </c>
      <c r="X2920" s="175">
        <v>10</v>
      </c>
      <c r="Y2920" s="179" t="s">
        <v>2010</v>
      </c>
      <c r="Z2920" s="190" t="s">
        <v>2663</v>
      </c>
      <c r="AA2920" s="190" t="s">
        <v>608</v>
      </c>
      <c r="AB2920" s="219" t="s">
        <v>312</v>
      </c>
      <c r="AC2920" s="199" t="s">
        <v>4364</v>
      </c>
    </row>
    <row r="2921" spans="1:29" s="83" customFormat="1" ht="15.75" customHeight="1" x14ac:dyDescent="0.25">
      <c r="A2921" s="193" t="s">
        <v>244</v>
      </c>
      <c r="B2921" s="169">
        <v>5</v>
      </c>
      <c r="C2921" s="169">
        <v>6</v>
      </c>
      <c r="D2921" s="169">
        <v>2</v>
      </c>
      <c r="E2921" s="169">
        <v>9</v>
      </c>
      <c r="F2921" s="169">
        <v>7</v>
      </c>
      <c r="G2921" s="169">
        <v>4</v>
      </c>
      <c r="H2921" s="169">
        <v>7</v>
      </c>
      <c r="I2921" s="169">
        <v>3</v>
      </c>
      <c r="J2921" s="169">
        <v>0</v>
      </c>
      <c r="K2921" s="169">
        <v>10</v>
      </c>
      <c r="L2921" s="169">
        <v>4</v>
      </c>
      <c r="M2921" s="104"/>
      <c r="N2921" s="104"/>
      <c r="O2921" s="104"/>
      <c r="P2921" s="201">
        <f t="shared" si="113"/>
        <v>57</v>
      </c>
      <c r="Q2921" s="169">
        <v>2</v>
      </c>
      <c r="R2921" s="170">
        <f t="shared" si="114"/>
        <v>0.56999999999999995</v>
      </c>
      <c r="S2921" s="171" t="s">
        <v>293</v>
      </c>
      <c r="T2921" s="172" t="s">
        <v>1459</v>
      </c>
      <c r="U2921" s="173" t="s">
        <v>388</v>
      </c>
      <c r="V2921" s="172" t="s">
        <v>373</v>
      </c>
      <c r="W2921" s="174" t="s">
        <v>1438</v>
      </c>
      <c r="X2921" s="175">
        <v>10</v>
      </c>
      <c r="Y2921" s="179" t="s">
        <v>366</v>
      </c>
      <c r="Z2921" s="190" t="s">
        <v>1457</v>
      </c>
      <c r="AA2921" s="190" t="s">
        <v>1458</v>
      </c>
      <c r="AB2921" s="219" t="s">
        <v>304</v>
      </c>
      <c r="AC2921" s="199" t="s">
        <v>4364</v>
      </c>
    </row>
    <row r="2922" spans="1:29" s="83" customFormat="1" ht="15.75" customHeight="1" x14ac:dyDescent="0.25">
      <c r="A2922" s="193" t="s">
        <v>240</v>
      </c>
      <c r="B2922" s="169">
        <v>5</v>
      </c>
      <c r="C2922" s="169">
        <v>3</v>
      </c>
      <c r="D2922" s="169">
        <v>4</v>
      </c>
      <c r="E2922" s="169">
        <v>2</v>
      </c>
      <c r="F2922" s="169">
        <v>7</v>
      </c>
      <c r="G2922" s="169">
        <v>0</v>
      </c>
      <c r="H2922" s="169">
        <v>6</v>
      </c>
      <c r="I2922" s="169">
        <v>3</v>
      </c>
      <c r="J2922" s="169">
        <v>5</v>
      </c>
      <c r="K2922" s="169">
        <v>10</v>
      </c>
      <c r="L2922" s="169">
        <v>12</v>
      </c>
      <c r="M2922" s="104"/>
      <c r="N2922" s="104"/>
      <c r="O2922" s="104"/>
      <c r="P2922" s="201">
        <f t="shared" si="113"/>
        <v>57</v>
      </c>
      <c r="Q2922" s="169">
        <v>2</v>
      </c>
      <c r="R2922" s="170">
        <f t="shared" si="114"/>
        <v>0.56999999999999995</v>
      </c>
      <c r="S2922" s="171" t="s">
        <v>293</v>
      </c>
      <c r="T2922" s="172" t="s">
        <v>1688</v>
      </c>
      <c r="U2922" s="173" t="s">
        <v>452</v>
      </c>
      <c r="V2922" s="172" t="s">
        <v>670</v>
      </c>
      <c r="W2922" s="174" t="s">
        <v>1546</v>
      </c>
      <c r="X2922" s="175">
        <v>10</v>
      </c>
      <c r="Y2922" s="179" t="s">
        <v>463</v>
      </c>
      <c r="Z2922" s="190" t="s">
        <v>330</v>
      </c>
      <c r="AA2922" s="190" t="s">
        <v>787</v>
      </c>
      <c r="AB2922" s="219" t="s">
        <v>391</v>
      </c>
      <c r="AC2922" s="199" t="s">
        <v>4364</v>
      </c>
    </row>
    <row r="2923" spans="1:29" s="83" customFormat="1" ht="15.75" customHeight="1" x14ac:dyDescent="0.25">
      <c r="A2923" s="193" t="s">
        <v>260</v>
      </c>
      <c r="B2923" s="169">
        <v>1</v>
      </c>
      <c r="C2923" s="169">
        <v>2</v>
      </c>
      <c r="D2923" s="169">
        <v>0</v>
      </c>
      <c r="E2923" s="169">
        <v>3</v>
      </c>
      <c r="F2923" s="169">
        <v>3</v>
      </c>
      <c r="G2923" s="169">
        <v>0</v>
      </c>
      <c r="H2923" s="169">
        <v>7</v>
      </c>
      <c r="I2923" s="169">
        <v>6</v>
      </c>
      <c r="J2923" s="169">
        <v>5</v>
      </c>
      <c r="K2923" s="169">
        <v>8</v>
      </c>
      <c r="L2923" s="169">
        <v>20</v>
      </c>
      <c r="M2923" s="104"/>
      <c r="N2923" s="104"/>
      <c r="O2923" s="104"/>
      <c r="P2923" s="201">
        <f t="shared" si="113"/>
        <v>55</v>
      </c>
      <c r="Q2923" s="169">
        <v>3</v>
      </c>
      <c r="R2923" s="170">
        <f t="shared" si="114"/>
        <v>0.55000000000000004</v>
      </c>
      <c r="S2923" s="171" t="s">
        <v>293</v>
      </c>
      <c r="T2923" s="172" t="s">
        <v>3832</v>
      </c>
      <c r="U2923" s="173" t="s">
        <v>334</v>
      </c>
      <c r="V2923" s="172" t="s">
        <v>572</v>
      </c>
      <c r="W2923" s="174" t="s">
        <v>3808</v>
      </c>
      <c r="X2923" s="175">
        <v>10</v>
      </c>
      <c r="Y2923" s="179" t="s">
        <v>2010</v>
      </c>
      <c r="Z2923" s="190" t="s">
        <v>2663</v>
      </c>
      <c r="AA2923" s="190" t="s">
        <v>608</v>
      </c>
      <c r="AB2923" s="219" t="s">
        <v>312</v>
      </c>
      <c r="AC2923" s="199" t="s">
        <v>4364</v>
      </c>
    </row>
    <row r="2924" spans="1:29" s="83" customFormat="1" ht="15.75" customHeight="1" x14ac:dyDescent="0.25">
      <c r="A2924" s="193" t="s">
        <v>240</v>
      </c>
      <c r="B2924" s="169">
        <v>5</v>
      </c>
      <c r="C2924" s="169">
        <v>2</v>
      </c>
      <c r="D2924" s="169">
        <v>2</v>
      </c>
      <c r="E2924" s="169">
        <v>3</v>
      </c>
      <c r="F2924" s="169">
        <v>9</v>
      </c>
      <c r="G2924" s="169">
        <v>6</v>
      </c>
      <c r="H2924" s="169">
        <v>8</v>
      </c>
      <c r="I2924" s="169">
        <v>4</v>
      </c>
      <c r="J2924" s="169">
        <v>7</v>
      </c>
      <c r="K2924" s="169">
        <v>8</v>
      </c>
      <c r="L2924" s="169">
        <v>0</v>
      </c>
      <c r="M2924" s="104"/>
      <c r="N2924" s="104"/>
      <c r="O2924" s="104"/>
      <c r="P2924" s="201">
        <f t="shared" si="113"/>
        <v>54</v>
      </c>
      <c r="Q2924" s="169">
        <v>2</v>
      </c>
      <c r="R2924" s="170">
        <f t="shared" si="114"/>
        <v>0.54</v>
      </c>
      <c r="S2924" s="171" t="s">
        <v>293</v>
      </c>
      <c r="T2924" s="172" t="s">
        <v>1187</v>
      </c>
      <c r="U2924" s="173" t="s">
        <v>1078</v>
      </c>
      <c r="V2924" s="172" t="s">
        <v>373</v>
      </c>
      <c r="W2924" s="174" t="s">
        <v>1122</v>
      </c>
      <c r="X2924" s="175">
        <v>10</v>
      </c>
      <c r="Y2924" s="179"/>
      <c r="Z2924" s="190" t="s">
        <v>1130</v>
      </c>
      <c r="AA2924" s="190" t="s">
        <v>1131</v>
      </c>
      <c r="AB2924" s="219" t="s">
        <v>1132</v>
      </c>
      <c r="AC2924" s="199" t="s">
        <v>4364</v>
      </c>
    </row>
    <row r="2925" spans="1:29" s="83" customFormat="1" ht="15.75" customHeight="1" x14ac:dyDescent="0.25">
      <c r="A2925" s="193" t="s">
        <v>243</v>
      </c>
      <c r="B2925" s="169">
        <v>5</v>
      </c>
      <c r="C2925" s="169">
        <v>5</v>
      </c>
      <c r="D2925" s="169">
        <v>4</v>
      </c>
      <c r="E2925" s="169">
        <v>6</v>
      </c>
      <c r="F2925" s="169">
        <v>4</v>
      </c>
      <c r="G2925" s="169">
        <v>6</v>
      </c>
      <c r="H2925" s="169">
        <v>4</v>
      </c>
      <c r="I2925" s="169">
        <v>3</v>
      </c>
      <c r="J2925" s="169">
        <v>7</v>
      </c>
      <c r="K2925" s="169">
        <v>10</v>
      </c>
      <c r="L2925" s="169">
        <v>0</v>
      </c>
      <c r="M2925" s="104"/>
      <c r="N2925" s="104"/>
      <c r="O2925" s="104"/>
      <c r="P2925" s="201">
        <f t="shared" si="113"/>
        <v>54</v>
      </c>
      <c r="Q2925" s="169">
        <v>3</v>
      </c>
      <c r="R2925" s="170">
        <f t="shared" si="114"/>
        <v>0.54</v>
      </c>
      <c r="S2925" s="171" t="s">
        <v>293</v>
      </c>
      <c r="T2925" s="172" t="s">
        <v>1460</v>
      </c>
      <c r="U2925" s="173" t="s">
        <v>1461</v>
      </c>
      <c r="V2925" s="172" t="s">
        <v>518</v>
      </c>
      <c r="W2925" s="174" t="s">
        <v>1438</v>
      </c>
      <c r="X2925" s="175">
        <v>10</v>
      </c>
      <c r="Y2925" s="179" t="s">
        <v>463</v>
      </c>
      <c r="Z2925" s="190" t="s">
        <v>1457</v>
      </c>
      <c r="AA2925" s="190" t="s">
        <v>1458</v>
      </c>
      <c r="AB2925" s="219" t="s">
        <v>304</v>
      </c>
      <c r="AC2925" s="199" t="s">
        <v>4364</v>
      </c>
    </row>
    <row r="2926" spans="1:29" s="83" customFormat="1" ht="15.75" customHeight="1" x14ac:dyDescent="0.25">
      <c r="A2926" s="193" t="s">
        <v>243</v>
      </c>
      <c r="B2926" s="169">
        <v>5</v>
      </c>
      <c r="C2926" s="169">
        <v>6</v>
      </c>
      <c r="D2926" s="169">
        <v>0</v>
      </c>
      <c r="E2926" s="169">
        <v>0</v>
      </c>
      <c r="F2926" s="169">
        <v>3</v>
      </c>
      <c r="G2926" s="169">
        <v>6</v>
      </c>
      <c r="H2926" s="169">
        <v>3</v>
      </c>
      <c r="I2926" s="169">
        <v>3</v>
      </c>
      <c r="J2926" s="169">
        <v>4</v>
      </c>
      <c r="K2926" s="169">
        <v>8</v>
      </c>
      <c r="L2926" s="169">
        <v>16</v>
      </c>
      <c r="M2926" s="104"/>
      <c r="N2926" s="104"/>
      <c r="O2926" s="104"/>
      <c r="P2926" s="201">
        <f t="shared" si="113"/>
        <v>54</v>
      </c>
      <c r="Q2926" s="169">
        <v>2</v>
      </c>
      <c r="R2926" s="170">
        <f t="shared" si="114"/>
        <v>0.54</v>
      </c>
      <c r="S2926" s="171" t="s">
        <v>293</v>
      </c>
      <c r="T2926" s="172" t="s">
        <v>3977</v>
      </c>
      <c r="U2926" s="173" t="s">
        <v>507</v>
      </c>
      <c r="V2926" s="172" t="s">
        <v>795</v>
      </c>
      <c r="W2926" s="174" t="s">
        <v>3859</v>
      </c>
      <c r="X2926" s="175">
        <v>10</v>
      </c>
      <c r="Y2926" s="179" t="s">
        <v>542</v>
      </c>
      <c r="Z2926" s="190" t="s">
        <v>3965</v>
      </c>
      <c r="AA2926" s="190" t="s">
        <v>2111</v>
      </c>
      <c r="AB2926" s="219" t="s">
        <v>855</v>
      </c>
      <c r="AC2926" s="199" t="s">
        <v>4364</v>
      </c>
    </row>
    <row r="2927" spans="1:29" s="83" customFormat="1" ht="15.75" customHeight="1" x14ac:dyDescent="0.25">
      <c r="A2927" s="193" t="s">
        <v>240</v>
      </c>
      <c r="B2927" s="169">
        <v>2</v>
      </c>
      <c r="C2927" s="169">
        <v>4</v>
      </c>
      <c r="D2927" s="169">
        <v>6</v>
      </c>
      <c r="E2927" s="169">
        <v>3</v>
      </c>
      <c r="F2927" s="169">
        <v>9</v>
      </c>
      <c r="G2927" s="169">
        <v>6</v>
      </c>
      <c r="H2927" s="169">
        <v>9</v>
      </c>
      <c r="I2927" s="169">
        <v>1</v>
      </c>
      <c r="J2927" s="169">
        <v>5</v>
      </c>
      <c r="K2927" s="169">
        <v>8</v>
      </c>
      <c r="L2927" s="169">
        <v>0</v>
      </c>
      <c r="M2927" s="104"/>
      <c r="N2927" s="104"/>
      <c r="O2927" s="104"/>
      <c r="P2927" s="201">
        <f t="shared" si="113"/>
        <v>53</v>
      </c>
      <c r="Q2927" s="169">
        <v>1</v>
      </c>
      <c r="R2927" s="170">
        <f t="shared" si="114"/>
        <v>0.53</v>
      </c>
      <c r="S2927" s="171" t="s">
        <v>292</v>
      </c>
      <c r="T2927" s="172" t="s">
        <v>1115</v>
      </c>
      <c r="U2927" s="173" t="s">
        <v>507</v>
      </c>
      <c r="V2927" s="172" t="s">
        <v>972</v>
      </c>
      <c r="W2927" s="174" t="s">
        <v>1004</v>
      </c>
      <c r="X2927" s="175">
        <v>10</v>
      </c>
      <c r="Y2927" s="179" t="s">
        <v>366</v>
      </c>
      <c r="Z2927" s="190" t="s">
        <v>1116</v>
      </c>
      <c r="AA2927" s="190" t="s">
        <v>343</v>
      </c>
      <c r="AB2927" s="219" t="s">
        <v>567</v>
      </c>
      <c r="AC2927" s="199" t="s">
        <v>4364</v>
      </c>
    </row>
    <row r="2928" spans="1:29" s="83" customFormat="1" ht="15.75" customHeight="1" x14ac:dyDescent="0.25">
      <c r="A2928" s="193" t="s">
        <v>240</v>
      </c>
      <c r="B2928" s="169">
        <v>4</v>
      </c>
      <c r="C2928" s="169">
        <v>6</v>
      </c>
      <c r="D2928" s="169">
        <v>4</v>
      </c>
      <c r="E2928" s="169">
        <v>7</v>
      </c>
      <c r="F2928" s="169">
        <v>9</v>
      </c>
      <c r="G2928" s="169">
        <v>6</v>
      </c>
      <c r="H2928" s="169">
        <v>1</v>
      </c>
      <c r="I2928" s="169">
        <v>6</v>
      </c>
      <c r="J2928" s="169">
        <v>0</v>
      </c>
      <c r="K2928" s="169">
        <v>10</v>
      </c>
      <c r="L2928" s="169">
        <v>0</v>
      </c>
      <c r="M2928" s="104"/>
      <c r="N2928" s="104"/>
      <c r="O2928" s="104"/>
      <c r="P2928" s="201">
        <f t="shared" si="113"/>
        <v>53</v>
      </c>
      <c r="Q2928" s="169">
        <v>2</v>
      </c>
      <c r="R2928" s="170">
        <f t="shared" si="114"/>
        <v>0.53</v>
      </c>
      <c r="S2928" s="171" t="s">
        <v>293</v>
      </c>
      <c r="T2928" s="172" t="s">
        <v>1542</v>
      </c>
      <c r="U2928" s="173" t="s">
        <v>452</v>
      </c>
      <c r="V2928" s="172" t="s">
        <v>397</v>
      </c>
      <c r="W2928" s="174" t="s">
        <v>1504</v>
      </c>
      <c r="X2928" s="175">
        <v>10</v>
      </c>
      <c r="Y2928" s="179" t="s">
        <v>463</v>
      </c>
      <c r="Z2928" s="190" t="s">
        <v>1344</v>
      </c>
      <c r="AA2928" s="190" t="s">
        <v>1461</v>
      </c>
      <c r="AB2928" s="219" t="s">
        <v>1136</v>
      </c>
      <c r="AC2928" s="199" t="s">
        <v>4364</v>
      </c>
    </row>
    <row r="2929" spans="1:1024" s="83" customFormat="1" ht="15.75" customHeight="1" x14ac:dyDescent="0.25">
      <c r="A2929" s="193" t="s">
        <v>240</v>
      </c>
      <c r="B2929" s="169">
        <v>3</v>
      </c>
      <c r="C2929" s="169">
        <v>4</v>
      </c>
      <c r="D2929" s="169">
        <v>2</v>
      </c>
      <c r="E2929" s="169">
        <v>0</v>
      </c>
      <c r="F2929" s="169">
        <v>0</v>
      </c>
      <c r="G2929" s="169">
        <v>6</v>
      </c>
      <c r="H2929" s="169">
        <v>4</v>
      </c>
      <c r="I2929" s="169">
        <v>4</v>
      </c>
      <c r="J2929" s="169">
        <v>0</v>
      </c>
      <c r="K2929" s="169">
        <v>10</v>
      </c>
      <c r="L2929" s="169">
        <v>20</v>
      </c>
      <c r="M2929" s="104"/>
      <c r="N2929" s="104"/>
      <c r="O2929" s="104"/>
      <c r="P2929" s="201">
        <f t="shared" si="113"/>
        <v>53</v>
      </c>
      <c r="Q2929" s="169">
        <v>8</v>
      </c>
      <c r="R2929" s="170">
        <f t="shared" si="114"/>
        <v>0.53</v>
      </c>
      <c r="S2929" s="171" t="s">
        <v>293</v>
      </c>
      <c r="T2929" s="172" t="s">
        <v>585</v>
      </c>
      <c r="U2929" s="173" t="s">
        <v>586</v>
      </c>
      <c r="V2929" s="172" t="s">
        <v>349</v>
      </c>
      <c r="W2929" s="174" t="s">
        <v>948</v>
      </c>
      <c r="X2929" s="175">
        <v>10</v>
      </c>
      <c r="Y2929" s="179" t="s">
        <v>614</v>
      </c>
      <c r="Z2929" s="190" t="s">
        <v>584</v>
      </c>
      <c r="AA2929" s="190" t="s">
        <v>351</v>
      </c>
      <c r="AB2929" s="219" t="s">
        <v>397</v>
      </c>
      <c r="AC2929" s="199" t="s">
        <v>4364</v>
      </c>
    </row>
    <row r="2930" spans="1:1024" s="83" customFormat="1" ht="15.75" customHeight="1" x14ac:dyDescent="0.25">
      <c r="A2930" s="193" t="s">
        <v>258</v>
      </c>
      <c r="B2930" s="169">
        <v>4</v>
      </c>
      <c r="C2930" s="169">
        <v>8</v>
      </c>
      <c r="D2930" s="169">
        <v>2</v>
      </c>
      <c r="E2930" s="169">
        <v>6</v>
      </c>
      <c r="F2930" s="169">
        <v>0</v>
      </c>
      <c r="G2930" s="169">
        <v>0</v>
      </c>
      <c r="H2930" s="169">
        <v>5</v>
      </c>
      <c r="I2930" s="169">
        <v>4</v>
      </c>
      <c r="J2930" s="169">
        <v>8</v>
      </c>
      <c r="K2930" s="169">
        <v>2</v>
      </c>
      <c r="L2930" s="169">
        <v>14</v>
      </c>
      <c r="M2930" s="104"/>
      <c r="N2930" s="104"/>
      <c r="O2930" s="104"/>
      <c r="P2930" s="201">
        <f t="shared" si="113"/>
        <v>53</v>
      </c>
      <c r="Q2930" s="169">
        <v>4</v>
      </c>
      <c r="R2930" s="170">
        <f t="shared" si="114"/>
        <v>0.53</v>
      </c>
      <c r="S2930" s="171" t="s">
        <v>294</v>
      </c>
      <c r="T2930" s="172" t="s">
        <v>3602</v>
      </c>
      <c r="U2930" s="173" t="s">
        <v>483</v>
      </c>
      <c r="V2930" s="172" t="s">
        <v>609</v>
      </c>
      <c r="W2930" s="189" t="s">
        <v>4370</v>
      </c>
      <c r="X2930" s="175">
        <v>10</v>
      </c>
      <c r="Y2930" s="179" t="s">
        <v>2364</v>
      </c>
      <c r="Z2930" s="190" t="s">
        <v>3576</v>
      </c>
      <c r="AA2930" s="190" t="s">
        <v>541</v>
      </c>
      <c r="AB2930" s="219" t="s">
        <v>3577</v>
      </c>
      <c r="AC2930" s="199" t="s">
        <v>4364</v>
      </c>
    </row>
    <row r="2931" spans="1:1024" s="83" customFormat="1" ht="15.75" customHeight="1" x14ac:dyDescent="0.25">
      <c r="A2931" s="193" t="s">
        <v>239</v>
      </c>
      <c r="B2931" s="169">
        <v>3</v>
      </c>
      <c r="C2931" s="169">
        <v>4</v>
      </c>
      <c r="D2931" s="169">
        <v>6</v>
      </c>
      <c r="E2931" s="169">
        <v>9</v>
      </c>
      <c r="F2931" s="169">
        <v>9</v>
      </c>
      <c r="G2931" s="169">
        <v>6</v>
      </c>
      <c r="H2931" s="169">
        <v>5</v>
      </c>
      <c r="I2931" s="169">
        <v>1</v>
      </c>
      <c r="J2931" s="169">
        <v>1</v>
      </c>
      <c r="K2931" s="169">
        <v>6</v>
      </c>
      <c r="L2931" s="169">
        <v>2</v>
      </c>
      <c r="M2931" s="104"/>
      <c r="N2931" s="104"/>
      <c r="O2931" s="104"/>
      <c r="P2931" s="201">
        <f t="shared" si="113"/>
        <v>52</v>
      </c>
      <c r="Q2931" s="169">
        <v>2</v>
      </c>
      <c r="R2931" s="170">
        <f t="shared" si="114"/>
        <v>0.52</v>
      </c>
      <c r="S2931" s="171" t="s">
        <v>293</v>
      </c>
      <c r="T2931" s="172" t="s">
        <v>1117</v>
      </c>
      <c r="U2931" s="173" t="s">
        <v>354</v>
      </c>
      <c r="V2931" s="172" t="s">
        <v>490</v>
      </c>
      <c r="W2931" s="174" t="s">
        <v>1004</v>
      </c>
      <c r="X2931" s="175">
        <v>10</v>
      </c>
      <c r="Y2931" s="179" t="s">
        <v>366</v>
      </c>
      <c r="Z2931" s="190" t="s">
        <v>1005</v>
      </c>
      <c r="AA2931" s="190" t="s">
        <v>343</v>
      </c>
      <c r="AB2931" s="219" t="s">
        <v>567</v>
      </c>
      <c r="AC2931" s="199" t="s">
        <v>4364</v>
      </c>
    </row>
    <row r="2932" spans="1:1024" s="83" customFormat="1" ht="15.75" customHeight="1" x14ac:dyDescent="0.25">
      <c r="A2932" s="193" t="s">
        <v>254</v>
      </c>
      <c r="B2932" s="169">
        <v>4</v>
      </c>
      <c r="C2932" s="169">
        <v>5</v>
      </c>
      <c r="D2932" s="169">
        <v>2</v>
      </c>
      <c r="E2932" s="169">
        <v>6</v>
      </c>
      <c r="F2932" s="169">
        <v>3</v>
      </c>
      <c r="G2932" s="169">
        <v>0</v>
      </c>
      <c r="H2932" s="169">
        <v>6</v>
      </c>
      <c r="I2932" s="169">
        <v>1</v>
      </c>
      <c r="J2932" s="169">
        <v>4</v>
      </c>
      <c r="K2932" s="169">
        <v>5</v>
      </c>
      <c r="L2932" s="169">
        <v>16</v>
      </c>
      <c r="M2932" s="104"/>
      <c r="N2932" s="104"/>
      <c r="O2932" s="104"/>
      <c r="P2932" s="201">
        <f t="shared" si="113"/>
        <v>52</v>
      </c>
      <c r="Q2932" s="169">
        <v>4</v>
      </c>
      <c r="R2932" s="170">
        <f t="shared" si="114"/>
        <v>0.52</v>
      </c>
      <c r="S2932" s="171" t="s">
        <v>293</v>
      </c>
      <c r="T2932" s="172" t="s">
        <v>3833</v>
      </c>
      <c r="U2932" s="173" t="s">
        <v>471</v>
      </c>
      <c r="V2932" s="172" t="s">
        <v>355</v>
      </c>
      <c r="W2932" s="174" t="s">
        <v>3808</v>
      </c>
      <c r="X2932" s="175">
        <v>10</v>
      </c>
      <c r="Y2932" s="179" t="s">
        <v>2010</v>
      </c>
      <c r="Z2932" s="190" t="s">
        <v>2663</v>
      </c>
      <c r="AA2932" s="190" t="s">
        <v>608</v>
      </c>
      <c r="AB2932" s="219" t="s">
        <v>312</v>
      </c>
      <c r="AC2932" s="199" t="s">
        <v>4364</v>
      </c>
    </row>
    <row r="2933" spans="1:1024" s="83" customFormat="1" ht="15.75" customHeight="1" x14ac:dyDescent="0.25">
      <c r="A2933" s="193" t="s">
        <v>253</v>
      </c>
      <c r="B2933" s="169">
        <v>5</v>
      </c>
      <c r="C2933" s="169">
        <v>4</v>
      </c>
      <c r="D2933" s="169">
        <v>6</v>
      </c>
      <c r="E2933" s="169">
        <v>9</v>
      </c>
      <c r="F2933" s="169">
        <v>1</v>
      </c>
      <c r="G2933" s="169">
        <v>0</v>
      </c>
      <c r="H2933" s="169">
        <v>7</v>
      </c>
      <c r="I2933" s="169">
        <v>2</v>
      </c>
      <c r="J2933" s="169">
        <v>6</v>
      </c>
      <c r="K2933" s="169">
        <v>2</v>
      </c>
      <c r="L2933" s="169">
        <v>10</v>
      </c>
      <c r="M2933" s="104"/>
      <c r="N2933" s="104"/>
      <c r="O2933" s="104"/>
      <c r="P2933" s="201">
        <f t="shared" si="113"/>
        <v>52</v>
      </c>
      <c r="Q2933" s="169">
        <v>5</v>
      </c>
      <c r="R2933" s="170">
        <f t="shared" si="114"/>
        <v>0.52</v>
      </c>
      <c r="S2933" s="171" t="s">
        <v>294</v>
      </c>
      <c r="T2933" s="172" t="s">
        <v>2171</v>
      </c>
      <c r="U2933" s="173" t="s">
        <v>556</v>
      </c>
      <c r="V2933" s="172" t="s">
        <v>344</v>
      </c>
      <c r="W2933" s="189" t="s">
        <v>4370</v>
      </c>
      <c r="X2933" s="175">
        <v>10</v>
      </c>
      <c r="Y2933" s="179" t="s">
        <v>2364</v>
      </c>
      <c r="Z2933" s="190" t="s">
        <v>3576</v>
      </c>
      <c r="AA2933" s="190" t="s">
        <v>541</v>
      </c>
      <c r="AB2933" s="219" t="s">
        <v>3577</v>
      </c>
      <c r="AC2933" s="199" t="s">
        <v>4364</v>
      </c>
    </row>
    <row r="2934" spans="1:1024" s="83" customFormat="1" ht="15.75" customHeight="1" x14ac:dyDescent="0.25">
      <c r="A2934" s="193" t="s">
        <v>241</v>
      </c>
      <c r="B2934" s="169">
        <v>3</v>
      </c>
      <c r="C2934" s="169">
        <v>4</v>
      </c>
      <c r="D2934" s="169">
        <v>0</v>
      </c>
      <c r="E2934" s="169">
        <v>6</v>
      </c>
      <c r="F2934" s="169">
        <v>0</v>
      </c>
      <c r="G2934" s="169">
        <v>3</v>
      </c>
      <c r="H2934" s="169">
        <v>3</v>
      </c>
      <c r="I2934" s="169">
        <v>3</v>
      </c>
      <c r="J2934" s="169">
        <v>8</v>
      </c>
      <c r="K2934" s="169">
        <v>2</v>
      </c>
      <c r="L2934" s="169">
        <v>20</v>
      </c>
      <c r="M2934" s="104"/>
      <c r="N2934" s="104"/>
      <c r="O2934" s="104"/>
      <c r="P2934" s="201">
        <f t="shared" si="113"/>
        <v>52</v>
      </c>
      <c r="Q2934" s="169">
        <v>3</v>
      </c>
      <c r="R2934" s="170">
        <f t="shared" si="114"/>
        <v>0.52</v>
      </c>
      <c r="S2934" s="171" t="s">
        <v>293</v>
      </c>
      <c r="T2934" s="172" t="s">
        <v>3978</v>
      </c>
      <c r="U2934" s="173" t="s">
        <v>800</v>
      </c>
      <c r="V2934" s="172" t="s">
        <v>355</v>
      </c>
      <c r="W2934" s="174" t="s">
        <v>3859</v>
      </c>
      <c r="X2934" s="175">
        <v>10</v>
      </c>
      <c r="Y2934" s="179" t="s">
        <v>542</v>
      </c>
      <c r="Z2934" s="190" t="s">
        <v>3965</v>
      </c>
      <c r="AA2934" s="190" t="s">
        <v>2111</v>
      </c>
      <c r="AB2934" s="219" t="s">
        <v>855</v>
      </c>
      <c r="AC2934" s="199" t="s">
        <v>4364</v>
      </c>
    </row>
    <row r="2935" spans="1:1024" s="83" customFormat="1" ht="15.75" customHeight="1" x14ac:dyDescent="0.25">
      <c r="A2935" s="193" t="s">
        <v>242</v>
      </c>
      <c r="B2935" s="169">
        <v>4</v>
      </c>
      <c r="C2935" s="169">
        <v>7</v>
      </c>
      <c r="D2935" s="169">
        <v>4</v>
      </c>
      <c r="E2935" s="169">
        <v>0</v>
      </c>
      <c r="F2935" s="169">
        <v>8</v>
      </c>
      <c r="G2935" s="169">
        <v>3</v>
      </c>
      <c r="H2935" s="169">
        <v>9</v>
      </c>
      <c r="I2935" s="169">
        <v>2</v>
      </c>
      <c r="J2935" s="169">
        <v>3</v>
      </c>
      <c r="K2935" s="169">
        <v>2</v>
      </c>
      <c r="L2935" s="169">
        <v>10</v>
      </c>
      <c r="M2935" s="104"/>
      <c r="N2935" s="104"/>
      <c r="O2935" s="104"/>
      <c r="P2935" s="201">
        <f t="shared" si="113"/>
        <v>52</v>
      </c>
      <c r="Q2935" s="169">
        <v>2</v>
      </c>
      <c r="R2935" s="170">
        <f t="shared" si="114"/>
        <v>0.52</v>
      </c>
      <c r="S2935" s="171" t="s">
        <v>293</v>
      </c>
      <c r="T2935" s="172" t="s">
        <v>2443</v>
      </c>
      <c r="U2935" s="173" t="s">
        <v>2444</v>
      </c>
      <c r="V2935" s="172" t="s">
        <v>307</v>
      </c>
      <c r="W2935" s="174" t="s">
        <v>2284</v>
      </c>
      <c r="X2935" s="175">
        <v>10</v>
      </c>
      <c r="Y2935" s="179" t="s">
        <v>463</v>
      </c>
      <c r="Z2935" s="190" t="s">
        <v>1625</v>
      </c>
      <c r="AA2935" s="190" t="s">
        <v>747</v>
      </c>
      <c r="AB2935" s="219" t="s">
        <v>2442</v>
      </c>
      <c r="AC2935" s="199" t="s">
        <v>4364</v>
      </c>
      <c r="AD2935" s="84"/>
      <c r="AE2935" s="84"/>
      <c r="AF2935" s="84"/>
      <c r="AG2935" s="84"/>
      <c r="AH2935" s="84"/>
      <c r="AI2935" s="84"/>
      <c r="AJ2935" s="84"/>
      <c r="AK2935" s="84"/>
      <c r="AL2935" s="84"/>
      <c r="AM2935" s="84"/>
      <c r="AN2935" s="84"/>
      <c r="AO2935" s="84"/>
      <c r="AP2935" s="84"/>
      <c r="AQ2935" s="84"/>
      <c r="AR2935" s="84"/>
      <c r="AS2935" s="84"/>
      <c r="AT2935" s="84"/>
      <c r="AU2935" s="84"/>
      <c r="AV2935" s="84"/>
      <c r="AW2935" s="84"/>
      <c r="AX2935" s="84"/>
      <c r="AY2935" s="84"/>
      <c r="AZ2935" s="84"/>
      <c r="BA2935" s="84"/>
      <c r="BB2935" s="84"/>
      <c r="BC2935" s="84"/>
      <c r="BD2935" s="84"/>
      <c r="BE2935" s="84"/>
      <c r="BF2935" s="84"/>
      <c r="BG2935" s="84"/>
      <c r="BH2935" s="84"/>
      <c r="BI2935" s="84"/>
      <c r="BJ2935" s="84"/>
      <c r="BK2935" s="84"/>
      <c r="BL2935" s="84"/>
      <c r="BM2935" s="84"/>
      <c r="BN2935" s="84"/>
      <c r="BO2935" s="84"/>
      <c r="BP2935" s="84"/>
      <c r="BQ2935" s="84"/>
      <c r="BR2935" s="84"/>
      <c r="BS2935" s="84"/>
      <c r="BT2935" s="84"/>
      <c r="BU2935" s="84"/>
      <c r="BV2935" s="84"/>
      <c r="BW2935" s="84"/>
      <c r="BX2935" s="84"/>
      <c r="BY2935" s="84"/>
      <c r="BZ2935" s="84"/>
      <c r="CA2935" s="84"/>
      <c r="CB2935" s="84"/>
      <c r="CC2935" s="84"/>
      <c r="CD2935" s="84"/>
      <c r="CE2935" s="84"/>
      <c r="CF2935" s="84"/>
      <c r="CG2935" s="84"/>
      <c r="CH2935" s="84"/>
      <c r="CI2935" s="84"/>
      <c r="CJ2935" s="84"/>
      <c r="CK2935" s="84"/>
      <c r="CL2935" s="84"/>
      <c r="CM2935" s="84"/>
      <c r="CN2935" s="84"/>
      <c r="CO2935" s="84"/>
      <c r="CP2935" s="84"/>
      <c r="CQ2935" s="84"/>
      <c r="CR2935" s="84"/>
      <c r="CS2935" s="84"/>
      <c r="CT2935" s="84"/>
      <c r="CU2935" s="84"/>
      <c r="CV2935" s="84"/>
      <c r="CW2935" s="84"/>
      <c r="CX2935" s="84"/>
      <c r="CY2935" s="84"/>
      <c r="CZ2935" s="84"/>
      <c r="DA2935" s="84"/>
      <c r="DB2935" s="84"/>
      <c r="DC2935" s="84"/>
      <c r="DD2935" s="84"/>
      <c r="DE2935" s="84"/>
      <c r="DF2935" s="84"/>
      <c r="DG2935" s="84"/>
      <c r="DH2935" s="84"/>
      <c r="DI2935" s="84"/>
      <c r="DJ2935" s="84"/>
      <c r="DK2935" s="84"/>
      <c r="DL2935" s="84"/>
      <c r="DM2935" s="84"/>
      <c r="DN2935" s="84"/>
      <c r="DO2935" s="84"/>
      <c r="DP2935" s="84"/>
      <c r="DQ2935" s="84"/>
      <c r="DR2935" s="84"/>
      <c r="DS2935" s="84"/>
      <c r="DT2935" s="84"/>
      <c r="DU2935" s="84"/>
      <c r="DV2935" s="84"/>
      <c r="DW2935" s="84"/>
      <c r="DX2935" s="84"/>
      <c r="DY2935" s="84"/>
      <c r="DZ2935" s="84"/>
      <c r="EA2935" s="84"/>
      <c r="EB2935" s="84"/>
      <c r="EC2935" s="84"/>
      <c r="ED2935" s="84"/>
      <c r="EE2935" s="84"/>
      <c r="EF2935" s="84"/>
      <c r="EG2935" s="84"/>
      <c r="EH2935" s="84"/>
      <c r="EI2935" s="84"/>
      <c r="EJ2935" s="84"/>
      <c r="EK2935" s="84"/>
      <c r="EL2935" s="84"/>
      <c r="EM2935" s="84"/>
      <c r="EN2935" s="84"/>
      <c r="EO2935" s="84"/>
      <c r="EP2935" s="84"/>
      <c r="EQ2935" s="84"/>
      <c r="ER2935" s="84"/>
      <c r="ES2935" s="84"/>
      <c r="ET2935" s="84"/>
      <c r="EU2935" s="84"/>
      <c r="EV2935" s="84"/>
      <c r="EW2935" s="84"/>
      <c r="EX2935" s="84"/>
      <c r="EY2935" s="84"/>
      <c r="EZ2935" s="84"/>
      <c r="FA2935" s="84"/>
      <c r="FB2935" s="84"/>
      <c r="FC2935" s="84"/>
      <c r="FD2935" s="84"/>
      <c r="FE2935" s="84"/>
      <c r="FF2935" s="84"/>
      <c r="FG2935" s="84"/>
      <c r="FH2935" s="84"/>
      <c r="FI2935" s="84"/>
      <c r="FJ2935" s="84"/>
      <c r="FK2935" s="84"/>
      <c r="FL2935" s="84"/>
      <c r="FM2935" s="84"/>
      <c r="FN2935" s="84"/>
      <c r="FO2935" s="84"/>
      <c r="FP2935" s="84"/>
      <c r="FQ2935" s="84"/>
      <c r="FR2935" s="84"/>
      <c r="FS2935" s="84"/>
      <c r="FT2935" s="84"/>
      <c r="FU2935" s="84"/>
      <c r="FV2935" s="84"/>
      <c r="FW2935" s="84"/>
      <c r="FX2935" s="84"/>
      <c r="FY2935" s="84"/>
      <c r="FZ2935" s="84"/>
      <c r="GA2935" s="84"/>
      <c r="GB2935" s="84"/>
      <c r="GC2935" s="84"/>
      <c r="GD2935" s="84"/>
      <c r="GE2935" s="84"/>
      <c r="GF2935" s="84"/>
      <c r="GG2935" s="84"/>
      <c r="GH2935" s="84"/>
      <c r="GI2935" s="84"/>
      <c r="GJ2935" s="84"/>
      <c r="GK2935" s="84"/>
      <c r="GL2935" s="84"/>
      <c r="GM2935" s="84"/>
      <c r="GN2935" s="84"/>
      <c r="GO2935" s="84"/>
      <c r="GP2935" s="84"/>
      <c r="GQ2935" s="84"/>
      <c r="GR2935" s="84"/>
      <c r="GS2935" s="84"/>
      <c r="GT2935" s="84"/>
      <c r="GU2935" s="84"/>
      <c r="GV2935" s="84"/>
      <c r="GW2935" s="84"/>
      <c r="GX2935" s="84"/>
      <c r="GY2935" s="84"/>
      <c r="GZ2935" s="84"/>
      <c r="HA2935" s="84"/>
      <c r="HB2935" s="84"/>
      <c r="HC2935" s="84"/>
      <c r="HD2935" s="84"/>
      <c r="HE2935" s="84"/>
      <c r="HF2935" s="84"/>
      <c r="HG2935" s="84"/>
      <c r="HH2935" s="84"/>
      <c r="HI2935" s="84"/>
      <c r="HJ2935" s="84"/>
      <c r="HK2935" s="84"/>
      <c r="HL2935" s="84"/>
      <c r="HM2935" s="84"/>
      <c r="HN2935" s="84"/>
      <c r="HO2935" s="84"/>
      <c r="HP2935" s="84"/>
      <c r="HQ2935" s="84"/>
      <c r="HR2935" s="84"/>
      <c r="HS2935" s="84"/>
      <c r="HT2935" s="84"/>
      <c r="HU2935" s="84"/>
      <c r="HV2935" s="84"/>
      <c r="HW2935" s="84"/>
      <c r="HX2935" s="84"/>
      <c r="HY2935" s="84"/>
      <c r="HZ2935" s="84"/>
      <c r="IA2935" s="84"/>
      <c r="IB2935" s="84"/>
      <c r="IC2935" s="84"/>
      <c r="ID2935" s="84"/>
      <c r="IE2935" s="84"/>
      <c r="IF2935" s="84"/>
      <c r="IG2935" s="84"/>
      <c r="IH2935" s="84"/>
      <c r="II2935" s="84"/>
      <c r="IJ2935" s="84"/>
      <c r="IK2935" s="84"/>
      <c r="IL2935" s="84"/>
      <c r="IM2935" s="84"/>
      <c r="IN2935" s="84"/>
      <c r="IO2935" s="84"/>
      <c r="IP2935" s="84"/>
      <c r="IQ2935" s="84"/>
      <c r="IR2935" s="84"/>
      <c r="IS2935" s="84"/>
      <c r="IT2935" s="84"/>
      <c r="IU2935" s="84"/>
      <c r="IV2935" s="84"/>
      <c r="IW2935" s="84"/>
      <c r="IX2935" s="84"/>
      <c r="IY2935" s="84"/>
      <c r="IZ2935" s="84"/>
      <c r="JA2935" s="84"/>
      <c r="JB2935" s="84"/>
      <c r="JC2935" s="84"/>
      <c r="JD2935" s="84"/>
      <c r="JE2935" s="84"/>
      <c r="JF2935" s="84"/>
      <c r="JG2935" s="84"/>
      <c r="JH2935" s="84"/>
      <c r="JI2935" s="84"/>
      <c r="JJ2935" s="84"/>
      <c r="JK2935" s="84"/>
      <c r="JL2935" s="84"/>
      <c r="JM2935" s="84"/>
      <c r="JN2935" s="84"/>
      <c r="JO2935" s="84"/>
      <c r="JP2935" s="84"/>
      <c r="JQ2935" s="84"/>
      <c r="JR2935" s="84"/>
      <c r="JS2935" s="84"/>
      <c r="JT2935" s="84"/>
      <c r="JU2935" s="84"/>
      <c r="JV2935" s="84"/>
      <c r="JW2935" s="84"/>
      <c r="JX2935" s="84"/>
      <c r="JY2935" s="84"/>
      <c r="JZ2935" s="84"/>
      <c r="KA2935" s="84"/>
      <c r="KB2935" s="84"/>
      <c r="KC2935" s="84"/>
      <c r="KD2935" s="84"/>
      <c r="KE2935" s="84"/>
      <c r="KF2935" s="84"/>
      <c r="KG2935" s="84"/>
      <c r="KH2935" s="84"/>
      <c r="KI2935" s="84"/>
      <c r="KJ2935" s="84"/>
      <c r="KK2935" s="84"/>
      <c r="KL2935" s="84"/>
      <c r="KM2935" s="84"/>
      <c r="KN2935" s="84"/>
      <c r="KO2935" s="84"/>
      <c r="KP2935" s="84"/>
      <c r="KQ2935" s="84"/>
      <c r="KR2935" s="84"/>
      <c r="KS2935" s="84"/>
      <c r="KT2935" s="84"/>
      <c r="KU2935" s="84"/>
      <c r="KV2935" s="84"/>
      <c r="KW2935" s="84"/>
      <c r="KX2935" s="84"/>
      <c r="KY2935" s="84"/>
      <c r="KZ2935" s="84"/>
      <c r="LA2935" s="84"/>
      <c r="LB2935" s="84"/>
      <c r="LC2935" s="84"/>
      <c r="LD2935" s="84"/>
      <c r="LE2935" s="84"/>
      <c r="LF2935" s="84"/>
      <c r="LG2935" s="84"/>
      <c r="LH2935" s="84"/>
      <c r="LI2935" s="84"/>
      <c r="LJ2935" s="84"/>
      <c r="LK2935" s="84"/>
      <c r="LL2935" s="84"/>
      <c r="LM2935" s="84"/>
      <c r="LN2935" s="84"/>
      <c r="LO2935" s="84"/>
      <c r="LP2935" s="84"/>
      <c r="LQ2935" s="84"/>
      <c r="LR2935" s="84"/>
      <c r="LS2935" s="84"/>
      <c r="LT2935" s="84"/>
      <c r="LU2935" s="84"/>
      <c r="LV2935" s="84"/>
      <c r="LW2935" s="84"/>
      <c r="LX2935" s="84"/>
      <c r="LY2935" s="84"/>
      <c r="LZ2935" s="84"/>
      <c r="MA2935" s="84"/>
      <c r="MB2935" s="84"/>
      <c r="MC2935" s="84"/>
      <c r="MD2935" s="84"/>
      <c r="ME2935" s="84"/>
      <c r="MF2935" s="84"/>
      <c r="MG2935" s="84"/>
      <c r="MH2935" s="84"/>
      <c r="MI2935" s="84"/>
      <c r="MJ2935" s="84"/>
      <c r="MK2935" s="84"/>
      <c r="ML2935" s="84"/>
      <c r="MM2935" s="84"/>
      <c r="MN2935" s="84"/>
      <c r="MO2935" s="84"/>
      <c r="MP2935" s="84"/>
      <c r="MQ2935" s="84"/>
      <c r="MR2935" s="84"/>
      <c r="MS2935" s="84"/>
      <c r="MT2935" s="84"/>
      <c r="MU2935" s="84"/>
      <c r="MV2935" s="84"/>
      <c r="MW2935" s="84"/>
      <c r="MX2935" s="84"/>
      <c r="MY2935" s="84"/>
      <c r="MZ2935" s="84"/>
      <c r="NA2935" s="84"/>
      <c r="NB2935" s="84"/>
      <c r="NC2935" s="84"/>
      <c r="ND2935" s="84"/>
      <c r="NE2935" s="84"/>
      <c r="NF2935" s="84"/>
      <c r="NG2935" s="84"/>
      <c r="NH2935" s="84"/>
      <c r="NI2935" s="84"/>
      <c r="NJ2935" s="84"/>
      <c r="NK2935" s="84"/>
      <c r="NL2935" s="84"/>
      <c r="NM2935" s="84"/>
      <c r="NN2935" s="84"/>
      <c r="NO2935" s="84"/>
      <c r="NP2935" s="84"/>
      <c r="NQ2935" s="84"/>
      <c r="NR2935" s="84"/>
      <c r="NS2935" s="84"/>
      <c r="NT2935" s="84"/>
      <c r="NU2935" s="84"/>
      <c r="NV2935" s="84"/>
      <c r="NW2935" s="84"/>
      <c r="NX2935" s="84"/>
      <c r="NY2935" s="84"/>
      <c r="NZ2935" s="84"/>
      <c r="OA2935" s="84"/>
      <c r="OB2935" s="84"/>
      <c r="OC2935" s="84"/>
      <c r="OD2935" s="84"/>
      <c r="OE2935" s="84"/>
      <c r="OF2935" s="84"/>
      <c r="OG2935" s="84"/>
      <c r="OH2935" s="84"/>
      <c r="OI2935" s="84"/>
      <c r="OJ2935" s="84"/>
      <c r="OK2935" s="84"/>
      <c r="OL2935" s="84"/>
      <c r="OM2935" s="84"/>
      <c r="ON2935" s="84"/>
      <c r="OO2935" s="84"/>
      <c r="OP2935" s="84"/>
      <c r="OQ2935" s="84"/>
      <c r="OR2935" s="84"/>
      <c r="OS2935" s="84"/>
      <c r="OT2935" s="84"/>
      <c r="OU2935" s="84"/>
      <c r="OV2935" s="84"/>
      <c r="OW2935" s="84"/>
      <c r="OX2935" s="84"/>
      <c r="OY2935" s="84"/>
      <c r="OZ2935" s="84"/>
      <c r="PA2935" s="84"/>
      <c r="PB2935" s="84"/>
      <c r="PC2935" s="84"/>
      <c r="PD2935" s="84"/>
      <c r="PE2935" s="84"/>
      <c r="PF2935" s="84"/>
      <c r="PG2935" s="84"/>
      <c r="PH2935" s="84"/>
      <c r="PI2935" s="84"/>
      <c r="PJ2935" s="84"/>
      <c r="PK2935" s="84"/>
      <c r="PL2935" s="84"/>
      <c r="PM2935" s="84"/>
      <c r="PN2935" s="84"/>
      <c r="PO2935" s="84"/>
      <c r="PP2935" s="84"/>
      <c r="PQ2935" s="84"/>
      <c r="PR2935" s="84"/>
      <c r="PS2935" s="84"/>
      <c r="PT2935" s="84"/>
      <c r="PU2935" s="84"/>
      <c r="PV2935" s="84"/>
      <c r="PW2935" s="84"/>
      <c r="PX2935" s="84"/>
      <c r="PY2935" s="84"/>
      <c r="PZ2935" s="84"/>
      <c r="QA2935" s="84"/>
      <c r="QB2935" s="84"/>
      <c r="QC2935" s="84"/>
      <c r="QD2935" s="84"/>
      <c r="QE2935" s="84"/>
      <c r="QF2935" s="84"/>
      <c r="QG2935" s="84"/>
      <c r="QH2935" s="84"/>
      <c r="QI2935" s="84"/>
      <c r="QJ2935" s="84"/>
      <c r="QK2935" s="84"/>
      <c r="QL2935" s="84"/>
      <c r="QM2935" s="84"/>
      <c r="QN2935" s="84"/>
      <c r="QO2935" s="84"/>
      <c r="QP2935" s="84"/>
      <c r="QQ2935" s="84"/>
      <c r="QR2935" s="84"/>
      <c r="QS2935" s="84"/>
      <c r="QT2935" s="84"/>
      <c r="QU2935" s="84"/>
      <c r="QV2935" s="84"/>
      <c r="QW2935" s="84"/>
      <c r="QX2935" s="84"/>
      <c r="QY2935" s="84"/>
      <c r="QZ2935" s="84"/>
      <c r="RA2935" s="84"/>
      <c r="RB2935" s="84"/>
      <c r="RC2935" s="84"/>
      <c r="RD2935" s="84"/>
      <c r="RE2935" s="84"/>
      <c r="RF2935" s="84"/>
      <c r="RG2935" s="84"/>
      <c r="RH2935" s="84"/>
      <c r="RI2935" s="84"/>
      <c r="RJ2935" s="84"/>
      <c r="RK2935" s="84"/>
      <c r="RL2935" s="84"/>
      <c r="RM2935" s="84"/>
      <c r="RN2935" s="84"/>
      <c r="RO2935" s="84"/>
      <c r="RP2935" s="84"/>
      <c r="RQ2935" s="84"/>
      <c r="RR2935" s="84"/>
      <c r="RS2935" s="84"/>
      <c r="RT2935" s="84"/>
      <c r="RU2935" s="84"/>
      <c r="RV2935" s="84"/>
      <c r="RW2935" s="84"/>
      <c r="RX2935" s="84"/>
      <c r="RY2935" s="84"/>
      <c r="RZ2935" s="84"/>
      <c r="SA2935" s="84"/>
      <c r="SB2935" s="84"/>
      <c r="SC2935" s="84"/>
      <c r="SD2935" s="84"/>
      <c r="SE2935" s="84"/>
      <c r="SF2935" s="84"/>
      <c r="SG2935" s="84"/>
      <c r="SH2935" s="84"/>
      <c r="SI2935" s="84"/>
      <c r="SJ2935" s="84"/>
      <c r="SK2935" s="84"/>
      <c r="SL2935" s="84"/>
      <c r="SM2935" s="84"/>
      <c r="SN2935" s="84"/>
      <c r="SO2935" s="84"/>
      <c r="SP2935" s="84"/>
      <c r="SQ2935" s="84"/>
      <c r="SR2935" s="84"/>
      <c r="SS2935" s="84"/>
      <c r="ST2935" s="84"/>
      <c r="SU2935" s="84"/>
      <c r="SV2935" s="84"/>
      <c r="SW2935" s="84"/>
      <c r="SX2935" s="84"/>
      <c r="SY2935" s="84"/>
      <c r="SZ2935" s="84"/>
      <c r="TA2935" s="84"/>
      <c r="TB2935" s="84"/>
      <c r="TC2935" s="84"/>
      <c r="TD2935" s="84"/>
      <c r="TE2935" s="84"/>
      <c r="TF2935" s="84"/>
      <c r="TG2935" s="84"/>
      <c r="TH2935" s="84"/>
      <c r="TI2935" s="84"/>
      <c r="TJ2935" s="84"/>
      <c r="TK2935" s="84"/>
      <c r="TL2935" s="84"/>
      <c r="TM2935" s="84"/>
      <c r="TN2935" s="84"/>
      <c r="TO2935" s="84"/>
      <c r="TP2935" s="84"/>
      <c r="TQ2935" s="84"/>
      <c r="TR2935" s="84"/>
      <c r="TS2935" s="84"/>
      <c r="TT2935" s="84"/>
      <c r="TU2935" s="84"/>
      <c r="TV2935" s="84"/>
      <c r="TW2935" s="84"/>
      <c r="TX2935" s="84"/>
      <c r="TY2935" s="84"/>
      <c r="TZ2935" s="84"/>
      <c r="UA2935" s="84"/>
      <c r="UB2935" s="84"/>
      <c r="UC2935" s="84"/>
      <c r="UD2935" s="84"/>
      <c r="UE2935" s="84"/>
      <c r="UF2935" s="84"/>
      <c r="UG2935" s="84"/>
      <c r="UH2935" s="84"/>
      <c r="UI2935" s="84"/>
      <c r="UJ2935" s="84"/>
      <c r="UK2935" s="84"/>
      <c r="UL2935" s="84"/>
      <c r="UM2935" s="84"/>
      <c r="UN2935" s="84"/>
      <c r="UO2935" s="84"/>
      <c r="UP2935" s="84"/>
      <c r="UQ2935" s="84"/>
      <c r="UR2935" s="84"/>
      <c r="US2935" s="84"/>
      <c r="UT2935" s="84"/>
      <c r="UU2935" s="84"/>
      <c r="UV2935" s="84"/>
      <c r="UW2935" s="84"/>
      <c r="UX2935" s="84"/>
      <c r="UY2935" s="84"/>
      <c r="UZ2935" s="84"/>
      <c r="VA2935" s="84"/>
      <c r="VB2935" s="84"/>
      <c r="VC2935" s="84"/>
      <c r="VD2935" s="84"/>
      <c r="VE2935" s="84"/>
      <c r="VF2935" s="84"/>
      <c r="VG2935" s="84"/>
      <c r="VH2935" s="84"/>
      <c r="VI2935" s="84"/>
      <c r="VJ2935" s="84"/>
      <c r="VK2935" s="84"/>
      <c r="VL2935" s="84"/>
      <c r="VM2935" s="84"/>
      <c r="VN2935" s="84"/>
      <c r="VO2935" s="84"/>
      <c r="VP2935" s="84"/>
      <c r="VQ2935" s="84"/>
      <c r="VR2935" s="84"/>
      <c r="VS2935" s="84"/>
      <c r="VT2935" s="84"/>
      <c r="VU2935" s="84"/>
      <c r="VV2935" s="84"/>
      <c r="VW2935" s="84"/>
      <c r="VX2935" s="84"/>
      <c r="VY2935" s="84"/>
      <c r="VZ2935" s="84"/>
      <c r="WA2935" s="84"/>
      <c r="WB2935" s="84"/>
      <c r="WC2935" s="84"/>
      <c r="WD2935" s="84"/>
      <c r="WE2935" s="84"/>
      <c r="WF2935" s="84"/>
      <c r="WG2935" s="84"/>
      <c r="WH2935" s="84"/>
      <c r="WI2935" s="84"/>
      <c r="WJ2935" s="84"/>
      <c r="WK2935" s="84"/>
      <c r="WL2935" s="84"/>
      <c r="WM2935" s="84"/>
      <c r="WN2935" s="84"/>
      <c r="WO2935" s="84"/>
      <c r="WP2935" s="84"/>
      <c r="WQ2935" s="84"/>
      <c r="WR2935" s="84"/>
      <c r="WS2935" s="84"/>
      <c r="WT2935" s="84"/>
      <c r="WU2935" s="84"/>
      <c r="WV2935" s="84"/>
      <c r="WW2935" s="84"/>
      <c r="WX2935" s="84"/>
      <c r="WY2935" s="84"/>
      <c r="WZ2935" s="84"/>
      <c r="XA2935" s="84"/>
      <c r="XB2935" s="84"/>
      <c r="XC2935" s="84"/>
      <c r="XD2935" s="84"/>
      <c r="XE2935" s="84"/>
      <c r="XF2935" s="84"/>
      <c r="XG2935" s="84"/>
      <c r="XH2935" s="84"/>
      <c r="XI2935" s="84"/>
      <c r="XJ2935" s="84"/>
      <c r="XK2935" s="84"/>
      <c r="XL2935" s="84"/>
      <c r="XM2935" s="84"/>
      <c r="XN2935" s="84"/>
      <c r="XO2935" s="84"/>
      <c r="XP2935" s="84"/>
      <c r="XQ2935" s="84"/>
      <c r="XR2935" s="84"/>
      <c r="XS2935" s="84"/>
      <c r="XT2935" s="84"/>
      <c r="XU2935" s="84"/>
      <c r="XV2935" s="84"/>
      <c r="XW2935" s="84"/>
      <c r="XX2935" s="84"/>
      <c r="XY2935" s="84"/>
      <c r="XZ2935" s="84"/>
      <c r="YA2935" s="84"/>
      <c r="YB2935" s="84"/>
      <c r="YC2935" s="84"/>
      <c r="YD2935" s="84"/>
      <c r="YE2935" s="84"/>
      <c r="YF2935" s="84"/>
      <c r="YG2935" s="84"/>
      <c r="YH2935" s="84"/>
      <c r="YI2935" s="84"/>
      <c r="YJ2935" s="84"/>
      <c r="YK2935" s="84"/>
      <c r="YL2935" s="84"/>
      <c r="YM2935" s="84"/>
      <c r="YN2935" s="84"/>
      <c r="YO2935" s="84"/>
      <c r="YP2935" s="84"/>
      <c r="YQ2935" s="84"/>
      <c r="YR2935" s="84"/>
      <c r="YS2935" s="84"/>
      <c r="YT2935" s="84"/>
      <c r="YU2935" s="84"/>
      <c r="YV2935" s="84"/>
      <c r="YW2935" s="84"/>
      <c r="YX2935" s="84"/>
      <c r="YY2935" s="84"/>
      <c r="YZ2935" s="84"/>
      <c r="ZA2935" s="84"/>
      <c r="ZB2935" s="84"/>
      <c r="ZC2935" s="84"/>
      <c r="ZD2935" s="84"/>
      <c r="ZE2935" s="84"/>
      <c r="ZF2935" s="84"/>
      <c r="ZG2935" s="84"/>
      <c r="ZH2935" s="84"/>
      <c r="ZI2935" s="84"/>
      <c r="ZJ2935" s="84"/>
      <c r="ZK2935" s="84"/>
      <c r="ZL2935" s="84"/>
      <c r="ZM2935" s="84"/>
      <c r="ZN2935" s="84"/>
      <c r="ZO2935" s="84"/>
      <c r="ZP2935" s="84"/>
      <c r="ZQ2935" s="84"/>
      <c r="ZR2935" s="84"/>
      <c r="ZS2935" s="84"/>
      <c r="ZT2935" s="84"/>
      <c r="ZU2935" s="84"/>
      <c r="ZV2935" s="84"/>
      <c r="ZW2935" s="84"/>
      <c r="ZX2935" s="84"/>
      <c r="ZY2935" s="84"/>
      <c r="ZZ2935" s="84"/>
      <c r="AAA2935" s="84"/>
      <c r="AAB2935" s="84"/>
      <c r="AAC2935" s="84"/>
      <c r="AAD2935" s="84"/>
      <c r="AAE2935" s="84"/>
      <c r="AAF2935" s="84"/>
      <c r="AAG2935" s="84"/>
      <c r="AAH2935" s="84"/>
      <c r="AAI2935" s="84"/>
      <c r="AAJ2935" s="84"/>
      <c r="AAK2935" s="84"/>
      <c r="AAL2935" s="84"/>
      <c r="AAM2935" s="84"/>
      <c r="AAN2935" s="84"/>
      <c r="AAO2935" s="84"/>
      <c r="AAP2935" s="84"/>
      <c r="AAQ2935" s="84"/>
      <c r="AAR2935" s="84"/>
      <c r="AAS2935" s="84"/>
      <c r="AAT2935" s="84"/>
      <c r="AAU2935" s="84"/>
      <c r="AAV2935" s="84"/>
      <c r="AAW2935" s="84"/>
      <c r="AAX2935" s="84"/>
      <c r="AAY2935" s="84"/>
      <c r="AAZ2935" s="84"/>
      <c r="ABA2935" s="84"/>
      <c r="ABB2935" s="84"/>
      <c r="ABC2935" s="84"/>
      <c r="ABD2935" s="84"/>
      <c r="ABE2935" s="84"/>
      <c r="ABF2935" s="84"/>
      <c r="ABG2935" s="84"/>
      <c r="ABH2935" s="84"/>
      <c r="ABI2935" s="84"/>
      <c r="ABJ2935" s="84"/>
      <c r="ABK2935" s="84"/>
      <c r="ABL2935" s="84"/>
      <c r="ABM2935" s="84"/>
      <c r="ABN2935" s="84"/>
      <c r="ABO2935" s="84"/>
      <c r="ABP2935" s="84"/>
      <c r="ABQ2935" s="84"/>
      <c r="ABR2935" s="84"/>
      <c r="ABS2935" s="84"/>
      <c r="ABT2935" s="84"/>
      <c r="ABU2935" s="84"/>
      <c r="ABV2935" s="84"/>
      <c r="ABW2935" s="84"/>
      <c r="ABX2935" s="84"/>
      <c r="ABY2935" s="84"/>
      <c r="ABZ2935" s="84"/>
      <c r="ACA2935" s="84"/>
      <c r="ACB2935" s="84"/>
      <c r="ACC2935" s="84"/>
      <c r="ACD2935" s="84"/>
      <c r="ACE2935" s="84"/>
      <c r="ACF2935" s="84"/>
      <c r="ACG2935" s="84"/>
      <c r="ACH2935" s="84"/>
      <c r="ACI2935" s="84"/>
      <c r="ACJ2935" s="84"/>
      <c r="ACK2935" s="84"/>
      <c r="ACL2935" s="84"/>
      <c r="ACM2935" s="84"/>
      <c r="ACN2935" s="84"/>
      <c r="ACO2935" s="84"/>
      <c r="ACP2935" s="84"/>
      <c r="ACQ2935" s="84"/>
      <c r="ACR2935" s="84"/>
      <c r="ACS2935" s="84"/>
      <c r="ACT2935" s="84"/>
      <c r="ACU2935" s="84"/>
      <c r="ACV2935" s="84"/>
      <c r="ACW2935" s="84"/>
      <c r="ACX2935" s="84"/>
      <c r="ACY2935" s="84"/>
      <c r="ACZ2935" s="84"/>
      <c r="ADA2935" s="84"/>
      <c r="ADB2935" s="84"/>
      <c r="ADC2935" s="84"/>
      <c r="ADD2935" s="84"/>
      <c r="ADE2935" s="84"/>
      <c r="ADF2935" s="84"/>
      <c r="ADG2935" s="84"/>
      <c r="ADH2935" s="84"/>
      <c r="ADI2935" s="84"/>
      <c r="ADJ2935" s="84"/>
      <c r="ADK2935" s="84"/>
      <c r="ADL2935" s="84"/>
      <c r="ADM2935" s="84"/>
      <c r="ADN2935" s="84"/>
      <c r="ADO2935" s="84"/>
      <c r="ADP2935" s="84"/>
      <c r="ADQ2935" s="84"/>
      <c r="ADR2935" s="84"/>
      <c r="ADS2935" s="84"/>
      <c r="ADT2935" s="84"/>
      <c r="ADU2935" s="84"/>
      <c r="ADV2935" s="84"/>
      <c r="ADW2935" s="84"/>
      <c r="ADX2935" s="84"/>
      <c r="ADY2935" s="84"/>
      <c r="ADZ2935" s="84"/>
      <c r="AEA2935" s="84"/>
      <c r="AEB2935" s="84"/>
      <c r="AEC2935" s="84"/>
      <c r="AED2935" s="84"/>
      <c r="AEE2935" s="84"/>
      <c r="AEF2935" s="84"/>
      <c r="AEG2935" s="84"/>
      <c r="AEH2935" s="84"/>
      <c r="AEI2935" s="84"/>
      <c r="AEJ2935" s="84"/>
      <c r="AEK2935" s="84"/>
      <c r="AEL2935" s="84"/>
      <c r="AEM2935" s="84"/>
      <c r="AEN2935" s="84"/>
      <c r="AEO2935" s="84"/>
      <c r="AEP2935" s="84"/>
      <c r="AEQ2935" s="84"/>
      <c r="AER2935" s="84"/>
      <c r="AES2935" s="84"/>
      <c r="AET2935" s="84"/>
      <c r="AEU2935" s="84"/>
      <c r="AEV2935" s="84"/>
      <c r="AEW2935" s="84"/>
      <c r="AEX2935" s="84"/>
      <c r="AEY2935" s="84"/>
      <c r="AEZ2935" s="84"/>
      <c r="AFA2935" s="84"/>
      <c r="AFB2935" s="84"/>
      <c r="AFC2935" s="84"/>
      <c r="AFD2935" s="84"/>
      <c r="AFE2935" s="84"/>
      <c r="AFF2935" s="84"/>
      <c r="AFG2935" s="84"/>
      <c r="AFH2935" s="84"/>
      <c r="AFI2935" s="84"/>
      <c r="AFJ2935" s="84"/>
      <c r="AFK2935" s="84"/>
      <c r="AFL2935" s="84"/>
      <c r="AFM2935" s="84"/>
      <c r="AFN2935" s="84"/>
      <c r="AFO2935" s="84"/>
      <c r="AFP2935" s="84"/>
      <c r="AFQ2935" s="84"/>
      <c r="AFR2935" s="84"/>
      <c r="AFS2935" s="84"/>
      <c r="AFT2935" s="84"/>
      <c r="AFU2935" s="84"/>
      <c r="AFV2935" s="84"/>
      <c r="AFW2935" s="84"/>
      <c r="AFX2935" s="84"/>
      <c r="AFY2935" s="84"/>
      <c r="AFZ2935" s="84"/>
      <c r="AGA2935" s="84"/>
      <c r="AGB2935" s="84"/>
      <c r="AGC2935" s="84"/>
      <c r="AGD2935" s="84"/>
      <c r="AGE2935" s="84"/>
      <c r="AGF2935" s="84"/>
      <c r="AGG2935" s="84"/>
      <c r="AGH2935" s="84"/>
      <c r="AGI2935" s="84"/>
      <c r="AGJ2935" s="84"/>
      <c r="AGK2935" s="84"/>
      <c r="AGL2935" s="84"/>
      <c r="AGM2935" s="84"/>
      <c r="AGN2935" s="84"/>
      <c r="AGO2935" s="84"/>
      <c r="AGP2935" s="84"/>
      <c r="AGQ2935" s="84"/>
      <c r="AGR2935" s="84"/>
      <c r="AGS2935" s="84"/>
      <c r="AGT2935" s="84"/>
      <c r="AGU2935" s="84"/>
      <c r="AGV2935" s="84"/>
      <c r="AGW2935" s="84"/>
      <c r="AGX2935" s="84"/>
      <c r="AGY2935" s="84"/>
      <c r="AGZ2935" s="84"/>
      <c r="AHA2935" s="84"/>
      <c r="AHB2935" s="84"/>
      <c r="AHC2935" s="84"/>
      <c r="AHD2935" s="84"/>
      <c r="AHE2935" s="84"/>
      <c r="AHF2935" s="84"/>
      <c r="AHG2935" s="84"/>
      <c r="AHH2935" s="84"/>
      <c r="AHI2935" s="84"/>
      <c r="AHJ2935" s="84"/>
      <c r="AHK2935" s="84"/>
      <c r="AHL2935" s="84"/>
      <c r="AHM2935" s="84"/>
      <c r="AHN2935" s="84"/>
      <c r="AHO2935" s="84"/>
      <c r="AHP2935" s="84"/>
      <c r="AHQ2935" s="84"/>
      <c r="AHR2935" s="84"/>
      <c r="AHS2935" s="84"/>
      <c r="AHT2935" s="84"/>
      <c r="AHU2935" s="84"/>
      <c r="AHV2935" s="84"/>
      <c r="AHW2935" s="84"/>
      <c r="AHX2935" s="84"/>
      <c r="AHY2935" s="84"/>
      <c r="AHZ2935" s="84"/>
      <c r="AIA2935" s="84"/>
      <c r="AIB2935" s="84"/>
      <c r="AIC2935" s="84"/>
      <c r="AID2935" s="84"/>
      <c r="AIE2935" s="84"/>
      <c r="AIF2935" s="84"/>
      <c r="AIG2935" s="84"/>
      <c r="AIH2935" s="84"/>
      <c r="AII2935" s="84"/>
      <c r="AIJ2935" s="84"/>
      <c r="AIK2935" s="84"/>
      <c r="AIL2935" s="84"/>
      <c r="AIM2935" s="84"/>
      <c r="AIN2935" s="84"/>
      <c r="AIO2935" s="84"/>
      <c r="AIP2935" s="84"/>
      <c r="AIQ2935" s="84"/>
      <c r="AIR2935" s="84"/>
      <c r="AIS2935" s="84"/>
      <c r="AIT2935" s="84"/>
      <c r="AIU2935" s="84"/>
      <c r="AIV2935" s="84"/>
      <c r="AIW2935" s="84"/>
      <c r="AIX2935" s="84"/>
      <c r="AIY2935" s="84"/>
      <c r="AIZ2935" s="84"/>
      <c r="AJA2935" s="84"/>
      <c r="AJB2935" s="84"/>
      <c r="AJC2935" s="84"/>
      <c r="AJD2935" s="84"/>
      <c r="AJE2935" s="84"/>
      <c r="AJF2935" s="84"/>
      <c r="AJG2935" s="84"/>
      <c r="AJH2935" s="84"/>
      <c r="AJI2935" s="84"/>
      <c r="AJJ2935" s="84"/>
      <c r="AJK2935" s="84"/>
      <c r="AJL2935" s="84"/>
      <c r="AJM2935" s="84"/>
      <c r="AJN2935" s="84"/>
      <c r="AJO2935" s="84"/>
      <c r="AJP2935" s="84"/>
      <c r="AJQ2935" s="84"/>
      <c r="AJR2935" s="84"/>
      <c r="AJS2935" s="84"/>
      <c r="AJT2935" s="84"/>
      <c r="AJU2935" s="84"/>
      <c r="AJV2935" s="84"/>
      <c r="AJW2935" s="84"/>
      <c r="AJX2935" s="84"/>
      <c r="AJY2935" s="84"/>
      <c r="AJZ2935" s="84"/>
      <c r="AKA2935" s="84"/>
      <c r="AKB2935" s="84"/>
      <c r="AKC2935" s="84"/>
      <c r="AKD2935" s="84"/>
      <c r="AKE2935" s="84"/>
      <c r="AKF2935" s="84"/>
      <c r="AKG2935" s="84"/>
      <c r="AKH2935" s="84"/>
      <c r="AKI2935" s="84"/>
      <c r="AKJ2935" s="84"/>
      <c r="AKK2935" s="84"/>
      <c r="AKL2935" s="84"/>
      <c r="AKM2935" s="84"/>
      <c r="AKN2935" s="84"/>
      <c r="AKO2935" s="84"/>
      <c r="AKP2935" s="84"/>
      <c r="AKQ2935" s="84"/>
      <c r="AKR2935" s="84"/>
      <c r="AKS2935" s="84"/>
      <c r="AKT2935" s="84"/>
      <c r="AKU2935" s="84"/>
      <c r="AKV2935" s="84"/>
      <c r="AKW2935" s="84"/>
      <c r="AKX2935" s="84"/>
      <c r="AKY2935" s="84"/>
      <c r="AKZ2935" s="84"/>
      <c r="ALA2935" s="84"/>
      <c r="ALB2935" s="84"/>
      <c r="ALC2935" s="84"/>
      <c r="ALD2935" s="84"/>
      <c r="ALE2935" s="84"/>
      <c r="ALF2935" s="84"/>
      <c r="ALG2935" s="84"/>
      <c r="ALH2935" s="84"/>
      <c r="ALI2935" s="84"/>
      <c r="ALJ2935" s="84"/>
      <c r="ALK2935" s="84"/>
      <c r="ALL2935" s="84"/>
      <c r="ALM2935" s="84"/>
      <c r="ALN2935" s="84"/>
      <c r="ALO2935" s="84"/>
      <c r="ALP2935" s="84"/>
      <c r="ALQ2935" s="84"/>
      <c r="ALR2935" s="84"/>
      <c r="ALS2935" s="84"/>
      <c r="ALT2935" s="84"/>
      <c r="ALU2935" s="84"/>
      <c r="ALV2935" s="84"/>
      <c r="ALW2935" s="84"/>
      <c r="ALX2935" s="84"/>
      <c r="ALY2935" s="84"/>
      <c r="ALZ2935" s="84"/>
      <c r="AMA2935" s="84"/>
      <c r="AMB2935" s="84"/>
      <c r="AMC2935" s="84"/>
      <c r="AMD2935" s="84"/>
      <c r="AME2935" s="84"/>
      <c r="AMF2935" s="84"/>
      <c r="AMG2935" s="84"/>
      <c r="AMH2935" s="84"/>
      <c r="AMI2935" s="84"/>
    </row>
    <row r="2936" spans="1:1024" s="83" customFormat="1" ht="15.75" customHeight="1" x14ac:dyDescent="0.25">
      <c r="A2936" s="193" t="s">
        <v>250</v>
      </c>
      <c r="B2936" s="169">
        <v>5</v>
      </c>
      <c r="C2936" s="169">
        <v>6</v>
      </c>
      <c r="D2936" s="169">
        <v>2</v>
      </c>
      <c r="E2936" s="169">
        <v>9</v>
      </c>
      <c r="F2936" s="169">
        <v>5</v>
      </c>
      <c r="G2936" s="169">
        <v>4</v>
      </c>
      <c r="H2936" s="169">
        <v>7</v>
      </c>
      <c r="I2936" s="169">
        <v>3</v>
      </c>
      <c r="J2936" s="169">
        <v>0</v>
      </c>
      <c r="K2936" s="169">
        <v>10</v>
      </c>
      <c r="L2936" s="169">
        <v>0</v>
      </c>
      <c r="M2936" s="104"/>
      <c r="N2936" s="104"/>
      <c r="O2936" s="104"/>
      <c r="P2936" s="201">
        <f t="shared" si="113"/>
        <v>51</v>
      </c>
      <c r="Q2936" s="169">
        <v>4</v>
      </c>
      <c r="R2936" s="170">
        <f t="shared" si="114"/>
        <v>0.51</v>
      </c>
      <c r="S2936" s="171" t="s">
        <v>293</v>
      </c>
      <c r="T2936" s="172" t="s">
        <v>1462</v>
      </c>
      <c r="U2936" s="173" t="s">
        <v>715</v>
      </c>
      <c r="V2936" s="172" t="s">
        <v>373</v>
      </c>
      <c r="W2936" s="174" t="s">
        <v>1438</v>
      </c>
      <c r="X2936" s="175">
        <v>10</v>
      </c>
      <c r="Y2936" s="179" t="s">
        <v>366</v>
      </c>
      <c r="Z2936" s="190" t="s">
        <v>1457</v>
      </c>
      <c r="AA2936" s="190" t="s">
        <v>1458</v>
      </c>
      <c r="AB2936" s="219" t="s">
        <v>304</v>
      </c>
      <c r="AC2936" s="199" t="s">
        <v>4364</v>
      </c>
    </row>
    <row r="2937" spans="1:1024" s="83" customFormat="1" ht="15.75" customHeight="1" x14ac:dyDescent="0.25">
      <c r="A2937" s="193" t="s">
        <v>241</v>
      </c>
      <c r="B2937" s="169">
        <v>5</v>
      </c>
      <c r="C2937" s="169">
        <v>4</v>
      </c>
      <c r="D2937" s="169">
        <v>1</v>
      </c>
      <c r="E2937" s="169">
        <v>2</v>
      </c>
      <c r="F2937" s="169">
        <v>3</v>
      </c>
      <c r="G2937" s="169">
        <v>3</v>
      </c>
      <c r="H2937" s="169">
        <v>3</v>
      </c>
      <c r="I2937" s="169">
        <v>1</v>
      </c>
      <c r="J2937" s="169">
        <v>5</v>
      </c>
      <c r="K2937" s="169">
        <v>8</v>
      </c>
      <c r="L2937" s="169">
        <v>16</v>
      </c>
      <c r="M2937" s="104"/>
      <c r="N2937" s="104"/>
      <c r="O2937" s="104"/>
      <c r="P2937" s="201">
        <f t="shared" si="113"/>
        <v>51</v>
      </c>
      <c r="Q2937" s="169">
        <v>1</v>
      </c>
      <c r="R2937" s="170">
        <f t="shared" si="114"/>
        <v>0.51</v>
      </c>
      <c r="S2937" s="171" t="s">
        <v>292</v>
      </c>
      <c r="T2937" s="172" t="s">
        <v>2098</v>
      </c>
      <c r="U2937" s="173" t="s">
        <v>747</v>
      </c>
      <c r="V2937" s="172" t="s">
        <v>831</v>
      </c>
      <c r="W2937" s="174" t="s">
        <v>2015</v>
      </c>
      <c r="X2937" s="175">
        <v>10</v>
      </c>
      <c r="Y2937" s="179">
        <v>1</v>
      </c>
      <c r="Z2937" s="190" t="s">
        <v>1992</v>
      </c>
      <c r="AA2937" s="190" t="s">
        <v>483</v>
      </c>
      <c r="AB2937" s="219" t="s">
        <v>978</v>
      </c>
      <c r="AC2937" s="199" t="s">
        <v>4364</v>
      </c>
    </row>
    <row r="2938" spans="1:1024" s="83" customFormat="1" ht="15.75" customHeight="1" x14ac:dyDescent="0.25">
      <c r="A2938" s="193" t="s">
        <v>239</v>
      </c>
      <c r="B2938" s="169">
        <v>2</v>
      </c>
      <c r="C2938" s="169">
        <v>2</v>
      </c>
      <c r="D2938" s="169">
        <v>2</v>
      </c>
      <c r="E2938" s="169">
        <v>4</v>
      </c>
      <c r="F2938" s="169">
        <v>3</v>
      </c>
      <c r="G2938" s="169">
        <v>0</v>
      </c>
      <c r="H2938" s="169">
        <v>6</v>
      </c>
      <c r="I2938" s="169">
        <v>4</v>
      </c>
      <c r="J2938" s="169">
        <v>8</v>
      </c>
      <c r="K2938" s="169">
        <v>0</v>
      </c>
      <c r="L2938" s="169">
        <v>20</v>
      </c>
      <c r="M2938" s="104"/>
      <c r="N2938" s="104"/>
      <c r="O2938" s="104"/>
      <c r="P2938" s="201">
        <f t="shared" si="113"/>
        <v>51</v>
      </c>
      <c r="Q2938" s="169">
        <v>1</v>
      </c>
      <c r="R2938" s="170">
        <f t="shared" si="114"/>
        <v>0.51</v>
      </c>
      <c r="S2938" s="171" t="s">
        <v>292</v>
      </c>
      <c r="T2938" s="172" t="s">
        <v>321</v>
      </c>
      <c r="U2938" s="173" t="s">
        <v>586</v>
      </c>
      <c r="V2938" s="172" t="s">
        <v>743</v>
      </c>
      <c r="W2938" s="174" t="s">
        <v>4164</v>
      </c>
      <c r="X2938" s="175">
        <v>10</v>
      </c>
      <c r="Y2938" s="179" t="s">
        <v>463</v>
      </c>
      <c r="Z2938" s="190" t="s">
        <v>4189</v>
      </c>
      <c r="AA2938" s="190" t="s">
        <v>2111</v>
      </c>
      <c r="AB2938" s="219" t="s">
        <v>335</v>
      </c>
      <c r="AC2938" s="199" t="s">
        <v>4364</v>
      </c>
    </row>
    <row r="2939" spans="1:1024" s="83" customFormat="1" ht="15.75" customHeight="1" x14ac:dyDescent="0.25">
      <c r="A2939" s="193" t="s">
        <v>239</v>
      </c>
      <c r="B2939" s="169">
        <v>4</v>
      </c>
      <c r="C2939" s="169">
        <v>5</v>
      </c>
      <c r="D2939" s="169">
        <v>4</v>
      </c>
      <c r="E2939" s="169">
        <v>0</v>
      </c>
      <c r="F2939" s="169">
        <v>9</v>
      </c>
      <c r="G2939" s="169">
        <v>4</v>
      </c>
      <c r="H2939" s="169">
        <v>7</v>
      </c>
      <c r="I2939" s="169">
        <v>3</v>
      </c>
      <c r="J2939" s="169">
        <v>6</v>
      </c>
      <c r="K2939" s="169">
        <v>8</v>
      </c>
      <c r="L2939" s="169">
        <v>0</v>
      </c>
      <c r="M2939" s="104"/>
      <c r="N2939" s="104"/>
      <c r="O2939" s="104"/>
      <c r="P2939" s="201">
        <f t="shared" si="113"/>
        <v>50</v>
      </c>
      <c r="Q2939" s="169">
        <v>1</v>
      </c>
      <c r="R2939" s="170">
        <f t="shared" si="114"/>
        <v>0.5</v>
      </c>
      <c r="S2939" s="185" t="s">
        <v>292</v>
      </c>
      <c r="T2939" s="172" t="s">
        <v>2072</v>
      </c>
      <c r="U2939" s="173" t="s">
        <v>507</v>
      </c>
      <c r="V2939" s="172" t="s">
        <v>497</v>
      </c>
      <c r="W2939" s="174" t="s">
        <v>2886</v>
      </c>
      <c r="X2939" s="175">
        <v>10</v>
      </c>
      <c r="Y2939" s="179" t="s">
        <v>366</v>
      </c>
      <c r="Z2939" s="190" t="s">
        <v>2887</v>
      </c>
      <c r="AA2939" s="190" t="s">
        <v>854</v>
      </c>
      <c r="AB2939" s="219" t="s">
        <v>301</v>
      </c>
      <c r="AC2939" s="199" t="s">
        <v>4364</v>
      </c>
    </row>
    <row r="2940" spans="1:1024" s="83" customFormat="1" ht="15.75" customHeight="1" x14ac:dyDescent="0.25">
      <c r="A2940" s="193" t="s">
        <v>242</v>
      </c>
      <c r="B2940" s="169">
        <v>4</v>
      </c>
      <c r="C2940" s="169">
        <v>5</v>
      </c>
      <c r="D2940" s="169">
        <v>2</v>
      </c>
      <c r="E2940" s="169">
        <v>3</v>
      </c>
      <c r="F2940" s="169">
        <v>9</v>
      </c>
      <c r="G2940" s="169">
        <v>4</v>
      </c>
      <c r="H2940" s="169">
        <v>5</v>
      </c>
      <c r="I2940" s="169">
        <v>0</v>
      </c>
      <c r="J2940" s="169">
        <v>5</v>
      </c>
      <c r="K2940" s="169">
        <v>2</v>
      </c>
      <c r="L2940" s="169">
        <v>11</v>
      </c>
      <c r="M2940" s="104"/>
      <c r="N2940" s="104"/>
      <c r="O2940" s="104"/>
      <c r="P2940" s="201">
        <f t="shared" si="113"/>
        <v>50</v>
      </c>
      <c r="Q2940" s="169">
        <v>3</v>
      </c>
      <c r="R2940" s="170">
        <f t="shared" si="114"/>
        <v>0.5</v>
      </c>
      <c r="S2940" s="171" t="s">
        <v>294</v>
      </c>
      <c r="T2940" s="172" t="s">
        <v>3131</v>
      </c>
      <c r="U2940" s="173" t="s">
        <v>499</v>
      </c>
      <c r="V2940" s="172" t="s">
        <v>397</v>
      </c>
      <c r="W2940" s="174" t="s">
        <v>2938</v>
      </c>
      <c r="X2940" s="175">
        <v>10</v>
      </c>
      <c r="Y2940" s="179" t="s">
        <v>463</v>
      </c>
      <c r="Z2940" s="190" t="s">
        <v>3129</v>
      </c>
      <c r="AA2940" s="190" t="s">
        <v>1325</v>
      </c>
      <c r="AB2940" s="219" t="s">
        <v>1737</v>
      </c>
      <c r="AC2940" s="199" t="s">
        <v>4364</v>
      </c>
    </row>
    <row r="2941" spans="1:1024" s="83" customFormat="1" ht="15.75" customHeight="1" x14ac:dyDescent="0.25">
      <c r="A2941" s="193" t="s">
        <v>239</v>
      </c>
      <c r="B2941" s="169">
        <v>4</v>
      </c>
      <c r="C2941" s="169">
        <v>6</v>
      </c>
      <c r="D2941" s="169">
        <v>2</v>
      </c>
      <c r="E2941" s="169">
        <v>0</v>
      </c>
      <c r="F2941" s="169">
        <v>3</v>
      </c>
      <c r="G2941" s="169">
        <v>3</v>
      </c>
      <c r="H2941" s="169">
        <v>5</v>
      </c>
      <c r="I2941" s="169">
        <v>0</v>
      </c>
      <c r="J2941" s="169">
        <v>0</v>
      </c>
      <c r="K2941" s="169">
        <v>6</v>
      </c>
      <c r="L2941" s="169">
        <v>21</v>
      </c>
      <c r="M2941" s="104"/>
      <c r="N2941" s="104"/>
      <c r="O2941" s="104"/>
      <c r="P2941" s="201">
        <f t="shared" si="113"/>
        <v>50</v>
      </c>
      <c r="Q2941" s="169">
        <v>1</v>
      </c>
      <c r="R2941" s="170">
        <f t="shared" si="114"/>
        <v>0.5</v>
      </c>
      <c r="S2941" s="171" t="s">
        <v>292</v>
      </c>
      <c r="T2941" s="172" t="s">
        <v>2608</v>
      </c>
      <c r="U2941" s="173" t="s">
        <v>807</v>
      </c>
      <c r="V2941" s="172" t="s">
        <v>743</v>
      </c>
      <c r="W2941" s="174" t="s">
        <v>2581</v>
      </c>
      <c r="X2941" s="175">
        <v>10</v>
      </c>
      <c r="Y2941" s="179" t="s">
        <v>463</v>
      </c>
      <c r="Z2941" s="190" t="s">
        <v>1108</v>
      </c>
      <c r="AA2941" s="190" t="s">
        <v>1123</v>
      </c>
      <c r="AB2941" s="219" t="s">
        <v>335</v>
      </c>
      <c r="AC2941" s="199" t="s">
        <v>4364</v>
      </c>
    </row>
    <row r="2942" spans="1:1024" s="83" customFormat="1" ht="15.75" customHeight="1" x14ac:dyDescent="0.25">
      <c r="A2942" s="193" t="s">
        <v>240</v>
      </c>
      <c r="B2942" s="169">
        <v>3</v>
      </c>
      <c r="C2942" s="169">
        <v>2</v>
      </c>
      <c r="D2942" s="169">
        <v>2</v>
      </c>
      <c r="E2942" s="169">
        <v>3</v>
      </c>
      <c r="F2942" s="169">
        <v>0</v>
      </c>
      <c r="G2942" s="169">
        <v>0</v>
      </c>
      <c r="H2942" s="169">
        <v>4</v>
      </c>
      <c r="I2942" s="169">
        <v>1</v>
      </c>
      <c r="J2942" s="169">
        <v>7</v>
      </c>
      <c r="K2942" s="169">
        <v>8</v>
      </c>
      <c r="L2942" s="169">
        <v>20</v>
      </c>
      <c r="M2942" s="104"/>
      <c r="N2942" s="104"/>
      <c r="O2942" s="104"/>
      <c r="P2942" s="201">
        <f t="shared" si="113"/>
        <v>50</v>
      </c>
      <c r="Q2942" s="169">
        <v>4</v>
      </c>
      <c r="R2942" s="170">
        <f t="shared" si="114"/>
        <v>0.5</v>
      </c>
      <c r="S2942" s="171" t="s">
        <v>294</v>
      </c>
      <c r="T2942" s="172" t="s">
        <v>3130</v>
      </c>
      <c r="U2942" s="173" t="s">
        <v>360</v>
      </c>
      <c r="V2942" s="172" t="s">
        <v>551</v>
      </c>
      <c r="W2942" s="174" t="s">
        <v>2938</v>
      </c>
      <c r="X2942" s="175">
        <v>10</v>
      </c>
      <c r="Y2942" s="179" t="s">
        <v>463</v>
      </c>
      <c r="Z2942" s="190" t="s">
        <v>3129</v>
      </c>
      <c r="AA2942" s="190" t="s">
        <v>1325</v>
      </c>
      <c r="AB2942" s="219" t="s">
        <v>1737</v>
      </c>
      <c r="AC2942" s="199" t="s">
        <v>4364</v>
      </c>
    </row>
    <row r="2943" spans="1:1024" s="240" customFormat="1" ht="15.75" customHeight="1" x14ac:dyDescent="0.25">
      <c r="A2943" s="193" t="s">
        <v>240</v>
      </c>
      <c r="B2943" s="169">
        <v>3</v>
      </c>
      <c r="C2943" s="169">
        <v>5</v>
      </c>
      <c r="D2943" s="169">
        <v>4</v>
      </c>
      <c r="E2943" s="169">
        <v>3</v>
      </c>
      <c r="F2943" s="169">
        <v>0</v>
      </c>
      <c r="G2943" s="169">
        <v>1</v>
      </c>
      <c r="H2943" s="169">
        <v>3</v>
      </c>
      <c r="I2943" s="169">
        <v>4</v>
      </c>
      <c r="J2943" s="169">
        <v>5</v>
      </c>
      <c r="K2943" s="169">
        <v>8</v>
      </c>
      <c r="L2943" s="169">
        <v>13</v>
      </c>
      <c r="M2943" s="104"/>
      <c r="N2943" s="104"/>
      <c r="O2943" s="104"/>
      <c r="P2943" s="201">
        <f t="shared" si="113"/>
        <v>49</v>
      </c>
      <c r="Q2943" s="169">
        <v>5</v>
      </c>
      <c r="R2943" s="170">
        <f t="shared" si="114"/>
        <v>0.49</v>
      </c>
      <c r="S2943" s="171" t="s">
        <v>293</v>
      </c>
      <c r="T2943" s="172" t="s">
        <v>3834</v>
      </c>
      <c r="U2943" s="173" t="s">
        <v>469</v>
      </c>
      <c r="V2943" s="172" t="s">
        <v>497</v>
      </c>
      <c r="W2943" s="174" t="s">
        <v>3808</v>
      </c>
      <c r="X2943" s="175">
        <v>10</v>
      </c>
      <c r="Y2943" s="179" t="s">
        <v>2010</v>
      </c>
      <c r="Z2943" s="190" t="s">
        <v>2663</v>
      </c>
      <c r="AA2943" s="190" t="s">
        <v>608</v>
      </c>
      <c r="AB2943" s="219" t="s">
        <v>312</v>
      </c>
      <c r="AC2943" s="199" t="s">
        <v>4364</v>
      </c>
      <c r="AD2943" s="83"/>
      <c r="AE2943" s="83"/>
      <c r="AF2943" s="83"/>
      <c r="AG2943" s="83"/>
      <c r="AH2943" s="83"/>
      <c r="AI2943" s="83"/>
      <c r="AJ2943" s="83"/>
      <c r="AK2943" s="83"/>
      <c r="AL2943" s="83"/>
      <c r="AM2943" s="83"/>
      <c r="AN2943" s="83"/>
      <c r="AO2943" s="83"/>
      <c r="AP2943" s="83"/>
      <c r="AQ2943" s="83"/>
      <c r="AR2943" s="83"/>
      <c r="AS2943" s="83"/>
      <c r="AT2943" s="83"/>
      <c r="AU2943" s="83"/>
      <c r="AV2943" s="83"/>
      <c r="AW2943" s="83"/>
      <c r="AX2943" s="83"/>
      <c r="AY2943" s="83"/>
      <c r="AZ2943" s="83"/>
      <c r="BA2943" s="83"/>
      <c r="BB2943" s="83"/>
      <c r="BC2943" s="83"/>
      <c r="BD2943" s="83"/>
      <c r="BE2943" s="83"/>
      <c r="BF2943" s="83"/>
      <c r="BG2943" s="83"/>
      <c r="BH2943" s="83"/>
      <c r="BI2943" s="83"/>
      <c r="BJ2943" s="83"/>
      <c r="BK2943" s="83"/>
      <c r="BL2943" s="83"/>
      <c r="BM2943" s="83"/>
      <c r="BN2943" s="83"/>
      <c r="BO2943" s="83"/>
      <c r="BP2943" s="83"/>
      <c r="BQ2943" s="83"/>
      <c r="BR2943" s="83"/>
      <c r="BS2943" s="83"/>
      <c r="BT2943" s="83"/>
      <c r="BU2943" s="83"/>
      <c r="BV2943" s="83"/>
      <c r="BW2943" s="83"/>
      <c r="BX2943" s="83"/>
      <c r="BY2943" s="83"/>
      <c r="BZ2943" s="83"/>
      <c r="CA2943" s="83"/>
      <c r="CB2943" s="83"/>
      <c r="CC2943" s="83"/>
      <c r="CD2943" s="83"/>
      <c r="CE2943" s="83"/>
      <c r="CF2943" s="83"/>
      <c r="CG2943" s="83"/>
      <c r="CH2943" s="83"/>
      <c r="CI2943" s="83"/>
      <c r="CJ2943" s="83"/>
      <c r="CK2943" s="83"/>
      <c r="CL2943" s="83"/>
      <c r="CM2943" s="83"/>
      <c r="CN2943" s="83"/>
      <c r="CO2943" s="83"/>
      <c r="CP2943" s="83"/>
      <c r="CQ2943" s="83"/>
      <c r="CR2943" s="83"/>
      <c r="CS2943" s="83"/>
      <c r="CT2943" s="83"/>
      <c r="CU2943" s="83"/>
      <c r="CV2943" s="83"/>
      <c r="CW2943" s="83"/>
      <c r="CX2943" s="83"/>
      <c r="CY2943" s="83"/>
      <c r="CZ2943" s="83"/>
      <c r="DA2943" s="83"/>
      <c r="DB2943" s="83"/>
      <c r="DC2943" s="83"/>
      <c r="DD2943" s="83"/>
      <c r="DE2943" s="83"/>
      <c r="DF2943" s="83"/>
      <c r="DG2943" s="83"/>
      <c r="DH2943" s="83"/>
      <c r="DI2943" s="83"/>
      <c r="DJ2943" s="83"/>
      <c r="DK2943" s="83"/>
      <c r="DL2943" s="83"/>
      <c r="DM2943" s="83"/>
      <c r="DN2943" s="83"/>
      <c r="DO2943" s="83"/>
      <c r="DP2943" s="83"/>
      <c r="DQ2943" s="83"/>
      <c r="DR2943" s="83"/>
      <c r="DS2943" s="83"/>
      <c r="DT2943" s="83"/>
      <c r="DU2943" s="83"/>
      <c r="DV2943" s="83"/>
      <c r="DW2943" s="83"/>
      <c r="DX2943" s="83"/>
      <c r="DY2943" s="83"/>
      <c r="DZ2943" s="83"/>
      <c r="EA2943" s="83"/>
      <c r="EB2943" s="83"/>
      <c r="EC2943" s="83"/>
      <c r="ED2943" s="83"/>
      <c r="EE2943" s="83"/>
      <c r="EF2943" s="83"/>
      <c r="EG2943" s="83"/>
      <c r="EH2943" s="83"/>
      <c r="EI2943" s="83"/>
      <c r="EJ2943" s="83"/>
      <c r="EK2943" s="83"/>
      <c r="EL2943" s="83"/>
      <c r="EM2943" s="83"/>
      <c r="EN2943" s="83"/>
      <c r="EO2943" s="83"/>
      <c r="EP2943" s="83"/>
      <c r="EQ2943" s="83"/>
      <c r="ER2943" s="83"/>
      <c r="ES2943" s="83"/>
      <c r="ET2943" s="83"/>
      <c r="EU2943" s="83"/>
      <c r="EV2943" s="83"/>
      <c r="EW2943" s="83"/>
      <c r="EX2943" s="83"/>
      <c r="EY2943" s="83"/>
      <c r="EZ2943" s="83"/>
      <c r="FA2943" s="83"/>
      <c r="FB2943" s="83"/>
      <c r="FC2943" s="83"/>
      <c r="FD2943" s="83"/>
      <c r="FE2943" s="83"/>
      <c r="FF2943" s="83"/>
      <c r="FG2943" s="83"/>
      <c r="FH2943" s="83"/>
      <c r="FI2943" s="83"/>
      <c r="FJ2943" s="83"/>
      <c r="FK2943" s="83"/>
      <c r="FL2943" s="83"/>
      <c r="FM2943" s="83"/>
      <c r="FN2943" s="83"/>
      <c r="FO2943" s="83"/>
      <c r="FP2943" s="83"/>
      <c r="FQ2943" s="83"/>
      <c r="FR2943" s="83"/>
      <c r="FS2943" s="83"/>
      <c r="FT2943" s="83"/>
      <c r="FU2943" s="83"/>
      <c r="FV2943" s="83"/>
      <c r="FW2943" s="83"/>
      <c r="FX2943" s="83"/>
      <c r="FY2943" s="83"/>
      <c r="FZ2943" s="83"/>
      <c r="GA2943" s="83"/>
      <c r="GB2943" s="83"/>
      <c r="GC2943" s="83"/>
      <c r="GD2943" s="83"/>
      <c r="GE2943" s="83"/>
      <c r="GF2943" s="83"/>
      <c r="GG2943" s="83"/>
      <c r="GH2943" s="83"/>
      <c r="GI2943" s="83"/>
      <c r="GJ2943" s="83"/>
      <c r="GK2943" s="83"/>
      <c r="GL2943" s="83"/>
      <c r="GM2943" s="83"/>
      <c r="GN2943" s="83"/>
      <c r="GO2943" s="83"/>
      <c r="GP2943" s="83"/>
      <c r="GQ2943" s="83"/>
      <c r="GR2943" s="83"/>
      <c r="GS2943" s="83"/>
      <c r="GT2943" s="83"/>
      <c r="GU2943" s="83"/>
      <c r="GV2943" s="83"/>
      <c r="GW2943" s="83"/>
      <c r="GX2943" s="83"/>
      <c r="GY2943" s="83"/>
      <c r="GZ2943" s="83"/>
      <c r="HA2943" s="83"/>
      <c r="HB2943" s="83"/>
      <c r="HC2943" s="83"/>
      <c r="HD2943" s="83"/>
      <c r="HE2943" s="83"/>
      <c r="HF2943" s="83"/>
      <c r="HG2943" s="83"/>
      <c r="HH2943" s="83"/>
      <c r="HI2943" s="83"/>
      <c r="HJ2943" s="83"/>
      <c r="HK2943" s="83"/>
      <c r="HL2943" s="83"/>
      <c r="HM2943" s="83"/>
      <c r="HN2943" s="83"/>
      <c r="HO2943" s="83"/>
      <c r="HP2943" s="83"/>
      <c r="HQ2943" s="83"/>
      <c r="HR2943" s="83"/>
      <c r="HS2943" s="83"/>
      <c r="HT2943" s="83"/>
      <c r="HU2943" s="83"/>
      <c r="HV2943" s="83"/>
      <c r="HW2943" s="83"/>
      <c r="HX2943" s="83"/>
      <c r="HY2943" s="83"/>
      <c r="HZ2943" s="83"/>
      <c r="IA2943" s="83"/>
      <c r="IB2943" s="83"/>
      <c r="IC2943" s="83"/>
      <c r="ID2943" s="83"/>
      <c r="IE2943" s="83"/>
      <c r="IF2943" s="83"/>
      <c r="IG2943" s="83"/>
      <c r="IH2943" s="83"/>
      <c r="II2943" s="83"/>
      <c r="IJ2943" s="83"/>
      <c r="IK2943" s="83"/>
      <c r="IL2943" s="83"/>
      <c r="IM2943" s="83"/>
      <c r="IN2943" s="83"/>
      <c r="IO2943" s="83"/>
      <c r="IP2943" s="83"/>
      <c r="IQ2943" s="83"/>
      <c r="IR2943" s="83"/>
      <c r="IS2943" s="83"/>
      <c r="IT2943" s="83"/>
      <c r="IU2943" s="83"/>
      <c r="IV2943" s="83"/>
      <c r="IW2943" s="83"/>
      <c r="IX2943" s="83"/>
      <c r="IY2943" s="83"/>
      <c r="IZ2943" s="83"/>
      <c r="JA2943" s="83"/>
      <c r="JB2943" s="83"/>
      <c r="JC2943" s="83"/>
      <c r="JD2943" s="83"/>
      <c r="JE2943" s="83"/>
      <c r="JF2943" s="83"/>
      <c r="JG2943" s="83"/>
      <c r="JH2943" s="83"/>
      <c r="JI2943" s="83"/>
      <c r="JJ2943" s="83"/>
      <c r="JK2943" s="83"/>
      <c r="JL2943" s="83"/>
      <c r="JM2943" s="83"/>
      <c r="JN2943" s="83"/>
      <c r="JO2943" s="83"/>
      <c r="JP2943" s="83"/>
      <c r="JQ2943" s="83"/>
      <c r="JR2943" s="83"/>
      <c r="JS2943" s="83"/>
      <c r="JT2943" s="83"/>
      <c r="JU2943" s="83"/>
      <c r="JV2943" s="83"/>
      <c r="JW2943" s="83"/>
      <c r="JX2943" s="83"/>
      <c r="JY2943" s="83"/>
      <c r="JZ2943" s="83"/>
      <c r="KA2943" s="83"/>
      <c r="KB2943" s="83"/>
      <c r="KC2943" s="83"/>
      <c r="KD2943" s="83"/>
      <c r="KE2943" s="83"/>
      <c r="KF2943" s="83"/>
      <c r="KG2943" s="83"/>
      <c r="KH2943" s="83"/>
      <c r="KI2943" s="83"/>
      <c r="KJ2943" s="83"/>
      <c r="KK2943" s="83"/>
      <c r="KL2943" s="83"/>
      <c r="KM2943" s="83"/>
      <c r="KN2943" s="83"/>
      <c r="KO2943" s="83"/>
      <c r="KP2943" s="83"/>
      <c r="KQ2943" s="83"/>
      <c r="KR2943" s="83"/>
      <c r="KS2943" s="83"/>
      <c r="KT2943" s="83"/>
      <c r="KU2943" s="83"/>
      <c r="KV2943" s="83"/>
      <c r="KW2943" s="83"/>
      <c r="KX2943" s="83"/>
      <c r="KY2943" s="83"/>
      <c r="KZ2943" s="83"/>
      <c r="LA2943" s="83"/>
      <c r="LB2943" s="83"/>
      <c r="LC2943" s="83"/>
      <c r="LD2943" s="83"/>
      <c r="LE2943" s="83"/>
      <c r="LF2943" s="83"/>
      <c r="LG2943" s="83"/>
      <c r="LH2943" s="83"/>
      <c r="LI2943" s="83"/>
      <c r="LJ2943" s="83"/>
      <c r="LK2943" s="83"/>
      <c r="LL2943" s="83"/>
      <c r="LM2943" s="83"/>
      <c r="LN2943" s="83"/>
      <c r="LO2943" s="83"/>
      <c r="LP2943" s="83"/>
      <c r="LQ2943" s="83"/>
      <c r="LR2943" s="83"/>
      <c r="LS2943" s="83"/>
      <c r="LT2943" s="83"/>
      <c r="LU2943" s="83"/>
      <c r="LV2943" s="83"/>
      <c r="LW2943" s="83"/>
      <c r="LX2943" s="83"/>
      <c r="LY2943" s="83"/>
      <c r="LZ2943" s="83"/>
      <c r="MA2943" s="83"/>
      <c r="MB2943" s="83"/>
      <c r="MC2943" s="83"/>
      <c r="MD2943" s="83"/>
      <c r="ME2943" s="83"/>
      <c r="MF2943" s="83"/>
      <c r="MG2943" s="83"/>
      <c r="MH2943" s="83"/>
      <c r="MI2943" s="83"/>
      <c r="MJ2943" s="83"/>
      <c r="MK2943" s="83"/>
      <c r="ML2943" s="83"/>
      <c r="MM2943" s="83"/>
      <c r="MN2943" s="83"/>
      <c r="MO2943" s="83"/>
      <c r="MP2943" s="83"/>
      <c r="MQ2943" s="83"/>
      <c r="MR2943" s="83"/>
      <c r="MS2943" s="83"/>
      <c r="MT2943" s="83"/>
      <c r="MU2943" s="83"/>
      <c r="MV2943" s="83"/>
      <c r="MW2943" s="83"/>
      <c r="MX2943" s="83"/>
      <c r="MY2943" s="83"/>
      <c r="MZ2943" s="83"/>
      <c r="NA2943" s="83"/>
      <c r="NB2943" s="83"/>
      <c r="NC2943" s="83"/>
      <c r="ND2943" s="83"/>
      <c r="NE2943" s="83"/>
      <c r="NF2943" s="83"/>
      <c r="NG2943" s="83"/>
      <c r="NH2943" s="83"/>
      <c r="NI2943" s="83"/>
      <c r="NJ2943" s="83"/>
      <c r="NK2943" s="83"/>
      <c r="NL2943" s="83"/>
      <c r="NM2943" s="83"/>
      <c r="NN2943" s="83"/>
      <c r="NO2943" s="83"/>
      <c r="NP2943" s="83"/>
      <c r="NQ2943" s="83"/>
      <c r="NR2943" s="83"/>
      <c r="NS2943" s="83"/>
      <c r="NT2943" s="83"/>
      <c r="NU2943" s="83"/>
      <c r="NV2943" s="83"/>
      <c r="NW2943" s="83"/>
      <c r="NX2943" s="83"/>
      <c r="NY2943" s="83"/>
      <c r="NZ2943" s="83"/>
      <c r="OA2943" s="83"/>
      <c r="OB2943" s="83"/>
      <c r="OC2943" s="83"/>
      <c r="OD2943" s="83"/>
      <c r="OE2943" s="83"/>
      <c r="OF2943" s="83"/>
      <c r="OG2943" s="83"/>
      <c r="OH2943" s="83"/>
      <c r="OI2943" s="83"/>
      <c r="OJ2943" s="83"/>
      <c r="OK2943" s="83"/>
      <c r="OL2943" s="83"/>
      <c r="OM2943" s="83"/>
      <c r="ON2943" s="83"/>
      <c r="OO2943" s="83"/>
      <c r="OP2943" s="83"/>
      <c r="OQ2943" s="83"/>
      <c r="OR2943" s="83"/>
      <c r="OS2943" s="83"/>
      <c r="OT2943" s="83"/>
      <c r="OU2943" s="83"/>
      <c r="OV2943" s="83"/>
      <c r="OW2943" s="83"/>
      <c r="OX2943" s="83"/>
      <c r="OY2943" s="83"/>
      <c r="OZ2943" s="83"/>
      <c r="PA2943" s="83"/>
      <c r="PB2943" s="83"/>
      <c r="PC2943" s="83"/>
      <c r="PD2943" s="83"/>
      <c r="PE2943" s="83"/>
      <c r="PF2943" s="83"/>
      <c r="PG2943" s="83"/>
      <c r="PH2943" s="83"/>
      <c r="PI2943" s="83"/>
      <c r="PJ2943" s="83"/>
      <c r="PK2943" s="83"/>
      <c r="PL2943" s="83"/>
      <c r="PM2943" s="83"/>
      <c r="PN2943" s="83"/>
      <c r="PO2943" s="83"/>
      <c r="PP2943" s="83"/>
      <c r="PQ2943" s="83"/>
      <c r="PR2943" s="83"/>
      <c r="PS2943" s="83"/>
      <c r="PT2943" s="83"/>
      <c r="PU2943" s="83"/>
      <c r="PV2943" s="83"/>
      <c r="PW2943" s="83"/>
      <c r="PX2943" s="83"/>
      <c r="PY2943" s="83"/>
      <c r="PZ2943" s="83"/>
      <c r="QA2943" s="83"/>
      <c r="QB2943" s="83"/>
      <c r="QC2943" s="83"/>
      <c r="QD2943" s="83"/>
      <c r="QE2943" s="83"/>
      <c r="QF2943" s="83"/>
      <c r="QG2943" s="83"/>
      <c r="QH2943" s="83"/>
      <c r="QI2943" s="83"/>
      <c r="QJ2943" s="83"/>
      <c r="QK2943" s="83"/>
      <c r="QL2943" s="83"/>
      <c r="QM2943" s="83"/>
      <c r="QN2943" s="83"/>
      <c r="QO2943" s="83"/>
      <c r="QP2943" s="83"/>
      <c r="QQ2943" s="83"/>
      <c r="QR2943" s="83"/>
      <c r="QS2943" s="83"/>
      <c r="QT2943" s="83"/>
      <c r="QU2943" s="83"/>
      <c r="QV2943" s="83"/>
      <c r="QW2943" s="83"/>
      <c r="QX2943" s="83"/>
      <c r="QY2943" s="83"/>
      <c r="QZ2943" s="83"/>
      <c r="RA2943" s="83"/>
      <c r="RB2943" s="83"/>
      <c r="RC2943" s="83"/>
      <c r="RD2943" s="83"/>
      <c r="RE2943" s="83"/>
      <c r="RF2943" s="83"/>
      <c r="RG2943" s="83"/>
      <c r="RH2943" s="83"/>
      <c r="RI2943" s="83"/>
      <c r="RJ2943" s="83"/>
      <c r="RK2943" s="83"/>
      <c r="RL2943" s="83"/>
      <c r="RM2943" s="83"/>
      <c r="RN2943" s="83"/>
      <c r="RO2943" s="83"/>
      <c r="RP2943" s="83"/>
      <c r="RQ2943" s="83"/>
      <c r="RR2943" s="83"/>
      <c r="RS2943" s="83"/>
      <c r="RT2943" s="83"/>
      <c r="RU2943" s="83"/>
      <c r="RV2943" s="83"/>
      <c r="RW2943" s="83"/>
      <c r="RX2943" s="83"/>
      <c r="RY2943" s="83"/>
      <c r="RZ2943" s="83"/>
      <c r="SA2943" s="83"/>
      <c r="SB2943" s="83"/>
      <c r="SC2943" s="83"/>
      <c r="SD2943" s="83"/>
      <c r="SE2943" s="83"/>
      <c r="SF2943" s="83"/>
      <c r="SG2943" s="83"/>
      <c r="SH2943" s="83"/>
      <c r="SI2943" s="83"/>
      <c r="SJ2943" s="83"/>
      <c r="SK2943" s="83"/>
      <c r="SL2943" s="83"/>
      <c r="SM2943" s="83"/>
      <c r="SN2943" s="83"/>
      <c r="SO2943" s="83"/>
      <c r="SP2943" s="83"/>
      <c r="SQ2943" s="83"/>
      <c r="SR2943" s="83"/>
      <c r="SS2943" s="83"/>
      <c r="ST2943" s="83"/>
      <c r="SU2943" s="83"/>
      <c r="SV2943" s="83"/>
      <c r="SW2943" s="83"/>
      <c r="SX2943" s="83"/>
      <c r="SY2943" s="83"/>
      <c r="SZ2943" s="83"/>
      <c r="TA2943" s="83"/>
      <c r="TB2943" s="83"/>
      <c r="TC2943" s="83"/>
      <c r="TD2943" s="83"/>
      <c r="TE2943" s="83"/>
      <c r="TF2943" s="83"/>
      <c r="TG2943" s="83"/>
      <c r="TH2943" s="83"/>
      <c r="TI2943" s="83"/>
      <c r="TJ2943" s="83"/>
      <c r="TK2943" s="83"/>
      <c r="TL2943" s="83"/>
      <c r="TM2943" s="83"/>
      <c r="TN2943" s="83"/>
      <c r="TO2943" s="83"/>
      <c r="TP2943" s="83"/>
      <c r="TQ2943" s="83"/>
      <c r="TR2943" s="83"/>
      <c r="TS2943" s="83"/>
      <c r="TT2943" s="83"/>
      <c r="TU2943" s="83"/>
      <c r="TV2943" s="83"/>
      <c r="TW2943" s="83"/>
      <c r="TX2943" s="83"/>
      <c r="TY2943" s="83"/>
      <c r="TZ2943" s="83"/>
      <c r="UA2943" s="83"/>
      <c r="UB2943" s="83"/>
      <c r="UC2943" s="83"/>
      <c r="UD2943" s="83"/>
      <c r="UE2943" s="83"/>
      <c r="UF2943" s="83"/>
      <c r="UG2943" s="83"/>
      <c r="UH2943" s="83"/>
      <c r="UI2943" s="83"/>
      <c r="UJ2943" s="83"/>
      <c r="UK2943" s="83"/>
      <c r="UL2943" s="83"/>
      <c r="UM2943" s="83"/>
      <c r="UN2943" s="83"/>
      <c r="UO2943" s="83"/>
      <c r="UP2943" s="83"/>
      <c r="UQ2943" s="83"/>
      <c r="UR2943" s="83"/>
      <c r="US2943" s="83"/>
      <c r="UT2943" s="83"/>
      <c r="UU2943" s="83"/>
      <c r="UV2943" s="83"/>
      <c r="UW2943" s="83"/>
      <c r="UX2943" s="83"/>
      <c r="UY2943" s="83"/>
      <c r="UZ2943" s="83"/>
      <c r="VA2943" s="83"/>
      <c r="VB2943" s="83"/>
      <c r="VC2943" s="83"/>
      <c r="VD2943" s="83"/>
      <c r="VE2943" s="83"/>
      <c r="VF2943" s="83"/>
      <c r="VG2943" s="83"/>
      <c r="VH2943" s="83"/>
      <c r="VI2943" s="83"/>
      <c r="VJ2943" s="83"/>
      <c r="VK2943" s="83"/>
      <c r="VL2943" s="83"/>
      <c r="VM2943" s="83"/>
      <c r="VN2943" s="83"/>
      <c r="VO2943" s="83"/>
      <c r="VP2943" s="83"/>
      <c r="VQ2943" s="83"/>
      <c r="VR2943" s="83"/>
      <c r="VS2943" s="83"/>
      <c r="VT2943" s="83"/>
      <c r="VU2943" s="83"/>
      <c r="VV2943" s="83"/>
      <c r="VW2943" s="83"/>
      <c r="VX2943" s="83"/>
      <c r="VY2943" s="83"/>
      <c r="VZ2943" s="83"/>
      <c r="WA2943" s="83"/>
      <c r="WB2943" s="83"/>
      <c r="WC2943" s="83"/>
      <c r="WD2943" s="83"/>
      <c r="WE2943" s="83"/>
      <c r="WF2943" s="83"/>
      <c r="WG2943" s="83"/>
      <c r="WH2943" s="83"/>
      <c r="WI2943" s="83"/>
      <c r="WJ2943" s="83"/>
      <c r="WK2943" s="83"/>
      <c r="WL2943" s="83"/>
      <c r="WM2943" s="83"/>
      <c r="WN2943" s="83"/>
      <c r="WO2943" s="83"/>
      <c r="WP2943" s="83"/>
      <c r="WQ2943" s="83"/>
      <c r="WR2943" s="83"/>
      <c r="WS2943" s="83"/>
      <c r="WT2943" s="83"/>
      <c r="WU2943" s="83"/>
      <c r="WV2943" s="83"/>
      <c r="WW2943" s="83"/>
      <c r="WX2943" s="83"/>
      <c r="WY2943" s="83"/>
      <c r="WZ2943" s="83"/>
      <c r="XA2943" s="83"/>
      <c r="XB2943" s="83"/>
      <c r="XC2943" s="83"/>
      <c r="XD2943" s="83"/>
      <c r="XE2943" s="83"/>
      <c r="XF2943" s="83"/>
      <c r="XG2943" s="83"/>
      <c r="XH2943" s="83"/>
      <c r="XI2943" s="83"/>
      <c r="XJ2943" s="83"/>
      <c r="XK2943" s="83"/>
      <c r="XL2943" s="83"/>
      <c r="XM2943" s="83"/>
      <c r="XN2943" s="83"/>
      <c r="XO2943" s="83"/>
      <c r="XP2943" s="83"/>
      <c r="XQ2943" s="83"/>
      <c r="XR2943" s="83"/>
      <c r="XS2943" s="83"/>
      <c r="XT2943" s="83"/>
      <c r="XU2943" s="83"/>
      <c r="XV2943" s="83"/>
      <c r="XW2943" s="83"/>
      <c r="XX2943" s="83"/>
      <c r="XY2943" s="83"/>
      <c r="XZ2943" s="83"/>
      <c r="YA2943" s="83"/>
      <c r="YB2943" s="83"/>
      <c r="YC2943" s="83"/>
      <c r="YD2943" s="83"/>
      <c r="YE2943" s="83"/>
      <c r="YF2943" s="83"/>
      <c r="YG2943" s="83"/>
      <c r="YH2943" s="83"/>
      <c r="YI2943" s="83"/>
      <c r="YJ2943" s="83"/>
      <c r="YK2943" s="83"/>
      <c r="YL2943" s="83"/>
      <c r="YM2943" s="83"/>
      <c r="YN2943" s="83"/>
      <c r="YO2943" s="83"/>
      <c r="YP2943" s="83"/>
      <c r="YQ2943" s="83"/>
      <c r="YR2943" s="83"/>
      <c r="YS2943" s="83"/>
      <c r="YT2943" s="83"/>
      <c r="YU2943" s="83"/>
      <c r="YV2943" s="83"/>
      <c r="YW2943" s="83"/>
      <c r="YX2943" s="83"/>
      <c r="YY2943" s="83"/>
      <c r="YZ2943" s="83"/>
      <c r="ZA2943" s="83"/>
      <c r="ZB2943" s="83"/>
      <c r="ZC2943" s="83"/>
      <c r="ZD2943" s="83"/>
      <c r="ZE2943" s="83"/>
      <c r="ZF2943" s="83"/>
      <c r="ZG2943" s="83"/>
      <c r="ZH2943" s="83"/>
      <c r="ZI2943" s="83"/>
      <c r="ZJ2943" s="83"/>
      <c r="ZK2943" s="83"/>
      <c r="ZL2943" s="83"/>
      <c r="ZM2943" s="83"/>
      <c r="ZN2943" s="83"/>
      <c r="ZO2943" s="83"/>
      <c r="ZP2943" s="83"/>
      <c r="ZQ2943" s="83"/>
      <c r="ZR2943" s="83"/>
      <c r="ZS2943" s="83"/>
      <c r="ZT2943" s="83"/>
      <c r="ZU2943" s="83"/>
      <c r="ZV2943" s="83"/>
      <c r="ZW2943" s="83"/>
      <c r="ZX2943" s="83"/>
      <c r="ZY2943" s="83"/>
      <c r="ZZ2943" s="83"/>
      <c r="AAA2943" s="83"/>
      <c r="AAB2943" s="83"/>
      <c r="AAC2943" s="83"/>
      <c r="AAD2943" s="83"/>
      <c r="AAE2943" s="83"/>
      <c r="AAF2943" s="83"/>
      <c r="AAG2943" s="83"/>
      <c r="AAH2943" s="83"/>
      <c r="AAI2943" s="83"/>
      <c r="AAJ2943" s="83"/>
      <c r="AAK2943" s="83"/>
      <c r="AAL2943" s="83"/>
      <c r="AAM2943" s="83"/>
      <c r="AAN2943" s="83"/>
      <c r="AAO2943" s="83"/>
      <c r="AAP2943" s="83"/>
      <c r="AAQ2943" s="83"/>
      <c r="AAR2943" s="83"/>
      <c r="AAS2943" s="83"/>
      <c r="AAT2943" s="83"/>
      <c r="AAU2943" s="83"/>
      <c r="AAV2943" s="83"/>
      <c r="AAW2943" s="83"/>
      <c r="AAX2943" s="83"/>
      <c r="AAY2943" s="83"/>
      <c r="AAZ2943" s="83"/>
      <c r="ABA2943" s="83"/>
      <c r="ABB2943" s="83"/>
      <c r="ABC2943" s="83"/>
      <c r="ABD2943" s="83"/>
      <c r="ABE2943" s="83"/>
      <c r="ABF2943" s="83"/>
      <c r="ABG2943" s="83"/>
      <c r="ABH2943" s="83"/>
      <c r="ABI2943" s="83"/>
      <c r="ABJ2943" s="83"/>
      <c r="ABK2943" s="83"/>
      <c r="ABL2943" s="83"/>
      <c r="ABM2943" s="83"/>
      <c r="ABN2943" s="83"/>
      <c r="ABO2943" s="83"/>
      <c r="ABP2943" s="83"/>
      <c r="ABQ2943" s="83"/>
      <c r="ABR2943" s="83"/>
      <c r="ABS2943" s="83"/>
      <c r="ABT2943" s="83"/>
      <c r="ABU2943" s="83"/>
      <c r="ABV2943" s="83"/>
      <c r="ABW2943" s="83"/>
      <c r="ABX2943" s="83"/>
      <c r="ABY2943" s="83"/>
      <c r="ABZ2943" s="83"/>
      <c r="ACA2943" s="83"/>
      <c r="ACB2943" s="83"/>
      <c r="ACC2943" s="83"/>
      <c r="ACD2943" s="83"/>
      <c r="ACE2943" s="83"/>
      <c r="ACF2943" s="83"/>
      <c r="ACG2943" s="83"/>
      <c r="ACH2943" s="83"/>
      <c r="ACI2943" s="83"/>
      <c r="ACJ2943" s="83"/>
      <c r="ACK2943" s="83"/>
      <c r="ACL2943" s="83"/>
      <c r="ACM2943" s="83"/>
      <c r="ACN2943" s="83"/>
      <c r="ACO2943" s="83"/>
      <c r="ACP2943" s="83"/>
      <c r="ACQ2943" s="83"/>
      <c r="ACR2943" s="83"/>
      <c r="ACS2943" s="83"/>
      <c r="ACT2943" s="83"/>
      <c r="ACU2943" s="83"/>
      <c r="ACV2943" s="83"/>
      <c r="ACW2943" s="83"/>
      <c r="ACX2943" s="83"/>
      <c r="ACY2943" s="83"/>
      <c r="ACZ2943" s="83"/>
      <c r="ADA2943" s="83"/>
      <c r="ADB2943" s="83"/>
      <c r="ADC2943" s="83"/>
      <c r="ADD2943" s="83"/>
      <c r="ADE2943" s="83"/>
      <c r="ADF2943" s="83"/>
      <c r="ADG2943" s="83"/>
      <c r="ADH2943" s="83"/>
      <c r="ADI2943" s="83"/>
      <c r="ADJ2943" s="83"/>
      <c r="ADK2943" s="83"/>
      <c r="ADL2943" s="83"/>
      <c r="ADM2943" s="83"/>
      <c r="ADN2943" s="83"/>
      <c r="ADO2943" s="83"/>
      <c r="ADP2943" s="83"/>
      <c r="ADQ2943" s="83"/>
      <c r="ADR2943" s="83"/>
      <c r="ADS2943" s="83"/>
      <c r="ADT2943" s="83"/>
      <c r="ADU2943" s="83"/>
      <c r="ADV2943" s="83"/>
      <c r="ADW2943" s="83"/>
      <c r="ADX2943" s="83"/>
      <c r="ADY2943" s="83"/>
      <c r="ADZ2943" s="83"/>
      <c r="AEA2943" s="83"/>
      <c r="AEB2943" s="83"/>
      <c r="AEC2943" s="83"/>
      <c r="AED2943" s="83"/>
      <c r="AEE2943" s="83"/>
      <c r="AEF2943" s="83"/>
      <c r="AEG2943" s="83"/>
      <c r="AEH2943" s="83"/>
      <c r="AEI2943" s="83"/>
      <c r="AEJ2943" s="83"/>
      <c r="AEK2943" s="83"/>
      <c r="AEL2943" s="83"/>
      <c r="AEM2943" s="83"/>
      <c r="AEN2943" s="83"/>
      <c r="AEO2943" s="83"/>
      <c r="AEP2943" s="83"/>
      <c r="AEQ2943" s="83"/>
      <c r="AER2943" s="83"/>
      <c r="AES2943" s="83"/>
      <c r="AET2943" s="83"/>
      <c r="AEU2943" s="83"/>
      <c r="AEV2943" s="83"/>
      <c r="AEW2943" s="83"/>
      <c r="AEX2943" s="83"/>
      <c r="AEY2943" s="83"/>
      <c r="AEZ2943" s="83"/>
      <c r="AFA2943" s="83"/>
      <c r="AFB2943" s="83"/>
      <c r="AFC2943" s="83"/>
      <c r="AFD2943" s="83"/>
      <c r="AFE2943" s="83"/>
      <c r="AFF2943" s="83"/>
      <c r="AFG2943" s="83"/>
      <c r="AFH2943" s="83"/>
      <c r="AFI2943" s="83"/>
      <c r="AFJ2943" s="83"/>
      <c r="AFK2943" s="83"/>
      <c r="AFL2943" s="83"/>
      <c r="AFM2943" s="83"/>
      <c r="AFN2943" s="83"/>
      <c r="AFO2943" s="83"/>
      <c r="AFP2943" s="83"/>
      <c r="AFQ2943" s="83"/>
      <c r="AFR2943" s="83"/>
      <c r="AFS2943" s="83"/>
      <c r="AFT2943" s="83"/>
      <c r="AFU2943" s="83"/>
      <c r="AFV2943" s="83"/>
      <c r="AFW2943" s="83"/>
      <c r="AFX2943" s="83"/>
      <c r="AFY2943" s="83"/>
      <c r="AFZ2943" s="83"/>
      <c r="AGA2943" s="83"/>
      <c r="AGB2943" s="83"/>
      <c r="AGC2943" s="83"/>
      <c r="AGD2943" s="83"/>
      <c r="AGE2943" s="83"/>
      <c r="AGF2943" s="83"/>
      <c r="AGG2943" s="83"/>
      <c r="AGH2943" s="83"/>
      <c r="AGI2943" s="83"/>
      <c r="AGJ2943" s="83"/>
      <c r="AGK2943" s="83"/>
      <c r="AGL2943" s="83"/>
      <c r="AGM2943" s="83"/>
      <c r="AGN2943" s="83"/>
      <c r="AGO2943" s="83"/>
      <c r="AGP2943" s="83"/>
      <c r="AGQ2943" s="83"/>
      <c r="AGR2943" s="83"/>
      <c r="AGS2943" s="83"/>
      <c r="AGT2943" s="83"/>
      <c r="AGU2943" s="83"/>
      <c r="AGV2943" s="83"/>
      <c r="AGW2943" s="83"/>
      <c r="AGX2943" s="83"/>
      <c r="AGY2943" s="83"/>
      <c r="AGZ2943" s="83"/>
      <c r="AHA2943" s="83"/>
      <c r="AHB2943" s="83"/>
      <c r="AHC2943" s="83"/>
      <c r="AHD2943" s="83"/>
      <c r="AHE2943" s="83"/>
      <c r="AHF2943" s="83"/>
      <c r="AHG2943" s="83"/>
      <c r="AHH2943" s="83"/>
      <c r="AHI2943" s="83"/>
      <c r="AHJ2943" s="83"/>
      <c r="AHK2943" s="83"/>
      <c r="AHL2943" s="83"/>
      <c r="AHM2943" s="83"/>
      <c r="AHN2943" s="83"/>
      <c r="AHO2943" s="83"/>
      <c r="AHP2943" s="83"/>
      <c r="AHQ2943" s="83"/>
      <c r="AHR2943" s="83"/>
      <c r="AHS2943" s="83"/>
      <c r="AHT2943" s="83"/>
      <c r="AHU2943" s="83"/>
      <c r="AHV2943" s="83"/>
      <c r="AHW2943" s="83"/>
      <c r="AHX2943" s="83"/>
      <c r="AHY2943" s="83"/>
      <c r="AHZ2943" s="83"/>
      <c r="AIA2943" s="83"/>
      <c r="AIB2943" s="83"/>
      <c r="AIC2943" s="83"/>
      <c r="AID2943" s="83"/>
      <c r="AIE2943" s="83"/>
      <c r="AIF2943" s="83"/>
      <c r="AIG2943" s="83"/>
      <c r="AIH2943" s="83"/>
      <c r="AII2943" s="83"/>
      <c r="AIJ2943" s="83"/>
      <c r="AIK2943" s="83"/>
      <c r="AIL2943" s="83"/>
      <c r="AIM2943" s="83"/>
      <c r="AIN2943" s="83"/>
      <c r="AIO2943" s="83"/>
      <c r="AIP2943" s="83"/>
      <c r="AIQ2943" s="83"/>
      <c r="AIR2943" s="83"/>
      <c r="AIS2943" s="83"/>
      <c r="AIT2943" s="83"/>
      <c r="AIU2943" s="83"/>
      <c r="AIV2943" s="83"/>
      <c r="AIW2943" s="83"/>
      <c r="AIX2943" s="83"/>
      <c r="AIY2943" s="83"/>
      <c r="AIZ2943" s="83"/>
      <c r="AJA2943" s="83"/>
      <c r="AJB2943" s="83"/>
      <c r="AJC2943" s="83"/>
      <c r="AJD2943" s="83"/>
      <c r="AJE2943" s="83"/>
      <c r="AJF2943" s="83"/>
      <c r="AJG2943" s="83"/>
      <c r="AJH2943" s="83"/>
      <c r="AJI2943" s="83"/>
      <c r="AJJ2943" s="83"/>
      <c r="AJK2943" s="83"/>
      <c r="AJL2943" s="83"/>
      <c r="AJM2943" s="83"/>
      <c r="AJN2943" s="83"/>
      <c r="AJO2943" s="83"/>
      <c r="AJP2943" s="83"/>
      <c r="AJQ2943" s="83"/>
      <c r="AJR2943" s="83"/>
      <c r="AJS2943" s="83"/>
      <c r="AJT2943" s="83"/>
      <c r="AJU2943" s="83"/>
      <c r="AJV2943" s="83"/>
      <c r="AJW2943" s="83"/>
      <c r="AJX2943" s="83"/>
      <c r="AJY2943" s="83"/>
      <c r="AJZ2943" s="83"/>
      <c r="AKA2943" s="83"/>
      <c r="AKB2943" s="83"/>
      <c r="AKC2943" s="83"/>
      <c r="AKD2943" s="83"/>
      <c r="AKE2943" s="83"/>
      <c r="AKF2943" s="83"/>
      <c r="AKG2943" s="83"/>
      <c r="AKH2943" s="83"/>
      <c r="AKI2943" s="83"/>
      <c r="AKJ2943" s="83"/>
      <c r="AKK2943" s="83"/>
      <c r="AKL2943" s="83"/>
      <c r="AKM2943" s="83"/>
      <c r="AKN2943" s="83"/>
      <c r="AKO2943" s="83"/>
      <c r="AKP2943" s="83"/>
      <c r="AKQ2943" s="83"/>
      <c r="AKR2943" s="83"/>
      <c r="AKS2943" s="83"/>
      <c r="AKT2943" s="83"/>
      <c r="AKU2943" s="83"/>
      <c r="AKV2943" s="83"/>
      <c r="AKW2943" s="83"/>
      <c r="AKX2943" s="83"/>
      <c r="AKY2943" s="83"/>
      <c r="AKZ2943" s="83"/>
      <c r="ALA2943" s="83"/>
      <c r="ALB2943" s="83"/>
      <c r="ALC2943" s="83"/>
      <c r="ALD2943" s="83"/>
      <c r="ALE2943" s="83"/>
      <c r="ALF2943" s="83"/>
      <c r="ALG2943" s="83"/>
      <c r="ALH2943" s="83"/>
      <c r="ALI2943" s="83"/>
      <c r="ALJ2943" s="83"/>
      <c r="ALK2943" s="83"/>
      <c r="ALL2943" s="83"/>
      <c r="ALM2943" s="83"/>
      <c r="ALN2943" s="83"/>
      <c r="ALO2943" s="83"/>
      <c r="ALP2943" s="83"/>
      <c r="ALQ2943" s="83"/>
      <c r="ALR2943" s="83"/>
      <c r="ALS2943" s="83"/>
      <c r="ALT2943" s="83"/>
      <c r="ALU2943" s="83"/>
      <c r="ALV2943" s="83"/>
      <c r="ALW2943" s="83"/>
      <c r="ALX2943" s="83"/>
      <c r="ALY2943" s="83"/>
      <c r="ALZ2943" s="83"/>
      <c r="AMA2943" s="83"/>
      <c r="AMB2943" s="83"/>
      <c r="AMC2943" s="83"/>
      <c r="AMD2943" s="83"/>
      <c r="AME2943" s="83"/>
      <c r="AMF2943" s="83"/>
      <c r="AMG2943" s="83"/>
      <c r="AMH2943" s="83"/>
      <c r="AMI2943" s="83"/>
      <c r="AMJ2943" s="83"/>
    </row>
    <row r="2944" spans="1:1024" s="240" customFormat="1" ht="15.75" customHeight="1" x14ac:dyDescent="0.25">
      <c r="A2944" s="193" t="s">
        <v>244</v>
      </c>
      <c r="B2944" s="169">
        <v>5</v>
      </c>
      <c r="C2944" s="169">
        <v>4</v>
      </c>
      <c r="D2944" s="169">
        <v>6</v>
      </c>
      <c r="E2944" s="169">
        <v>3</v>
      </c>
      <c r="F2944" s="169">
        <v>9</v>
      </c>
      <c r="G2944" s="169">
        <v>6</v>
      </c>
      <c r="H2944" s="169">
        <v>0</v>
      </c>
      <c r="I2944" s="169">
        <v>4</v>
      </c>
      <c r="J2944" s="169">
        <v>5</v>
      </c>
      <c r="K2944" s="169">
        <v>7</v>
      </c>
      <c r="L2944" s="169">
        <v>0</v>
      </c>
      <c r="M2944" s="104"/>
      <c r="N2944" s="104"/>
      <c r="O2944" s="104"/>
      <c r="P2944" s="201">
        <f t="shared" si="113"/>
        <v>49</v>
      </c>
      <c r="Q2944" s="169">
        <v>1</v>
      </c>
      <c r="R2944" s="170">
        <f t="shared" si="114"/>
        <v>0.49</v>
      </c>
      <c r="S2944" s="171" t="s">
        <v>293</v>
      </c>
      <c r="T2944" s="172" t="s">
        <v>3486</v>
      </c>
      <c r="U2944" s="173" t="s">
        <v>556</v>
      </c>
      <c r="V2944" s="172" t="s">
        <v>667</v>
      </c>
      <c r="W2944" s="174" t="s">
        <v>3520</v>
      </c>
      <c r="X2944" s="175">
        <v>10</v>
      </c>
      <c r="Y2944" s="179" t="s">
        <v>366</v>
      </c>
      <c r="Z2944" s="190" t="s">
        <v>3487</v>
      </c>
      <c r="AA2944" s="190" t="s">
        <v>612</v>
      </c>
      <c r="AB2944" s="219" t="s">
        <v>466</v>
      </c>
      <c r="AC2944" s="199" t="s">
        <v>4364</v>
      </c>
      <c r="AD2944" s="83"/>
      <c r="AE2944" s="83"/>
      <c r="AF2944" s="83"/>
      <c r="AG2944" s="83"/>
      <c r="AH2944" s="83"/>
      <c r="AI2944" s="83"/>
      <c r="AJ2944" s="83"/>
      <c r="AK2944" s="83"/>
      <c r="AL2944" s="83"/>
      <c r="AM2944" s="83"/>
      <c r="AN2944" s="83"/>
      <c r="AO2944" s="83"/>
      <c r="AP2944" s="83"/>
      <c r="AQ2944" s="83"/>
      <c r="AR2944" s="83"/>
      <c r="AS2944" s="83"/>
      <c r="AT2944" s="83"/>
      <c r="AU2944" s="83"/>
      <c r="AV2944" s="83"/>
      <c r="AW2944" s="83"/>
      <c r="AX2944" s="83"/>
      <c r="AY2944" s="83"/>
      <c r="AZ2944" s="83"/>
      <c r="BA2944" s="83"/>
      <c r="BB2944" s="83"/>
      <c r="BC2944" s="83"/>
      <c r="BD2944" s="83"/>
      <c r="BE2944" s="83"/>
      <c r="BF2944" s="83"/>
      <c r="BG2944" s="83"/>
      <c r="BH2944" s="83"/>
      <c r="BI2944" s="83"/>
      <c r="BJ2944" s="83"/>
      <c r="BK2944" s="83"/>
      <c r="BL2944" s="83"/>
      <c r="BM2944" s="83"/>
      <c r="BN2944" s="83"/>
      <c r="BO2944" s="83"/>
      <c r="BP2944" s="83"/>
      <c r="BQ2944" s="83"/>
      <c r="BR2944" s="83"/>
      <c r="BS2944" s="83"/>
      <c r="BT2944" s="83"/>
      <c r="BU2944" s="83"/>
      <c r="BV2944" s="83"/>
      <c r="BW2944" s="83"/>
      <c r="BX2944" s="83"/>
      <c r="BY2944" s="83"/>
      <c r="BZ2944" s="83"/>
      <c r="CA2944" s="83"/>
      <c r="CB2944" s="83"/>
      <c r="CC2944" s="83"/>
      <c r="CD2944" s="83"/>
      <c r="CE2944" s="83"/>
      <c r="CF2944" s="83"/>
      <c r="CG2944" s="83"/>
      <c r="CH2944" s="83"/>
      <c r="CI2944" s="83"/>
      <c r="CJ2944" s="83"/>
      <c r="CK2944" s="83"/>
      <c r="CL2944" s="83"/>
      <c r="CM2944" s="83"/>
      <c r="CN2944" s="83"/>
      <c r="CO2944" s="83"/>
      <c r="CP2944" s="83"/>
      <c r="CQ2944" s="83"/>
      <c r="CR2944" s="83"/>
      <c r="CS2944" s="83"/>
      <c r="CT2944" s="83"/>
      <c r="CU2944" s="83"/>
      <c r="CV2944" s="83"/>
      <c r="CW2944" s="83"/>
      <c r="CX2944" s="83"/>
      <c r="CY2944" s="83"/>
      <c r="CZ2944" s="83"/>
      <c r="DA2944" s="83"/>
      <c r="DB2944" s="83"/>
      <c r="DC2944" s="83"/>
      <c r="DD2944" s="83"/>
      <c r="DE2944" s="83"/>
      <c r="DF2944" s="83"/>
      <c r="DG2944" s="83"/>
      <c r="DH2944" s="83"/>
      <c r="DI2944" s="83"/>
      <c r="DJ2944" s="83"/>
      <c r="DK2944" s="83"/>
      <c r="DL2944" s="83"/>
      <c r="DM2944" s="83"/>
      <c r="DN2944" s="83"/>
      <c r="DO2944" s="83"/>
      <c r="DP2944" s="83"/>
      <c r="DQ2944" s="83"/>
      <c r="DR2944" s="83"/>
      <c r="DS2944" s="83"/>
      <c r="DT2944" s="83"/>
      <c r="DU2944" s="83"/>
      <c r="DV2944" s="83"/>
      <c r="DW2944" s="83"/>
      <c r="DX2944" s="83"/>
      <c r="DY2944" s="83"/>
      <c r="DZ2944" s="83"/>
      <c r="EA2944" s="83"/>
      <c r="EB2944" s="83"/>
      <c r="EC2944" s="83"/>
      <c r="ED2944" s="83"/>
      <c r="EE2944" s="83"/>
      <c r="EF2944" s="83"/>
      <c r="EG2944" s="83"/>
      <c r="EH2944" s="83"/>
      <c r="EI2944" s="83"/>
      <c r="EJ2944" s="83"/>
      <c r="EK2944" s="83"/>
      <c r="EL2944" s="83"/>
      <c r="EM2944" s="83"/>
      <c r="EN2944" s="83"/>
      <c r="EO2944" s="83"/>
      <c r="EP2944" s="83"/>
      <c r="EQ2944" s="83"/>
      <c r="ER2944" s="83"/>
      <c r="ES2944" s="83"/>
      <c r="ET2944" s="83"/>
      <c r="EU2944" s="83"/>
      <c r="EV2944" s="83"/>
      <c r="EW2944" s="83"/>
      <c r="EX2944" s="83"/>
      <c r="EY2944" s="83"/>
      <c r="EZ2944" s="83"/>
      <c r="FA2944" s="83"/>
      <c r="FB2944" s="83"/>
      <c r="FC2944" s="83"/>
      <c r="FD2944" s="83"/>
      <c r="FE2944" s="83"/>
      <c r="FF2944" s="83"/>
      <c r="FG2944" s="83"/>
      <c r="FH2944" s="83"/>
      <c r="FI2944" s="83"/>
      <c r="FJ2944" s="83"/>
      <c r="FK2944" s="83"/>
      <c r="FL2944" s="83"/>
      <c r="FM2944" s="83"/>
      <c r="FN2944" s="83"/>
      <c r="FO2944" s="83"/>
      <c r="FP2944" s="83"/>
      <c r="FQ2944" s="83"/>
      <c r="FR2944" s="83"/>
      <c r="FS2944" s="83"/>
      <c r="FT2944" s="83"/>
      <c r="FU2944" s="83"/>
      <c r="FV2944" s="83"/>
      <c r="FW2944" s="83"/>
      <c r="FX2944" s="83"/>
      <c r="FY2944" s="83"/>
      <c r="FZ2944" s="83"/>
      <c r="GA2944" s="83"/>
      <c r="GB2944" s="83"/>
      <c r="GC2944" s="83"/>
      <c r="GD2944" s="83"/>
      <c r="GE2944" s="83"/>
      <c r="GF2944" s="83"/>
      <c r="GG2944" s="83"/>
      <c r="GH2944" s="83"/>
      <c r="GI2944" s="83"/>
      <c r="GJ2944" s="83"/>
      <c r="GK2944" s="83"/>
      <c r="GL2944" s="83"/>
      <c r="GM2944" s="83"/>
      <c r="GN2944" s="83"/>
      <c r="GO2944" s="83"/>
      <c r="GP2944" s="83"/>
      <c r="GQ2944" s="83"/>
      <c r="GR2944" s="83"/>
      <c r="GS2944" s="83"/>
      <c r="GT2944" s="83"/>
      <c r="GU2944" s="83"/>
      <c r="GV2944" s="83"/>
      <c r="GW2944" s="83"/>
      <c r="GX2944" s="83"/>
      <c r="GY2944" s="83"/>
      <c r="GZ2944" s="83"/>
      <c r="HA2944" s="83"/>
      <c r="HB2944" s="83"/>
      <c r="HC2944" s="83"/>
      <c r="HD2944" s="83"/>
      <c r="HE2944" s="83"/>
      <c r="HF2944" s="83"/>
      <c r="HG2944" s="83"/>
      <c r="HH2944" s="83"/>
      <c r="HI2944" s="83"/>
      <c r="HJ2944" s="83"/>
      <c r="HK2944" s="83"/>
      <c r="HL2944" s="83"/>
      <c r="HM2944" s="83"/>
      <c r="HN2944" s="83"/>
      <c r="HO2944" s="83"/>
      <c r="HP2944" s="83"/>
      <c r="HQ2944" s="83"/>
      <c r="HR2944" s="83"/>
      <c r="HS2944" s="83"/>
      <c r="HT2944" s="83"/>
      <c r="HU2944" s="83"/>
      <c r="HV2944" s="83"/>
      <c r="HW2944" s="83"/>
      <c r="HX2944" s="83"/>
      <c r="HY2944" s="83"/>
      <c r="HZ2944" s="83"/>
      <c r="IA2944" s="83"/>
      <c r="IB2944" s="83"/>
      <c r="IC2944" s="83"/>
      <c r="ID2944" s="83"/>
      <c r="IE2944" s="83"/>
      <c r="IF2944" s="83"/>
      <c r="IG2944" s="83"/>
      <c r="IH2944" s="83"/>
      <c r="II2944" s="83"/>
      <c r="IJ2944" s="83"/>
      <c r="IK2944" s="83"/>
      <c r="IL2944" s="83"/>
      <c r="IM2944" s="83"/>
      <c r="IN2944" s="83"/>
      <c r="IO2944" s="83"/>
      <c r="IP2944" s="83"/>
      <c r="IQ2944" s="83"/>
      <c r="IR2944" s="83"/>
      <c r="IS2944" s="83"/>
      <c r="IT2944" s="83"/>
      <c r="IU2944" s="83"/>
      <c r="IV2944" s="83"/>
      <c r="IW2944" s="83"/>
      <c r="IX2944" s="83"/>
      <c r="IY2944" s="83"/>
      <c r="IZ2944" s="83"/>
      <c r="JA2944" s="83"/>
      <c r="JB2944" s="83"/>
      <c r="JC2944" s="83"/>
      <c r="JD2944" s="83"/>
      <c r="JE2944" s="83"/>
      <c r="JF2944" s="83"/>
      <c r="JG2944" s="83"/>
      <c r="JH2944" s="83"/>
      <c r="JI2944" s="83"/>
      <c r="JJ2944" s="83"/>
      <c r="JK2944" s="83"/>
      <c r="JL2944" s="83"/>
      <c r="JM2944" s="83"/>
      <c r="JN2944" s="83"/>
      <c r="JO2944" s="83"/>
      <c r="JP2944" s="83"/>
      <c r="JQ2944" s="83"/>
      <c r="JR2944" s="83"/>
      <c r="JS2944" s="83"/>
      <c r="JT2944" s="83"/>
      <c r="JU2944" s="83"/>
      <c r="JV2944" s="83"/>
      <c r="JW2944" s="83"/>
      <c r="JX2944" s="83"/>
      <c r="JY2944" s="83"/>
      <c r="JZ2944" s="83"/>
      <c r="KA2944" s="83"/>
      <c r="KB2944" s="83"/>
      <c r="KC2944" s="83"/>
      <c r="KD2944" s="83"/>
      <c r="KE2944" s="83"/>
      <c r="KF2944" s="83"/>
      <c r="KG2944" s="83"/>
      <c r="KH2944" s="83"/>
      <c r="KI2944" s="83"/>
      <c r="KJ2944" s="83"/>
      <c r="KK2944" s="83"/>
      <c r="KL2944" s="83"/>
      <c r="KM2944" s="83"/>
      <c r="KN2944" s="83"/>
      <c r="KO2944" s="83"/>
      <c r="KP2944" s="83"/>
      <c r="KQ2944" s="83"/>
      <c r="KR2944" s="83"/>
      <c r="KS2944" s="83"/>
      <c r="KT2944" s="83"/>
      <c r="KU2944" s="83"/>
      <c r="KV2944" s="83"/>
      <c r="KW2944" s="83"/>
      <c r="KX2944" s="83"/>
      <c r="KY2944" s="83"/>
      <c r="KZ2944" s="83"/>
      <c r="LA2944" s="83"/>
      <c r="LB2944" s="83"/>
      <c r="LC2944" s="83"/>
      <c r="LD2944" s="83"/>
      <c r="LE2944" s="83"/>
      <c r="LF2944" s="83"/>
      <c r="LG2944" s="83"/>
      <c r="LH2944" s="83"/>
      <c r="LI2944" s="83"/>
      <c r="LJ2944" s="83"/>
      <c r="LK2944" s="83"/>
      <c r="LL2944" s="83"/>
      <c r="LM2944" s="83"/>
      <c r="LN2944" s="83"/>
      <c r="LO2944" s="83"/>
      <c r="LP2944" s="83"/>
      <c r="LQ2944" s="83"/>
      <c r="LR2944" s="83"/>
      <c r="LS2944" s="83"/>
      <c r="LT2944" s="83"/>
      <c r="LU2944" s="83"/>
      <c r="LV2944" s="83"/>
      <c r="LW2944" s="83"/>
      <c r="LX2944" s="83"/>
      <c r="LY2944" s="83"/>
      <c r="LZ2944" s="83"/>
      <c r="MA2944" s="83"/>
      <c r="MB2944" s="83"/>
      <c r="MC2944" s="83"/>
      <c r="MD2944" s="83"/>
      <c r="ME2944" s="83"/>
      <c r="MF2944" s="83"/>
      <c r="MG2944" s="83"/>
      <c r="MH2944" s="83"/>
      <c r="MI2944" s="83"/>
      <c r="MJ2944" s="83"/>
      <c r="MK2944" s="83"/>
      <c r="ML2944" s="83"/>
      <c r="MM2944" s="83"/>
      <c r="MN2944" s="83"/>
      <c r="MO2944" s="83"/>
      <c r="MP2944" s="83"/>
      <c r="MQ2944" s="83"/>
      <c r="MR2944" s="83"/>
      <c r="MS2944" s="83"/>
      <c r="MT2944" s="83"/>
      <c r="MU2944" s="83"/>
      <c r="MV2944" s="83"/>
      <c r="MW2944" s="83"/>
      <c r="MX2944" s="83"/>
      <c r="MY2944" s="83"/>
      <c r="MZ2944" s="83"/>
      <c r="NA2944" s="83"/>
      <c r="NB2944" s="83"/>
      <c r="NC2944" s="83"/>
      <c r="ND2944" s="83"/>
      <c r="NE2944" s="83"/>
      <c r="NF2944" s="83"/>
      <c r="NG2944" s="83"/>
      <c r="NH2944" s="83"/>
      <c r="NI2944" s="83"/>
      <c r="NJ2944" s="83"/>
      <c r="NK2944" s="83"/>
      <c r="NL2944" s="83"/>
      <c r="NM2944" s="83"/>
      <c r="NN2944" s="83"/>
      <c r="NO2944" s="83"/>
      <c r="NP2944" s="83"/>
      <c r="NQ2944" s="83"/>
      <c r="NR2944" s="83"/>
      <c r="NS2944" s="83"/>
      <c r="NT2944" s="83"/>
      <c r="NU2944" s="83"/>
      <c r="NV2944" s="83"/>
      <c r="NW2944" s="83"/>
      <c r="NX2944" s="83"/>
      <c r="NY2944" s="83"/>
      <c r="NZ2944" s="83"/>
      <c r="OA2944" s="83"/>
      <c r="OB2944" s="83"/>
      <c r="OC2944" s="83"/>
      <c r="OD2944" s="83"/>
      <c r="OE2944" s="83"/>
      <c r="OF2944" s="83"/>
      <c r="OG2944" s="83"/>
      <c r="OH2944" s="83"/>
      <c r="OI2944" s="83"/>
      <c r="OJ2944" s="83"/>
      <c r="OK2944" s="83"/>
      <c r="OL2944" s="83"/>
      <c r="OM2944" s="83"/>
      <c r="ON2944" s="83"/>
      <c r="OO2944" s="83"/>
      <c r="OP2944" s="83"/>
      <c r="OQ2944" s="83"/>
      <c r="OR2944" s="83"/>
      <c r="OS2944" s="83"/>
      <c r="OT2944" s="83"/>
      <c r="OU2944" s="83"/>
      <c r="OV2944" s="83"/>
      <c r="OW2944" s="83"/>
      <c r="OX2944" s="83"/>
      <c r="OY2944" s="83"/>
      <c r="OZ2944" s="83"/>
      <c r="PA2944" s="83"/>
      <c r="PB2944" s="83"/>
      <c r="PC2944" s="83"/>
      <c r="PD2944" s="83"/>
      <c r="PE2944" s="83"/>
      <c r="PF2944" s="83"/>
      <c r="PG2944" s="83"/>
      <c r="PH2944" s="83"/>
      <c r="PI2944" s="83"/>
      <c r="PJ2944" s="83"/>
      <c r="PK2944" s="83"/>
      <c r="PL2944" s="83"/>
      <c r="PM2944" s="83"/>
      <c r="PN2944" s="83"/>
      <c r="PO2944" s="83"/>
      <c r="PP2944" s="83"/>
      <c r="PQ2944" s="83"/>
      <c r="PR2944" s="83"/>
      <c r="PS2944" s="83"/>
      <c r="PT2944" s="83"/>
      <c r="PU2944" s="83"/>
      <c r="PV2944" s="83"/>
      <c r="PW2944" s="83"/>
      <c r="PX2944" s="83"/>
      <c r="PY2944" s="83"/>
      <c r="PZ2944" s="83"/>
      <c r="QA2944" s="83"/>
      <c r="QB2944" s="83"/>
      <c r="QC2944" s="83"/>
      <c r="QD2944" s="83"/>
      <c r="QE2944" s="83"/>
      <c r="QF2944" s="83"/>
      <c r="QG2944" s="83"/>
      <c r="QH2944" s="83"/>
      <c r="QI2944" s="83"/>
      <c r="QJ2944" s="83"/>
      <c r="QK2944" s="83"/>
      <c r="QL2944" s="83"/>
      <c r="QM2944" s="83"/>
      <c r="QN2944" s="83"/>
      <c r="QO2944" s="83"/>
      <c r="QP2944" s="83"/>
      <c r="QQ2944" s="83"/>
      <c r="QR2944" s="83"/>
      <c r="QS2944" s="83"/>
      <c r="QT2944" s="83"/>
      <c r="QU2944" s="83"/>
      <c r="QV2944" s="83"/>
      <c r="QW2944" s="83"/>
      <c r="QX2944" s="83"/>
      <c r="QY2944" s="83"/>
      <c r="QZ2944" s="83"/>
      <c r="RA2944" s="83"/>
      <c r="RB2944" s="83"/>
      <c r="RC2944" s="83"/>
      <c r="RD2944" s="83"/>
      <c r="RE2944" s="83"/>
      <c r="RF2944" s="83"/>
      <c r="RG2944" s="83"/>
      <c r="RH2944" s="83"/>
      <c r="RI2944" s="83"/>
      <c r="RJ2944" s="83"/>
      <c r="RK2944" s="83"/>
      <c r="RL2944" s="83"/>
      <c r="RM2944" s="83"/>
      <c r="RN2944" s="83"/>
      <c r="RO2944" s="83"/>
      <c r="RP2944" s="83"/>
      <c r="RQ2944" s="83"/>
      <c r="RR2944" s="83"/>
      <c r="RS2944" s="83"/>
      <c r="RT2944" s="83"/>
      <c r="RU2944" s="83"/>
      <c r="RV2944" s="83"/>
      <c r="RW2944" s="83"/>
      <c r="RX2944" s="83"/>
      <c r="RY2944" s="83"/>
      <c r="RZ2944" s="83"/>
      <c r="SA2944" s="83"/>
      <c r="SB2944" s="83"/>
      <c r="SC2944" s="83"/>
      <c r="SD2944" s="83"/>
      <c r="SE2944" s="83"/>
      <c r="SF2944" s="83"/>
      <c r="SG2944" s="83"/>
      <c r="SH2944" s="83"/>
      <c r="SI2944" s="83"/>
      <c r="SJ2944" s="83"/>
      <c r="SK2944" s="83"/>
      <c r="SL2944" s="83"/>
      <c r="SM2944" s="83"/>
      <c r="SN2944" s="83"/>
      <c r="SO2944" s="83"/>
      <c r="SP2944" s="83"/>
      <c r="SQ2944" s="83"/>
      <c r="SR2944" s="83"/>
      <c r="SS2944" s="83"/>
      <c r="ST2944" s="83"/>
      <c r="SU2944" s="83"/>
      <c r="SV2944" s="83"/>
      <c r="SW2944" s="83"/>
      <c r="SX2944" s="83"/>
      <c r="SY2944" s="83"/>
      <c r="SZ2944" s="83"/>
      <c r="TA2944" s="83"/>
      <c r="TB2944" s="83"/>
      <c r="TC2944" s="83"/>
      <c r="TD2944" s="83"/>
      <c r="TE2944" s="83"/>
      <c r="TF2944" s="83"/>
      <c r="TG2944" s="83"/>
      <c r="TH2944" s="83"/>
      <c r="TI2944" s="83"/>
      <c r="TJ2944" s="83"/>
      <c r="TK2944" s="83"/>
      <c r="TL2944" s="83"/>
      <c r="TM2944" s="83"/>
      <c r="TN2944" s="83"/>
      <c r="TO2944" s="83"/>
      <c r="TP2944" s="83"/>
      <c r="TQ2944" s="83"/>
      <c r="TR2944" s="83"/>
      <c r="TS2944" s="83"/>
      <c r="TT2944" s="83"/>
      <c r="TU2944" s="83"/>
      <c r="TV2944" s="83"/>
      <c r="TW2944" s="83"/>
      <c r="TX2944" s="83"/>
      <c r="TY2944" s="83"/>
      <c r="TZ2944" s="83"/>
      <c r="UA2944" s="83"/>
      <c r="UB2944" s="83"/>
      <c r="UC2944" s="83"/>
      <c r="UD2944" s="83"/>
      <c r="UE2944" s="83"/>
      <c r="UF2944" s="83"/>
      <c r="UG2944" s="83"/>
      <c r="UH2944" s="83"/>
      <c r="UI2944" s="83"/>
      <c r="UJ2944" s="83"/>
      <c r="UK2944" s="83"/>
      <c r="UL2944" s="83"/>
      <c r="UM2944" s="83"/>
      <c r="UN2944" s="83"/>
      <c r="UO2944" s="83"/>
      <c r="UP2944" s="83"/>
      <c r="UQ2944" s="83"/>
      <c r="UR2944" s="83"/>
      <c r="US2944" s="83"/>
      <c r="UT2944" s="83"/>
      <c r="UU2944" s="83"/>
      <c r="UV2944" s="83"/>
      <c r="UW2944" s="83"/>
      <c r="UX2944" s="83"/>
      <c r="UY2944" s="83"/>
      <c r="UZ2944" s="83"/>
      <c r="VA2944" s="83"/>
      <c r="VB2944" s="83"/>
      <c r="VC2944" s="83"/>
      <c r="VD2944" s="83"/>
      <c r="VE2944" s="83"/>
      <c r="VF2944" s="83"/>
      <c r="VG2944" s="83"/>
      <c r="VH2944" s="83"/>
      <c r="VI2944" s="83"/>
      <c r="VJ2944" s="83"/>
      <c r="VK2944" s="83"/>
      <c r="VL2944" s="83"/>
      <c r="VM2944" s="83"/>
      <c r="VN2944" s="83"/>
      <c r="VO2944" s="83"/>
      <c r="VP2944" s="83"/>
      <c r="VQ2944" s="83"/>
      <c r="VR2944" s="83"/>
      <c r="VS2944" s="83"/>
      <c r="VT2944" s="83"/>
      <c r="VU2944" s="83"/>
      <c r="VV2944" s="83"/>
      <c r="VW2944" s="83"/>
      <c r="VX2944" s="83"/>
      <c r="VY2944" s="83"/>
      <c r="VZ2944" s="83"/>
      <c r="WA2944" s="83"/>
      <c r="WB2944" s="83"/>
      <c r="WC2944" s="83"/>
      <c r="WD2944" s="83"/>
      <c r="WE2944" s="83"/>
      <c r="WF2944" s="83"/>
      <c r="WG2944" s="83"/>
      <c r="WH2944" s="83"/>
      <c r="WI2944" s="83"/>
      <c r="WJ2944" s="83"/>
      <c r="WK2944" s="83"/>
      <c r="WL2944" s="83"/>
      <c r="WM2944" s="83"/>
      <c r="WN2944" s="83"/>
      <c r="WO2944" s="83"/>
      <c r="WP2944" s="83"/>
      <c r="WQ2944" s="83"/>
      <c r="WR2944" s="83"/>
      <c r="WS2944" s="83"/>
      <c r="WT2944" s="83"/>
      <c r="WU2944" s="83"/>
      <c r="WV2944" s="83"/>
      <c r="WW2944" s="83"/>
      <c r="WX2944" s="83"/>
      <c r="WY2944" s="83"/>
      <c r="WZ2944" s="83"/>
      <c r="XA2944" s="83"/>
      <c r="XB2944" s="83"/>
      <c r="XC2944" s="83"/>
      <c r="XD2944" s="83"/>
      <c r="XE2944" s="83"/>
      <c r="XF2944" s="83"/>
      <c r="XG2944" s="83"/>
      <c r="XH2944" s="83"/>
      <c r="XI2944" s="83"/>
      <c r="XJ2944" s="83"/>
      <c r="XK2944" s="83"/>
      <c r="XL2944" s="83"/>
      <c r="XM2944" s="83"/>
      <c r="XN2944" s="83"/>
      <c r="XO2944" s="83"/>
      <c r="XP2944" s="83"/>
      <c r="XQ2944" s="83"/>
      <c r="XR2944" s="83"/>
      <c r="XS2944" s="83"/>
      <c r="XT2944" s="83"/>
      <c r="XU2944" s="83"/>
      <c r="XV2944" s="83"/>
      <c r="XW2944" s="83"/>
      <c r="XX2944" s="83"/>
      <c r="XY2944" s="83"/>
      <c r="XZ2944" s="83"/>
      <c r="YA2944" s="83"/>
      <c r="YB2944" s="83"/>
      <c r="YC2944" s="83"/>
      <c r="YD2944" s="83"/>
      <c r="YE2944" s="83"/>
      <c r="YF2944" s="83"/>
      <c r="YG2944" s="83"/>
      <c r="YH2944" s="83"/>
      <c r="YI2944" s="83"/>
      <c r="YJ2944" s="83"/>
      <c r="YK2944" s="83"/>
      <c r="YL2944" s="83"/>
      <c r="YM2944" s="83"/>
      <c r="YN2944" s="83"/>
      <c r="YO2944" s="83"/>
      <c r="YP2944" s="83"/>
      <c r="YQ2944" s="83"/>
      <c r="YR2944" s="83"/>
      <c r="YS2944" s="83"/>
      <c r="YT2944" s="83"/>
      <c r="YU2944" s="83"/>
      <c r="YV2944" s="83"/>
      <c r="YW2944" s="83"/>
      <c r="YX2944" s="83"/>
      <c r="YY2944" s="83"/>
      <c r="YZ2944" s="83"/>
      <c r="ZA2944" s="83"/>
      <c r="ZB2944" s="83"/>
      <c r="ZC2944" s="83"/>
      <c r="ZD2944" s="83"/>
      <c r="ZE2944" s="83"/>
      <c r="ZF2944" s="83"/>
      <c r="ZG2944" s="83"/>
      <c r="ZH2944" s="83"/>
      <c r="ZI2944" s="83"/>
      <c r="ZJ2944" s="83"/>
      <c r="ZK2944" s="83"/>
      <c r="ZL2944" s="83"/>
      <c r="ZM2944" s="83"/>
      <c r="ZN2944" s="83"/>
      <c r="ZO2944" s="83"/>
      <c r="ZP2944" s="83"/>
      <c r="ZQ2944" s="83"/>
      <c r="ZR2944" s="83"/>
      <c r="ZS2944" s="83"/>
      <c r="ZT2944" s="83"/>
      <c r="ZU2944" s="83"/>
      <c r="ZV2944" s="83"/>
      <c r="ZW2944" s="83"/>
      <c r="ZX2944" s="83"/>
      <c r="ZY2944" s="83"/>
      <c r="ZZ2944" s="83"/>
      <c r="AAA2944" s="83"/>
      <c r="AAB2944" s="83"/>
      <c r="AAC2944" s="83"/>
      <c r="AAD2944" s="83"/>
      <c r="AAE2944" s="83"/>
      <c r="AAF2944" s="83"/>
      <c r="AAG2944" s="83"/>
      <c r="AAH2944" s="83"/>
      <c r="AAI2944" s="83"/>
      <c r="AAJ2944" s="83"/>
      <c r="AAK2944" s="83"/>
      <c r="AAL2944" s="83"/>
      <c r="AAM2944" s="83"/>
      <c r="AAN2944" s="83"/>
      <c r="AAO2944" s="83"/>
      <c r="AAP2944" s="83"/>
      <c r="AAQ2944" s="83"/>
      <c r="AAR2944" s="83"/>
      <c r="AAS2944" s="83"/>
      <c r="AAT2944" s="83"/>
      <c r="AAU2944" s="83"/>
      <c r="AAV2944" s="83"/>
      <c r="AAW2944" s="83"/>
      <c r="AAX2944" s="83"/>
      <c r="AAY2944" s="83"/>
      <c r="AAZ2944" s="83"/>
      <c r="ABA2944" s="83"/>
      <c r="ABB2944" s="83"/>
      <c r="ABC2944" s="83"/>
      <c r="ABD2944" s="83"/>
      <c r="ABE2944" s="83"/>
      <c r="ABF2944" s="83"/>
      <c r="ABG2944" s="83"/>
      <c r="ABH2944" s="83"/>
      <c r="ABI2944" s="83"/>
      <c r="ABJ2944" s="83"/>
      <c r="ABK2944" s="83"/>
      <c r="ABL2944" s="83"/>
      <c r="ABM2944" s="83"/>
      <c r="ABN2944" s="83"/>
      <c r="ABO2944" s="83"/>
      <c r="ABP2944" s="83"/>
      <c r="ABQ2944" s="83"/>
      <c r="ABR2944" s="83"/>
      <c r="ABS2944" s="83"/>
      <c r="ABT2944" s="83"/>
      <c r="ABU2944" s="83"/>
      <c r="ABV2944" s="83"/>
      <c r="ABW2944" s="83"/>
      <c r="ABX2944" s="83"/>
      <c r="ABY2944" s="83"/>
      <c r="ABZ2944" s="83"/>
      <c r="ACA2944" s="83"/>
      <c r="ACB2944" s="83"/>
      <c r="ACC2944" s="83"/>
      <c r="ACD2944" s="83"/>
      <c r="ACE2944" s="83"/>
      <c r="ACF2944" s="83"/>
      <c r="ACG2944" s="83"/>
      <c r="ACH2944" s="83"/>
      <c r="ACI2944" s="83"/>
      <c r="ACJ2944" s="83"/>
      <c r="ACK2944" s="83"/>
      <c r="ACL2944" s="83"/>
      <c r="ACM2944" s="83"/>
      <c r="ACN2944" s="83"/>
      <c r="ACO2944" s="83"/>
      <c r="ACP2944" s="83"/>
      <c r="ACQ2944" s="83"/>
      <c r="ACR2944" s="83"/>
      <c r="ACS2944" s="83"/>
      <c r="ACT2944" s="83"/>
      <c r="ACU2944" s="83"/>
      <c r="ACV2944" s="83"/>
      <c r="ACW2944" s="83"/>
      <c r="ACX2944" s="83"/>
      <c r="ACY2944" s="83"/>
      <c r="ACZ2944" s="83"/>
      <c r="ADA2944" s="83"/>
      <c r="ADB2944" s="83"/>
      <c r="ADC2944" s="83"/>
      <c r="ADD2944" s="83"/>
      <c r="ADE2944" s="83"/>
      <c r="ADF2944" s="83"/>
      <c r="ADG2944" s="83"/>
      <c r="ADH2944" s="83"/>
      <c r="ADI2944" s="83"/>
      <c r="ADJ2944" s="83"/>
      <c r="ADK2944" s="83"/>
      <c r="ADL2944" s="83"/>
      <c r="ADM2944" s="83"/>
      <c r="ADN2944" s="83"/>
      <c r="ADO2944" s="83"/>
      <c r="ADP2944" s="83"/>
      <c r="ADQ2944" s="83"/>
      <c r="ADR2944" s="83"/>
      <c r="ADS2944" s="83"/>
      <c r="ADT2944" s="83"/>
      <c r="ADU2944" s="83"/>
      <c r="ADV2944" s="83"/>
      <c r="ADW2944" s="83"/>
      <c r="ADX2944" s="83"/>
      <c r="ADY2944" s="83"/>
      <c r="ADZ2944" s="83"/>
      <c r="AEA2944" s="83"/>
      <c r="AEB2944" s="83"/>
      <c r="AEC2944" s="83"/>
      <c r="AED2944" s="83"/>
      <c r="AEE2944" s="83"/>
      <c r="AEF2944" s="83"/>
      <c r="AEG2944" s="83"/>
      <c r="AEH2944" s="83"/>
      <c r="AEI2944" s="83"/>
      <c r="AEJ2944" s="83"/>
      <c r="AEK2944" s="83"/>
      <c r="AEL2944" s="83"/>
      <c r="AEM2944" s="83"/>
      <c r="AEN2944" s="83"/>
      <c r="AEO2944" s="83"/>
      <c r="AEP2944" s="83"/>
      <c r="AEQ2944" s="83"/>
      <c r="AER2944" s="83"/>
      <c r="AES2944" s="83"/>
      <c r="AET2944" s="83"/>
      <c r="AEU2944" s="83"/>
      <c r="AEV2944" s="83"/>
      <c r="AEW2944" s="83"/>
      <c r="AEX2944" s="83"/>
      <c r="AEY2944" s="83"/>
      <c r="AEZ2944" s="83"/>
      <c r="AFA2944" s="83"/>
      <c r="AFB2944" s="83"/>
      <c r="AFC2944" s="83"/>
      <c r="AFD2944" s="83"/>
      <c r="AFE2944" s="83"/>
      <c r="AFF2944" s="83"/>
      <c r="AFG2944" s="83"/>
      <c r="AFH2944" s="83"/>
      <c r="AFI2944" s="83"/>
      <c r="AFJ2944" s="83"/>
      <c r="AFK2944" s="83"/>
      <c r="AFL2944" s="83"/>
      <c r="AFM2944" s="83"/>
      <c r="AFN2944" s="83"/>
      <c r="AFO2944" s="83"/>
      <c r="AFP2944" s="83"/>
      <c r="AFQ2944" s="83"/>
      <c r="AFR2944" s="83"/>
      <c r="AFS2944" s="83"/>
      <c r="AFT2944" s="83"/>
      <c r="AFU2944" s="83"/>
      <c r="AFV2944" s="83"/>
      <c r="AFW2944" s="83"/>
      <c r="AFX2944" s="83"/>
      <c r="AFY2944" s="83"/>
      <c r="AFZ2944" s="83"/>
      <c r="AGA2944" s="83"/>
      <c r="AGB2944" s="83"/>
      <c r="AGC2944" s="83"/>
      <c r="AGD2944" s="83"/>
      <c r="AGE2944" s="83"/>
      <c r="AGF2944" s="83"/>
      <c r="AGG2944" s="83"/>
      <c r="AGH2944" s="83"/>
      <c r="AGI2944" s="83"/>
      <c r="AGJ2944" s="83"/>
      <c r="AGK2944" s="83"/>
      <c r="AGL2944" s="83"/>
      <c r="AGM2944" s="83"/>
      <c r="AGN2944" s="83"/>
      <c r="AGO2944" s="83"/>
      <c r="AGP2944" s="83"/>
      <c r="AGQ2944" s="83"/>
      <c r="AGR2944" s="83"/>
      <c r="AGS2944" s="83"/>
      <c r="AGT2944" s="83"/>
      <c r="AGU2944" s="83"/>
      <c r="AGV2944" s="83"/>
      <c r="AGW2944" s="83"/>
      <c r="AGX2944" s="83"/>
      <c r="AGY2944" s="83"/>
      <c r="AGZ2944" s="83"/>
      <c r="AHA2944" s="83"/>
      <c r="AHB2944" s="83"/>
      <c r="AHC2944" s="83"/>
      <c r="AHD2944" s="83"/>
      <c r="AHE2944" s="83"/>
      <c r="AHF2944" s="83"/>
      <c r="AHG2944" s="83"/>
      <c r="AHH2944" s="83"/>
      <c r="AHI2944" s="83"/>
      <c r="AHJ2944" s="83"/>
      <c r="AHK2944" s="83"/>
      <c r="AHL2944" s="83"/>
      <c r="AHM2944" s="83"/>
      <c r="AHN2944" s="83"/>
      <c r="AHO2944" s="83"/>
      <c r="AHP2944" s="83"/>
      <c r="AHQ2944" s="83"/>
      <c r="AHR2944" s="83"/>
      <c r="AHS2944" s="83"/>
      <c r="AHT2944" s="83"/>
      <c r="AHU2944" s="83"/>
      <c r="AHV2944" s="83"/>
      <c r="AHW2944" s="83"/>
      <c r="AHX2944" s="83"/>
      <c r="AHY2944" s="83"/>
      <c r="AHZ2944" s="83"/>
      <c r="AIA2944" s="83"/>
      <c r="AIB2944" s="83"/>
      <c r="AIC2944" s="83"/>
      <c r="AID2944" s="83"/>
      <c r="AIE2944" s="83"/>
      <c r="AIF2944" s="83"/>
      <c r="AIG2944" s="83"/>
      <c r="AIH2944" s="83"/>
      <c r="AII2944" s="83"/>
      <c r="AIJ2944" s="83"/>
      <c r="AIK2944" s="83"/>
      <c r="AIL2944" s="83"/>
      <c r="AIM2944" s="83"/>
      <c r="AIN2944" s="83"/>
      <c r="AIO2944" s="83"/>
      <c r="AIP2944" s="83"/>
      <c r="AIQ2944" s="83"/>
      <c r="AIR2944" s="83"/>
      <c r="AIS2944" s="83"/>
      <c r="AIT2944" s="83"/>
      <c r="AIU2944" s="83"/>
      <c r="AIV2944" s="83"/>
      <c r="AIW2944" s="83"/>
      <c r="AIX2944" s="83"/>
      <c r="AIY2944" s="83"/>
      <c r="AIZ2944" s="83"/>
      <c r="AJA2944" s="83"/>
      <c r="AJB2944" s="83"/>
      <c r="AJC2944" s="83"/>
      <c r="AJD2944" s="83"/>
      <c r="AJE2944" s="83"/>
      <c r="AJF2944" s="83"/>
      <c r="AJG2944" s="83"/>
      <c r="AJH2944" s="83"/>
      <c r="AJI2944" s="83"/>
      <c r="AJJ2944" s="83"/>
      <c r="AJK2944" s="83"/>
      <c r="AJL2944" s="83"/>
      <c r="AJM2944" s="83"/>
      <c r="AJN2944" s="83"/>
      <c r="AJO2944" s="83"/>
      <c r="AJP2944" s="83"/>
      <c r="AJQ2944" s="83"/>
      <c r="AJR2944" s="83"/>
      <c r="AJS2944" s="83"/>
      <c r="AJT2944" s="83"/>
      <c r="AJU2944" s="83"/>
      <c r="AJV2944" s="83"/>
      <c r="AJW2944" s="83"/>
      <c r="AJX2944" s="83"/>
      <c r="AJY2944" s="83"/>
      <c r="AJZ2944" s="83"/>
      <c r="AKA2944" s="83"/>
      <c r="AKB2944" s="83"/>
      <c r="AKC2944" s="83"/>
      <c r="AKD2944" s="83"/>
      <c r="AKE2944" s="83"/>
      <c r="AKF2944" s="83"/>
      <c r="AKG2944" s="83"/>
      <c r="AKH2944" s="83"/>
      <c r="AKI2944" s="83"/>
      <c r="AKJ2944" s="83"/>
      <c r="AKK2944" s="83"/>
      <c r="AKL2944" s="83"/>
      <c r="AKM2944" s="83"/>
      <c r="AKN2944" s="83"/>
      <c r="AKO2944" s="83"/>
      <c r="AKP2944" s="83"/>
      <c r="AKQ2944" s="83"/>
      <c r="AKR2944" s="83"/>
      <c r="AKS2944" s="83"/>
      <c r="AKT2944" s="83"/>
      <c r="AKU2944" s="83"/>
      <c r="AKV2944" s="83"/>
      <c r="AKW2944" s="83"/>
      <c r="AKX2944" s="83"/>
      <c r="AKY2944" s="83"/>
      <c r="AKZ2944" s="83"/>
      <c r="ALA2944" s="83"/>
      <c r="ALB2944" s="83"/>
      <c r="ALC2944" s="83"/>
      <c r="ALD2944" s="83"/>
      <c r="ALE2944" s="83"/>
      <c r="ALF2944" s="83"/>
      <c r="ALG2944" s="83"/>
      <c r="ALH2944" s="83"/>
      <c r="ALI2944" s="83"/>
      <c r="ALJ2944" s="83"/>
      <c r="ALK2944" s="83"/>
      <c r="ALL2944" s="83"/>
      <c r="ALM2944" s="83"/>
      <c r="ALN2944" s="83"/>
      <c r="ALO2944" s="83"/>
      <c r="ALP2944" s="83"/>
      <c r="ALQ2944" s="83"/>
      <c r="ALR2944" s="83"/>
      <c r="ALS2944" s="83"/>
      <c r="ALT2944" s="83"/>
      <c r="ALU2944" s="83"/>
      <c r="ALV2944" s="83"/>
      <c r="ALW2944" s="83"/>
      <c r="ALX2944" s="83"/>
      <c r="ALY2944" s="83"/>
      <c r="ALZ2944" s="83"/>
      <c r="AMA2944" s="83"/>
      <c r="AMB2944" s="83"/>
      <c r="AMC2944" s="83"/>
      <c r="AMD2944" s="83"/>
      <c r="AME2944" s="83"/>
      <c r="AMF2944" s="83"/>
      <c r="AMG2944" s="83"/>
      <c r="AMH2944" s="83"/>
      <c r="AMI2944" s="83"/>
      <c r="AMJ2944" s="83"/>
    </row>
    <row r="2945" spans="1:1024" s="240" customFormat="1" ht="15.75" customHeight="1" x14ac:dyDescent="0.25">
      <c r="A2945" s="193" t="s">
        <v>253</v>
      </c>
      <c r="B2945" s="169">
        <v>5</v>
      </c>
      <c r="C2945" s="169">
        <v>3</v>
      </c>
      <c r="D2945" s="169">
        <v>0</v>
      </c>
      <c r="E2945" s="169">
        <v>3</v>
      </c>
      <c r="F2945" s="169">
        <v>3</v>
      </c>
      <c r="G2945" s="169">
        <v>3</v>
      </c>
      <c r="H2945" s="169">
        <v>6</v>
      </c>
      <c r="I2945" s="169">
        <v>0</v>
      </c>
      <c r="J2945" s="169">
        <v>4</v>
      </c>
      <c r="K2945" s="169">
        <v>10</v>
      </c>
      <c r="L2945" s="169">
        <v>12</v>
      </c>
      <c r="M2945" s="104"/>
      <c r="N2945" s="104"/>
      <c r="O2945" s="104"/>
      <c r="P2945" s="201">
        <f t="shared" si="113"/>
        <v>49</v>
      </c>
      <c r="Q2945" s="169">
        <v>5</v>
      </c>
      <c r="R2945" s="170">
        <f t="shared" si="114"/>
        <v>0.49</v>
      </c>
      <c r="S2945" s="171" t="s">
        <v>293</v>
      </c>
      <c r="T2945" s="172" t="s">
        <v>1144</v>
      </c>
      <c r="U2945" s="173" t="s">
        <v>465</v>
      </c>
      <c r="V2945" s="172" t="s">
        <v>373</v>
      </c>
      <c r="W2945" s="174" t="s">
        <v>3808</v>
      </c>
      <c r="X2945" s="175">
        <v>10</v>
      </c>
      <c r="Y2945" s="179" t="s">
        <v>2010</v>
      </c>
      <c r="Z2945" s="190" t="s">
        <v>2663</v>
      </c>
      <c r="AA2945" s="190" t="s">
        <v>608</v>
      </c>
      <c r="AB2945" s="219" t="s">
        <v>312</v>
      </c>
      <c r="AC2945" s="199" t="s">
        <v>4364</v>
      </c>
      <c r="AD2945" s="83"/>
      <c r="AE2945" s="83"/>
      <c r="AF2945" s="83"/>
      <c r="AG2945" s="83"/>
      <c r="AH2945" s="83"/>
      <c r="AI2945" s="83"/>
      <c r="AJ2945" s="83"/>
      <c r="AK2945" s="83"/>
      <c r="AL2945" s="83"/>
      <c r="AM2945" s="83"/>
      <c r="AN2945" s="83"/>
      <c r="AO2945" s="83"/>
      <c r="AP2945" s="83"/>
      <c r="AQ2945" s="83"/>
      <c r="AR2945" s="83"/>
      <c r="AS2945" s="83"/>
      <c r="AT2945" s="83"/>
      <c r="AU2945" s="83"/>
      <c r="AV2945" s="83"/>
      <c r="AW2945" s="83"/>
      <c r="AX2945" s="83"/>
      <c r="AY2945" s="83"/>
      <c r="AZ2945" s="83"/>
      <c r="BA2945" s="83"/>
      <c r="BB2945" s="83"/>
      <c r="BC2945" s="83"/>
      <c r="BD2945" s="83"/>
      <c r="BE2945" s="83"/>
      <c r="BF2945" s="83"/>
      <c r="BG2945" s="83"/>
      <c r="BH2945" s="83"/>
      <c r="BI2945" s="83"/>
      <c r="BJ2945" s="83"/>
      <c r="BK2945" s="83"/>
      <c r="BL2945" s="83"/>
      <c r="BM2945" s="83"/>
      <c r="BN2945" s="83"/>
      <c r="BO2945" s="83"/>
      <c r="BP2945" s="83"/>
      <c r="BQ2945" s="83"/>
      <c r="BR2945" s="83"/>
      <c r="BS2945" s="83"/>
      <c r="BT2945" s="83"/>
      <c r="BU2945" s="83"/>
      <c r="BV2945" s="83"/>
      <c r="BW2945" s="83"/>
      <c r="BX2945" s="83"/>
      <c r="BY2945" s="83"/>
      <c r="BZ2945" s="83"/>
      <c r="CA2945" s="83"/>
      <c r="CB2945" s="83"/>
      <c r="CC2945" s="83"/>
      <c r="CD2945" s="83"/>
      <c r="CE2945" s="83"/>
      <c r="CF2945" s="83"/>
      <c r="CG2945" s="83"/>
      <c r="CH2945" s="83"/>
      <c r="CI2945" s="83"/>
      <c r="CJ2945" s="83"/>
      <c r="CK2945" s="83"/>
      <c r="CL2945" s="83"/>
      <c r="CM2945" s="83"/>
      <c r="CN2945" s="83"/>
      <c r="CO2945" s="83"/>
      <c r="CP2945" s="83"/>
      <c r="CQ2945" s="83"/>
      <c r="CR2945" s="83"/>
      <c r="CS2945" s="83"/>
      <c r="CT2945" s="83"/>
      <c r="CU2945" s="83"/>
      <c r="CV2945" s="83"/>
      <c r="CW2945" s="83"/>
      <c r="CX2945" s="83"/>
      <c r="CY2945" s="83"/>
      <c r="CZ2945" s="83"/>
      <c r="DA2945" s="83"/>
      <c r="DB2945" s="83"/>
      <c r="DC2945" s="83"/>
      <c r="DD2945" s="83"/>
      <c r="DE2945" s="83"/>
      <c r="DF2945" s="83"/>
      <c r="DG2945" s="83"/>
      <c r="DH2945" s="83"/>
      <c r="DI2945" s="83"/>
      <c r="DJ2945" s="83"/>
      <c r="DK2945" s="83"/>
      <c r="DL2945" s="83"/>
      <c r="DM2945" s="83"/>
      <c r="DN2945" s="83"/>
      <c r="DO2945" s="83"/>
      <c r="DP2945" s="83"/>
      <c r="DQ2945" s="83"/>
      <c r="DR2945" s="83"/>
      <c r="DS2945" s="83"/>
      <c r="DT2945" s="83"/>
      <c r="DU2945" s="83"/>
      <c r="DV2945" s="83"/>
      <c r="DW2945" s="83"/>
      <c r="DX2945" s="83"/>
      <c r="DY2945" s="83"/>
      <c r="DZ2945" s="83"/>
      <c r="EA2945" s="83"/>
      <c r="EB2945" s="83"/>
      <c r="EC2945" s="83"/>
      <c r="ED2945" s="83"/>
      <c r="EE2945" s="83"/>
      <c r="EF2945" s="83"/>
      <c r="EG2945" s="83"/>
      <c r="EH2945" s="83"/>
      <c r="EI2945" s="83"/>
      <c r="EJ2945" s="83"/>
      <c r="EK2945" s="83"/>
      <c r="EL2945" s="83"/>
      <c r="EM2945" s="83"/>
      <c r="EN2945" s="83"/>
      <c r="EO2945" s="83"/>
      <c r="EP2945" s="83"/>
      <c r="EQ2945" s="83"/>
      <c r="ER2945" s="83"/>
      <c r="ES2945" s="83"/>
      <c r="ET2945" s="83"/>
      <c r="EU2945" s="83"/>
      <c r="EV2945" s="83"/>
      <c r="EW2945" s="83"/>
      <c r="EX2945" s="83"/>
      <c r="EY2945" s="83"/>
      <c r="EZ2945" s="83"/>
      <c r="FA2945" s="83"/>
      <c r="FB2945" s="83"/>
      <c r="FC2945" s="83"/>
      <c r="FD2945" s="83"/>
      <c r="FE2945" s="83"/>
      <c r="FF2945" s="83"/>
      <c r="FG2945" s="83"/>
      <c r="FH2945" s="83"/>
      <c r="FI2945" s="83"/>
      <c r="FJ2945" s="83"/>
      <c r="FK2945" s="83"/>
      <c r="FL2945" s="83"/>
      <c r="FM2945" s="83"/>
      <c r="FN2945" s="83"/>
      <c r="FO2945" s="83"/>
      <c r="FP2945" s="83"/>
      <c r="FQ2945" s="83"/>
      <c r="FR2945" s="83"/>
      <c r="FS2945" s="83"/>
      <c r="FT2945" s="83"/>
      <c r="FU2945" s="83"/>
      <c r="FV2945" s="83"/>
      <c r="FW2945" s="83"/>
      <c r="FX2945" s="83"/>
      <c r="FY2945" s="83"/>
      <c r="FZ2945" s="83"/>
      <c r="GA2945" s="83"/>
      <c r="GB2945" s="83"/>
      <c r="GC2945" s="83"/>
      <c r="GD2945" s="83"/>
      <c r="GE2945" s="83"/>
      <c r="GF2945" s="83"/>
      <c r="GG2945" s="83"/>
      <c r="GH2945" s="83"/>
      <c r="GI2945" s="83"/>
      <c r="GJ2945" s="83"/>
      <c r="GK2945" s="83"/>
      <c r="GL2945" s="83"/>
      <c r="GM2945" s="83"/>
      <c r="GN2945" s="83"/>
      <c r="GO2945" s="83"/>
      <c r="GP2945" s="83"/>
      <c r="GQ2945" s="83"/>
      <c r="GR2945" s="83"/>
      <c r="GS2945" s="83"/>
      <c r="GT2945" s="83"/>
      <c r="GU2945" s="83"/>
      <c r="GV2945" s="83"/>
      <c r="GW2945" s="83"/>
      <c r="GX2945" s="83"/>
      <c r="GY2945" s="83"/>
      <c r="GZ2945" s="83"/>
      <c r="HA2945" s="83"/>
      <c r="HB2945" s="83"/>
      <c r="HC2945" s="83"/>
      <c r="HD2945" s="83"/>
      <c r="HE2945" s="83"/>
      <c r="HF2945" s="83"/>
      <c r="HG2945" s="83"/>
      <c r="HH2945" s="83"/>
      <c r="HI2945" s="83"/>
      <c r="HJ2945" s="83"/>
      <c r="HK2945" s="83"/>
      <c r="HL2945" s="83"/>
      <c r="HM2945" s="83"/>
      <c r="HN2945" s="83"/>
      <c r="HO2945" s="83"/>
      <c r="HP2945" s="83"/>
      <c r="HQ2945" s="83"/>
      <c r="HR2945" s="83"/>
      <c r="HS2945" s="83"/>
      <c r="HT2945" s="83"/>
      <c r="HU2945" s="83"/>
      <c r="HV2945" s="83"/>
      <c r="HW2945" s="83"/>
      <c r="HX2945" s="83"/>
      <c r="HY2945" s="83"/>
      <c r="HZ2945" s="83"/>
      <c r="IA2945" s="83"/>
      <c r="IB2945" s="83"/>
      <c r="IC2945" s="83"/>
      <c r="ID2945" s="83"/>
      <c r="IE2945" s="83"/>
      <c r="IF2945" s="83"/>
      <c r="IG2945" s="83"/>
      <c r="IH2945" s="83"/>
      <c r="II2945" s="83"/>
      <c r="IJ2945" s="83"/>
      <c r="IK2945" s="83"/>
      <c r="IL2945" s="83"/>
      <c r="IM2945" s="83"/>
      <c r="IN2945" s="83"/>
      <c r="IO2945" s="83"/>
      <c r="IP2945" s="83"/>
      <c r="IQ2945" s="83"/>
      <c r="IR2945" s="83"/>
      <c r="IS2945" s="83"/>
      <c r="IT2945" s="83"/>
      <c r="IU2945" s="83"/>
      <c r="IV2945" s="83"/>
      <c r="IW2945" s="83"/>
      <c r="IX2945" s="83"/>
      <c r="IY2945" s="83"/>
      <c r="IZ2945" s="83"/>
      <c r="JA2945" s="83"/>
      <c r="JB2945" s="83"/>
      <c r="JC2945" s="83"/>
      <c r="JD2945" s="83"/>
      <c r="JE2945" s="83"/>
      <c r="JF2945" s="83"/>
      <c r="JG2945" s="83"/>
      <c r="JH2945" s="83"/>
      <c r="JI2945" s="83"/>
      <c r="JJ2945" s="83"/>
      <c r="JK2945" s="83"/>
      <c r="JL2945" s="83"/>
      <c r="JM2945" s="83"/>
      <c r="JN2945" s="83"/>
      <c r="JO2945" s="83"/>
      <c r="JP2945" s="83"/>
      <c r="JQ2945" s="83"/>
      <c r="JR2945" s="83"/>
      <c r="JS2945" s="83"/>
      <c r="JT2945" s="83"/>
      <c r="JU2945" s="83"/>
      <c r="JV2945" s="83"/>
      <c r="JW2945" s="83"/>
      <c r="JX2945" s="83"/>
      <c r="JY2945" s="83"/>
      <c r="JZ2945" s="83"/>
      <c r="KA2945" s="83"/>
      <c r="KB2945" s="83"/>
      <c r="KC2945" s="83"/>
      <c r="KD2945" s="83"/>
      <c r="KE2945" s="83"/>
      <c r="KF2945" s="83"/>
      <c r="KG2945" s="83"/>
      <c r="KH2945" s="83"/>
      <c r="KI2945" s="83"/>
      <c r="KJ2945" s="83"/>
      <c r="KK2945" s="83"/>
      <c r="KL2945" s="83"/>
      <c r="KM2945" s="83"/>
      <c r="KN2945" s="83"/>
      <c r="KO2945" s="83"/>
      <c r="KP2945" s="83"/>
      <c r="KQ2945" s="83"/>
      <c r="KR2945" s="83"/>
      <c r="KS2945" s="83"/>
      <c r="KT2945" s="83"/>
      <c r="KU2945" s="83"/>
      <c r="KV2945" s="83"/>
      <c r="KW2945" s="83"/>
      <c r="KX2945" s="83"/>
      <c r="KY2945" s="83"/>
      <c r="KZ2945" s="83"/>
      <c r="LA2945" s="83"/>
      <c r="LB2945" s="83"/>
      <c r="LC2945" s="83"/>
      <c r="LD2945" s="83"/>
      <c r="LE2945" s="83"/>
      <c r="LF2945" s="83"/>
      <c r="LG2945" s="83"/>
      <c r="LH2945" s="83"/>
      <c r="LI2945" s="83"/>
      <c r="LJ2945" s="83"/>
      <c r="LK2945" s="83"/>
      <c r="LL2945" s="83"/>
      <c r="LM2945" s="83"/>
      <c r="LN2945" s="83"/>
      <c r="LO2945" s="83"/>
      <c r="LP2945" s="83"/>
      <c r="LQ2945" s="83"/>
      <c r="LR2945" s="83"/>
      <c r="LS2945" s="83"/>
      <c r="LT2945" s="83"/>
      <c r="LU2945" s="83"/>
      <c r="LV2945" s="83"/>
      <c r="LW2945" s="83"/>
      <c r="LX2945" s="83"/>
      <c r="LY2945" s="83"/>
      <c r="LZ2945" s="83"/>
      <c r="MA2945" s="83"/>
      <c r="MB2945" s="83"/>
      <c r="MC2945" s="83"/>
      <c r="MD2945" s="83"/>
      <c r="ME2945" s="83"/>
      <c r="MF2945" s="83"/>
      <c r="MG2945" s="83"/>
      <c r="MH2945" s="83"/>
      <c r="MI2945" s="83"/>
      <c r="MJ2945" s="83"/>
      <c r="MK2945" s="83"/>
      <c r="ML2945" s="83"/>
      <c r="MM2945" s="83"/>
      <c r="MN2945" s="83"/>
      <c r="MO2945" s="83"/>
      <c r="MP2945" s="83"/>
      <c r="MQ2945" s="83"/>
      <c r="MR2945" s="83"/>
      <c r="MS2945" s="83"/>
      <c r="MT2945" s="83"/>
      <c r="MU2945" s="83"/>
      <c r="MV2945" s="83"/>
      <c r="MW2945" s="83"/>
      <c r="MX2945" s="83"/>
      <c r="MY2945" s="83"/>
      <c r="MZ2945" s="83"/>
      <c r="NA2945" s="83"/>
      <c r="NB2945" s="83"/>
      <c r="NC2945" s="83"/>
      <c r="ND2945" s="83"/>
      <c r="NE2945" s="83"/>
      <c r="NF2945" s="83"/>
      <c r="NG2945" s="83"/>
      <c r="NH2945" s="83"/>
      <c r="NI2945" s="83"/>
      <c r="NJ2945" s="83"/>
      <c r="NK2945" s="83"/>
      <c r="NL2945" s="83"/>
      <c r="NM2945" s="83"/>
      <c r="NN2945" s="83"/>
      <c r="NO2945" s="83"/>
      <c r="NP2945" s="83"/>
      <c r="NQ2945" s="83"/>
      <c r="NR2945" s="83"/>
      <c r="NS2945" s="83"/>
      <c r="NT2945" s="83"/>
      <c r="NU2945" s="83"/>
      <c r="NV2945" s="83"/>
      <c r="NW2945" s="83"/>
      <c r="NX2945" s="83"/>
      <c r="NY2945" s="83"/>
      <c r="NZ2945" s="83"/>
      <c r="OA2945" s="83"/>
      <c r="OB2945" s="83"/>
      <c r="OC2945" s="83"/>
      <c r="OD2945" s="83"/>
      <c r="OE2945" s="83"/>
      <c r="OF2945" s="83"/>
      <c r="OG2945" s="83"/>
      <c r="OH2945" s="83"/>
      <c r="OI2945" s="83"/>
      <c r="OJ2945" s="83"/>
      <c r="OK2945" s="83"/>
      <c r="OL2945" s="83"/>
      <c r="OM2945" s="83"/>
      <c r="ON2945" s="83"/>
      <c r="OO2945" s="83"/>
      <c r="OP2945" s="83"/>
      <c r="OQ2945" s="83"/>
      <c r="OR2945" s="83"/>
      <c r="OS2945" s="83"/>
      <c r="OT2945" s="83"/>
      <c r="OU2945" s="83"/>
      <c r="OV2945" s="83"/>
      <c r="OW2945" s="83"/>
      <c r="OX2945" s="83"/>
      <c r="OY2945" s="83"/>
      <c r="OZ2945" s="83"/>
      <c r="PA2945" s="83"/>
      <c r="PB2945" s="83"/>
      <c r="PC2945" s="83"/>
      <c r="PD2945" s="83"/>
      <c r="PE2945" s="83"/>
      <c r="PF2945" s="83"/>
      <c r="PG2945" s="83"/>
      <c r="PH2945" s="83"/>
      <c r="PI2945" s="83"/>
      <c r="PJ2945" s="83"/>
      <c r="PK2945" s="83"/>
      <c r="PL2945" s="83"/>
      <c r="PM2945" s="83"/>
      <c r="PN2945" s="83"/>
      <c r="PO2945" s="83"/>
      <c r="PP2945" s="83"/>
      <c r="PQ2945" s="83"/>
      <c r="PR2945" s="83"/>
      <c r="PS2945" s="83"/>
      <c r="PT2945" s="83"/>
      <c r="PU2945" s="83"/>
      <c r="PV2945" s="83"/>
      <c r="PW2945" s="83"/>
      <c r="PX2945" s="83"/>
      <c r="PY2945" s="83"/>
      <c r="PZ2945" s="83"/>
      <c r="QA2945" s="83"/>
      <c r="QB2945" s="83"/>
      <c r="QC2945" s="83"/>
      <c r="QD2945" s="83"/>
      <c r="QE2945" s="83"/>
      <c r="QF2945" s="83"/>
      <c r="QG2945" s="83"/>
      <c r="QH2945" s="83"/>
      <c r="QI2945" s="83"/>
      <c r="QJ2945" s="83"/>
      <c r="QK2945" s="83"/>
      <c r="QL2945" s="83"/>
      <c r="QM2945" s="83"/>
      <c r="QN2945" s="83"/>
      <c r="QO2945" s="83"/>
      <c r="QP2945" s="83"/>
      <c r="QQ2945" s="83"/>
      <c r="QR2945" s="83"/>
      <c r="QS2945" s="83"/>
      <c r="QT2945" s="83"/>
      <c r="QU2945" s="83"/>
      <c r="QV2945" s="83"/>
      <c r="QW2945" s="83"/>
      <c r="QX2945" s="83"/>
      <c r="QY2945" s="83"/>
      <c r="QZ2945" s="83"/>
      <c r="RA2945" s="83"/>
      <c r="RB2945" s="83"/>
      <c r="RC2945" s="83"/>
      <c r="RD2945" s="83"/>
      <c r="RE2945" s="83"/>
      <c r="RF2945" s="83"/>
      <c r="RG2945" s="83"/>
      <c r="RH2945" s="83"/>
      <c r="RI2945" s="83"/>
      <c r="RJ2945" s="83"/>
      <c r="RK2945" s="83"/>
      <c r="RL2945" s="83"/>
      <c r="RM2945" s="83"/>
      <c r="RN2945" s="83"/>
      <c r="RO2945" s="83"/>
      <c r="RP2945" s="83"/>
      <c r="RQ2945" s="83"/>
      <c r="RR2945" s="83"/>
      <c r="RS2945" s="83"/>
      <c r="RT2945" s="83"/>
      <c r="RU2945" s="83"/>
      <c r="RV2945" s="83"/>
      <c r="RW2945" s="83"/>
      <c r="RX2945" s="83"/>
      <c r="RY2945" s="83"/>
      <c r="RZ2945" s="83"/>
      <c r="SA2945" s="83"/>
      <c r="SB2945" s="83"/>
      <c r="SC2945" s="83"/>
      <c r="SD2945" s="83"/>
      <c r="SE2945" s="83"/>
      <c r="SF2945" s="83"/>
      <c r="SG2945" s="83"/>
      <c r="SH2945" s="83"/>
      <c r="SI2945" s="83"/>
      <c r="SJ2945" s="83"/>
      <c r="SK2945" s="83"/>
      <c r="SL2945" s="83"/>
      <c r="SM2945" s="83"/>
      <c r="SN2945" s="83"/>
      <c r="SO2945" s="83"/>
      <c r="SP2945" s="83"/>
      <c r="SQ2945" s="83"/>
      <c r="SR2945" s="83"/>
      <c r="SS2945" s="83"/>
      <c r="ST2945" s="83"/>
      <c r="SU2945" s="83"/>
      <c r="SV2945" s="83"/>
      <c r="SW2945" s="83"/>
      <c r="SX2945" s="83"/>
      <c r="SY2945" s="83"/>
      <c r="SZ2945" s="83"/>
      <c r="TA2945" s="83"/>
      <c r="TB2945" s="83"/>
      <c r="TC2945" s="83"/>
      <c r="TD2945" s="83"/>
      <c r="TE2945" s="83"/>
      <c r="TF2945" s="83"/>
      <c r="TG2945" s="83"/>
      <c r="TH2945" s="83"/>
      <c r="TI2945" s="83"/>
      <c r="TJ2945" s="83"/>
      <c r="TK2945" s="83"/>
      <c r="TL2945" s="83"/>
      <c r="TM2945" s="83"/>
      <c r="TN2945" s="83"/>
      <c r="TO2945" s="83"/>
      <c r="TP2945" s="83"/>
      <c r="TQ2945" s="83"/>
      <c r="TR2945" s="83"/>
      <c r="TS2945" s="83"/>
      <c r="TT2945" s="83"/>
      <c r="TU2945" s="83"/>
      <c r="TV2945" s="83"/>
      <c r="TW2945" s="83"/>
      <c r="TX2945" s="83"/>
      <c r="TY2945" s="83"/>
      <c r="TZ2945" s="83"/>
      <c r="UA2945" s="83"/>
      <c r="UB2945" s="83"/>
      <c r="UC2945" s="83"/>
      <c r="UD2945" s="83"/>
      <c r="UE2945" s="83"/>
      <c r="UF2945" s="83"/>
      <c r="UG2945" s="83"/>
      <c r="UH2945" s="83"/>
      <c r="UI2945" s="83"/>
      <c r="UJ2945" s="83"/>
      <c r="UK2945" s="83"/>
      <c r="UL2945" s="83"/>
      <c r="UM2945" s="83"/>
      <c r="UN2945" s="83"/>
      <c r="UO2945" s="83"/>
      <c r="UP2945" s="83"/>
      <c r="UQ2945" s="83"/>
      <c r="UR2945" s="83"/>
      <c r="US2945" s="83"/>
      <c r="UT2945" s="83"/>
      <c r="UU2945" s="83"/>
      <c r="UV2945" s="83"/>
      <c r="UW2945" s="83"/>
      <c r="UX2945" s="83"/>
      <c r="UY2945" s="83"/>
      <c r="UZ2945" s="83"/>
      <c r="VA2945" s="83"/>
      <c r="VB2945" s="83"/>
      <c r="VC2945" s="83"/>
      <c r="VD2945" s="83"/>
      <c r="VE2945" s="83"/>
      <c r="VF2945" s="83"/>
      <c r="VG2945" s="83"/>
      <c r="VH2945" s="83"/>
      <c r="VI2945" s="83"/>
      <c r="VJ2945" s="83"/>
      <c r="VK2945" s="83"/>
      <c r="VL2945" s="83"/>
      <c r="VM2945" s="83"/>
      <c r="VN2945" s="83"/>
      <c r="VO2945" s="83"/>
      <c r="VP2945" s="83"/>
      <c r="VQ2945" s="83"/>
      <c r="VR2945" s="83"/>
      <c r="VS2945" s="83"/>
      <c r="VT2945" s="83"/>
      <c r="VU2945" s="83"/>
      <c r="VV2945" s="83"/>
      <c r="VW2945" s="83"/>
      <c r="VX2945" s="83"/>
      <c r="VY2945" s="83"/>
      <c r="VZ2945" s="83"/>
      <c r="WA2945" s="83"/>
      <c r="WB2945" s="83"/>
      <c r="WC2945" s="83"/>
      <c r="WD2945" s="83"/>
      <c r="WE2945" s="83"/>
      <c r="WF2945" s="83"/>
      <c r="WG2945" s="83"/>
      <c r="WH2945" s="83"/>
      <c r="WI2945" s="83"/>
      <c r="WJ2945" s="83"/>
      <c r="WK2945" s="83"/>
      <c r="WL2945" s="83"/>
      <c r="WM2945" s="83"/>
      <c r="WN2945" s="83"/>
      <c r="WO2945" s="83"/>
      <c r="WP2945" s="83"/>
      <c r="WQ2945" s="83"/>
      <c r="WR2945" s="83"/>
      <c r="WS2945" s="83"/>
      <c r="WT2945" s="83"/>
      <c r="WU2945" s="83"/>
      <c r="WV2945" s="83"/>
      <c r="WW2945" s="83"/>
      <c r="WX2945" s="83"/>
      <c r="WY2945" s="83"/>
      <c r="WZ2945" s="83"/>
      <c r="XA2945" s="83"/>
      <c r="XB2945" s="83"/>
      <c r="XC2945" s="83"/>
      <c r="XD2945" s="83"/>
      <c r="XE2945" s="83"/>
      <c r="XF2945" s="83"/>
      <c r="XG2945" s="83"/>
      <c r="XH2945" s="83"/>
      <c r="XI2945" s="83"/>
      <c r="XJ2945" s="83"/>
      <c r="XK2945" s="83"/>
      <c r="XL2945" s="83"/>
      <c r="XM2945" s="83"/>
      <c r="XN2945" s="83"/>
      <c r="XO2945" s="83"/>
      <c r="XP2945" s="83"/>
      <c r="XQ2945" s="83"/>
      <c r="XR2945" s="83"/>
      <c r="XS2945" s="83"/>
      <c r="XT2945" s="83"/>
      <c r="XU2945" s="83"/>
      <c r="XV2945" s="83"/>
      <c r="XW2945" s="83"/>
      <c r="XX2945" s="83"/>
      <c r="XY2945" s="83"/>
      <c r="XZ2945" s="83"/>
      <c r="YA2945" s="83"/>
      <c r="YB2945" s="83"/>
      <c r="YC2945" s="83"/>
      <c r="YD2945" s="83"/>
      <c r="YE2945" s="83"/>
      <c r="YF2945" s="83"/>
      <c r="YG2945" s="83"/>
      <c r="YH2945" s="83"/>
      <c r="YI2945" s="83"/>
      <c r="YJ2945" s="83"/>
      <c r="YK2945" s="83"/>
      <c r="YL2945" s="83"/>
      <c r="YM2945" s="83"/>
      <c r="YN2945" s="83"/>
      <c r="YO2945" s="83"/>
      <c r="YP2945" s="83"/>
      <c r="YQ2945" s="83"/>
      <c r="YR2945" s="83"/>
      <c r="YS2945" s="83"/>
      <c r="YT2945" s="83"/>
      <c r="YU2945" s="83"/>
      <c r="YV2945" s="83"/>
      <c r="YW2945" s="83"/>
      <c r="YX2945" s="83"/>
      <c r="YY2945" s="83"/>
      <c r="YZ2945" s="83"/>
      <c r="ZA2945" s="83"/>
      <c r="ZB2945" s="83"/>
      <c r="ZC2945" s="83"/>
      <c r="ZD2945" s="83"/>
      <c r="ZE2945" s="83"/>
      <c r="ZF2945" s="83"/>
      <c r="ZG2945" s="83"/>
      <c r="ZH2945" s="83"/>
      <c r="ZI2945" s="83"/>
      <c r="ZJ2945" s="83"/>
      <c r="ZK2945" s="83"/>
      <c r="ZL2945" s="83"/>
      <c r="ZM2945" s="83"/>
      <c r="ZN2945" s="83"/>
      <c r="ZO2945" s="83"/>
      <c r="ZP2945" s="83"/>
      <c r="ZQ2945" s="83"/>
      <c r="ZR2945" s="83"/>
      <c r="ZS2945" s="83"/>
      <c r="ZT2945" s="83"/>
      <c r="ZU2945" s="83"/>
      <c r="ZV2945" s="83"/>
      <c r="ZW2945" s="83"/>
      <c r="ZX2945" s="83"/>
      <c r="ZY2945" s="83"/>
      <c r="ZZ2945" s="83"/>
      <c r="AAA2945" s="83"/>
      <c r="AAB2945" s="83"/>
      <c r="AAC2945" s="83"/>
      <c r="AAD2945" s="83"/>
      <c r="AAE2945" s="83"/>
      <c r="AAF2945" s="83"/>
      <c r="AAG2945" s="83"/>
      <c r="AAH2945" s="83"/>
      <c r="AAI2945" s="83"/>
      <c r="AAJ2945" s="83"/>
      <c r="AAK2945" s="83"/>
      <c r="AAL2945" s="83"/>
      <c r="AAM2945" s="83"/>
      <c r="AAN2945" s="83"/>
      <c r="AAO2945" s="83"/>
      <c r="AAP2945" s="83"/>
      <c r="AAQ2945" s="83"/>
      <c r="AAR2945" s="83"/>
      <c r="AAS2945" s="83"/>
      <c r="AAT2945" s="83"/>
      <c r="AAU2945" s="83"/>
      <c r="AAV2945" s="83"/>
      <c r="AAW2945" s="83"/>
      <c r="AAX2945" s="83"/>
      <c r="AAY2945" s="83"/>
      <c r="AAZ2945" s="83"/>
      <c r="ABA2945" s="83"/>
      <c r="ABB2945" s="83"/>
      <c r="ABC2945" s="83"/>
      <c r="ABD2945" s="83"/>
      <c r="ABE2945" s="83"/>
      <c r="ABF2945" s="83"/>
      <c r="ABG2945" s="83"/>
      <c r="ABH2945" s="83"/>
      <c r="ABI2945" s="83"/>
      <c r="ABJ2945" s="83"/>
      <c r="ABK2945" s="83"/>
      <c r="ABL2945" s="83"/>
      <c r="ABM2945" s="83"/>
      <c r="ABN2945" s="83"/>
      <c r="ABO2945" s="83"/>
      <c r="ABP2945" s="83"/>
      <c r="ABQ2945" s="83"/>
      <c r="ABR2945" s="83"/>
      <c r="ABS2945" s="83"/>
      <c r="ABT2945" s="83"/>
      <c r="ABU2945" s="83"/>
      <c r="ABV2945" s="83"/>
      <c r="ABW2945" s="83"/>
      <c r="ABX2945" s="83"/>
      <c r="ABY2945" s="83"/>
      <c r="ABZ2945" s="83"/>
      <c r="ACA2945" s="83"/>
      <c r="ACB2945" s="83"/>
      <c r="ACC2945" s="83"/>
      <c r="ACD2945" s="83"/>
      <c r="ACE2945" s="83"/>
      <c r="ACF2945" s="83"/>
      <c r="ACG2945" s="83"/>
      <c r="ACH2945" s="83"/>
      <c r="ACI2945" s="83"/>
      <c r="ACJ2945" s="83"/>
      <c r="ACK2945" s="83"/>
      <c r="ACL2945" s="83"/>
      <c r="ACM2945" s="83"/>
      <c r="ACN2945" s="83"/>
      <c r="ACO2945" s="83"/>
      <c r="ACP2945" s="83"/>
      <c r="ACQ2945" s="83"/>
      <c r="ACR2945" s="83"/>
      <c r="ACS2945" s="83"/>
      <c r="ACT2945" s="83"/>
      <c r="ACU2945" s="83"/>
      <c r="ACV2945" s="83"/>
      <c r="ACW2945" s="83"/>
      <c r="ACX2945" s="83"/>
      <c r="ACY2945" s="83"/>
      <c r="ACZ2945" s="83"/>
      <c r="ADA2945" s="83"/>
      <c r="ADB2945" s="83"/>
      <c r="ADC2945" s="83"/>
      <c r="ADD2945" s="83"/>
      <c r="ADE2945" s="83"/>
      <c r="ADF2945" s="83"/>
      <c r="ADG2945" s="83"/>
      <c r="ADH2945" s="83"/>
      <c r="ADI2945" s="83"/>
      <c r="ADJ2945" s="83"/>
      <c r="ADK2945" s="83"/>
      <c r="ADL2945" s="83"/>
      <c r="ADM2945" s="83"/>
      <c r="ADN2945" s="83"/>
      <c r="ADO2945" s="83"/>
      <c r="ADP2945" s="83"/>
      <c r="ADQ2945" s="83"/>
      <c r="ADR2945" s="83"/>
      <c r="ADS2945" s="83"/>
      <c r="ADT2945" s="83"/>
      <c r="ADU2945" s="83"/>
      <c r="ADV2945" s="83"/>
      <c r="ADW2945" s="83"/>
      <c r="ADX2945" s="83"/>
      <c r="ADY2945" s="83"/>
      <c r="ADZ2945" s="83"/>
      <c r="AEA2945" s="83"/>
      <c r="AEB2945" s="83"/>
      <c r="AEC2945" s="83"/>
      <c r="AED2945" s="83"/>
      <c r="AEE2945" s="83"/>
      <c r="AEF2945" s="83"/>
      <c r="AEG2945" s="83"/>
      <c r="AEH2945" s="83"/>
      <c r="AEI2945" s="83"/>
      <c r="AEJ2945" s="83"/>
      <c r="AEK2945" s="83"/>
      <c r="AEL2945" s="83"/>
      <c r="AEM2945" s="83"/>
      <c r="AEN2945" s="83"/>
      <c r="AEO2945" s="83"/>
      <c r="AEP2945" s="83"/>
      <c r="AEQ2945" s="83"/>
      <c r="AER2945" s="83"/>
      <c r="AES2945" s="83"/>
      <c r="AET2945" s="83"/>
      <c r="AEU2945" s="83"/>
      <c r="AEV2945" s="83"/>
      <c r="AEW2945" s="83"/>
      <c r="AEX2945" s="83"/>
      <c r="AEY2945" s="83"/>
      <c r="AEZ2945" s="83"/>
      <c r="AFA2945" s="83"/>
      <c r="AFB2945" s="83"/>
      <c r="AFC2945" s="83"/>
      <c r="AFD2945" s="83"/>
      <c r="AFE2945" s="83"/>
      <c r="AFF2945" s="83"/>
      <c r="AFG2945" s="83"/>
      <c r="AFH2945" s="83"/>
      <c r="AFI2945" s="83"/>
      <c r="AFJ2945" s="83"/>
      <c r="AFK2945" s="83"/>
      <c r="AFL2945" s="83"/>
      <c r="AFM2945" s="83"/>
      <c r="AFN2945" s="83"/>
      <c r="AFO2945" s="83"/>
      <c r="AFP2945" s="83"/>
      <c r="AFQ2945" s="83"/>
      <c r="AFR2945" s="83"/>
      <c r="AFS2945" s="83"/>
      <c r="AFT2945" s="83"/>
      <c r="AFU2945" s="83"/>
      <c r="AFV2945" s="83"/>
      <c r="AFW2945" s="83"/>
      <c r="AFX2945" s="83"/>
      <c r="AFY2945" s="83"/>
      <c r="AFZ2945" s="83"/>
      <c r="AGA2945" s="83"/>
      <c r="AGB2945" s="83"/>
      <c r="AGC2945" s="83"/>
      <c r="AGD2945" s="83"/>
      <c r="AGE2945" s="83"/>
      <c r="AGF2945" s="83"/>
      <c r="AGG2945" s="83"/>
      <c r="AGH2945" s="83"/>
      <c r="AGI2945" s="83"/>
      <c r="AGJ2945" s="83"/>
      <c r="AGK2945" s="83"/>
      <c r="AGL2945" s="83"/>
      <c r="AGM2945" s="83"/>
      <c r="AGN2945" s="83"/>
      <c r="AGO2945" s="83"/>
      <c r="AGP2945" s="83"/>
      <c r="AGQ2945" s="83"/>
      <c r="AGR2945" s="83"/>
      <c r="AGS2945" s="83"/>
      <c r="AGT2945" s="83"/>
      <c r="AGU2945" s="83"/>
      <c r="AGV2945" s="83"/>
      <c r="AGW2945" s="83"/>
      <c r="AGX2945" s="83"/>
      <c r="AGY2945" s="83"/>
      <c r="AGZ2945" s="83"/>
      <c r="AHA2945" s="83"/>
      <c r="AHB2945" s="83"/>
      <c r="AHC2945" s="83"/>
      <c r="AHD2945" s="83"/>
      <c r="AHE2945" s="83"/>
      <c r="AHF2945" s="83"/>
      <c r="AHG2945" s="83"/>
      <c r="AHH2945" s="83"/>
      <c r="AHI2945" s="83"/>
      <c r="AHJ2945" s="83"/>
      <c r="AHK2945" s="83"/>
      <c r="AHL2945" s="83"/>
      <c r="AHM2945" s="83"/>
      <c r="AHN2945" s="83"/>
      <c r="AHO2945" s="83"/>
      <c r="AHP2945" s="83"/>
      <c r="AHQ2945" s="83"/>
      <c r="AHR2945" s="83"/>
      <c r="AHS2945" s="83"/>
      <c r="AHT2945" s="83"/>
      <c r="AHU2945" s="83"/>
      <c r="AHV2945" s="83"/>
      <c r="AHW2945" s="83"/>
      <c r="AHX2945" s="83"/>
      <c r="AHY2945" s="83"/>
      <c r="AHZ2945" s="83"/>
      <c r="AIA2945" s="83"/>
      <c r="AIB2945" s="83"/>
      <c r="AIC2945" s="83"/>
      <c r="AID2945" s="83"/>
      <c r="AIE2945" s="83"/>
      <c r="AIF2945" s="83"/>
      <c r="AIG2945" s="83"/>
      <c r="AIH2945" s="83"/>
      <c r="AII2945" s="83"/>
      <c r="AIJ2945" s="83"/>
      <c r="AIK2945" s="83"/>
      <c r="AIL2945" s="83"/>
      <c r="AIM2945" s="83"/>
      <c r="AIN2945" s="83"/>
      <c r="AIO2945" s="83"/>
      <c r="AIP2945" s="83"/>
      <c r="AIQ2945" s="83"/>
      <c r="AIR2945" s="83"/>
      <c r="AIS2945" s="83"/>
      <c r="AIT2945" s="83"/>
      <c r="AIU2945" s="83"/>
      <c r="AIV2945" s="83"/>
      <c r="AIW2945" s="83"/>
      <c r="AIX2945" s="83"/>
      <c r="AIY2945" s="83"/>
      <c r="AIZ2945" s="83"/>
      <c r="AJA2945" s="83"/>
      <c r="AJB2945" s="83"/>
      <c r="AJC2945" s="83"/>
      <c r="AJD2945" s="83"/>
      <c r="AJE2945" s="83"/>
      <c r="AJF2945" s="83"/>
      <c r="AJG2945" s="83"/>
      <c r="AJH2945" s="83"/>
      <c r="AJI2945" s="83"/>
      <c r="AJJ2945" s="83"/>
      <c r="AJK2945" s="83"/>
      <c r="AJL2945" s="83"/>
      <c r="AJM2945" s="83"/>
      <c r="AJN2945" s="83"/>
      <c r="AJO2945" s="83"/>
      <c r="AJP2945" s="83"/>
      <c r="AJQ2945" s="83"/>
      <c r="AJR2945" s="83"/>
      <c r="AJS2945" s="83"/>
      <c r="AJT2945" s="83"/>
      <c r="AJU2945" s="83"/>
      <c r="AJV2945" s="83"/>
      <c r="AJW2945" s="83"/>
      <c r="AJX2945" s="83"/>
      <c r="AJY2945" s="83"/>
      <c r="AJZ2945" s="83"/>
      <c r="AKA2945" s="83"/>
      <c r="AKB2945" s="83"/>
      <c r="AKC2945" s="83"/>
      <c r="AKD2945" s="83"/>
      <c r="AKE2945" s="83"/>
      <c r="AKF2945" s="83"/>
      <c r="AKG2945" s="83"/>
      <c r="AKH2945" s="83"/>
      <c r="AKI2945" s="83"/>
      <c r="AKJ2945" s="83"/>
      <c r="AKK2945" s="83"/>
      <c r="AKL2945" s="83"/>
      <c r="AKM2945" s="83"/>
      <c r="AKN2945" s="83"/>
      <c r="AKO2945" s="83"/>
      <c r="AKP2945" s="83"/>
      <c r="AKQ2945" s="83"/>
      <c r="AKR2945" s="83"/>
      <c r="AKS2945" s="83"/>
      <c r="AKT2945" s="83"/>
      <c r="AKU2945" s="83"/>
      <c r="AKV2945" s="83"/>
      <c r="AKW2945" s="83"/>
      <c r="AKX2945" s="83"/>
      <c r="AKY2945" s="83"/>
      <c r="AKZ2945" s="83"/>
      <c r="ALA2945" s="83"/>
      <c r="ALB2945" s="83"/>
      <c r="ALC2945" s="83"/>
      <c r="ALD2945" s="83"/>
      <c r="ALE2945" s="83"/>
      <c r="ALF2945" s="83"/>
      <c r="ALG2945" s="83"/>
      <c r="ALH2945" s="83"/>
      <c r="ALI2945" s="83"/>
      <c r="ALJ2945" s="83"/>
      <c r="ALK2945" s="83"/>
      <c r="ALL2945" s="83"/>
      <c r="ALM2945" s="83"/>
      <c r="ALN2945" s="83"/>
      <c r="ALO2945" s="83"/>
      <c r="ALP2945" s="83"/>
      <c r="ALQ2945" s="83"/>
      <c r="ALR2945" s="83"/>
      <c r="ALS2945" s="83"/>
      <c r="ALT2945" s="83"/>
      <c r="ALU2945" s="83"/>
      <c r="ALV2945" s="83"/>
      <c r="ALW2945" s="83"/>
      <c r="ALX2945" s="83"/>
      <c r="ALY2945" s="83"/>
      <c r="ALZ2945" s="83"/>
      <c r="AMA2945" s="83"/>
      <c r="AMB2945" s="83"/>
      <c r="AMC2945" s="83"/>
      <c r="AMD2945" s="83"/>
      <c r="AME2945" s="83"/>
      <c r="AMF2945" s="83"/>
      <c r="AMG2945" s="83"/>
      <c r="AMH2945" s="83"/>
      <c r="AMI2945" s="83"/>
      <c r="AMJ2945" s="83"/>
    </row>
    <row r="2946" spans="1:1024" s="240" customFormat="1" ht="15.75" customHeight="1" x14ac:dyDescent="0.25">
      <c r="A2946" s="193" t="s">
        <v>245</v>
      </c>
      <c r="B2946" s="169">
        <v>5</v>
      </c>
      <c r="C2946" s="169">
        <v>6</v>
      </c>
      <c r="D2946" s="169">
        <v>2</v>
      </c>
      <c r="E2946" s="169">
        <v>9</v>
      </c>
      <c r="F2946" s="169">
        <v>5</v>
      </c>
      <c r="G2946" s="169">
        <v>4</v>
      </c>
      <c r="H2946" s="169">
        <v>7</v>
      </c>
      <c r="I2946" s="169">
        <v>3</v>
      </c>
      <c r="J2946" s="169">
        <v>0</v>
      </c>
      <c r="K2946" s="169">
        <v>8</v>
      </c>
      <c r="L2946" s="169">
        <v>0</v>
      </c>
      <c r="M2946" s="104"/>
      <c r="N2946" s="104"/>
      <c r="O2946" s="104"/>
      <c r="P2946" s="201">
        <f t="shared" si="113"/>
        <v>49</v>
      </c>
      <c r="Q2946" s="169">
        <v>5</v>
      </c>
      <c r="R2946" s="170">
        <f t="shared" si="114"/>
        <v>0.49</v>
      </c>
      <c r="S2946" s="171" t="s">
        <v>294</v>
      </c>
      <c r="T2946" s="172" t="s">
        <v>1463</v>
      </c>
      <c r="U2946" s="173" t="s">
        <v>1464</v>
      </c>
      <c r="V2946" s="172" t="s">
        <v>312</v>
      </c>
      <c r="W2946" s="174" t="s">
        <v>1438</v>
      </c>
      <c r="X2946" s="175">
        <v>10</v>
      </c>
      <c r="Y2946" s="179" t="s">
        <v>366</v>
      </c>
      <c r="Z2946" s="190" t="s">
        <v>1457</v>
      </c>
      <c r="AA2946" s="190" t="s">
        <v>1458</v>
      </c>
      <c r="AB2946" s="219" t="s">
        <v>304</v>
      </c>
      <c r="AC2946" s="199" t="s">
        <v>4364</v>
      </c>
      <c r="AD2946" s="83"/>
      <c r="AE2946" s="83"/>
      <c r="AF2946" s="83"/>
      <c r="AG2946" s="83"/>
      <c r="AH2946" s="83"/>
      <c r="AI2946" s="83"/>
      <c r="AJ2946" s="83"/>
      <c r="AK2946" s="83"/>
      <c r="AL2946" s="83"/>
      <c r="AM2946" s="83"/>
      <c r="AN2946" s="83"/>
      <c r="AO2946" s="83"/>
      <c r="AP2946" s="83"/>
      <c r="AQ2946" s="83"/>
      <c r="AR2946" s="83"/>
      <c r="AS2946" s="83"/>
      <c r="AT2946" s="83"/>
      <c r="AU2946" s="83"/>
      <c r="AV2946" s="83"/>
      <c r="AW2946" s="83"/>
      <c r="AX2946" s="83"/>
      <c r="AY2946" s="83"/>
      <c r="AZ2946" s="83"/>
      <c r="BA2946" s="83"/>
      <c r="BB2946" s="83"/>
      <c r="BC2946" s="83"/>
      <c r="BD2946" s="83"/>
      <c r="BE2946" s="83"/>
      <c r="BF2946" s="83"/>
      <c r="BG2946" s="83"/>
      <c r="BH2946" s="83"/>
      <c r="BI2946" s="83"/>
      <c r="BJ2946" s="83"/>
      <c r="BK2946" s="83"/>
      <c r="BL2946" s="83"/>
      <c r="BM2946" s="83"/>
      <c r="BN2946" s="83"/>
      <c r="BO2946" s="83"/>
      <c r="BP2946" s="83"/>
      <c r="BQ2946" s="83"/>
      <c r="BR2946" s="83"/>
      <c r="BS2946" s="83"/>
      <c r="BT2946" s="83"/>
      <c r="BU2946" s="83"/>
      <c r="BV2946" s="83"/>
      <c r="BW2946" s="83"/>
      <c r="BX2946" s="83"/>
      <c r="BY2946" s="83"/>
      <c r="BZ2946" s="83"/>
      <c r="CA2946" s="83"/>
      <c r="CB2946" s="83"/>
      <c r="CC2946" s="83"/>
      <c r="CD2946" s="83"/>
      <c r="CE2946" s="83"/>
      <c r="CF2946" s="83"/>
      <c r="CG2946" s="83"/>
      <c r="CH2946" s="83"/>
      <c r="CI2946" s="83"/>
      <c r="CJ2946" s="83"/>
      <c r="CK2946" s="83"/>
      <c r="CL2946" s="83"/>
      <c r="CM2946" s="83"/>
      <c r="CN2946" s="83"/>
      <c r="CO2946" s="83"/>
      <c r="CP2946" s="83"/>
      <c r="CQ2946" s="83"/>
      <c r="CR2946" s="83"/>
      <c r="CS2946" s="83"/>
      <c r="CT2946" s="83"/>
      <c r="CU2946" s="83"/>
      <c r="CV2946" s="83"/>
      <c r="CW2946" s="83"/>
      <c r="CX2946" s="83"/>
      <c r="CY2946" s="83"/>
      <c r="CZ2946" s="83"/>
      <c r="DA2946" s="83"/>
      <c r="DB2946" s="83"/>
      <c r="DC2946" s="83"/>
      <c r="DD2946" s="83"/>
      <c r="DE2946" s="83"/>
      <c r="DF2946" s="83"/>
      <c r="DG2946" s="83"/>
      <c r="DH2946" s="83"/>
      <c r="DI2946" s="83"/>
      <c r="DJ2946" s="83"/>
      <c r="DK2946" s="83"/>
      <c r="DL2946" s="83"/>
      <c r="DM2946" s="83"/>
      <c r="DN2946" s="83"/>
      <c r="DO2946" s="83"/>
      <c r="DP2946" s="83"/>
      <c r="DQ2946" s="83"/>
      <c r="DR2946" s="83"/>
      <c r="DS2946" s="83"/>
      <c r="DT2946" s="83"/>
      <c r="DU2946" s="83"/>
      <c r="DV2946" s="83"/>
      <c r="DW2946" s="83"/>
      <c r="DX2946" s="83"/>
      <c r="DY2946" s="83"/>
      <c r="DZ2946" s="83"/>
      <c r="EA2946" s="83"/>
      <c r="EB2946" s="83"/>
      <c r="EC2946" s="83"/>
      <c r="ED2946" s="83"/>
      <c r="EE2946" s="83"/>
      <c r="EF2946" s="83"/>
      <c r="EG2946" s="83"/>
      <c r="EH2946" s="83"/>
      <c r="EI2946" s="83"/>
      <c r="EJ2946" s="83"/>
      <c r="EK2946" s="83"/>
      <c r="EL2946" s="83"/>
      <c r="EM2946" s="83"/>
      <c r="EN2946" s="83"/>
      <c r="EO2946" s="83"/>
      <c r="EP2946" s="83"/>
      <c r="EQ2946" s="83"/>
      <c r="ER2946" s="83"/>
      <c r="ES2946" s="83"/>
      <c r="ET2946" s="83"/>
      <c r="EU2946" s="83"/>
      <c r="EV2946" s="83"/>
      <c r="EW2946" s="83"/>
      <c r="EX2946" s="83"/>
      <c r="EY2946" s="83"/>
      <c r="EZ2946" s="83"/>
      <c r="FA2946" s="83"/>
      <c r="FB2946" s="83"/>
      <c r="FC2946" s="83"/>
      <c r="FD2946" s="83"/>
      <c r="FE2946" s="83"/>
      <c r="FF2946" s="83"/>
      <c r="FG2946" s="83"/>
      <c r="FH2946" s="83"/>
      <c r="FI2946" s="83"/>
      <c r="FJ2946" s="83"/>
      <c r="FK2946" s="83"/>
      <c r="FL2946" s="83"/>
      <c r="FM2946" s="83"/>
      <c r="FN2946" s="83"/>
      <c r="FO2946" s="83"/>
      <c r="FP2946" s="83"/>
      <c r="FQ2946" s="83"/>
      <c r="FR2946" s="83"/>
      <c r="FS2946" s="83"/>
      <c r="FT2946" s="83"/>
      <c r="FU2946" s="83"/>
      <c r="FV2946" s="83"/>
      <c r="FW2946" s="83"/>
      <c r="FX2946" s="83"/>
      <c r="FY2946" s="83"/>
      <c r="FZ2946" s="83"/>
      <c r="GA2946" s="83"/>
      <c r="GB2946" s="83"/>
      <c r="GC2946" s="83"/>
      <c r="GD2946" s="83"/>
      <c r="GE2946" s="83"/>
      <c r="GF2946" s="83"/>
      <c r="GG2946" s="83"/>
      <c r="GH2946" s="83"/>
      <c r="GI2946" s="83"/>
      <c r="GJ2946" s="83"/>
      <c r="GK2946" s="83"/>
      <c r="GL2946" s="83"/>
      <c r="GM2946" s="83"/>
      <c r="GN2946" s="83"/>
      <c r="GO2946" s="83"/>
      <c r="GP2946" s="83"/>
      <c r="GQ2946" s="83"/>
      <c r="GR2946" s="83"/>
      <c r="GS2946" s="83"/>
      <c r="GT2946" s="83"/>
      <c r="GU2946" s="83"/>
      <c r="GV2946" s="83"/>
      <c r="GW2946" s="83"/>
      <c r="GX2946" s="83"/>
      <c r="GY2946" s="83"/>
      <c r="GZ2946" s="83"/>
      <c r="HA2946" s="83"/>
      <c r="HB2946" s="83"/>
      <c r="HC2946" s="83"/>
      <c r="HD2946" s="83"/>
      <c r="HE2946" s="83"/>
      <c r="HF2946" s="83"/>
      <c r="HG2946" s="83"/>
      <c r="HH2946" s="83"/>
      <c r="HI2946" s="83"/>
      <c r="HJ2946" s="83"/>
      <c r="HK2946" s="83"/>
      <c r="HL2946" s="83"/>
      <c r="HM2946" s="83"/>
      <c r="HN2946" s="83"/>
      <c r="HO2946" s="83"/>
      <c r="HP2946" s="83"/>
      <c r="HQ2946" s="83"/>
      <c r="HR2946" s="83"/>
      <c r="HS2946" s="83"/>
      <c r="HT2946" s="83"/>
      <c r="HU2946" s="83"/>
      <c r="HV2946" s="83"/>
      <c r="HW2946" s="83"/>
      <c r="HX2946" s="83"/>
      <c r="HY2946" s="83"/>
      <c r="HZ2946" s="83"/>
      <c r="IA2946" s="83"/>
      <c r="IB2946" s="83"/>
      <c r="IC2946" s="83"/>
      <c r="ID2946" s="83"/>
      <c r="IE2946" s="83"/>
      <c r="IF2946" s="83"/>
      <c r="IG2946" s="83"/>
      <c r="IH2946" s="83"/>
      <c r="II2946" s="83"/>
      <c r="IJ2946" s="83"/>
      <c r="IK2946" s="83"/>
      <c r="IL2946" s="83"/>
      <c r="IM2946" s="83"/>
      <c r="IN2946" s="83"/>
      <c r="IO2946" s="83"/>
      <c r="IP2946" s="83"/>
      <c r="IQ2946" s="83"/>
      <c r="IR2946" s="83"/>
      <c r="IS2946" s="83"/>
      <c r="IT2946" s="83"/>
      <c r="IU2946" s="83"/>
      <c r="IV2946" s="83"/>
      <c r="IW2946" s="83"/>
      <c r="IX2946" s="83"/>
      <c r="IY2946" s="83"/>
      <c r="IZ2946" s="83"/>
      <c r="JA2946" s="83"/>
      <c r="JB2946" s="83"/>
      <c r="JC2946" s="83"/>
      <c r="JD2946" s="83"/>
      <c r="JE2946" s="83"/>
      <c r="JF2946" s="83"/>
      <c r="JG2946" s="83"/>
      <c r="JH2946" s="83"/>
      <c r="JI2946" s="83"/>
      <c r="JJ2946" s="83"/>
      <c r="JK2946" s="83"/>
      <c r="JL2946" s="83"/>
      <c r="JM2946" s="83"/>
      <c r="JN2946" s="83"/>
      <c r="JO2946" s="83"/>
      <c r="JP2946" s="83"/>
      <c r="JQ2946" s="83"/>
      <c r="JR2946" s="83"/>
      <c r="JS2946" s="83"/>
      <c r="JT2946" s="83"/>
      <c r="JU2946" s="83"/>
      <c r="JV2946" s="83"/>
      <c r="JW2946" s="83"/>
      <c r="JX2946" s="83"/>
      <c r="JY2946" s="83"/>
      <c r="JZ2946" s="83"/>
      <c r="KA2946" s="83"/>
      <c r="KB2946" s="83"/>
      <c r="KC2946" s="83"/>
      <c r="KD2946" s="83"/>
      <c r="KE2946" s="83"/>
      <c r="KF2946" s="83"/>
      <c r="KG2946" s="83"/>
      <c r="KH2946" s="83"/>
      <c r="KI2946" s="83"/>
      <c r="KJ2946" s="83"/>
      <c r="KK2946" s="83"/>
      <c r="KL2946" s="83"/>
      <c r="KM2946" s="83"/>
      <c r="KN2946" s="83"/>
      <c r="KO2946" s="83"/>
      <c r="KP2946" s="83"/>
      <c r="KQ2946" s="83"/>
      <c r="KR2946" s="83"/>
      <c r="KS2946" s="83"/>
      <c r="KT2946" s="83"/>
      <c r="KU2946" s="83"/>
      <c r="KV2946" s="83"/>
      <c r="KW2946" s="83"/>
      <c r="KX2946" s="83"/>
      <c r="KY2946" s="83"/>
      <c r="KZ2946" s="83"/>
      <c r="LA2946" s="83"/>
      <c r="LB2946" s="83"/>
      <c r="LC2946" s="83"/>
      <c r="LD2946" s="83"/>
      <c r="LE2946" s="83"/>
      <c r="LF2946" s="83"/>
      <c r="LG2946" s="83"/>
      <c r="LH2946" s="83"/>
      <c r="LI2946" s="83"/>
      <c r="LJ2946" s="83"/>
      <c r="LK2946" s="83"/>
      <c r="LL2946" s="83"/>
      <c r="LM2946" s="83"/>
      <c r="LN2946" s="83"/>
      <c r="LO2946" s="83"/>
      <c r="LP2946" s="83"/>
      <c r="LQ2946" s="83"/>
      <c r="LR2946" s="83"/>
      <c r="LS2946" s="83"/>
      <c r="LT2946" s="83"/>
      <c r="LU2946" s="83"/>
      <c r="LV2946" s="83"/>
      <c r="LW2946" s="83"/>
      <c r="LX2946" s="83"/>
      <c r="LY2946" s="83"/>
      <c r="LZ2946" s="83"/>
      <c r="MA2946" s="83"/>
      <c r="MB2946" s="83"/>
      <c r="MC2946" s="83"/>
      <c r="MD2946" s="83"/>
      <c r="ME2946" s="83"/>
      <c r="MF2946" s="83"/>
      <c r="MG2946" s="83"/>
      <c r="MH2946" s="83"/>
      <c r="MI2946" s="83"/>
      <c r="MJ2946" s="83"/>
      <c r="MK2946" s="83"/>
      <c r="ML2946" s="83"/>
      <c r="MM2946" s="83"/>
      <c r="MN2946" s="83"/>
      <c r="MO2946" s="83"/>
      <c r="MP2946" s="83"/>
      <c r="MQ2946" s="83"/>
      <c r="MR2946" s="83"/>
      <c r="MS2946" s="83"/>
      <c r="MT2946" s="83"/>
      <c r="MU2946" s="83"/>
      <c r="MV2946" s="83"/>
      <c r="MW2946" s="83"/>
      <c r="MX2946" s="83"/>
      <c r="MY2946" s="83"/>
      <c r="MZ2946" s="83"/>
      <c r="NA2946" s="83"/>
      <c r="NB2946" s="83"/>
      <c r="NC2946" s="83"/>
      <c r="ND2946" s="83"/>
      <c r="NE2946" s="83"/>
      <c r="NF2946" s="83"/>
      <c r="NG2946" s="83"/>
      <c r="NH2946" s="83"/>
      <c r="NI2946" s="83"/>
      <c r="NJ2946" s="83"/>
      <c r="NK2946" s="83"/>
      <c r="NL2946" s="83"/>
      <c r="NM2946" s="83"/>
      <c r="NN2946" s="83"/>
      <c r="NO2946" s="83"/>
      <c r="NP2946" s="83"/>
      <c r="NQ2946" s="83"/>
      <c r="NR2946" s="83"/>
      <c r="NS2946" s="83"/>
      <c r="NT2946" s="83"/>
      <c r="NU2946" s="83"/>
      <c r="NV2946" s="83"/>
      <c r="NW2946" s="83"/>
      <c r="NX2946" s="83"/>
      <c r="NY2946" s="83"/>
      <c r="NZ2946" s="83"/>
      <c r="OA2946" s="83"/>
      <c r="OB2946" s="83"/>
      <c r="OC2946" s="83"/>
      <c r="OD2946" s="83"/>
      <c r="OE2946" s="83"/>
      <c r="OF2946" s="83"/>
      <c r="OG2946" s="83"/>
      <c r="OH2946" s="83"/>
      <c r="OI2946" s="83"/>
      <c r="OJ2946" s="83"/>
      <c r="OK2946" s="83"/>
      <c r="OL2946" s="83"/>
      <c r="OM2946" s="83"/>
      <c r="ON2946" s="83"/>
      <c r="OO2946" s="83"/>
      <c r="OP2946" s="83"/>
      <c r="OQ2946" s="83"/>
      <c r="OR2946" s="83"/>
      <c r="OS2946" s="83"/>
      <c r="OT2946" s="83"/>
      <c r="OU2946" s="83"/>
      <c r="OV2946" s="83"/>
      <c r="OW2946" s="83"/>
      <c r="OX2946" s="83"/>
      <c r="OY2946" s="83"/>
      <c r="OZ2946" s="83"/>
      <c r="PA2946" s="83"/>
      <c r="PB2946" s="83"/>
      <c r="PC2946" s="83"/>
      <c r="PD2946" s="83"/>
      <c r="PE2946" s="83"/>
      <c r="PF2946" s="83"/>
      <c r="PG2946" s="83"/>
      <c r="PH2946" s="83"/>
      <c r="PI2946" s="83"/>
      <c r="PJ2946" s="83"/>
      <c r="PK2946" s="83"/>
      <c r="PL2946" s="83"/>
      <c r="PM2946" s="83"/>
      <c r="PN2946" s="83"/>
      <c r="PO2946" s="83"/>
      <c r="PP2946" s="83"/>
      <c r="PQ2946" s="83"/>
      <c r="PR2946" s="83"/>
      <c r="PS2946" s="83"/>
      <c r="PT2946" s="83"/>
      <c r="PU2946" s="83"/>
      <c r="PV2946" s="83"/>
      <c r="PW2946" s="83"/>
      <c r="PX2946" s="83"/>
      <c r="PY2946" s="83"/>
      <c r="PZ2946" s="83"/>
      <c r="QA2946" s="83"/>
      <c r="QB2946" s="83"/>
      <c r="QC2946" s="83"/>
      <c r="QD2946" s="83"/>
      <c r="QE2946" s="83"/>
      <c r="QF2946" s="83"/>
      <c r="QG2946" s="83"/>
      <c r="QH2946" s="83"/>
      <c r="QI2946" s="83"/>
      <c r="QJ2946" s="83"/>
      <c r="QK2946" s="83"/>
      <c r="QL2946" s="83"/>
      <c r="QM2946" s="83"/>
      <c r="QN2946" s="83"/>
      <c r="QO2946" s="83"/>
      <c r="QP2946" s="83"/>
      <c r="QQ2946" s="83"/>
      <c r="QR2946" s="83"/>
      <c r="QS2946" s="83"/>
      <c r="QT2946" s="83"/>
      <c r="QU2946" s="83"/>
      <c r="QV2946" s="83"/>
      <c r="QW2946" s="83"/>
      <c r="QX2946" s="83"/>
      <c r="QY2946" s="83"/>
      <c r="QZ2946" s="83"/>
      <c r="RA2946" s="83"/>
      <c r="RB2946" s="83"/>
      <c r="RC2946" s="83"/>
      <c r="RD2946" s="83"/>
      <c r="RE2946" s="83"/>
      <c r="RF2946" s="83"/>
      <c r="RG2946" s="83"/>
      <c r="RH2946" s="83"/>
      <c r="RI2946" s="83"/>
      <c r="RJ2946" s="83"/>
      <c r="RK2946" s="83"/>
      <c r="RL2946" s="83"/>
      <c r="RM2946" s="83"/>
      <c r="RN2946" s="83"/>
      <c r="RO2946" s="83"/>
      <c r="RP2946" s="83"/>
      <c r="RQ2946" s="83"/>
      <c r="RR2946" s="83"/>
      <c r="RS2946" s="83"/>
      <c r="RT2946" s="83"/>
      <c r="RU2946" s="83"/>
      <c r="RV2946" s="83"/>
      <c r="RW2946" s="83"/>
      <c r="RX2946" s="83"/>
      <c r="RY2946" s="83"/>
      <c r="RZ2946" s="83"/>
      <c r="SA2946" s="83"/>
      <c r="SB2946" s="83"/>
      <c r="SC2946" s="83"/>
      <c r="SD2946" s="83"/>
      <c r="SE2946" s="83"/>
      <c r="SF2946" s="83"/>
      <c r="SG2946" s="83"/>
      <c r="SH2946" s="83"/>
      <c r="SI2946" s="83"/>
      <c r="SJ2946" s="83"/>
      <c r="SK2946" s="83"/>
      <c r="SL2946" s="83"/>
      <c r="SM2946" s="83"/>
      <c r="SN2946" s="83"/>
      <c r="SO2946" s="83"/>
      <c r="SP2946" s="83"/>
      <c r="SQ2946" s="83"/>
      <c r="SR2946" s="83"/>
      <c r="SS2946" s="83"/>
      <c r="ST2946" s="83"/>
      <c r="SU2946" s="83"/>
      <c r="SV2946" s="83"/>
      <c r="SW2946" s="83"/>
      <c r="SX2946" s="83"/>
      <c r="SY2946" s="83"/>
      <c r="SZ2946" s="83"/>
      <c r="TA2946" s="83"/>
      <c r="TB2946" s="83"/>
      <c r="TC2946" s="83"/>
      <c r="TD2946" s="83"/>
      <c r="TE2946" s="83"/>
      <c r="TF2946" s="83"/>
      <c r="TG2946" s="83"/>
      <c r="TH2946" s="83"/>
      <c r="TI2946" s="83"/>
      <c r="TJ2946" s="83"/>
      <c r="TK2946" s="83"/>
      <c r="TL2946" s="83"/>
      <c r="TM2946" s="83"/>
      <c r="TN2946" s="83"/>
      <c r="TO2946" s="83"/>
      <c r="TP2946" s="83"/>
      <c r="TQ2946" s="83"/>
      <c r="TR2946" s="83"/>
      <c r="TS2946" s="83"/>
      <c r="TT2946" s="83"/>
      <c r="TU2946" s="83"/>
      <c r="TV2946" s="83"/>
      <c r="TW2946" s="83"/>
      <c r="TX2946" s="83"/>
      <c r="TY2946" s="83"/>
      <c r="TZ2946" s="83"/>
      <c r="UA2946" s="83"/>
      <c r="UB2946" s="83"/>
      <c r="UC2946" s="83"/>
      <c r="UD2946" s="83"/>
      <c r="UE2946" s="83"/>
      <c r="UF2946" s="83"/>
      <c r="UG2946" s="83"/>
      <c r="UH2946" s="83"/>
      <c r="UI2946" s="83"/>
      <c r="UJ2946" s="83"/>
      <c r="UK2946" s="83"/>
      <c r="UL2946" s="83"/>
      <c r="UM2946" s="83"/>
      <c r="UN2946" s="83"/>
      <c r="UO2946" s="83"/>
      <c r="UP2946" s="83"/>
      <c r="UQ2946" s="83"/>
      <c r="UR2946" s="83"/>
      <c r="US2946" s="83"/>
      <c r="UT2946" s="83"/>
      <c r="UU2946" s="83"/>
      <c r="UV2946" s="83"/>
      <c r="UW2946" s="83"/>
      <c r="UX2946" s="83"/>
      <c r="UY2946" s="83"/>
      <c r="UZ2946" s="83"/>
      <c r="VA2946" s="83"/>
      <c r="VB2946" s="83"/>
      <c r="VC2946" s="83"/>
      <c r="VD2946" s="83"/>
      <c r="VE2946" s="83"/>
      <c r="VF2946" s="83"/>
      <c r="VG2946" s="83"/>
      <c r="VH2946" s="83"/>
      <c r="VI2946" s="83"/>
      <c r="VJ2946" s="83"/>
      <c r="VK2946" s="83"/>
      <c r="VL2946" s="83"/>
      <c r="VM2946" s="83"/>
      <c r="VN2946" s="83"/>
      <c r="VO2946" s="83"/>
      <c r="VP2946" s="83"/>
      <c r="VQ2946" s="83"/>
      <c r="VR2946" s="83"/>
      <c r="VS2946" s="83"/>
      <c r="VT2946" s="83"/>
      <c r="VU2946" s="83"/>
      <c r="VV2946" s="83"/>
      <c r="VW2946" s="83"/>
      <c r="VX2946" s="83"/>
      <c r="VY2946" s="83"/>
      <c r="VZ2946" s="83"/>
      <c r="WA2946" s="83"/>
      <c r="WB2946" s="83"/>
      <c r="WC2946" s="83"/>
      <c r="WD2946" s="83"/>
      <c r="WE2946" s="83"/>
      <c r="WF2946" s="83"/>
      <c r="WG2946" s="83"/>
      <c r="WH2946" s="83"/>
      <c r="WI2946" s="83"/>
      <c r="WJ2946" s="83"/>
      <c r="WK2946" s="83"/>
      <c r="WL2946" s="83"/>
      <c r="WM2946" s="83"/>
      <c r="WN2946" s="83"/>
      <c r="WO2946" s="83"/>
      <c r="WP2946" s="83"/>
      <c r="WQ2946" s="83"/>
      <c r="WR2946" s="83"/>
      <c r="WS2946" s="83"/>
      <c r="WT2946" s="83"/>
      <c r="WU2946" s="83"/>
      <c r="WV2946" s="83"/>
      <c r="WW2946" s="83"/>
      <c r="WX2946" s="83"/>
      <c r="WY2946" s="83"/>
      <c r="WZ2946" s="83"/>
      <c r="XA2946" s="83"/>
      <c r="XB2946" s="83"/>
      <c r="XC2946" s="83"/>
      <c r="XD2946" s="83"/>
      <c r="XE2946" s="83"/>
      <c r="XF2946" s="83"/>
      <c r="XG2946" s="83"/>
      <c r="XH2946" s="83"/>
      <c r="XI2946" s="83"/>
      <c r="XJ2946" s="83"/>
      <c r="XK2946" s="83"/>
      <c r="XL2946" s="83"/>
      <c r="XM2946" s="83"/>
      <c r="XN2946" s="83"/>
      <c r="XO2946" s="83"/>
      <c r="XP2946" s="83"/>
      <c r="XQ2946" s="83"/>
      <c r="XR2946" s="83"/>
      <c r="XS2946" s="83"/>
      <c r="XT2946" s="83"/>
      <c r="XU2946" s="83"/>
      <c r="XV2946" s="83"/>
      <c r="XW2946" s="83"/>
      <c r="XX2946" s="83"/>
      <c r="XY2946" s="83"/>
      <c r="XZ2946" s="83"/>
      <c r="YA2946" s="83"/>
      <c r="YB2946" s="83"/>
      <c r="YC2946" s="83"/>
      <c r="YD2946" s="83"/>
      <c r="YE2946" s="83"/>
      <c r="YF2946" s="83"/>
      <c r="YG2946" s="83"/>
      <c r="YH2946" s="83"/>
      <c r="YI2946" s="83"/>
      <c r="YJ2946" s="83"/>
      <c r="YK2946" s="83"/>
      <c r="YL2946" s="83"/>
      <c r="YM2946" s="83"/>
      <c r="YN2946" s="83"/>
      <c r="YO2946" s="83"/>
      <c r="YP2946" s="83"/>
      <c r="YQ2946" s="83"/>
      <c r="YR2946" s="83"/>
      <c r="YS2946" s="83"/>
      <c r="YT2946" s="83"/>
      <c r="YU2946" s="83"/>
      <c r="YV2946" s="83"/>
      <c r="YW2946" s="83"/>
      <c r="YX2946" s="83"/>
      <c r="YY2946" s="83"/>
      <c r="YZ2946" s="83"/>
      <c r="ZA2946" s="83"/>
      <c r="ZB2946" s="83"/>
      <c r="ZC2946" s="83"/>
      <c r="ZD2946" s="83"/>
      <c r="ZE2946" s="83"/>
      <c r="ZF2946" s="83"/>
      <c r="ZG2946" s="83"/>
      <c r="ZH2946" s="83"/>
      <c r="ZI2946" s="83"/>
      <c r="ZJ2946" s="83"/>
      <c r="ZK2946" s="83"/>
      <c r="ZL2946" s="83"/>
      <c r="ZM2946" s="83"/>
      <c r="ZN2946" s="83"/>
      <c r="ZO2946" s="83"/>
      <c r="ZP2946" s="83"/>
      <c r="ZQ2946" s="83"/>
      <c r="ZR2946" s="83"/>
      <c r="ZS2946" s="83"/>
      <c r="ZT2946" s="83"/>
      <c r="ZU2946" s="83"/>
      <c r="ZV2946" s="83"/>
      <c r="ZW2946" s="83"/>
      <c r="ZX2946" s="83"/>
      <c r="ZY2946" s="83"/>
      <c r="ZZ2946" s="83"/>
      <c r="AAA2946" s="83"/>
      <c r="AAB2946" s="83"/>
      <c r="AAC2946" s="83"/>
      <c r="AAD2946" s="83"/>
      <c r="AAE2946" s="83"/>
      <c r="AAF2946" s="83"/>
      <c r="AAG2946" s="83"/>
      <c r="AAH2946" s="83"/>
      <c r="AAI2946" s="83"/>
      <c r="AAJ2946" s="83"/>
      <c r="AAK2946" s="83"/>
      <c r="AAL2946" s="83"/>
      <c r="AAM2946" s="83"/>
      <c r="AAN2946" s="83"/>
      <c r="AAO2946" s="83"/>
      <c r="AAP2946" s="83"/>
      <c r="AAQ2946" s="83"/>
      <c r="AAR2946" s="83"/>
      <c r="AAS2946" s="83"/>
      <c r="AAT2946" s="83"/>
      <c r="AAU2946" s="83"/>
      <c r="AAV2946" s="83"/>
      <c r="AAW2946" s="83"/>
      <c r="AAX2946" s="83"/>
      <c r="AAY2946" s="83"/>
      <c r="AAZ2946" s="83"/>
      <c r="ABA2946" s="83"/>
      <c r="ABB2946" s="83"/>
      <c r="ABC2946" s="83"/>
      <c r="ABD2946" s="83"/>
      <c r="ABE2946" s="83"/>
      <c r="ABF2946" s="83"/>
      <c r="ABG2946" s="83"/>
      <c r="ABH2946" s="83"/>
      <c r="ABI2946" s="83"/>
      <c r="ABJ2946" s="83"/>
      <c r="ABK2946" s="83"/>
      <c r="ABL2946" s="83"/>
      <c r="ABM2946" s="83"/>
      <c r="ABN2946" s="83"/>
      <c r="ABO2946" s="83"/>
      <c r="ABP2946" s="83"/>
      <c r="ABQ2946" s="83"/>
      <c r="ABR2946" s="83"/>
      <c r="ABS2946" s="83"/>
      <c r="ABT2946" s="83"/>
      <c r="ABU2946" s="83"/>
      <c r="ABV2946" s="83"/>
      <c r="ABW2946" s="83"/>
      <c r="ABX2946" s="83"/>
      <c r="ABY2946" s="83"/>
      <c r="ABZ2946" s="83"/>
      <c r="ACA2946" s="83"/>
      <c r="ACB2946" s="83"/>
      <c r="ACC2946" s="83"/>
      <c r="ACD2946" s="83"/>
      <c r="ACE2946" s="83"/>
      <c r="ACF2946" s="83"/>
      <c r="ACG2946" s="83"/>
      <c r="ACH2946" s="83"/>
      <c r="ACI2946" s="83"/>
      <c r="ACJ2946" s="83"/>
      <c r="ACK2946" s="83"/>
      <c r="ACL2946" s="83"/>
      <c r="ACM2946" s="83"/>
      <c r="ACN2946" s="83"/>
      <c r="ACO2946" s="83"/>
      <c r="ACP2946" s="83"/>
      <c r="ACQ2946" s="83"/>
      <c r="ACR2946" s="83"/>
      <c r="ACS2946" s="83"/>
      <c r="ACT2946" s="83"/>
      <c r="ACU2946" s="83"/>
      <c r="ACV2946" s="83"/>
      <c r="ACW2946" s="83"/>
      <c r="ACX2946" s="83"/>
      <c r="ACY2946" s="83"/>
      <c r="ACZ2946" s="83"/>
      <c r="ADA2946" s="83"/>
      <c r="ADB2946" s="83"/>
      <c r="ADC2946" s="83"/>
      <c r="ADD2946" s="83"/>
      <c r="ADE2946" s="83"/>
      <c r="ADF2946" s="83"/>
      <c r="ADG2946" s="83"/>
      <c r="ADH2946" s="83"/>
      <c r="ADI2946" s="83"/>
      <c r="ADJ2946" s="83"/>
      <c r="ADK2946" s="83"/>
      <c r="ADL2946" s="83"/>
      <c r="ADM2946" s="83"/>
      <c r="ADN2946" s="83"/>
      <c r="ADO2946" s="83"/>
      <c r="ADP2946" s="83"/>
      <c r="ADQ2946" s="83"/>
      <c r="ADR2946" s="83"/>
      <c r="ADS2946" s="83"/>
      <c r="ADT2946" s="83"/>
      <c r="ADU2946" s="83"/>
      <c r="ADV2946" s="83"/>
      <c r="ADW2946" s="83"/>
      <c r="ADX2946" s="83"/>
      <c r="ADY2946" s="83"/>
      <c r="ADZ2946" s="83"/>
      <c r="AEA2946" s="83"/>
      <c r="AEB2946" s="83"/>
      <c r="AEC2946" s="83"/>
      <c r="AED2946" s="83"/>
      <c r="AEE2946" s="83"/>
      <c r="AEF2946" s="83"/>
      <c r="AEG2946" s="83"/>
      <c r="AEH2946" s="83"/>
      <c r="AEI2946" s="83"/>
      <c r="AEJ2946" s="83"/>
      <c r="AEK2946" s="83"/>
      <c r="AEL2946" s="83"/>
      <c r="AEM2946" s="83"/>
      <c r="AEN2946" s="83"/>
      <c r="AEO2946" s="83"/>
      <c r="AEP2946" s="83"/>
      <c r="AEQ2946" s="83"/>
      <c r="AER2946" s="83"/>
      <c r="AES2946" s="83"/>
      <c r="AET2946" s="83"/>
      <c r="AEU2946" s="83"/>
      <c r="AEV2946" s="83"/>
      <c r="AEW2946" s="83"/>
      <c r="AEX2946" s="83"/>
      <c r="AEY2946" s="83"/>
      <c r="AEZ2946" s="83"/>
      <c r="AFA2946" s="83"/>
      <c r="AFB2946" s="83"/>
      <c r="AFC2946" s="83"/>
      <c r="AFD2946" s="83"/>
      <c r="AFE2946" s="83"/>
      <c r="AFF2946" s="83"/>
      <c r="AFG2946" s="83"/>
      <c r="AFH2946" s="83"/>
      <c r="AFI2946" s="83"/>
      <c r="AFJ2946" s="83"/>
      <c r="AFK2946" s="83"/>
      <c r="AFL2946" s="83"/>
      <c r="AFM2946" s="83"/>
      <c r="AFN2946" s="83"/>
      <c r="AFO2946" s="83"/>
      <c r="AFP2946" s="83"/>
      <c r="AFQ2946" s="83"/>
      <c r="AFR2946" s="83"/>
      <c r="AFS2946" s="83"/>
      <c r="AFT2946" s="83"/>
      <c r="AFU2946" s="83"/>
      <c r="AFV2946" s="83"/>
      <c r="AFW2946" s="83"/>
      <c r="AFX2946" s="83"/>
      <c r="AFY2946" s="83"/>
      <c r="AFZ2946" s="83"/>
      <c r="AGA2946" s="83"/>
      <c r="AGB2946" s="83"/>
      <c r="AGC2946" s="83"/>
      <c r="AGD2946" s="83"/>
      <c r="AGE2946" s="83"/>
      <c r="AGF2946" s="83"/>
      <c r="AGG2946" s="83"/>
      <c r="AGH2946" s="83"/>
      <c r="AGI2946" s="83"/>
      <c r="AGJ2946" s="83"/>
      <c r="AGK2946" s="83"/>
      <c r="AGL2946" s="83"/>
      <c r="AGM2946" s="83"/>
      <c r="AGN2946" s="83"/>
      <c r="AGO2946" s="83"/>
      <c r="AGP2946" s="83"/>
      <c r="AGQ2946" s="83"/>
      <c r="AGR2946" s="83"/>
      <c r="AGS2946" s="83"/>
      <c r="AGT2946" s="83"/>
      <c r="AGU2946" s="83"/>
      <c r="AGV2946" s="83"/>
      <c r="AGW2946" s="83"/>
      <c r="AGX2946" s="83"/>
      <c r="AGY2946" s="83"/>
      <c r="AGZ2946" s="83"/>
      <c r="AHA2946" s="83"/>
      <c r="AHB2946" s="83"/>
      <c r="AHC2946" s="83"/>
      <c r="AHD2946" s="83"/>
      <c r="AHE2946" s="83"/>
      <c r="AHF2946" s="83"/>
      <c r="AHG2946" s="83"/>
      <c r="AHH2946" s="83"/>
      <c r="AHI2946" s="83"/>
      <c r="AHJ2946" s="83"/>
      <c r="AHK2946" s="83"/>
      <c r="AHL2946" s="83"/>
      <c r="AHM2946" s="83"/>
      <c r="AHN2946" s="83"/>
      <c r="AHO2946" s="83"/>
      <c r="AHP2946" s="83"/>
      <c r="AHQ2946" s="83"/>
      <c r="AHR2946" s="83"/>
      <c r="AHS2946" s="83"/>
      <c r="AHT2946" s="83"/>
      <c r="AHU2946" s="83"/>
      <c r="AHV2946" s="83"/>
      <c r="AHW2946" s="83"/>
      <c r="AHX2946" s="83"/>
      <c r="AHY2946" s="83"/>
      <c r="AHZ2946" s="83"/>
      <c r="AIA2946" s="83"/>
      <c r="AIB2946" s="83"/>
      <c r="AIC2946" s="83"/>
      <c r="AID2946" s="83"/>
      <c r="AIE2946" s="83"/>
      <c r="AIF2946" s="83"/>
      <c r="AIG2946" s="83"/>
      <c r="AIH2946" s="83"/>
      <c r="AII2946" s="83"/>
      <c r="AIJ2946" s="83"/>
      <c r="AIK2946" s="83"/>
      <c r="AIL2946" s="83"/>
      <c r="AIM2946" s="83"/>
      <c r="AIN2946" s="83"/>
      <c r="AIO2946" s="83"/>
      <c r="AIP2946" s="83"/>
      <c r="AIQ2946" s="83"/>
      <c r="AIR2946" s="83"/>
      <c r="AIS2946" s="83"/>
      <c r="AIT2946" s="83"/>
      <c r="AIU2946" s="83"/>
      <c r="AIV2946" s="83"/>
      <c r="AIW2946" s="83"/>
      <c r="AIX2946" s="83"/>
      <c r="AIY2946" s="83"/>
      <c r="AIZ2946" s="83"/>
      <c r="AJA2946" s="83"/>
      <c r="AJB2946" s="83"/>
      <c r="AJC2946" s="83"/>
      <c r="AJD2946" s="83"/>
      <c r="AJE2946" s="83"/>
      <c r="AJF2946" s="83"/>
      <c r="AJG2946" s="83"/>
      <c r="AJH2946" s="83"/>
      <c r="AJI2946" s="83"/>
      <c r="AJJ2946" s="83"/>
      <c r="AJK2946" s="83"/>
      <c r="AJL2946" s="83"/>
      <c r="AJM2946" s="83"/>
      <c r="AJN2946" s="83"/>
      <c r="AJO2946" s="83"/>
      <c r="AJP2946" s="83"/>
      <c r="AJQ2946" s="83"/>
      <c r="AJR2946" s="83"/>
      <c r="AJS2946" s="83"/>
      <c r="AJT2946" s="83"/>
      <c r="AJU2946" s="83"/>
      <c r="AJV2946" s="83"/>
      <c r="AJW2946" s="83"/>
      <c r="AJX2946" s="83"/>
      <c r="AJY2946" s="83"/>
      <c r="AJZ2946" s="83"/>
      <c r="AKA2946" s="83"/>
      <c r="AKB2946" s="83"/>
      <c r="AKC2946" s="83"/>
      <c r="AKD2946" s="83"/>
      <c r="AKE2946" s="83"/>
      <c r="AKF2946" s="83"/>
      <c r="AKG2946" s="83"/>
      <c r="AKH2946" s="83"/>
      <c r="AKI2946" s="83"/>
      <c r="AKJ2946" s="83"/>
      <c r="AKK2946" s="83"/>
      <c r="AKL2946" s="83"/>
      <c r="AKM2946" s="83"/>
      <c r="AKN2946" s="83"/>
      <c r="AKO2946" s="83"/>
      <c r="AKP2946" s="83"/>
      <c r="AKQ2946" s="83"/>
      <c r="AKR2946" s="83"/>
      <c r="AKS2946" s="83"/>
      <c r="AKT2946" s="83"/>
      <c r="AKU2946" s="83"/>
      <c r="AKV2946" s="83"/>
      <c r="AKW2946" s="83"/>
      <c r="AKX2946" s="83"/>
      <c r="AKY2946" s="83"/>
      <c r="AKZ2946" s="83"/>
      <c r="ALA2946" s="83"/>
      <c r="ALB2946" s="83"/>
      <c r="ALC2946" s="83"/>
      <c r="ALD2946" s="83"/>
      <c r="ALE2946" s="83"/>
      <c r="ALF2946" s="83"/>
      <c r="ALG2946" s="83"/>
      <c r="ALH2946" s="83"/>
      <c r="ALI2946" s="83"/>
      <c r="ALJ2946" s="83"/>
      <c r="ALK2946" s="83"/>
      <c r="ALL2946" s="83"/>
      <c r="ALM2946" s="83"/>
      <c r="ALN2946" s="83"/>
      <c r="ALO2946" s="83"/>
      <c r="ALP2946" s="83"/>
      <c r="ALQ2946" s="83"/>
      <c r="ALR2946" s="83"/>
      <c r="ALS2946" s="83"/>
      <c r="ALT2946" s="83"/>
      <c r="ALU2946" s="83"/>
      <c r="ALV2946" s="83"/>
      <c r="ALW2946" s="83"/>
      <c r="ALX2946" s="83"/>
      <c r="ALY2946" s="83"/>
      <c r="ALZ2946" s="83"/>
      <c r="AMA2946" s="83"/>
      <c r="AMB2946" s="83"/>
      <c r="AMC2946" s="83"/>
      <c r="AMD2946" s="83"/>
      <c r="AME2946" s="83"/>
      <c r="AMF2946" s="83"/>
      <c r="AMG2946" s="83"/>
      <c r="AMH2946" s="83"/>
      <c r="AMI2946" s="83"/>
      <c r="AMJ2946" s="83"/>
    </row>
    <row r="2947" spans="1:1024" s="240" customFormat="1" ht="15.75" customHeight="1" x14ac:dyDescent="0.25">
      <c r="A2947" s="193" t="s">
        <v>241</v>
      </c>
      <c r="B2947" s="169">
        <v>5</v>
      </c>
      <c r="C2947" s="169">
        <v>7</v>
      </c>
      <c r="D2947" s="169">
        <v>4</v>
      </c>
      <c r="E2947" s="169">
        <v>9</v>
      </c>
      <c r="F2947" s="169">
        <v>9</v>
      </c>
      <c r="G2947" s="169">
        <v>0</v>
      </c>
      <c r="H2947" s="169">
        <v>3</v>
      </c>
      <c r="I2947" s="169">
        <v>3</v>
      </c>
      <c r="J2947" s="169">
        <v>0</v>
      </c>
      <c r="K2947" s="169">
        <v>8</v>
      </c>
      <c r="L2947" s="169">
        <v>0</v>
      </c>
      <c r="M2947" s="104"/>
      <c r="N2947" s="104"/>
      <c r="O2947" s="104"/>
      <c r="P2947" s="201">
        <f t="shared" si="113"/>
        <v>48</v>
      </c>
      <c r="Q2947" s="169">
        <v>3</v>
      </c>
      <c r="R2947" s="170">
        <f t="shared" si="114"/>
        <v>0.48</v>
      </c>
      <c r="S2947" s="171" t="s">
        <v>293</v>
      </c>
      <c r="T2947" s="172" t="s">
        <v>1689</v>
      </c>
      <c r="U2947" s="173" t="s">
        <v>612</v>
      </c>
      <c r="V2947" s="172" t="s">
        <v>502</v>
      </c>
      <c r="W2947" s="174" t="s">
        <v>1546</v>
      </c>
      <c r="X2947" s="175">
        <v>10</v>
      </c>
      <c r="Y2947" s="179" t="s">
        <v>463</v>
      </c>
      <c r="Z2947" s="190" t="s">
        <v>330</v>
      </c>
      <c r="AA2947" s="190" t="s">
        <v>787</v>
      </c>
      <c r="AB2947" s="219" t="s">
        <v>391</v>
      </c>
      <c r="AC2947" s="199" t="s">
        <v>4364</v>
      </c>
      <c r="AD2947" s="83"/>
      <c r="AE2947" s="83"/>
      <c r="AF2947" s="83"/>
      <c r="AG2947" s="83"/>
      <c r="AH2947" s="83"/>
      <c r="AI2947" s="83"/>
      <c r="AJ2947" s="83"/>
      <c r="AK2947" s="83"/>
      <c r="AL2947" s="83"/>
      <c r="AM2947" s="83"/>
      <c r="AN2947" s="83"/>
      <c r="AO2947" s="83"/>
      <c r="AP2947" s="83"/>
      <c r="AQ2947" s="83"/>
      <c r="AR2947" s="83"/>
      <c r="AS2947" s="83"/>
      <c r="AT2947" s="83"/>
      <c r="AU2947" s="83"/>
      <c r="AV2947" s="83"/>
      <c r="AW2947" s="83"/>
      <c r="AX2947" s="83"/>
      <c r="AY2947" s="83"/>
      <c r="AZ2947" s="83"/>
      <c r="BA2947" s="83"/>
      <c r="BB2947" s="83"/>
      <c r="BC2947" s="83"/>
      <c r="BD2947" s="83"/>
      <c r="BE2947" s="83"/>
      <c r="BF2947" s="83"/>
      <c r="BG2947" s="83"/>
      <c r="BH2947" s="83"/>
      <c r="BI2947" s="83"/>
      <c r="BJ2947" s="83"/>
      <c r="BK2947" s="83"/>
      <c r="BL2947" s="83"/>
      <c r="BM2947" s="83"/>
      <c r="BN2947" s="83"/>
      <c r="BO2947" s="83"/>
      <c r="BP2947" s="83"/>
      <c r="BQ2947" s="83"/>
      <c r="BR2947" s="83"/>
      <c r="BS2947" s="83"/>
      <c r="BT2947" s="83"/>
      <c r="BU2947" s="83"/>
      <c r="BV2947" s="83"/>
      <c r="BW2947" s="83"/>
      <c r="BX2947" s="83"/>
      <c r="BY2947" s="83"/>
      <c r="BZ2947" s="83"/>
      <c r="CA2947" s="83"/>
      <c r="CB2947" s="83"/>
      <c r="CC2947" s="83"/>
      <c r="CD2947" s="83"/>
      <c r="CE2947" s="83"/>
      <c r="CF2947" s="83"/>
      <c r="CG2947" s="83"/>
      <c r="CH2947" s="83"/>
      <c r="CI2947" s="83"/>
      <c r="CJ2947" s="83"/>
      <c r="CK2947" s="83"/>
      <c r="CL2947" s="83"/>
      <c r="CM2947" s="83"/>
      <c r="CN2947" s="83"/>
      <c r="CO2947" s="83"/>
      <c r="CP2947" s="83"/>
      <c r="CQ2947" s="83"/>
      <c r="CR2947" s="83"/>
      <c r="CS2947" s="83"/>
      <c r="CT2947" s="83"/>
      <c r="CU2947" s="83"/>
      <c r="CV2947" s="83"/>
      <c r="CW2947" s="83"/>
      <c r="CX2947" s="83"/>
      <c r="CY2947" s="83"/>
      <c r="CZ2947" s="83"/>
      <c r="DA2947" s="83"/>
      <c r="DB2947" s="83"/>
      <c r="DC2947" s="83"/>
      <c r="DD2947" s="83"/>
      <c r="DE2947" s="83"/>
      <c r="DF2947" s="83"/>
      <c r="DG2947" s="83"/>
      <c r="DH2947" s="83"/>
      <c r="DI2947" s="83"/>
      <c r="DJ2947" s="83"/>
      <c r="DK2947" s="83"/>
      <c r="DL2947" s="83"/>
      <c r="DM2947" s="83"/>
      <c r="DN2947" s="83"/>
      <c r="DO2947" s="83"/>
      <c r="DP2947" s="83"/>
      <c r="DQ2947" s="83"/>
      <c r="DR2947" s="83"/>
      <c r="DS2947" s="83"/>
      <c r="DT2947" s="83"/>
      <c r="DU2947" s="83"/>
      <c r="DV2947" s="83"/>
      <c r="DW2947" s="83"/>
      <c r="DX2947" s="83"/>
      <c r="DY2947" s="83"/>
      <c r="DZ2947" s="83"/>
      <c r="EA2947" s="83"/>
      <c r="EB2947" s="83"/>
      <c r="EC2947" s="83"/>
      <c r="ED2947" s="83"/>
      <c r="EE2947" s="83"/>
      <c r="EF2947" s="83"/>
      <c r="EG2947" s="83"/>
      <c r="EH2947" s="83"/>
      <c r="EI2947" s="83"/>
      <c r="EJ2947" s="83"/>
      <c r="EK2947" s="83"/>
      <c r="EL2947" s="83"/>
      <c r="EM2947" s="83"/>
      <c r="EN2947" s="83"/>
      <c r="EO2947" s="83"/>
      <c r="EP2947" s="83"/>
      <c r="EQ2947" s="83"/>
      <c r="ER2947" s="83"/>
      <c r="ES2947" s="83"/>
      <c r="ET2947" s="83"/>
      <c r="EU2947" s="83"/>
      <c r="EV2947" s="83"/>
      <c r="EW2947" s="83"/>
      <c r="EX2947" s="83"/>
      <c r="EY2947" s="83"/>
      <c r="EZ2947" s="83"/>
      <c r="FA2947" s="83"/>
      <c r="FB2947" s="83"/>
      <c r="FC2947" s="83"/>
      <c r="FD2947" s="83"/>
      <c r="FE2947" s="83"/>
      <c r="FF2947" s="83"/>
      <c r="FG2947" s="83"/>
      <c r="FH2947" s="83"/>
      <c r="FI2947" s="83"/>
      <c r="FJ2947" s="83"/>
      <c r="FK2947" s="83"/>
      <c r="FL2947" s="83"/>
      <c r="FM2947" s="83"/>
      <c r="FN2947" s="83"/>
      <c r="FO2947" s="83"/>
      <c r="FP2947" s="83"/>
      <c r="FQ2947" s="83"/>
      <c r="FR2947" s="83"/>
      <c r="FS2947" s="83"/>
      <c r="FT2947" s="83"/>
      <c r="FU2947" s="83"/>
      <c r="FV2947" s="83"/>
      <c r="FW2947" s="83"/>
      <c r="FX2947" s="83"/>
      <c r="FY2947" s="83"/>
      <c r="FZ2947" s="83"/>
      <c r="GA2947" s="83"/>
      <c r="GB2947" s="83"/>
      <c r="GC2947" s="83"/>
      <c r="GD2947" s="83"/>
      <c r="GE2947" s="83"/>
      <c r="GF2947" s="83"/>
      <c r="GG2947" s="83"/>
      <c r="GH2947" s="83"/>
      <c r="GI2947" s="83"/>
      <c r="GJ2947" s="83"/>
      <c r="GK2947" s="83"/>
      <c r="GL2947" s="83"/>
      <c r="GM2947" s="83"/>
      <c r="GN2947" s="83"/>
      <c r="GO2947" s="83"/>
      <c r="GP2947" s="83"/>
      <c r="GQ2947" s="83"/>
      <c r="GR2947" s="83"/>
      <c r="GS2947" s="83"/>
      <c r="GT2947" s="83"/>
      <c r="GU2947" s="83"/>
      <c r="GV2947" s="83"/>
      <c r="GW2947" s="83"/>
      <c r="GX2947" s="83"/>
      <c r="GY2947" s="83"/>
      <c r="GZ2947" s="83"/>
      <c r="HA2947" s="83"/>
      <c r="HB2947" s="83"/>
      <c r="HC2947" s="83"/>
      <c r="HD2947" s="83"/>
      <c r="HE2947" s="83"/>
      <c r="HF2947" s="83"/>
      <c r="HG2947" s="83"/>
      <c r="HH2947" s="83"/>
      <c r="HI2947" s="83"/>
      <c r="HJ2947" s="83"/>
      <c r="HK2947" s="83"/>
      <c r="HL2947" s="83"/>
      <c r="HM2947" s="83"/>
      <c r="HN2947" s="83"/>
      <c r="HO2947" s="83"/>
      <c r="HP2947" s="83"/>
      <c r="HQ2947" s="83"/>
      <c r="HR2947" s="83"/>
      <c r="HS2947" s="83"/>
      <c r="HT2947" s="83"/>
      <c r="HU2947" s="83"/>
      <c r="HV2947" s="83"/>
      <c r="HW2947" s="83"/>
      <c r="HX2947" s="83"/>
      <c r="HY2947" s="83"/>
      <c r="HZ2947" s="83"/>
      <c r="IA2947" s="83"/>
      <c r="IB2947" s="83"/>
      <c r="IC2947" s="83"/>
      <c r="ID2947" s="83"/>
      <c r="IE2947" s="83"/>
      <c r="IF2947" s="83"/>
      <c r="IG2947" s="83"/>
      <c r="IH2947" s="83"/>
      <c r="II2947" s="83"/>
      <c r="IJ2947" s="83"/>
      <c r="IK2947" s="83"/>
      <c r="IL2947" s="83"/>
      <c r="IM2947" s="83"/>
      <c r="IN2947" s="83"/>
      <c r="IO2947" s="83"/>
      <c r="IP2947" s="83"/>
      <c r="IQ2947" s="83"/>
      <c r="IR2947" s="83"/>
      <c r="IS2947" s="83"/>
      <c r="IT2947" s="83"/>
      <c r="IU2947" s="83"/>
      <c r="IV2947" s="83"/>
      <c r="IW2947" s="83"/>
      <c r="IX2947" s="83"/>
      <c r="IY2947" s="83"/>
      <c r="IZ2947" s="83"/>
      <c r="JA2947" s="83"/>
      <c r="JB2947" s="83"/>
      <c r="JC2947" s="83"/>
      <c r="JD2947" s="83"/>
      <c r="JE2947" s="83"/>
      <c r="JF2947" s="83"/>
      <c r="JG2947" s="83"/>
      <c r="JH2947" s="83"/>
      <c r="JI2947" s="83"/>
      <c r="JJ2947" s="83"/>
      <c r="JK2947" s="83"/>
      <c r="JL2947" s="83"/>
      <c r="JM2947" s="83"/>
      <c r="JN2947" s="83"/>
      <c r="JO2947" s="83"/>
      <c r="JP2947" s="83"/>
      <c r="JQ2947" s="83"/>
      <c r="JR2947" s="83"/>
      <c r="JS2947" s="83"/>
      <c r="JT2947" s="83"/>
      <c r="JU2947" s="83"/>
      <c r="JV2947" s="83"/>
      <c r="JW2947" s="83"/>
      <c r="JX2947" s="83"/>
      <c r="JY2947" s="83"/>
      <c r="JZ2947" s="83"/>
      <c r="KA2947" s="83"/>
      <c r="KB2947" s="83"/>
      <c r="KC2947" s="83"/>
      <c r="KD2947" s="83"/>
      <c r="KE2947" s="83"/>
      <c r="KF2947" s="83"/>
      <c r="KG2947" s="83"/>
      <c r="KH2947" s="83"/>
      <c r="KI2947" s="83"/>
      <c r="KJ2947" s="83"/>
      <c r="KK2947" s="83"/>
      <c r="KL2947" s="83"/>
      <c r="KM2947" s="83"/>
      <c r="KN2947" s="83"/>
      <c r="KO2947" s="83"/>
      <c r="KP2947" s="83"/>
      <c r="KQ2947" s="83"/>
      <c r="KR2947" s="83"/>
      <c r="KS2947" s="83"/>
      <c r="KT2947" s="83"/>
      <c r="KU2947" s="83"/>
      <c r="KV2947" s="83"/>
      <c r="KW2947" s="83"/>
      <c r="KX2947" s="83"/>
      <c r="KY2947" s="83"/>
      <c r="KZ2947" s="83"/>
      <c r="LA2947" s="83"/>
      <c r="LB2947" s="83"/>
      <c r="LC2947" s="83"/>
      <c r="LD2947" s="83"/>
      <c r="LE2947" s="83"/>
      <c r="LF2947" s="83"/>
      <c r="LG2947" s="83"/>
      <c r="LH2947" s="83"/>
      <c r="LI2947" s="83"/>
      <c r="LJ2947" s="83"/>
      <c r="LK2947" s="83"/>
      <c r="LL2947" s="83"/>
      <c r="LM2947" s="83"/>
      <c r="LN2947" s="83"/>
      <c r="LO2947" s="83"/>
      <c r="LP2947" s="83"/>
      <c r="LQ2947" s="83"/>
      <c r="LR2947" s="83"/>
      <c r="LS2947" s="83"/>
      <c r="LT2947" s="83"/>
      <c r="LU2947" s="83"/>
      <c r="LV2947" s="83"/>
      <c r="LW2947" s="83"/>
      <c r="LX2947" s="83"/>
      <c r="LY2947" s="83"/>
      <c r="LZ2947" s="83"/>
      <c r="MA2947" s="83"/>
      <c r="MB2947" s="83"/>
      <c r="MC2947" s="83"/>
      <c r="MD2947" s="83"/>
      <c r="ME2947" s="83"/>
      <c r="MF2947" s="83"/>
      <c r="MG2947" s="83"/>
      <c r="MH2947" s="83"/>
      <c r="MI2947" s="83"/>
      <c r="MJ2947" s="83"/>
      <c r="MK2947" s="83"/>
      <c r="ML2947" s="83"/>
      <c r="MM2947" s="83"/>
      <c r="MN2947" s="83"/>
      <c r="MO2947" s="83"/>
      <c r="MP2947" s="83"/>
      <c r="MQ2947" s="83"/>
      <c r="MR2947" s="83"/>
      <c r="MS2947" s="83"/>
      <c r="MT2947" s="83"/>
      <c r="MU2947" s="83"/>
      <c r="MV2947" s="83"/>
      <c r="MW2947" s="83"/>
      <c r="MX2947" s="83"/>
      <c r="MY2947" s="83"/>
      <c r="MZ2947" s="83"/>
      <c r="NA2947" s="83"/>
      <c r="NB2947" s="83"/>
      <c r="NC2947" s="83"/>
      <c r="ND2947" s="83"/>
      <c r="NE2947" s="83"/>
      <c r="NF2947" s="83"/>
      <c r="NG2947" s="83"/>
      <c r="NH2947" s="83"/>
      <c r="NI2947" s="83"/>
      <c r="NJ2947" s="83"/>
      <c r="NK2947" s="83"/>
      <c r="NL2947" s="83"/>
      <c r="NM2947" s="83"/>
      <c r="NN2947" s="83"/>
      <c r="NO2947" s="83"/>
      <c r="NP2947" s="83"/>
      <c r="NQ2947" s="83"/>
      <c r="NR2947" s="83"/>
      <c r="NS2947" s="83"/>
      <c r="NT2947" s="83"/>
      <c r="NU2947" s="83"/>
      <c r="NV2947" s="83"/>
      <c r="NW2947" s="83"/>
      <c r="NX2947" s="83"/>
      <c r="NY2947" s="83"/>
      <c r="NZ2947" s="83"/>
      <c r="OA2947" s="83"/>
      <c r="OB2947" s="83"/>
      <c r="OC2947" s="83"/>
      <c r="OD2947" s="83"/>
      <c r="OE2947" s="83"/>
      <c r="OF2947" s="83"/>
      <c r="OG2947" s="83"/>
      <c r="OH2947" s="83"/>
      <c r="OI2947" s="83"/>
      <c r="OJ2947" s="83"/>
      <c r="OK2947" s="83"/>
      <c r="OL2947" s="83"/>
      <c r="OM2947" s="83"/>
      <c r="ON2947" s="83"/>
      <c r="OO2947" s="83"/>
      <c r="OP2947" s="83"/>
      <c r="OQ2947" s="83"/>
      <c r="OR2947" s="83"/>
      <c r="OS2947" s="83"/>
      <c r="OT2947" s="83"/>
      <c r="OU2947" s="83"/>
      <c r="OV2947" s="83"/>
      <c r="OW2947" s="83"/>
      <c r="OX2947" s="83"/>
      <c r="OY2947" s="83"/>
      <c r="OZ2947" s="83"/>
      <c r="PA2947" s="83"/>
      <c r="PB2947" s="83"/>
      <c r="PC2947" s="83"/>
      <c r="PD2947" s="83"/>
      <c r="PE2947" s="83"/>
      <c r="PF2947" s="83"/>
      <c r="PG2947" s="83"/>
      <c r="PH2947" s="83"/>
      <c r="PI2947" s="83"/>
      <c r="PJ2947" s="83"/>
      <c r="PK2947" s="83"/>
      <c r="PL2947" s="83"/>
      <c r="PM2947" s="83"/>
      <c r="PN2947" s="83"/>
      <c r="PO2947" s="83"/>
      <c r="PP2947" s="83"/>
      <c r="PQ2947" s="83"/>
      <c r="PR2947" s="83"/>
      <c r="PS2947" s="83"/>
      <c r="PT2947" s="83"/>
      <c r="PU2947" s="83"/>
      <c r="PV2947" s="83"/>
      <c r="PW2947" s="83"/>
      <c r="PX2947" s="83"/>
      <c r="PY2947" s="83"/>
      <c r="PZ2947" s="83"/>
      <c r="QA2947" s="83"/>
      <c r="QB2947" s="83"/>
      <c r="QC2947" s="83"/>
      <c r="QD2947" s="83"/>
      <c r="QE2947" s="83"/>
      <c r="QF2947" s="83"/>
      <c r="QG2947" s="83"/>
      <c r="QH2947" s="83"/>
      <c r="QI2947" s="83"/>
      <c r="QJ2947" s="83"/>
      <c r="QK2947" s="83"/>
      <c r="QL2947" s="83"/>
      <c r="QM2947" s="83"/>
      <c r="QN2947" s="83"/>
      <c r="QO2947" s="83"/>
      <c r="QP2947" s="83"/>
      <c r="QQ2947" s="83"/>
      <c r="QR2947" s="83"/>
      <c r="QS2947" s="83"/>
      <c r="QT2947" s="83"/>
      <c r="QU2947" s="83"/>
      <c r="QV2947" s="83"/>
      <c r="QW2947" s="83"/>
      <c r="QX2947" s="83"/>
      <c r="QY2947" s="83"/>
      <c r="QZ2947" s="83"/>
      <c r="RA2947" s="83"/>
      <c r="RB2947" s="83"/>
      <c r="RC2947" s="83"/>
      <c r="RD2947" s="83"/>
      <c r="RE2947" s="83"/>
      <c r="RF2947" s="83"/>
      <c r="RG2947" s="83"/>
      <c r="RH2947" s="83"/>
      <c r="RI2947" s="83"/>
      <c r="RJ2947" s="83"/>
      <c r="RK2947" s="83"/>
      <c r="RL2947" s="83"/>
      <c r="RM2947" s="83"/>
      <c r="RN2947" s="83"/>
      <c r="RO2947" s="83"/>
      <c r="RP2947" s="83"/>
      <c r="RQ2947" s="83"/>
      <c r="RR2947" s="83"/>
      <c r="RS2947" s="83"/>
      <c r="RT2947" s="83"/>
      <c r="RU2947" s="83"/>
      <c r="RV2947" s="83"/>
      <c r="RW2947" s="83"/>
      <c r="RX2947" s="83"/>
      <c r="RY2947" s="83"/>
      <c r="RZ2947" s="83"/>
      <c r="SA2947" s="83"/>
      <c r="SB2947" s="83"/>
      <c r="SC2947" s="83"/>
      <c r="SD2947" s="83"/>
      <c r="SE2947" s="83"/>
      <c r="SF2947" s="83"/>
      <c r="SG2947" s="83"/>
      <c r="SH2947" s="83"/>
      <c r="SI2947" s="83"/>
      <c r="SJ2947" s="83"/>
      <c r="SK2947" s="83"/>
      <c r="SL2947" s="83"/>
      <c r="SM2947" s="83"/>
      <c r="SN2947" s="83"/>
      <c r="SO2947" s="83"/>
      <c r="SP2947" s="83"/>
      <c r="SQ2947" s="83"/>
      <c r="SR2947" s="83"/>
      <c r="SS2947" s="83"/>
      <c r="ST2947" s="83"/>
      <c r="SU2947" s="83"/>
      <c r="SV2947" s="83"/>
      <c r="SW2947" s="83"/>
      <c r="SX2947" s="83"/>
      <c r="SY2947" s="83"/>
      <c r="SZ2947" s="83"/>
      <c r="TA2947" s="83"/>
      <c r="TB2947" s="83"/>
      <c r="TC2947" s="83"/>
      <c r="TD2947" s="83"/>
      <c r="TE2947" s="83"/>
      <c r="TF2947" s="83"/>
      <c r="TG2947" s="83"/>
      <c r="TH2947" s="83"/>
      <c r="TI2947" s="83"/>
      <c r="TJ2947" s="83"/>
      <c r="TK2947" s="83"/>
      <c r="TL2947" s="83"/>
      <c r="TM2947" s="83"/>
      <c r="TN2947" s="83"/>
      <c r="TO2947" s="83"/>
      <c r="TP2947" s="83"/>
      <c r="TQ2947" s="83"/>
      <c r="TR2947" s="83"/>
      <c r="TS2947" s="83"/>
      <c r="TT2947" s="83"/>
      <c r="TU2947" s="83"/>
      <c r="TV2947" s="83"/>
      <c r="TW2947" s="83"/>
      <c r="TX2947" s="83"/>
      <c r="TY2947" s="83"/>
      <c r="TZ2947" s="83"/>
      <c r="UA2947" s="83"/>
      <c r="UB2947" s="83"/>
      <c r="UC2947" s="83"/>
      <c r="UD2947" s="83"/>
      <c r="UE2947" s="83"/>
      <c r="UF2947" s="83"/>
      <c r="UG2947" s="83"/>
      <c r="UH2947" s="83"/>
      <c r="UI2947" s="83"/>
      <c r="UJ2947" s="83"/>
      <c r="UK2947" s="83"/>
      <c r="UL2947" s="83"/>
      <c r="UM2947" s="83"/>
      <c r="UN2947" s="83"/>
      <c r="UO2947" s="83"/>
      <c r="UP2947" s="83"/>
      <c r="UQ2947" s="83"/>
      <c r="UR2947" s="83"/>
      <c r="US2947" s="83"/>
      <c r="UT2947" s="83"/>
      <c r="UU2947" s="83"/>
      <c r="UV2947" s="83"/>
      <c r="UW2947" s="83"/>
      <c r="UX2947" s="83"/>
      <c r="UY2947" s="83"/>
      <c r="UZ2947" s="83"/>
      <c r="VA2947" s="83"/>
      <c r="VB2947" s="83"/>
      <c r="VC2947" s="83"/>
      <c r="VD2947" s="83"/>
      <c r="VE2947" s="83"/>
      <c r="VF2947" s="83"/>
      <c r="VG2947" s="83"/>
      <c r="VH2947" s="83"/>
      <c r="VI2947" s="83"/>
      <c r="VJ2947" s="83"/>
      <c r="VK2947" s="83"/>
      <c r="VL2947" s="83"/>
      <c r="VM2947" s="83"/>
      <c r="VN2947" s="83"/>
      <c r="VO2947" s="83"/>
      <c r="VP2947" s="83"/>
      <c r="VQ2947" s="83"/>
      <c r="VR2947" s="83"/>
      <c r="VS2947" s="83"/>
      <c r="VT2947" s="83"/>
      <c r="VU2947" s="83"/>
      <c r="VV2947" s="83"/>
      <c r="VW2947" s="83"/>
      <c r="VX2947" s="83"/>
      <c r="VY2947" s="83"/>
      <c r="VZ2947" s="83"/>
      <c r="WA2947" s="83"/>
      <c r="WB2947" s="83"/>
      <c r="WC2947" s="83"/>
      <c r="WD2947" s="83"/>
      <c r="WE2947" s="83"/>
      <c r="WF2947" s="83"/>
      <c r="WG2947" s="83"/>
      <c r="WH2947" s="83"/>
      <c r="WI2947" s="83"/>
      <c r="WJ2947" s="83"/>
      <c r="WK2947" s="83"/>
      <c r="WL2947" s="83"/>
      <c r="WM2947" s="83"/>
      <c r="WN2947" s="83"/>
      <c r="WO2947" s="83"/>
      <c r="WP2947" s="83"/>
      <c r="WQ2947" s="83"/>
      <c r="WR2947" s="83"/>
      <c r="WS2947" s="83"/>
      <c r="WT2947" s="83"/>
      <c r="WU2947" s="83"/>
      <c r="WV2947" s="83"/>
      <c r="WW2947" s="83"/>
      <c r="WX2947" s="83"/>
      <c r="WY2947" s="83"/>
      <c r="WZ2947" s="83"/>
      <c r="XA2947" s="83"/>
      <c r="XB2947" s="83"/>
      <c r="XC2947" s="83"/>
      <c r="XD2947" s="83"/>
      <c r="XE2947" s="83"/>
      <c r="XF2947" s="83"/>
      <c r="XG2947" s="83"/>
      <c r="XH2947" s="83"/>
      <c r="XI2947" s="83"/>
      <c r="XJ2947" s="83"/>
      <c r="XK2947" s="83"/>
      <c r="XL2947" s="83"/>
      <c r="XM2947" s="83"/>
      <c r="XN2947" s="83"/>
      <c r="XO2947" s="83"/>
      <c r="XP2947" s="83"/>
      <c r="XQ2947" s="83"/>
      <c r="XR2947" s="83"/>
      <c r="XS2947" s="83"/>
      <c r="XT2947" s="83"/>
      <c r="XU2947" s="83"/>
      <c r="XV2947" s="83"/>
      <c r="XW2947" s="83"/>
      <c r="XX2947" s="83"/>
      <c r="XY2947" s="83"/>
      <c r="XZ2947" s="83"/>
      <c r="YA2947" s="83"/>
      <c r="YB2947" s="83"/>
      <c r="YC2947" s="83"/>
      <c r="YD2947" s="83"/>
      <c r="YE2947" s="83"/>
      <c r="YF2947" s="83"/>
      <c r="YG2947" s="83"/>
      <c r="YH2947" s="83"/>
      <c r="YI2947" s="83"/>
      <c r="YJ2947" s="83"/>
      <c r="YK2947" s="83"/>
      <c r="YL2947" s="83"/>
      <c r="YM2947" s="83"/>
      <c r="YN2947" s="83"/>
      <c r="YO2947" s="83"/>
      <c r="YP2947" s="83"/>
      <c r="YQ2947" s="83"/>
      <c r="YR2947" s="83"/>
      <c r="YS2947" s="83"/>
      <c r="YT2947" s="83"/>
      <c r="YU2947" s="83"/>
      <c r="YV2947" s="83"/>
      <c r="YW2947" s="83"/>
      <c r="YX2947" s="83"/>
      <c r="YY2947" s="83"/>
      <c r="YZ2947" s="83"/>
      <c r="ZA2947" s="83"/>
      <c r="ZB2947" s="83"/>
      <c r="ZC2947" s="83"/>
      <c r="ZD2947" s="83"/>
      <c r="ZE2947" s="83"/>
      <c r="ZF2947" s="83"/>
      <c r="ZG2947" s="83"/>
      <c r="ZH2947" s="83"/>
      <c r="ZI2947" s="83"/>
      <c r="ZJ2947" s="83"/>
      <c r="ZK2947" s="83"/>
      <c r="ZL2947" s="83"/>
      <c r="ZM2947" s="83"/>
      <c r="ZN2947" s="83"/>
      <c r="ZO2947" s="83"/>
      <c r="ZP2947" s="83"/>
      <c r="ZQ2947" s="83"/>
      <c r="ZR2947" s="83"/>
      <c r="ZS2947" s="83"/>
      <c r="ZT2947" s="83"/>
      <c r="ZU2947" s="83"/>
      <c r="ZV2947" s="83"/>
      <c r="ZW2947" s="83"/>
      <c r="ZX2947" s="83"/>
      <c r="ZY2947" s="83"/>
      <c r="ZZ2947" s="83"/>
      <c r="AAA2947" s="83"/>
      <c r="AAB2947" s="83"/>
      <c r="AAC2947" s="83"/>
      <c r="AAD2947" s="83"/>
      <c r="AAE2947" s="83"/>
      <c r="AAF2947" s="83"/>
      <c r="AAG2947" s="83"/>
      <c r="AAH2947" s="83"/>
      <c r="AAI2947" s="83"/>
      <c r="AAJ2947" s="83"/>
      <c r="AAK2947" s="83"/>
      <c r="AAL2947" s="83"/>
      <c r="AAM2947" s="83"/>
      <c r="AAN2947" s="83"/>
      <c r="AAO2947" s="83"/>
      <c r="AAP2947" s="83"/>
      <c r="AAQ2947" s="83"/>
      <c r="AAR2947" s="83"/>
      <c r="AAS2947" s="83"/>
      <c r="AAT2947" s="83"/>
      <c r="AAU2947" s="83"/>
      <c r="AAV2947" s="83"/>
      <c r="AAW2947" s="83"/>
      <c r="AAX2947" s="83"/>
      <c r="AAY2947" s="83"/>
      <c r="AAZ2947" s="83"/>
      <c r="ABA2947" s="83"/>
      <c r="ABB2947" s="83"/>
      <c r="ABC2947" s="83"/>
      <c r="ABD2947" s="83"/>
      <c r="ABE2947" s="83"/>
      <c r="ABF2947" s="83"/>
      <c r="ABG2947" s="83"/>
      <c r="ABH2947" s="83"/>
      <c r="ABI2947" s="83"/>
      <c r="ABJ2947" s="83"/>
      <c r="ABK2947" s="83"/>
      <c r="ABL2947" s="83"/>
      <c r="ABM2947" s="83"/>
      <c r="ABN2947" s="83"/>
      <c r="ABO2947" s="83"/>
      <c r="ABP2947" s="83"/>
      <c r="ABQ2947" s="83"/>
      <c r="ABR2947" s="83"/>
      <c r="ABS2947" s="83"/>
      <c r="ABT2947" s="83"/>
      <c r="ABU2947" s="83"/>
      <c r="ABV2947" s="83"/>
      <c r="ABW2947" s="83"/>
      <c r="ABX2947" s="83"/>
      <c r="ABY2947" s="83"/>
      <c r="ABZ2947" s="83"/>
      <c r="ACA2947" s="83"/>
      <c r="ACB2947" s="83"/>
      <c r="ACC2947" s="83"/>
      <c r="ACD2947" s="83"/>
      <c r="ACE2947" s="83"/>
      <c r="ACF2947" s="83"/>
      <c r="ACG2947" s="83"/>
      <c r="ACH2947" s="83"/>
      <c r="ACI2947" s="83"/>
      <c r="ACJ2947" s="83"/>
      <c r="ACK2947" s="83"/>
      <c r="ACL2947" s="83"/>
      <c r="ACM2947" s="83"/>
      <c r="ACN2947" s="83"/>
      <c r="ACO2947" s="83"/>
      <c r="ACP2947" s="83"/>
      <c r="ACQ2947" s="83"/>
      <c r="ACR2947" s="83"/>
      <c r="ACS2947" s="83"/>
      <c r="ACT2947" s="83"/>
      <c r="ACU2947" s="83"/>
      <c r="ACV2947" s="83"/>
      <c r="ACW2947" s="83"/>
      <c r="ACX2947" s="83"/>
      <c r="ACY2947" s="83"/>
      <c r="ACZ2947" s="83"/>
      <c r="ADA2947" s="83"/>
      <c r="ADB2947" s="83"/>
      <c r="ADC2947" s="83"/>
      <c r="ADD2947" s="83"/>
      <c r="ADE2947" s="83"/>
      <c r="ADF2947" s="83"/>
      <c r="ADG2947" s="83"/>
      <c r="ADH2947" s="83"/>
      <c r="ADI2947" s="83"/>
      <c r="ADJ2947" s="83"/>
      <c r="ADK2947" s="83"/>
      <c r="ADL2947" s="83"/>
      <c r="ADM2947" s="83"/>
      <c r="ADN2947" s="83"/>
      <c r="ADO2947" s="83"/>
      <c r="ADP2947" s="83"/>
      <c r="ADQ2947" s="83"/>
      <c r="ADR2947" s="83"/>
      <c r="ADS2947" s="83"/>
      <c r="ADT2947" s="83"/>
      <c r="ADU2947" s="83"/>
      <c r="ADV2947" s="83"/>
      <c r="ADW2947" s="83"/>
      <c r="ADX2947" s="83"/>
      <c r="ADY2947" s="83"/>
      <c r="ADZ2947" s="83"/>
      <c r="AEA2947" s="83"/>
      <c r="AEB2947" s="83"/>
      <c r="AEC2947" s="83"/>
      <c r="AED2947" s="83"/>
      <c r="AEE2947" s="83"/>
      <c r="AEF2947" s="83"/>
      <c r="AEG2947" s="83"/>
      <c r="AEH2947" s="83"/>
      <c r="AEI2947" s="83"/>
      <c r="AEJ2947" s="83"/>
      <c r="AEK2947" s="83"/>
      <c r="AEL2947" s="83"/>
      <c r="AEM2947" s="83"/>
      <c r="AEN2947" s="83"/>
      <c r="AEO2947" s="83"/>
      <c r="AEP2947" s="83"/>
      <c r="AEQ2947" s="83"/>
      <c r="AER2947" s="83"/>
      <c r="AES2947" s="83"/>
      <c r="AET2947" s="83"/>
      <c r="AEU2947" s="83"/>
      <c r="AEV2947" s="83"/>
      <c r="AEW2947" s="83"/>
      <c r="AEX2947" s="83"/>
      <c r="AEY2947" s="83"/>
      <c r="AEZ2947" s="83"/>
      <c r="AFA2947" s="83"/>
      <c r="AFB2947" s="83"/>
      <c r="AFC2947" s="83"/>
      <c r="AFD2947" s="83"/>
      <c r="AFE2947" s="83"/>
      <c r="AFF2947" s="83"/>
      <c r="AFG2947" s="83"/>
      <c r="AFH2947" s="83"/>
      <c r="AFI2947" s="83"/>
      <c r="AFJ2947" s="83"/>
      <c r="AFK2947" s="83"/>
      <c r="AFL2947" s="83"/>
      <c r="AFM2947" s="83"/>
      <c r="AFN2947" s="83"/>
      <c r="AFO2947" s="83"/>
      <c r="AFP2947" s="83"/>
      <c r="AFQ2947" s="83"/>
      <c r="AFR2947" s="83"/>
      <c r="AFS2947" s="83"/>
      <c r="AFT2947" s="83"/>
      <c r="AFU2947" s="83"/>
      <c r="AFV2947" s="83"/>
      <c r="AFW2947" s="83"/>
      <c r="AFX2947" s="83"/>
      <c r="AFY2947" s="83"/>
      <c r="AFZ2947" s="83"/>
      <c r="AGA2947" s="83"/>
      <c r="AGB2947" s="83"/>
      <c r="AGC2947" s="83"/>
      <c r="AGD2947" s="83"/>
      <c r="AGE2947" s="83"/>
      <c r="AGF2947" s="83"/>
      <c r="AGG2947" s="83"/>
      <c r="AGH2947" s="83"/>
      <c r="AGI2947" s="83"/>
      <c r="AGJ2947" s="83"/>
      <c r="AGK2947" s="83"/>
      <c r="AGL2947" s="83"/>
      <c r="AGM2947" s="83"/>
      <c r="AGN2947" s="83"/>
      <c r="AGO2947" s="83"/>
      <c r="AGP2947" s="83"/>
      <c r="AGQ2947" s="83"/>
      <c r="AGR2947" s="83"/>
      <c r="AGS2947" s="83"/>
      <c r="AGT2947" s="83"/>
      <c r="AGU2947" s="83"/>
      <c r="AGV2947" s="83"/>
      <c r="AGW2947" s="83"/>
      <c r="AGX2947" s="83"/>
      <c r="AGY2947" s="83"/>
      <c r="AGZ2947" s="83"/>
      <c r="AHA2947" s="83"/>
      <c r="AHB2947" s="83"/>
      <c r="AHC2947" s="83"/>
      <c r="AHD2947" s="83"/>
      <c r="AHE2947" s="83"/>
      <c r="AHF2947" s="83"/>
      <c r="AHG2947" s="83"/>
      <c r="AHH2947" s="83"/>
      <c r="AHI2947" s="83"/>
      <c r="AHJ2947" s="83"/>
      <c r="AHK2947" s="83"/>
      <c r="AHL2947" s="83"/>
      <c r="AHM2947" s="83"/>
      <c r="AHN2947" s="83"/>
      <c r="AHO2947" s="83"/>
      <c r="AHP2947" s="83"/>
      <c r="AHQ2947" s="83"/>
      <c r="AHR2947" s="83"/>
      <c r="AHS2947" s="83"/>
      <c r="AHT2947" s="83"/>
      <c r="AHU2947" s="83"/>
      <c r="AHV2947" s="83"/>
      <c r="AHW2947" s="83"/>
      <c r="AHX2947" s="83"/>
      <c r="AHY2947" s="83"/>
      <c r="AHZ2947" s="83"/>
      <c r="AIA2947" s="83"/>
      <c r="AIB2947" s="83"/>
      <c r="AIC2947" s="83"/>
      <c r="AID2947" s="83"/>
      <c r="AIE2947" s="83"/>
      <c r="AIF2947" s="83"/>
      <c r="AIG2947" s="83"/>
      <c r="AIH2947" s="83"/>
      <c r="AII2947" s="83"/>
      <c r="AIJ2947" s="83"/>
      <c r="AIK2947" s="83"/>
      <c r="AIL2947" s="83"/>
      <c r="AIM2947" s="83"/>
      <c r="AIN2947" s="83"/>
      <c r="AIO2947" s="83"/>
      <c r="AIP2947" s="83"/>
      <c r="AIQ2947" s="83"/>
      <c r="AIR2947" s="83"/>
      <c r="AIS2947" s="83"/>
      <c r="AIT2947" s="83"/>
      <c r="AIU2947" s="83"/>
      <c r="AIV2947" s="83"/>
      <c r="AIW2947" s="83"/>
      <c r="AIX2947" s="83"/>
      <c r="AIY2947" s="83"/>
      <c r="AIZ2947" s="83"/>
      <c r="AJA2947" s="83"/>
      <c r="AJB2947" s="83"/>
      <c r="AJC2947" s="83"/>
      <c r="AJD2947" s="83"/>
      <c r="AJE2947" s="83"/>
      <c r="AJF2947" s="83"/>
      <c r="AJG2947" s="83"/>
      <c r="AJH2947" s="83"/>
      <c r="AJI2947" s="83"/>
      <c r="AJJ2947" s="83"/>
      <c r="AJK2947" s="83"/>
      <c r="AJL2947" s="83"/>
      <c r="AJM2947" s="83"/>
      <c r="AJN2947" s="83"/>
      <c r="AJO2947" s="83"/>
      <c r="AJP2947" s="83"/>
      <c r="AJQ2947" s="83"/>
      <c r="AJR2947" s="83"/>
      <c r="AJS2947" s="83"/>
      <c r="AJT2947" s="83"/>
      <c r="AJU2947" s="83"/>
      <c r="AJV2947" s="83"/>
      <c r="AJW2947" s="83"/>
      <c r="AJX2947" s="83"/>
      <c r="AJY2947" s="83"/>
      <c r="AJZ2947" s="83"/>
      <c r="AKA2947" s="83"/>
      <c r="AKB2947" s="83"/>
      <c r="AKC2947" s="83"/>
      <c r="AKD2947" s="83"/>
      <c r="AKE2947" s="83"/>
      <c r="AKF2947" s="83"/>
      <c r="AKG2947" s="83"/>
      <c r="AKH2947" s="83"/>
      <c r="AKI2947" s="83"/>
      <c r="AKJ2947" s="83"/>
      <c r="AKK2947" s="83"/>
      <c r="AKL2947" s="83"/>
      <c r="AKM2947" s="83"/>
      <c r="AKN2947" s="83"/>
      <c r="AKO2947" s="83"/>
      <c r="AKP2947" s="83"/>
      <c r="AKQ2947" s="83"/>
      <c r="AKR2947" s="83"/>
      <c r="AKS2947" s="83"/>
      <c r="AKT2947" s="83"/>
      <c r="AKU2947" s="83"/>
      <c r="AKV2947" s="83"/>
      <c r="AKW2947" s="83"/>
      <c r="AKX2947" s="83"/>
      <c r="AKY2947" s="83"/>
      <c r="AKZ2947" s="83"/>
      <c r="ALA2947" s="83"/>
      <c r="ALB2947" s="83"/>
      <c r="ALC2947" s="83"/>
      <c r="ALD2947" s="83"/>
      <c r="ALE2947" s="83"/>
      <c r="ALF2947" s="83"/>
      <c r="ALG2947" s="83"/>
      <c r="ALH2947" s="83"/>
      <c r="ALI2947" s="83"/>
      <c r="ALJ2947" s="83"/>
      <c r="ALK2947" s="83"/>
      <c r="ALL2947" s="83"/>
      <c r="ALM2947" s="83"/>
      <c r="ALN2947" s="83"/>
      <c r="ALO2947" s="83"/>
      <c r="ALP2947" s="83"/>
      <c r="ALQ2947" s="83"/>
      <c r="ALR2947" s="83"/>
      <c r="ALS2947" s="83"/>
      <c r="ALT2947" s="83"/>
      <c r="ALU2947" s="83"/>
      <c r="ALV2947" s="83"/>
      <c r="ALW2947" s="83"/>
      <c r="ALX2947" s="83"/>
      <c r="ALY2947" s="83"/>
      <c r="ALZ2947" s="83"/>
      <c r="AMA2947" s="83"/>
      <c r="AMB2947" s="83"/>
      <c r="AMC2947" s="83"/>
      <c r="AMD2947" s="83"/>
      <c r="AME2947" s="83"/>
      <c r="AMF2947" s="83"/>
      <c r="AMG2947" s="83"/>
      <c r="AMH2947" s="83"/>
      <c r="AMI2947" s="83"/>
      <c r="AMJ2947" s="83"/>
    </row>
    <row r="2948" spans="1:1024" s="240" customFormat="1" ht="15.75" customHeight="1" x14ac:dyDescent="0.25">
      <c r="A2948" s="193" t="s">
        <v>249</v>
      </c>
      <c r="B2948" s="169">
        <v>4</v>
      </c>
      <c r="C2948" s="169">
        <v>7</v>
      </c>
      <c r="D2948" s="169">
        <v>2</v>
      </c>
      <c r="E2948" s="169">
        <v>4</v>
      </c>
      <c r="F2948" s="169">
        <v>9</v>
      </c>
      <c r="G2948" s="169">
        <v>2</v>
      </c>
      <c r="H2948" s="169">
        <v>9</v>
      </c>
      <c r="I2948" s="169">
        <v>6</v>
      </c>
      <c r="J2948" s="169">
        <v>0</v>
      </c>
      <c r="K2948" s="169">
        <v>5</v>
      </c>
      <c r="L2948" s="169">
        <v>0</v>
      </c>
      <c r="M2948" s="104"/>
      <c r="N2948" s="104"/>
      <c r="O2948" s="104"/>
      <c r="P2948" s="201">
        <f t="shared" si="113"/>
        <v>48</v>
      </c>
      <c r="Q2948" s="169">
        <v>1</v>
      </c>
      <c r="R2948" s="170">
        <f t="shared" si="114"/>
        <v>0.48</v>
      </c>
      <c r="S2948" s="171" t="s">
        <v>293</v>
      </c>
      <c r="T2948" s="172" t="s">
        <v>4143</v>
      </c>
      <c r="U2948" s="173" t="s">
        <v>499</v>
      </c>
      <c r="V2948" s="172" t="s">
        <v>355</v>
      </c>
      <c r="W2948" s="174" t="s">
        <v>4124</v>
      </c>
      <c r="X2948" s="175">
        <v>10</v>
      </c>
      <c r="Y2948" s="179">
        <v>3</v>
      </c>
      <c r="Z2948" s="190" t="s">
        <v>4125</v>
      </c>
      <c r="AA2948" s="190" t="s">
        <v>4126</v>
      </c>
      <c r="AB2948" s="219" t="s">
        <v>344</v>
      </c>
      <c r="AC2948" s="199" t="s">
        <v>4364</v>
      </c>
      <c r="AD2948" s="83"/>
      <c r="AE2948" s="83"/>
      <c r="AF2948" s="83"/>
      <c r="AG2948" s="83"/>
      <c r="AH2948" s="83"/>
      <c r="AI2948" s="83"/>
      <c r="AJ2948" s="83"/>
      <c r="AK2948" s="83"/>
      <c r="AL2948" s="83"/>
      <c r="AM2948" s="83"/>
      <c r="AN2948" s="83"/>
      <c r="AO2948" s="83"/>
      <c r="AP2948" s="83"/>
      <c r="AQ2948" s="83"/>
      <c r="AR2948" s="83"/>
      <c r="AS2948" s="83"/>
      <c r="AT2948" s="83"/>
      <c r="AU2948" s="83"/>
      <c r="AV2948" s="83"/>
      <c r="AW2948" s="83"/>
      <c r="AX2948" s="83"/>
      <c r="AY2948" s="83"/>
      <c r="AZ2948" s="83"/>
      <c r="BA2948" s="83"/>
      <c r="BB2948" s="83"/>
      <c r="BC2948" s="83"/>
      <c r="BD2948" s="83"/>
      <c r="BE2948" s="83"/>
      <c r="BF2948" s="83"/>
      <c r="BG2948" s="83"/>
      <c r="BH2948" s="83"/>
      <c r="BI2948" s="83"/>
      <c r="BJ2948" s="83"/>
      <c r="BK2948" s="83"/>
      <c r="BL2948" s="83"/>
      <c r="BM2948" s="83"/>
      <c r="BN2948" s="83"/>
      <c r="BO2948" s="83"/>
      <c r="BP2948" s="83"/>
      <c r="BQ2948" s="83"/>
      <c r="BR2948" s="83"/>
      <c r="BS2948" s="83"/>
      <c r="BT2948" s="83"/>
      <c r="BU2948" s="83"/>
      <c r="BV2948" s="83"/>
      <c r="BW2948" s="83"/>
      <c r="BX2948" s="83"/>
      <c r="BY2948" s="83"/>
      <c r="BZ2948" s="83"/>
      <c r="CA2948" s="83"/>
      <c r="CB2948" s="83"/>
      <c r="CC2948" s="83"/>
      <c r="CD2948" s="83"/>
      <c r="CE2948" s="83"/>
      <c r="CF2948" s="83"/>
      <c r="CG2948" s="83"/>
      <c r="CH2948" s="83"/>
      <c r="CI2948" s="83"/>
      <c r="CJ2948" s="83"/>
      <c r="CK2948" s="83"/>
      <c r="CL2948" s="83"/>
      <c r="CM2948" s="83"/>
      <c r="CN2948" s="83"/>
      <c r="CO2948" s="83"/>
      <c r="CP2948" s="83"/>
      <c r="CQ2948" s="83"/>
      <c r="CR2948" s="83"/>
      <c r="CS2948" s="83"/>
      <c r="CT2948" s="83"/>
      <c r="CU2948" s="83"/>
      <c r="CV2948" s="83"/>
      <c r="CW2948" s="83"/>
      <c r="CX2948" s="83"/>
      <c r="CY2948" s="83"/>
      <c r="CZ2948" s="83"/>
      <c r="DA2948" s="83"/>
      <c r="DB2948" s="83"/>
      <c r="DC2948" s="83"/>
      <c r="DD2948" s="83"/>
      <c r="DE2948" s="83"/>
      <c r="DF2948" s="83"/>
      <c r="DG2948" s="83"/>
      <c r="DH2948" s="83"/>
      <c r="DI2948" s="83"/>
      <c r="DJ2948" s="83"/>
      <c r="DK2948" s="83"/>
      <c r="DL2948" s="83"/>
      <c r="DM2948" s="83"/>
      <c r="DN2948" s="83"/>
      <c r="DO2948" s="83"/>
      <c r="DP2948" s="83"/>
      <c r="DQ2948" s="83"/>
      <c r="DR2948" s="83"/>
      <c r="DS2948" s="83"/>
      <c r="DT2948" s="83"/>
      <c r="DU2948" s="83"/>
      <c r="DV2948" s="83"/>
      <c r="DW2948" s="83"/>
      <c r="DX2948" s="83"/>
      <c r="DY2948" s="83"/>
      <c r="DZ2948" s="83"/>
      <c r="EA2948" s="83"/>
      <c r="EB2948" s="83"/>
      <c r="EC2948" s="83"/>
      <c r="ED2948" s="83"/>
      <c r="EE2948" s="83"/>
      <c r="EF2948" s="83"/>
      <c r="EG2948" s="83"/>
      <c r="EH2948" s="83"/>
      <c r="EI2948" s="83"/>
      <c r="EJ2948" s="83"/>
      <c r="EK2948" s="83"/>
      <c r="EL2948" s="83"/>
      <c r="EM2948" s="83"/>
      <c r="EN2948" s="83"/>
      <c r="EO2948" s="83"/>
      <c r="EP2948" s="83"/>
      <c r="EQ2948" s="83"/>
      <c r="ER2948" s="83"/>
      <c r="ES2948" s="83"/>
      <c r="ET2948" s="83"/>
      <c r="EU2948" s="83"/>
      <c r="EV2948" s="83"/>
      <c r="EW2948" s="83"/>
      <c r="EX2948" s="83"/>
      <c r="EY2948" s="83"/>
      <c r="EZ2948" s="83"/>
      <c r="FA2948" s="83"/>
      <c r="FB2948" s="83"/>
      <c r="FC2948" s="83"/>
      <c r="FD2948" s="83"/>
      <c r="FE2948" s="83"/>
      <c r="FF2948" s="83"/>
      <c r="FG2948" s="83"/>
      <c r="FH2948" s="83"/>
      <c r="FI2948" s="83"/>
      <c r="FJ2948" s="83"/>
      <c r="FK2948" s="83"/>
      <c r="FL2948" s="83"/>
      <c r="FM2948" s="83"/>
      <c r="FN2948" s="83"/>
      <c r="FO2948" s="83"/>
      <c r="FP2948" s="83"/>
      <c r="FQ2948" s="83"/>
      <c r="FR2948" s="83"/>
      <c r="FS2948" s="83"/>
      <c r="FT2948" s="83"/>
      <c r="FU2948" s="83"/>
      <c r="FV2948" s="83"/>
      <c r="FW2948" s="83"/>
      <c r="FX2948" s="83"/>
      <c r="FY2948" s="83"/>
      <c r="FZ2948" s="83"/>
      <c r="GA2948" s="83"/>
      <c r="GB2948" s="83"/>
      <c r="GC2948" s="83"/>
      <c r="GD2948" s="83"/>
      <c r="GE2948" s="83"/>
      <c r="GF2948" s="83"/>
      <c r="GG2948" s="83"/>
      <c r="GH2948" s="83"/>
      <c r="GI2948" s="83"/>
      <c r="GJ2948" s="83"/>
      <c r="GK2948" s="83"/>
      <c r="GL2948" s="83"/>
      <c r="GM2948" s="83"/>
      <c r="GN2948" s="83"/>
      <c r="GO2948" s="83"/>
      <c r="GP2948" s="83"/>
      <c r="GQ2948" s="83"/>
      <c r="GR2948" s="83"/>
      <c r="GS2948" s="83"/>
      <c r="GT2948" s="83"/>
      <c r="GU2948" s="83"/>
      <c r="GV2948" s="83"/>
      <c r="GW2948" s="83"/>
      <c r="GX2948" s="83"/>
      <c r="GY2948" s="83"/>
      <c r="GZ2948" s="83"/>
      <c r="HA2948" s="83"/>
      <c r="HB2948" s="83"/>
      <c r="HC2948" s="83"/>
      <c r="HD2948" s="83"/>
      <c r="HE2948" s="83"/>
      <c r="HF2948" s="83"/>
      <c r="HG2948" s="83"/>
      <c r="HH2948" s="83"/>
      <c r="HI2948" s="83"/>
      <c r="HJ2948" s="83"/>
      <c r="HK2948" s="83"/>
      <c r="HL2948" s="83"/>
      <c r="HM2948" s="83"/>
      <c r="HN2948" s="83"/>
      <c r="HO2948" s="83"/>
      <c r="HP2948" s="83"/>
      <c r="HQ2948" s="83"/>
      <c r="HR2948" s="83"/>
      <c r="HS2948" s="83"/>
      <c r="HT2948" s="83"/>
      <c r="HU2948" s="83"/>
      <c r="HV2948" s="83"/>
      <c r="HW2948" s="83"/>
      <c r="HX2948" s="83"/>
      <c r="HY2948" s="83"/>
      <c r="HZ2948" s="83"/>
      <c r="IA2948" s="83"/>
      <c r="IB2948" s="83"/>
      <c r="IC2948" s="83"/>
      <c r="ID2948" s="83"/>
      <c r="IE2948" s="83"/>
      <c r="IF2948" s="83"/>
      <c r="IG2948" s="83"/>
      <c r="IH2948" s="83"/>
      <c r="II2948" s="83"/>
      <c r="IJ2948" s="83"/>
      <c r="IK2948" s="83"/>
      <c r="IL2948" s="83"/>
      <c r="IM2948" s="83"/>
      <c r="IN2948" s="83"/>
      <c r="IO2948" s="83"/>
      <c r="IP2948" s="83"/>
      <c r="IQ2948" s="83"/>
      <c r="IR2948" s="83"/>
      <c r="IS2948" s="83"/>
      <c r="IT2948" s="83"/>
      <c r="IU2948" s="83"/>
      <c r="IV2948" s="83"/>
      <c r="IW2948" s="83"/>
      <c r="IX2948" s="83"/>
      <c r="IY2948" s="83"/>
      <c r="IZ2948" s="83"/>
      <c r="JA2948" s="83"/>
      <c r="JB2948" s="83"/>
      <c r="JC2948" s="83"/>
      <c r="JD2948" s="83"/>
      <c r="JE2948" s="83"/>
      <c r="JF2948" s="83"/>
      <c r="JG2948" s="83"/>
      <c r="JH2948" s="83"/>
      <c r="JI2948" s="83"/>
      <c r="JJ2948" s="83"/>
      <c r="JK2948" s="83"/>
      <c r="JL2948" s="83"/>
      <c r="JM2948" s="83"/>
      <c r="JN2948" s="83"/>
      <c r="JO2948" s="83"/>
      <c r="JP2948" s="83"/>
      <c r="JQ2948" s="83"/>
      <c r="JR2948" s="83"/>
      <c r="JS2948" s="83"/>
      <c r="JT2948" s="83"/>
      <c r="JU2948" s="83"/>
      <c r="JV2948" s="83"/>
      <c r="JW2948" s="83"/>
      <c r="JX2948" s="83"/>
      <c r="JY2948" s="83"/>
      <c r="JZ2948" s="83"/>
      <c r="KA2948" s="83"/>
      <c r="KB2948" s="83"/>
      <c r="KC2948" s="83"/>
      <c r="KD2948" s="83"/>
      <c r="KE2948" s="83"/>
      <c r="KF2948" s="83"/>
      <c r="KG2948" s="83"/>
      <c r="KH2948" s="83"/>
      <c r="KI2948" s="83"/>
      <c r="KJ2948" s="83"/>
      <c r="KK2948" s="83"/>
      <c r="KL2948" s="83"/>
      <c r="KM2948" s="83"/>
      <c r="KN2948" s="83"/>
      <c r="KO2948" s="83"/>
      <c r="KP2948" s="83"/>
      <c r="KQ2948" s="83"/>
      <c r="KR2948" s="83"/>
      <c r="KS2948" s="83"/>
      <c r="KT2948" s="83"/>
      <c r="KU2948" s="83"/>
      <c r="KV2948" s="83"/>
      <c r="KW2948" s="83"/>
      <c r="KX2948" s="83"/>
      <c r="KY2948" s="83"/>
      <c r="KZ2948" s="83"/>
      <c r="LA2948" s="83"/>
      <c r="LB2948" s="83"/>
      <c r="LC2948" s="83"/>
      <c r="LD2948" s="83"/>
      <c r="LE2948" s="83"/>
      <c r="LF2948" s="83"/>
      <c r="LG2948" s="83"/>
      <c r="LH2948" s="83"/>
      <c r="LI2948" s="83"/>
      <c r="LJ2948" s="83"/>
      <c r="LK2948" s="83"/>
      <c r="LL2948" s="83"/>
      <c r="LM2948" s="83"/>
      <c r="LN2948" s="83"/>
      <c r="LO2948" s="83"/>
      <c r="LP2948" s="83"/>
      <c r="LQ2948" s="83"/>
      <c r="LR2948" s="83"/>
      <c r="LS2948" s="83"/>
      <c r="LT2948" s="83"/>
      <c r="LU2948" s="83"/>
      <c r="LV2948" s="83"/>
      <c r="LW2948" s="83"/>
      <c r="LX2948" s="83"/>
      <c r="LY2948" s="83"/>
      <c r="LZ2948" s="83"/>
      <c r="MA2948" s="83"/>
      <c r="MB2948" s="83"/>
      <c r="MC2948" s="83"/>
      <c r="MD2948" s="83"/>
      <c r="ME2948" s="83"/>
      <c r="MF2948" s="83"/>
      <c r="MG2948" s="83"/>
      <c r="MH2948" s="83"/>
      <c r="MI2948" s="83"/>
      <c r="MJ2948" s="83"/>
      <c r="MK2948" s="83"/>
      <c r="ML2948" s="83"/>
      <c r="MM2948" s="83"/>
      <c r="MN2948" s="83"/>
      <c r="MO2948" s="83"/>
      <c r="MP2948" s="83"/>
      <c r="MQ2948" s="83"/>
      <c r="MR2948" s="83"/>
      <c r="MS2948" s="83"/>
      <c r="MT2948" s="83"/>
      <c r="MU2948" s="83"/>
      <c r="MV2948" s="83"/>
      <c r="MW2948" s="83"/>
      <c r="MX2948" s="83"/>
      <c r="MY2948" s="83"/>
      <c r="MZ2948" s="83"/>
      <c r="NA2948" s="83"/>
      <c r="NB2948" s="83"/>
      <c r="NC2948" s="83"/>
      <c r="ND2948" s="83"/>
      <c r="NE2948" s="83"/>
      <c r="NF2948" s="83"/>
      <c r="NG2948" s="83"/>
      <c r="NH2948" s="83"/>
      <c r="NI2948" s="83"/>
      <c r="NJ2948" s="83"/>
      <c r="NK2948" s="83"/>
      <c r="NL2948" s="83"/>
      <c r="NM2948" s="83"/>
      <c r="NN2948" s="83"/>
      <c r="NO2948" s="83"/>
      <c r="NP2948" s="83"/>
      <c r="NQ2948" s="83"/>
      <c r="NR2948" s="83"/>
      <c r="NS2948" s="83"/>
      <c r="NT2948" s="83"/>
      <c r="NU2948" s="83"/>
      <c r="NV2948" s="83"/>
      <c r="NW2948" s="83"/>
      <c r="NX2948" s="83"/>
      <c r="NY2948" s="83"/>
      <c r="NZ2948" s="83"/>
      <c r="OA2948" s="83"/>
      <c r="OB2948" s="83"/>
      <c r="OC2948" s="83"/>
      <c r="OD2948" s="83"/>
      <c r="OE2948" s="83"/>
      <c r="OF2948" s="83"/>
      <c r="OG2948" s="83"/>
      <c r="OH2948" s="83"/>
      <c r="OI2948" s="83"/>
      <c r="OJ2948" s="83"/>
      <c r="OK2948" s="83"/>
      <c r="OL2948" s="83"/>
      <c r="OM2948" s="83"/>
      <c r="ON2948" s="83"/>
      <c r="OO2948" s="83"/>
      <c r="OP2948" s="83"/>
      <c r="OQ2948" s="83"/>
      <c r="OR2948" s="83"/>
      <c r="OS2948" s="83"/>
      <c r="OT2948" s="83"/>
      <c r="OU2948" s="83"/>
      <c r="OV2948" s="83"/>
      <c r="OW2948" s="83"/>
      <c r="OX2948" s="83"/>
      <c r="OY2948" s="83"/>
      <c r="OZ2948" s="83"/>
      <c r="PA2948" s="83"/>
      <c r="PB2948" s="83"/>
      <c r="PC2948" s="83"/>
      <c r="PD2948" s="83"/>
      <c r="PE2948" s="83"/>
      <c r="PF2948" s="83"/>
      <c r="PG2948" s="83"/>
      <c r="PH2948" s="83"/>
      <c r="PI2948" s="83"/>
      <c r="PJ2948" s="83"/>
      <c r="PK2948" s="83"/>
      <c r="PL2948" s="83"/>
      <c r="PM2948" s="83"/>
      <c r="PN2948" s="83"/>
      <c r="PO2948" s="83"/>
      <c r="PP2948" s="83"/>
      <c r="PQ2948" s="83"/>
      <c r="PR2948" s="83"/>
      <c r="PS2948" s="83"/>
      <c r="PT2948" s="83"/>
      <c r="PU2948" s="83"/>
      <c r="PV2948" s="83"/>
      <c r="PW2948" s="83"/>
      <c r="PX2948" s="83"/>
      <c r="PY2948" s="83"/>
      <c r="PZ2948" s="83"/>
      <c r="QA2948" s="83"/>
      <c r="QB2948" s="83"/>
      <c r="QC2948" s="83"/>
      <c r="QD2948" s="83"/>
      <c r="QE2948" s="83"/>
      <c r="QF2948" s="83"/>
      <c r="QG2948" s="83"/>
      <c r="QH2948" s="83"/>
      <c r="QI2948" s="83"/>
      <c r="QJ2948" s="83"/>
      <c r="QK2948" s="83"/>
      <c r="QL2948" s="83"/>
      <c r="QM2948" s="83"/>
      <c r="QN2948" s="83"/>
      <c r="QO2948" s="83"/>
      <c r="QP2948" s="83"/>
      <c r="QQ2948" s="83"/>
      <c r="QR2948" s="83"/>
      <c r="QS2948" s="83"/>
      <c r="QT2948" s="83"/>
      <c r="QU2948" s="83"/>
      <c r="QV2948" s="83"/>
      <c r="QW2948" s="83"/>
      <c r="QX2948" s="83"/>
      <c r="QY2948" s="83"/>
      <c r="QZ2948" s="83"/>
      <c r="RA2948" s="83"/>
      <c r="RB2948" s="83"/>
      <c r="RC2948" s="83"/>
      <c r="RD2948" s="83"/>
      <c r="RE2948" s="83"/>
      <c r="RF2948" s="83"/>
      <c r="RG2948" s="83"/>
      <c r="RH2948" s="83"/>
      <c r="RI2948" s="83"/>
      <c r="RJ2948" s="83"/>
      <c r="RK2948" s="83"/>
      <c r="RL2948" s="83"/>
      <c r="RM2948" s="83"/>
      <c r="RN2948" s="83"/>
      <c r="RO2948" s="83"/>
      <c r="RP2948" s="83"/>
      <c r="RQ2948" s="83"/>
      <c r="RR2948" s="83"/>
      <c r="RS2948" s="83"/>
      <c r="RT2948" s="83"/>
      <c r="RU2948" s="83"/>
      <c r="RV2948" s="83"/>
      <c r="RW2948" s="83"/>
      <c r="RX2948" s="83"/>
      <c r="RY2948" s="83"/>
      <c r="RZ2948" s="83"/>
      <c r="SA2948" s="83"/>
      <c r="SB2948" s="83"/>
      <c r="SC2948" s="83"/>
      <c r="SD2948" s="83"/>
      <c r="SE2948" s="83"/>
      <c r="SF2948" s="83"/>
      <c r="SG2948" s="83"/>
      <c r="SH2948" s="83"/>
      <c r="SI2948" s="83"/>
      <c r="SJ2948" s="83"/>
      <c r="SK2948" s="83"/>
      <c r="SL2948" s="83"/>
      <c r="SM2948" s="83"/>
      <c r="SN2948" s="83"/>
      <c r="SO2948" s="83"/>
      <c r="SP2948" s="83"/>
      <c r="SQ2948" s="83"/>
      <c r="SR2948" s="83"/>
      <c r="SS2948" s="83"/>
      <c r="ST2948" s="83"/>
      <c r="SU2948" s="83"/>
      <c r="SV2948" s="83"/>
      <c r="SW2948" s="83"/>
      <c r="SX2948" s="83"/>
      <c r="SY2948" s="83"/>
      <c r="SZ2948" s="83"/>
      <c r="TA2948" s="83"/>
      <c r="TB2948" s="83"/>
      <c r="TC2948" s="83"/>
      <c r="TD2948" s="83"/>
      <c r="TE2948" s="83"/>
      <c r="TF2948" s="83"/>
      <c r="TG2948" s="83"/>
      <c r="TH2948" s="83"/>
      <c r="TI2948" s="83"/>
      <c r="TJ2948" s="83"/>
      <c r="TK2948" s="83"/>
      <c r="TL2948" s="83"/>
      <c r="TM2948" s="83"/>
      <c r="TN2948" s="83"/>
      <c r="TO2948" s="83"/>
      <c r="TP2948" s="83"/>
      <c r="TQ2948" s="83"/>
      <c r="TR2948" s="83"/>
      <c r="TS2948" s="83"/>
      <c r="TT2948" s="83"/>
      <c r="TU2948" s="83"/>
      <c r="TV2948" s="83"/>
      <c r="TW2948" s="83"/>
      <c r="TX2948" s="83"/>
      <c r="TY2948" s="83"/>
      <c r="TZ2948" s="83"/>
      <c r="UA2948" s="83"/>
      <c r="UB2948" s="83"/>
      <c r="UC2948" s="83"/>
      <c r="UD2948" s="83"/>
      <c r="UE2948" s="83"/>
      <c r="UF2948" s="83"/>
      <c r="UG2948" s="83"/>
      <c r="UH2948" s="83"/>
      <c r="UI2948" s="83"/>
      <c r="UJ2948" s="83"/>
      <c r="UK2948" s="83"/>
      <c r="UL2948" s="83"/>
      <c r="UM2948" s="83"/>
      <c r="UN2948" s="83"/>
      <c r="UO2948" s="83"/>
      <c r="UP2948" s="83"/>
      <c r="UQ2948" s="83"/>
      <c r="UR2948" s="83"/>
      <c r="US2948" s="83"/>
      <c r="UT2948" s="83"/>
      <c r="UU2948" s="83"/>
      <c r="UV2948" s="83"/>
      <c r="UW2948" s="83"/>
      <c r="UX2948" s="83"/>
      <c r="UY2948" s="83"/>
      <c r="UZ2948" s="83"/>
      <c r="VA2948" s="83"/>
      <c r="VB2948" s="83"/>
      <c r="VC2948" s="83"/>
      <c r="VD2948" s="83"/>
      <c r="VE2948" s="83"/>
      <c r="VF2948" s="83"/>
      <c r="VG2948" s="83"/>
      <c r="VH2948" s="83"/>
      <c r="VI2948" s="83"/>
      <c r="VJ2948" s="83"/>
      <c r="VK2948" s="83"/>
      <c r="VL2948" s="83"/>
      <c r="VM2948" s="83"/>
      <c r="VN2948" s="83"/>
      <c r="VO2948" s="83"/>
      <c r="VP2948" s="83"/>
      <c r="VQ2948" s="83"/>
      <c r="VR2948" s="83"/>
      <c r="VS2948" s="83"/>
      <c r="VT2948" s="83"/>
      <c r="VU2948" s="83"/>
      <c r="VV2948" s="83"/>
      <c r="VW2948" s="83"/>
      <c r="VX2948" s="83"/>
      <c r="VY2948" s="83"/>
      <c r="VZ2948" s="83"/>
      <c r="WA2948" s="83"/>
      <c r="WB2948" s="83"/>
      <c r="WC2948" s="83"/>
      <c r="WD2948" s="83"/>
      <c r="WE2948" s="83"/>
      <c r="WF2948" s="83"/>
      <c r="WG2948" s="83"/>
      <c r="WH2948" s="83"/>
      <c r="WI2948" s="83"/>
      <c r="WJ2948" s="83"/>
      <c r="WK2948" s="83"/>
      <c r="WL2948" s="83"/>
      <c r="WM2948" s="83"/>
      <c r="WN2948" s="83"/>
      <c r="WO2948" s="83"/>
      <c r="WP2948" s="83"/>
      <c r="WQ2948" s="83"/>
      <c r="WR2948" s="83"/>
      <c r="WS2948" s="83"/>
      <c r="WT2948" s="83"/>
      <c r="WU2948" s="83"/>
      <c r="WV2948" s="83"/>
      <c r="WW2948" s="83"/>
      <c r="WX2948" s="83"/>
      <c r="WY2948" s="83"/>
      <c r="WZ2948" s="83"/>
      <c r="XA2948" s="83"/>
      <c r="XB2948" s="83"/>
      <c r="XC2948" s="83"/>
      <c r="XD2948" s="83"/>
      <c r="XE2948" s="83"/>
      <c r="XF2948" s="83"/>
      <c r="XG2948" s="83"/>
      <c r="XH2948" s="83"/>
      <c r="XI2948" s="83"/>
      <c r="XJ2948" s="83"/>
      <c r="XK2948" s="83"/>
      <c r="XL2948" s="83"/>
      <c r="XM2948" s="83"/>
      <c r="XN2948" s="83"/>
      <c r="XO2948" s="83"/>
      <c r="XP2948" s="83"/>
      <c r="XQ2948" s="83"/>
      <c r="XR2948" s="83"/>
      <c r="XS2948" s="83"/>
      <c r="XT2948" s="83"/>
      <c r="XU2948" s="83"/>
      <c r="XV2948" s="83"/>
      <c r="XW2948" s="83"/>
      <c r="XX2948" s="83"/>
      <c r="XY2948" s="83"/>
      <c r="XZ2948" s="83"/>
      <c r="YA2948" s="83"/>
      <c r="YB2948" s="83"/>
      <c r="YC2948" s="83"/>
      <c r="YD2948" s="83"/>
      <c r="YE2948" s="83"/>
      <c r="YF2948" s="83"/>
      <c r="YG2948" s="83"/>
      <c r="YH2948" s="83"/>
      <c r="YI2948" s="83"/>
      <c r="YJ2948" s="83"/>
      <c r="YK2948" s="83"/>
      <c r="YL2948" s="83"/>
      <c r="YM2948" s="83"/>
      <c r="YN2948" s="83"/>
      <c r="YO2948" s="83"/>
      <c r="YP2948" s="83"/>
      <c r="YQ2948" s="83"/>
      <c r="YR2948" s="83"/>
      <c r="YS2948" s="83"/>
      <c r="YT2948" s="83"/>
      <c r="YU2948" s="83"/>
      <c r="YV2948" s="83"/>
      <c r="YW2948" s="83"/>
      <c r="YX2948" s="83"/>
      <c r="YY2948" s="83"/>
      <c r="YZ2948" s="83"/>
      <c r="ZA2948" s="83"/>
      <c r="ZB2948" s="83"/>
      <c r="ZC2948" s="83"/>
      <c r="ZD2948" s="83"/>
      <c r="ZE2948" s="83"/>
      <c r="ZF2948" s="83"/>
      <c r="ZG2948" s="83"/>
      <c r="ZH2948" s="83"/>
      <c r="ZI2948" s="83"/>
      <c r="ZJ2948" s="83"/>
      <c r="ZK2948" s="83"/>
      <c r="ZL2948" s="83"/>
      <c r="ZM2948" s="83"/>
      <c r="ZN2948" s="83"/>
      <c r="ZO2948" s="83"/>
      <c r="ZP2948" s="83"/>
      <c r="ZQ2948" s="83"/>
      <c r="ZR2948" s="83"/>
      <c r="ZS2948" s="83"/>
      <c r="ZT2948" s="83"/>
      <c r="ZU2948" s="83"/>
      <c r="ZV2948" s="83"/>
      <c r="ZW2948" s="83"/>
      <c r="ZX2948" s="83"/>
      <c r="ZY2948" s="83"/>
      <c r="ZZ2948" s="83"/>
      <c r="AAA2948" s="83"/>
      <c r="AAB2948" s="83"/>
      <c r="AAC2948" s="83"/>
      <c r="AAD2948" s="83"/>
      <c r="AAE2948" s="83"/>
      <c r="AAF2948" s="83"/>
      <c r="AAG2948" s="83"/>
      <c r="AAH2948" s="83"/>
      <c r="AAI2948" s="83"/>
      <c r="AAJ2948" s="83"/>
      <c r="AAK2948" s="83"/>
      <c r="AAL2948" s="83"/>
      <c r="AAM2948" s="83"/>
      <c r="AAN2948" s="83"/>
      <c r="AAO2948" s="83"/>
      <c r="AAP2948" s="83"/>
      <c r="AAQ2948" s="83"/>
      <c r="AAR2948" s="83"/>
      <c r="AAS2948" s="83"/>
      <c r="AAT2948" s="83"/>
      <c r="AAU2948" s="83"/>
      <c r="AAV2948" s="83"/>
      <c r="AAW2948" s="83"/>
      <c r="AAX2948" s="83"/>
      <c r="AAY2948" s="83"/>
      <c r="AAZ2948" s="83"/>
      <c r="ABA2948" s="83"/>
      <c r="ABB2948" s="83"/>
      <c r="ABC2948" s="83"/>
      <c r="ABD2948" s="83"/>
      <c r="ABE2948" s="83"/>
      <c r="ABF2948" s="83"/>
      <c r="ABG2948" s="83"/>
      <c r="ABH2948" s="83"/>
      <c r="ABI2948" s="83"/>
      <c r="ABJ2948" s="83"/>
      <c r="ABK2948" s="83"/>
      <c r="ABL2948" s="83"/>
      <c r="ABM2948" s="83"/>
      <c r="ABN2948" s="83"/>
      <c r="ABO2948" s="83"/>
      <c r="ABP2948" s="83"/>
      <c r="ABQ2948" s="83"/>
      <c r="ABR2948" s="83"/>
      <c r="ABS2948" s="83"/>
      <c r="ABT2948" s="83"/>
      <c r="ABU2948" s="83"/>
      <c r="ABV2948" s="83"/>
      <c r="ABW2948" s="83"/>
      <c r="ABX2948" s="83"/>
      <c r="ABY2948" s="83"/>
      <c r="ABZ2948" s="83"/>
      <c r="ACA2948" s="83"/>
      <c r="ACB2948" s="83"/>
      <c r="ACC2948" s="83"/>
      <c r="ACD2948" s="83"/>
      <c r="ACE2948" s="83"/>
      <c r="ACF2948" s="83"/>
      <c r="ACG2948" s="83"/>
      <c r="ACH2948" s="83"/>
      <c r="ACI2948" s="83"/>
      <c r="ACJ2948" s="83"/>
      <c r="ACK2948" s="83"/>
      <c r="ACL2948" s="83"/>
      <c r="ACM2948" s="83"/>
      <c r="ACN2948" s="83"/>
      <c r="ACO2948" s="83"/>
      <c r="ACP2948" s="83"/>
      <c r="ACQ2948" s="83"/>
      <c r="ACR2948" s="83"/>
      <c r="ACS2948" s="83"/>
      <c r="ACT2948" s="83"/>
      <c r="ACU2948" s="83"/>
      <c r="ACV2948" s="83"/>
      <c r="ACW2948" s="83"/>
      <c r="ACX2948" s="83"/>
      <c r="ACY2948" s="83"/>
      <c r="ACZ2948" s="83"/>
      <c r="ADA2948" s="83"/>
      <c r="ADB2948" s="83"/>
      <c r="ADC2948" s="83"/>
      <c r="ADD2948" s="83"/>
      <c r="ADE2948" s="83"/>
      <c r="ADF2948" s="83"/>
      <c r="ADG2948" s="83"/>
      <c r="ADH2948" s="83"/>
      <c r="ADI2948" s="83"/>
      <c r="ADJ2948" s="83"/>
      <c r="ADK2948" s="83"/>
      <c r="ADL2948" s="83"/>
      <c r="ADM2948" s="83"/>
      <c r="ADN2948" s="83"/>
      <c r="ADO2948" s="83"/>
      <c r="ADP2948" s="83"/>
      <c r="ADQ2948" s="83"/>
      <c r="ADR2948" s="83"/>
      <c r="ADS2948" s="83"/>
      <c r="ADT2948" s="83"/>
      <c r="ADU2948" s="83"/>
      <c r="ADV2948" s="83"/>
      <c r="ADW2948" s="83"/>
      <c r="ADX2948" s="83"/>
      <c r="ADY2948" s="83"/>
      <c r="ADZ2948" s="83"/>
      <c r="AEA2948" s="83"/>
      <c r="AEB2948" s="83"/>
      <c r="AEC2948" s="83"/>
      <c r="AED2948" s="83"/>
      <c r="AEE2948" s="83"/>
      <c r="AEF2948" s="83"/>
      <c r="AEG2948" s="83"/>
      <c r="AEH2948" s="83"/>
      <c r="AEI2948" s="83"/>
      <c r="AEJ2948" s="83"/>
      <c r="AEK2948" s="83"/>
      <c r="AEL2948" s="83"/>
      <c r="AEM2948" s="83"/>
      <c r="AEN2948" s="83"/>
      <c r="AEO2948" s="83"/>
      <c r="AEP2948" s="83"/>
      <c r="AEQ2948" s="83"/>
      <c r="AER2948" s="83"/>
      <c r="AES2948" s="83"/>
      <c r="AET2948" s="83"/>
      <c r="AEU2948" s="83"/>
      <c r="AEV2948" s="83"/>
      <c r="AEW2948" s="83"/>
      <c r="AEX2948" s="83"/>
      <c r="AEY2948" s="83"/>
      <c r="AEZ2948" s="83"/>
      <c r="AFA2948" s="83"/>
      <c r="AFB2948" s="83"/>
      <c r="AFC2948" s="83"/>
      <c r="AFD2948" s="83"/>
      <c r="AFE2948" s="83"/>
      <c r="AFF2948" s="83"/>
      <c r="AFG2948" s="83"/>
      <c r="AFH2948" s="83"/>
      <c r="AFI2948" s="83"/>
      <c r="AFJ2948" s="83"/>
      <c r="AFK2948" s="83"/>
      <c r="AFL2948" s="83"/>
      <c r="AFM2948" s="83"/>
      <c r="AFN2948" s="83"/>
      <c r="AFO2948" s="83"/>
      <c r="AFP2948" s="83"/>
      <c r="AFQ2948" s="83"/>
      <c r="AFR2948" s="83"/>
      <c r="AFS2948" s="83"/>
      <c r="AFT2948" s="83"/>
      <c r="AFU2948" s="83"/>
      <c r="AFV2948" s="83"/>
      <c r="AFW2948" s="83"/>
      <c r="AFX2948" s="83"/>
      <c r="AFY2948" s="83"/>
      <c r="AFZ2948" s="83"/>
      <c r="AGA2948" s="83"/>
      <c r="AGB2948" s="83"/>
      <c r="AGC2948" s="83"/>
      <c r="AGD2948" s="83"/>
      <c r="AGE2948" s="83"/>
      <c r="AGF2948" s="83"/>
      <c r="AGG2948" s="83"/>
      <c r="AGH2948" s="83"/>
      <c r="AGI2948" s="83"/>
      <c r="AGJ2948" s="83"/>
      <c r="AGK2948" s="83"/>
      <c r="AGL2948" s="83"/>
      <c r="AGM2948" s="83"/>
      <c r="AGN2948" s="83"/>
      <c r="AGO2948" s="83"/>
      <c r="AGP2948" s="83"/>
      <c r="AGQ2948" s="83"/>
      <c r="AGR2948" s="83"/>
      <c r="AGS2948" s="83"/>
      <c r="AGT2948" s="83"/>
      <c r="AGU2948" s="83"/>
      <c r="AGV2948" s="83"/>
      <c r="AGW2948" s="83"/>
      <c r="AGX2948" s="83"/>
      <c r="AGY2948" s="83"/>
      <c r="AGZ2948" s="83"/>
      <c r="AHA2948" s="83"/>
      <c r="AHB2948" s="83"/>
      <c r="AHC2948" s="83"/>
      <c r="AHD2948" s="83"/>
      <c r="AHE2948" s="83"/>
      <c r="AHF2948" s="83"/>
      <c r="AHG2948" s="83"/>
      <c r="AHH2948" s="83"/>
      <c r="AHI2948" s="83"/>
      <c r="AHJ2948" s="83"/>
      <c r="AHK2948" s="83"/>
      <c r="AHL2948" s="83"/>
      <c r="AHM2948" s="83"/>
      <c r="AHN2948" s="83"/>
      <c r="AHO2948" s="83"/>
      <c r="AHP2948" s="83"/>
      <c r="AHQ2948" s="83"/>
      <c r="AHR2948" s="83"/>
      <c r="AHS2948" s="83"/>
      <c r="AHT2948" s="83"/>
      <c r="AHU2948" s="83"/>
      <c r="AHV2948" s="83"/>
      <c r="AHW2948" s="83"/>
      <c r="AHX2948" s="83"/>
      <c r="AHY2948" s="83"/>
      <c r="AHZ2948" s="83"/>
      <c r="AIA2948" s="83"/>
      <c r="AIB2948" s="83"/>
      <c r="AIC2948" s="83"/>
      <c r="AID2948" s="83"/>
      <c r="AIE2948" s="83"/>
      <c r="AIF2948" s="83"/>
      <c r="AIG2948" s="83"/>
      <c r="AIH2948" s="83"/>
      <c r="AII2948" s="83"/>
      <c r="AIJ2948" s="83"/>
      <c r="AIK2948" s="83"/>
      <c r="AIL2948" s="83"/>
      <c r="AIM2948" s="83"/>
      <c r="AIN2948" s="83"/>
      <c r="AIO2948" s="83"/>
      <c r="AIP2948" s="83"/>
      <c r="AIQ2948" s="83"/>
      <c r="AIR2948" s="83"/>
      <c r="AIS2948" s="83"/>
      <c r="AIT2948" s="83"/>
      <c r="AIU2948" s="83"/>
      <c r="AIV2948" s="83"/>
      <c r="AIW2948" s="83"/>
      <c r="AIX2948" s="83"/>
      <c r="AIY2948" s="83"/>
      <c r="AIZ2948" s="83"/>
      <c r="AJA2948" s="83"/>
      <c r="AJB2948" s="83"/>
      <c r="AJC2948" s="83"/>
      <c r="AJD2948" s="83"/>
      <c r="AJE2948" s="83"/>
      <c r="AJF2948" s="83"/>
      <c r="AJG2948" s="83"/>
      <c r="AJH2948" s="83"/>
      <c r="AJI2948" s="83"/>
      <c r="AJJ2948" s="83"/>
      <c r="AJK2948" s="83"/>
      <c r="AJL2948" s="83"/>
      <c r="AJM2948" s="83"/>
      <c r="AJN2948" s="83"/>
      <c r="AJO2948" s="83"/>
      <c r="AJP2948" s="83"/>
      <c r="AJQ2948" s="83"/>
      <c r="AJR2948" s="83"/>
      <c r="AJS2948" s="83"/>
      <c r="AJT2948" s="83"/>
      <c r="AJU2948" s="83"/>
      <c r="AJV2948" s="83"/>
      <c r="AJW2948" s="83"/>
      <c r="AJX2948" s="83"/>
      <c r="AJY2948" s="83"/>
      <c r="AJZ2948" s="83"/>
      <c r="AKA2948" s="83"/>
      <c r="AKB2948" s="83"/>
      <c r="AKC2948" s="83"/>
      <c r="AKD2948" s="83"/>
      <c r="AKE2948" s="83"/>
      <c r="AKF2948" s="83"/>
      <c r="AKG2948" s="83"/>
      <c r="AKH2948" s="83"/>
      <c r="AKI2948" s="83"/>
      <c r="AKJ2948" s="83"/>
      <c r="AKK2948" s="83"/>
      <c r="AKL2948" s="83"/>
      <c r="AKM2948" s="83"/>
      <c r="AKN2948" s="83"/>
      <c r="AKO2948" s="83"/>
      <c r="AKP2948" s="83"/>
      <c r="AKQ2948" s="83"/>
      <c r="AKR2948" s="83"/>
      <c r="AKS2948" s="83"/>
      <c r="AKT2948" s="83"/>
      <c r="AKU2948" s="83"/>
      <c r="AKV2948" s="83"/>
      <c r="AKW2948" s="83"/>
      <c r="AKX2948" s="83"/>
      <c r="AKY2948" s="83"/>
      <c r="AKZ2948" s="83"/>
      <c r="ALA2948" s="83"/>
      <c r="ALB2948" s="83"/>
      <c r="ALC2948" s="83"/>
      <c r="ALD2948" s="83"/>
      <c r="ALE2948" s="83"/>
      <c r="ALF2948" s="83"/>
      <c r="ALG2948" s="83"/>
      <c r="ALH2948" s="83"/>
      <c r="ALI2948" s="83"/>
      <c r="ALJ2948" s="83"/>
      <c r="ALK2948" s="83"/>
      <c r="ALL2948" s="83"/>
      <c r="ALM2948" s="83"/>
      <c r="ALN2948" s="83"/>
      <c r="ALO2948" s="83"/>
      <c r="ALP2948" s="83"/>
      <c r="ALQ2948" s="83"/>
      <c r="ALR2948" s="83"/>
      <c r="ALS2948" s="83"/>
      <c r="ALT2948" s="83"/>
      <c r="ALU2948" s="83"/>
      <c r="ALV2948" s="83"/>
      <c r="ALW2948" s="83"/>
      <c r="ALX2948" s="83"/>
      <c r="ALY2948" s="83"/>
      <c r="ALZ2948" s="83"/>
      <c r="AMA2948" s="83"/>
      <c r="AMB2948" s="83"/>
      <c r="AMC2948" s="83"/>
      <c r="AMD2948" s="83"/>
      <c r="AME2948" s="83"/>
      <c r="AMF2948" s="83"/>
      <c r="AMG2948" s="83"/>
      <c r="AMH2948" s="83"/>
      <c r="AMI2948" s="83"/>
      <c r="AMJ2948" s="83"/>
    </row>
    <row r="2949" spans="1:1024" s="240" customFormat="1" ht="15.75" customHeight="1" x14ac:dyDescent="0.25">
      <c r="A2949" s="193" t="s">
        <v>240</v>
      </c>
      <c r="B2949" s="169">
        <v>2</v>
      </c>
      <c r="C2949" s="169">
        <v>4</v>
      </c>
      <c r="D2949" s="169">
        <v>0</v>
      </c>
      <c r="E2949" s="169">
        <v>0</v>
      </c>
      <c r="F2949" s="169">
        <v>0</v>
      </c>
      <c r="G2949" s="169">
        <v>0</v>
      </c>
      <c r="H2949" s="169">
        <v>7</v>
      </c>
      <c r="I2949" s="169">
        <v>6</v>
      </c>
      <c r="J2949" s="169">
        <v>4</v>
      </c>
      <c r="K2949" s="169">
        <v>6</v>
      </c>
      <c r="L2949" s="169">
        <v>19</v>
      </c>
      <c r="M2949" s="104"/>
      <c r="N2949" s="104"/>
      <c r="O2949" s="104"/>
      <c r="P2949" s="201">
        <f t="shared" si="113"/>
        <v>48</v>
      </c>
      <c r="Q2949" s="169">
        <v>2</v>
      </c>
      <c r="R2949" s="170">
        <f t="shared" si="114"/>
        <v>0.48</v>
      </c>
      <c r="S2949" s="171" t="s">
        <v>293</v>
      </c>
      <c r="T2949" s="190" t="s">
        <v>2609</v>
      </c>
      <c r="U2949" s="232" t="s">
        <v>545</v>
      </c>
      <c r="V2949" s="190" t="s">
        <v>381</v>
      </c>
      <c r="W2949" s="174" t="s">
        <v>2581</v>
      </c>
      <c r="X2949" s="175">
        <v>10</v>
      </c>
      <c r="Y2949" s="179" t="s">
        <v>463</v>
      </c>
      <c r="Z2949" s="190" t="s">
        <v>1108</v>
      </c>
      <c r="AA2949" s="190" t="s">
        <v>1123</v>
      </c>
      <c r="AB2949" s="219" t="s">
        <v>335</v>
      </c>
      <c r="AC2949" s="228" t="s">
        <v>4366</v>
      </c>
      <c r="AD2949" s="83"/>
      <c r="AE2949" s="83"/>
      <c r="AF2949" s="83"/>
      <c r="AG2949" s="83"/>
      <c r="AH2949" s="83"/>
      <c r="AI2949" s="83"/>
      <c r="AJ2949" s="83"/>
      <c r="AK2949" s="83"/>
      <c r="AL2949" s="83"/>
      <c r="AM2949" s="83"/>
      <c r="AN2949" s="83"/>
      <c r="AO2949" s="83"/>
      <c r="AP2949" s="83"/>
      <c r="AQ2949" s="83"/>
      <c r="AR2949" s="83"/>
      <c r="AS2949" s="83"/>
      <c r="AT2949" s="83"/>
      <c r="AU2949" s="83"/>
      <c r="AV2949" s="83"/>
      <c r="AW2949" s="83"/>
      <c r="AX2949" s="83"/>
      <c r="AY2949" s="83"/>
      <c r="AZ2949" s="83"/>
      <c r="BA2949" s="83"/>
      <c r="BB2949" s="83"/>
      <c r="BC2949" s="83"/>
      <c r="BD2949" s="83"/>
      <c r="BE2949" s="83"/>
      <c r="BF2949" s="83"/>
      <c r="BG2949" s="83"/>
      <c r="BH2949" s="83"/>
      <c r="BI2949" s="83"/>
      <c r="BJ2949" s="83"/>
      <c r="BK2949" s="83"/>
      <c r="BL2949" s="83"/>
      <c r="BM2949" s="83"/>
      <c r="BN2949" s="83"/>
      <c r="BO2949" s="83"/>
      <c r="BP2949" s="83"/>
      <c r="BQ2949" s="83"/>
      <c r="BR2949" s="83"/>
      <c r="BS2949" s="83"/>
      <c r="BT2949" s="83"/>
      <c r="BU2949" s="83"/>
      <c r="BV2949" s="83"/>
      <c r="BW2949" s="83"/>
      <c r="BX2949" s="83"/>
      <c r="BY2949" s="83"/>
      <c r="BZ2949" s="83"/>
      <c r="CA2949" s="83"/>
      <c r="CB2949" s="83"/>
      <c r="CC2949" s="83"/>
      <c r="CD2949" s="83"/>
      <c r="CE2949" s="83"/>
      <c r="CF2949" s="83"/>
      <c r="CG2949" s="83"/>
      <c r="CH2949" s="83"/>
      <c r="CI2949" s="83"/>
      <c r="CJ2949" s="83"/>
      <c r="CK2949" s="83"/>
      <c r="CL2949" s="83"/>
      <c r="CM2949" s="83"/>
      <c r="CN2949" s="83"/>
      <c r="CO2949" s="83"/>
      <c r="CP2949" s="83"/>
      <c r="CQ2949" s="83"/>
      <c r="CR2949" s="83"/>
      <c r="CS2949" s="83"/>
      <c r="CT2949" s="83"/>
      <c r="CU2949" s="83"/>
      <c r="CV2949" s="83"/>
      <c r="CW2949" s="83"/>
      <c r="CX2949" s="83"/>
      <c r="CY2949" s="83"/>
      <c r="CZ2949" s="83"/>
      <c r="DA2949" s="83"/>
      <c r="DB2949" s="83"/>
      <c r="DC2949" s="83"/>
      <c r="DD2949" s="83"/>
      <c r="DE2949" s="83"/>
      <c r="DF2949" s="83"/>
      <c r="DG2949" s="83"/>
      <c r="DH2949" s="83"/>
      <c r="DI2949" s="83"/>
      <c r="DJ2949" s="83"/>
      <c r="DK2949" s="83"/>
      <c r="DL2949" s="83"/>
      <c r="DM2949" s="83"/>
      <c r="DN2949" s="83"/>
      <c r="DO2949" s="83"/>
      <c r="DP2949" s="83"/>
      <c r="DQ2949" s="83"/>
      <c r="DR2949" s="83"/>
      <c r="DS2949" s="83"/>
      <c r="DT2949" s="83"/>
      <c r="DU2949" s="83"/>
      <c r="DV2949" s="83"/>
      <c r="DW2949" s="83"/>
      <c r="DX2949" s="83"/>
      <c r="DY2949" s="83"/>
      <c r="DZ2949" s="83"/>
      <c r="EA2949" s="83"/>
      <c r="EB2949" s="83"/>
      <c r="EC2949" s="83"/>
      <c r="ED2949" s="83"/>
      <c r="EE2949" s="83"/>
      <c r="EF2949" s="83"/>
      <c r="EG2949" s="83"/>
      <c r="EH2949" s="83"/>
      <c r="EI2949" s="83"/>
      <c r="EJ2949" s="83"/>
      <c r="EK2949" s="83"/>
      <c r="EL2949" s="83"/>
      <c r="EM2949" s="83"/>
      <c r="EN2949" s="83"/>
      <c r="EO2949" s="83"/>
      <c r="EP2949" s="83"/>
      <c r="EQ2949" s="83"/>
      <c r="ER2949" s="83"/>
      <c r="ES2949" s="83"/>
      <c r="ET2949" s="83"/>
      <c r="EU2949" s="83"/>
      <c r="EV2949" s="83"/>
      <c r="EW2949" s="83"/>
      <c r="EX2949" s="83"/>
      <c r="EY2949" s="83"/>
      <c r="EZ2949" s="83"/>
      <c r="FA2949" s="83"/>
      <c r="FB2949" s="83"/>
      <c r="FC2949" s="83"/>
      <c r="FD2949" s="83"/>
      <c r="FE2949" s="83"/>
      <c r="FF2949" s="83"/>
      <c r="FG2949" s="83"/>
      <c r="FH2949" s="83"/>
      <c r="FI2949" s="83"/>
      <c r="FJ2949" s="83"/>
      <c r="FK2949" s="83"/>
      <c r="FL2949" s="83"/>
      <c r="FM2949" s="83"/>
      <c r="FN2949" s="83"/>
      <c r="FO2949" s="83"/>
      <c r="FP2949" s="83"/>
      <c r="FQ2949" s="83"/>
      <c r="FR2949" s="83"/>
      <c r="FS2949" s="83"/>
      <c r="FT2949" s="83"/>
      <c r="FU2949" s="83"/>
      <c r="FV2949" s="83"/>
      <c r="FW2949" s="83"/>
      <c r="FX2949" s="83"/>
      <c r="FY2949" s="83"/>
      <c r="FZ2949" s="83"/>
      <c r="GA2949" s="83"/>
      <c r="GB2949" s="83"/>
      <c r="GC2949" s="83"/>
      <c r="GD2949" s="83"/>
      <c r="GE2949" s="83"/>
      <c r="GF2949" s="83"/>
      <c r="GG2949" s="83"/>
      <c r="GH2949" s="83"/>
      <c r="GI2949" s="83"/>
      <c r="GJ2949" s="83"/>
      <c r="GK2949" s="83"/>
      <c r="GL2949" s="83"/>
      <c r="GM2949" s="83"/>
      <c r="GN2949" s="83"/>
      <c r="GO2949" s="83"/>
      <c r="GP2949" s="83"/>
      <c r="GQ2949" s="83"/>
      <c r="GR2949" s="83"/>
      <c r="GS2949" s="83"/>
      <c r="GT2949" s="83"/>
      <c r="GU2949" s="83"/>
      <c r="GV2949" s="83"/>
      <c r="GW2949" s="83"/>
      <c r="GX2949" s="83"/>
      <c r="GY2949" s="83"/>
      <c r="GZ2949" s="83"/>
      <c r="HA2949" s="83"/>
      <c r="HB2949" s="83"/>
      <c r="HC2949" s="83"/>
      <c r="HD2949" s="83"/>
      <c r="HE2949" s="83"/>
      <c r="HF2949" s="83"/>
      <c r="HG2949" s="83"/>
      <c r="HH2949" s="83"/>
      <c r="HI2949" s="83"/>
      <c r="HJ2949" s="83"/>
      <c r="HK2949" s="83"/>
      <c r="HL2949" s="83"/>
      <c r="HM2949" s="83"/>
      <c r="HN2949" s="83"/>
      <c r="HO2949" s="83"/>
      <c r="HP2949" s="83"/>
      <c r="HQ2949" s="83"/>
      <c r="HR2949" s="83"/>
      <c r="HS2949" s="83"/>
      <c r="HT2949" s="83"/>
      <c r="HU2949" s="83"/>
      <c r="HV2949" s="83"/>
      <c r="HW2949" s="83"/>
      <c r="HX2949" s="83"/>
      <c r="HY2949" s="83"/>
      <c r="HZ2949" s="83"/>
      <c r="IA2949" s="83"/>
      <c r="IB2949" s="83"/>
      <c r="IC2949" s="83"/>
      <c r="ID2949" s="83"/>
      <c r="IE2949" s="83"/>
      <c r="IF2949" s="83"/>
      <c r="IG2949" s="83"/>
      <c r="IH2949" s="83"/>
      <c r="II2949" s="83"/>
      <c r="IJ2949" s="83"/>
      <c r="IK2949" s="83"/>
      <c r="IL2949" s="83"/>
      <c r="IM2949" s="83"/>
      <c r="IN2949" s="83"/>
      <c r="IO2949" s="83"/>
      <c r="IP2949" s="83"/>
      <c r="IQ2949" s="83"/>
      <c r="IR2949" s="83"/>
      <c r="IS2949" s="83"/>
      <c r="IT2949" s="83"/>
      <c r="IU2949" s="83"/>
      <c r="IV2949" s="83"/>
      <c r="IW2949" s="83"/>
      <c r="IX2949" s="83"/>
      <c r="IY2949" s="83"/>
      <c r="IZ2949" s="83"/>
      <c r="JA2949" s="83"/>
      <c r="JB2949" s="83"/>
      <c r="JC2949" s="83"/>
      <c r="JD2949" s="83"/>
      <c r="JE2949" s="83"/>
      <c r="JF2949" s="83"/>
      <c r="JG2949" s="83"/>
      <c r="JH2949" s="83"/>
      <c r="JI2949" s="83"/>
      <c r="JJ2949" s="83"/>
      <c r="JK2949" s="83"/>
      <c r="JL2949" s="83"/>
      <c r="JM2949" s="83"/>
      <c r="JN2949" s="83"/>
      <c r="JO2949" s="83"/>
      <c r="JP2949" s="83"/>
      <c r="JQ2949" s="83"/>
      <c r="JR2949" s="83"/>
      <c r="JS2949" s="83"/>
      <c r="JT2949" s="83"/>
      <c r="JU2949" s="83"/>
      <c r="JV2949" s="83"/>
      <c r="JW2949" s="83"/>
      <c r="JX2949" s="83"/>
      <c r="JY2949" s="83"/>
      <c r="JZ2949" s="83"/>
      <c r="KA2949" s="83"/>
      <c r="KB2949" s="83"/>
      <c r="KC2949" s="83"/>
      <c r="KD2949" s="83"/>
      <c r="KE2949" s="83"/>
      <c r="KF2949" s="83"/>
      <c r="KG2949" s="83"/>
      <c r="KH2949" s="83"/>
      <c r="KI2949" s="83"/>
      <c r="KJ2949" s="83"/>
      <c r="KK2949" s="83"/>
      <c r="KL2949" s="83"/>
      <c r="KM2949" s="83"/>
      <c r="KN2949" s="83"/>
      <c r="KO2949" s="83"/>
      <c r="KP2949" s="83"/>
      <c r="KQ2949" s="83"/>
      <c r="KR2949" s="83"/>
      <c r="KS2949" s="83"/>
      <c r="KT2949" s="83"/>
      <c r="KU2949" s="83"/>
      <c r="KV2949" s="83"/>
      <c r="KW2949" s="83"/>
      <c r="KX2949" s="83"/>
      <c r="KY2949" s="83"/>
      <c r="KZ2949" s="83"/>
      <c r="LA2949" s="83"/>
      <c r="LB2949" s="83"/>
      <c r="LC2949" s="83"/>
      <c r="LD2949" s="83"/>
      <c r="LE2949" s="83"/>
      <c r="LF2949" s="83"/>
      <c r="LG2949" s="83"/>
      <c r="LH2949" s="83"/>
      <c r="LI2949" s="83"/>
      <c r="LJ2949" s="83"/>
      <c r="LK2949" s="83"/>
      <c r="LL2949" s="83"/>
      <c r="LM2949" s="83"/>
      <c r="LN2949" s="83"/>
      <c r="LO2949" s="83"/>
      <c r="LP2949" s="83"/>
      <c r="LQ2949" s="83"/>
      <c r="LR2949" s="83"/>
      <c r="LS2949" s="83"/>
      <c r="LT2949" s="83"/>
      <c r="LU2949" s="83"/>
      <c r="LV2949" s="83"/>
      <c r="LW2949" s="83"/>
      <c r="LX2949" s="83"/>
      <c r="LY2949" s="83"/>
      <c r="LZ2949" s="83"/>
      <c r="MA2949" s="83"/>
      <c r="MB2949" s="83"/>
      <c r="MC2949" s="83"/>
      <c r="MD2949" s="83"/>
      <c r="ME2949" s="83"/>
      <c r="MF2949" s="83"/>
      <c r="MG2949" s="83"/>
      <c r="MH2949" s="83"/>
      <c r="MI2949" s="83"/>
      <c r="MJ2949" s="83"/>
      <c r="MK2949" s="83"/>
      <c r="ML2949" s="83"/>
      <c r="MM2949" s="83"/>
      <c r="MN2949" s="83"/>
      <c r="MO2949" s="83"/>
      <c r="MP2949" s="83"/>
      <c r="MQ2949" s="83"/>
      <c r="MR2949" s="83"/>
      <c r="MS2949" s="83"/>
      <c r="MT2949" s="83"/>
      <c r="MU2949" s="83"/>
      <c r="MV2949" s="83"/>
      <c r="MW2949" s="83"/>
      <c r="MX2949" s="83"/>
      <c r="MY2949" s="83"/>
      <c r="MZ2949" s="83"/>
      <c r="NA2949" s="83"/>
      <c r="NB2949" s="83"/>
      <c r="NC2949" s="83"/>
      <c r="ND2949" s="83"/>
      <c r="NE2949" s="83"/>
      <c r="NF2949" s="83"/>
      <c r="NG2949" s="83"/>
      <c r="NH2949" s="83"/>
      <c r="NI2949" s="83"/>
      <c r="NJ2949" s="83"/>
      <c r="NK2949" s="83"/>
      <c r="NL2949" s="83"/>
      <c r="NM2949" s="83"/>
      <c r="NN2949" s="83"/>
      <c r="NO2949" s="83"/>
      <c r="NP2949" s="83"/>
      <c r="NQ2949" s="83"/>
      <c r="NR2949" s="83"/>
      <c r="NS2949" s="83"/>
      <c r="NT2949" s="83"/>
      <c r="NU2949" s="83"/>
      <c r="NV2949" s="83"/>
      <c r="NW2949" s="83"/>
      <c r="NX2949" s="83"/>
      <c r="NY2949" s="83"/>
      <c r="NZ2949" s="83"/>
      <c r="OA2949" s="83"/>
      <c r="OB2949" s="83"/>
      <c r="OC2949" s="83"/>
      <c r="OD2949" s="83"/>
      <c r="OE2949" s="83"/>
      <c r="OF2949" s="83"/>
      <c r="OG2949" s="83"/>
      <c r="OH2949" s="83"/>
      <c r="OI2949" s="83"/>
      <c r="OJ2949" s="83"/>
      <c r="OK2949" s="83"/>
      <c r="OL2949" s="83"/>
      <c r="OM2949" s="83"/>
      <c r="ON2949" s="83"/>
      <c r="OO2949" s="83"/>
      <c r="OP2949" s="83"/>
      <c r="OQ2949" s="83"/>
      <c r="OR2949" s="83"/>
      <c r="OS2949" s="83"/>
      <c r="OT2949" s="83"/>
      <c r="OU2949" s="83"/>
      <c r="OV2949" s="83"/>
      <c r="OW2949" s="83"/>
      <c r="OX2949" s="83"/>
      <c r="OY2949" s="83"/>
      <c r="OZ2949" s="83"/>
      <c r="PA2949" s="83"/>
      <c r="PB2949" s="83"/>
      <c r="PC2949" s="83"/>
      <c r="PD2949" s="83"/>
      <c r="PE2949" s="83"/>
      <c r="PF2949" s="83"/>
      <c r="PG2949" s="83"/>
      <c r="PH2949" s="83"/>
      <c r="PI2949" s="83"/>
      <c r="PJ2949" s="83"/>
      <c r="PK2949" s="83"/>
      <c r="PL2949" s="83"/>
      <c r="PM2949" s="83"/>
      <c r="PN2949" s="83"/>
      <c r="PO2949" s="83"/>
      <c r="PP2949" s="83"/>
      <c r="PQ2949" s="83"/>
      <c r="PR2949" s="83"/>
      <c r="PS2949" s="83"/>
      <c r="PT2949" s="83"/>
      <c r="PU2949" s="83"/>
      <c r="PV2949" s="83"/>
      <c r="PW2949" s="83"/>
      <c r="PX2949" s="83"/>
      <c r="PY2949" s="83"/>
      <c r="PZ2949" s="83"/>
      <c r="QA2949" s="83"/>
      <c r="QB2949" s="83"/>
      <c r="QC2949" s="83"/>
      <c r="QD2949" s="83"/>
      <c r="QE2949" s="83"/>
      <c r="QF2949" s="83"/>
      <c r="QG2949" s="83"/>
      <c r="QH2949" s="83"/>
      <c r="QI2949" s="83"/>
      <c r="QJ2949" s="83"/>
      <c r="QK2949" s="83"/>
      <c r="QL2949" s="83"/>
      <c r="QM2949" s="83"/>
      <c r="QN2949" s="83"/>
      <c r="QO2949" s="83"/>
      <c r="QP2949" s="83"/>
      <c r="QQ2949" s="83"/>
      <c r="QR2949" s="83"/>
      <c r="QS2949" s="83"/>
      <c r="QT2949" s="83"/>
      <c r="QU2949" s="83"/>
      <c r="QV2949" s="83"/>
      <c r="QW2949" s="83"/>
      <c r="QX2949" s="83"/>
      <c r="QY2949" s="83"/>
      <c r="QZ2949" s="83"/>
      <c r="RA2949" s="83"/>
      <c r="RB2949" s="83"/>
      <c r="RC2949" s="83"/>
      <c r="RD2949" s="83"/>
      <c r="RE2949" s="83"/>
      <c r="RF2949" s="83"/>
      <c r="RG2949" s="83"/>
      <c r="RH2949" s="83"/>
      <c r="RI2949" s="83"/>
      <c r="RJ2949" s="83"/>
      <c r="RK2949" s="83"/>
      <c r="RL2949" s="83"/>
      <c r="RM2949" s="83"/>
      <c r="RN2949" s="83"/>
      <c r="RO2949" s="83"/>
      <c r="RP2949" s="83"/>
      <c r="RQ2949" s="83"/>
      <c r="RR2949" s="83"/>
      <c r="RS2949" s="83"/>
      <c r="RT2949" s="83"/>
      <c r="RU2949" s="83"/>
      <c r="RV2949" s="83"/>
      <c r="RW2949" s="83"/>
      <c r="RX2949" s="83"/>
      <c r="RY2949" s="83"/>
      <c r="RZ2949" s="83"/>
      <c r="SA2949" s="83"/>
      <c r="SB2949" s="83"/>
      <c r="SC2949" s="83"/>
      <c r="SD2949" s="83"/>
      <c r="SE2949" s="83"/>
      <c r="SF2949" s="83"/>
      <c r="SG2949" s="83"/>
      <c r="SH2949" s="83"/>
      <c r="SI2949" s="83"/>
      <c r="SJ2949" s="83"/>
      <c r="SK2949" s="83"/>
      <c r="SL2949" s="83"/>
      <c r="SM2949" s="83"/>
      <c r="SN2949" s="83"/>
      <c r="SO2949" s="83"/>
      <c r="SP2949" s="83"/>
      <c r="SQ2949" s="83"/>
      <c r="SR2949" s="83"/>
      <c r="SS2949" s="83"/>
      <c r="ST2949" s="83"/>
      <c r="SU2949" s="83"/>
      <c r="SV2949" s="83"/>
      <c r="SW2949" s="83"/>
      <c r="SX2949" s="83"/>
      <c r="SY2949" s="83"/>
      <c r="SZ2949" s="83"/>
      <c r="TA2949" s="83"/>
      <c r="TB2949" s="83"/>
      <c r="TC2949" s="83"/>
      <c r="TD2949" s="83"/>
      <c r="TE2949" s="83"/>
      <c r="TF2949" s="83"/>
      <c r="TG2949" s="83"/>
      <c r="TH2949" s="83"/>
      <c r="TI2949" s="83"/>
      <c r="TJ2949" s="83"/>
      <c r="TK2949" s="83"/>
      <c r="TL2949" s="83"/>
      <c r="TM2949" s="83"/>
      <c r="TN2949" s="83"/>
      <c r="TO2949" s="83"/>
      <c r="TP2949" s="83"/>
      <c r="TQ2949" s="83"/>
      <c r="TR2949" s="83"/>
      <c r="TS2949" s="83"/>
      <c r="TT2949" s="83"/>
      <c r="TU2949" s="83"/>
      <c r="TV2949" s="83"/>
      <c r="TW2949" s="83"/>
      <c r="TX2949" s="83"/>
      <c r="TY2949" s="83"/>
      <c r="TZ2949" s="83"/>
      <c r="UA2949" s="83"/>
      <c r="UB2949" s="83"/>
      <c r="UC2949" s="83"/>
      <c r="UD2949" s="83"/>
      <c r="UE2949" s="83"/>
      <c r="UF2949" s="83"/>
      <c r="UG2949" s="83"/>
      <c r="UH2949" s="83"/>
      <c r="UI2949" s="83"/>
      <c r="UJ2949" s="83"/>
      <c r="UK2949" s="83"/>
      <c r="UL2949" s="83"/>
      <c r="UM2949" s="83"/>
      <c r="UN2949" s="83"/>
      <c r="UO2949" s="83"/>
      <c r="UP2949" s="83"/>
      <c r="UQ2949" s="83"/>
      <c r="UR2949" s="83"/>
      <c r="US2949" s="83"/>
      <c r="UT2949" s="83"/>
      <c r="UU2949" s="83"/>
      <c r="UV2949" s="83"/>
      <c r="UW2949" s="83"/>
      <c r="UX2949" s="83"/>
      <c r="UY2949" s="83"/>
      <c r="UZ2949" s="83"/>
      <c r="VA2949" s="83"/>
      <c r="VB2949" s="83"/>
      <c r="VC2949" s="83"/>
      <c r="VD2949" s="83"/>
      <c r="VE2949" s="83"/>
      <c r="VF2949" s="83"/>
      <c r="VG2949" s="83"/>
      <c r="VH2949" s="83"/>
      <c r="VI2949" s="83"/>
      <c r="VJ2949" s="83"/>
      <c r="VK2949" s="83"/>
      <c r="VL2949" s="83"/>
      <c r="VM2949" s="83"/>
      <c r="VN2949" s="83"/>
      <c r="VO2949" s="83"/>
      <c r="VP2949" s="83"/>
      <c r="VQ2949" s="83"/>
      <c r="VR2949" s="83"/>
      <c r="VS2949" s="83"/>
      <c r="VT2949" s="83"/>
      <c r="VU2949" s="83"/>
      <c r="VV2949" s="83"/>
      <c r="VW2949" s="83"/>
      <c r="VX2949" s="83"/>
      <c r="VY2949" s="83"/>
      <c r="VZ2949" s="83"/>
      <c r="WA2949" s="83"/>
      <c r="WB2949" s="83"/>
      <c r="WC2949" s="83"/>
      <c r="WD2949" s="83"/>
      <c r="WE2949" s="83"/>
      <c r="WF2949" s="83"/>
      <c r="WG2949" s="83"/>
      <c r="WH2949" s="83"/>
      <c r="WI2949" s="83"/>
      <c r="WJ2949" s="83"/>
      <c r="WK2949" s="83"/>
      <c r="WL2949" s="83"/>
      <c r="WM2949" s="83"/>
      <c r="WN2949" s="83"/>
      <c r="WO2949" s="83"/>
      <c r="WP2949" s="83"/>
      <c r="WQ2949" s="83"/>
      <c r="WR2949" s="83"/>
      <c r="WS2949" s="83"/>
      <c r="WT2949" s="83"/>
      <c r="WU2949" s="83"/>
      <c r="WV2949" s="83"/>
      <c r="WW2949" s="83"/>
      <c r="WX2949" s="83"/>
      <c r="WY2949" s="83"/>
      <c r="WZ2949" s="83"/>
      <c r="XA2949" s="83"/>
      <c r="XB2949" s="83"/>
      <c r="XC2949" s="83"/>
      <c r="XD2949" s="83"/>
      <c r="XE2949" s="83"/>
      <c r="XF2949" s="83"/>
      <c r="XG2949" s="83"/>
      <c r="XH2949" s="83"/>
      <c r="XI2949" s="83"/>
      <c r="XJ2949" s="83"/>
      <c r="XK2949" s="83"/>
      <c r="XL2949" s="83"/>
      <c r="XM2949" s="83"/>
      <c r="XN2949" s="83"/>
      <c r="XO2949" s="83"/>
      <c r="XP2949" s="83"/>
      <c r="XQ2949" s="83"/>
      <c r="XR2949" s="83"/>
      <c r="XS2949" s="83"/>
      <c r="XT2949" s="83"/>
      <c r="XU2949" s="83"/>
      <c r="XV2949" s="83"/>
      <c r="XW2949" s="83"/>
      <c r="XX2949" s="83"/>
      <c r="XY2949" s="83"/>
      <c r="XZ2949" s="83"/>
      <c r="YA2949" s="83"/>
      <c r="YB2949" s="83"/>
      <c r="YC2949" s="83"/>
      <c r="YD2949" s="83"/>
      <c r="YE2949" s="83"/>
      <c r="YF2949" s="83"/>
      <c r="YG2949" s="83"/>
      <c r="YH2949" s="83"/>
      <c r="YI2949" s="83"/>
      <c r="YJ2949" s="83"/>
      <c r="YK2949" s="83"/>
      <c r="YL2949" s="83"/>
      <c r="YM2949" s="83"/>
      <c r="YN2949" s="83"/>
      <c r="YO2949" s="83"/>
      <c r="YP2949" s="83"/>
      <c r="YQ2949" s="83"/>
      <c r="YR2949" s="83"/>
      <c r="YS2949" s="83"/>
      <c r="YT2949" s="83"/>
      <c r="YU2949" s="83"/>
      <c r="YV2949" s="83"/>
      <c r="YW2949" s="83"/>
      <c r="YX2949" s="83"/>
      <c r="YY2949" s="83"/>
      <c r="YZ2949" s="83"/>
      <c r="ZA2949" s="83"/>
      <c r="ZB2949" s="83"/>
      <c r="ZC2949" s="83"/>
      <c r="ZD2949" s="83"/>
      <c r="ZE2949" s="83"/>
      <c r="ZF2949" s="83"/>
      <c r="ZG2949" s="83"/>
      <c r="ZH2949" s="83"/>
      <c r="ZI2949" s="83"/>
      <c r="ZJ2949" s="83"/>
      <c r="ZK2949" s="83"/>
      <c r="ZL2949" s="83"/>
      <c r="ZM2949" s="83"/>
      <c r="ZN2949" s="83"/>
      <c r="ZO2949" s="83"/>
      <c r="ZP2949" s="83"/>
      <c r="ZQ2949" s="83"/>
      <c r="ZR2949" s="83"/>
      <c r="ZS2949" s="83"/>
      <c r="ZT2949" s="83"/>
      <c r="ZU2949" s="83"/>
      <c r="ZV2949" s="83"/>
      <c r="ZW2949" s="83"/>
      <c r="ZX2949" s="83"/>
      <c r="ZY2949" s="83"/>
      <c r="ZZ2949" s="83"/>
      <c r="AAA2949" s="83"/>
      <c r="AAB2949" s="83"/>
      <c r="AAC2949" s="83"/>
      <c r="AAD2949" s="83"/>
      <c r="AAE2949" s="83"/>
      <c r="AAF2949" s="83"/>
      <c r="AAG2949" s="83"/>
      <c r="AAH2949" s="83"/>
      <c r="AAI2949" s="83"/>
      <c r="AAJ2949" s="83"/>
      <c r="AAK2949" s="83"/>
      <c r="AAL2949" s="83"/>
      <c r="AAM2949" s="83"/>
      <c r="AAN2949" s="83"/>
      <c r="AAO2949" s="83"/>
      <c r="AAP2949" s="83"/>
      <c r="AAQ2949" s="83"/>
      <c r="AAR2949" s="83"/>
      <c r="AAS2949" s="83"/>
      <c r="AAT2949" s="83"/>
      <c r="AAU2949" s="83"/>
      <c r="AAV2949" s="83"/>
      <c r="AAW2949" s="83"/>
      <c r="AAX2949" s="83"/>
      <c r="AAY2949" s="83"/>
      <c r="AAZ2949" s="83"/>
      <c r="ABA2949" s="83"/>
      <c r="ABB2949" s="83"/>
      <c r="ABC2949" s="83"/>
      <c r="ABD2949" s="83"/>
      <c r="ABE2949" s="83"/>
      <c r="ABF2949" s="83"/>
      <c r="ABG2949" s="83"/>
      <c r="ABH2949" s="83"/>
      <c r="ABI2949" s="83"/>
      <c r="ABJ2949" s="83"/>
      <c r="ABK2949" s="83"/>
      <c r="ABL2949" s="83"/>
      <c r="ABM2949" s="83"/>
      <c r="ABN2949" s="83"/>
      <c r="ABO2949" s="83"/>
      <c r="ABP2949" s="83"/>
      <c r="ABQ2949" s="83"/>
      <c r="ABR2949" s="83"/>
      <c r="ABS2949" s="83"/>
      <c r="ABT2949" s="83"/>
      <c r="ABU2949" s="83"/>
      <c r="ABV2949" s="83"/>
      <c r="ABW2949" s="83"/>
      <c r="ABX2949" s="83"/>
      <c r="ABY2949" s="83"/>
      <c r="ABZ2949" s="83"/>
      <c r="ACA2949" s="83"/>
      <c r="ACB2949" s="83"/>
      <c r="ACC2949" s="83"/>
      <c r="ACD2949" s="83"/>
      <c r="ACE2949" s="83"/>
      <c r="ACF2949" s="83"/>
      <c r="ACG2949" s="83"/>
      <c r="ACH2949" s="83"/>
      <c r="ACI2949" s="83"/>
      <c r="ACJ2949" s="83"/>
      <c r="ACK2949" s="83"/>
      <c r="ACL2949" s="83"/>
      <c r="ACM2949" s="83"/>
      <c r="ACN2949" s="83"/>
      <c r="ACO2949" s="83"/>
      <c r="ACP2949" s="83"/>
      <c r="ACQ2949" s="83"/>
      <c r="ACR2949" s="83"/>
      <c r="ACS2949" s="83"/>
      <c r="ACT2949" s="83"/>
      <c r="ACU2949" s="83"/>
      <c r="ACV2949" s="83"/>
      <c r="ACW2949" s="83"/>
      <c r="ACX2949" s="83"/>
      <c r="ACY2949" s="83"/>
      <c r="ACZ2949" s="83"/>
      <c r="ADA2949" s="83"/>
      <c r="ADB2949" s="83"/>
      <c r="ADC2949" s="83"/>
      <c r="ADD2949" s="83"/>
      <c r="ADE2949" s="83"/>
      <c r="ADF2949" s="83"/>
      <c r="ADG2949" s="83"/>
      <c r="ADH2949" s="83"/>
      <c r="ADI2949" s="83"/>
      <c r="ADJ2949" s="83"/>
      <c r="ADK2949" s="83"/>
      <c r="ADL2949" s="83"/>
      <c r="ADM2949" s="83"/>
      <c r="ADN2949" s="83"/>
      <c r="ADO2949" s="83"/>
      <c r="ADP2949" s="83"/>
      <c r="ADQ2949" s="83"/>
      <c r="ADR2949" s="83"/>
      <c r="ADS2949" s="83"/>
      <c r="ADT2949" s="83"/>
      <c r="ADU2949" s="83"/>
      <c r="ADV2949" s="83"/>
      <c r="ADW2949" s="83"/>
      <c r="ADX2949" s="83"/>
      <c r="ADY2949" s="83"/>
      <c r="ADZ2949" s="83"/>
      <c r="AEA2949" s="83"/>
      <c r="AEB2949" s="83"/>
      <c r="AEC2949" s="83"/>
      <c r="AED2949" s="83"/>
      <c r="AEE2949" s="83"/>
      <c r="AEF2949" s="83"/>
      <c r="AEG2949" s="83"/>
      <c r="AEH2949" s="83"/>
      <c r="AEI2949" s="83"/>
      <c r="AEJ2949" s="83"/>
      <c r="AEK2949" s="83"/>
      <c r="AEL2949" s="83"/>
      <c r="AEM2949" s="83"/>
      <c r="AEN2949" s="83"/>
      <c r="AEO2949" s="83"/>
      <c r="AEP2949" s="83"/>
      <c r="AEQ2949" s="83"/>
      <c r="AER2949" s="83"/>
      <c r="AES2949" s="83"/>
      <c r="AET2949" s="83"/>
      <c r="AEU2949" s="83"/>
      <c r="AEV2949" s="83"/>
      <c r="AEW2949" s="83"/>
      <c r="AEX2949" s="83"/>
      <c r="AEY2949" s="83"/>
      <c r="AEZ2949" s="83"/>
      <c r="AFA2949" s="83"/>
      <c r="AFB2949" s="83"/>
      <c r="AFC2949" s="83"/>
      <c r="AFD2949" s="83"/>
      <c r="AFE2949" s="83"/>
      <c r="AFF2949" s="83"/>
      <c r="AFG2949" s="83"/>
      <c r="AFH2949" s="83"/>
      <c r="AFI2949" s="83"/>
      <c r="AFJ2949" s="83"/>
      <c r="AFK2949" s="83"/>
      <c r="AFL2949" s="83"/>
      <c r="AFM2949" s="83"/>
      <c r="AFN2949" s="83"/>
      <c r="AFO2949" s="83"/>
      <c r="AFP2949" s="83"/>
      <c r="AFQ2949" s="83"/>
      <c r="AFR2949" s="83"/>
      <c r="AFS2949" s="83"/>
      <c r="AFT2949" s="83"/>
      <c r="AFU2949" s="83"/>
      <c r="AFV2949" s="83"/>
      <c r="AFW2949" s="83"/>
      <c r="AFX2949" s="83"/>
      <c r="AFY2949" s="83"/>
      <c r="AFZ2949" s="83"/>
      <c r="AGA2949" s="83"/>
      <c r="AGB2949" s="83"/>
      <c r="AGC2949" s="83"/>
      <c r="AGD2949" s="83"/>
      <c r="AGE2949" s="83"/>
      <c r="AGF2949" s="83"/>
      <c r="AGG2949" s="83"/>
      <c r="AGH2949" s="83"/>
      <c r="AGI2949" s="83"/>
      <c r="AGJ2949" s="83"/>
      <c r="AGK2949" s="83"/>
      <c r="AGL2949" s="83"/>
      <c r="AGM2949" s="83"/>
      <c r="AGN2949" s="83"/>
      <c r="AGO2949" s="83"/>
      <c r="AGP2949" s="83"/>
      <c r="AGQ2949" s="83"/>
      <c r="AGR2949" s="83"/>
      <c r="AGS2949" s="83"/>
      <c r="AGT2949" s="83"/>
      <c r="AGU2949" s="83"/>
      <c r="AGV2949" s="83"/>
      <c r="AGW2949" s="83"/>
      <c r="AGX2949" s="83"/>
      <c r="AGY2949" s="83"/>
      <c r="AGZ2949" s="83"/>
      <c r="AHA2949" s="83"/>
      <c r="AHB2949" s="83"/>
      <c r="AHC2949" s="83"/>
      <c r="AHD2949" s="83"/>
      <c r="AHE2949" s="83"/>
      <c r="AHF2949" s="83"/>
      <c r="AHG2949" s="83"/>
      <c r="AHH2949" s="83"/>
      <c r="AHI2949" s="83"/>
      <c r="AHJ2949" s="83"/>
      <c r="AHK2949" s="83"/>
      <c r="AHL2949" s="83"/>
      <c r="AHM2949" s="83"/>
      <c r="AHN2949" s="83"/>
      <c r="AHO2949" s="83"/>
      <c r="AHP2949" s="83"/>
      <c r="AHQ2949" s="83"/>
      <c r="AHR2949" s="83"/>
      <c r="AHS2949" s="83"/>
      <c r="AHT2949" s="83"/>
      <c r="AHU2949" s="83"/>
      <c r="AHV2949" s="83"/>
      <c r="AHW2949" s="83"/>
      <c r="AHX2949" s="83"/>
      <c r="AHY2949" s="83"/>
      <c r="AHZ2949" s="83"/>
      <c r="AIA2949" s="83"/>
      <c r="AIB2949" s="83"/>
      <c r="AIC2949" s="83"/>
      <c r="AID2949" s="83"/>
      <c r="AIE2949" s="83"/>
      <c r="AIF2949" s="83"/>
      <c r="AIG2949" s="83"/>
      <c r="AIH2949" s="83"/>
      <c r="AII2949" s="83"/>
      <c r="AIJ2949" s="83"/>
      <c r="AIK2949" s="83"/>
      <c r="AIL2949" s="83"/>
      <c r="AIM2949" s="83"/>
      <c r="AIN2949" s="83"/>
      <c r="AIO2949" s="83"/>
      <c r="AIP2949" s="83"/>
      <c r="AIQ2949" s="83"/>
      <c r="AIR2949" s="83"/>
      <c r="AIS2949" s="83"/>
      <c r="AIT2949" s="83"/>
      <c r="AIU2949" s="83"/>
      <c r="AIV2949" s="83"/>
      <c r="AIW2949" s="83"/>
      <c r="AIX2949" s="83"/>
      <c r="AIY2949" s="83"/>
      <c r="AIZ2949" s="83"/>
      <c r="AJA2949" s="83"/>
      <c r="AJB2949" s="83"/>
      <c r="AJC2949" s="83"/>
      <c r="AJD2949" s="83"/>
      <c r="AJE2949" s="83"/>
      <c r="AJF2949" s="83"/>
      <c r="AJG2949" s="83"/>
      <c r="AJH2949" s="83"/>
      <c r="AJI2949" s="83"/>
      <c r="AJJ2949" s="83"/>
      <c r="AJK2949" s="83"/>
      <c r="AJL2949" s="83"/>
      <c r="AJM2949" s="83"/>
      <c r="AJN2949" s="83"/>
      <c r="AJO2949" s="83"/>
      <c r="AJP2949" s="83"/>
      <c r="AJQ2949" s="83"/>
      <c r="AJR2949" s="83"/>
      <c r="AJS2949" s="83"/>
      <c r="AJT2949" s="83"/>
      <c r="AJU2949" s="83"/>
      <c r="AJV2949" s="83"/>
      <c r="AJW2949" s="83"/>
      <c r="AJX2949" s="83"/>
      <c r="AJY2949" s="83"/>
      <c r="AJZ2949" s="83"/>
      <c r="AKA2949" s="83"/>
      <c r="AKB2949" s="83"/>
      <c r="AKC2949" s="83"/>
      <c r="AKD2949" s="83"/>
      <c r="AKE2949" s="83"/>
      <c r="AKF2949" s="83"/>
      <c r="AKG2949" s="83"/>
      <c r="AKH2949" s="83"/>
      <c r="AKI2949" s="83"/>
      <c r="AKJ2949" s="83"/>
      <c r="AKK2949" s="83"/>
      <c r="AKL2949" s="83"/>
      <c r="AKM2949" s="83"/>
      <c r="AKN2949" s="83"/>
      <c r="AKO2949" s="83"/>
      <c r="AKP2949" s="83"/>
      <c r="AKQ2949" s="83"/>
      <c r="AKR2949" s="83"/>
      <c r="AKS2949" s="83"/>
      <c r="AKT2949" s="83"/>
      <c r="AKU2949" s="83"/>
      <c r="AKV2949" s="83"/>
      <c r="AKW2949" s="83"/>
      <c r="AKX2949" s="83"/>
      <c r="AKY2949" s="83"/>
      <c r="AKZ2949" s="83"/>
      <c r="ALA2949" s="83"/>
      <c r="ALB2949" s="83"/>
      <c r="ALC2949" s="83"/>
      <c r="ALD2949" s="83"/>
      <c r="ALE2949" s="83"/>
      <c r="ALF2949" s="83"/>
      <c r="ALG2949" s="83"/>
      <c r="ALH2949" s="83"/>
      <c r="ALI2949" s="83"/>
      <c r="ALJ2949" s="83"/>
      <c r="ALK2949" s="83"/>
      <c r="ALL2949" s="83"/>
      <c r="ALM2949" s="83"/>
      <c r="ALN2949" s="83"/>
      <c r="ALO2949" s="83"/>
      <c r="ALP2949" s="83"/>
      <c r="ALQ2949" s="83"/>
      <c r="ALR2949" s="83"/>
      <c r="ALS2949" s="83"/>
      <c r="ALT2949" s="83"/>
      <c r="ALU2949" s="83"/>
      <c r="ALV2949" s="83"/>
      <c r="ALW2949" s="83"/>
      <c r="ALX2949" s="83"/>
      <c r="ALY2949" s="83"/>
      <c r="ALZ2949" s="83"/>
      <c r="AMA2949" s="83"/>
      <c r="AMB2949" s="83"/>
      <c r="AMC2949" s="83"/>
      <c r="AMD2949" s="83"/>
      <c r="AME2949" s="83"/>
      <c r="AMF2949" s="83"/>
      <c r="AMG2949" s="83"/>
      <c r="AMH2949" s="83"/>
      <c r="AMI2949" s="83"/>
      <c r="AMJ2949" s="83"/>
    </row>
    <row r="2950" spans="1:1024" s="240" customFormat="1" ht="15.75" customHeight="1" x14ac:dyDescent="0.25">
      <c r="A2950" s="193" t="s">
        <v>241</v>
      </c>
      <c r="B2950" s="169">
        <v>5</v>
      </c>
      <c r="C2950" s="169">
        <v>2</v>
      </c>
      <c r="D2950" s="169">
        <v>2</v>
      </c>
      <c r="E2950" s="169">
        <v>3</v>
      </c>
      <c r="F2950" s="169">
        <v>3</v>
      </c>
      <c r="G2950" s="169">
        <v>0</v>
      </c>
      <c r="H2950" s="169">
        <v>5</v>
      </c>
      <c r="I2950" s="169">
        <v>3</v>
      </c>
      <c r="J2950" s="169">
        <v>4</v>
      </c>
      <c r="K2950" s="169">
        <v>8</v>
      </c>
      <c r="L2950" s="169">
        <v>12</v>
      </c>
      <c r="M2950" s="104"/>
      <c r="N2950" s="104"/>
      <c r="O2950" s="104"/>
      <c r="P2950" s="201">
        <f t="shared" si="113"/>
        <v>47</v>
      </c>
      <c r="Q2950" s="169">
        <v>1</v>
      </c>
      <c r="R2950" s="170">
        <f t="shared" si="114"/>
        <v>0.47</v>
      </c>
      <c r="S2950" s="171" t="s">
        <v>293</v>
      </c>
      <c r="T2950" s="172" t="s">
        <v>3703</v>
      </c>
      <c r="U2950" s="173" t="s">
        <v>489</v>
      </c>
      <c r="V2950" s="172" t="s">
        <v>743</v>
      </c>
      <c r="W2950" s="174" t="s">
        <v>3677</v>
      </c>
      <c r="X2950" s="175">
        <v>10</v>
      </c>
      <c r="Y2950" s="179" t="s">
        <v>463</v>
      </c>
      <c r="Z2950" s="190" t="s">
        <v>3704</v>
      </c>
      <c r="AA2950" s="190" t="s">
        <v>369</v>
      </c>
      <c r="AB2950" s="219" t="s">
        <v>1357</v>
      </c>
      <c r="AC2950" s="199" t="s">
        <v>4364</v>
      </c>
      <c r="AD2950" s="83"/>
      <c r="AE2950" s="83"/>
      <c r="AF2950" s="83"/>
      <c r="AG2950" s="83"/>
      <c r="AH2950" s="83"/>
      <c r="AI2950" s="83"/>
      <c r="AJ2950" s="83"/>
      <c r="AK2950" s="83"/>
      <c r="AL2950" s="83"/>
      <c r="AM2950" s="83"/>
      <c r="AN2950" s="83"/>
      <c r="AO2950" s="83"/>
      <c r="AP2950" s="83"/>
      <c r="AQ2950" s="83"/>
      <c r="AR2950" s="83"/>
      <c r="AS2950" s="83"/>
      <c r="AT2950" s="83"/>
      <c r="AU2950" s="83"/>
      <c r="AV2950" s="83"/>
      <c r="AW2950" s="83"/>
      <c r="AX2950" s="83"/>
      <c r="AY2950" s="83"/>
      <c r="AZ2950" s="83"/>
      <c r="BA2950" s="83"/>
      <c r="BB2950" s="83"/>
      <c r="BC2950" s="83"/>
      <c r="BD2950" s="83"/>
      <c r="BE2950" s="83"/>
      <c r="BF2950" s="83"/>
      <c r="BG2950" s="83"/>
      <c r="BH2950" s="83"/>
      <c r="BI2950" s="83"/>
      <c r="BJ2950" s="83"/>
      <c r="BK2950" s="83"/>
      <c r="BL2950" s="83"/>
      <c r="BM2950" s="83"/>
      <c r="BN2950" s="83"/>
      <c r="BO2950" s="83"/>
      <c r="BP2950" s="83"/>
      <c r="BQ2950" s="83"/>
      <c r="BR2950" s="83"/>
      <c r="BS2950" s="83"/>
      <c r="BT2950" s="83"/>
      <c r="BU2950" s="83"/>
      <c r="BV2950" s="83"/>
      <c r="BW2950" s="83"/>
      <c r="BX2950" s="83"/>
      <c r="BY2950" s="83"/>
      <c r="BZ2950" s="83"/>
      <c r="CA2950" s="83"/>
      <c r="CB2950" s="83"/>
      <c r="CC2950" s="83"/>
      <c r="CD2950" s="83"/>
      <c r="CE2950" s="83"/>
      <c r="CF2950" s="83"/>
      <c r="CG2950" s="83"/>
      <c r="CH2950" s="83"/>
      <c r="CI2950" s="83"/>
      <c r="CJ2950" s="83"/>
      <c r="CK2950" s="83"/>
      <c r="CL2950" s="83"/>
      <c r="CM2950" s="83"/>
      <c r="CN2950" s="83"/>
      <c r="CO2950" s="83"/>
      <c r="CP2950" s="83"/>
      <c r="CQ2950" s="83"/>
      <c r="CR2950" s="83"/>
      <c r="CS2950" s="83"/>
      <c r="CT2950" s="83"/>
      <c r="CU2950" s="83"/>
      <c r="CV2950" s="83"/>
      <c r="CW2950" s="83"/>
      <c r="CX2950" s="83"/>
      <c r="CY2950" s="83"/>
      <c r="CZ2950" s="83"/>
      <c r="DA2950" s="83"/>
      <c r="DB2950" s="83"/>
      <c r="DC2950" s="83"/>
      <c r="DD2950" s="83"/>
      <c r="DE2950" s="83"/>
      <c r="DF2950" s="83"/>
      <c r="DG2950" s="83"/>
      <c r="DH2950" s="83"/>
      <c r="DI2950" s="83"/>
      <c r="DJ2950" s="83"/>
      <c r="DK2950" s="83"/>
      <c r="DL2950" s="83"/>
      <c r="DM2950" s="83"/>
      <c r="DN2950" s="83"/>
      <c r="DO2950" s="83"/>
      <c r="DP2950" s="83"/>
      <c r="DQ2950" s="83"/>
      <c r="DR2950" s="83"/>
      <c r="DS2950" s="83"/>
      <c r="DT2950" s="83"/>
      <c r="DU2950" s="83"/>
      <c r="DV2950" s="83"/>
      <c r="DW2950" s="83"/>
      <c r="DX2950" s="83"/>
      <c r="DY2950" s="83"/>
      <c r="DZ2950" s="83"/>
      <c r="EA2950" s="83"/>
      <c r="EB2950" s="83"/>
      <c r="EC2950" s="83"/>
      <c r="ED2950" s="83"/>
      <c r="EE2950" s="83"/>
      <c r="EF2950" s="83"/>
      <c r="EG2950" s="83"/>
      <c r="EH2950" s="83"/>
      <c r="EI2950" s="83"/>
      <c r="EJ2950" s="83"/>
      <c r="EK2950" s="83"/>
      <c r="EL2950" s="83"/>
      <c r="EM2950" s="83"/>
      <c r="EN2950" s="83"/>
      <c r="EO2950" s="83"/>
      <c r="EP2950" s="83"/>
      <c r="EQ2950" s="83"/>
      <c r="ER2950" s="83"/>
      <c r="ES2950" s="83"/>
      <c r="ET2950" s="83"/>
      <c r="EU2950" s="83"/>
      <c r="EV2950" s="83"/>
      <c r="EW2950" s="83"/>
      <c r="EX2950" s="83"/>
      <c r="EY2950" s="83"/>
      <c r="EZ2950" s="83"/>
      <c r="FA2950" s="83"/>
      <c r="FB2950" s="83"/>
      <c r="FC2950" s="83"/>
      <c r="FD2950" s="83"/>
      <c r="FE2950" s="83"/>
      <c r="FF2950" s="83"/>
      <c r="FG2950" s="83"/>
      <c r="FH2950" s="83"/>
      <c r="FI2950" s="83"/>
      <c r="FJ2950" s="83"/>
      <c r="FK2950" s="83"/>
      <c r="FL2950" s="83"/>
      <c r="FM2950" s="83"/>
      <c r="FN2950" s="83"/>
      <c r="FO2950" s="83"/>
      <c r="FP2950" s="83"/>
      <c r="FQ2950" s="83"/>
      <c r="FR2950" s="83"/>
      <c r="FS2950" s="83"/>
      <c r="FT2950" s="83"/>
      <c r="FU2950" s="83"/>
      <c r="FV2950" s="83"/>
      <c r="FW2950" s="83"/>
      <c r="FX2950" s="83"/>
      <c r="FY2950" s="83"/>
      <c r="FZ2950" s="83"/>
      <c r="GA2950" s="83"/>
      <c r="GB2950" s="83"/>
      <c r="GC2950" s="83"/>
      <c r="GD2950" s="83"/>
      <c r="GE2950" s="83"/>
      <c r="GF2950" s="83"/>
      <c r="GG2950" s="83"/>
      <c r="GH2950" s="83"/>
      <c r="GI2950" s="83"/>
      <c r="GJ2950" s="83"/>
      <c r="GK2950" s="83"/>
      <c r="GL2950" s="83"/>
      <c r="GM2950" s="83"/>
      <c r="GN2950" s="83"/>
      <c r="GO2950" s="83"/>
      <c r="GP2950" s="83"/>
      <c r="GQ2950" s="83"/>
      <c r="GR2950" s="83"/>
      <c r="GS2950" s="83"/>
      <c r="GT2950" s="83"/>
      <c r="GU2950" s="83"/>
      <c r="GV2950" s="83"/>
      <c r="GW2950" s="83"/>
      <c r="GX2950" s="83"/>
      <c r="GY2950" s="83"/>
      <c r="GZ2950" s="83"/>
      <c r="HA2950" s="83"/>
      <c r="HB2950" s="83"/>
      <c r="HC2950" s="83"/>
      <c r="HD2950" s="83"/>
      <c r="HE2950" s="83"/>
      <c r="HF2950" s="83"/>
      <c r="HG2950" s="83"/>
      <c r="HH2950" s="83"/>
      <c r="HI2950" s="83"/>
      <c r="HJ2950" s="83"/>
      <c r="HK2950" s="83"/>
      <c r="HL2950" s="83"/>
      <c r="HM2950" s="83"/>
      <c r="HN2950" s="83"/>
      <c r="HO2950" s="83"/>
      <c r="HP2950" s="83"/>
      <c r="HQ2950" s="83"/>
      <c r="HR2950" s="83"/>
      <c r="HS2950" s="83"/>
      <c r="HT2950" s="83"/>
      <c r="HU2950" s="83"/>
      <c r="HV2950" s="83"/>
      <c r="HW2950" s="83"/>
      <c r="HX2950" s="83"/>
      <c r="HY2950" s="83"/>
      <c r="HZ2950" s="83"/>
      <c r="IA2950" s="83"/>
      <c r="IB2950" s="83"/>
      <c r="IC2950" s="83"/>
      <c r="ID2950" s="83"/>
      <c r="IE2950" s="83"/>
      <c r="IF2950" s="83"/>
      <c r="IG2950" s="83"/>
      <c r="IH2950" s="83"/>
      <c r="II2950" s="83"/>
      <c r="IJ2950" s="83"/>
      <c r="IK2950" s="83"/>
      <c r="IL2950" s="83"/>
      <c r="IM2950" s="83"/>
      <c r="IN2950" s="83"/>
      <c r="IO2950" s="83"/>
      <c r="IP2950" s="83"/>
      <c r="IQ2950" s="83"/>
      <c r="IR2950" s="83"/>
      <c r="IS2950" s="83"/>
      <c r="IT2950" s="83"/>
      <c r="IU2950" s="83"/>
      <c r="IV2950" s="83"/>
      <c r="IW2950" s="83"/>
      <c r="IX2950" s="83"/>
      <c r="IY2950" s="83"/>
      <c r="IZ2950" s="83"/>
      <c r="JA2950" s="83"/>
      <c r="JB2950" s="83"/>
      <c r="JC2950" s="83"/>
      <c r="JD2950" s="83"/>
      <c r="JE2950" s="83"/>
      <c r="JF2950" s="83"/>
      <c r="JG2950" s="83"/>
      <c r="JH2950" s="83"/>
      <c r="JI2950" s="83"/>
      <c r="JJ2950" s="83"/>
      <c r="JK2950" s="83"/>
      <c r="JL2950" s="83"/>
      <c r="JM2950" s="83"/>
      <c r="JN2950" s="83"/>
      <c r="JO2950" s="83"/>
      <c r="JP2950" s="83"/>
      <c r="JQ2950" s="83"/>
      <c r="JR2950" s="83"/>
      <c r="JS2950" s="83"/>
      <c r="JT2950" s="83"/>
      <c r="JU2950" s="83"/>
      <c r="JV2950" s="83"/>
      <c r="JW2950" s="83"/>
      <c r="JX2950" s="83"/>
      <c r="JY2950" s="83"/>
      <c r="JZ2950" s="83"/>
      <c r="KA2950" s="83"/>
      <c r="KB2950" s="83"/>
      <c r="KC2950" s="83"/>
      <c r="KD2950" s="83"/>
      <c r="KE2950" s="83"/>
      <c r="KF2950" s="83"/>
      <c r="KG2950" s="83"/>
      <c r="KH2950" s="83"/>
      <c r="KI2950" s="83"/>
      <c r="KJ2950" s="83"/>
      <c r="KK2950" s="83"/>
      <c r="KL2950" s="83"/>
      <c r="KM2950" s="83"/>
      <c r="KN2950" s="83"/>
      <c r="KO2950" s="83"/>
      <c r="KP2950" s="83"/>
      <c r="KQ2950" s="83"/>
      <c r="KR2950" s="83"/>
      <c r="KS2950" s="83"/>
      <c r="KT2950" s="83"/>
      <c r="KU2950" s="83"/>
      <c r="KV2950" s="83"/>
      <c r="KW2950" s="83"/>
      <c r="KX2950" s="83"/>
      <c r="KY2950" s="83"/>
      <c r="KZ2950" s="83"/>
      <c r="LA2950" s="83"/>
      <c r="LB2950" s="83"/>
      <c r="LC2950" s="83"/>
      <c r="LD2950" s="83"/>
      <c r="LE2950" s="83"/>
      <c r="LF2950" s="83"/>
      <c r="LG2950" s="83"/>
      <c r="LH2950" s="83"/>
      <c r="LI2950" s="83"/>
      <c r="LJ2950" s="83"/>
      <c r="LK2950" s="83"/>
      <c r="LL2950" s="83"/>
      <c r="LM2950" s="83"/>
      <c r="LN2950" s="83"/>
      <c r="LO2950" s="83"/>
      <c r="LP2950" s="83"/>
      <c r="LQ2950" s="83"/>
      <c r="LR2950" s="83"/>
      <c r="LS2950" s="83"/>
      <c r="LT2950" s="83"/>
      <c r="LU2950" s="83"/>
      <c r="LV2950" s="83"/>
      <c r="LW2950" s="83"/>
      <c r="LX2950" s="83"/>
      <c r="LY2950" s="83"/>
      <c r="LZ2950" s="83"/>
      <c r="MA2950" s="83"/>
      <c r="MB2950" s="83"/>
      <c r="MC2950" s="83"/>
      <c r="MD2950" s="83"/>
      <c r="ME2950" s="83"/>
      <c r="MF2950" s="83"/>
      <c r="MG2950" s="83"/>
      <c r="MH2950" s="83"/>
      <c r="MI2950" s="83"/>
      <c r="MJ2950" s="83"/>
      <c r="MK2950" s="83"/>
      <c r="ML2950" s="83"/>
      <c r="MM2950" s="83"/>
      <c r="MN2950" s="83"/>
      <c r="MO2950" s="83"/>
      <c r="MP2950" s="83"/>
      <c r="MQ2950" s="83"/>
      <c r="MR2950" s="83"/>
      <c r="MS2950" s="83"/>
      <c r="MT2950" s="83"/>
      <c r="MU2950" s="83"/>
      <c r="MV2950" s="83"/>
      <c r="MW2950" s="83"/>
      <c r="MX2950" s="83"/>
      <c r="MY2950" s="83"/>
      <c r="MZ2950" s="83"/>
      <c r="NA2950" s="83"/>
      <c r="NB2950" s="83"/>
      <c r="NC2950" s="83"/>
      <c r="ND2950" s="83"/>
      <c r="NE2950" s="83"/>
      <c r="NF2950" s="83"/>
      <c r="NG2950" s="83"/>
      <c r="NH2950" s="83"/>
      <c r="NI2950" s="83"/>
      <c r="NJ2950" s="83"/>
      <c r="NK2950" s="83"/>
      <c r="NL2950" s="83"/>
      <c r="NM2950" s="83"/>
      <c r="NN2950" s="83"/>
      <c r="NO2950" s="83"/>
      <c r="NP2950" s="83"/>
      <c r="NQ2950" s="83"/>
      <c r="NR2950" s="83"/>
      <c r="NS2950" s="83"/>
      <c r="NT2950" s="83"/>
      <c r="NU2950" s="83"/>
      <c r="NV2950" s="83"/>
      <c r="NW2950" s="83"/>
      <c r="NX2950" s="83"/>
      <c r="NY2950" s="83"/>
      <c r="NZ2950" s="83"/>
      <c r="OA2950" s="83"/>
      <c r="OB2950" s="83"/>
      <c r="OC2950" s="83"/>
      <c r="OD2950" s="83"/>
      <c r="OE2950" s="83"/>
      <c r="OF2950" s="83"/>
      <c r="OG2950" s="83"/>
      <c r="OH2950" s="83"/>
      <c r="OI2950" s="83"/>
      <c r="OJ2950" s="83"/>
      <c r="OK2950" s="83"/>
      <c r="OL2950" s="83"/>
      <c r="OM2950" s="83"/>
      <c r="ON2950" s="83"/>
      <c r="OO2950" s="83"/>
      <c r="OP2950" s="83"/>
      <c r="OQ2950" s="83"/>
      <c r="OR2950" s="83"/>
      <c r="OS2950" s="83"/>
      <c r="OT2950" s="83"/>
      <c r="OU2950" s="83"/>
      <c r="OV2950" s="83"/>
      <c r="OW2950" s="83"/>
      <c r="OX2950" s="83"/>
      <c r="OY2950" s="83"/>
      <c r="OZ2950" s="83"/>
      <c r="PA2950" s="83"/>
      <c r="PB2950" s="83"/>
      <c r="PC2950" s="83"/>
      <c r="PD2950" s="83"/>
      <c r="PE2950" s="83"/>
      <c r="PF2950" s="83"/>
      <c r="PG2950" s="83"/>
      <c r="PH2950" s="83"/>
      <c r="PI2950" s="83"/>
      <c r="PJ2950" s="83"/>
      <c r="PK2950" s="83"/>
      <c r="PL2950" s="83"/>
      <c r="PM2950" s="83"/>
      <c r="PN2950" s="83"/>
      <c r="PO2950" s="83"/>
      <c r="PP2950" s="83"/>
      <c r="PQ2950" s="83"/>
      <c r="PR2950" s="83"/>
      <c r="PS2950" s="83"/>
      <c r="PT2950" s="83"/>
      <c r="PU2950" s="83"/>
      <c r="PV2950" s="83"/>
      <c r="PW2950" s="83"/>
      <c r="PX2950" s="83"/>
      <c r="PY2950" s="83"/>
      <c r="PZ2950" s="83"/>
      <c r="QA2950" s="83"/>
      <c r="QB2950" s="83"/>
      <c r="QC2950" s="83"/>
      <c r="QD2950" s="83"/>
      <c r="QE2950" s="83"/>
      <c r="QF2950" s="83"/>
      <c r="QG2950" s="83"/>
      <c r="QH2950" s="83"/>
      <c r="QI2950" s="83"/>
      <c r="QJ2950" s="83"/>
      <c r="QK2950" s="83"/>
      <c r="QL2950" s="83"/>
      <c r="QM2950" s="83"/>
      <c r="QN2950" s="83"/>
      <c r="QO2950" s="83"/>
      <c r="QP2950" s="83"/>
      <c r="QQ2950" s="83"/>
      <c r="QR2950" s="83"/>
      <c r="QS2950" s="83"/>
      <c r="QT2950" s="83"/>
      <c r="QU2950" s="83"/>
      <c r="QV2950" s="83"/>
      <c r="QW2950" s="83"/>
      <c r="QX2950" s="83"/>
      <c r="QY2950" s="83"/>
      <c r="QZ2950" s="83"/>
      <c r="RA2950" s="83"/>
      <c r="RB2950" s="83"/>
      <c r="RC2950" s="83"/>
      <c r="RD2950" s="83"/>
      <c r="RE2950" s="83"/>
      <c r="RF2950" s="83"/>
      <c r="RG2950" s="83"/>
      <c r="RH2950" s="83"/>
      <c r="RI2950" s="83"/>
      <c r="RJ2950" s="83"/>
      <c r="RK2950" s="83"/>
      <c r="RL2950" s="83"/>
      <c r="RM2950" s="83"/>
      <c r="RN2950" s="83"/>
      <c r="RO2950" s="83"/>
      <c r="RP2950" s="83"/>
      <c r="RQ2950" s="83"/>
      <c r="RR2950" s="83"/>
      <c r="RS2950" s="83"/>
      <c r="RT2950" s="83"/>
      <c r="RU2950" s="83"/>
      <c r="RV2950" s="83"/>
      <c r="RW2950" s="83"/>
      <c r="RX2950" s="83"/>
      <c r="RY2950" s="83"/>
      <c r="RZ2950" s="83"/>
      <c r="SA2950" s="83"/>
      <c r="SB2950" s="83"/>
      <c r="SC2950" s="83"/>
      <c r="SD2950" s="83"/>
      <c r="SE2950" s="83"/>
      <c r="SF2950" s="83"/>
      <c r="SG2950" s="83"/>
      <c r="SH2950" s="83"/>
      <c r="SI2950" s="83"/>
      <c r="SJ2950" s="83"/>
      <c r="SK2950" s="83"/>
      <c r="SL2950" s="83"/>
      <c r="SM2950" s="83"/>
      <c r="SN2950" s="83"/>
      <c r="SO2950" s="83"/>
      <c r="SP2950" s="83"/>
      <c r="SQ2950" s="83"/>
      <c r="SR2950" s="83"/>
      <c r="SS2950" s="83"/>
      <c r="ST2950" s="83"/>
      <c r="SU2950" s="83"/>
      <c r="SV2950" s="83"/>
      <c r="SW2950" s="83"/>
      <c r="SX2950" s="83"/>
      <c r="SY2950" s="83"/>
      <c r="SZ2950" s="83"/>
      <c r="TA2950" s="83"/>
      <c r="TB2950" s="83"/>
      <c r="TC2950" s="83"/>
      <c r="TD2950" s="83"/>
      <c r="TE2950" s="83"/>
      <c r="TF2950" s="83"/>
      <c r="TG2950" s="83"/>
      <c r="TH2950" s="83"/>
      <c r="TI2950" s="83"/>
      <c r="TJ2950" s="83"/>
      <c r="TK2950" s="83"/>
      <c r="TL2950" s="83"/>
      <c r="TM2950" s="83"/>
      <c r="TN2950" s="83"/>
      <c r="TO2950" s="83"/>
      <c r="TP2950" s="83"/>
      <c r="TQ2950" s="83"/>
      <c r="TR2950" s="83"/>
      <c r="TS2950" s="83"/>
      <c r="TT2950" s="83"/>
      <c r="TU2950" s="83"/>
      <c r="TV2950" s="83"/>
      <c r="TW2950" s="83"/>
      <c r="TX2950" s="83"/>
      <c r="TY2950" s="83"/>
      <c r="TZ2950" s="83"/>
      <c r="UA2950" s="83"/>
      <c r="UB2950" s="83"/>
      <c r="UC2950" s="83"/>
      <c r="UD2950" s="83"/>
      <c r="UE2950" s="83"/>
      <c r="UF2950" s="83"/>
      <c r="UG2950" s="83"/>
      <c r="UH2950" s="83"/>
      <c r="UI2950" s="83"/>
      <c r="UJ2950" s="83"/>
      <c r="UK2950" s="83"/>
      <c r="UL2950" s="83"/>
      <c r="UM2950" s="83"/>
      <c r="UN2950" s="83"/>
      <c r="UO2950" s="83"/>
      <c r="UP2950" s="83"/>
      <c r="UQ2950" s="83"/>
      <c r="UR2950" s="83"/>
      <c r="US2950" s="83"/>
      <c r="UT2950" s="83"/>
      <c r="UU2950" s="83"/>
      <c r="UV2950" s="83"/>
      <c r="UW2950" s="83"/>
      <c r="UX2950" s="83"/>
      <c r="UY2950" s="83"/>
      <c r="UZ2950" s="83"/>
      <c r="VA2950" s="83"/>
      <c r="VB2950" s="83"/>
      <c r="VC2950" s="83"/>
      <c r="VD2950" s="83"/>
      <c r="VE2950" s="83"/>
      <c r="VF2950" s="83"/>
      <c r="VG2950" s="83"/>
      <c r="VH2950" s="83"/>
      <c r="VI2950" s="83"/>
      <c r="VJ2950" s="83"/>
      <c r="VK2950" s="83"/>
      <c r="VL2950" s="83"/>
      <c r="VM2950" s="83"/>
      <c r="VN2950" s="83"/>
      <c r="VO2950" s="83"/>
      <c r="VP2950" s="83"/>
      <c r="VQ2950" s="83"/>
      <c r="VR2950" s="83"/>
      <c r="VS2950" s="83"/>
      <c r="VT2950" s="83"/>
      <c r="VU2950" s="83"/>
      <c r="VV2950" s="83"/>
      <c r="VW2950" s="83"/>
      <c r="VX2950" s="83"/>
      <c r="VY2950" s="83"/>
      <c r="VZ2950" s="83"/>
      <c r="WA2950" s="83"/>
      <c r="WB2950" s="83"/>
      <c r="WC2950" s="83"/>
      <c r="WD2950" s="83"/>
      <c r="WE2950" s="83"/>
      <c r="WF2950" s="83"/>
      <c r="WG2950" s="83"/>
      <c r="WH2950" s="83"/>
      <c r="WI2950" s="83"/>
      <c r="WJ2950" s="83"/>
      <c r="WK2950" s="83"/>
      <c r="WL2950" s="83"/>
      <c r="WM2950" s="83"/>
      <c r="WN2950" s="83"/>
      <c r="WO2950" s="83"/>
      <c r="WP2950" s="83"/>
      <c r="WQ2950" s="83"/>
      <c r="WR2950" s="83"/>
      <c r="WS2950" s="83"/>
      <c r="WT2950" s="83"/>
      <c r="WU2950" s="83"/>
      <c r="WV2950" s="83"/>
      <c r="WW2950" s="83"/>
      <c r="WX2950" s="83"/>
      <c r="WY2950" s="83"/>
      <c r="WZ2950" s="83"/>
      <c r="XA2950" s="83"/>
      <c r="XB2950" s="83"/>
      <c r="XC2950" s="83"/>
      <c r="XD2950" s="83"/>
      <c r="XE2950" s="83"/>
      <c r="XF2950" s="83"/>
      <c r="XG2950" s="83"/>
      <c r="XH2950" s="83"/>
      <c r="XI2950" s="83"/>
      <c r="XJ2950" s="83"/>
      <c r="XK2950" s="83"/>
      <c r="XL2950" s="83"/>
      <c r="XM2950" s="83"/>
      <c r="XN2950" s="83"/>
      <c r="XO2950" s="83"/>
      <c r="XP2950" s="83"/>
      <c r="XQ2950" s="83"/>
      <c r="XR2950" s="83"/>
      <c r="XS2950" s="83"/>
      <c r="XT2950" s="83"/>
      <c r="XU2950" s="83"/>
      <c r="XV2950" s="83"/>
      <c r="XW2950" s="83"/>
      <c r="XX2950" s="83"/>
      <c r="XY2950" s="83"/>
      <c r="XZ2950" s="83"/>
      <c r="YA2950" s="83"/>
      <c r="YB2950" s="83"/>
      <c r="YC2950" s="83"/>
      <c r="YD2950" s="83"/>
      <c r="YE2950" s="83"/>
      <c r="YF2950" s="83"/>
      <c r="YG2950" s="83"/>
      <c r="YH2950" s="83"/>
      <c r="YI2950" s="83"/>
      <c r="YJ2950" s="83"/>
      <c r="YK2950" s="83"/>
      <c r="YL2950" s="83"/>
      <c r="YM2950" s="83"/>
      <c r="YN2950" s="83"/>
      <c r="YO2950" s="83"/>
      <c r="YP2950" s="83"/>
      <c r="YQ2950" s="83"/>
      <c r="YR2950" s="83"/>
      <c r="YS2950" s="83"/>
      <c r="YT2950" s="83"/>
      <c r="YU2950" s="83"/>
      <c r="YV2950" s="83"/>
      <c r="YW2950" s="83"/>
      <c r="YX2950" s="83"/>
      <c r="YY2950" s="83"/>
      <c r="YZ2950" s="83"/>
      <c r="ZA2950" s="83"/>
      <c r="ZB2950" s="83"/>
      <c r="ZC2950" s="83"/>
      <c r="ZD2950" s="83"/>
      <c r="ZE2950" s="83"/>
      <c r="ZF2950" s="83"/>
      <c r="ZG2950" s="83"/>
      <c r="ZH2950" s="83"/>
      <c r="ZI2950" s="83"/>
      <c r="ZJ2950" s="83"/>
      <c r="ZK2950" s="83"/>
      <c r="ZL2950" s="83"/>
      <c r="ZM2950" s="83"/>
      <c r="ZN2950" s="83"/>
      <c r="ZO2950" s="83"/>
      <c r="ZP2950" s="83"/>
      <c r="ZQ2950" s="83"/>
      <c r="ZR2950" s="83"/>
      <c r="ZS2950" s="83"/>
      <c r="ZT2950" s="83"/>
      <c r="ZU2950" s="83"/>
      <c r="ZV2950" s="83"/>
      <c r="ZW2950" s="83"/>
      <c r="ZX2950" s="83"/>
      <c r="ZY2950" s="83"/>
      <c r="ZZ2950" s="83"/>
      <c r="AAA2950" s="83"/>
      <c r="AAB2950" s="83"/>
      <c r="AAC2950" s="83"/>
      <c r="AAD2950" s="83"/>
      <c r="AAE2950" s="83"/>
      <c r="AAF2950" s="83"/>
      <c r="AAG2950" s="83"/>
      <c r="AAH2950" s="83"/>
      <c r="AAI2950" s="83"/>
      <c r="AAJ2950" s="83"/>
      <c r="AAK2950" s="83"/>
      <c r="AAL2950" s="83"/>
      <c r="AAM2950" s="83"/>
      <c r="AAN2950" s="83"/>
      <c r="AAO2950" s="83"/>
      <c r="AAP2950" s="83"/>
      <c r="AAQ2950" s="83"/>
      <c r="AAR2950" s="83"/>
      <c r="AAS2950" s="83"/>
      <c r="AAT2950" s="83"/>
      <c r="AAU2950" s="83"/>
      <c r="AAV2950" s="83"/>
      <c r="AAW2950" s="83"/>
      <c r="AAX2950" s="83"/>
      <c r="AAY2950" s="83"/>
      <c r="AAZ2950" s="83"/>
      <c r="ABA2950" s="83"/>
      <c r="ABB2950" s="83"/>
      <c r="ABC2950" s="83"/>
      <c r="ABD2950" s="83"/>
      <c r="ABE2950" s="83"/>
      <c r="ABF2950" s="83"/>
      <c r="ABG2950" s="83"/>
      <c r="ABH2950" s="83"/>
      <c r="ABI2950" s="83"/>
      <c r="ABJ2950" s="83"/>
      <c r="ABK2950" s="83"/>
      <c r="ABL2950" s="83"/>
      <c r="ABM2950" s="83"/>
      <c r="ABN2950" s="83"/>
      <c r="ABO2950" s="83"/>
      <c r="ABP2950" s="83"/>
      <c r="ABQ2950" s="83"/>
      <c r="ABR2950" s="83"/>
      <c r="ABS2950" s="83"/>
      <c r="ABT2950" s="83"/>
      <c r="ABU2950" s="83"/>
      <c r="ABV2950" s="83"/>
      <c r="ABW2950" s="83"/>
      <c r="ABX2950" s="83"/>
      <c r="ABY2950" s="83"/>
      <c r="ABZ2950" s="83"/>
      <c r="ACA2950" s="83"/>
      <c r="ACB2950" s="83"/>
      <c r="ACC2950" s="83"/>
      <c r="ACD2950" s="83"/>
      <c r="ACE2950" s="83"/>
      <c r="ACF2950" s="83"/>
      <c r="ACG2950" s="83"/>
      <c r="ACH2950" s="83"/>
      <c r="ACI2950" s="83"/>
      <c r="ACJ2950" s="83"/>
      <c r="ACK2950" s="83"/>
      <c r="ACL2950" s="83"/>
      <c r="ACM2950" s="83"/>
      <c r="ACN2950" s="83"/>
      <c r="ACO2950" s="83"/>
      <c r="ACP2950" s="83"/>
      <c r="ACQ2950" s="83"/>
      <c r="ACR2950" s="83"/>
      <c r="ACS2950" s="83"/>
      <c r="ACT2950" s="83"/>
      <c r="ACU2950" s="83"/>
      <c r="ACV2950" s="83"/>
      <c r="ACW2950" s="83"/>
      <c r="ACX2950" s="83"/>
      <c r="ACY2950" s="83"/>
      <c r="ACZ2950" s="83"/>
      <c r="ADA2950" s="83"/>
      <c r="ADB2950" s="83"/>
      <c r="ADC2950" s="83"/>
      <c r="ADD2950" s="83"/>
      <c r="ADE2950" s="83"/>
      <c r="ADF2950" s="83"/>
      <c r="ADG2950" s="83"/>
      <c r="ADH2950" s="83"/>
      <c r="ADI2950" s="83"/>
      <c r="ADJ2950" s="83"/>
      <c r="ADK2950" s="83"/>
      <c r="ADL2950" s="83"/>
      <c r="ADM2950" s="83"/>
      <c r="ADN2950" s="83"/>
      <c r="ADO2950" s="83"/>
      <c r="ADP2950" s="83"/>
      <c r="ADQ2950" s="83"/>
      <c r="ADR2950" s="83"/>
      <c r="ADS2950" s="83"/>
      <c r="ADT2950" s="83"/>
      <c r="ADU2950" s="83"/>
      <c r="ADV2950" s="83"/>
      <c r="ADW2950" s="83"/>
      <c r="ADX2950" s="83"/>
      <c r="ADY2950" s="83"/>
      <c r="ADZ2950" s="83"/>
      <c r="AEA2950" s="83"/>
      <c r="AEB2950" s="83"/>
      <c r="AEC2950" s="83"/>
      <c r="AED2950" s="83"/>
      <c r="AEE2950" s="83"/>
      <c r="AEF2950" s="83"/>
      <c r="AEG2950" s="83"/>
      <c r="AEH2950" s="83"/>
      <c r="AEI2950" s="83"/>
      <c r="AEJ2950" s="83"/>
      <c r="AEK2950" s="83"/>
      <c r="AEL2950" s="83"/>
      <c r="AEM2950" s="83"/>
      <c r="AEN2950" s="83"/>
      <c r="AEO2950" s="83"/>
      <c r="AEP2950" s="83"/>
      <c r="AEQ2950" s="83"/>
      <c r="AER2950" s="83"/>
      <c r="AES2950" s="83"/>
      <c r="AET2950" s="83"/>
      <c r="AEU2950" s="83"/>
      <c r="AEV2950" s="83"/>
      <c r="AEW2950" s="83"/>
      <c r="AEX2950" s="83"/>
      <c r="AEY2950" s="83"/>
      <c r="AEZ2950" s="83"/>
      <c r="AFA2950" s="83"/>
      <c r="AFB2950" s="83"/>
      <c r="AFC2950" s="83"/>
      <c r="AFD2950" s="83"/>
      <c r="AFE2950" s="83"/>
      <c r="AFF2950" s="83"/>
      <c r="AFG2950" s="83"/>
      <c r="AFH2950" s="83"/>
      <c r="AFI2950" s="83"/>
      <c r="AFJ2950" s="83"/>
      <c r="AFK2950" s="83"/>
      <c r="AFL2950" s="83"/>
      <c r="AFM2950" s="83"/>
      <c r="AFN2950" s="83"/>
      <c r="AFO2950" s="83"/>
      <c r="AFP2950" s="83"/>
      <c r="AFQ2950" s="83"/>
      <c r="AFR2950" s="83"/>
      <c r="AFS2950" s="83"/>
      <c r="AFT2950" s="83"/>
      <c r="AFU2950" s="83"/>
      <c r="AFV2950" s="83"/>
      <c r="AFW2950" s="83"/>
      <c r="AFX2950" s="83"/>
      <c r="AFY2950" s="83"/>
      <c r="AFZ2950" s="83"/>
      <c r="AGA2950" s="83"/>
      <c r="AGB2950" s="83"/>
      <c r="AGC2950" s="83"/>
      <c r="AGD2950" s="83"/>
      <c r="AGE2950" s="83"/>
      <c r="AGF2950" s="83"/>
      <c r="AGG2950" s="83"/>
      <c r="AGH2950" s="83"/>
      <c r="AGI2950" s="83"/>
      <c r="AGJ2950" s="83"/>
      <c r="AGK2950" s="83"/>
      <c r="AGL2950" s="83"/>
      <c r="AGM2950" s="83"/>
      <c r="AGN2950" s="83"/>
      <c r="AGO2950" s="83"/>
      <c r="AGP2950" s="83"/>
      <c r="AGQ2950" s="83"/>
      <c r="AGR2950" s="83"/>
      <c r="AGS2950" s="83"/>
      <c r="AGT2950" s="83"/>
      <c r="AGU2950" s="83"/>
      <c r="AGV2950" s="83"/>
      <c r="AGW2950" s="83"/>
      <c r="AGX2950" s="83"/>
      <c r="AGY2950" s="83"/>
      <c r="AGZ2950" s="83"/>
      <c r="AHA2950" s="83"/>
      <c r="AHB2950" s="83"/>
      <c r="AHC2950" s="83"/>
      <c r="AHD2950" s="83"/>
      <c r="AHE2950" s="83"/>
      <c r="AHF2950" s="83"/>
      <c r="AHG2950" s="83"/>
      <c r="AHH2950" s="83"/>
      <c r="AHI2950" s="83"/>
      <c r="AHJ2950" s="83"/>
      <c r="AHK2950" s="83"/>
      <c r="AHL2950" s="83"/>
      <c r="AHM2950" s="83"/>
      <c r="AHN2950" s="83"/>
      <c r="AHO2950" s="83"/>
      <c r="AHP2950" s="83"/>
      <c r="AHQ2950" s="83"/>
      <c r="AHR2950" s="83"/>
      <c r="AHS2950" s="83"/>
      <c r="AHT2950" s="83"/>
      <c r="AHU2950" s="83"/>
      <c r="AHV2950" s="83"/>
      <c r="AHW2950" s="83"/>
      <c r="AHX2950" s="83"/>
      <c r="AHY2950" s="83"/>
      <c r="AHZ2950" s="83"/>
      <c r="AIA2950" s="83"/>
      <c r="AIB2950" s="83"/>
      <c r="AIC2950" s="83"/>
      <c r="AID2950" s="83"/>
      <c r="AIE2950" s="83"/>
      <c r="AIF2950" s="83"/>
      <c r="AIG2950" s="83"/>
      <c r="AIH2950" s="83"/>
      <c r="AII2950" s="83"/>
      <c r="AIJ2950" s="83"/>
      <c r="AIK2950" s="83"/>
      <c r="AIL2950" s="83"/>
      <c r="AIM2950" s="83"/>
      <c r="AIN2950" s="83"/>
      <c r="AIO2950" s="83"/>
      <c r="AIP2950" s="83"/>
      <c r="AIQ2950" s="83"/>
      <c r="AIR2950" s="83"/>
      <c r="AIS2950" s="83"/>
      <c r="AIT2950" s="83"/>
      <c r="AIU2950" s="83"/>
      <c r="AIV2950" s="83"/>
      <c r="AIW2950" s="83"/>
      <c r="AIX2950" s="83"/>
      <c r="AIY2950" s="83"/>
      <c r="AIZ2950" s="83"/>
      <c r="AJA2950" s="83"/>
      <c r="AJB2950" s="83"/>
      <c r="AJC2950" s="83"/>
      <c r="AJD2950" s="83"/>
      <c r="AJE2950" s="83"/>
      <c r="AJF2950" s="83"/>
      <c r="AJG2950" s="83"/>
      <c r="AJH2950" s="83"/>
      <c r="AJI2950" s="83"/>
      <c r="AJJ2950" s="83"/>
      <c r="AJK2950" s="83"/>
      <c r="AJL2950" s="83"/>
      <c r="AJM2950" s="83"/>
      <c r="AJN2950" s="83"/>
      <c r="AJO2950" s="83"/>
      <c r="AJP2950" s="83"/>
      <c r="AJQ2950" s="83"/>
      <c r="AJR2950" s="83"/>
      <c r="AJS2950" s="83"/>
      <c r="AJT2950" s="83"/>
      <c r="AJU2950" s="83"/>
      <c r="AJV2950" s="83"/>
      <c r="AJW2950" s="83"/>
      <c r="AJX2950" s="83"/>
      <c r="AJY2950" s="83"/>
      <c r="AJZ2950" s="83"/>
      <c r="AKA2950" s="83"/>
      <c r="AKB2950" s="83"/>
      <c r="AKC2950" s="83"/>
      <c r="AKD2950" s="83"/>
      <c r="AKE2950" s="83"/>
      <c r="AKF2950" s="83"/>
      <c r="AKG2950" s="83"/>
      <c r="AKH2950" s="83"/>
      <c r="AKI2950" s="83"/>
      <c r="AKJ2950" s="83"/>
      <c r="AKK2950" s="83"/>
      <c r="AKL2950" s="83"/>
      <c r="AKM2950" s="83"/>
      <c r="AKN2950" s="83"/>
      <c r="AKO2950" s="83"/>
      <c r="AKP2950" s="83"/>
      <c r="AKQ2950" s="83"/>
      <c r="AKR2950" s="83"/>
      <c r="AKS2950" s="83"/>
      <c r="AKT2950" s="83"/>
      <c r="AKU2950" s="83"/>
      <c r="AKV2950" s="83"/>
      <c r="AKW2950" s="83"/>
      <c r="AKX2950" s="83"/>
      <c r="AKY2950" s="83"/>
      <c r="AKZ2950" s="83"/>
      <c r="ALA2950" s="83"/>
      <c r="ALB2950" s="83"/>
      <c r="ALC2950" s="83"/>
      <c r="ALD2950" s="83"/>
      <c r="ALE2950" s="83"/>
      <c r="ALF2950" s="83"/>
      <c r="ALG2950" s="83"/>
      <c r="ALH2950" s="83"/>
      <c r="ALI2950" s="83"/>
      <c r="ALJ2950" s="83"/>
      <c r="ALK2950" s="83"/>
      <c r="ALL2950" s="83"/>
      <c r="ALM2950" s="83"/>
      <c r="ALN2950" s="83"/>
      <c r="ALO2950" s="83"/>
      <c r="ALP2950" s="83"/>
      <c r="ALQ2950" s="83"/>
      <c r="ALR2950" s="83"/>
      <c r="ALS2950" s="83"/>
      <c r="ALT2950" s="83"/>
      <c r="ALU2950" s="83"/>
      <c r="ALV2950" s="83"/>
      <c r="ALW2950" s="83"/>
      <c r="ALX2950" s="83"/>
      <c r="ALY2950" s="83"/>
      <c r="ALZ2950" s="83"/>
      <c r="AMA2950" s="83"/>
      <c r="AMB2950" s="83"/>
      <c r="AMC2950" s="83"/>
      <c r="AMD2950" s="83"/>
      <c r="AME2950" s="83"/>
      <c r="AMF2950" s="83"/>
      <c r="AMG2950" s="83"/>
      <c r="AMH2950" s="83"/>
      <c r="AMI2950" s="83"/>
      <c r="AMJ2950" s="83"/>
    </row>
    <row r="2951" spans="1:1024" s="240" customFormat="1" ht="15.75" customHeight="1" x14ac:dyDescent="0.25">
      <c r="A2951" s="195" t="s">
        <v>239</v>
      </c>
      <c r="B2951" s="186">
        <v>2</v>
      </c>
      <c r="C2951" s="186">
        <v>3</v>
      </c>
      <c r="D2951" s="186">
        <v>2</v>
      </c>
      <c r="E2951" s="186">
        <v>0</v>
      </c>
      <c r="F2951" s="186">
        <v>1</v>
      </c>
      <c r="G2951" s="186">
        <v>0</v>
      </c>
      <c r="H2951" s="186">
        <v>6</v>
      </c>
      <c r="I2951" s="186">
        <v>1</v>
      </c>
      <c r="J2951" s="186">
        <v>6</v>
      </c>
      <c r="K2951" s="186">
        <v>8</v>
      </c>
      <c r="L2951" s="186">
        <v>18</v>
      </c>
      <c r="M2951" s="105"/>
      <c r="N2951" s="105"/>
      <c r="O2951" s="105"/>
      <c r="P2951" s="201">
        <f t="shared" si="113"/>
        <v>47</v>
      </c>
      <c r="Q2951" s="186">
        <v>1</v>
      </c>
      <c r="R2951" s="170">
        <f t="shared" si="114"/>
        <v>0.47</v>
      </c>
      <c r="S2951" s="187" t="s">
        <v>293</v>
      </c>
      <c r="T2951" s="172" t="s">
        <v>2152</v>
      </c>
      <c r="U2951" s="173" t="s">
        <v>586</v>
      </c>
      <c r="V2951" s="172" t="s">
        <v>355</v>
      </c>
      <c r="W2951" s="188" t="s">
        <v>2112</v>
      </c>
      <c r="X2951" s="179">
        <v>10</v>
      </c>
      <c r="Y2951" s="179" t="s">
        <v>463</v>
      </c>
      <c r="Z2951" s="172" t="s">
        <v>339</v>
      </c>
      <c r="AA2951" s="172" t="s">
        <v>1325</v>
      </c>
      <c r="AB2951" s="221" t="s">
        <v>344</v>
      </c>
      <c r="AC2951" s="199" t="s">
        <v>4364</v>
      </c>
      <c r="AD2951" s="83"/>
      <c r="AE2951" s="83"/>
      <c r="AF2951" s="83"/>
      <c r="AG2951" s="83"/>
      <c r="AH2951" s="83"/>
      <c r="AI2951" s="83"/>
      <c r="AJ2951" s="83"/>
      <c r="AK2951" s="83"/>
      <c r="AL2951" s="83"/>
      <c r="AM2951" s="83"/>
      <c r="AN2951" s="83"/>
      <c r="AO2951" s="83"/>
      <c r="AP2951" s="83"/>
      <c r="AQ2951" s="83"/>
      <c r="AR2951" s="83"/>
      <c r="AS2951" s="83"/>
      <c r="AT2951" s="83"/>
      <c r="AU2951" s="83"/>
      <c r="AV2951" s="83"/>
      <c r="AW2951" s="83"/>
      <c r="AX2951" s="83"/>
      <c r="AY2951" s="83"/>
      <c r="AZ2951" s="83"/>
      <c r="BA2951" s="83"/>
      <c r="BB2951" s="83"/>
      <c r="BC2951" s="83"/>
      <c r="BD2951" s="83"/>
      <c r="BE2951" s="83"/>
      <c r="BF2951" s="83"/>
      <c r="BG2951" s="83"/>
      <c r="BH2951" s="83"/>
      <c r="BI2951" s="83"/>
      <c r="BJ2951" s="83"/>
      <c r="BK2951" s="83"/>
      <c r="BL2951" s="83"/>
      <c r="BM2951" s="83"/>
      <c r="BN2951" s="83"/>
      <c r="BO2951" s="83"/>
      <c r="BP2951" s="83"/>
      <c r="BQ2951" s="83"/>
      <c r="BR2951" s="83"/>
      <c r="BS2951" s="83"/>
      <c r="BT2951" s="83"/>
      <c r="BU2951" s="83"/>
      <c r="BV2951" s="83"/>
      <c r="BW2951" s="83"/>
      <c r="BX2951" s="83"/>
      <c r="BY2951" s="83"/>
      <c r="BZ2951" s="83"/>
      <c r="CA2951" s="83"/>
      <c r="CB2951" s="83"/>
      <c r="CC2951" s="83"/>
      <c r="CD2951" s="83"/>
      <c r="CE2951" s="83"/>
      <c r="CF2951" s="83"/>
      <c r="CG2951" s="83"/>
      <c r="CH2951" s="83"/>
      <c r="CI2951" s="83"/>
      <c r="CJ2951" s="83"/>
      <c r="CK2951" s="83"/>
      <c r="CL2951" s="83"/>
      <c r="CM2951" s="83"/>
      <c r="CN2951" s="83"/>
      <c r="CO2951" s="83"/>
      <c r="CP2951" s="83"/>
      <c r="CQ2951" s="83"/>
      <c r="CR2951" s="83"/>
      <c r="CS2951" s="83"/>
      <c r="CT2951" s="83"/>
      <c r="CU2951" s="83"/>
      <c r="CV2951" s="83"/>
      <c r="CW2951" s="83"/>
      <c r="CX2951" s="83"/>
      <c r="CY2951" s="83"/>
      <c r="CZ2951" s="83"/>
      <c r="DA2951" s="83"/>
      <c r="DB2951" s="83"/>
      <c r="DC2951" s="83"/>
      <c r="DD2951" s="83"/>
      <c r="DE2951" s="83"/>
      <c r="DF2951" s="83"/>
      <c r="DG2951" s="83"/>
      <c r="DH2951" s="83"/>
      <c r="DI2951" s="83"/>
      <c r="DJ2951" s="83"/>
      <c r="DK2951" s="83"/>
      <c r="DL2951" s="83"/>
      <c r="DM2951" s="83"/>
      <c r="DN2951" s="83"/>
      <c r="DO2951" s="83"/>
      <c r="DP2951" s="83"/>
      <c r="DQ2951" s="83"/>
      <c r="DR2951" s="83"/>
      <c r="DS2951" s="83"/>
      <c r="DT2951" s="83"/>
      <c r="DU2951" s="83"/>
      <c r="DV2951" s="83"/>
      <c r="DW2951" s="83"/>
      <c r="DX2951" s="83"/>
      <c r="DY2951" s="83"/>
      <c r="DZ2951" s="83"/>
      <c r="EA2951" s="83"/>
      <c r="EB2951" s="83"/>
      <c r="EC2951" s="83"/>
      <c r="ED2951" s="83"/>
      <c r="EE2951" s="83"/>
      <c r="EF2951" s="83"/>
      <c r="EG2951" s="83"/>
      <c r="EH2951" s="83"/>
      <c r="EI2951" s="83"/>
      <c r="EJ2951" s="83"/>
      <c r="EK2951" s="83"/>
      <c r="EL2951" s="83"/>
      <c r="EM2951" s="83"/>
      <c r="EN2951" s="83"/>
      <c r="EO2951" s="83"/>
      <c r="EP2951" s="83"/>
      <c r="EQ2951" s="83"/>
      <c r="ER2951" s="83"/>
      <c r="ES2951" s="83"/>
      <c r="ET2951" s="83"/>
      <c r="EU2951" s="83"/>
      <c r="EV2951" s="83"/>
      <c r="EW2951" s="83"/>
      <c r="EX2951" s="83"/>
      <c r="EY2951" s="83"/>
      <c r="EZ2951" s="83"/>
      <c r="FA2951" s="83"/>
      <c r="FB2951" s="83"/>
      <c r="FC2951" s="83"/>
      <c r="FD2951" s="83"/>
      <c r="FE2951" s="83"/>
      <c r="FF2951" s="83"/>
      <c r="FG2951" s="83"/>
      <c r="FH2951" s="83"/>
      <c r="FI2951" s="83"/>
      <c r="FJ2951" s="83"/>
      <c r="FK2951" s="83"/>
      <c r="FL2951" s="83"/>
      <c r="FM2951" s="83"/>
      <c r="FN2951" s="83"/>
      <c r="FO2951" s="83"/>
      <c r="FP2951" s="83"/>
      <c r="FQ2951" s="83"/>
      <c r="FR2951" s="83"/>
      <c r="FS2951" s="83"/>
      <c r="FT2951" s="83"/>
      <c r="FU2951" s="83"/>
      <c r="FV2951" s="83"/>
      <c r="FW2951" s="83"/>
      <c r="FX2951" s="83"/>
      <c r="FY2951" s="83"/>
      <c r="FZ2951" s="83"/>
      <c r="GA2951" s="83"/>
      <c r="GB2951" s="83"/>
      <c r="GC2951" s="83"/>
      <c r="GD2951" s="83"/>
      <c r="GE2951" s="83"/>
      <c r="GF2951" s="83"/>
      <c r="GG2951" s="83"/>
      <c r="GH2951" s="83"/>
      <c r="GI2951" s="83"/>
      <c r="GJ2951" s="83"/>
      <c r="GK2951" s="83"/>
      <c r="GL2951" s="83"/>
      <c r="GM2951" s="83"/>
      <c r="GN2951" s="83"/>
      <c r="GO2951" s="83"/>
      <c r="GP2951" s="83"/>
      <c r="GQ2951" s="83"/>
      <c r="GR2951" s="83"/>
      <c r="GS2951" s="83"/>
      <c r="GT2951" s="83"/>
      <c r="GU2951" s="83"/>
      <c r="GV2951" s="83"/>
      <c r="GW2951" s="83"/>
      <c r="GX2951" s="83"/>
      <c r="GY2951" s="83"/>
      <c r="GZ2951" s="83"/>
      <c r="HA2951" s="83"/>
      <c r="HB2951" s="83"/>
      <c r="HC2951" s="83"/>
      <c r="HD2951" s="83"/>
      <c r="HE2951" s="83"/>
      <c r="HF2951" s="83"/>
      <c r="HG2951" s="83"/>
      <c r="HH2951" s="83"/>
      <c r="HI2951" s="83"/>
      <c r="HJ2951" s="83"/>
      <c r="HK2951" s="83"/>
      <c r="HL2951" s="83"/>
      <c r="HM2951" s="83"/>
      <c r="HN2951" s="83"/>
      <c r="HO2951" s="83"/>
      <c r="HP2951" s="83"/>
      <c r="HQ2951" s="83"/>
      <c r="HR2951" s="83"/>
      <c r="HS2951" s="83"/>
      <c r="HT2951" s="83"/>
      <c r="HU2951" s="83"/>
      <c r="HV2951" s="83"/>
      <c r="HW2951" s="83"/>
      <c r="HX2951" s="83"/>
      <c r="HY2951" s="83"/>
      <c r="HZ2951" s="83"/>
      <c r="IA2951" s="83"/>
      <c r="IB2951" s="83"/>
      <c r="IC2951" s="83"/>
      <c r="ID2951" s="83"/>
      <c r="IE2951" s="83"/>
      <c r="IF2951" s="83"/>
      <c r="IG2951" s="83"/>
      <c r="IH2951" s="83"/>
      <c r="II2951" s="83"/>
      <c r="IJ2951" s="83"/>
      <c r="IK2951" s="83"/>
      <c r="IL2951" s="83"/>
      <c r="IM2951" s="83"/>
      <c r="IN2951" s="83"/>
      <c r="IO2951" s="83"/>
      <c r="IP2951" s="83"/>
      <c r="IQ2951" s="83"/>
      <c r="IR2951" s="83"/>
      <c r="IS2951" s="83"/>
      <c r="IT2951" s="83"/>
      <c r="IU2951" s="83"/>
      <c r="IV2951" s="83"/>
      <c r="IW2951" s="83"/>
      <c r="IX2951" s="83"/>
      <c r="IY2951" s="83"/>
      <c r="IZ2951" s="83"/>
      <c r="JA2951" s="83"/>
      <c r="JB2951" s="83"/>
      <c r="JC2951" s="83"/>
      <c r="JD2951" s="83"/>
      <c r="JE2951" s="83"/>
      <c r="JF2951" s="83"/>
      <c r="JG2951" s="83"/>
      <c r="JH2951" s="83"/>
      <c r="JI2951" s="83"/>
      <c r="JJ2951" s="83"/>
      <c r="JK2951" s="83"/>
      <c r="JL2951" s="83"/>
      <c r="JM2951" s="83"/>
      <c r="JN2951" s="83"/>
      <c r="JO2951" s="83"/>
      <c r="JP2951" s="83"/>
      <c r="JQ2951" s="83"/>
      <c r="JR2951" s="83"/>
      <c r="JS2951" s="83"/>
      <c r="JT2951" s="83"/>
      <c r="JU2951" s="83"/>
      <c r="JV2951" s="83"/>
      <c r="JW2951" s="83"/>
      <c r="JX2951" s="83"/>
      <c r="JY2951" s="83"/>
      <c r="JZ2951" s="83"/>
      <c r="KA2951" s="83"/>
      <c r="KB2951" s="83"/>
      <c r="KC2951" s="83"/>
      <c r="KD2951" s="83"/>
      <c r="KE2951" s="83"/>
      <c r="KF2951" s="83"/>
      <c r="KG2951" s="83"/>
      <c r="KH2951" s="83"/>
      <c r="KI2951" s="83"/>
      <c r="KJ2951" s="83"/>
      <c r="KK2951" s="83"/>
      <c r="KL2951" s="83"/>
      <c r="KM2951" s="83"/>
      <c r="KN2951" s="83"/>
      <c r="KO2951" s="83"/>
      <c r="KP2951" s="83"/>
      <c r="KQ2951" s="83"/>
      <c r="KR2951" s="83"/>
      <c r="KS2951" s="83"/>
      <c r="KT2951" s="83"/>
      <c r="KU2951" s="83"/>
      <c r="KV2951" s="83"/>
      <c r="KW2951" s="83"/>
      <c r="KX2951" s="83"/>
      <c r="KY2951" s="83"/>
      <c r="KZ2951" s="83"/>
      <c r="LA2951" s="83"/>
      <c r="LB2951" s="83"/>
      <c r="LC2951" s="83"/>
      <c r="LD2951" s="83"/>
      <c r="LE2951" s="83"/>
      <c r="LF2951" s="83"/>
      <c r="LG2951" s="83"/>
      <c r="LH2951" s="83"/>
      <c r="LI2951" s="83"/>
      <c r="LJ2951" s="83"/>
      <c r="LK2951" s="83"/>
      <c r="LL2951" s="83"/>
      <c r="LM2951" s="83"/>
      <c r="LN2951" s="83"/>
      <c r="LO2951" s="83"/>
      <c r="LP2951" s="83"/>
      <c r="LQ2951" s="83"/>
      <c r="LR2951" s="83"/>
      <c r="LS2951" s="83"/>
      <c r="LT2951" s="83"/>
      <c r="LU2951" s="83"/>
      <c r="LV2951" s="83"/>
      <c r="LW2951" s="83"/>
      <c r="LX2951" s="83"/>
      <c r="LY2951" s="83"/>
      <c r="LZ2951" s="83"/>
      <c r="MA2951" s="83"/>
      <c r="MB2951" s="83"/>
      <c r="MC2951" s="83"/>
      <c r="MD2951" s="83"/>
      <c r="ME2951" s="83"/>
      <c r="MF2951" s="83"/>
      <c r="MG2951" s="83"/>
      <c r="MH2951" s="83"/>
      <c r="MI2951" s="83"/>
      <c r="MJ2951" s="83"/>
      <c r="MK2951" s="83"/>
      <c r="ML2951" s="83"/>
      <c r="MM2951" s="83"/>
      <c r="MN2951" s="83"/>
      <c r="MO2951" s="83"/>
      <c r="MP2951" s="83"/>
      <c r="MQ2951" s="83"/>
      <c r="MR2951" s="83"/>
      <c r="MS2951" s="83"/>
      <c r="MT2951" s="83"/>
      <c r="MU2951" s="83"/>
      <c r="MV2951" s="83"/>
      <c r="MW2951" s="83"/>
      <c r="MX2951" s="83"/>
      <c r="MY2951" s="83"/>
      <c r="MZ2951" s="83"/>
      <c r="NA2951" s="83"/>
      <c r="NB2951" s="83"/>
      <c r="NC2951" s="83"/>
      <c r="ND2951" s="83"/>
      <c r="NE2951" s="83"/>
      <c r="NF2951" s="83"/>
      <c r="NG2951" s="83"/>
      <c r="NH2951" s="83"/>
      <c r="NI2951" s="83"/>
      <c r="NJ2951" s="83"/>
      <c r="NK2951" s="83"/>
      <c r="NL2951" s="83"/>
      <c r="NM2951" s="83"/>
      <c r="NN2951" s="83"/>
      <c r="NO2951" s="83"/>
      <c r="NP2951" s="83"/>
      <c r="NQ2951" s="83"/>
      <c r="NR2951" s="83"/>
      <c r="NS2951" s="83"/>
      <c r="NT2951" s="83"/>
      <c r="NU2951" s="83"/>
      <c r="NV2951" s="83"/>
      <c r="NW2951" s="83"/>
      <c r="NX2951" s="83"/>
      <c r="NY2951" s="83"/>
      <c r="NZ2951" s="83"/>
      <c r="OA2951" s="83"/>
      <c r="OB2951" s="83"/>
      <c r="OC2951" s="83"/>
      <c r="OD2951" s="83"/>
      <c r="OE2951" s="83"/>
      <c r="OF2951" s="83"/>
      <c r="OG2951" s="83"/>
      <c r="OH2951" s="83"/>
      <c r="OI2951" s="83"/>
      <c r="OJ2951" s="83"/>
      <c r="OK2951" s="83"/>
      <c r="OL2951" s="83"/>
      <c r="OM2951" s="83"/>
      <c r="ON2951" s="83"/>
      <c r="OO2951" s="83"/>
      <c r="OP2951" s="83"/>
      <c r="OQ2951" s="83"/>
      <c r="OR2951" s="83"/>
      <c r="OS2951" s="83"/>
      <c r="OT2951" s="83"/>
      <c r="OU2951" s="83"/>
      <c r="OV2951" s="83"/>
      <c r="OW2951" s="83"/>
      <c r="OX2951" s="83"/>
      <c r="OY2951" s="83"/>
      <c r="OZ2951" s="83"/>
      <c r="PA2951" s="83"/>
      <c r="PB2951" s="83"/>
      <c r="PC2951" s="83"/>
      <c r="PD2951" s="83"/>
      <c r="PE2951" s="83"/>
      <c r="PF2951" s="83"/>
      <c r="PG2951" s="83"/>
      <c r="PH2951" s="83"/>
      <c r="PI2951" s="83"/>
      <c r="PJ2951" s="83"/>
      <c r="PK2951" s="83"/>
      <c r="PL2951" s="83"/>
      <c r="PM2951" s="83"/>
      <c r="PN2951" s="83"/>
      <c r="PO2951" s="83"/>
      <c r="PP2951" s="83"/>
      <c r="PQ2951" s="83"/>
      <c r="PR2951" s="83"/>
      <c r="PS2951" s="83"/>
      <c r="PT2951" s="83"/>
      <c r="PU2951" s="83"/>
      <c r="PV2951" s="83"/>
      <c r="PW2951" s="83"/>
      <c r="PX2951" s="83"/>
      <c r="PY2951" s="83"/>
      <c r="PZ2951" s="83"/>
      <c r="QA2951" s="83"/>
      <c r="QB2951" s="83"/>
      <c r="QC2951" s="83"/>
      <c r="QD2951" s="83"/>
      <c r="QE2951" s="83"/>
      <c r="QF2951" s="83"/>
      <c r="QG2951" s="83"/>
      <c r="QH2951" s="83"/>
      <c r="QI2951" s="83"/>
      <c r="QJ2951" s="83"/>
      <c r="QK2951" s="83"/>
      <c r="QL2951" s="83"/>
      <c r="QM2951" s="83"/>
      <c r="QN2951" s="83"/>
      <c r="QO2951" s="83"/>
      <c r="QP2951" s="83"/>
      <c r="QQ2951" s="83"/>
      <c r="QR2951" s="83"/>
      <c r="QS2951" s="83"/>
      <c r="QT2951" s="83"/>
      <c r="QU2951" s="83"/>
      <c r="QV2951" s="83"/>
      <c r="QW2951" s="83"/>
      <c r="QX2951" s="83"/>
      <c r="QY2951" s="83"/>
      <c r="QZ2951" s="83"/>
      <c r="RA2951" s="83"/>
      <c r="RB2951" s="83"/>
      <c r="RC2951" s="83"/>
      <c r="RD2951" s="83"/>
      <c r="RE2951" s="83"/>
      <c r="RF2951" s="83"/>
      <c r="RG2951" s="83"/>
      <c r="RH2951" s="83"/>
      <c r="RI2951" s="83"/>
      <c r="RJ2951" s="83"/>
      <c r="RK2951" s="83"/>
      <c r="RL2951" s="83"/>
      <c r="RM2951" s="83"/>
      <c r="RN2951" s="83"/>
      <c r="RO2951" s="83"/>
      <c r="RP2951" s="83"/>
      <c r="RQ2951" s="83"/>
      <c r="RR2951" s="83"/>
      <c r="RS2951" s="83"/>
      <c r="RT2951" s="83"/>
      <c r="RU2951" s="83"/>
      <c r="RV2951" s="83"/>
      <c r="RW2951" s="83"/>
      <c r="RX2951" s="83"/>
      <c r="RY2951" s="83"/>
      <c r="RZ2951" s="83"/>
      <c r="SA2951" s="83"/>
      <c r="SB2951" s="83"/>
      <c r="SC2951" s="83"/>
      <c r="SD2951" s="83"/>
      <c r="SE2951" s="83"/>
      <c r="SF2951" s="83"/>
      <c r="SG2951" s="83"/>
      <c r="SH2951" s="83"/>
      <c r="SI2951" s="83"/>
      <c r="SJ2951" s="83"/>
      <c r="SK2951" s="83"/>
      <c r="SL2951" s="83"/>
      <c r="SM2951" s="83"/>
      <c r="SN2951" s="83"/>
      <c r="SO2951" s="83"/>
      <c r="SP2951" s="83"/>
      <c r="SQ2951" s="83"/>
      <c r="SR2951" s="83"/>
      <c r="SS2951" s="83"/>
      <c r="ST2951" s="83"/>
      <c r="SU2951" s="83"/>
      <c r="SV2951" s="83"/>
      <c r="SW2951" s="83"/>
      <c r="SX2951" s="83"/>
      <c r="SY2951" s="83"/>
      <c r="SZ2951" s="83"/>
      <c r="TA2951" s="83"/>
      <c r="TB2951" s="83"/>
      <c r="TC2951" s="83"/>
      <c r="TD2951" s="83"/>
      <c r="TE2951" s="83"/>
      <c r="TF2951" s="83"/>
      <c r="TG2951" s="83"/>
      <c r="TH2951" s="83"/>
      <c r="TI2951" s="83"/>
      <c r="TJ2951" s="83"/>
      <c r="TK2951" s="83"/>
      <c r="TL2951" s="83"/>
      <c r="TM2951" s="83"/>
      <c r="TN2951" s="83"/>
      <c r="TO2951" s="83"/>
      <c r="TP2951" s="83"/>
      <c r="TQ2951" s="83"/>
      <c r="TR2951" s="83"/>
      <c r="TS2951" s="83"/>
      <c r="TT2951" s="83"/>
      <c r="TU2951" s="83"/>
      <c r="TV2951" s="83"/>
      <c r="TW2951" s="83"/>
      <c r="TX2951" s="83"/>
      <c r="TY2951" s="83"/>
      <c r="TZ2951" s="83"/>
      <c r="UA2951" s="83"/>
      <c r="UB2951" s="83"/>
      <c r="UC2951" s="83"/>
      <c r="UD2951" s="83"/>
      <c r="UE2951" s="83"/>
      <c r="UF2951" s="83"/>
      <c r="UG2951" s="83"/>
      <c r="UH2951" s="83"/>
      <c r="UI2951" s="83"/>
      <c r="UJ2951" s="83"/>
      <c r="UK2951" s="83"/>
      <c r="UL2951" s="83"/>
      <c r="UM2951" s="83"/>
      <c r="UN2951" s="83"/>
      <c r="UO2951" s="83"/>
      <c r="UP2951" s="83"/>
      <c r="UQ2951" s="83"/>
      <c r="UR2951" s="83"/>
      <c r="US2951" s="83"/>
      <c r="UT2951" s="83"/>
      <c r="UU2951" s="83"/>
      <c r="UV2951" s="83"/>
      <c r="UW2951" s="83"/>
      <c r="UX2951" s="83"/>
      <c r="UY2951" s="83"/>
      <c r="UZ2951" s="83"/>
      <c r="VA2951" s="83"/>
      <c r="VB2951" s="83"/>
      <c r="VC2951" s="83"/>
      <c r="VD2951" s="83"/>
      <c r="VE2951" s="83"/>
      <c r="VF2951" s="83"/>
      <c r="VG2951" s="83"/>
      <c r="VH2951" s="83"/>
      <c r="VI2951" s="83"/>
      <c r="VJ2951" s="83"/>
      <c r="VK2951" s="83"/>
      <c r="VL2951" s="83"/>
      <c r="VM2951" s="83"/>
      <c r="VN2951" s="83"/>
      <c r="VO2951" s="83"/>
      <c r="VP2951" s="83"/>
      <c r="VQ2951" s="83"/>
      <c r="VR2951" s="83"/>
      <c r="VS2951" s="83"/>
      <c r="VT2951" s="83"/>
      <c r="VU2951" s="83"/>
      <c r="VV2951" s="83"/>
      <c r="VW2951" s="83"/>
      <c r="VX2951" s="83"/>
      <c r="VY2951" s="83"/>
      <c r="VZ2951" s="83"/>
      <c r="WA2951" s="83"/>
      <c r="WB2951" s="83"/>
      <c r="WC2951" s="83"/>
      <c r="WD2951" s="83"/>
      <c r="WE2951" s="83"/>
      <c r="WF2951" s="83"/>
      <c r="WG2951" s="83"/>
      <c r="WH2951" s="83"/>
      <c r="WI2951" s="83"/>
      <c r="WJ2951" s="83"/>
      <c r="WK2951" s="83"/>
      <c r="WL2951" s="83"/>
      <c r="WM2951" s="83"/>
      <c r="WN2951" s="83"/>
      <c r="WO2951" s="83"/>
      <c r="WP2951" s="83"/>
      <c r="WQ2951" s="83"/>
      <c r="WR2951" s="83"/>
      <c r="WS2951" s="83"/>
      <c r="WT2951" s="83"/>
      <c r="WU2951" s="83"/>
      <c r="WV2951" s="83"/>
      <c r="WW2951" s="83"/>
      <c r="WX2951" s="83"/>
      <c r="WY2951" s="83"/>
      <c r="WZ2951" s="83"/>
      <c r="XA2951" s="83"/>
      <c r="XB2951" s="83"/>
      <c r="XC2951" s="83"/>
      <c r="XD2951" s="83"/>
      <c r="XE2951" s="83"/>
      <c r="XF2951" s="83"/>
      <c r="XG2951" s="83"/>
      <c r="XH2951" s="83"/>
      <c r="XI2951" s="83"/>
      <c r="XJ2951" s="83"/>
      <c r="XK2951" s="83"/>
      <c r="XL2951" s="83"/>
      <c r="XM2951" s="83"/>
      <c r="XN2951" s="83"/>
      <c r="XO2951" s="83"/>
      <c r="XP2951" s="83"/>
      <c r="XQ2951" s="83"/>
      <c r="XR2951" s="83"/>
      <c r="XS2951" s="83"/>
      <c r="XT2951" s="83"/>
      <c r="XU2951" s="83"/>
      <c r="XV2951" s="83"/>
      <c r="XW2951" s="83"/>
      <c r="XX2951" s="83"/>
      <c r="XY2951" s="83"/>
      <c r="XZ2951" s="83"/>
      <c r="YA2951" s="83"/>
      <c r="YB2951" s="83"/>
      <c r="YC2951" s="83"/>
      <c r="YD2951" s="83"/>
      <c r="YE2951" s="83"/>
      <c r="YF2951" s="83"/>
      <c r="YG2951" s="83"/>
      <c r="YH2951" s="83"/>
      <c r="YI2951" s="83"/>
      <c r="YJ2951" s="83"/>
      <c r="YK2951" s="83"/>
      <c r="YL2951" s="83"/>
      <c r="YM2951" s="83"/>
      <c r="YN2951" s="83"/>
      <c r="YO2951" s="83"/>
      <c r="YP2951" s="83"/>
      <c r="YQ2951" s="83"/>
      <c r="YR2951" s="83"/>
      <c r="YS2951" s="83"/>
      <c r="YT2951" s="83"/>
      <c r="YU2951" s="83"/>
      <c r="YV2951" s="83"/>
      <c r="YW2951" s="83"/>
      <c r="YX2951" s="83"/>
      <c r="YY2951" s="83"/>
      <c r="YZ2951" s="83"/>
      <c r="ZA2951" s="83"/>
      <c r="ZB2951" s="83"/>
      <c r="ZC2951" s="83"/>
      <c r="ZD2951" s="83"/>
      <c r="ZE2951" s="83"/>
      <c r="ZF2951" s="83"/>
      <c r="ZG2951" s="83"/>
      <c r="ZH2951" s="83"/>
      <c r="ZI2951" s="83"/>
      <c r="ZJ2951" s="83"/>
      <c r="ZK2951" s="83"/>
      <c r="ZL2951" s="83"/>
      <c r="ZM2951" s="83"/>
      <c r="ZN2951" s="83"/>
      <c r="ZO2951" s="83"/>
      <c r="ZP2951" s="83"/>
      <c r="ZQ2951" s="83"/>
      <c r="ZR2951" s="83"/>
      <c r="ZS2951" s="83"/>
      <c r="ZT2951" s="83"/>
      <c r="ZU2951" s="83"/>
      <c r="ZV2951" s="83"/>
      <c r="ZW2951" s="83"/>
      <c r="ZX2951" s="83"/>
      <c r="ZY2951" s="83"/>
      <c r="ZZ2951" s="83"/>
      <c r="AAA2951" s="83"/>
      <c r="AAB2951" s="83"/>
      <c r="AAC2951" s="83"/>
      <c r="AAD2951" s="83"/>
      <c r="AAE2951" s="83"/>
      <c r="AAF2951" s="83"/>
      <c r="AAG2951" s="83"/>
      <c r="AAH2951" s="83"/>
      <c r="AAI2951" s="83"/>
      <c r="AAJ2951" s="83"/>
      <c r="AAK2951" s="83"/>
      <c r="AAL2951" s="83"/>
      <c r="AAM2951" s="83"/>
      <c r="AAN2951" s="83"/>
      <c r="AAO2951" s="83"/>
      <c r="AAP2951" s="83"/>
      <c r="AAQ2951" s="83"/>
      <c r="AAR2951" s="83"/>
      <c r="AAS2951" s="83"/>
      <c r="AAT2951" s="83"/>
      <c r="AAU2951" s="83"/>
      <c r="AAV2951" s="83"/>
      <c r="AAW2951" s="83"/>
      <c r="AAX2951" s="83"/>
      <c r="AAY2951" s="83"/>
      <c r="AAZ2951" s="83"/>
      <c r="ABA2951" s="83"/>
      <c r="ABB2951" s="83"/>
      <c r="ABC2951" s="83"/>
      <c r="ABD2951" s="83"/>
      <c r="ABE2951" s="83"/>
      <c r="ABF2951" s="83"/>
      <c r="ABG2951" s="83"/>
      <c r="ABH2951" s="83"/>
      <c r="ABI2951" s="83"/>
      <c r="ABJ2951" s="83"/>
      <c r="ABK2951" s="83"/>
      <c r="ABL2951" s="83"/>
      <c r="ABM2951" s="83"/>
      <c r="ABN2951" s="83"/>
      <c r="ABO2951" s="83"/>
      <c r="ABP2951" s="83"/>
      <c r="ABQ2951" s="83"/>
      <c r="ABR2951" s="83"/>
      <c r="ABS2951" s="83"/>
      <c r="ABT2951" s="83"/>
      <c r="ABU2951" s="83"/>
      <c r="ABV2951" s="83"/>
      <c r="ABW2951" s="83"/>
      <c r="ABX2951" s="83"/>
      <c r="ABY2951" s="83"/>
      <c r="ABZ2951" s="83"/>
      <c r="ACA2951" s="83"/>
      <c r="ACB2951" s="83"/>
      <c r="ACC2951" s="83"/>
      <c r="ACD2951" s="83"/>
      <c r="ACE2951" s="83"/>
      <c r="ACF2951" s="83"/>
      <c r="ACG2951" s="83"/>
      <c r="ACH2951" s="83"/>
      <c r="ACI2951" s="83"/>
      <c r="ACJ2951" s="83"/>
      <c r="ACK2951" s="83"/>
      <c r="ACL2951" s="83"/>
      <c r="ACM2951" s="83"/>
      <c r="ACN2951" s="83"/>
      <c r="ACO2951" s="83"/>
      <c r="ACP2951" s="83"/>
      <c r="ACQ2951" s="83"/>
      <c r="ACR2951" s="83"/>
      <c r="ACS2951" s="83"/>
      <c r="ACT2951" s="83"/>
      <c r="ACU2951" s="83"/>
      <c r="ACV2951" s="83"/>
      <c r="ACW2951" s="83"/>
      <c r="ACX2951" s="83"/>
      <c r="ACY2951" s="83"/>
      <c r="ACZ2951" s="83"/>
      <c r="ADA2951" s="83"/>
      <c r="ADB2951" s="83"/>
      <c r="ADC2951" s="83"/>
      <c r="ADD2951" s="83"/>
      <c r="ADE2951" s="83"/>
      <c r="ADF2951" s="83"/>
      <c r="ADG2951" s="83"/>
      <c r="ADH2951" s="83"/>
      <c r="ADI2951" s="83"/>
      <c r="ADJ2951" s="83"/>
      <c r="ADK2951" s="83"/>
      <c r="ADL2951" s="83"/>
      <c r="ADM2951" s="83"/>
      <c r="ADN2951" s="83"/>
      <c r="ADO2951" s="83"/>
      <c r="ADP2951" s="83"/>
      <c r="ADQ2951" s="83"/>
      <c r="ADR2951" s="83"/>
      <c r="ADS2951" s="83"/>
      <c r="ADT2951" s="83"/>
      <c r="ADU2951" s="83"/>
      <c r="ADV2951" s="83"/>
      <c r="ADW2951" s="83"/>
      <c r="ADX2951" s="83"/>
      <c r="ADY2951" s="83"/>
      <c r="ADZ2951" s="83"/>
      <c r="AEA2951" s="83"/>
      <c r="AEB2951" s="83"/>
      <c r="AEC2951" s="83"/>
      <c r="AED2951" s="83"/>
      <c r="AEE2951" s="83"/>
      <c r="AEF2951" s="83"/>
      <c r="AEG2951" s="83"/>
      <c r="AEH2951" s="83"/>
      <c r="AEI2951" s="83"/>
      <c r="AEJ2951" s="83"/>
      <c r="AEK2951" s="83"/>
      <c r="AEL2951" s="83"/>
      <c r="AEM2951" s="83"/>
      <c r="AEN2951" s="83"/>
      <c r="AEO2951" s="83"/>
      <c r="AEP2951" s="83"/>
      <c r="AEQ2951" s="83"/>
      <c r="AER2951" s="83"/>
      <c r="AES2951" s="83"/>
      <c r="AET2951" s="83"/>
      <c r="AEU2951" s="83"/>
      <c r="AEV2951" s="83"/>
      <c r="AEW2951" s="83"/>
      <c r="AEX2951" s="83"/>
      <c r="AEY2951" s="83"/>
      <c r="AEZ2951" s="83"/>
      <c r="AFA2951" s="83"/>
      <c r="AFB2951" s="83"/>
      <c r="AFC2951" s="83"/>
      <c r="AFD2951" s="83"/>
      <c r="AFE2951" s="83"/>
      <c r="AFF2951" s="83"/>
      <c r="AFG2951" s="83"/>
      <c r="AFH2951" s="83"/>
      <c r="AFI2951" s="83"/>
      <c r="AFJ2951" s="83"/>
      <c r="AFK2951" s="83"/>
      <c r="AFL2951" s="83"/>
      <c r="AFM2951" s="83"/>
      <c r="AFN2951" s="83"/>
      <c r="AFO2951" s="83"/>
      <c r="AFP2951" s="83"/>
      <c r="AFQ2951" s="83"/>
      <c r="AFR2951" s="83"/>
      <c r="AFS2951" s="83"/>
      <c r="AFT2951" s="83"/>
      <c r="AFU2951" s="83"/>
      <c r="AFV2951" s="83"/>
      <c r="AFW2951" s="83"/>
      <c r="AFX2951" s="83"/>
      <c r="AFY2951" s="83"/>
      <c r="AFZ2951" s="83"/>
      <c r="AGA2951" s="83"/>
      <c r="AGB2951" s="83"/>
      <c r="AGC2951" s="83"/>
      <c r="AGD2951" s="83"/>
      <c r="AGE2951" s="83"/>
      <c r="AGF2951" s="83"/>
      <c r="AGG2951" s="83"/>
      <c r="AGH2951" s="83"/>
      <c r="AGI2951" s="83"/>
      <c r="AGJ2951" s="83"/>
      <c r="AGK2951" s="83"/>
      <c r="AGL2951" s="83"/>
      <c r="AGM2951" s="83"/>
      <c r="AGN2951" s="83"/>
      <c r="AGO2951" s="83"/>
      <c r="AGP2951" s="83"/>
      <c r="AGQ2951" s="83"/>
      <c r="AGR2951" s="83"/>
      <c r="AGS2951" s="83"/>
      <c r="AGT2951" s="83"/>
      <c r="AGU2951" s="83"/>
      <c r="AGV2951" s="83"/>
      <c r="AGW2951" s="83"/>
      <c r="AGX2951" s="83"/>
      <c r="AGY2951" s="83"/>
      <c r="AGZ2951" s="83"/>
      <c r="AHA2951" s="83"/>
      <c r="AHB2951" s="83"/>
      <c r="AHC2951" s="83"/>
      <c r="AHD2951" s="83"/>
      <c r="AHE2951" s="83"/>
      <c r="AHF2951" s="83"/>
      <c r="AHG2951" s="83"/>
      <c r="AHH2951" s="83"/>
      <c r="AHI2951" s="83"/>
      <c r="AHJ2951" s="83"/>
      <c r="AHK2951" s="83"/>
      <c r="AHL2951" s="83"/>
      <c r="AHM2951" s="83"/>
      <c r="AHN2951" s="83"/>
      <c r="AHO2951" s="83"/>
      <c r="AHP2951" s="83"/>
      <c r="AHQ2951" s="83"/>
      <c r="AHR2951" s="83"/>
      <c r="AHS2951" s="83"/>
      <c r="AHT2951" s="83"/>
      <c r="AHU2951" s="83"/>
      <c r="AHV2951" s="83"/>
      <c r="AHW2951" s="83"/>
      <c r="AHX2951" s="83"/>
      <c r="AHY2951" s="83"/>
      <c r="AHZ2951" s="83"/>
      <c r="AIA2951" s="83"/>
      <c r="AIB2951" s="83"/>
      <c r="AIC2951" s="83"/>
      <c r="AID2951" s="83"/>
      <c r="AIE2951" s="83"/>
      <c r="AIF2951" s="83"/>
      <c r="AIG2951" s="83"/>
      <c r="AIH2951" s="83"/>
      <c r="AII2951" s="83"/>
      <c r="AIJ2951" s="83"/>
      <c r="AIK2951" s="83"/>
      <c r="AIL2951" s="83"/>
      <c r="AIM2951" s="83"/>
      <c r="AIN2951" s="83"/>
      <c r="AIO2951" s="83"/>
      <c r="AIP2951" s="83"/>
      <c r="AIQ2951" s="83"/>
      <c r="AIR2951" s="83"/>
      <c r="AIS2951" s="83"/>
      <c r="AIT2951" s="83"/>
      <c r="AIU2951" s="83"/>
      <c r="AIV2951" s="83"/>
      <c r="AIW2951" s="83"/>
      <c r="AIX2951" s="83"/>
      <c r="AIY2951" s="83"/>
      <c r="AIZ2951" s="83"/>
      <c r="AJA2951" s="83"/>
      <c r="AJB2951" s="83"/>
      <c r="AJC2951" s="83"/>
      <c r="AJD2951" s="83"/>
      <c r="AJE2951" s="83"/>
      <c r="AJF2951" s="83"/>
      <c r="AJG2951" s="83"/>
      <c r="AJH2951" s="83"/>
      <c r="AJI2951" s="83"/>
      <c r="AJJ2951" s="83"/>
      <c r="AJK2951" s="83"/>
      <c r="AJL2951" s="83"/>
      <c r="AJM2951" s="83"/>
      <c r="AJN2951" s="83"/>
      <c r="AJO2951" s="83"/>
      <c r="AJP2951" s="83"/>
      <c r="AJQ2951" s="83"/>
      <c r="AJR2951" s="83"/>
      <c r="AJS2951" s="83"/>
      <c r="AJT2951" s="83"/>
      <c r="AJU2951" s="83"/>
      <c r="AJV2951" s="83"/>
      <c r="AJW2951" s="83"/>
      <c r="AJX2951" s="83"/>
      <c r="AJY2951" s="83"/>
      <c r="AJZ2951" s="83"/>
      <c r="AKA2951" s="83"/>
      <c r="AKB2951" s="83"/>
      <c r="AKC2951" s="83"/>
      <c r="AKD2951" s="83"/>
      <c r="AKE2951" s="83"/>
      <c r="AKF2951" s="83"/>
      <c r="AKG2951" s="83"/>
      <c r="AKH2951" s="83"/>
      <c r="AKI2951" s="83"/>
      <c r="AKJ2951" s="83"/>
      <c r="AKK2951" s="83"/>
      <c r="AKL2951" s="83"/>
      <c r="AKM2951" s="83"/>
      <c r="AKN2951" s="83"/>
      <c r="AKO2951" s="83"/>
      <c r="AKP2951" s="83"/>
      <c r="AKQ2951" s="83"/>
      <c r="AKR2951" s="83"/>
      <c r="AKS2951" s="83"/>
      <c r="AKT2951" s="83"/>
      <c r="AKU2951" s="83"/>
      <c r="AKV2951" s="83"/>
      <c r="AKW2951" s="83"/>
      <c r="AKX2951" s="83"/>
      <c r="AKY2951" s="83"/>
      <c r="AKZ2951" s="83"/>
      <c r="ALA2951" s="83"/>
      <c r="ALB2951" s="83"/>
      <c r="ALC2951" s="83"/>
      <c r="ALD2951" s="83"/>
      <c r="ALE2951" s="83"/>
      <c r="ALF2951" s="83"/>
      <c r="ALG2951" s="83"/>
      <c r="ALH2951" s="83"/>
      <c r="ALI2951" s="83"/>
      <c r="ALJ2951" s="83"/>
      <c r="ALK2951" s="83"/>
      <c r="ALL2951" s="83"/>
      <c r="ALM2951" s="83"/>
      <c r="ALN2951" s="83"/>
      <c r="ALO2951" s="83"/>
      <c r="ALP2951" s="83"/>
      <c r="ALQ2951" s="83"/>
      <c r="ALR2951" s="83"/>
      <c r="ALS2951" s="83"/>
      <c r="ALT2951" s="83"/>
      <c r="ALU2951" s="83"/>
      <c r="ALV2951" s="83"/>
      <c r="ALW2951" s="83"/>
      <c r="ALX2951" s="83"/>
      <c r="ALY2951" s="83"/>
      <c r="ALZ2951" s="83"/>
      <c r="AMA2951" s="83"/>
      <c r="AMB2951" s="83"/>
      <c r="AMC2951" s="83"/>
      <c r="AMD2951" s="83"/>
      <c r="AME2951" s="83"/>
      <c r="AMF2951" s="83"/>
      <c r="AMG2951" s="83"/>
      <c r="AMH2951" s="83"/>
      <c r="AMI2951" s="83"/>
      <c r="AMJ2951" s="83"/>
    </row>
    <row r="2952" spans="1:1024" s="240" customFormat="1" ht="15.75" customHeight="1" x14ac:dyDescent="0.25">
      <c r="A2952" s="193" t="s">
        <v>248</v>
      </c>
      <c r="B2952" s="169">
        <v>5</v>
      </c>
      <c r="C2952" s="169">
        <v>8</v>
      </c>
      <c r="D2952" s="169">
        <v>4</v>
      </c>
      <c r="E2952" s="169">
        <v>4</v>
      </c>
      <c r="F2952" s="169">
        <v>3</v>
      </c>
      <c r="G2952" s="169">
        <v>6</v>
      </c>
      <c r="H2952" s="169">
        <v>2</v>
      </c>
      <c r="I2952" s="169">
        <v>4</v>
      </c>
      <c r="J2952" s="169">
        <v>2</v>
      </c>
      <c r="K2952" s="169">
        <v>8</v>
      </c>
      <c r="L2952" s="169">
        <v>0</v>
      </c>
      <c r="M2952" s="104"/>
      <c r="N2952" s="104"/>
      <c r="O2952" s="104"/>
      <c r="P2952" s="201">
        <f t="shared" si="113"/>
        <v>46</v>
      </c>
      <c r="Q2952" s="169">
        <v>2</v>
      </c>
      <c r="R2952" s="170">
        <f t="shared" si="114"/>
        <v>0.46</v>
      </c>
      <c r="S2952" s="171" t="s">
        <v>293</v>
      </c>
      <c r="T2952" s="172" t="s">
        <v>3488</v>
      </c>
      <c r="U2952" s="173" t="s">
        <v>1588</v>
      </c>
      <c r="V2952" s="172" t="s">
        <v>977</v>
      </c>
      <c r="W2952" s="174" t="s">
        <v>3520</v>
      </c>
      <c r="X2952" s="175">
        <v>10</v>
      </c>
      <c r="Y2952" s="179" t="s">
        <v>366</v>
      </c>
      <c r="Z2952" s="190" t="s">
        <v>3487</v>
      </c>
      <c r="AA2952" s="190" t="s">
        <v>612</v>
      </c>
      <c r="AB2952" s="219" t="s">
        <v>466</v>
      </c>
      <c r="AC2952" s="199" t="s">
        <v>4364</v>
      </c>
      <c r="AD2952" s="83"/>
      <c r="AE2952" s="83"/>
      <c r="AF2952" s="83"/>
      <c r="AG2952" s="83"/>
      <c r="AH2952" s="83"/>
      <c r="AI2952" s="83"/>
      <c r="AJ2952" s="83"/>
      <c r="AK2952" s="83"/>
      <c r="AL2952" s="83"/>
      <c r="AM2952" s="83"/>
      <c r="AN2952" s="83"/>
      <c r="AO2952" s="83"/>
      <c r="AP2952" s="83"/>
      <c r="AQ2952" s="83"/>
      <c r="AR2952" s="83"/>
      <c r="AS2952" s="83"/>
      <c r="AT2952" s="83"/>
      <c r="AU2952" s="83"/>
      <c r="AV2952" s="83"/>
      <c r="AW2952" s="83"/>
      <c r="AX2952" s="83"/>
      <c r="AY2952" s="83"/>
      <c r="AZ2952" s="83"/>
      <c r="BA2952" s="83"/>
      <c r="BB2952" s="83"/>
      <c r="BC2952" s="83"/>
      <c r="BD2952" s="83"/>
      <c r="BE2952" s="83"/>
      <c r="BF2952" s="83"/>
      <c r="BG2952" s="83"/>
      <c r="BH2952" s="83"/>
      <c r="BI2952" s="83"/>
      <c r="BJ2952" s="83"/>
      <c r="BK2952" s="83"/>
      <c r="BL2952" s="83"/>
      <c r="BM2952" s="83"/>
      <c r="BN2952" s="83"/>
      <c r="BO2952" s="83"/>
      <c r="BP2952" s="83"/>
      <c r="BQ2952" s="83"/>
      <c r="BR2952" s="83"/>
      <c r="BS2952" s="83"/>
      <c r="BT2952" s="83"/>
      <c r="BU2952" s="83"/>
      <c r="BV2952" s="83"/>
      <c r="BW2952" s="83"/>
      <c r="BX2952" s="83"/>
      <c r="BY2952" s="83"/>
      <c r="BZ2952" s="83"/>
      <c r="CA2952" s="83"/>
      <c r="CB2952" s="83"/>
      <c r="CC2952" s="83"/>
      <c r="CD2952" s="83"/>
      <c r="CE2952" s="83"/>
      <c r="CF2952" s="83"/>
      <c r="CG2952" s="83"/>
      <c r="CH2952" s="83"/>
      <c r="CI2952" s="83"/>
      <c r="CJ2952" s="83"/>
      <c r="CK2952" s="83"/>
      <c r="CL2952" s="83"/>
      <c r="CM2952" s="83"/>
      <c r="CN2952" s="83"/>
      <c r="CO2952" s="83"/>
      <c r="CP2952" s="83"/>
      <c r="CQ2952" s="83"/>
      <c r="CR2952" s="83"/>
      <c r="CS2952" s="83"/>
      <c r="CT2952" s="83"/>
      <c r="CU2952" s="83"/>
      <c r="CV2952" s="83"/>
      <c r="CW2952" s="83"/>
      <c r="CX2952" s="83"/>
      <c r="CY2952" s="83"/>
      <c r="CZ2952" s="83"/>
      <c r="DA2952" s="83"/>
      <c r="DB2952" s="83"/>
      <c r="DC2952" s="83"/>
      <c r="DD2952" s="83"/>
      <c r="DE2952" s="83"/>
      <c r="DF2952" s="83"/>
      <c r="DG2952" s="83"/>
      <c r="DH2952" s="83"/>
      <c r="DI2952" s="83"/>
      <c r="DJ2952" s="83"/>
      <c r="DK2952" s="83"/>
      <c r="DL2952" s="83"/>
      <c r="DM2952" s="83"/>
      <c r="DN2952" s="83"/>
      <c r="DO2952" s="83"/>
      <c r="DP2952" s="83"/>
      <c r="DQ2952" s="83"/>
      <c r="DR2952" s="83"/>
      <c r="DS2952" s="83"/>
      <c r="DT2952" s="83"/>
      <c r="DU2952" s="83"/>
      <c r="DV2952" s="83"/>
      <c r="DW2952" s="83"/>
      <c r="DX2952" s="83"/>
      <c r="DY2952" s="83"/>
      <c r="DZ2952" s="83"/>
      <c r="EA2952" s="83"/>
      <c r="EB2952" s="83"/>
      <c r="EC2952" s="83"/>
      <c r="ED2952" s="83"/>
      <c r="EE2952" s="83"/>
      <c r="EF2952" s="83"/>
      <c r="EG2952" s="83"/>
      <c r="EH2952" s="83"/>
      <c r="EI2952" s="83"/>
      <c r="EJ2952" s="83"/>
      <c r="EK2952" s="83"/>
      <c r="EL2952" s="83"/>
      <c r="EM2952" s="83"/>
      <c r="EN2952" s="83"/>
      <c r="EO2952" s="83"/>
      <c r="EP2952" s="83"/>
      <c r="EQ2952" s="83"/>
      <c r="ER2952" s="83"/>
      <c r="ES2952" s="83"/>
      <c r="ET2952" s="83"/>
      <c r="EU2952" s="83"/>
      <c r="EV2952" s="83"/>
      <c r="EW2952" s="83"/>
      <c r="EX2952" s="83"/>
      <c r="EY2952" s="83"/>
      <c r="EZ2952" s="83"/>
      <c r="FA2952" s="83"/>
      <c r="FB2952" s="83"/>
      <c r="FC2952" s="83"/>
      <c r="FD2952" s="83"/>
      <c r="FE2952" s="83"/>
      <c r="FF2952" s="83"/>
      <c r="FG2952" s="83"/>
      <c r="FH2952" s="83"/>
      <c r="FI2952" s="83"/>
      <c r="FJ2952" s="83"/>
      <c r="FK2952" s="83"/>
      <c r="FL2952" s="83"/>
      <c r="FM2952" s="83"/>
      <c r="FN2952" s="83"/>
      <c r="FO2952" s="83"/>
      <c r="FP2952" s="83"/>
      <c r="FQ2952" s="83"/>
      <c r="FR2952" s="83"/>
      <c r="FS2952" s="83"/>
      <c r="FT2952" s="83"/>
      <c r="FU2952" s="83"/>
      <c r="FV2952" s="83"/>
      <c r="FW2952" s="83"/>
      <c r="FX2952" s="83"/>
      <c r="FY2952" s="83"/>
      <c r="FZ2952" s="83"/>
      <c r="GA2952" s="83"/>
      <c r="GB2952" s="83"/>
      <c r="GC2952" s="83"/>
      <c r="GD2952" s="83"/>
      <c r="GE2952" s="83"/>
      <c r="GF2952" s="83"/>
      <c r="GG2952" s="83"/>
      <c r="GH2952" s="83"/>
      <c r="GI2952" s="83"/>
      <c r="GJ2952" s="83"/>
      <c r="GK2952" s="83"/>
      <c r="GL2952" s="83"/>
      <c r="GM2952" s="83"/>
      <c r="GN2952" s="83"/>
      <c r="GO2952" s="83"/>
      <c r="GP2952" s="83"/>
      <c r="GQ2952" s="83"/>
      <c r="GR2952" s="83"/>
      <c r="GS2952" s="83"/>
      <c r="GT2952" s="83"/>
      <c r="GU2952" s="83"/>
      <c r="GV2952" s="83"/>
      <c r="GW2952" s="83"/>
      <c r="GX2952" s="83"/>
      <c r="GY2952" s="83"/>
      <c r="GZ2952" s="83"/>
      <c r="HA2952" s="83"/>
      <c r="HB2952" s="83"/>
      <c r="HC2952" s="83"/>
      <c r="HD2952" s="83"/>
      <c r="HE2952" s="83"/>
      <c r="HF2952" s="83"/>
      <c r="HG2952" s="83"/>
      <c r="HH2952" s="83"/>
      <c r="HI2952" s="83"/>
      <c r="HJ2952" s="83"/>
      <c r="HK2952" s="83"/>
      <c r="HL2952" s="83"/>
      <c r="HM2952" s="83"/>
      <c r="HN2952" s="83"/>
      <c r="HO2952" s="83"/>
      <c r="HP2952" s="83"/>
      <c r="HQ2952" s="83"/>
      <c r="HR2952" s="83"/>
      <c r="HS2952" s="83"/>
      <c r="HT2952" s="83"/>
      <c r="HU2952" s="83"/>
      <c r="HV2952" s="83"/>
      <c r="HW2952" s="83"/>
      <c r="HX2952" s="83"/>
      <c r="HY2952" s="83"/>
      <c r="HZ2952" s="83"/>
      <c r="IA2952" s="83"/>
      <c r="IB2952" s="83"/>
      <c r="IC2952" s="83"/>
      <c r="ID2952" s="83"/>
      <c r="IE2952" s="83"/>
      <c r="IF2952" s="83"/>
      <c r="IG2952" s="83"/>
      <c r="IH2952" s="83"/>
      <c r="II2952" s="83"/>
      <c r="IJ2952" s="83"/>
      <c r="IK2952" s="83"/>
      <c r="IL2952" s="83"/>
      <c r="IM2952" s="83"/>
      <c r="IN2952" s="83"/>
      <c r="IO2952" s="83"/>
      <c r="IP2952" s="83"/>
      <c r="IQ2952" s="83"/>
      <c r="IR2952" s="83"/>
      <c r="IS2952" s="83"/>
      <c r="IT2952" s="83"/>
      <c r="IU2952" s="83"/>
      <c r="IV2952" s="83"/>
      <c r="IW2952" s="83"/>
      <c r="IX2952" s="83"/>
      <c r="IY2952" s="83"/>
      <c r="IZ2952" s="83"/>
      <c r="JA2952" s="83"/>
      <c r="JB2952" s="83"/>
      <c r="JC2952" s="83"/>
      <c r="JD2952" s="83"/>
      <c r="JE2952" s="83"/>
      <c r="JF2952" s="83"/>
      <c r="JG2952" s="83"/>
      <c r="JH2952" s="83"/>
      <c r="JI2952" s="83"/>
      <c r="JJ2952" s="83"/>
      <c r="JK2952" s="83"/>
      <c r="JL2952" s="83"/>
      <c r="JM2952" s="83"/>
      <c r="JN2952" s="83"/>
      <c r="JO2952" s="83"/>
      <c r="JP2952" s="83"/>
      <c r="JQ2952" s="83"/>
      <c r="JR2952" s="83"/>
      <c r="JS2952" s="83"/>
      <c r="JT2952" s="83"/>
      <c r="JU2952" s="83"/>
      <c r="JV2952" s="83"/>
      <c r="JW2952" s="83"/>
      <c r="JX2952" s="83"/>
      <c r="JY2952" s="83"/>
      <c r="JZ2952" s="83"/>
      <c r="KA2952" s="83"/>
      <c r="KB2952" s="83"/>
      <c r="KC2952" s="83"/>
      <c r="KD2952" s="83"/>
      <c r="KE2952" s="83"/>
      <c r="KF2952" s="83"/>
      <c r="KG2952" s="83"/>
      <c r="KH2952" s="83"/>
      <c r="KI2952" s="83"/>
      <c r="KJ2952" s="83"/>
      <c r="KK2952" s="83"/>
      <c r="KL2952" s="83"/>
      <c r="KM2952" s="83"/>
      <c r="KN2952" s="83"/>
      <c r="KO2952" s="83"/>
      <c r="KP2952" s="83"/>
      <c r="KQ2952" s="83"/>
      <c r="KR2952" s="83"/>
      <c r="KS2952" s="83"/>
      <c r="KT2952" s="83"/>
      <c r="KU2952" s="83"/>
      <c r="KV2952" s="83"/>
      <c r="KW2952" s="83"/>
      <c r="KX2952" s="83"/>
      <c r="KY2952" s="83"/>
      <c r="KZ2952" s="83"/>
      <c r="LA2952" s="83"/>
      <c r="LB2952" s="83"/>
      <c r="LC2952" s="83"/>
      <c r="LD2952" s="83"/>
      <c r="LE2952" s="83"/>
      <c r="LF2952" s="83"/>
      <c r="LG2952" s="83"/>
      <c r="LH2952" s="83"/>
      <c r="LI2952" s="83"/>
      <c r="LJ2952" s="83"/>
      <c r="LK2952" s="83"/>
      <c r="LL2952" s="83"/>
      <c r="LM2952" s="83"/>
      <c r="LN2952" s="83"/>
      <c r="LO2952" s="83"/>
      <c r="LP2952" s="83"/>
      <c r="LQ2952" s="83"/>
      <c r="LR2952" s="83"/>
      <c r="LS2952" s="83"/>
      <c r="LT2952" s="83"/>
      <c r="LU2952" s="83"/>
      <c r="LV2952" s="83"/>
      <c r="LW2952" s="83"/>
      <c r="LX2952" s="83"/>
      <c r="LY2952" s="83"/>
      <c r="LZ2952" s="83"/>
      <c r="MA2952" s="83"/>
      <c r="MB2952" s="83"/>
      <c r="MC2952" s="83"/>
      <c r="MD2952" s="83"/>
      <c r="ME2952" s="83"/>
      <c r="MF2952" s="83"/>
      <c r="MG2952" s="83"/>
      <c r="MH2952" s="83"/>
      <c r="MI2952" s="83"/>
      <c r="MJ2952" s="83"/>
      <c r="MK2952" s="83"/>
      <c r="ML2952" s="83"/>
      <c r="MM2952" s="83"/>
      <c r="MN2952" s="83"/>
      <c r="MO2952" s="83"/>
      <c r="MP2952" s="83"/>
      <c r="MQ2952" s="83"/>
      <c r="MR2952" s="83"/>
      <c r="MS2952" s="83"/>
      <c r="MT2952" s="83"/>
      <c r="MU2952" s="83"/>
      <c r="MV2952" s="83"/>
      <c r="MW2952" s="83"/>
      <c r="MX2952" s="83"/>
      <c r="MY2952" s="83"/>
      <c r="MZ2952" s="83"/>
      <c r="NA2952" s="83"/>
      <c r="NB2952" s="83"/>
      <c r="NC2952" s="83"/>
      <c r="ND2952" s="83"/>
      <c r="NE2952" s="83"/>
      <c r="NF2952" s="83"/>
      <c r="NG2952" s="83"/>
      <c r="NH2952" s="83"/>
      <c r="NI2952" s="83"/>
      <c r="NJ2952" s="83"/>
      <c r="NK2952" s="83"/>
      <c r="NL2952" s="83"/>
      <c r="NM2952" s="83"/>
      <c r="NN2952" s="83"/>
      <c r="NO2952" s="83"/>
      <c r="NP2952" s="83"/>
      <c r="NQ2952" s="83"/>
      <c r="NR2952" s="83"/>
      <c r="NS2952" s="83"/>
      <c r="NT2952" s="83"/>
      <c r="NU2952" s="83"/>
      <c r="NV2952" s="83"/>
      <c r="NW2952" s="83"/>
      <c r="NX2952" s="83"/>
      <c r="NY2952" s="83"/>
      <c r="NZ2952" s="83"/>
      <c r="OA2952" s="83"/>
      <c r="OB2952" s="83"/>
      <c r="OC2952" s="83"/>
      <c r="OD2952" s="83"/>
      <c r="OE2952" s="83"/>
      <c r="OF2952" s="83"/>
      <c r="OG2952" s="83"/>
      <c r="OH2952" s="83"/>
      <c r="OI2952" s="83"/>
      <c r="OJ2952" s="83"/>
      <c r="OK2952" s="83"/>
      <c r="OL2952" s="83"/>
      <c r="OM2952" s="83"/>
      <c r="ON2952" s="83"/>
      <c r="OO2952" s="83"/>
      <c r="OP2952" s="83"/>
      <c r="OQ2952" s="83"/>
      <c r="OR2952" s="83"/>
      <c r="OS2952" s="83"/>
      <c r="OT2952" s="83"/>
      <c r="OU2952" s="83"/>
      <c r="OV2952" s="83"/>
      <c r="OW2952" s="83"/>
      <c r="OX2952" s="83"/>
      <c r="OY2952" s="83"/>
      <c r="OZ2952" s="83"/>
      <c r="PA2952" s="83"/>
      <c r="PB2952" s="83"/>
      <c r="PC2952" s="83"/>
      <c r="PD2952" s="83"/>
      <c r="PE2952" s="83"/>
      <c r="PF2952" s="83"/>
      <c r="PG2952" s="83"/>
      <c r="PH2952" s="83"/>
      <c r="PI2952" s="83"/>
      <c r="PJ2952" s="83"/>
      <c r="PK2952" s="83"/>
      <c r="PL2952" s="83"/>
      <c r="PM2952" s="83"/>
      <c r="PN2952" s="83"/>
      <c r="PO2952" s="83"/>
      <c r="PP2952" s="83"/>
      <c r="PQ2952" s="83"/>
      <c r="PR2952" s="83"/>
      <c r="PS2952" s="83"/>
      <c r="PT2952" s="83"/>
      <c r="PU2952" s="83"/>
      <c r="PV2952" s="83"/>
      <c r="PW2952" s="83"/>
      <c r="PX2952" s="83"/>
      <c r="PY2952" s="83"/>
      <c r="PZ2952" s="83"/>
      <c r="QA2952" s="83"/>
      <c r="QB2952" s="83"/>
      <c r="QC2952" s="83"/>
      <c r="QD2952" s="83"/>
      <c r="QE2952" s="83"/>
      <c r="QF2952" s="83"/>
      <c r="QG2952" s="83"/>
      <c r="QH2952" s="83"/>
      <c r="QI2952" s="83"/>
      <c r="QJ2952" s="83"/>
      <c r="QK2952" s="83"/>
      <c r="QL2952" s="83"/>
      <c r="QM2952" s="83"/>
      <c r="QN2952" s="83"/>
      <c r="QO2952" s="83"/>
      <c r="QP2952" s="83"/>
      <c r="QQ2952" s="83"/>
      <c r="QR2952" s="83"/>
      <c r="QS2952" s="83"/>
      <c r="QT2952" s="83"/>
      <c r="QU2952" s="83"/>
      <c r="QV2952" s="83"/>
      <c r="QW2952" s="83"/>
      <c r="QX2952" s="83"/>
      <c r="QY2952" s="83"/>
      <c r="QZ2952" s="83"/>
      <c r="RA2952" s="83"/>
      <c r="RB2952" s="83"/>
      <c r="RC2952" s="83"/>
      <c r="RD2952" s="83"/>
      <c r="RE2952" s="83"/>
      <c r="RF2952" s="83"/>
      <c r="RG2952" s="83"/>
      <c r="RH2952" s="83"/>
      <c r="RI2952" s="83"/>
      <c r="RJ2952" s="83"/>
      <c r="RK2952" s="83"/>
      <c r="RL2952" s="83"/>
      <c r="RM2952" s="83"/>
      <c r="RN2952" s="83"/>
      <c r="RO2952" s="83"/>
      <c r="RP2952" s="83"/>
      <c r="RQ2952" s="83"/>
      <c r="RR2952" s="83"/>
      <c r="RS2952" s="83"/>
      <c r="RT2952" s="83"/>
      <c r="RU2952" s="83"/>
      <c r="RV2952" s="83"/>
      <c r="RW2952" s="83"/>
      <c r="RX2952" s="83"/>
      <c r="RY2952" s="83"/>
      <c r="RZ2952" s="83"/>
      <c r="SA2952" s="83"/>
      <c r="SB2952" s="83"/>
      <c r="SC2952" s="83"/>
      <c r="SD2952" s="83"/>
      <c r="SE2952" s="83"/>
      <c r="SF2952" s="83"/>
      <c r="SG2952" s="83"/>
      <c r="SH2952" s="83"/>
      <c r="SI2952" s="83"/>
      <c r="SJ2952" s="83"/>
      <c r="SK2952" s="83"/>
      <c r="SL2952" s="83"/>
      <c r="SM2952" s="83"/>
      <c r="SN2952" s="83"/>
      <c r="SO2952" s="83"/>
      <c r="SP2952" s="83"/>
      <c r="SQ2952" s="83"/>
      <c r="SR2952" s="83"/>
      <c r="SS2952" s="83"/>
      <c r="ST2952" s="83"/>
      <c r="SU2952" s="83"/>
      <c r="SV2952" s="83"/>
      <c r="SW2952" s="83"/>
      <c r="SX2952" s="83"/>
      <c r="SY2952" s="83"/>
      <c r="SZ2952" s="83"/>
      <c r="TA2952" s="83"/>
      <c r="TB2952" s="83"/>
      <c r="TC2952" s="83"/>
      <c r="TD2952" s="83"/>
      <c r="TE2952" s="83"/>
      <c r="TF2952" s="83"/>
      <c r="TG2952" s="83"/>
      <c r="TH2952" s="83"/>
      <c r="TI2952" s="83"/>
      <c r="TJ2952" s="83"/>
      <c r="TK2952" s="83"/>
      <c r="TL2952" s="83"/>
      <c r="TM2952" s="83"/>
      <c r="TN2952" s="83"/>
      <c r="TO2952" s="83"/>
      <c r="TP2952" s="83"/>
      <c r="TQ2952" s="83"/>
      <c r="TR2952" s="83"/>
      <c r="TS2952" s="83"/>
      <c r="TT2952" s="83"/>
      <c r="TU2952" s="83"/>
      <c r="TV2952" s="83"/>
      <c r="TW2952" s="83"/>
      <c r="TX2952" s="83"/>
      <c r="TY2952" s="83"/>
      <c r="TZ2952" s="83"/>
      <c r="UA2952" s="83"/>
      <c r="UB2952" s="83"/>
      <c r="UC2952" s="83"/>
      <c r="UD2952" s="83"/>
      <c r="UE2952" s="83"/>
      <c r="UF2952" s="83"/>
      <c r="UG2952" s="83"/>
      <c r="UH2952" s="83"/>
      <c r="UI2952" s="83"/>
      <c r="UJ2952" s="83"/>
      <c r="UK2952" s="83"/>
      <c r="UL2952" s="83"/>
      <c r="UM2952" s="83"/>
      <c r="UN2952" s="83"/>
      <c r="UO2952" s="83"/>
      <c r="UP2952" s="83"/>
      <c r="UQ2952" s="83"/>
      <c r="UR2952" s="83"/>
      <c r="US2952" s="83"/>
      <c r="UT2952" s="83"/>
      <c r="UU2952" s="83"/>
      <c r="UV2952" s="83"/>
      <c r="UW2952" s="83"/>
      <c r="UX2952" s="83"/>
      <c r="UY2952" s="83"/>
      <c r="UZ2952" s="83"/>
      <c r="VA2952" s="83"/>
      <c r="VB2952" s="83"/>
      <c r="VC2952" s="83"/>
      <c r="VD2952" s="83"/>
      <c r="VE2952" s="83"/>
      <c r="VF2952" s="83"/>
      <c r="VG2952" s="83"/>
      <c r="VH2952" s="83"/>
      <c r="VI2952" s="83"/>
      <c r="VJ2952" s="83"/>
      <c r="VK2952" s="83"/>
      <c r="VL2952" s="83"/>
      <c r="VM2952" s="83"/>
      <c r="VN2952" s="83"/>
      <c r="VO2952" s="83"/>
      <c r="VP2952" s="83"/>
      <c r="VQ2952" s="83"/>
      <c r="VR2952" s="83"/>
      <c r="VS2952" s="83"/>
      <c r="VT2952" s="83"/>
      <c r="VU2952" s="83"/>
      <c r="VV2952" s="83"/>
      <c r="VW2952" s="83"/>
      <c r="VX2952" s="83"/>
      <c r="VY2952" s="83"/>
      <c r="VZ2952" s="83"/>
      <c r="WA2952" s="83"/>
      <c r="WB2952" s="83"/>
      <c r="WC2952" s="83"/>
      <c r="WD2952" s="83"/>
      <c r="WE2952" s="83"/>
      <c r="WF2952" s="83"/>
      <c r="WG2952" s="83"/>
      <c r="WH2952" s="83"/>
      <c r="WI2952" s="83"/>
      <c r="WJ2952" s="83"/>
      <c r="WK2952" s="83"/>
      <c r="WL2952" s="83"/>
      <c r="WM2952" s="83"/>
      <c r="WN2952" s="83"/>
      <c r="WO2952" s="83"/>
      <c r="WP2952" s="83"/>
      <c r="WQ2952" s="83"/>
      <c r="WR2952" s="83"/>
      <c r="WS2952" s="83"/>
      <c r="WT2952" s="83"/>
      <c r="WU2952" s="83"/>
      <c r="WV2952" s="83"/>
      <c r="WW2952" s="83"/>
      <c r="WX2952" s="83"/>
      <c r="WY2952" s="83"/>
      <c r="WZ2952" s="83"/>
      <c r="XA2952" s="83"/>
      <c r="XB2952" s="83"/>
      <c r="XC2952" s="83"/>
      <c r="XD2952" s="83"/>
      <c r="XE2952" s="83"/>
      <c r="XF2952" s="83"/>
      <c r="XG2952" s="83"/>
      <c r="XH2952" s="83"/>
      <c r="XI2952" s="83"/>
      <c r="XJ2952" s="83"/>
      <c r="XK2952" s="83"/>
      <c r="XL2952" s="83"/>
      <c r="XM2952" s="83"/>
      <c r="XN2952" s="83"/>
      <c r="XO2952" s="83"/>
      <c r="XP2952" s="83"/>
      <c r="XQ2952" s="83"/>
      <c r="XR2952" s="83"/>
      <c r="XS2952" s="83"/>
      <c r="XT2952" s="83"/>
      <c r="XU2952" s="83"/>
      <c r="XV2952" s="83"/>
      <c r="XW2952" s="83"/>
      <c r="XX2952" s="83"/>
      <c r="XY2952" s="83"/>
      <c r="XZ2952" s="83"/>
      <c r="YA2952" s="83"/>
      <c r="YB2952" s="83"/>
      <c r="YC2952" s="83"/>
      <c r="YD2952" s="83"/>
      <c r="YE2952" s="83"/>
      <c r="YF2952" s="83"/>
      <c r="YG2952" s="83"/>
      <c r="YH2952" s="83"/>
      <c r="YI2952" s="83"/>
      <c r="YJ2952" s="83"/>
      <c r="YK2952" s="83"/>
      <c r="YL2952" s="83"/>
      <c r="YM2952" s="83"/>
      <c r="YN2952" s="83"/>
      <c r="YO2952" s="83"/>
      <c r="YP2952" s="83"/>
      <c r="YQ2952" s="83"/>
      <c r="YR2952" s="83"/>
      <c r="YS2952" s="83"/>
      <c r="YT2952" s="83"/>
      <c r="YU2952" s="83"/>
      <c r="YV2952" s="83"/>
      <c r="YW2952" s="83"/>
      <c r="YX2952" s="83"/>
      <c r="YY2952" s="83"/>
      <c r="YZ2952" s="83"/>
      <c r="ZA2952" s="83"/>
      <c r="ZB2952" s="83"/>
      <c r="ZC2952" s="83"/>
      <c r="ZD2952" s="83"/>
      <c r="ZE2952" s="83"/>
      <c r="ZF2952" s="83"/>
      <c r="ZG2952" s="83"/>
      <c r="ZH2952" s="83"/>
      <c r="ZI2952" s="83"/>
      <c r="ZJ2952" s="83"/>
      <c r="ZK2952" s="83"/>
      <c r="ZL2952" s="83"/>
      <c r="ZM2952" s="83"/>
      <c r="ZN2952" s="83"/>
      <c r="ZO2952" s="83"/>
      <c r="ZP2952" s="83"/>
      <c r="ZQ2952" s="83"/>
      <c r="ZR2952" s="83"/>
      <c r="ZS2952" s="83"/>
      <c r="ZT2952" s="83"/>
      <c r="ZU2952" s="83"/>
      <c r="ZV2952" s="83"/>
      <c r="ZW2952" s="83"/>
      <c r="ZX2952" s="83"/>
      <c r="ZY2952" s="83"/>
      <c r="ZZ2952" s="83"/>
      <c r="AAA2952" s="83"/>
      <c r="AAB2952" s="83"/>
      <c r="AAC2952" s="83"/>
      <c r="AAD2952" s="83"/>
      <c r="AAE2952" s="83"/>
      <c r="AAF2952" s="83"/>
      <c r="AAG2952" s="83"/>
      <c r="AAH2952" s="83"/>
      <c r="AAI2952" s="83"/>
      <c r="AAJ2952" s="83"/>
      <c r="AAK2952" s="83"/>
      <c r="AAL2952" s="83"/>
      <c r="AAM2952" s="83"/>
      <c r="AAN2952" s="83"/>
      <c r="AAO2952" s="83"/>
      <c r="AAP2952" s="83"/>
      <c r="AAQ2952" s="83"/>
      <c r="AAR2952" s="83"/>
      <c r="AAS2952" s="83"/>
      <c r="AAT2952" s="83"/>
      <c r="AAU2952" s="83"/>
      <c r="AAV2952" s="83"/>
      <c r="AAW2952" s="83"/>
      <c r="AAX2952" s="83"/>
      <c r="AAY2952" s="83"/>
      <c r="AAZ2952" s="83"/>
      <c r="ABA2952" s="83"/>
      <c r="ABB2952" s="83"/>
      <c r="ABC2952" s="83"/>
      <c r="ABD2952" s="83"/>
      <c r="ABE2952" s="83"/>
      <c r="ABF2952" s="83"/>
      <c r="ABG2952" s="83"/>
      <c r="ABH2952" s="83"/>
      <c r="ABI2952" s="83"/>
      <c r="ABJ2952" s="83"/>
      <c r="ABK2952" s="83"/>
      <c r="ABL2952" s="83"/>
      <c r="ABM2952" s="83"/>
      <c r="ABN2952" s="83"/>
      <c r="ABO2952" s="83"/>
      <c r="ABP2952" s="83"/>
      <c r="ABQ2952" s="83"/>
      <c r="ABR2952" s="83"/>
      <c r="ABS2952" s="83"/>
      <c r="ABT2952" s="83"/>
      <c r="ABU2952" s="83"/>
      <c r="ABV2952" s="83"/>
      <c r="ABW2952" s="83"/>
      <c r="ABX2952" s="83"/>
      <c r="ABY2952" s="83"/>
      <c r="ABZ2952" s="83"/>
      <c r="ACA2952" s="83"/>
      <c r="ACB2952" s="83"/>
      <c r="ACC2952" s="83"/>
      <c r="ACD2952" s="83"/>
      <c r="ACE2952" s="83"/>
      <c r="ACF2952" s="83"/>
      <c r="ACG2952" s="83"/>
      <c r="ACH2952" s="83"/>
      <c r="ACI2952" s="83"/>
      <c r="ACJ2952" s="83"/>
      <c r="ACK2952" s="83"/>
      <c r="ACL2952" s="83"/>
      <c r="ACM2952" s="83"/>
      <c r="ACN2952" s="83"/>
      <c r="ACO2952" s="83"/>
      <c r="ACP2952" s="83"/>
      <c r="ACQ2952" s="83"/>
      <c r="ACR2952" s="83"/>
      <c r="ACS2952" s="83"/>
      <c r="ACT2952" s="83"/>
      <c r="ACU2952" s="83"/>
      <c r="ACV2952" s="83"/>
      <c r="ACW2952" s="83"/>
      <c r="ACX2952" s="83"/>
      <c r="ACY2952" s="83"/>
      <c r="ACZ2952" s="83"/>
      <c r="ADA2952" s="83"/>
      <c r="ADB2952" s="83"/>
      <c r="ADC2952" s="83"/>
      <c r="ADD2952" s="83"/>
      <c r="ADE2952" s="83"/>
      <c r="ADF2952" s="83"/>
      <c r="ADG2952" s="83"/>
      <c r="ADH2952" s="83"/>
      <c r="ADI2952" s="83"/>
      <c r="ADJ2952" s="83"/>
      <c r="ADK2952" s="83"/>
      <c r="ADL2952" s="83"/>
      <c r="ADM2952" s="83"/>
      <c r="ADN2952" s="83"/>
      <c r="ADO2952" s="83"/>
      <c r="ADP2952" s="83"/>
      <c r="ADQ2952" s="83"/>
      <c r="ADR2952" s="83"/>
      <c r="ADS2952" s="83"/>
      <c r="ADT2952" s="83"/>
      <c r="ADU2952" s="83"/>
      <c r="ADV2952" s="83"/>
      <c r="ADW2952" s="83"/>
      <c r="ADX2952" s="83"/>
      <c r="ADY2952" s="83"/>
      <c r="ADZ2952" s="83"/>
      <c r="AEA2952" s="83"/>
      <c r="AEB2952" s="83"/>
      <c r="AEC2952" s="83"/>
      <c r="AED2952" s="83"/>
      <c r="AEE2952" s="83"/>
      <c r="AEF2952" s="83"/>
      <c r="AEG2952" s="83"/>
      <c r="AEH2952" s="83"/>
      <c r="AEI2952" s="83"/>
      <c r="AEJ2952" s="83"/>
      <c r="AEK2952" s="83"/>
      <c r="AEL2952" s="83"/>
      <c r="AEM2952" s="83"/>
      <c r="AEN2952" s="83"/>
      <c r="AEO2952" s="83"/>
      <c r="AEP2952" s="83"/>
      <c r="AEQ2952" s="83"/>
      <c r="AER2952" s="83"/>
      <c r="AES2952" s="83"/>
      <c r="AET2952" s="83"/>
      <c r="AEU2952" s="83"/>
      <c r="AEV2952" s="83"/>
      <c r="AEW2952" s="83"/>
      <c r="AEX2952" s="83"/>
      <c r="AEY2952" s="83"/>
      <c r="AEZ2952" s="83"/>
      <c r="AFA2952" s="83"/>
      <c r="AFB2952" s="83"/>
      <c r="AFC2952" s="83"/>
      <c r="AFD2952" s="83"/>
      <c r="AFE2952" s="83"/>
      <c r="AFF2952" s="83"/>
      <c r="AFG2952" s="83"/>
      <c r="AFH2952" s="83"/>
      <c r="AFI2952" s="83"/>
      <c r="AFJ2952" s="83"/>
      <c r="AFK2952" s="83"/>
      <c r="AFL2952" s="83"/>
      <c r="AFM2952" s="83"/>
      <c r="AFN2952" s="83"/>
      <c r="AFO2952" s="83"/>
      <c r="AFP2952" s="83"/>
      <c r="AFQ2952" s="83"/>
      <c r="AFR2952" s="83"/>
      <c r="AFS2952" s="83"/>
      <c r="AFT2952" s="83"/>
      <c r="AFU2952" s="83"/>
      <c r="AFV2952" s="83"/>
      <c r="AFW2952" s="83"/>
      <c r="AFX2952" s="83"/>
      <c r="AFY2952" s="83"/>
      <c r="AFZ2952" s="83"/>
      <c r="AGA2952" s="83"/>
      <c r="AGB2952" s="83"/>
      <c r="AGC2952" s="83"/>
      <c r="AGD2952" s="83"/>
      <c r="AGE2952" s="83"/>
      <c r="AGF2952" s="83"/>
      <c r="AGG2952" s="83"/>
      <c r="AGH2952" s="83"/>
      <c r="AGI2952" s="83"/>
      <c r="AGJ2952" s="83"/>
      <c r="AGK2952" s="83"/>
      <c r="AGL2952" s="83"/>
      <c r="AGM2952" s="83"/>
      <c r="AGN2952" s="83"/>
      <c r="AGO2952" s="83"/>
      <c r="AGP2952" s="83"/>
      <c r="AGQ2952" s="83"/>
      <c r="AGR2952" s="83"/>
      <c r="AGS2952" s="83"/>
      <c r="AGT2952" s="83"/>
      <c r="AGU2952" s="83"/>
      <c r="AGV2952" s="83"/>
      <c r="AGW2952" s="83"/>
      <c r="AGX2952" s="83"/>
      <c r="AGY2952" s="83"/>
      <c r="AGZ2952" s="83"/>
      <c r="AHA2952" s="83"/>
      <c r="AHB2952" s="83"/>
      <c r="AHC2952" s="83"/>
      <c r="AHD2952" s="83"/>
      <c r="AHE2952" s="83"/>
      <c r="AHF2952" s="83"/>
      <c r="AHG2952" s="83"/>
      <c r="AHH2952" s="83"/>
      <c r="AHI2952" s="83"/>
      <c r="AHJ2952" s="83"/>
      <c r="AHK2952" s="83"/>
      <c r="AHL2952" s="83"/>
      <c r="AHM2952" s="83"/>
      <c r="AHN2952" s="83"/>
      <c r="AHO2952" s="83"/>
      <c r="AHP2952" s="83"/>
      <c r="AHQ2952" s="83"/>
      <c r="AHR2952" s="83"/>
      <c r="AHS2952" s="83"/>
      <c r="AHT2952" s="83"/>
      <c r="AHU2952" s="83"/>
      <c r="AHV2952" s="83"/>
      <c r="AHW2952" s="83"/>
      <c r="AHX2952" s="83"/>
      <c r="AHY2952" s="83"/>
      <c r="AHZ2952" s="83"/>
      <c r="AIA2952" s="83"/>
      <c r="AIB2952" s="83"/>
      <c r="AIC2952" s="83"/>
      <c r="AID2952" s="83"/>
      <c r="AIE2952" s="83"/>
      <c r="AIF2952" s="83"/>
      <c r="AIG2952" s="83"/>
      <c r="AIH2952" s="83"/>
      <c r="AII2952" s="83"/>
      <c r="AIJ2952" s="83"/>
      <c r="AIK2952" s="83"/>
      <c r="AIL2952" s="83"/>
      <c r="AIM2952" s="83"/>
      <c r="AIN2952" s="83"/>
      <c r="AIO2952" s="83"/>
      <c r="AIP2952" s="83"/>
      <c r="AIQ2952" s="83"/>
      <c r="AIR2952" s="83"/>
      <c r="AIS2952" s="83"/>
      <c r="AIT2952" s="83"/>
      <c r="AIU2952" s="83"/>
      <c r="AIV2952" s="83"/>
      <c r="AIW2952" s="83"/>
      <c r="AIX2952" s="83"/>
      <c r="AIY2952" s="83"/>
      <c r="AIZ2952" s="83"/>
      <c r="AJA2952" s="83"/>
      <c r="AJB2952" s="83"/>
      <c r="AJC2952" s="83"/>
      <c r="AJD2952" s="83"/>
      <c r="AJE2952" s="83"/>
      <c r="AJF2952" s="83"/>
      <c r="AJG2952" s="83"/>
      <c r="AJH2952" s="83"/>
      <c r="AJI2952" s="83"/>
      <c r="AJJ2952" s="83"/>
      <c r="AJK2952" s="83"/>
      <c r="AJL2952" s="83"/>
      <c r="AJM2952" s="83"/>
      <c r="AJN2952" s="83"/>
      <c r="AJO2952" s="83"/>
      <c r="AJP2952" s="83"/>
      <c r="AJQ2952" s="83"/>
      <c r="AJR2952" s="83"/>
      <c r="AJS2952" s="83"/>
      <c r="AJT2952" s="83"/>
      <c r="AJU2952" s="83"/>
      <c r="AJV2952" s="83"/>
      <c r="AJW2952" s="83"/>
      <c r="AJX2952" s="83"/>
      <c r="AJY2952" s="83"/>
      <c r="AJZ2952" s="83"/>
      <c r="AKA2952" s="83"/>
      <c r="AKB2952" s="83"/>
      <c r="AKC2952" s="83"/>
      <c r="AKD2952" s="83"/>
      <c r="AKE2952" s="83"/>
      <c r="AKF2952" s="83"/>
      <c r="AKG2952" s="83"/>
      <c r="AKH2952" s="83"/>
      <c r="AKI2952" s="83"/>
      <c r="AKJ2952" s="83"/>
      <c r="AKK2952" s="83"/>
      <c r="AKL2952" s="83"/>
      <c r="AKM2952" s="83"/>
      <c r="AKN2952" s="83"/>
      <c r="AKO2952" s="83"/>
      <c r="AKP2952" s="83"/>
      <c r="AKQ2952" s="83"/>
      <c r="AKR2952" s="83"/>
      <c r="AKS2952" s="83"/>
      <c r="AKT2952" s="83"/>
      <c r="AKU2952" s="83"/>
      <c r="AKV2952" s="83"/>
      <c r="AKW2952" s="83"/>
      <c r="AKX2952" s="83"/>
      <c r="AKY2952" s="83"/>
      <c r="AKZ2952" s="83"/>
      <c r="ALA2952" s="83"/>
      <c r="ALB2952" s="83"/>
      <c r="ALC2952" s="83"/>
      <c r="ALD2952" s="83"/>
      <c r="ALE2952" s="83"/>
      <c r="ALF2952" s="83"/>
      <c r="ALG2952" s="83"/>
      <c r="ALH2952" s="83"/>
      <c r="ALI2952" s="83"/>
      <c r="ALJ2952" s="83"/>
      <c r="ALK2952" s="83"/>
      <c r="ALL2952" s="83"/>
      <c r="ALM2952" s="83"/>
      <c r="ALN2952" s="83"/>
      <c r="ALO2952" s="83"/>
      <c r="ALP2952" s="83"/>
      <c r="ALQ2952" s="83"/>
      <c r="ALR2952" s="83"/>
      <c r="ALS2952" s="83"/>
      <c r="ALT2952" s="83"/>
      <c r="ALU2952" s="83"/>
      <c r="ALV2952" s="83"/>
      <c r="ALW2952" s="83"/>
      <c r="ALX2952" s="83"/>
      <c r="ALY2952" s="83"/>
      <c r="ALZ2952" s="83"/>
      <c r="AMA2952" s="83"/>
      <c r="AMB2952" s="83"/>
      <c r="AMC2952" s="83"/>
      <c r="AMD2952" s="83"/>
      <c r="AME2952" s="83"/>
      <c r="AMF2952" s="83"/>
      <c r="AMG2952" s="83"/>
      <c r="AMH2952" s="83"/>
      <c r="AMI2952" s="83"/>
      <c r="AMJ2952" s="83"/>
    </row>
    <row r="2953" spans="1:1024" s="240" customFormat="1" ht="15.75" customHeight="1" x14ac:dyDescent="0.25">
      <c r="A2953" s="193" t="s">
        <v>239</v>
      </c>
      <c r="B2953" s="169">
        <v>5</v>
      </c>
      <c r="C2953" s="169">
        <v>4</v>
      </c>
      <c r="D2953" s="169">
        <v>2</v>
      </c>
      <c r="E2953" s="169">
        <v>2</v>
      </c>
      <c r="F2953" s="169">
        <v>0</v>
      </c>
      <c r="G2953" s="169">
        <v>4</v>
      </c>
      <c r="H2953" s="169">
        <v>4</v>
      </c>
      <c r="I2953" s="169">
        <v>0</v>
      </c>
      <c r="J2953" s="169">
        <v>7</v>
      </c>
      <c r="K2953" s="169">
        <v>8</v>
      </c>
      <c r="L2953" s="169">
        <v>10</v>
      </c>
      <c r="M2953" s="104"/>
      <c r="N2953" s="104"/>
      <c r="O2953" s="104"/>
      <c r="P2953" s="201">
        <f t="shared" ref="P2953:P2963" si="115">SUM(B2953:L2953)</f>
        <v>46</v>
      </c>
      <c r="Q2953" s="169">
        <v>2</v>
      </c>
      <c r="R2953" s="170">
        <f t="shared" ref="R2953:R2963" si="116">P2953/100</f>
        <v>0.46</v>
      </c>
      <c r="S2953" s="171" t="s">
        <v>293</v>
      </c>
      <c r="T2953" s="172" t="s">
        <v>2098</v>
      </c>
      <c r="U2953" s="173" t="s">
        <v>440</v>
      </c>
      <c r="V2953" s="172" t="s">
        <v>831</v>
      </c>
      <c r="W2953" s="174" t="s">
        <v>2015</v>
      </c>
      <c r="X2953" s="175">
        <v>10</v>
      </c>
      <c r="Y2953" s="179">
        <v>1</v>
      </c>
      <c r="Z2953" s="190" t="s">
        <v>1992</v>
      </c>
      <c r="AA2953" s="190" t="s">
        <v>483</v>
      </c>
      <c r="AB2953" s="219" t="s">
        <v>978</v>
      </c>
      <c r="AC2953" s="199" t="s">
        <v>4364</v>
      </c>
      <c r="AD2953" s="83"/>
      <c r="AE2953" s="83"/>
      <c r="AF2953" s="83"/>
      <c r="AG2953" s="83"/>
      <c r="AH2953" s="83"/>
      <c r="AI2953" s="83"/>
      <c r="AJ2953" s="83"/>
      <c r="AK2953" s="83"/>
      <c r="AL2953" s="83"/>
      <c r="AM2953" s="83"/>
      <c r="AN2953" s="83"/>
      <c r="AO2953" s="83"/>
      <c r="AP2953" s="83"/>
      <c r="AQ2953" s="83"/>
      <c r="AR2953" s="83"/>
      <c r="AS2953" s="83"/>
      <c r="AT2953" s="83"/>
      <c r="AU2953" s="83"/>
      <c r="AV2953" s="83"/>
      <c r="AW2953" s="83"/>
      <c r="AX2953" s="83"/>
      <c r="AY2953" s="83"/>
      <c r="AZ2953" s="83"/>
      <c r="BA2953" s="83"/>
      <c r="BB2953" s="83"/>
      <c r="BC2953" s="83"/>
      <c r="BD2953" s="83"/>
      <c r="BE2953" s="83"/>
      <c r="BF2953" s="83"/>
      <c r="BG2953" s="83"/>
      <c r="BH2953" s="83"/>
      <c r="BI2953" s="83"/>
      <c r="BJ2953" s="83"/>
      <c r="BK2953" s="83"/>
      <c r="BL2953" s="83"/>
      <c r="BM2953" s="83"/>
      <c r="BN2953" s="83"/>
      <c r="BO2953" s="83"/>
      <c r="BP2953" s="83"/>
      <c r="BQ2953" s="83"/>
      <c r="BR2953" s="83"/>
      <c r="BS2953" s="83"/>
      <c r="BT2953" s="83"/>
      <c r="BU2953" s="83"/>
      <c r="BV2953" s="83"/>
      <c r="BW2953" s="83"/>
      <c r="BX2953" s="83"/>
      <c r="BY2953" s="83"/>
      <c r="BZ2953" s="83"/>
      <c r="CA2953" s="83"/>
      <c r="CB2953" s="83"/>
      <c r="CC2953" s="83"/>
      <c r="CD2953" s="83"/>
      <c r="CE2953" s="83"/>
      <c r="CF2953" s="83"/>
      <c r="CG2953" s="83"/>
      <c r="CH2953" s="83"/>
      <c r="CI2953" s="83"/>
      <c r="CJ2953" s="83"/>
      <c r="CK2953" s="83"/>
      <c r="CL2953" s="83"/>
      <c r="CM2953" s="83"/>
      <c r="CN2953" s="83"/>
      <c r="CO2953" s="83"/>
      <c r="CP2953" s="83"/>
      <c r="CQ2953" s="83"/>
      <c r="CR2953" s="83"/>
      <c r="CS2953" s="83"/>
      <c r="CT2953" s="83"/>
      <c r="CU2953" s="83"/>
      <c r="CV2953" s="83"/>
      <c r="CW2953" s="83"/>
      <c r="CX2953" s="83"/>
      <c r="CY2953" s="83"/>
      <c r="CZ2953" s="83"/>
      <c r="DA2953" s="83"/>
      <c r="DB2953" s="83"/>
      <c r="DC2953" s="83"/>
      <c r="DD2953" s="83"/>
      <c r="DE2953" s="83"/>
      <c r="DF2953" s="83"/>
      <c r="DG2953" s="83"/>
      <c r="DH2953" s="83"/>
      <c r="DI2953" s="83"/>
      <c r="DJ2953" s="83"/>
      <c r="DK2953" s="83"/>
      <c r="DL2953" s="83"/>
      <c r="DM2953" s="83"/>
      <c r="DN2953" s="83"/>
      <c r="DO2953" s="83"/>
      <c r="DP2953" s="83"/>
      <c r="DQ2953" s="83"/>
      <c r="DR2953" s="83"/>
      <c r="DS2953" s="83"/>
      <c r="DT2953" s="83"/>
      <c r="DU2953" s="83"/>
      <c r="DV2953" s="83"/>
      <c r="DW2953" s="83"/>
      <c r="DX2953" s="83"/>
      <c r="DY2953" s="83"/>
      <c r="DZ2953" s="83"/>
      <c r="EA2953" s="83"/>
      <c r="EB2953" s="83"/>
      <c r="EC2953" s="83"/>
      <c r="ED2953" s="83"/>
      <c r="EE2953" s="83"/>
      <c r="EF2953" s="83"/>
      <c r="EG2953" s="83"/>
      <c r="EH2953" s="83"/>
      <c r="EI2953" s="83"/>
      <c r="EJ2953" s="83"/>
      <c r="EK2953" s="83"/>
      <c r="EL2953" s="83"/>
      <c r="EM2953" s="83"/>
      <c r="EN2953" s="83"/>
      <c r="EO2953" s="83"/>
      <c r="EP2953" s="83"/>
      <c r="EQ2953" s="83"/>
      <c r="ER2953" s="83"/>
      <c r="ES2953" s="83"/>
      <c r="ET2953" s="83"/>
      <c r="EU2953" s="83"/>
      <c r="EV2953" s="83"/>
      <c r="EW2953" s="83"/>
      <c r="EX2953" s="83"/>
      <c r="EY2953" s="83"/>
      <c r="EZ2953" s="83"/>
      <c r="FA2953" s="83"/>
      <c r="FB2953" s="83"/>
      <c r="FC2953" s="83"/>
      <c r="FD2953" s="83"/>
      <c r="FE2953" s="83"/>
      <c r="FF2953" s="83"/>
      <c r="FG2953" s="83"/>
      <c r="FH2953" s="83"/>
      <c r="FI2953" s="83"/>
      <c r="FJ2953" s="83"/>
      <c r="FK2953" s="83"/>
      <c r="FL2953" s="83"/>
      <c r="FM2953" s="83"/>
      <c r="FN2953" s="83"/>
      <c r="FO2953" s="83"/>
      <c r="FP2953" s="83"/>
      <c r="FQ2953" s="83"/>
      <c r="FR2953" s="83"/>
      <c r="FS2953" s="83"/>
      <c r="FT2953" s="83"/>
      <c r="FU2953" s="83"/>
      <c r="FV2953" s="83"/>
      <c r="FW2953" s="83"/>
      <c r="FX2953" s="83"/>
      <c r="FY2953" s="83"/>
      <c r="FZ2953" s="83"/>
      <c r="GA2953" s="83"/>
      <c r="GB2953" s="83"/>
      <c r="GC2953" s="83"/>
      <c r="GD2953" s="83"/>
      <c r="GE2953" s="83"/>
      <c r="GF2953" s="83"/>
      <c r="GG2953" s="83"/>
      <c r="GH2953" s="83"/>
      <c r="GI2953" s="83"/>
      <c r="GJ2953" s="83"/>
      <c r="GK2953" s="83"/>
      <c r="GL2953" s="83"/>
      <c r="GM2953" s="83"/>
      <c r="GN2953" s="83"/>
      <c r="GO2953" s="83"/>
      <c r="GP2953" s="83"/>
      <c r="GQ2953" s="83"/>
      <c r="GR2953" s="83"/>
      <c r="GS2953" s="83"/>
      <c r="GT2953" s="83"/>
      <c r="GU2953" s="83"/>
      <c r="GV2953" s="83"/>
      <c r="GW2953" s="83"/>
      <c r="GX2953" s="83"/>
      <c r="GY2953" s="83"/>
      <c r="GZ2953" s="83"/>
      <c r="HA2953" s="83"/>
      <c r="HB2953" s="83"/>
      <c r="HC2953" s="83"/>
      <c r="HD2953" s="83"/>
      <c r="HE2953" s="83"/>
      <c r="HF2953" s="83"/>
      <c r="HG2953" s="83"/>
      <c r="HH2953" s="83"/>
      <c r="HI2953" s="83"/>
      <c r="HJ2953" s="83"/>
      <c r="HK2953" s="83"/>
      <c r="HL2953" s="83"/>
      <c r="HM2953" s="83"/>
      <c r="HN2953" s="83"/>
      <c r="HO2953" s="83"/>
      <c r="HP2953" s="83"/>
      <c r="HQ2953" s="83"/>
      <c r="HR2953" s="83"/>
      <c r="HS2953" s="83"/>
      <c r="HT2953" s="83"/>
      <c r="HU2953" s="83"/>
      <c r="HV2953" s="83"/>
      <c r="HW2953" s="83"/>
      <c r="HX2953" s="83"/>
      <c r="HY2953" s="83"/>
      <c r="HZ2953" s="83"/>
      <c r="IA2953" s="83"/>
      <c r="IB2953" s="83"/>
      <c r="IC2953" s="83"/>
      <c r="ID2953" s="83"/>
      <c r="IE2953" s="83"/>
      <c r="IF2953" s="83"/>
      <c r="IG2953" s="83"/>
      <c r="IH2953" s="83"/>
      <c r="II2953" s="83"/>
      <c r="IJ2953" s="83"/>
      <c r="IK2953" s="83"/>
      <c r="IL2953" s="83"/>
      <c r="IM2953" s="83"/>
      <c r="IN2953" s="83"/>
      <c r="IO2953" s="83"/>
      <c r="IP2953" s="83"/>
      <c r="IQ2953" s="83"/>
      <c r="IR2953" s="83"/>
      <c r="IS2953" s="83"/>
      <c r="IT2953" s="83"/>
      <c r="IU2953" s="83"/>
      <c r="IV2953" s="83"/>
      <c r="IW2953" s="83"/>
      <c r="IX2953" s="83"/>
      <c r="IY2953" s="83"/>
      <c r="IZ2953" s="83"/>
      <c r="JA2953" s="83"/>
      <c r="JB2953" s="83"/>
      <c r="JC2953" s="83"/>
      <c r="JD2953" s="83"/>
      <c r="JE2953" s="83"/>
      <c r="JF2953" s="83"/>
      <c r="JG2953" s="83"/>
      <c r="JH2953" s="83"/>
      <c r="JI2953" s="83"/>
      <c r="JJ2953" s="83"/>
      <c r="JK2953" s="83"/>
      <c r="JL2953" s="83"/>
      <c r="JM2953" s="83"/>
      <c r="JN2953" s="83"/>
      <c r="JO2953" s="83"/>
      <c r="JP2953" s="83"/>
      <c r="JQ2953" s="83"/>
      <c r="JR2953" s="83"/>
      <c r="JS2953" s="83"/>
      <c r="JT2953" s="83"/>
      <c r="JU2953" s="83"/>
      <c r="JV2953" s="83"/>
      <c r="JW2953" s="83"/>
      <c r="JX2953" s="83"/>
      <c r="JY2953" s="83"/>
      <c r="JZ2953" s="83"/>
      <c r="KA2953" s="83"/>
      <c r="KB2953" s="83"/>
      <c r="KC2953" s="83"/>
      <c r="KD2953" s="83"/>
      <c r="KE2953" s="83"/>
      <c r="KF2953" s="83"/>
      <c r="KG2953" s="83"/>
      <c r="KH2953" s="83"/>
      <c r="KI2953" s="83"/>
      <c r="KJ2953" s="83"/>
      <c r="KK2953" s="83"/>
      <c r="KL2953" s="83"/>
      <c r="KM2953" s="83"/>
      <c r="KN2953" s="83"/>
      <c r="KO2953" s="83"/>
      <c r="KP2953" s="83"/>
      <c r="KQ2953" s="83"/>
      <c r="KR2953" s="83"/>
      <c r="KS2953" s="83"/>
      <c r="KT2953" s="83"/>
      <c r="KU2953" s="83"/>
      <c r="KV2953" s="83"/>
      <c r="KW2953" s="83"/>
      <c r="KX2953" s="83"/>
      <c r="KY2953" s="83"/>
      <c r="KZ2953" s="83"/>
      <c r="LA2953" s="83"/>
      <c r="LB2953" s="83"/>
      <c r="LC2953" s="83"/>
      <c r="LD2953" s="83"/>
      <c r="LE2953" s="83"/>
      <c r="LF2953" s="83"/>
      <c r="LG2953" s="83"/>
      <c r="LH2953" s="83"/>
      <c r="LI2953" s="83"/>
      <c r="LJ2953" s="83"/>
      <c r="LK2953" s="83"/>
      <c r="LL2953" s="83"/>
      <c r="LM2953" s="83"/>
      <c r="LN2953" s="83"/>
      <c r="LO2953" s="83"/>
      <c r="LP2953" s="83"/>
      <c r="LQ2953" s="83"/>
      <c r="LR2953" s="83"/>
      <c r="LS2953" s="83"/>
      <c r="LT2953" s="83"/>
      <c r="LU2953" s="83"/>
      <c r="LV2953" s="83"/>
      <c r="LW2953" s="83"/>
      <c r="LX2953" s="83"/>
      <c r="LY2953" s="83"/>
      <c r="LZ2953" s="83"/>
      <c r="MA2953" s="83"/>
      <c r="MB2953" s="83"/>
      <c r="MC2953" s="83"/>
      <c r="MD2953" s="83"/>
      <c r="ME2953" s="83"/>
      <c r="MF2953" s="83"/>
      <c r="MG2953" s="83"/>
      <c r="MH2953" s="83"/>
      <c r="MI2953" s="83"/>
      <c r="MJ2953" s="83"/>
      <c r="MK2953" s="83"/>
      <c r="ML2953" s="83"/>
      <c r="MM2953" s="83"/>
      <c r="MN2953" s="83"/>
      <c r="MO2953" s="83"/>
      <c r="MP2953" s="83"/>
      <c r="MQ2953" s="83"/>
      <c r="MR2953" s="83"/>
      <c r="MS2953" s="83"/>
      <c r="MT2953" s="83"/>
      <c r="MU2953" s="83"/>
      <c r="MV2953" s="83"/>
      <c r="MW2953" s="83"/>
      <c r="MX2953" s="83"/>
      <c r="MY2953" s="83"/>
      <c r="MZ2953" s="83"/>
      <c r="NA2953" s="83"/>
      <c r="NB2953" s="83"/>
      <c r="NC2953" s="83"/>
      <c r="ND2953" s="83"/>
      <c r="NE2953" s="83"/>
      <c r="NF2953" s="83"/>
      <c r="NG2953" s="83"/>
      <c r="NH2953" s="83"/>
      <c r="NI2953" s="83"/>
      <c r="NJ2953" s="83"/>
      <c r="NK2953" s="83"/>
      <c r="NL2953" s="83"/>
      <c r="NM2953" s="83"/>
      <c r="NN2953" s="83"/>
      <c r="NO2953" s="83"/>
      <c r="NP2953" s="83"/>
      <c r="NQ2953" s="83"/>
      <c r="NR2953" s="83"/>
      <c r="NS2953" s="83"/>
      <c r="NT2953" s="83"/>
      <c r="NU2953" s="83"/>
      <c r="NV2953" s="83"/>
      <c r="NW2953" s="83"/>
      <c r="NX2953" s="83"/>
      <c r="NY2953" s="83"/>
      <c r="NZ2953" s="83"/>
      <c r="OA2953" s="83"/>
      <c r="OB2953" s="83"/>
      <c r="OC2953" s="83"/>
      <c r="OD2953" s="83"/>
      <c r="OE2953" s="83"/>
      <c r="OF2953" s="83"/>
      <c r="OG2953" s="83"/>
      <c r="OH2953" s="83"/>
      <c r="OI2953" s="83"/>
      <c r="OJ2953" s="83"/>
      <c r="OK2953" s="83"/>
      <c r="OL2953" s="83"/>
      <c r="OM2953" s="83"/>
      <c r="ON2953" s="83"/>
      <c r="OO2953" s="83"/>
      <c r="OP2953" s="83"/>
      <c r="OQ2953" s="83"/>
      <c r="OR2953" s="83"/>
      <c r="OS2953" s="83"/>
      <c r="OT2953" s="83"/>
      <c r="OU2953" s="83"/>
      <c r="OV2953" s="83"/>
      <c r="OW2953" s="83"/>
      <c r="OX2953" s="83"/>
      <c r="OY2953" s="83"/>
      <c r="OZ2953" s="83"/>
      <c r="PA2953" s="83"/>
      <c r="PB2953" s="83"/>
      <c r="PC2953" s="83"/>
      <c r="PD2953" s="83"/>
      <c r="PE2953" s="83"/>
      <c r="PF2953" s="83"/>
      <c r="PG2953" s="83"/>
      <c r="PH2953" s="83"/>
      <c r="PI2953" s="83"/>
      <c r="PJ2953" s="83"/>
      <c r="PK2953" s="83"/>
      <c r="PL2953" s="83"/>
      <c r="PM2953" s="83"/>
      <c r="PN2953" s="83"/>
      <c r="PO2953" s="83"/>
      <c r="PP2953" s="83"/>
      <c r="PQ2953" s="83"/>
      <c r="PR2953" s="83"/>
      <c r="PS2953" s="83"/>
      <c r="PT2953" s="83"/>
      <c r="PU2953" s="83"/>
      <c r="PV2953" s="83"/>
      <c r="PW2953" s="83"/>
      <c r="PX2953" s="83"/>
      <c r="PY2953" s="83"/>
      <c r="PZ2953" s="83"/>
      <c r="QA2953" s="83"/>
      <c r="QB2953" s="83"/>
      <c r="QC2953" s="83"/>
      <c r="QD2953" s="83"/>
      <c r="QE2953" s="83"/>
      <c r="QF2953" s="83"/>
      <c r="QG2953" s="83"/>
      <c r="QH2953" s="83"/>
      <c r="QI2953" s="83"/>
      <c r="QJ2953" s="83"/>
      <c r="QK2953" s="83"/>
      <c r="QL2953" s="83"/>
      <c r="QM2953" s="83"/>
      <c r="QN2953" s="83"/>
      <c r="QO2953" s="83"/>
      <c r="QP2953" s="83"/>
      <c r="QQ2953" s="83"/>
      <c r="QR2953" s="83"/>
      <c r="QS2953" s="83"/>
      <c r="QT2953" s="83"/>
      <c r="QU2953" s="83"/>
      <c r="QV2953" s="83"/>
      <c r="QW2953" s="83"/>
      <c r="QX2953" s="83"/>
      <c r="QY2953" s="83"/>
      <c r="QZ2953" s="83"/>
      <c r="RA2953" s="83"/>
      <c r="RB2953" s="83"/>
      <c r="RC2953" s="83"/>
      <c r="RD2953" s="83"/>
      <c r="RE2953" s="83"/>
      <c r="RF2953" s="83"/>
      <c r="RG2953" s="83"/>
      <c r="RH2953" s="83"/>
      <c r="RI2953" s="83"/>
      <c r="RJ2953" s="83"/>
      <c r="RK2953" s="83"/>
      <c r="RL2953" s="83"/>
      <c r="RM2953" s="83"/>
      <c r="RN2953" s="83"/>
      <c r="RO2953" s="83"/>
      <c r="RP2953" s="83"/>
      <c r="RQ2953" s="83"/>
      <c r="RR2953" s="83"/>
      <c r="RS2953" s="83"/>
      <c r="RT2953" s="83"/>
      <c r="RU2953" s="83"/>
      <c r="RV2953" s="83"/>
      <c r="RW2953" s="83"/>
      <c r="RX2953" s="83"/>
      <c r="RY2953" s="83"/>
      <c r="RZ2953" s="83"/>
      <c r="SA2953" s="83"/>
      <c r="SB2953" s="83"/>
      <c r="SC2953" s="83"/>
      <c r="SD2953" s="83"/>
      <c r="SE2953" s="83"/>
      <c r="SF2953" s="83"/>
      <c r="SG2953" s="83"/>
      <c r="SH2953" s="83"/>
      <c r="SI2953" s="83"/>
      <c r="SJ2953" s="83"/>
      <c r="SK2953" s="83"/>
      <c r="SL2953" s="83"/>
      <c r="SM2953" s="83"/>
      <c r="SN2953" s="83"/>
      <c r="SO2953" s="83"/>
      <c r="SP2953" s="83"/>
      <c r="SQ2953" s="83"/>
      <c r="SR2953" s="83"/>
      <c r="SS2953" s="83"/>
      <c r="ST2953" s="83"/>
      <c r="SU2953" s="83"/>
      <c r="SV2953" s="83"/>
      <c r="SW2953" s="83"/>
      <c r="SX2953" s="83"/>
      <c r="SY2953" s="83"/>
      <c r="SZ2953" s="83"/>
      <c r="TA2953" s="83"/>
      <c r="TB2953" s="83"/>
      <c r="TC2953" s="83"/>
      <c r="TD2953" s="83"/>
      <c r="TE2953" s="83"/>
      <c r="TF2953" s="83"/>
      <c r="TG2953" s="83"/>
      <c r="TH2953" s="83"/>
      <c r="TI2953" s="83"/>
      <c r="TJ2953" s="83"/>
      <c r="TK2953" s="83"/>
      <c r="TL2953" s="83"/>
      <c r="TM2953" s="83"/>
      <c r="TN2953" s="83"/>
      <c r="TO2953" s="83"/>
      <c r="TP2953" s="83"/>
      <c r="TQ2953" s="83"/>
      <c r="TR2953" s="83"/>
      <c r="TS2953" s="83"/>
      <c r="TT2953" s="83"/>
      <c r="TU2953" s="83"/>
      <c r="TV2953" s="83"/>
      <c r="TW2953" s="83"/>
      <c r="TX2953" s="83"/>
      <c r="TY2953" s="83"/>
      <c r="TZ2953" s="83"/>
      <c r="UA2953" s="83"/>
      <c r="UB2953" s="83"/>
      <c r="UC2953" s="83"/>
      <c r="UD2953" s="83"/>
      <c r="UE2953" s="83"/>
      <c r="UF2953" s="83"/>
      <c r="UG2953" s="83"/>
      <c r="UH2953" s="83"/>
      <c r="UI2953" s="83"/>
      <c r="UJ2953" s="83"/>
      <c r="UK2953" s="83"/>
      <c r="UL2953" s="83"/>
      <c r="UM2953" s="83"/>
      <c r="UN2953" s="83"/>
      <c r="UO2953" s="83"/>
      <c r="UP2953" s="83"/>
      <c r="UQ2953" s="83"/>
      <c r="UR2953" s="83"/>
      <c r="US2953" s="83"/>
      <c r="UT2953" s="83"/>
      <c r="UU2953" s="83"/>
      <c r="UV2953" s="83"/>
      <c r="UW2953" s="83"/>
      <c r="UX2953" s="83"/>
      <c r="UY2953" s="83"/>
      <c r="UZ2953" s="83"/>
      <c r="VA2953" s="83"/>
      <c r="VB2953" s="83"/>
      <c r="VC2953" s="83"/>
      <c r="VD2953" s="83"/>
      <c r="VE2953" s="83"/>
      <c r="VF2953" s="83"/>
      <c r="VG2953" s="83"/>
      <c r="VH2953" s="83"/>
      <c r="VI2953" s="83"/>
      <c r="VJ2953" s="83"/>
      <c r="VK2953" s="83"/>
      <c r="VL2953" s="83"/>
      <c r="VM2953" s="83"/>
      <c r="VN2953" s="83"/>
      <c r="VO2953" s="83"/>
      <c r="VP2953" s="83"/>
      <c r="VQ2953" s="83"/>
      <c r="VR2953" s="83"/>
      <c r="VS2953" s="83"/>
      <c r="VT2953" s="83"/>
      <c r="VU2953" s="83"/>
      <c r="VV2953" s="83"/>
      <c r="VW2953" s="83"/>
      <c r="VX2953" s="83"/>
      <c r="VY2953" s="83"/>
      <c r="VZ2953" s="83"/>
      <c r="WA2953" s="83"/>
      <c r="WB2953" s="83"/>
      <c r="WC2953" s="83"/>
      <c r="WD2953" s="83"/>
      <c r="WE2953" s="83"/>
      <c r="WF2953" s="83"/>
      <c r="WG2953" s="83"/>
      <c r="WH2953" s="83"/>
      <c r="WI2953" s="83"/>
      <c r="WJ2953" s="83"/>
      <c r="WK2953" s="83"/>
      <c r="WL2953" s="83"/>
      <c r="WM2953" s="83"/>
      <c r="WN2953" s="83"/>
      <c r="WO2953" s="83"/>
      <c r="WP2953" s="83"/>
      <c r="WQ2953" s="83"/>
      <c r="WR2953" s="83"/>
      <c r="WS2953" s="83"/>
      <c r="WT2953" s="83"/>
      <c r="WU2953" s="83"/>
      <c r="WV2953" s="83"/>
      <c r="WW2953" s="83"/>
      <c r="WX2953" s="83"/>
      <c r="WY2953" s="83"/>
      <c r="WZ2953" s="83"/>
      <c r="XA2953" s="83"/>
      <c r="XB2953" s="83"/>
      <c r="XC2953" s="83"/>
      <c r="XD2953" s="83"/>
      <c r="XE2953" s="83"/>
      <c r="XF2953" s="83"/>
      <c r="XG2953" s="83"/>
      <c r="XH2953" s="83"/>
      <c r="XI2953" s="83"/>
      <c r="XJ2953" s="83"/>
      <c r="XK2953" s="83"/>
      <c r="XL2953" s="83"/>
      <c r="XM2953" s="83"/>
      <c r="XN2953" s="83"/>
      <c r="XO2953" s="83"/>
      <c r="XP2953" s="83"/>
      <c r="XQ2953" s="83"/>
      <c r="XR2953" s="83"/>
      <c r="XS2953" s="83"/>
      <c r="XT2953" s="83"/>
      <c r="XU2953" s="83"/>
      <c r="XV2953" s="83"/>
      <c r="XW2953" s="83"/>
      <c r="XX2953" s="83"/>
      <c r="XY2953" s="83"/>
      <c r="XZ2953" s="83"/>
      <c r="YA2953" s="83"/>
      <c r="YB2953" s="83"/>
      <c r="YC2953" s="83"/>
      <c r="YD2953" s="83"/>
      <c r="YE2953" s="83"/>
      <c r="YF2953" s="83"/>
      <c r="YG2953" s="83"/>
      <c r="YH2953" s="83"/>
      <c r="YI2953" s="83"/>
      <c r="YJ2953" s="83"/>
      <c r="YK2953" s="83"/>
      <c r="YL2953" s="83"/>
      <c r="YM2953" s="83"/>
      <c r="YN2953" s="83"/>
      <c r="YO2953" s="83"/>
      <c r="YP2953" s="83"/>
      <c r="YQ2953" s="83"/>
      <c r="YR2953" s="83"/>
      <c r="YS2953" s="83"/>
      <c r="YT2953" s="83"/>
      <c r="YU2953" s="83"/>
      <c r="YV2953" s="83"/>
      <c r="YW2953" s="83"/>
      <c r="YX2953" s="83"/>
      <c r="YY2953" s="83"/>
      <c r="YZ2953" s="83"/>
      <c r="ZA2953" s="83"/>
      <c r="ZB2953" s="83"/>
      <c r="ZC2953" s="83"/>
      <c r="ZD2953" s="83"/>
      <c r="ZE2953" s="83"/>
      <c r="ZF2953" s="83"/>
      <c r="ZG2953" s="83"/>
      <c r="ZH2953" s="83"/>
      <c r="ZI2953" s="83"/>
      <c r="ZJ2953" s="83"/>
      <c r="ZK2953" s="83"/>
      <c r="ZL2953" s="83"/>
      <c r="ZM2953" s="83"/>
      <c r="ZN2953" s="83"/>
      <c r="ZO2953" s="83"/>
      <c r="ZP2953" s="83"/>
      <c r="ZQ2953" s="83"/>
      <c r="ZR2953" s="83"/>
      <c r="ZS2953" s="83"/>
      <c r="ZT2953" s="83"/>
      <c r="ZU2953" s="83"/>
      <c r="ZV2953" s="83"/>
      <c r="ZW2953" s="83"/>
      <c r="ZX2953" s="83"/>
      <c r="ZY2953" s="83"/>
      <c r="ZZ2953" s="83"/>
      <c r="AAA2953" s="83"/>
      <c r="AAB2953" s="83"/>
      <c r="AAC2953" s="83"/>
      <c r="AAD2953" s="83"/>
      <c r="AAE2953" s="83"/>
      <c r="AAF2953" s="83"/>
      <c r="AAG2953" s="83"/>
      <c r="AAH2953" s="83"/>
      <c r="AAI2953" s="83"/>
      <c r="AAJ2953" s="83"/>
      <c r="AAK2953" s="83"/>
      <c r="AAL2953" s="83"/>
      <c r="AAM2953" s="83"/>
      <c r="AAN2953" s="83"/>
      <c r="AAO2953" s="83"/>
      <c r="AAP2953" s="83"/>
      <c r="AAQ2953" s="83"/>
      <c r="AAR2953" s="83"/>
      <c r="AAS2953" s="83"/>
      <c r="AAT2953" s="83"/>
      <c r="AAU2953" s="83"/>
      <c r="AAV2953" s="83"/>
      <c r="AAW2953" s="83"/>
      <c r="AAX2953" s="83"/>
      <c r="AAY2953" s="83"/>
      <c r="AAZ2953" s="83"/>
      <c r="ABA2953" s="83"/>
      <c r="ABB2953" s="83"/>
      <c r="ABC2953" s="83"/>
      <c r="ABD2953" s="83"/>
      <c r="ABE2953" s="83"/>
      <c r="ABF2953" s="83"/>
      <c r="ABG2953" s="83"/>
      <c r="ABH2953" s="83"/>
      <c r="ABI2953" s="83"/>
      <c r="ABJ2953" s="83"/>
      <c r="ABK2953" s="83"/>
      <c r="ABL2953" s="83"/>
      <c r="ABM2953" s="83"/>
      <c r="ABN2953" s="83"/>
      <c r="ABO2953" s="83"/>
      <c r="ABP2953" s="83"/>
      <c r="ABQ2953" s="83"/>
      <c r="ABR2953" s="83"/>
      <c r="ABS2953" s="83"/>
      <c r="ABT2953" s="83"/>
      <c r="ABU2953" s="83"/>
      <c r="ABV2953" s="83"/>
      <c r="ABW2953" s="83"/>
      <c r="ABX2953" s="83"/>
      <c r="ABY2953" s="83"/>
      <c r="ABZ2953" s="83"/>
      <c r="ACA2953" s="83"/>
      <c r="ACB2953" s="83"/>
      <c r="ACC2953" s="83"/>
      <c r="ACD2953" s="83"/>
      <c r="ACE2953" s="83"/>
      <c r="ACF2953" s="83"/>
      <c r="ACG2953" s="83"/>
      <c r="ACH2953" s="83"/>
      <c r="ACI2953" s="83"/>
      <c r="ACJ2953" s="83"/>
      <c r="ACK2953" s="83"/>
      <c r="ACL2953" s="83"/>
      <c r="ACM2953" s="83"/>
      <c r="ACN2953" s="83"/>
      <c r="ACO2953" s="83"/>
      <c r="ACP2953" s="83"/>
      <c r="ACQ2953" s="83"/>
      <c r="ACR2953" s="83"/>
      <c r="ACS2953" s="83"/>
      <c r="ACT2953" s="83"/>
      <c r="ACU2953" s="83"/>
      <c r="ACV2953" s="83"/>
      <c r="ACW2953" s="83"/>
      <c r="ACX2953" s="83"/>
      <c r="ACY2953" s="83"/>
      <c r="ACZ2953" s="83"/>
      <c r="ADA2953" s="83"/>
      <c r="ADB2953" s="83"/>
      <c r="ADC2953" s="83"/>
      <c r="ADD2953" s="83"/>
      <c r="ADE2953" s="83"/>
      <c r="ADF2953" s="83"/>
      <c r="ADG2953" s="83"/>
      <c r="ADH2953" s="83"/>
      <c r="ADI2953" s="83"/>
      <c r="ADJ2953" s="83"/>
      <c r="ADK2953" s="83"/>
      <c r="ADL2953" s="83"/>
      <c r="ADM2953" s="83"/>
      <c r="ADN2953" s="83"/>
      <c r="ADO2953" s="83"/>
      <c r="ADP2953" s="83"/>
      <c r="ADQ2953" s="83"/>
      <c r="ADR2953" s="83"/>
      <c r="ADS2953" s="83"/>
      <c r="ADT2953" s="83"/>
      <c r="ADU2953" s="83"/>
      <c r="ADV2953" s="83"/>
      <c r="ADW2953" s="83"/>
      <c r="ADX2953" s="83"/>
      <c r="ADY2953" s="83"/>
      <c r="ADZ2953" s="83"/>
      <c r="AEA2953" s="83"/>
      <c r="AEB2953" s="83"/>
      <c r="AEC2953" s="83"/>
      <c r="AED2953" s="83"/>
      <c r="AEE2953" s="83"/>
      <c r="AEF2953" s="83"/>
      <c r="AEG2953" s="83"/>
      <c r="AEH2953" s="83"/>
      <c r="AEI2953" s="83"/>
      <c r="AEJ2953" s="83"/>
      <c r="AEK2953" s="83"/>
      <c r="AEL2953" s="83"/>
      <c r="AEM2953" s="83"/>
      <c r="AEN2953" s="83"/>
      <c r="AEO2953" s="83"/>
      <c r="AEP2953" s="83"/>
      <c r="AEQ2953" s="83"/>
      <c r="AER2953" s="83"/>
      <c r="AES2953" s="83"/>
      <c r="AET2953" s="83"/>
      <c r="AEU2953" s="83"/>
      <c r="AEV2953" s="83"/>
      <c r="AEW2953" s="83"/>
      <c r="AEX2953" s="83"/>
      <c r="AEY2953" s="83"/>
      <c r="AEZ2953" s="83"/>
      <c r="AFA2953" s="83"/>
      <c r="AFB2953" s="83"/>
      <c r="AFC2953" s="83"/>
      <c r="AFD2953" s="83"/>
      <c r="AFE2953" s="83"/>
      <c r="AFF2953" s="83"/>
      <c r="AFG2953" s="83"/>
      <c r="AFH2953" s="83"/>
      <c r="AFI2953" s="83"/>
      <c r="AFJ2953" s="83"/>
      <c r="AFK2953" s="83"/>
      <c r="AFL2953" s="83"/>
      <c r="AFM2953" s="83"/>
      <c r="AFN2953" s="83"/>
      <c r="AFO2953" s="83"/>
      <c r="AFP2953" s="83"/>
      <c r="AFQ2953" s="83"/>
      <c r="AFR2953" s="83"/>
      <c r="AFS2953" s="83"/>
      <c r="AFT2953" s="83"/>
      <c r="AFU2953" s="83"/>
      <c r="AFV2953" s="83"/>
      <c r="AFW2953" s="83"/>
      <c r="AFX2953" s="83"/>
      <c r="AFY2953" s="83"/>
      <c r="AFZ2953" s="83"/>
      <c r="AGA2953" s="83"/>
      <c r="AGB2953" s="83"/>
      <c r="AGC2953" s="83"/>
      <c r="AGD2953" s="83"/>
      <c r="AGE2953" s="83"/>
      <c r="AGF2953" s="83"/>
      <c r="AGG2953" s="83"/>
      <c r="AGH2953" s="83"/>
      <c r="AGI2953" s="83"/>
      <c r="AGJ2953" s="83"/>
      <c r="AGK2953" s="83"/>
      <c r="AGL2953" s="83"/>
      <c r="AGM2953" s="83"/>
      <c r="AGN2953" s="83"/>
      <c r="AGO2953" s="83"/>
      <c r="AGP2953" s="83"/>
      <c r="AGQ2953" s="83"/>
      <c r="AGR2953" s="83"/>
      <c r="AGS2953" s="83"/>
      <c r="AGT2953" s="83"/>
      <c r="AGU2953" s="83"/>
      <c r="AGV2953" s="83"/>
      <c r="AGW2953" s="83"/>
      <c r="AGX2953" s="83"/>
      <c r="AGY2953" s="83"/>
      <c r="AGZ2953" s="83"/>
      <c r="AHA2953" s="83"/>
      <c r="AHB2953" s="83"/>
      <c r="AHC2953" s="83"/>
      <c r="AHD2953" s="83"/>
      <c r="AHE2953" s="83"/>
      <c r="AHF2953" s="83"/>
      <c r="AHG2953" s="83"/>
      <c r="AHH2953" s="83"/>
      <c r="AHI2953" s="83"/>
      <c r="AHJ2953" s="83"/>
      <c r="AHK2953" s="83"/>
      <c r="AHL2953" s="83"/>
      <c r="AHM2953" s="83"/>
      <c r="AHN2953" s="83"/>
      <c r="AHO2953" s="83"/>
      <c r="AHP2953" s="83"/>
      <c r="AHQ2953" s="83"/>
      <c r="AHR2953" s="83"/>
      <c r="AHS2953" s="83"/>
      <c r="AHT2953" s="83"/>
      <c r="AHU2953" s="83"/>
      <c r="AHV2953" s="83"/>
      <c r="AHW2953" s="83"/>
      <c r="AHX2953" s="83"/>
      <c r="AHY2953" s="83"/>
      <c r="AHZ2953" s="83"/>
      <c r="AIA2953" s="83"/>
      <c r="AIB2953" s="83"/>
      <c r="AIC2953" s="83"/>
      <c r="AID2953" s="83"/>
      <c r="AIE2953" s="83"/>
      <c r="AIF2953" s="83"/>
      <c r="AIG2953" s="83"/>
      <c r="AIH2953" s="83"/>
      <c r="AII2953" s="83"/>
      <c r="AIJ2953" s="83"/>
      <c r="AIK2953" s="83"/>
      <c r="AIL2953" s="83"/>
      <c r="AIM2953" s="83"/>
      <c r="AIN2953" s="83"/>
      <c r="AIO2953" s="83"/>
      <c r="AIP2953" s="83"/>
      <c r="AIQ2953" s="83"/>
      <c r="AIR2953" s="83"/>
      <c r="AIS2953" s="83"/>
      <c r="AIT2953" s="83"/>
      <c r="AIU2953" s="83"/>
      <c r="AIV2953" s="83"/>
      <c r="AIW2953" s="83"/>
      <c r="AIX2953" s="83"/>
      <c r="AIY2953" s="83"/>
      <c r="AIZ2953" s="83"/>
      <c r="AJA2953" s="83"/>
      <c r="AJB2953" s="83"/>
      <c r="AJC2953" s="83"/>
      <c r="AJD2953" s="83"/>
      <c r="AJE2953" s="83"/>
      <c r="AJF2953" s="83"/>
      <c r="AJG2953" s="83"/>
      <c r="AJH2953" s="83"/>
      <c r="AJI2953" s="83"/>
      <c r="AJJ2953" s="83"/>
      <c r="AJK2953" s="83"/>
      <c r="AJL2953" s="83"/>
      <c r="AJM2953" s="83"/>
      <c r="AJN2953" s="83"/>
      <c r="AJO2953" s="83"/>
      <c r="AJP2953" s="83"/>
      <c r="AJQ2953" s="83"/>
      <c r="AJR2953" s="83"/>
      <c r="AJS2953" s="83"/>
      <c r="AJT2953" s="83"/>
      <c r="AJU2953" s="83"/>
      <c r="AJV2953" s="83"/>
      <c r="AJW2953" s="83"/>
      <c r="AJX2953" s="83"/>
      <c r="AJY2953" s="83"/>
      <c r="AJZ2953" s="83"/>
      <c r="AKA2953" s="83"/>
      <c r="AKB2953" s="83"/>
      <c r="AKC2953" s="83"/>
      <c r="AKD2953" s="83"/>
      <c r="AKE2953" s="83"/>
      <c r="AKF2953" s="83"/>
      <c r="AKG2953" s="83"/>
      <c r="AKH2953" s="83"/>
      <c r="AKI2953" s="83"/>
      <c r="AKJ2953" s="83"/>
      <c r="AKK2953" s="83"/>
      <c r="AKL2953" s="83"/>
      <c r="AKM2953" s="83"/>
      <c r="AKN2953" s="83"/>
      <c r="AKO2953" s="83"/>
      <c r="AKP2953" s="83"/>
      <c r="AKQ2953" s="83"/>
      <c r="AKR2953" s="83"/>
      <c r="AKS2953" s="83"/>
      <c r="AKT2953" s="83"/>
      <c r="AKU2953" s="83"/>
      <c r="AKV2953" s="83"/>
      <c r="AKW2953" s="83"/>
      <c r="AKX2953" s="83"/>
      <c r="AKY2953" s="83"/>
      <c r="AKZ2953" s="83"/>
      <c r="ALA2953" s="83"/>
      <c r="ALB2953" s="83"/>
      <c r="ALC2953" s="83"/>
      <c r="ALD2953" s="83"/>
      <c r="ALE2953" s="83"/>
      <c r="ALF2953" s="83"/>
      <c r="ALG2953" s="83"/>
      <c r="ALH2953" s="83"/>
      <c r="ALI2953" s="83"/>
      <c r="ALJ2953" s="83"/>
      <c r="ALK2953" s="83"/>
      <c r="ALL2953" s="83"/>
      <c r="ALM2953" s="83"/>
      <c r="ALN2953" s="83"/>
      <c r="ALO2953" s="83"/>
      <c r="ALP2953" s="83"/>
      <c r="ALQ2953" s="83"/>
      <c r="ALR2953" s="83"/>
      <c r="ALS2953" s="83"/>
      <c r="ALT2953" s="83"/>
      <c r="ALU2953" s="83"/>
      <c r="ALV2953" s="83"/>
      <c r="ALW2953" s="83"/>
      <c r="ALX2953" s="83"/>
      <c r="ALY2953" s="83"/>
      <c r="ALZ2953" s="83"/>
      <c r="AMA2953" s="83"/>
      <c r="AMB2953" s="83"/>
      <c r="AMC2953" s="83"/>
      <c r="AMD2953" s="83"/>
      <c r="AME2953" s="83"/>
      <c r="AMF2953" s="83"/>
      <c r="AMG2953" s="83"/>
      <c r="AMH2953" s="83"/>
      <c r="AMI2953" s="83"/>
      <c r="AMJ2953" s="83"/>
    </row>
    <row r="2954" spans="1:1024" s="240" customFormat="1" ht="15.75" customHeight="1" x14ac:dyDescent="0.25">
      <c r="A2954" s="193" t="s">
        <v>242</v>
      </c>
      <c r="B2954" s="169">
        <v>4</v>
      </c>
      <c r="C2954" s="169">
        <v>4</v>
      </c>
      <c r="D2954" s="169">
        <v>6</v>
      </c>
      <c r="E2954" s="169">
        <v>3</v>
      </c>
      <c r="F2954" s="169">
        <v>9</v>
      </c>
      <c r="G2954" s="169">
        <v>6</v>
      </c>
      <c r="H2954" s="169">
        <v>0</v>
      </c>
      <c r="I2954" s="169">
        <v>4</v>
      </c>
      <c r="J2954" s="169">
        <v>4</v>
      </c>
      <c r="K2954" s="169">
        <v>6</v>
      </c>
      <c r="L2954" s="169">
        <v>0</v>
      </c>
      <c r="M2954" s="104"/>
      <c r="N2954" s="104"/>
      <c r="O2954" s="104"/>
      <c r="P2954" s="201">
        <f t="shared" si="115"/>
        <v>46</v>
      </c>
      <c r="Q2954" s="169">
        <v>2</v>
      </c>
      <c r="R2954" s="170">
        <f t="shared" si="116"/>
        <v>0.46</v>
      </c>
      <c r="S2954" s="171" t="s">
        <v>293</v>
      </c>
      <c r="T2954" s="172" t="s">
        <v>3489</v>
      </c>
      <c r="U2954" s="173" t="s">
        <v>541</v>
      </c>
      <c r="V2954" s="172" t="s">
        <v>307</v>
      </c>
      <c r="W2954" s="174" t="s">
        <v>3520</v>
      </c>
      <c r="X2954" s="175">
        <v>10</v>
      </c>
      <c r="Y2954" s="179" t="s">
        <v>366</v>
      </c>
      <c r="Z2954" s="190" t="s">
        <v>3487</v>
      </c>
      <c r="AA2954" s="190" t="s">
        <v>612</v>
      </c>
      <c r="AB2954" s="219" t="s">
        <v>466</v>
      </c>
      <c r="AC2954" s="199" t="s">
        <v>4364</v>
      </c>
      <c r="AD2954" s="83"/>
      <c r="AE2954" s="83"/>
      <c r="AF2954" s="83"/>
      <c r="AG2954" s="83"/>
      <c r="AH2954" s="83"/>
      <c r="AI2954" s="83"/>
      <c r="AJ2954" s="83"/>
      <c r="AK2954" s="83"/>
      <c r="AL2954" s="83"/>
      <c r="AM2954" s="83"/>
      <c r="AN2954" s="83"/>
      <c r="AO2954" s="83"/>
      <c r="AP2954" s="83"/>
      <c r="AQ2954" s="83"/>
      <c r="AR2954" s="83"/>
      <c r="AS2954" s="83"/>
      <c r="AT2954" s="83"/>
      <c r="AU2954" s="83"/>
      <c r="AV2954" s="83"/>
      <c r="AW2954" s="83"/>
      <c r="AX2954" s="83"/>
      <c r="AY2954" s="83"/>
      <c r="AZ2954" s="83"/>
      <c r="BA2954" s="83"/>
      <c r="BB2954" s="83"/>
      <c r="BC2954" s="83"/>
      <c r="BD2954" s="83"/>
      <c r="BE2954" s="83"/>
      <c r="BF2954" s="83"/>
      <c r="BG2954" s="83"/>
      <c r="BH2954" s="83"/>
      <c r="BI2954" s="83"/>
      <c r="BJ2954" s="83"/>
      <c r="BK2954" s="83"/>
      <c r="BL2954" s="83"/>
      <c r="BM2954" s="83"/>
      <c r="BN2954" s="83"/>
      <c r="BO2954" s="83"/>
      <c r="BP2954" s="83"/>
      <c r="BQ2954" s="83"/>
      <c r="BR2954" s="83"/>
      <c r="BS2954" s="83"/>
      <c r="BT2954" s="83"/>
      <c r="BU2954" s="83"/>
      <c r="BV2954" s="83"/>
      <c r="BW2954" s="83"/>
      <c r="BX2954" s="83"/>
      <c r="BY2954" s="83"/>
      <c r="BZ2954" s="83"/>
      <c r="CA2954" s="83"/>
      <c r="CB2954" s="83"/>
      <c r="CC2954" s="83"/>
      <c r="CD2954" s="83"/>
      <c r="CE2954" s="83"/>
      <c r="CF2954" s="83"/>
      <c r="CG2954" s="83"/>
      <c r="CH2954" s="83"/>
      <c r="CI2954" s="83"/>
      <c r="CJ2954" s="83"/>
      <c r="CK2954" s="83"/>
      <c r="CL2954" s="83"/>
      <c r="CM2954" s="83"/>
      <c r="CN2954" s="83"/>
      <c r="CO2954" s="83"/>
      <c r="CP2954" s="83"/>
      <c r="CQ2954" s="83"/>
      <c r="CR2954" s="83"/>
      <c r="CS2954" s="83"/>
      <c r="CT2954" s="83"/>
      <c r="CU2954" s="83"/>
      <c r="CV2954" s="83"/>
      <c r="CW2954" s="83"/>
      <c r="CX2954" s="83"/>
      <c r="CY2954" s="83"/>
      <c r="CZ2954" s="83"/>
      <c r="DA2954" s="83"/>
      <c r="DB2954" s="83"/>
      <c r="DC2954" s="83"/>
      <c r="DD2954" s="83"/>
      <c r="DE2954" s="83"/>
      <c r="DF2954" s="83"/>
      <c r="DG2954" s="83"/>
      <c r="DH2954" s="83"/>
      <c r="DI2954" s="83"/>
      <c r="DJ2954" s="83"/>
      <c r="DK2954" s="83"/>
      <c r="DL2954" s="83"/>
      <c r="DM2954" s="83"/>
      <c r="DN2954" s="83"/>
      <c r="DO2954" s="83"/>
      <c r="DP2954" s="83"/>
      <c r="DQ2954" s="83"/>
      <c r="DR2954" s="83"/>
      <c r="DS2954" s="83"/>
      <c r="DT2954" s="83"/>
      <c r="DU2954" s="83"/>
      <c r="DV2954" s="83"/>
      <c r="DW2954" s="83"/>
      <c r="DX2954" s="83"/>
      <c r="DY2954" s="83"/>
      <c r="DZ2954" s="83"/>
      <c r="EA2954" s="83"/>
      <c r="EB2954" s="83"/>
      <c r="EC2954" s="83"/>
      <c r="ED2954" s="83"/>
      <c r="EE2954" s="83"/>
      <c r="EF2954" s="83"/>
      <c r="EG2954" s="83"/>
      <c r="EH2954" s="83"/>
      <c r="EI2954" s="83"/>
      <c r="EJ2954" s="83"/>
      <c r="EK2954" s="83"/>
      <c r="EL2954" s="83"/>
      <c r="EM2954" s="83"/>
      <c r="EN2954" s="83"/>
      <c r="EO2954" s="83"/>
      <c r="EP2954" s="83"/>
      <c r="EQ2954" s="83"/>
      <c r="ER2954" s="83"/>
      <c r="ES2954" s="83"/>
      <c r="ET2954" s="83"/>
      <c r="EU2954" s="83"/>
      <c r="EV2954" s="83"/>
      <c r="EW2954" s="83"/>
      <c r="EX2954" s="83"/>
      <c r="EY2954" s="83"/>
      <c r="EZ2954" s="83"/>
      <c r="FA2954" s="83"/>
      <c r="FB2954" s="83"/>
      <c r="FC2954" s="83"/>
      <c r="FD2954" s="83"/>
      <c r="FE2954" s="83"/>
      <c r="FF2954" s="83"/>
      <c r="FG2954" s="83"/>
      <c r="FH2954" s="83"/>
      <c r="FI2954" s="83"/>
      <c r="FJ2954" s="83"/>
      <c r="FK2954" s="83"/>
      <c r="FL2954" s="83"/>
      <c r="FM2954" s="83"/>
      <c r="FN2954" s="83"/>
      <c r="FO2954" s="83"/>
      <c r="FP2954" s="83"/>
      <c r="FQ2954" s="83"/>
      <c r="FR2954" s="83"/>
      <c r="FS2954" s="83"/>
      <c r="FT2954" s="83"/>
      <c r="FU2954" s="83"/>
      <c r="FV2954" s="83"/>
      <c r="FW2954" s="83"/>
      <c r="FX2954" s="83"/>
      <c r="FY2954" s="83"/>
      <c r="FZ2954" s="83"/>
      <c r="GA2954" s="83"/>
      <c r="GB2954" s="83"/>
      <c r="GC2954" s="83"/>
      <c r="GD2954" s="83"/>
      <c r="GE2954" s="83"/>
      <c r="GF2954" s="83"/>
      <c r="GG2954" s="83"/>
      <c r="GH2954" s="83"/>
      <c r="GI2954" s="83"/>
      <c r="GJ2954" s="83"/>
      <c r="GK2954" s="83"/>
      <c r="GL2954" s="83"/>
      <c r="GM2954" s="83"/>
      <c r="GN2954" s="83"/>
      <c r="GO2954" s="83"/>
      <c r="GP2954" s="83"/>
      <c r="GQ2954" s="83"/>
      <c r="GR2954" s="83"/>
      <c r="GS2954" s="83"/>
      <c r="GT2954" s="83"/>
      <c r="GU2954" s="83"/>
      <c r="GV2954" s="83"/>
      <c r="GW2954" s="83"/>
      <c r="GX2954" s="83"/>
      <c r="GY2954" s="83"/>
      <c r="GZ2954" s="83"/>
      <c r="HA2954" s="83"/>
      <c r="HB2954" s="83"/>
      <c r="HC2954" s="83"/>
      <c r="HD2954" s="83"/>
      <c r="HE2954" s="83"/>
      <c r="HF2954" s="83"/>
      <c r="HG2954" s="83"/>
      <c r="HH2954" s="83"/>
      <c r="HI2954" s="83"/>
      <c r="HJ2954" s="83"/>
      <c r="HK2954" s="83"/>
      <c r="HL2954" s="83"/>
      <c r="HM2954" s="83"/>
      <c r="HN2954" s="83"/>
      <c r="HO2954" s="83"/>
      <c r="HP2954" s="83"/>
      <c r="HQ2954" s="83"/>
      <c r="HR2954" s="83"/>
      <c r="HS2954" s="83"/>
      <c r="HT2954" s="83"/>
      <c r="HU2954" s="83"/>
      <c r="HV2954" s="83"/>
      <c r="HW2954" s="83"/>
      <c r="HX2954" s="83"/>
      <c r="HY2954" s="83"/>
      <c r="HZ2954" s="83"/>
      <c r="IA2954" s="83"/>
      <c r="IB2954" s="83"/>
      <c r="IC2954" s="83"/>
      <c r="ID2954" s="83"/>
      <c r="IE2954" s="83"/>
      <c r="IF2954" s="83"/>
      <c r="IG2954" s="83"/>
      <c r="IH2954" s="83"/>
      <c r="II2954" s="83"/>
      <c r="IJ2954" s="83"/>
      <c r="IK2954" s="83"/>
      <c r="IL2954" s="83"/>
      <c r="IM2954" s="83"/>
      <c r="IN2954" s="83"/>
      <c r="IO2954" s="83"/>
      <c r="IP2954" s="83"/>
      <c r="IQ2954" s="83"/>
      <c r="IR2954" s="83"/>
      <c r="IS2954" s="83"/>
      <c r="IT2954" s="83"/>
      <c r="IU2954" s="83"/>
      <c r="IV2954" s="83"/>
      <c r="IW2954" s="83"/>
      <c r="IX2954" s="83"/>
      <c r="IY2954" s="83"/>
      <c r="IZ2954" s="83"/>
      <c r="JA2954" s="83"/>
      <c r="JB2954" s="83"/>
      <c r="JC2954" s="83"/>
      <c r="JD2954" s="83"/>
      <c r="JE2954" s="83"/>
      <c r="JF2954" s="83"/>
      <c r="JG2954" s="83"/>
      <c r="JH2954" s="83"/>
      <c r="JI2954" s="83"/>
      <c r="JJ2954" s="83"/>
      <c r="JK2954" s="83"/>
      <c r="JL2954" s="83"/>
      <c r="JM2954" s="83"/>
      <c r="JN2954" s="83"/>
      <c r="JO2954" s="83"/>
      <c r="JP2954" s="83"/>
      <c r="JQ2954" s="83"/>
      <c r="JR2954" s="83"/>
      <c r="JS2954" s="83"/>
      <c r="JT2954" s="83"/>
      <c r="JU2954" s="83"/>
      <c r="JV2954" s="83"/>
      <c r="JW2954" s="83"/>
      <c r="JX2954" s="83"/>
      <c r="JY2954" s="83"/>
      <c r="JZ2954" s="83"/>
      <c r="KA2954" s="83"/>
      <c r="KB2954" s="83"/>
      <c r="KC2954" s="83"/>
      <c r="KD2954" s="83"/>
      <c r="KE2954" s="83"/>
      <c r="KF2954" s="83"/>
      <c r="KG2954" s="83"/>
      <c r="KH2954" s="83"/>
      <c r="KI2954" s="83"/>
      <c r="KJ2954" s="83"/>
      <c r="KK2954" s="83"/>
      <c r="KL2954" s="83"/>
      <c r="KM2954" s="83"/>
      <c r="KN2954" s="83"/>
      <c r="KO2954" s="83"/>
      <c r="KP2954" s="83"/>
      <c r="KQ2954" s="83"/>
      <c r="KR2954" s="83"/>
      <c r="KS2954" s="83"/>
      <c r="KT2954" s="83"/>
      <c r="KU2954" s="83"/>
      <c r="KV2954" s="83"/>
      <c r="KW2954" s="83"/>
      <c r="KX2954" s="83"/>
      <c r="KY2954" s="83"/>
      <c r="KZ2954" s="83"/>
      <c r="LA2954" s="83"/>
      <c r="LB2954" s="83"/>
      <c r="LC2954" s="83"/>
      <c r="LD2954" s="83"/>
      <c r="LE2954" s="83"/>
      <c r="LF2954" s="83"/>
      <c r="LG2954" s="83"/>
      <c r="LH2954" s="83"/>
      <c r="LI2954" s="83"/>
      <c r="LJ2954" s="83"/>
      <c r="LK2954" s="83"/>
      <c r="LL2954" s="83"/>
      <c r="LM2954" s="83"/>
      <c r="LN2954" s="83"/>
      <c r="LO2954" s="83"/>
      <c r="LP2954" s="83"/>
      <c r="LQ2954" s="83"/>
      <c r="LR2954" s="83"/>
      <c r="LS2954" s="83"/>
      <c r="LT2954" s="83"/>
      <c r="LU2954" s="83"/>
      <c r="LV2954" s="83"/>
      <c r="LW2954" s="83"/>
      <c r="LX2954" s="83"/>
      <c r="LY2954" s="83"/>
      <c r="LZ2954" s="83"/>
      <c r="MA2954" s="83"/>
      <c r="MB2954" s="83"/>
      <c r="MC2954" s="83"/>
      <c r="MD2954" s="83"/>
      <c r="ME2954" s="83"/>
      <c r="MF2954" s="83"/>
      <c r="MG2954" s="83"/>
      <c r="MH2954" s="83"/>
      <c r="MI2954" s="83"/>
      <c r="MJ2954" s="83"/>
      <c r="MK2954" s="83"/>
      <c r="ML2954" s="83"/>
      <c r="MM2954" s="83"/>
      <c r="MN2954" s="83"/>
      <c r="MO2954" s="83"/>
      <c r="MP2954" s="83"/>
      <c r="MQ2954" s="83"/>
      <c r="MR2954" s="83"/>
      <c r="MS2954" s="83"/>
      <c r="MT2954" s="83"/>
      <c r="MU2954" s="83"/>
      <c r="MV2954" s="83"/>
      <c r="MW2954" s="83"/>
      <c r="MX2954" s="83"/>
      <c r="MY2954" s="83"/>
      <c r="MZ2954" s="83"/>
      <c r="NA2954" s="83"/>
      <c r="NB2954" s="83"/>
      <c r="NC2954" s="83"/>
      <c r="ND2954" s="83"/>
      <c r="NE2954" s="83"/>
      <c r="NF2954" s="83"/>
      <c r="NG2954" s="83"/>
      <c r="NH2954" s="83"/>
      <c r="NI2954" s="83"/>
      <c r="NJ2954" s="83"/>
      <c r="NK2954" s="83"/>
      <c r="NL2954" s="83"/>
      <c r="NM2954" s="83"/>
      <c r="NN2954" s="83"/>
      <c r="NO2954" s="83"/>
      <c r="NP2954" s="83"/>
      <c r="NQ2954" s="83"/>
      <c r="NR2954" s="83"/>
      <c r="NS2954" s="83"/>
      <c r="NT2954" s="83"/>
      <c r="NU2954" s="83"/>
      <c r="NV2954" s="83"/>
      <c r="NW2954" s="83"/>
      <c r="NX2954" s="83"/>
      <c r="NY2954" s="83"/>
      <c r="NZ2954" s="83"/>
      <c r="OA2954" s="83"/>
      <c r="OB2954" s="83"/>
      <c r="OC2954" s="83"/>
      <c r="OD2954" s="83"/>
      <c r="OE2954" s="83"/>
      <c r="OF2954" s="83"/>
      <c r="OG2954" s="83"/>
      <c r="OH2954" s="83"/>
      <c r="OI2954" s="83"/>
      <c r="OJ2954" s="83"/>
      <c r="OK2954" s="83"/>
      <c r="OL2954" s="83"/>
      <c r="OM2954" s="83"/>
      <c r="ON2954" s="83"/>
      <c r="OO2954" s="83"/>
      <c r="OP2954" s="83"/>
      <c r="OQ2954" s="83"/>
      <c r="OR2954" s="83"/>
      <c r="OS2954" s="83"/>
      <c r="OT2954" s="83"/>
      <c r="OU2954" s="83"/>
      <c r="OV2954" s="83"/>
      <c r="OW2954" s="83"/>
      <c r="OX2954" s="83"/>
      <c r="OY2954" s="83"/>
      <c r="OZ2954" s="83"/>
      <c r="PA2954" s="83"/>
      <c r="PB2954" s="83"/>
      <c r="PC2954" s="83"/>
      <c r="PD2954" s="83"/>
      <c r="PE2954" s="83"/>
      <c r="PF2954" s="83"/>
      <c r="PG2954" s="83"/>
      <c r="PH2954" s="83"/>
      <c r="PI2954" s="83"/>
      <c r="PJ2954" s="83"/>
      <c r="PK2954" s="83"/>
      <c r="PL2954" s="83"/>
      <c r="PM2954" s="83"/>
      <c r="PN2954" s="83"/>
      <c r="PO2954" s="83"/>
      <c r="PP2954" s="83"/>
      <c r="PQ2954" s="83"/>
      <c r="PR2954" s="83"/>
      <c r="PS2954" s="83"/>
      <c r="PT2954" s="83"/>
      <c r="PU2954" s="83"/>
      <c r="PV2954" s="83"/>
      <c r="PW2954" s="83"/>
      <c r="PX2954" s="83"/>
      <c r="PY2954" s="83"/>
      <c r="PZ2954" s="83"/>
      <c r="QA2954" s="83"/>
      <c r="QB2954" s="83"/>
      <c r="QC2954" s="83"/>
      <c r="QD2954" s="83"/>
      <c r="QE2954" s="83"/>
      <c r="QF2954" s="83"/>
      <c r="QG2954" s="83"/>
      <c r="QH2954" s="83"/>
      <c r="QI2954" s="83"/>
      <c r="QJ2954" s="83"/>
      <c r="QK2954" s="83"/>
      <c r="QL2954" s="83"/>
      <c r="QM2954" s="83"/>
      <c r="QN2954" s="83"/>
      <c r="QO2954" s="83"/>
      <c r="QP2954" s="83"/>
      <c r="QQ2954" s="83"/>
      <c r="QR2954" s="83"/>
      <c r="QS2954" s="83"/>
      <c r="QT2954" s="83"/>
      <c r="QU2954" s="83"/>
      <c r="QV2954" s="83"/>
      <c r="QW2954" s="83"/>
      <c r="QX2954" s="83"/>
      <c r="QY2954" s="83"/>
      <c r="QZ2954" s="83"/>
      <c r="RA2954" s="83"/>
      <c r="RB2954" s="83"/>
      <c r="RC2954" s="83"/>
      <c r="RD2954" s="83"/>
      <c r="RE2954" s="83"/>
      <c r="RF2954" s="83"/>
      <c r="RG2954" s="83"/>
      <c r="RH2954" s="83"/>
      <c r="RI2954" s="83"/>
      <c r="RJ2954" s="83"/>
      <c r="RK2954" s="83"/>
      <c r="RL2954" s="83"/>
      <c r="RM2954" s="83"/>
      <c r="RN2954" s="83"/>
      <c r="RO2954" s="83"/>
      <c r="RP2954" s="83"/>
      <c r="RQ2954" s="83"/>
      <c r="RR2954" s="83"/>
      <c r="RS2954" s="83"/>
      <c r="RT2954" s="83"/>
      <c r="RU2954" s="83"/>
      <c r="RV2954" s="83"/>
      <c r="RW2954" s="83"/>
      <c r="RX2954" s="83"/>
      <c r="RY2954" s="83"/>
      <c r="RZ2954" s="83"/>
      <c r="SA2954" s="83"/>
      <c r="SB2954" s="83"/>
      <c r="SC2954" s="83"/>
      <c r="SD2954" s="83"/>
      <c r="SE2954" s="83"/>
      <c r="SF2954" s="83"/>
      <c r="SG2954" s="83"/>
      <c r="SH2954" s="83"/>
      <c r="SI2954" s="83"/>
      <c r="SJ2954" s="83"/>
      <c r="SK2954" s="83"/>
      <c r="SL2954" s="83"/>
      <c r="SM2954" s="83"/>
      <c r="SN2954" s="83"/>
      <c r="SO2954" s="83"/>
      <c r="SP2954" s="83"/>
      <c r="SQ2954" s="83"/>
      <c r="SR2954" s="83"/>
      <c r="SS2954" s="83"/>
      <c r="ST2954" s="83"/>
      <c r="SU2954" s="83"/>
      <c r="SV2954" s="83"/>
      <c r="SW2954" s="83"/>
      <c r="SX2954" s="83"/>
      <c r="SY2954" s="83"/>
      <c r="SZ2954" s="83"/>
      <c r="TA2954" s="83"/>
      <c r="TB2954" s="83"/>
      <c r="TC2954" s="83"/>
      <c r="TD2954" s="83"/>
      <c r="TE2954" s="83"/>
      <c r="TF2954" s="83"/>
      <c r="TG2954" s="83"/>
      <c r="TH2954" s="83"/>
      <c r="TI2954" s="83"/>
      <c r="TJ2954" s="83"/>
      <c r="TK2954" s="83"/>
      <c r="TL2954" s="83"/>
      <c r="TM2954" s="83"/>
      <c r="TN2954" s="83"/>
      <c r="TO2954" s="83"/>
      <c r="TP2954" s="83"/>
      <c r="TQ2954" s="83"/>
      <c r="TR2954" s="83"/>
      <c r="TS2954" s="83"/>
      <c r="TT2954" s="83"/>
      <c r="TU2954" s="83"/>
      <c r="TV2954" s="83"/>
      <c r="TW2954" s="83"/>
      <c r="TX2954" s="83"/>
      <c r="TY2954" s="83"/>
      <c r="TZ2954" s="83"/>
      <c r="UA2954" s="83"/>
      <c r="UB2954" s="83"/>
      <c r="UC2954" s="83"/>
      <c r="UD2954" s="83"/>
      <c r="UE2954" s="83"/>
      <c r="UF2954" s="83"/>
      <c r="UG2954" s="83"/>
      <c r="UH2954" s="83"/>
      <c r="UI2954" s="83"/>
      <c r="UJ2954" s="83"/>
      <c r="UK2954" s="83"/>
      <c r="UL2954" s="83"/>
      <c r="UM2954" s="83"/>
      <c r="UN2954" s="83"/>
      <c r="UO2954" s="83"/>
      <c r="UP2954" s="83"/>
      <c r="UQ2954" s="83"/>
      <c r="UR2954" s="83"/>
      <c r="US2954" s="83"/>
      <c r="UT2954" s="83"/>
      <c r="UU2954" s="83"/>
      <c r="UV2954" s="83"/>
      <c r="UW2954" s="83"/>
      <c r="UX2954" s="83"/>
      <c r="UY2954" s="83"/>
      <c r="UZ2954" s="83"/>
      <c r="VA2954" s="83"/>
      <c r="VB2954" s="83"/>
      <c r="VC2954" s="83"/>
      <c r="VD2954" s="83"/>
      <c r="VE2954" s="83"/>
      <c r="VF2954" s="83"/>
      <c r="VG2954" s="83"/>
      <c r="VH2954" s="83"/>
      <c r="VI2954" s="83"/>
      <c r="VJ2954" s="83"/>
      <c r="VK2954" s="83"/>
      <c r="VL2954" s="83"/>
      <c r="VM2954" s="83"/>
      <c r="VN2954" s="83"/>
      <c r="VO2954" s="83"/>
      <c r="VP2954" s="83"/>
      <c r="VQ2954" s="83"/>
      <c r="VR2954" s="83"/>
      <c r="VS2954" s="83"/>
      <c r="VT2954" s="83"/>
      <c r="VU2954" s="83"/>
      <c r="VV2954" s="83"/>
      <c r="VW2954" s="83"/>
      <c r="VX2954" s="83"/>
      <c r="VY2954" s="83"/>
      <c r="VZ2954" s="83"/>
      <c r="WA2954" s="83"/>
      <c r="WB2954" s="83"/>
      <c r="WC2954" s="83"/>
      <c r="WD2954" s="83"/>
      <c r="WE2954" s="83"/>
      <c r="WF2954" s="83"/>
      <c r="WG2954" s="83"/>
      <c r="WH2954" s="83"/>
      <c r="WI2954" s="83"/>
      <c r="WJ2954" s="83"/>
      <c r="WK2954" s="83"/>
      <c r="WL2954" s="83"/>
      <c r="WM2954" s="83"/>
      <c r="WN2954" s="83"/>
      <c r="WO2954" s="83"/>
      <c r="WP2954" s="83"/>
      <c r="WQ2954" s="83"/>
      <c r="WR2954" s="83"/>
      <c r="WS2954" s="83"/>
      <c r="WT2954" s="83"/>
      <c r="WU2954" s="83"/>
      <c r="WV2954" s="83"/>
      <c r="WW2954" s="83"/>
      <c r="WX2954" s="83"/>
      <c r="WY2954" s="83"/>
      <c r="WZ2954" s="83"/>
      <c r="XA2954" s="83"/>
      <c r="XB2954" s="83"/>
      <c r="XC2954" s="83"/>
      <c r="XD2954" s="83"/>
      <c r="XE2954" s="83"/>
      <c r="XF2954" s="83"/>
      <c r="XG2954" s="83"/>
      <c r="XH2954" s="83"/>
      <c r="XI2954" s="83"/>
      <c r="XJ2954" s="83"/>
      <c r="XK2954" s="83"/>
      <c r="XL2954" s="83"/>
      <c r="XM2954" s="83"/>
      <c r="XN2954" s="83"/>
      <c r="XO2954" s="83"/>
      <c r="XP2954" s="83"/>
      <c r="XQ2954" s="83"/>
      <c r="XR2954" s="83"/>
      <c r="XS2954" s="83"/>
      <c r="XT2954" s="83"/>
      <c r="XU2954" s="83"/>
      <c r="XV2954" s="83"/>
      <c r="XW2954" s="83"/>
      <c r="XX2954" s="83"/>
      <c r="XY2954" s="83"/>
      <c r="XZ2954" s="83"/>
      <c r="YA2954" s="83"/>
      <c r="YB2954" s="83"/>
      <c r="YC2954" s="83"/>
      <c r="YD2954" s="83"/>
      <c r="YE2954" s="83"/>
      <c r="YF2954" s="83"/>
      <c r="YG2954" s="83"/>
      <c r="YH2954" s="83"/>
      <c r="YI2954" s="83"/>
      <c r="YJ2954" s="83"/>
      <c r="YK2954" s="83"/>
      <c r="YL2954" s="83"/>
      <c r="YM2954" s="83"/>
      <c r="YN2954" s="83"/>
      <c r="YO2954" s="83"/>
      <c r="YP2954" s="83"/>
      <c r="YQ2954" s="83"/>
      <c r="YR2954" s="83"/>
      <c r="YS2954" s="83"/>
      <c r="YT2954" s="83"/>
      <c r="YU2954" s="83"/>
      <c r="YV2954" s="83"/>
      <c r="YW2954" s="83"/>
      <c r="YX2954" s="83"/>
      <c r="YY2954" s="83"/>
      <c r="YZ2954" s="83"/>
      <c r="ZA2954" s="83"/>
      <c r="ZB2954" s="83"/>
      <c r="ZC2954" s="83"/>
      <c r="ZD2954" s="83"/>
      <c r="ZE2954" s="83"/>
      <c r="ZF2954" s="83"/>
      <c r="ZG2954" s="83"/>
      <c r="ZH2954" s="83"/>
      <c r="ZI2954" s="83"/>
      <c r="ZJ2954" s="83"/>
      <c r="ZK2954" s="83"/>
      <c r="ZL2954" s="83"/>
      <c r="ZM2954" s="83"/>
      <c r="ZN2954" s="83"/>
      <c r="ZO2954" s="83"/>
      <c r="ZP2954" s="83"/>
      <c r="ZQ2954" s="83"/>
      <c r="ZR2954" s="83"/>
      <c r="ZS2954" s="83"/>
      <c r="ZT2954" s="83"/>
      <c r="ZU2954" s="83"/>
      <c r="ZV2954" s="83"/>
      <c r="ZW2954" s="83"/>
      <c r="ZX2954" s="83"/>
      <c r="ZY2954" s="83"/>
      <c r="ZZ2954" s="83"/>
      <c r="AAA2954" s="83"/>
      <c r="AAB2954" s="83"/>
      <c r="AAC2954" s="83"/>
      <c r="AAD2954" s="83"/>
      <c r="AAE2954" s="83"/>
      <c r="AAF2954" s="83"/>
      <c r="AAG2954" s="83"/>
      <c r="AAH2954" s="83"/>
      <c r="AAI2954" s="83"/>
      <c r="AAJ2954" s="83"/>
      <c r="AAK2954" s="83"/>
      <c r="AAL2954" s="83"/>
      <c r="AAM2954" s="83"/>
      <c r="AAN2954" s="83"/>
      <c r="AAO2954" s="83"/>
      <c r="AAP2954" s="83"/>
      <c r="AAQ2954" s="83"/>
      <c r="AAR2954" s="83"/>
      <c r="AAS2954" s="83"/>
      <c r="AAT2954" s="83"/>
      <c r="AAU2954" s="83"/>
      <c r="AAV2954" s="83"/>
      <c r="AAW2954" s="83"/>
      <c r="AAX2954" s="83"/>
      <c r="AAY2954" s="83"/>
      <c r="AAZ2954" s="83"/>
      <c r="ABA2954" s="83"/>
      <c r="ABB2954" s="83"/>
      <c r="ABC2954" s="83"/>
      <c r="ABD2954" s="83"/>
      <c r="ABE2954" s="83"/>
      <c r="ABF2954" s="83"/>
      <c r="ABG2954" s="83"/>
      <c r="ABH2954" s="83"/>
      <c r="ABI2954" s="83"/>
      <c r="ABJ2954" s="83"/>
      <c r="ABK2954" s="83"/>
      <c r="ABL2954" s="83"/>
      <c r="ABM2954" s="83"/>
      <c r="ABN2954" s="83"/>
      <c r="ABO2954" s="83"/>
      <c r="ABP2954" s="83"/>
      <c r="ABQ2954" s="83"/>
      <c r="ABR2954" s="83"/>
      <c r="ABS2954" s="83"/>
      <c r="ABT2954" s="83"/>
      <c r="ABU2954" s="83"/>
      <c r="ABV2954" s="83"/>
      <c r="ABW2954" s="83"/>
      <c r="ABX2954" s="83"/>
      <c r="ABY2954" s="83"/>
      <c r="ABZ2954" s="83"/>
      <c r="ACA2954" s="83"/>
      <c r="ACB2954" s="83"/>
      <c r="ACC2954" s="83"/>
      <c r="ACD2954" s="83"/>
      <c r="ACE2954" s="83"/>
      <c r="ACF2954" s="83"/>
      <c r="ACG2954" s="83"/>
      <c r="ACH2954" s="83"/>
      <c r="ACI2954" s="83"/>
      <c r="ACJ2954" s="83"/>
      <c r="ACK2954" s="83"/>
      <c r="ACL2954" s="83"/>
      <c r="ACM2954" s="83"/>
      <c r="ACN2954" s="83"/>
      <c r="ACO2954" s="83"/>
      <c r="ACP2954" s="83"/>
      <c r="ACQ2954" s="83"/>
      <c r="ACR2954" s="83"/>
      <c r="ACS2954" s="83"/>
      <c r="ACT2954" s="83"/>
      <c r="ACU2954" s="83"/>
      <c r="ACV2954" s="83"/>
      <c r="ACW2954" s="83"/>
      <c r="ACX2954" s="83"/>
      <c r="ACY2954" s="83"/>
      <c r="ACZ2954" s="83"/>
      <c r="ADA2954" s="83"/>
      <c r="ADB2954" s="83"/>
      <c r="ADC2954" s="83"/>
      <c r="ADD2954" s="83"/>
      <c r="ADE2954" s="83"/>
      <c r="ADF2954" s="83"/>
      <c r="ADG2954" s="83"/>
      <c r="ADH2954" s="83"/>
      <c r="ADI2954" s="83"/>
      <c r="ADJ2954" s="83"/>
      <c r="ADK2954" s="83"/>
      <c r="ADL2954" s="83"/>
      <c r="ADM2954" s="83"/>
      <c r="ADN2954" s="83"/>
      <c r="ADO2954" s="83"/>
      <c r="ADP2954" s="83"/>
      <c r="ADQ2954" s="83"/>
      <c r="ADR2954" s="83"/>
      <c r="ADS2954" s="83"/>
      <c r="ADT2954" s="83"/>
      <c r="ADU2954" s="83"/>
      <c r="ADV2954" s="83"/>
      <c r="ADW2954" s="83"/>
      <c r="ADX2954" s="83"/>
      <c r="ADY2954" s="83"/>
      <c r="ADZ2954" s="83"/>
      <c r="AEA2954" s="83"/>
      <c r="AEB2954" s="83"/>
      <c r="AEC2954" s="83"/>
      <c r="AED2954" s="83"/>
      <c r="AEE2954" s="83"/>
      <c r="AEF2954" s="83"/>
      <c r="AEG2954" s="83"/>
      <c r="AEH2954" s="83"/>
      <c r="AEI2954" s="83"/>
      <c r="AEJ2954" s="83"/>
      <c r="AEK2954" s="83"/>
      <c r="AEL2954" s="83"/>
      <c r="AEM2954" s="83"/>
      <c r="AEN2954" s="83"/>
      <c r="AEO2954" s="83"/>
      <c r="AEP2954" s="83"/>
      <c r="AEQ2954" s="83"/>
      <c r="AER2954" s="83"/>
      <c r="AES2954" s="83"/>
      <c r="AET2954" s="83"/>
      <c r="AEU2954" s="83"/>
      <c r="AEV2954" s="83"/>
      <c r="AEW2954" s="83"/>
      <c r="AEX2954" s="83"/>
      <c r="AEY2954" s="83"/>
      <c r="AEZ2954" s="83"/>
      <c r="AFA2954" s="83"/>
      <c r="AFB2954" s="83"/>
      <c r="AFC2954" s="83"/>
      <c r="AFD2954" s="83"/>
      <c r="AFE2954" s="83"/>
      <c r="AFF2954" s="83"/>
      <c r="AFG2954" s="83"/>
      <c r="AFH2954" s="83"/>
      <c r="AFI2954" s="83"/>
      <c r="AFJ2954" s="83"/>
      <c r="AFK2954" s="83"/>
      <c r="AFL2954" s="83"/>
      <c r="AFM2954" s="83"/>
      <c r="AFN2954" s="83"/>
      <c r="AFO2954" s="83"/>
      <c r="AFP2954" s="83"/>
      <c r="AFQ2954" s="83"/>
      <c r="AFR2954" s="83"/>
      <c r="AFS2954" s="83"/>
      <c r="AFT2954" s="83"/>
      <c r="AFU2954" s="83"/>
      <c r="AFV2954" s="83"/>
      <c r="AFW2954" s="83"/>
      <c r="AFX2954" s="83"/>
      <c r="AFY2954" s="83"/>
      <c r="AFZ2954" s="83"/>
      <c r="AGA2954" s="83"/>
      <c r="AGB2954" s="83"/>
      <c r="AGC2954" s="83"/>
      <c r="AGD2954" s="83"/>
      <c r="AGE2954" s="83"/>
      <c r="AGF2954" s="83"/>
      <c r="AGG2954" s="83"/>
      <c r="AGH2954" s="83"/>
      <c r="AGI2954" s="83"/>
      <c r="AGJ2954" s="83"/>
      <c r="AGK2954" s="83"/>
      <c r="AGL2954" s="83"/>
      <c r="AGM2954" s="83"/>
      <c r="AGN2954" s="83"/>
      <c r="AGO2954" s="83"/>
      <c r="AGP2954" s="83"/>
      <c r="AGQ2954" s="83"/>
      <c r="AGR2954" s="83"/>
      <c r="AGS2954" s="83"/>
      <c r="AGT2954" s="83"/>
      <c r="AGU2954" s="83"/>
      <c r="AGV2954" s="83"/>
      <c r="AGW2954" s="83"/>
      <c r="AGX2954" s="83"/>
      <c r="AGY2954" s="83"/>
      <c r="AGZ2954" s="83"/>
      <c r="AHA2954" s="83"/>
      <c r="AHB2954" s="83"/>
      <c r="AHC2954" s="83"/>
      <c r="AHD2954" s="83"/>
      <c r="AHE2954" s="83"/>
      <c r="AHF2954" s="83"/>
      <c r="AHG2954" s="83"/>
      <c r="AHH2954" s="83"/>
      <c r="AHI2954" s="83"/>
      <c r="AHJ2954" s="83"/>
      <c r="AHK2954" s="83"/>
      <c r="AHL2954" s="83"/>
      <c r="AHM2954" s="83"/>
      <c r="AHN2954" s="83"/>
      <c r="AHO2954" s="83"/>
      <c r="AHP2954" s="83"/>
      <c r="AHQ2954" s="83"/>
      <c r="AHR2954" s="83"/>
      <c r="AHS2954" s="83"/>
      <c r="AHT2954" s="83"/>
      <c r="AHU2954" s="83"/>
      <c r="AHV2954" s="83"/>
      <c r="AHW2954" s="83"/>
      <c r="AHX2954" s="83"/>
      <c r="AHY2954" s="83"/>
      <c r="AHZ2954" s="83"/>
      <c r="AIA2954" s="83"/>
      <c r="AIB2954" s="83"/>
      <c r="AIC2954" s="83"/>
      <c r="AID2954" s="83"/>
      <c r="AIE2954" s="83"/>
      <c r="AIF2954" s="83"/>
      <c r="AIG2954" s="83"/>
      <c r="AIH2954" s="83"/>
      <c r="AII2954" s="83"/>
      <c r="AIJ2954" s="83"/>
      <c r="AIK2954" s="83"/>
      <c r="AIL2954" s="83"/>
      <c r="AIM2954" s="83"/>
      <c r="AIN2954" s="83"/>
      <c r="AIO2954" s="83"/>
      <c r="AIP2954" s="83"/>
      <c r="AIQ2954" s="83"/>
      <c r="AIR2954" s="83"/>
      <c r="AIS2954" s="83"/>
      <c r="AIT2954" s="83"/>
      <c r="AIU2954" s="83"/>
      <c r="AIV2954" s="83"/>
      <c r="AIW2954" s="83"/>
      <c r="AIX2954" s="83"/>
      <c r="AIY2954" s="83"/>
      <c r="AIZ2954" s="83"/>
      <c r="AJA2954" s="83"/>
      <c r="AJB2954" s="83"/>
      <c r="AJC2954" s="83"/>
      <c r="AJD2954" s="83"/>
      <c r="AJE2954" s="83"/>
      <c r="AJF2954" s="83"/>
      <c r="AJG2954" s="83"/>
      <c r="AJH2954" s="83"/>
      <c r="AJI2954" s="83"/>
      <c r="AJJ2954" s="83"/>
      <c r="AJK2954" s="83"/>
      <c r="AJL2954" s="83"/>
      <c r="AJM2954" s="83"/>
      <c r="AJN2954" s="83"/>
      <c r="AJO2954" s="83"/>
      <c r="AJP2954" s="83"/>
      <c r="AJQ2954" s="83"/>
      <c r="AJR2954" s="83"/>
      <c r="AJS2954" s="83"/>
      <c r="AJT2954" s="83"/>
      <c r="AJU2954" s="83"/>
      <c r="AJV2954" s="83"/>
      <c r="AJW2954" s="83"/>
      <c r="AJX2954" s="83"/>
      <c r="AJY2954" s="83"/>
      <c r="AJZ2954" s="83"/>
      <c r="AKA2954" s="83"/>
      <c r="AKB2954" s="83"/>
      <c r="AKC2954" s="83"/>
      <c r="AKD2954" s="83"/>
      <c r="AKE2954" s="83"/>
      <c r="AKF2954" s="83"/>
      <c r="AKG2954" s="83"/>
      <c r="AKH2954" s="83"/>
      <c r="AKI2954" s="83"/>
      <c r="AKJ2954" s="83"/>
      <c r="AKK2954" s="83"/>
      <c r="AKL2954" s="83"/>
      <c r="AKM2954" s="83"/>
      <c r="AKN2954" s="83"/>
      <c r="AKO2954" s="83"/>
      <c r="AKP2954" s="83"/>
      <c r="AKQ2954" s="83"/>
      <c r="AKR2954" s="83"/>
      <c r="AKS2954" s="83"/>
      <c r="AKT2954" s="83"/>
      <c r="AKU2954" s="83"/>
      <c r="AKV2954" s="83"/>
      <c r="AKW2954" s="83"/>
      <c r="AKX2954" s="83"/>
      <c r="AKY2954" s="83"/>
      <c r="AKZ2954" s="83"/>
      <c r="ALA2954" s="83"/>
      <c r="ALB2954" s="83"/>
      <c r="ALC2954" s="83"/>
      <c r="ALD2954" s="83"/>
      <c r="ALE2954" s="83"/>
      <c r="ALF2954" s="83"/>
      <c r="ALG2954" s="83"/>
      <c r="ALH2954" s="83"/>
      <c r="ALI2954" s="83"/>
      <c r="ALJ2954" s="83"/>
      <c r="ALK2954" s="83"/>
      <c r="ALL2954" s="83"/>
      <c r="ALM2954" s="83"/>
      <c r="ALN2954" s="83"/>
      <c r="ALO2954" s="83"/>
      <c r="ALP2954" s="83"/>
      <c r="ALQ2954" s="83"/>
      <c r="ALR2954" s="83"/>
      <c r="ALS2954" s="83"/>
      <c r="ALT2954" s="83"/>
      <c r="ALU2954" s="83"/>
      <c r="ALV2954" s="83"/>
      <c r="ALW2954" s="83"/>
      <c r="ALX2954" s="83"/>
      <c r="ALY2954" s="83"/>
      <c r="ALZ2954" s="83"/>
      <c r="AMA2954" s="83"/>
      <c r="AMB2954" s="83"/>
      <c r="AMC2954" s="83"/>
      <c r="AMD2954" s="83"/>
      <c r="AME2954" s="83"/>
      <c r="AMF2954" s="83"/>
      <c r="AMG2954" s="83"/>
      <c r="AMH2954" s="83"/>
      <c r="AMI2954" s="83"/>
      <c r="AMJ2954" s="83"/>
    </row>
    <row r="2955" spans="1:1024" s="240" customFormat="1" ht="15.75" customHeight="1" x14ac:dyDescent="0.25">
      <c r="A2955" s="193" t="s">
        <v>239</v>
      </c>
      <c r="B2955" s="169">
        <v>4</v>
      </c>
      <c r="C2955" s="169">
        <v>4</v>
      </c>
      <c r="D2955" s="169">
        <v>2</v>
      </c>
      <c r="E2955" s="169">
        <v>4</v>
      </c>
      <c r="F2955" s="169">
        <v>0</v>
      </c>
      <c r="G2955" s="169">
        <v>4</v>
      </c>
      <c r="H2955" s="169">
        <v>6</v>
      </c>
      <c r="I2955" s="169">
        <v>4</v>
      </c>
      <c r="J2955" s="169">
        <v>6</v>
      </c>
      <c r="K2955" s="169">
        <v>8</v>
      </c>
      <c r="L2955" s="169">
        <v>4</v>
      </c>
      <c r="M2955" s="104"/>
      <c r="N2955" s="104"/>
      <c r="O2955" s="104"/>
      <c r="P2955" s="201">
        <f t="shared" si="115"/>
        <v>46</v>
      </c>
      <c r="Q2955" s="169">
        <v>1</v>
      </c>
      <c r="R2955" s="170">
        <f t="shared" si="116"/>
        <v>0.46</v>
      </c>
      <c r="S2955" s="171" t="s">
        <v>293</v>
      </c>
      <c r="T2955" s="172" t="s">
        <v>1364</v>
      </c>
      <c r="U2955" s="173" t="s">
        <v>715</v>
      </c>
      <c r="V2955" s="172" t="s">
        <v>977</v>
      </c>
      <c r="W2955" s="174" t="s">
        <v>1293</v>
      </c>
      <c r="X2955" s="175">
        <v>10</v>
      </c>
      <c r="Y2955" s="179" t="s">
        <v>463</v>
      </c>
      <c r="Z2955" s="190" t="s">
        <v>1365</v>
      </c>
      <c r="AA2955" s="190" t="s">
        <v>865</v>
      </c>
      <c r="AB2955" s="219" t="s">
        <v>304</v>
      </c>
      <c r="AC2955" s="199" t="s">
        <v>4364</v>
      </c>
      <c r="AD2955" s="83"/>
      <c r="AE2955" s="83"/>
      <c r="AF2955" s="83"/>
      <c r="AG2955" s="83"/>
      <c r="AH2955" s="83"/>
      <c r="AI2955" s="83"/>
      <c r="AJ2955" s="83"/>
      <c r="AK2955" s="83"/>
      <c r="AL2955" s="83"/>
      <c r="AM2955" s="83"/>
      <c r="AN2955" s="83"/>
      <c r="AO2955" s="83"/>
      <c r="AP2955" s="83"/>
      <c r="AQ2955" s="83"/>
      <c r="AR2955" s="83"/>
      <c r="AS2955" s="83"/>
      <c r="AT2955" s="83"/>
      <c r="AU2955" s="83"/>
      <c r="AV2955" s="83"/>
      <c r="AW2955" s="83"/>
      <c r="AX2955" s="83"/>
      <c r="AY2955" s="83"/>
      <c r="AZ2955" s="83"/>
      <c r="BA2955" s="83"/>
      <c r="BB2955" s="83"/>
      <c r="BC2955" s="83"/>
      <c r="BD2955" s="83"/>
      <c r="BE2955" s="83"/>
      <c r="BF2955" s="83"/>
      <c r="BG2955" s="83"/>
      <c r="BH2955" s="83"/>
      <c r="BI2955" s="83"/>
      <c r="BJ2955" s="83"/>
      <c r="BK2955" s="83"/>
      <c r="BL2955" s="83"/>
      <c r="BM2955" s="83"/>
      <c r="BN2955" s="83"/>
      <c r="BO2955" s="83"/>
      <c r="BP2955" s="83"/>
      <c r="BQ2955" s="83"/>
      <c r="BR2955" s="83"/>
      <c r="BS2955" s="83"/>
      <c r="BT2955" s="83"/>
      <c r="BU2955" s="83"/>
      <c r="BV2955" s="83"/>
      <c r="BW2955" s="83"/>
      <c r="BX2955" s="83"/>
      <c r="BY2955" s="83"/>
      <c r="BZ2955" s="83"/>
      <c r="CA2955" s="83"/>
      <c r="CB2955" s="83"/>
      <c r="CC2955" s="83"/>
      <c r="CD2955" s="83"/>
      <c r="CE2955" s="83"/>
      <c r="CF2955" s="83"/>
      <c r="CG2955" s="83"/>
      <c r="CH2955" s="83"/>
      <c r="CI2955" s="83"/>
      <c r="CJ2955" s="83"/>
      <c r="CK2955" s="83"/>
      <c r="CL2955" s="83"/>
      <c r="CM2955" s="83"/>
      <c r="CN2955" s="83"/>
      <c r="CO2955" s="83"/>
      <c r="CP2955" s="83"/>
      <c r="CQ2955" s="83"/>
      <c r="CR2955" s="83"/>
      <c r="CS2955" s="83"/>
      <c r="CT2955" s="83"/>
      <c r="CU2955" s="83"/>
      <c r="CV2955" s="83"/>
      <c r="CW2955" s="83"/>
      <c r="CX2955" s="83"/>
      <c r="CY2955" s="83"/>
      <c r="CZ2955" s="83"/>
      <c r="DA2955" s="83"/>
      <c r="DB2955" s="83"/>
      <c r="DC2955" s="83"/>
      <c r="DD2955" s="83"/>
      <c r="DE2955" s="83"/>
      <c r="DF2955" s="83"/>
      <c r="DG2955" s="83"/>
      <c r="DH2955" s="83"/>
      <c r="DI2955" s="83"/>
      <c r="DJ2955" s="83"/>
      <c r="DK2955" s="83"/>
      <c r="DL2955" s="83"/>
      <c r="DM2955" s="83"/>
      <c r="DN2955" s="83"/>
      <c r="DO2955" s="83"/>
      <c r="DP2955" s="83"/>
      <c r="DQ2955" s="83"/>
      <c r="DR2955" s="83"/>
      <c r="DS2955" s="83"/>
      <c r="DT2955" s="83"/>
      <c r="DU2955" s="83"/>
      <c r="DV2955" s="83"/>
      <c r="DW2955" s="83"/>
      <c r="DX2955" s="83"/>
      <c r="DY2955" s="83"/>
      <c r="DZ2955" s="83"/>
      <c r="EA2955" s="83"/>
      <c r="EB2955" s="83"/>
      <c r="EC2955" s="83"/>
      <c r="ED2955" s="83"/>
      <c r="EE2955" s="83"/>
      <c r="EF2955" s="83"/>
      <c r="EG2955" s="83"/>
      <c r="EH2955" s="83"/>
      <c r="EI2955" s="83"/>
      <c r="EJ2955" s="83"/>
      <c r="EK2955" s="83"/>
      <c r="EL2955" s="83"/>
      <c r="EM2955" s="83"/>
      <c r="EN2955" s="83"/>
      <c r="EO2955" s="83"/>
      <c r="EP2955" s="83"/>
      <c r="EQ2955" s="83"/>
      <c r="ER2955" s="83"/>
      <c r="ES2955" s="83"/>
      <c r="ET2955" s="83"/>
      <c r="EU2955" s="83"/>
      <c r="EV2955" s="83"/>
      <c r="EW2955" s="83"/>
      <c r="EX2955" s="83"/>
      <c r="EY2955" s="83"/>
      <c r="EZ2955" s="83"/>
      <c r="FA2955" s="83"/>
      <c r="FB2955" s="83"/>
      <c r="FC2955" s="83"/>
      <c r="FD2955" s="83"/>
      <c r="FE2955" s="83"/>
      <c r="FF2955" s="83"/>
      <c r="FG2955" s="83"/>
      <c r="FH2955" s="83"/>
      <c r="FI2955" s="83"/>
      <c r="FJ2955" s="83"/>
      <c r="FK2955" s="83"/>
      <c r="FL2955" s="83"/>
      <c r="FM2955" s="83"/>
      <c r="FN2955" s="83"/>
      <c r="FO2955" s="83"/>
      <c r="FP2955" s="83"/>
      <c r="FQ2955" s="83"/>
      <c r="FR2955" s="83"/>
      <c r="FS2955" s="83"/>
      <c r="FT2955" s="83"/>
      <c r="FU2955" s="83"/>
      <c r="FV2955" s="83"/>
      <c r="FW2955" s="83"/>
      <c r="FX2955" s="83"/>
      <c r="FY2955" s="83"/>
      <c r="FZ2955" s="83"/>
      <c r="GA2955" s="83"/>
      <c r="GB2955" s="83"/>
      <c r="GC2955" s="83"/>
      <c r="GD2955" s="83"/>
      <c r="GE2955" s="83"/>
      <c r="GF2955" s="83"/>
      <c r="GG2955" s="83"/>
      <c r="GH2955" s="83"/>
      <c r="GI2955" s="83"/>
      <c r="GJ2955" s="83"/>
      <c r="GK2955" s="83"/>
      <c r="GL2955" s="83"/>
      <c r="GM2955" s="83"/>
      <c r="GN2955" s="83"/>
      <c r="GO2955" s="83"/>
      <c r="GP2955" s="83"/>
      <c r="GQ2955" s="83"/>
      <c r="GR2955" s="83"/>
      <c r="GS2955" s="83"/>
      <c r="GT2955" s="83"/>
      <c r="GU2955" s="83"/>
      <c r="GV2955" s="83"/>
      <c r="GW2955" s="83"/>
      <c r="GX2955" s="83"/>
      <c r="GY2955" s="83"/>
      <c r="GZ2955" s="83"/>
      <c r="HA2955" s="83"/>
      <c r="HB2955" s="83"/>
      <c r="HC2955" s="83"/>
      <c r="HD2955" s="83"/>
      <c r="HE2955" s="83"/>
      <c r="HF2955" s="83"/>
      <c r="HG2955" s="83"/>
      <c r="HH2955" s="83"/>
      <c r="HI2955" s="83"/>
      <c r="HJ2955" s="83"/>
      <c r="HK2955" s="83"/>
      <c r="HL2955" s="83"/>
      <c r="HM2955" s="83"/>
      <c r="HN2955" s="83"/>
      <c r="HO2955" s="83"/>
      <c r="HP2955" s="83"/>
      <c r="HQ2955" s="83"/>
      <c r="HR2955" s="83"/>
      <c r="HS2955" s="83"/>
      <c r="HT2955" s="83"/>
      <c r="HU2955" s="83"/>
      <c r="HV2955" s="83"/>
      <c r="HW2955" s="83"/>
      <c r="HX2955" s="83"/>
      <c r="HY2955" s="83"/>
      <c r="HZ2955" s="83"/>
      <c r="IA2955" s="83"/>
      <c r="IB2955" s="83"/>
      <c r="IC2955" s="83"/>
      <c r="ID2955" s="83"/>
      <c r="IE2955" s="83"/>
      <c r="IF2955" s="83"/>
      <c r="IG2955" s="83"/>
      <c r="IH2955" s="83"/>
      <c r="II2955" s="83"/>
      <c r="IJ2955" s="83"/>
      <c r="IK2955" s="83"/>
      <c r="IL2955" s="83"/>
      <c r="IM2955" s="83"/>
      <c r="IN2955" s="83"/>
      <c r="IO2955" s="83"/>
      <c r="IP2955" s="83"/>
      <c r="IQ2955" s="83"/>
      <c r="IR2955" s="83"/>
      <c r="IS2955" s="83"/>
      <c r="IT2955" s="83"/>
      <c r="IU2955" s="83"/>
      <c r="IV2955" s="83"/>
      <c r="IW2955" s="83"/>
      <c r="IX2955" s="83"/>
      <c r="IY2955" s="83"/>
      <c r="IZ2955" s="83"/>
      <c r="JA2955" s="83"/>
      <c r="JB2955" s="83"/>
      <c r="JC2955" s="83"/>
      <c r="JD2955" s="83"/>
      <c r="JE2955" s="83"/>
      <c r="JF2955" s="83"/>
      <c r="JG2955" s="83"/>
      <c r="JH2955" s="83"/>
      <c r="JI2955" s="83"/>
      <c r="JJ2955" s="83"/>
      <c r="JK2955" s="83"/>
      <c r="JL2955" s="83"/>
      <c r="JM2955" s="83"/>
      <c r="JN2955" s="83"/>
      <c r="JO2955" s="83"/>
      <c r="JP2955" s="83"/>
      <c r="JQ2955" s="83"/>
      <c r="JR2955" s="83"/>
      <c r="JS2955" s="83"/>
      <c r="JT2955" s="83"/>
      <c r="JU2955" s="83"/>
      <c r="JV2955" s="83"/>
      <c r="JW2955" s="83"/>
      <c r="JX2955" s="83"/>
      <c r="JY2955" s="83"/>
      <c r="JZ2955" s="83"/>
      <c r="KA2955" s="83"/>
      <c r="KB2955" s="83"/>
      <c r="KC2955" s="83"/>
      <c r="KD2955" s="83"/>
      <c r="KE2955" s="83"/>
      <c r="KF2955" s="83"/>
      <c r="KG2955" s="83"/>
      <c r="KH2955" s="83"/>
      <c r="KI2955" s="83"/>
      <c r="KJ2955" s="83"/>
      <c r="KK2955" s="83"/>
      <c r="KL2955" s="83"/>
      <c r="KM2955" s="83"/>
      <c r="KN2955" s="83"/>
      <c r="KO2955" s="83"/>
      <c r="KP2955" s="83"/>
      <c r="KQ2955" s="83"/>
      <c r="KR2955" s="83"/>
      <c r="KS2955" s="83"/>
      <c r="KT2955" s="83"/>
      <c r="KU2955" s="83"/>
      <c r="KV2955" s="83"/>
      <c r="KW2955" s="83"/>
      <c r="KX2955" s="83"/>
      <c r="KY2955" s="83"/>
      <c r="KZ2955" s="83"/>
      <c r="LA2955" s="83"/>
      <c r="LB2955" s="83"/>
      <c r="LC2955" s="83"/>
      <c r="LD2955" s="83"/>
      <c r="LE2955" s="83"/>
      <c r="LF2955" s="83"/>
      <c r="LG2955" s="83"/>
      <c r="LH2955" s="83"/>
      <c r="LI2955" s="83"/>
      <c r="LJ2955" s="83"/>
      <c r="LK2955" s="83"/>
      <c r="LL2955" s="83"/>
      <c r="LM2955" s="83"/>
      <c r="LN2955" s="83"/>
      <c r="LO2955" s="83"/>
      <c r="LP2955" s="83"/>
      <c r="LQ2955" s="83"/>
      <c r="LR2955" s="83"/>
      <c r="LS2955" s="83"/>
      <c r="LT2955" s="83"/>
      <c r="LU2955" s="83"/>
      <c r="LV2955" s="83"/>
      <c r="LW2955" s="83"/>
      <c r="LX2955" s="83"/>
      <c r="LY2955" s="83"/>
      <c r="LZ2955" s="83"/>
      <c r="MA2955" s="83"/>
      <c r="MB2955" s="83"/>
      <c r="MC2955" s="83"/>
      <c r="MD2955" s="83"/>
      <c r="ME2955" s="83"/>
      <c r="MF2955" s="83"/>
      <c r="MG2955" s="83"/>
      <c r="MH2955" s="83"/>
      <c r="MI2955" s="83"/>
      <c r="MJ2955" s="83"/>
      <c r="MK2955" s="83"/>
      <c r="ML2955" s="83"/>
      <c r="MM2955" s="83"/>
      <c r="MN2955" s="83"/>
      <c r="MO2955" s="83"/>
      <c r="MP2955" s="83"/>
      <c r="MQ2955" s="83"/>
      <c r="MR2955" s="83"/>
      <c r="MS2955" s="83"/>
      <c r="MT2955" s="83"/>
      <c r="MU2955" s="83"/>
      <c r="MV2955" s="83"/>
      <c r="MW2955" s="83"/>
      <c r="MX2955" s="83"/>
      <c r="MY2955" s="83"/>
      <c r="MZ2955" s="83"/>
      <c r="NA2955" s="83"/>
      <c r="NB2955" s="83"/>
      <c r="NC2955" s="83"/>
      <c r="ND2955" s="83"/>
      <c r="NE2955" s="83"/>
      <c r="NF2955" s="83"/>
      <c r="NG2955" s="83"/>
      <c r="NH2955" s="83"/>
      <c r="NI2955" s="83"/>
      <c r="NJ2955" s="83"/>
      <c r="NK2955" s="83"/>
      <c r="NL2955" s="83"/>
      <c r="NM2955" s="83"/>
      <c r="NN2955" s="83"/>
      <c r="NO2955" s="83"/>
      <c r="NP2955" s="83"/>
      <c r="NQ2955" s="83"/>
      <c r="NR2955" s="83"/>
      <c r="NS2955" s="83"/>
      <c r="NT2955" s="83"/>
      <c r="NU2955" s="83"/>
      <c r="NV2955" s="83"/>
      <c r="NW2955" s="83"/>
      <c r="NX2955" s="83"/>
      <c r="NY2955" s="83"/>
      <c r="NZ2955" s="83"/>
      <c r="OA2955" s="83"/>
      <c r="OB2955" s="83"/>
      <c r="OC2955" s="83"/>
      <c r="OD2955" s="83"/>
      <c r="OE2955" s="83"/>
      <c r="OF2955" s="83"/>
      <c r="OG2955" s="83"/>
      <c r="OH2955" s="83"/>
      <c r="OI2955" s="83"/>
      <c r="OJ2955" s="83"/>
      <c r="OK2955" s="83"/>
      <c r="OL2955" s="83"/>
      <c r="OM2955" s="83"/>
      <c r="ON2955" s="83"/>
      <c r="OO2955" s="83"/>
      <c r="OP2955" s="83"/>
      <c r="OQ2955" s="83"/>
      <c r="OR2955" s="83"/>
      <c r="OS2955" s="83"/>
      <c r="OT2955" s="83"/>
      <c r="OU2955" s="83"/>
      <c r="OV2955" s="83"/>
      <c r="OW2955" s="83"/>
      <c r="OX2955" s="83"/>
      <c r="OY2955" s="83"/>
      <c r="OZ2955" s="83"/>
      <c r="PA2955" s="83"/>
      <c r="PB2955" s="83"/>
      <c r="PC2955" s="83"/>
      <c r="PD2955" s="83"/>
      <c r="PE2955" s="83"/>
      <c r="PF2955" s="83"/>
      <c r="PG2955" s="83"/>
      <c r="PH2955" s="83"/>
      <c r="PI2955" s="83"/>
      <c r="PJ2955" s="83"/>
      <c r="PK2955" s="83"/>
      <c r="PL2955" s="83"/>
      <c r="PM2955" s="83"/>
      <c r="PN2955" s="83"/>
      <c r="PO2955" s="83"/>
      <c r="PP2955" s="83"/>
      <c r="PQ2955" s="83"/>
      <c r="PR2955" s="83"/>
      <c r="PS2955" s="83"/>
      <c r="PT2955" s="83"/>
      <c r="PU2955" s="83"/>
      <c r="PV2955" s="83"/>
      <c r="PW2955" s="83"/>
      <c r="PX2955" s="83"/>
      <c r="PY2955" s="83"/>
      <c r="PZ2955" s="83"/>
      <c r="QA2955" s="83"/>
      <c r="QB2955" s="83"/>
      <c r="QC2955" s="83"/>
      <c r="QD2955" s="83"/>
      <c r="QE2955" s="83"/>
      <c r="QF2955" s="83"/>
      <c r="QG2955" s="83"/>
      <c r="QH2955" s="83"/>
      <c r="QI2955" s="83"/>
      <c r="QJ2955" s="83"/>
      <c r="QK2955" s="83"/>
      <c r="QL2955" s="83"/>
      <c r="QM2955" s="83"/>
      <c r="QN2955" s="83"/>
      <c r="QO2955" s="83"/>
      <c r="QP2955" s="83"/>
      <c r="QQ2955" s="83"/>
      <c r="QR2955" s="83"/>
      <c r="QS2955" s="83"/>
      <c r="QT2955" s="83"/>
      <c r="QU2955" s="83"/>
      <c r="QV2955" s="83"/>
      <c r="QW2955" s="83"/>
      <c r="QX2955" s="83"/>
      <c r="QY2955" s="83"/>
      <c r="QZ2955" s="83"/>
      <c r="RA2955" s="83"/>
      <c r="RB2955" s="83"/>
      <c r="RC2955" s="83"/>
      <c r="RD2955" s="83"/>
      <c r="RE2955" s="83"/>
      <c r="RF2955" s="83"/>
      <c r="RG2955" s="83"/>
      <c r="RH2955" s="83"/>
      <c r="RI2955" s="83"/>
      <c r="RJ2955" s="83"/>
      <c r="RK2955" s="83"/>
      <c r="RL2955" s="83"/>
      <c r="RM2955" s="83"/>
      <c r="RN2955" s="83"/>
      <c r="RO2955" s="83"/>
      <c r="RP2955" s="83"/>
      <c r="RQ2955" s="83"/>
      <c r="RR2955" s="83"/>
      <c r="RS2955" s="83"/>
      <c r="RT2955" s="83"/>
      <c r="RU2955" s="83"/>
      <c r="RV2955" s="83"/>
      <c r="RW2955" s="83"/>
      <c r="RX2955" s="83"/>
      <c r="RY2955" s="83"/>
      <c r="RZ2955" s="83"/>
      <c r="SA2955" s="83"/>
      <c r="SB2955" s="83"/>
      <c r="SC2955" s="83"/>
      <c r="SD2955" s="83"/>
      <c r="SE2955" s="83"/>
      <c r="SF2955" s="83"/>
      <c r="SG2955" s="83"/>
      <c r="SH2955" s="83"/>
      <c r="SI2955" s="83"/>
      <c r="SJ2955" s="83"/>
      <c r="SK2955" s="83"/>
      <c r="SL2955" s="83"/>
      <c r="SM2955" s="83"/>
      <c r="SN2955" s="83"/>
      <c r="SO2955" s="83"/>
      <c r="SP2955" s="83"/>
      <c r="SQ2955" s="83"/>
      <c r="SR2955" s="83"/>
      <c r="SS2955" s="83"/>
      <c r="ST2955" s="83"/>
      <c r="SU2955" s="83"/>
      <c r="SV2955" s="83"/>
      <c r="SW2955" s="83"/>
      <c r="SX2955" s="83"/>
      <c r="SY2955" s="83"/>
      <c r="SZ2955" s="83"/>
      <c r="TA2955" s="83"/>
      <c r="TB2955" s="83"/>
      <c r="TC2955" s="83"/>
      <c r="TD2955" s="83"/>
      <c r="TE2955" s="83"/>
      <c r="TF2955" s="83"/>
      <c r="TG2955" s="83"/>
      <c r="TH2955" s="83"/>
      <c r="TI2955" s="83"/>
      <c r="TJ2955" s="83"/>
      <c r="TK2955" s="83"/>
      <c r="TL2955" s="83"/>
      <c r="TM2955" s="83"/>
      <c r="TN2955" s="83"/>
      <c r="TO2955" s="83"/>
      <c r="TP2955" s="83"/>
      <c r="TQ2955" s="83"/>
      <c r="TR2955" s="83"/>
      <c r="TS2955" s="83"/>
      <c r="TT2955" s="83"/>
      <c r="TU2955" s="83"/>
      <c r="TV2955" s="83"/>
      <c r="TW2955" s="83"/>
      <c r="TX2955" s="83"/>
      <c r="TY2955" s="83"/>
      <c r="TZ2955" s="83"/>
      <c r="UA2955" s="83"/>
      <c r="UB2955" s="83"/>
      <c r="UC2955" s="83"/>
      <c r="UD2955" s="83"/>
      <c r="UE2955" s="83"/>
      <c r="UF2955" s="83"/>
      <c r="UG2955" s="83"/>
      <c r="UH2955" s="83"/>
      <c r="UI2955" s="83"/>
      <c r="UJ2955" s="83"/>
      <c r="UK2955" s="83"/>
      <c r="UL2955" s="83"/>
      <c r="UM2955" s="83"/>
      <c r="UN2955" s="83"/>
      <c r="UO2955" s="83"/>
      <c r="UP2955" s="83"/>
      <c r="UQ2955" s="83"/>
      <c r="UR2955" s="83"/>
      <c r="US2955" s="83"/>
      <c r="UT2955" s="83"/>
      <c r="UU2955" s="83"/>
      <c r="UV2955" s="83"/>
      <c r="UW2955" s="83"/>
      <c r="UX2955" s="83"/>
      <c r="UY2955" s="83"/>
      <c r="UZ2955" s="83"/>
      <c r="VA2955" s="83"/>
      <c r="VB2955" s="83"/>
      <c r="VC2955" s="83"/>
      <c r="VD2955" s="83"/>
      <c r="VE2955" s="83"/>
      <c r="VF2955" s="83"/>
      <c r="VG2955" s="83"/>
      <c r="VH2955" s="83"/>
      <c r="VI2955" s="83"/>
      <c r="VJ2955" s="83"/>
      <c r="VK2955" s="83"/>
      <c r="VL2955" s="83"/>
      <c r="VM2955" s="83"/>
      <c r="VN2955" s="83"/>
      <c r="VO2955" s="83"/>
      <c r="VP2955" s="83"/>
      <c r="VQ2955" s="83"/>
      <c r="VR2955" s="83"/>
      <c r="VS2955" s="83"/>
      <c r="VT2955" s="83"/>
      <c r="VU2955" s="83"/>
      <c r="VV2955" s="83"/>
      <c r="VW2955" s="83"/>
      <c r="VX2955" s="83"/>
      <c r="VY2955" s="83"/>
      <c r="VZ2955" s="83"/>
      <c r="WA2955" s="83"/>
      <c r="WB2955" s="83"/>
      <c r="WC2955" s="83"/>
      <c r="WD2955" s="83"/>
      <c r="WE2955" s="83"/>
      <c r="WF2955" s="83"/>
      <c r="WG2955" s="83"/>
      <c r="WH2955" s="83"/>
      <c r="WI2955" s="83"/>
      <c r="WJ2955" s="83"/>
      <c r="WK2955" s="83"/>
      <c r="WL2955" s="83"/>
      <c r="WM2955" s="83"/>
      <c r="WN2955" s="83"/>
      <c r="WO2955" s="83"/>
      <c r="WP2955" s="83"/>
      <c r="WQ2955" s="83"/>
      <c r="WR2955" s="83"/>
      <c r="WS2955" s="83"/>
      <c r="WT2955" s="83"/>
      <c r="WU2955" s="83"/>
      <c r="WV2955" s="83"/>
      <c r="WW2955" s="83"/>
      <c r="WX2955" s="83"/>
      <c r="WY2955" s="83"/>
      <c r="WZ2955" s="83"/>
      <c r="XA2955" s="83"/>
      <c r="XB2955" s="83"/>
      <c r="XC2955" s="83"/>
      <c r="XD2955" s="83"/>
      <c r="XE2955" s="83"/>
      <c r="XF2955" s="83"/>
      <c r="XG2955" s="83"/>
      <c r="XH2955" s="83"/>
      <c r="XI2955" s="83"/>
      <c r="XJ2955" s="83"/>
      <c r="XK2955" s="83"/>
      <c r="XL2955" s="83"/>
      <c r="XM2955" s="83"/>
      <c r="XN2955" s="83"/>
      <c r="XO2955" s="83"/>
      <c r="XP2955" s="83"/>
      <c r="XQ2955" s="83"/>
      <c r="XR2955" s="83"/>
      <c r="XS2955" s="83"/>
      <c r="XT2955" s="83"/>
      <c r="XU2955" s="83"/>
      <c r="XV2955" s="83"/>
      <c r="XW2955" s="83"/>
      <c r="XX2955" s="83"/>
      <c r="XY2955" s="83"/>
      <c r="XZ2955" s="83"/>
      <c r="YA2955" s="83"/>
      <c r="YB2955" s="83"/>
      <c r="YC2955" s="83"/>
      <c r="YD2955" s="83"/>
      <c r="YE2955" s="83"/>
      <c r="YF2955" s="83"/>
      <c r="YG2955" s="83"/>
      <c r="YH2955" s="83"/>
      <c r="YI2955" s="83"/>
      <c r="YJ2955" s="83"/>
      <c r="YK2955" s="83"/>
      <c r="YL2955" s="83"/>
      <c r="YM2955" s="83"/>
      <c r="YN2955" s="83"/>
      <c r="YO2955" s="83"/>
      <c r="YP2955" s="83"/>
      <c r="YQ2955" s="83"/>
      <c r="YR2955" s="83"/>
      <c r="YS2955" s="83"/>
      <c r="YT2955" s="83"/>
      <c r="YU2955" s="83"/>
      <c r="YV2955" s="83"/>
      <c r="YW2955" s="83"/>
      <c r="YX2955" s="83"/>
      <c r="YY2955" s="83"/>
      <c r="YZ2955" s="83"/>
      <c r="ZA2955" s="83"/>
      <c r="ZB2955" s="83"/>
      <c r="ZC2955" s="83"/>
      <c r="ZD2955" s="83"/>
      <c r="ZE2955" s="83"/>
      <c r="ZF2955" s="83"/>
      <c r="ZG2955" s="83"/>
      <c r="ZH2955" s="83"/>
      <c r="ZI2955" s="83"/>
      <c r="ZJ2955" s="83"/>
      <c r="ZK2955" s="83"/>
      <c r="ZL2955" s="83"/>
      <c r="ZM2955" s="83"/>
      <c r="ZN2955" s="83"/>
      <c r="ZO2955" s="83"/>
      <c r="ZP2955" s="83"/>
      <c r="ZQ2955" s="83"/>
      <c r="ZR2955" s="83"/>
      <c r="ZS2955" s="83"/>
      <c r="ZT2955" s="83"/>
      <c r="ZU2955" s="83"/>
      <c r="ZV2955" s="83"/>
      <c r="ZW2955" s="83"/>
      <c r="ZX2955" s="83"/>
      <c r="ZY2955" s="83"/>
      <c r="ZZ2955" s="83"/>
      <c r="AAA2955" s="83"/>
      <c r="AAB2955" s="83"/>
      <c r="AAC2955" s="83"/>
      <c r="AAD2955" s="83"/>
      <c r="AAE2955" s="83"/>
      <c r="AAF2955" s="83"/>
      <c r="AAG2955" s="83"/>
      <c r="AAH2955" s="83"/>
      <c r="AAI2955" s="83"/>
      <c r="AAJ2955" s="83"/>
      <c r="AAK2955" s="83"/>
      <c r="AAL2955" s="83"/>
      <c r="AAM2955" s="83"/>
      <c r="AAN2955" s="83"/>
      <c r="AAO2955" s="83"/>
      <c r="AAP2955" s="83"/>
      <c r="AAQ2955" s="83"/>
      <c r="AAR2955" s="83"/>
      <c r="AAS2955" s="83"/>
      <c r="AAT2955" s="83"/>
      <c r="AAU2955" s="83"/>
      <c r="AAV2955" s="83"/>
      <c r="AAW2955" s="83"/>
      <c r="AAX2955" s="83"/>
      <c r="AAY2955" s="83"/>
      <c r="AAZ2955" s="83"/>
      <c r="ABA2955" s="83"/>
      <c r="ABB2955" s="83"/>
      <c r="ABC2955" s="83"/>
      <c r="ABD2955" s="83"/>
      <c r="ABE2955" s="83"/>
      <c r="ABF2955" s="83"/>
      <c r="ABG2955" s="83"/>
      <c r="ABH2955" s="83"/>
      <c r="ABI2955" s="83"/>
      <c r="ABJ2955" s="83"/>
      <c r="ABK2955" s="83"/>
      <c r="ABL2955" s="83"/>
      <c r="ABM2955" s="83"/>
      <c r="ABN2955" s="83"/>
      <c r="ABO2955" s="83"/>
      <c r="ABP2955" s="83"/>
      <c r="ABQ2955" s="83"/>
      <c r="ABR2955" s="83"/>
      <c r="ABS2955" s="83"/>
      <c r="ABT2955" s="83"/>
      <c r="ABU2955" s="83"/>
      <c r="ABV2955" s="83"/>
      <c r="ABW2955" s="83"/>
      <c r="ABX2955" s="83"/>
      <c r="ABY2955" s="83"/>
      <c r="ABZ2955" s="83"/>
      <c r="ACA2955" s="83"/>
      <c r="ACB2955" s="83"/>
      <c r="ACC2955" s="83"/>
      <c r="ACD2955" s="83"/>
      <c r="ACE2955" s="83"/>
      <c r="ACF2955" s="83"/>
      <c r="ACG2955" s="83"/>
      <c r="ACH2955" s="83"/>
      <c r="ACI2955" s="83"/>
      <c r="ACJ2955" s="83"/>
      <c r="ACK2955" s="83"/>
      <c r="ACL2955" s="83"/>
      <c r="ACM2955" s="83"/>
      <c r="ACN2955" s="83"/>
      <c r="ACO2955" s="83"/>
      <c r="ACP2955" s="83"/>
      <c r="ACQ2955" s="83"/>
      <c r="ACR2955" s="83"/>
      <c r="ACS2955" s="83"/>
      <c r="ACT2955" s="83"/>
      <c r="ACU2955" s="83"/>
      <c r="ACV2955" s="83"/>
      <c r="ACW2955" s="83"/>
      <c r="ACX2955" s="83"/>
      <c r="ACY2955" s="83"/>
      <c r="ACZ2955" s="83"/>
      <c r="ADA2955" s="83"/>
      <c r="ADB2955" s="83"/>
      <c r="ADC2955" s="83"/>
      <c r="ADD2955" s="83"/>
      <c r="ADE2955" s="83"/>
      <c r="ADF2955" s="83"/>
      <c r="ADG2955" s="83"/>
      <c r="ADH2955" s="83"/>
      <c r="ADI2955" s="83"/>
      <c r="ADJ2955" s="83"/>
      <c r="ADK2955" s="83"/>
      <c r="ADL2955" s="83"/>
      <c r="ADM2955" s="83"/>
      <c r="ADN2955" s="83"/>
      <c r="ADO2955" s="83"/>
      <c r="ADP2955" s="83"/>
      <c r="ADQ2955" s="83"/>
      <c r="ADR2955" s="83"/>
      <c r="ADS2955" s="83"/>
      <c r="ADT2955" s="83"/>
      <c r="ADU2955" s="83"/>
      <c r="ADV2955" s="83"/>
      <c r="ADW2955" s="83"/>
      <c r="ADX2955" s="83"/>
      <c r="ADY2955" s="83"/>
      <c r="ADZ2955" s="83"/>
      <c r="AEA2955" s="83"/>
      <c r="AEB2955" s="83"/>
      <c r="AEC2955" s="83"/>
      <c r="AED2955" s="83"/>
      <c r="AEE2955" s="83"/>
      <c r="AEF2955" s="83"/>
      <c r="AEG2955" s="83"/>
      <c r="AEH2955" s="83"/>
      <c r="AEI2955" s="83"/>
      <c r="AEJ2955" s="83"/>
      <c r="AEK2955" s="83"/>
      <c r="AEL2955" s="83"/>
      <c r="AEM2955" s="83"/>
      <c r="AEN2955" s="83"/>
      <c r="AEO2955" s="83"/>
      <c r="AEP2955" s="83"/>
      <c r="AEQ2955" s="83"/>
      <c r="AER2955" s="83"/>
      <c r="AES2955" s="83"/>
      <c r="AET2955" s="83"/>
      <c r="AEU2955" s="83"/>
      <c r="AEV2955" s="83"/>
      <c r="AEW2955" s="83"/>
      <c r="AEX2955" s="83"/>
      <c r="AEY2955" s="83"/>
      <c r="AEZ2955" s="83"/>
      <c r="AFA2955" s="83"/>
      <c r="AFB2955" s="83"/>
      <c r="AFC2955" s="83"/>
      <c r="AFD2955" s="83"/>
      <c r="AFE2955" s="83"/>
      <c r="AFF2955" s="83"/>
      <c r="AFG2955" s="83"/>
      <c r="AFH2955" s="83"/>
      <c r="AFI2955" s="83"/>
      <c r="AFJ2955" s="83"/>
      <c r="AFK2955" s="83"/>
      <c r="AFL2955" s="83"/>
      <c r="AFM2955" s="83"/>
      <c r="AFN2955" s="83"/>
      <c r="AFO2955" s="83"/>
      <c r="AFP2955" s="83"/>
      <c r="AFQ2955" s="83"/>
      <c r="AFR2955" s="83"/>
      <c r="AFS2955" s="83"/>
      <c r="AFT2955" s="83"/>
      <c r="AFU2955" s="83"/>
      <c r="AFV2955" s="83"/>
      <c r="AFW2955" s="83"/>
      <c r="AFX2955" s="83"/>
      <c r="AFY2955" s="83"/>
      <c r="AFZ2955" s="83"/>
      <c r="AGA2955" s="83"/>
      <c r="AGB2955" s="83"/>
      <c r="AGC2955" s="83"/>
      <c r="AGD2955" s="83"/>
      <c r="AGE2955" s="83"/>
      <c r="AGF2955" s="83"/>
      <c r="AGG2955" s="83"/>
      <c r="AGH2955" s="83"/>
      <c r="AGI2955" s="83"/>
      <c r="AGJ2955" s="83"/>
      <c r="AGK2955" s="83"/>
      <c r="AGL2955" s="83"/>
      <c r="AGM2955" s="83"/>
      <c r="AGN2955" s="83"/>
      <c r="AGO2955" s="83"/>
      <c r="AGP2955" s="83"/>
      <c r="AGQ2955" s="83"/>
      <c r="AGR2955" s="83"/>
      <c r="AGS2955" s="83"/>
      <c r="AGT2955" s="83"/>
      <c r="AGU2955" s="83"/>
      <c r="AGV2955" s="83"/>
      <c r="AGW2955" s="83"/>
      <c r="AGX2955" s="83"/>
      <c r="AGY2955" s="83"/>
      <c r="AGZ2955" s="83"/>
      <c r="AHA2955" s="83"/>
      <c r="AHB2955" s="83"/>
      <c r="AHC2955" s="83"/>
      <c r="AHD2955" s="83"/>
      <c r="AHE2955" s="83"/>
      <c r="AHF2955" s="83"/>
      <c r="AHG2955" s="83"/>
      <c r="AHH2955" s="83"/>
      <c r="AHI2955" s="83"/>
      <c r="AHJ2955" s="83"/>
      <c r="AHK2955" s="83"/>
      <c r="AHL2955" s="83"/>
      <c r="AHM2955" s="83"/>
      <c r="AHN2955" s="83"/>
      <c r="AHO2955" s="83"/>
      <c r="AHP2955" s="83"/>
      <c r="AHQ2955" s="83"/>
      <c r="AHR2955" s="83"/>
      <c r="AHS2955" s="83"/>
      <c r="AHT2955" s="83"/>
      <c r="AHU2955" s="83"/>
      <c r="AHV2955" s="83"/>
      <c r="AHW2955" s="83"/>
      <c r="AHX2955" s="83"/>
      <c r="AHY2955" s="83"/>
      <c r="AHZ2955" s="83"/>
      <c r="AIA2955" s="83"/>
      <c r="AIB2955" s="83"/>
      <c r="AIC2955" s="83"/>
      <c r="AID2955" s="83"/>
      <c r="AIE2955" s="83"/>
      <c r="AIF2955" s="83"/>
      <c r="AIG2955" s="83"/>
      <c r="AIH2955" s="83"/>
      <c r="AII2955" s="83"/>
      <c r="AIJ2955" s="83"/>
      <c r="AIK2955" s="83"/>
      <c r="AIL2955" s="83"/>
      <c r="AIM2955" s="83"/>
      <c r="AIN2955" s="83"/>
      <c r="AIO2955" s="83"/>
      <c r="AIP2955" s="83"/>
      <c r="AIQ2955" s="83"/>
      <c r="AIR2955" s="83"/>
      <c r="AIS2955" s="83"/>
      <c r="AIT2955" s="83"/>
      <c r="AIU2955" s="83"/>
      <c r="AIV2955" s="83"/>
      <c r="AIW2955" s="83"/>
      <c r="AIX2955" s="83"/>
      <c r="AIY2955" s="83"/>
      <c r="AIZ2955" s="83"/>
      <c r="AJA2955" s="83"/>
      <c r="AJB2955" s="83"/>
      <c r="AJC2955" s="83"/>
      <c r="AJD2955" s="83"/>
      <c r="AJE2955" s="83"/>
      <c r="AJF2955" s="83"/>
      <c r="AJG2955" s="83"/>
      <c r="AJH2955" s="83"/>
      <c r="AJI2955" s="83"/>
      <c r="AJJ2955" s="83"/>
      <c r="AJK2955" s="83"/>
      <c r="AJL2955" s="83"/>
      <c r="AJM2955" s="83"/>
      <c r="AJN2955" s="83"/>
      <c r="AJO2955" s="83"/>
      <c r="AJP2955" s="83"/>
      <c r="AJQ2955" s="83"/>
      <c r="AJR2955" s="83"/>
      <c r="AJS2955" s="83"/>
      <c r="AJT2955" s="83"/>
      <c r="AJU2955" s="83"/>
      <c r="AJV2955" s="83"/>
      <c r="AJW2955" s="83"/>
      <c r="AJX2955" s="83"/>
      <c r="AJY2955" s="83"/>
      <c r="AJZ2955" s="83"/>
      <c r="AKA2955" s="83"/>
      <c r="AKB2955" s="83"/>
      <c r="AKC2955" s="83"/>
      <c r="AKD2955" s="83"/>
      <c r="AKE2955" s="83"/>
      <c r="AKF2955" s="83"/>
      <c r="AKG2955" s="83"/>
      <c r="AKH2955" s="83"/>
      <c r="AKI2955" s="83"/>
      <c r="AKJ2955" s="83"/>
      <c r="AKK2955" s="83"/>
      <c r="AKL2955" s="83"/>
      <c r="AKM2955" s="83"/>
      <c r="AKN2955" s="83"/>
      <c r="AKO2955" s="83"/>
      <c r="AKP2955" s="83"/>
      <c r="AKQ2955" s="83"/>
      <c r="AKR2955" s="83"/>
      <c r="AKS2955" s="83"/>
      <c r="AKT2955" s="83"/>
      <c r="AKU2955" s="83"/>
      <c r="AKV2955" s="83"/>
      <c r="AKW2955" s="83"/>
      <c r="AKX2955" s="83"/>
      <c r="AKY2955" s="83"/>
      <c r="AKZ2955" s="83"/>
      <c r="ALA2955" s="83"/>
      <c r="ALB2955" s="83"/>
      <c r="ALC2955" s="83"/>
      <c r="ALD2955" s="83"/>
      <c r="ALE2955" s="83"/>
      <c r="ALF2955" s="83"/>
      <c r="ALG2955" s="83"/>
      <c r="ALH2955" s="83"/>
      <c r="ALI2955" s="83"/>
      <c r="ALJ2955" s="83"/>
      <c r="ALK2955" s="83"/>
      <c r="ALL2955" s="83"/>
      <c r="ALM2955" s="83"/>
      <c r="ALN2955" s="83"/>
      <c r="ALO2955" s="83"/>
      <c r="ALP2955" s="83"/>
      <c r="ALQ2955" s="83"/>
      <c r="ALR2955" s="83"/>
      <c r="ALS2955" s="83"/>
      <c r="ALT2955" s="83"/>
      <c r="ALU2955" s="83"/>
      <c r="ALV2955" s="83"/>
      <c r="ALW2955" s="83"/>
      <c r="ALX2955" s="83"/>
      <c r="ALY2955" s="83"/>
      <c r="ALZ2955" s="83"/>
      <c r="AMA2955" s="83"/>
      <c r="AMB2955" s="83"/>
      <c r="AMC2955" s="83"/>
      <c r="AMD2955" s="83"/>
      <c r="AME2955" s="83"/>
      <c r="AMF2955" s="83"/>
      <c r="AMG2955" s="83"/>
      <c r="AMH2955" s="83"/>
      <c r="AMI2955" s="83"/>
      <c r="AMJ2955" s="83"/>
    </row>
    <row r="2956" spans="1:1024" s="240" customFormat="1" ht="15.75" customHeight="1" x14ac:dyDescent="0.25">
      <c r="A2956" s="193" t="s">
        <v>249</v>
      </c>
      <c r="B2956" s="169">
        <v>4</v>
      </c>
      <c r="C2956" s="169">
        <v>7</v>
      </c>
      <c r="D2956" s="169">
        <v>2</v>
      </c>
      <c r="E2956" s="169">
        <v>2</v>
      </c>
      <c r="F2956" s="169">
        <v>9</v>
      </c>
      <c r="G2956" s="169">
        <v>2</v>
      </c>
      <c r="H2956" s="169">
        <v>9</v>
      </c>
      <c r="I2956" s="169">
        <v>6</v>
      </c>
      <c r="J2956" s="169">
        <v>0</v>
      </c>
      <c r="K2956" s="169">
        <v>5</v>
      </c>
      <c r="L2956" s="169">
        <v>0</v>
      </c>
      <c r="M2956" s="104"/>
      <c r="N2956" s="104"/>
      <c r="O2956" s="104"/>
      <c r="P2956" s="201">
        <f t="shared" si="115"/>
        <v>46</v>
      </c>
      <c r="Q2956" s="169">
        <v>2</v>
      </c>
      <c r="R2956" s="170">
        <f t="shared" si="116"/>
        <v>0.46</v>
      </c>
      <c r="S2956" s="171" t="s">
        <v>293</v>
      </c>
      <c r="T2956" s="172" t="s">
        <v>4143</v>
      </c>
      <c r="U2956" s="173" t="s">
        <v>499</v>
      </c>
      <c r="V2956" s="172" t="s">
        <v>355</v>
      </c>
      <c r="W2956" s="174" t="s">
        <v>4124</v>
      </c>
      <c r="X2956" s="175">
        <v>10</v>
      </c>
      <c r="Y2956" s="179">
        <v>3</v>
      </c>
      <c r="Z2956" s="190" t="s">
        <v>4125</v>
      </c>
      <c r="AA2956" s="190" t="s">
        <v>4126</v>
      </c>
      <c r="AB2956" s="219" t="s">
        <v>344</v>
      </c>
      <c r="AC2956" s="199" t="s">
        <v>4364</v>
      </c>
      <c r="AD2956" s="83"/>
      <c r="AE2956" s="83"/>
      <c r="AF2956" s="83"/>
      <c r="AG2956" s="83"/>
      <c r="AH2956" s="83"/>
      <c r="AI2956" s="83"/>
      <c r="AJ2956" s="83"/>
      <c r="AK2956" s="83"/>
      <c r="AL2956" s="83"/>
      <c r="AM2956" s="83"/>
      <c r="AN2956" s="83"/>
      <c r="AO2956" s="83"/>
      <c r="AP2956" s="83"/>
      <c r="AQ2956" s="83"/>
      <c r="AR2956" s="83"/>
      <c r="AS2956" s="83"/>
      <c r="AT2956" s="83"/>
      <c r="AU2956" s="83"/>
      <c r="AV2956" s="83"/>
      <c r="AW2956" s="83"/>
      <c r="AX2956" s="83"/>
      <c r="AY2956" s="83"/>
      <c r="AZ2956" s="83"/>
      <c r="BA2956" s="83"/>
      <c r="BB2956" s="83"/>
      <c r="BC2956" s="83"/>
      <c r="BD2956" s="83"/>
      <c r="BE2956" s="83"/>
      <c r="BF2956" s="83"/>
      <c r="BG2956" s="83"/>
      <c r="BH2956" s="83"/>
      <c r="BI2956" s="83"/>
      <c r="BJ2956" s="83"/>
      <c r="BK2956" s="83"/>
      <c r="BL2956" s="83"/>
      <c r="BM2956" s="83"/>
      <c r="BN2956" s="83"/>
      <c r="BO2956" s="83"/>
      <c r="BP2956" s="83"/>
      <c r="BQ2956" s="83"/>
      <c r="BR2956" s="83"/>
      <c r="BS2956" s="83"/>
      <c r="BT2956" s="83"/>
      <c r="BU2956" s="83"/>
      <c r="BV2956" s="83"/>
      <c r="BW2956" s="83"/>
      <c r="BX2956" s="83"/>
      <c r="BY2956" s="83"/>
      <c r="BZ2956" s="83"/>
      <c r="CA2956" s="83"/>
      <c r="CB2956" s="83"/>
      <c r="CC2956" s="83"/>
      <c r="CD2956" s="83"/>
      <c r="CE2956" s="83"/>
      <c r="CF2956" s="83"/>
      <c r="CG2956" s="83"/>
      <c r="CH2956" s="83"/>
      <c r="CI2956" s="83"/>
      <c r="CJ2956" s="83"/>
      <c r="CK2956" s="83"/>
      <c r="CL2956" s="83"/>
      <c r="CM2956" s="83"/>
      <c r="CN2956" s="83"/>
      <c r="CO2956" s="83"/>
      <c r="CP2956" s="83"/>
      <c r="CQ2956" s="83"/>
      <c r="CR2956" s="83"/>
      <c r="CS2956" s="83"/>
      <c r="CT2956" s="83"/>
      <c r="CU2956" s="83"/>
      <c r="CV2956" s="83"/>
      <c r="CW2956" s="83"/>
      <c r="CX2956" s="83"/>
      <c r="CY2956" s="83"/>
      <c r="CZ2956" s="83"/>
      <c r="DA2956" s="83"/>
      <c r="DB2956" s="83"/>
      <c r="DC2956" s="83"/>
      <c r="DD2956" s="83"/>
      <c r="DE2956" s="83"/>
      <c r="DF2956" s="83"/>
      <c r="DG2956" s="83"/>
      <c r="DH2956" s="83"/>
      <c r="DI2956" s="83"/>
      <c r="DJ2956" s="83"/>
      <c r="DK2956" s="83"/>
      <c r="DL2956" s="83"/>
      <c r="DM2956" s="83"/>
      <c r="DN2956" s="83"/>
      <c r="DO2956" s="83"/>
      <c r="DP2956" s="83"/>
      <c r="DQ2956" s="83"/>
      <c r="DR2956" s="83"/>
      <c r="DS2956" s="83"/>
      <c r="DT2956" s="83"/>
      <c r="DU2956" s="83"/>
      <c r="DV2956" s="83"/>
      <c r="DW2956" s="83"/>
      <c r="DX2956" s="83"/>
      <c r="DY2956" s="83"/>
      <c r="DZ2956" s="83"/>
      <c r="EA2956" s="83"/>
      <c r="EB2956" s="83"/>
      <c r="EC2956" s="83"/>
      <c r="ED2956" s="83"/>
      <c r="EE2956" s="83"/>
      <c r="EF2956" s="83"/>
      <c r="EG2956" s="83"/>
      <c r="EH2956" s="83"/>
      <c r="EI2956" s="83"/>
      <c r="EJ2956" s="83"/>
      <c r="EK2956" s="83"/>
      <c r="EL2956" s="83"/>
      <c r="EM2956" s="83"/>
      <c r="EN2956" s="83"/>
      <c r="EO2956" s="83"/>
      <c r="EP2956" s="83"/>
      <c r="EQ2956" s="83"/>
      <c r="ER2956" s="83"/>
      <c r="ES2956" s="83"/>
      <c r="ET2956" s="83"/>
      <c r="EU2956" s="83"/>
      <c r="EV2956" s="83"/>
      <c r="EW2956" s="83"/>
      <c r="EX2956" s="83"/>
      <c r="EY2956" s="83"/>
      <c r="EZ2956" s="83"/>
      <c r="FA2956" s="83"/>
      <c r="FB2956" s="83"/>
      <c r="FC2956" s="83"/>
      <c r="FD2956" s="83"/>
      <c r="FE2956" s="83"/>
      <c r="FF2956" s="83"/>
      <c r="FG2956" s="83"/>
      <c r="FH2956" s="83"/>
      <c r="FI2956" s="83"/>
      <c r="FJ2956" s="83"/>
      <c r="FK2956" s="83"/>
      <c r="FL2956" s="83"/>
      <c r="FM2956" s="83"/>
      <c r="FN2956" s="83"/>
      <c r="FO2956" s="83"/>
      <c r="FP2956" s="83"/>
      <c r="FQ2956" s="83"/>
      <c r="FR2956" s="83"/>
      <c r="FS2956" s="83"/>
      <c r="FT2956" s="83"/>
      <c r="FU2956" s="83"/>
      <c r="FV2956" s="83"/>
      <c r="FW2956" s="83"/>
      <c r="FX2956" s="83"/>
      <c r="FY2956" s="83"/>
      <c r="FZ2956" s="83"/>
      <c r="GA2956" s="83"/>
      <c r="GB2956" s="83"/>
      <c r="GC2956" s="83"/>
      <c r="GD2956" s="83"/>
      <c r="GE2956" s="83"/>
      <c r="GF2956" s="83"/>
      <c r="GG2956" s="83"/>
      <c r="GH2956" s="83"/>
      <c r="GI2956" s="83"/>
      <c r="GJ2956" s="83"/>
      <c r="GK2956" s="83"/>
      <c r="GL2956" s="83"/>
      <c r="GM2956" s="83"/>
      <c r="GN2956" s="83"/>
      <c r="GO2956" s="83"/>
      <c r="GP2956" s="83"/>
      <c r="GQ2956" s="83"/>
      <c r="GR2956" s="83"/>
      <c r="GS2956" s="83"/>
      <c r="GT2956" s="83"/>
      <c r="GU2956" s="83"/>
      <c r="GV2956" s="83"/>
      <c r="GW2956" s="83"/>
      <c r="GX2956" s="83"/>
      <c r="GY2956" s="83"/>
      <c r="GZ2956" s="83"/>
      <c r="HA2956" s="83"/>
      <c r="HB2956" s="83"/>
      <c r="HC2956" s="83"/>
      <c r="HD2956" s="83"/>
      <c r="HE2956" s="83"/>
      <c r="HF2956" s="83"/>
      <c r="HG2956" s="83"/>
      <c r="HH2956" s="83"/>
      <c r="HI2956" s="83"/>
      <c r="HJ2956" s="83"/>
      <c r="HK2956" s="83"/>
      <c r="HL2956" s="83"/>
      <c r="HM2956" s="83"/>
      <c r="HN2956" s="83"/>
      <c r="HO2956" s="83"/>
      <c r="HP2956" s="83"/>
      <c r="HQ2956" s="83"/>
      <c r="HR2956" s="83"/>
      <c r="HS2956" s="83"/>
      <c r="HT2956" s="83"/>
      <c r="HU2956" s="83"/>
      <c r="HV2956" s="83"/>
      <c r="HW2956" s="83"/>
      <c r="HX2956" s="83"/>
      <c r="HY2956" s="83"/>
      <c r="HZ2956" s="83"/>
      <c r="IA2956" s="83"/>
      <c r="IB2956" s="83"/>
      <c r="IC2956" s="83"/>
      <c r="ID2956" s="83"/>
      <c r="IE2956" s="83"/>
      <c r="IF2956" s="83"/>
      <c r="IG2956" s="83"/>
      <c r="IH2956" s="83"/>
      <c r="II2956" s="83"/>
      <c r="IJ2956" s="83"/>
      <c r="IK2956" s="83"/>
      <c r="IL2956" s="83"/>
      <c r="IM2956" s="83"/>
      <c r="IN2956" s="83"/>
      <c r="IO2956" s="83"/>
      <c r="IP2956" s="83"/>
      <c r="IQ2956" s="83"/>
      <c r="IR2956" s="83"/>
      <c r="IS2956" s="83"/>
      <c r="IT2956" s="83"/>
      <c r="IU2956" s="83"/>
      <c r="IV2956" s="83"/>
      <c r="IW2956" s="83"/>
      <c r="IX2956" s="83"/>
      <c r="IY2956" s="83"/>
      <c r="IZ2956" s="83"/>
      <c r="JA2956" s="83"/>
      <c r="JB2956" s="83"/>
      <c r="JC2956" s="83"/>
      <c r="JD2956" s="83"/>
      <c r="JE2956" s="83"/>
      <c r="JF2956" s="83"/>
      <c r="JG2956" s="83"/>
      <c r="JH2956" s="83"/>
      <c r="JI2956" s="83"/>
      <c r="JJ2956" s="83"/>
      <c r="JK2956" s="83"/>
      <c r="JL2956" s="83"/>
      <c r="JM2956" s="83"/>
      <c r="JN2956" s="83"/>
      <c r="JO2956" s="83"/>
      <c r="JP2956" s="83"/>
      <c r="JQ2956" s="83"/>
      <c r="JR2956" s="83"/>
      <c r="JS2956" s="83"/>
      <c r="JT2956" s="83"/>
      <c r="JU2956" s="83"/>
      <c r="JV2956" s="83"/>
      <c r="JW2956" s="83"/>
      <c r="JX2956" s="83"/>
      <c r="JY2956" s="83"/>
      <c r="JZ2956" s="83"/>
      <c r="KA2956" s="83"/>
      <c r="KB2956" s="83"/>
      <c r="KC2956" s="83"/>
      <c r="KD2956" s="83"/>
      <c r="KE2956" s="83"/>
      <c r="KF2956" s="83"/>
      <c r="KG2956" s="83"/>
      <c r="KH2956" s="83"/>
      <c r="KI2956" s="83"/>
      <c r="KJ2956" s="83"/>
      <c r="KK2956" s="83"/>
      <c r="KL2956" s="83"/>
      <c r="KM2956" s="83"/>
      <c r="KN2956" s="83"/>
      <c r="KO2956" s="83"/>
      <c r="KP2956" s="83"/>
      <c r="KQ2956" s="83"/>
      <c r="KR2956" s="83"/>
      <c r="KS2956" s="83"/>
      <c r="KT2956" s="83"/>
      <c r="KU2956" s="83"/>
      <c r="KV2956" s="83"/>
      <c r="KW2956" s="83"/>
      <c r="KX2956" s="83"/>
      <c r="KY2956" s="83"/>
      <c r="KZ2956" s="83"/>
      <c r="LA2956" s="83"/>
      <c r="LB2956" s="83"/>
      <c r="LC2956" s="83"/>
      <c r="LD2956" s="83"/>
      <c r="LE2956" s="83"/>
      <c r="LF2956" s="83"/>
      <c r="LG2956" s="83"/>
      <c r="LH2956" s="83"/>
      <c r="LI2956" s="83"/>
      <c r="LJ2956" s="83"/>
      <c r="LK2956" s="83"/>
      <c r="LL2956" s="83"/>
      <c r="LM2956" s="83"/>
      <c r="LN2956" s="83"/>
      <c r="LO2956" s="83"/>
      <c r="LP2956" s="83"/>
      <c r="LQ2956" s="83"/>
      <c r="LR2956" s="83"/>
      <c r="LS2956" s="83"/>
      <c r="LT2956" s="83"/>
      <c r="LU2956" s="83"/>
      <c r="LV2956" s="83"/>
      <c r="LW2956" s="83"/>
      <c r="LX2956" s="83"/>
      <c r="LY2956" s="83"/>
      <c r="LZ2956" s="83"/>
      <c r="MA2956" s="83"/>
      <c r="MB2956" s="83"/>
      <c r="MC2956" s="83"/>
      <c r="MD2956" s="83"/>
      <c r="ME2956" s="83"/>
      <c r="MF2956" s="83"/>
      <c r="MG2956" s="83"/>
      <c r="MH2956" s="83"/>
      <c r="MI2956" s="83"/>
      <c r="MJ2956" s="83"/>
      <c r="MK2956" s="83"/>
      <c r="ML2956" s="83"/>
      <c r="MM2956" s="83"/>
      <c r="MN2956" s="83"/>
      <c r="MO2956" s="83"/>
      <c r="MP2956" s="83"/>
      <c r="MQ2956" s="83"/>
      <c r="MR2956" s="83"/>
      <c r="MS2956" s="83"/>
      <c r="MT2956" s="83"/>
      <c r="MU2956" s="83"/>
      <c r="MV2956" s="83"/>
      <c r="MW2956" s="83"/>
      <c r="MX2956" s="83"/>
      <c r="MY2956" s="83"/>
      <c r="MZ2956" s="83"/>
      <c r="NA2956" s="83"/>
      <c r="NB2956" s="83"/>
      <c r="NC2956" s="83"/>
      <c r="ND2956" s="83"/>
      <c r="NE2956" s="83"/>
      <c r="NF2956" s="83"/>
      <c r="NG2956" s="83"/>
      <c r="NH2956" s="83"/>
      <c r="NI2956" s="83"/>
      <c r="NJ2956" s="83"/>
      <c r="NK2956" s="83"/>
      <c r="NL2956" s="83"/>
      <c r="NM2956" s="83"/>
      <c r="NN2956" s="83"/>
      <c r="NO2956" s="83"/>
      <c r="NP2956" s="83"/>
      <c r="NQ2956" s="83"/>
      <c r="NR2956" s="83"/>
      <c r="NS2956" s="83"/>
      <c r="NT2956" s="83"/>
      <c r="NU2956" s="83"/>
      <c r="NV2956" s="83"/>
      <c r="NW2956" s="83"/>
      <c r="NX2956" s="83"/>
      <c r="NY2956" s="83"/>
      <c r="NZ2956" s="83"/>
      <c r="OA2956" s="83"/>
      <c r="OB2956" s="83"/>
      <c r="OC2956" s="83"/>
      <c r="OD2956" s="83"/>
      <c r="OE2956" s="83"/>
      <c r="OF2956" s="83"/>
      <c r="OG2956" s="83"/>
      <c r="OH2956" s="83"/>
      <c r="OI2956" s="83"/>
      <c r="OJ2956" s="83"/>
      <c r="OK2956" s="83"/>
      <c r="OL2956" s="83"/>
      <c r="OM2956" s="83"/>
      <c r="ON2956" s="83"/>
      <c r="OO2956" s="83"/>
      <c r="OP2956" s="83"/>
      <c r="OQ2956" s="83"/>
      <c r="OR2956" s="83"/>
      <c r="OS2956" s="83"/>
      <c r="OT2956" s="83"/>
      <c r="OU2956" s="83"/>
      <c r="OV2956" s="83"/>
      <c r="OW2956" s="83"/>
      <c r="OX2956" s="83"/>
      <c r="OY2956" s="83"/>
      <c r="OZ2956" s="83"/>
      <c r="PA2956" s="83"/>
      <c r="PB2956" s="83"/>
      <c r="PC2956" s="83"/>
      <c r="PD2956" s="83"/>
      <c r="PE2956" s="83"/>
      <c r="PF2956" s="83"/>
      <c r="PG2956" s="83"/>
      <c r="PH2956" s="83"/>
      <c r="PI2956" s="83"/>
      <c r="PJ2956" s="83"/>
      <c r="PK2956" s="83"/>
      <c r="PL2956" s="83"/>
      <c r="PM2956" s="83"/>
      <c r="PN2956" s="83"/>
      <c r="PO2956" s="83"/>
      <c r="PP2956" s="83"/>
      <c r="PQ2956" s="83"/>
      <c r="PR2956" s="83"/>
      <c r="PS2956" s="83"/>
      <c r="PT2956" s="83"/>
      <c r="PU2956" s="83"/>
      <c r="PV2956" s="83"/>
      <c r="PW2956" s="83"/>
      <c r="PX2956" s="83"/>
      <c r="PY2956" s="83"/>
      <c r="PZ2956" s="83"/>
      <c r="QA2956" s="83"/>
      <c r="QB2956" s="83"/>
      <c r="QC2956" s="83"/>
      <c r="QD2956" s="83"/>
      <c r="QE2956" s="83"/>
      <c r="QF2956" s="83"/>
      <c r="QG2956" s="83"/>
      <c r="QH2956" s="83"/>
      <c r="QI2956" s="83"/>
      <c r="QJ2956" s="83"/>
      <c r="QK2956" s="83"/>
      <c r="QL2956" s="83"/>
      <c r="QM2956" s="83"/>
      <c r="QN2956" s="83"/>
      <c r="QO2956" s="83"/>
      <c r="QP2956" s="83"/>
      <c r="QQ2956" s="83"/>
      <c r="QR2956" s="83"/>
      <c r="QS2956" s="83"/>
      <c r="QT2956" s="83"/>
      <c r="QU2956" s="83"/>
      <c r="QV2956" s="83"/>
      <c r="QW2956" s="83"/>
      <c r="QX2956" s="83"/>
      <c r="QY2956" s="83"/>
      <c r="QZ2956" s="83"/>
      <c r="RA2956" s="83"/>
      <c r="RB2956" s="83"/>
      <c r="RC2956" s="83"/>
      <c r="RD2956" s="83"/>
      <c r="RE2956" s="83"/>
      <c r="RF2956" s="83"/>
      <c r="RG2956" s="83"/>
      <c r="RH2956" s="83"/>
      <c r="RI2956" s="83"/>
      <c r="RJ2956" s="83"/>
      <c r="RK2956" s="83"/>
      <c r="RL2956" s="83"/>
      <c r="RM2956" s="83"/>
      <c r="RN2956" s="83"/>
      <c r="RO2956" s="83"/>
      <c r="RP2956" s="83"/>
      <c r="RQ2956" s="83"/>
      <c r="RR2956" s="83"/>
      <c r="RS2956" s="83"/>
      <c r="RT2956" s="83"/>
      <c r="RU2956" s="83"/>
      <c r="RV2956" s="83"/>
      <c r="RW2956" s="83"/>
      <c r="RX2956" s="83"/>
      <c r="RY2956" s="83"/>
      <c r="RZ2956" s="83"/>
      <c r="SA2956" s="83"/>
      <c r="SB2956" s="83"/>
      <c r="SC2956" s="83"/>
      <c r="SD2956" s="83"/>
      <c r="SE2956" s="83"/>
      <c r="SF2956" s="83"/>
      <c r="SG2956" s="83"/>
      <c r="SH2956" s="83"/>
      <c r="SI2956" s="83"/>
      <c r="SJ2956" s="83"/>
      <c r="SK2956" s="83"/>
      <c r="SL2956" s="83"/>
      <c r="SM2956" s="83"/>
      <c r="SN2956" s="83"/>
      <c r="SO2956" s="83"/>
      <c r="SP2956" s="83"/>
      <c r="SQ2956" s="83"/>
      <c r="SR2956" s="83"/>
      <c r="SS2956" s="83"/>
      <c r="ST2956" s="83"/>
      <c r="SU2956" s="83"/>
      <c r="SV2956" s="83"/>
      <c r="SW2956" s="83"/>
      <c r="SX2956" s="83"/>
      <c r="SY2956" s="83"/>
      <c r="SZ2956" s="83"/>
      <c r="TA2956" s="83"/>
      <c r="TB2956" s="83"/>
      <c r="TC2956" s="83"/>
      <c r="TD2956" s="83"/>
      <c r="TE2956" s="83"/>
      <c r="TF2956" s="83"/>
      <c r="TG2956" s="83"/>
      <c r="TH2956" s="83"/>
      <c r="TI2956" s="83"/>
      <c r="TJ2956" s="83"/>
      <c r="TK2956" s="83"/>
      <c r="TL2956" s="83"/>
      <c r="TM2956" s="83"/>
      <c r="TN2956" s="83"/>
      <c r="TO2956" s="83"/>
      <c r="TP2956" s="83"/>
      <c r="TQ2956" s="83"/>
      <c r="TR2956" s="83"/>
      <c r="TS2956" s="83"/>
      <c r="TT2956" s="83"/>
      <c r="TU2956" s="83"/>
      <c r="TV2956" s="83"/>
      <c r="TW2956" s="83"/>
      <c r="TX2956" s="83"/>
      <c r="TY2956" s="83"/>
      <c r="TZ2956" s="83"/>
      <c r="UA2956" s="83"/>
      <c r="UB2956" s="83"/>
      <c r="UC2956" s="83"/>
      <c r="UD2956" s="83"/>
      <c r="UE2956" s="83"/>
      <c r="UF2956" s="83"/>
      <c r="UG2956" s="83"/>
      <c r="UH2956" s="83"/>
      <c r="UI2956" s="83"/>
      <c r="UJ2956" s="83"/>
      <c r="UK2956" s="83"/>
      <c r="UL2956" s="83"/>
      <c r="UM2956" s="83"/>
      <c r="UN2956" s="83"/>
      <c r="UO2956" s="83"/>
      <c r="UP2956" s="83"/>
      <c r="UQ2956" s="83"/>
      <c r="UR2956" s="83"/>
      <c r="US2956" s="83"/>
      <c r="UT2956" s="83"/>
      <c r="UU2956" s="83"/>
      <c r="UV2956" s="83"/>
      <c r="UW2956" s="83"/>
      <c r="UX2956" s="83"/>
      <c r="UY2956" s="83"/>
      <c r="UZ2956" s="83"/>
      <c r="VA2956" s="83"/>
      <c r="VB2956" s="83"/>
      <c r="VC2956" s="83"/>
      <c r="VD2956" s="83"/>
      <c r="VE2956" s="83"/>
      <c r="VF2956" s="83"/>
      <c r="VG2956" s="83"/>
      <c r="VH2956" s="83"/>
      <c r="VI2956" s="83"/>
      <c r="VJ2956" s="83"/>
      <c r="VK2956" s="83"/>
      <c r="VL2956" s="83"/>
      <c r="VM2956" s="83"/>
      <c r="VN2956" s="83"/>
      <c r="VO2956" s="83"/>
      <c r="VP2956" s="83"/>
      <c r="VQ2956" s="83"/>
      <c r="VR2956" s="83"/>
      <c r="VS2956" s="83"/>
      <c r="VT2956" s="83"/>
      <c r="VU2956" s="83"/>
      <c r="VV2956" s="83"/>
      <c r="VW2956" s="83"/>
      <c r="VX2956" s="83"/>
      <c r="VY2956" s="83"/>
      <c r="VZ2956" s="83"/>
      <c r="WA2956" s="83"/>
      <c r="WB2956" s="83"/>
      <c r="WC2956" s="83"/>
      <c r="WD2956" s="83"/>
      <c r="WE2956" s="83"/>
      <c r="WF2956" s="83"/>
      <c r="WG2956" s="83"/>
      <c r="WH2956" s="83"/>
      <c r="WI2956" s="83"/>
      <c r="WJ2956" s="83"/>
      <c r="WK2956" s="83"/>
      <c r="WL2956" s="83"/>
      <c r="WM2956" s="83"/>
      <c r="WN2956" s="83"/>
      <c r="WO2956" s="83"/>
      <c r="WP2956" s="83"/>
      <c r="WQ2956" s="83"/>
      <c r="WR2956" s="83"/>
      <c r="WS2956" s="83"/>
      <c r="WT2956" s="83"/>
      <c r="WU2956" s="83"/>
      <c r="WV2956" s="83"/>
      <c r="WW2956" s="83"/>
      <c r="WX2956" s="83"/>
      <c r="WY2956" s="83"/>
      <c r="WZ2956" s="83"/>
      <c r="XA2956" s="83"/>
      <c r="XB2956" s="83"/>
      <c r="XC2956" s="83"/>
      <c r="XD2956" s="83"/>
      <c r="XE2956" s="83"/>
      <c r="XF2956" s="83"/>
      <c r="XG2956" s="83"/>
      <c r="XH2956" s="83"/>
      <c r="XI2956" s="83"/>
      <c r="XJ2956" s="83"/>
      <c r="XK2956" s="83"/>
      <c r="XL2956" s="83"/>
      <c r="XM2956" s="83"/>
      <c r="XN2956" s="83"/>
      <c r="XO2956" s="83"/>
      <c r="XP2956" s="83"/>
      <c r="XQ2956" s="83"/>
      <c r="XR2956" s="83"/>
      <c r="XS2956" s="83"/>
      <c r="XT2956" s="83"/>
      <c r="XU2956" s="83"/>
      <c r="XV2956" s="83"/>
      <c r="XW2956" s="83"/>
      <c r="XX2956" s="83"/>
      <c r="XY2956" s="83"/>
      <c r="XZ2956" s="83"/>
      <c r="YA2956" s="83"/>
      <c r="YB2956" s="83"/>
      <c r="YC2956" s="83"/>
      <c r="YD2956" s="83"/>
      <c r="YE2956" s="83"/>
      <c r="YF2956" s="83"/>
      <c r="YG2956" s="83"/>
      <c r="YH2956" s="83"/>
      <c r="YI2956" s="83"/>
      <c r="YJ2956" s="83"/>
      <c r="YK2956" s="83"/>
      <c r="YL2956" s="83"/>
      <c r="YM2956" s="83"/>
      <c r="YN2956" s="83"/>
      <c r="YO2956" s="83"/>
      <c r="YP2956" s="83"/>
      <c r="YQ2956" s="83"/>
      <c r="YR2956" s="83"/>
      <c r="YS2956" s="83"/>
      <c r="YT2956" s="83"/>
      <c r="YU2956" s="83"/>
      <c r="YV2956" s="83"/>
      <c r="YW2956" s="83"/>
      <c r="YX2956" s="83"/>
      <c r="YY2956" s="83"/>
      <c r="YZ2956" s="83"/>
      <c r="ZA2956" s="83"/>
      <c r="ZB2956" s="83"/>
      <c r="ZC2956" s="83"/>
      <c r="ZD2956" s="83"/>
      <c r="ZE2956" s="83"/>
      <c r="ZF2956" s="83"/>
      <c r="ZG2956" s="83"/>
      <c r="ZH2956" s="83"/>
      <c r="ZI2956" s="83"/>
      <c r="ZJ2956" s="83"/>
      <c r="ZK2956" s="83"/>
      <c r="ZL2956" s="83"/>
      <c r="ZM2956" s="83"/>
      <c r="ZN2956" s="83"/>
      <c r="ZO2956" s="83"/>
      <c r="ZP2956" s="83"/>
      <c r="ZQ2956" s="83"/>
      <c r="ZR2956" s="83"/>
      <c r="ZS2956" s="83"/>
      <c r="ZT2956" s="83"/>
      <c r="ZU2956" s="83"/>
      <c r="ZV2956" s="83"/>
      <c r="ZW2956" s="83"/>
      <c r="ZX2956" s="83"/>
      <c r="ZY2956" s="83"/>
      <c r="ZZ2956" s="83"/>
      <c r="AAA2956" s="83"/>
      <c r="AAB2956" s="83"/>
      <c r="AAC2956" s="83"/>
      <c r="AAD2956" s="83"/>
      <c r="AAE2956" s="83"/>
      <c r="AAF2956" s="83"/>
      <c r="AAG2956" s="83"/>
      <c r="AAH2956" s="83"/>
      <c r="AAI2956" s="83"/>
      <c r="AAJ2956" s="83"/>
      <c r="AAK2956" s="83"/>
      <c r="AAL2956" s="83"/>
      <c r="AAM2956" s="83"/>
      <c r="AAN2956" s="83"/>
      <c r="AAO2956" s="83"/>
      <c r="AAP2956" s="83"/>
      <c r="AAQ2956" s="83"/>
      <c r="AAR2956" s="83"/>
      <c r="AAS2956" s="83"/>
      <c r="AAT2956" s="83"/>
      <c r="AAU2956" s="83"/>
      <c r="AAV2956" s="83"/>
      <c r="AAW2956" s="83"/>
      <c r="AAX2956" s="83"/>
      <c r="AAY2956" s="83"/>
      <c r="AAZ2956" s="83"/>
      <c r="ABA2956" s="83"/>
      <c r="ABB2956" s="83"/>
      <c r="ABC2956" s="83"/>
      <c r="ABD2956" s="83"/>
      <c r="ABE2956" s="83"/>
      <c r="ABF2956" s="83"/>
      <c r="ABG2956" s="83"/>
      <c r="ABH2956" s="83"/>
      <c r="ABI2956" s="83"/>
      <c r="ABJ2956" s="83"/>
      <c r="ABK2956" s="83"/>
      <c r="ABL2956" s="83"/>
      <c r="ABM2956" s="83"/>
      <c r="ABN2956" s="83"/>
      <c r="ABO2956" s="83"/>
      <c r="ABP2956" s="83"/>
      <c r="ABQ2956" s="83"/>
      <c r="ABR2956" s="83"/>
      <c r="ABS2956" s="83"/>
      <c r="ABT2956" s="83"/>
      <c r="ABU2956" s="83"/>
      <c r="ABV2956" s="83"/>
      <c r="ABW2956" s="83"/>
      <c r="ABX2956" s="83"/>
      <c r="ABY2956" s="83"/>
      <c r="ABZ2956" s="83"/>
      <c r="ACA2956" s="83"/>
      <c r="ACB2956" s="83"/>
      <c r="ACC2956" s="83"/>
      <c r="ACD2956" s="83"/>
      <c r="ACE2956" s="83"/>
      <c r="ACF2956" s="83"/>
      <c r="ACG2956" s="83"/>
      <c r="ACH2956" s="83"/>
      <c r="ACI2956" s="83"/>
      <c r="ACJ2956" s="83"/>
      <c r="ACK2956" s="83"/>
      <c r="ACL2956" s="83"/>
      <c r="ACM2956" s="83"/>
      <c r="ACN2956" s="83"/>
      <c r="ACO2956" s="83"/>
      <c r="ACP2956" s="83"/>
      <c r="ACQ2956" s="83"/>
      <c r="ACR2956" s="83"/>
      <c r="ACS2956" s="83"/>
      <c r="ACT2956" s="83"/>
      <c r="ACU2956" s="83"/>
      <c r="ACV2956" s="83"/>
      <c r="ACW2956" s="83"/>
      <c r="ACX2956" s="83"/>
      <c r="ACY2956" s="83"/>
      <c r="ACZ2956" s="83"/>
      <c r="ADA2956" s="83"/>
      <c r="ADB2956" s="83"/>
      <c r="ADC2956" s="83"/>
      <c r="ADD2956" s="83"/>
      <c r="ADE2956" s="83"/>
      <c r="ADF2956" s="83"/>
      <c r="ADG2956" s="83"/>
      <c r="ADH2956" s="83"/>
      <c r="ADI2956" s="83"/>
      <c r="ADJ2956" s="83"/>
      <c r="ADK2956" s="83"/>
      <c r="ADL2956" s="83"/>
      <c r="ADM2956" s="83"/>
      <c r="ADN2956" s="83"/>
      <c r="ADO2956" s="83"/>
      <c r="ADP2956" s="83"/>
      <c r="ADQ2956" s="83"/>
      <c r="ADR2956" s="83"/>
      <c r="ADS2956" s="83"/>
      <c r="ADT2956" s="83"/>
      <c r="ADU2956" s="83"/>
      <c r="ADV2956" s="83"/>
      <c r="ADW2956" s="83"/>
      <c r="ADX2956" s="83"/>
      <c r="ADY2956" s="83"/>
      <c r="ADZ2956" s="83"/>
      <c r="AEA2956" s="83"/>
      <c r="AEB2956" s="83"/>
      <c r="AEC2956" s="83"/>
      <c r="AED2956" s="83"/>
      <c r="AEE2956" s="83"/>
      <c r="AEF2956" s="83"/>
      <c r="AEG2956" s="83"/>
      <c r="AEH2956" s="83"/>
      <c r="AEI2956" s="83"/>
      <c r="AEJ2956" s="83"/>
      <c r="AEK2956" s="83"/>
      <c r="AEL2956" s="83"/>
      <c r="AEM2956" s="83"/>
      <c r="AEN2956" s="83"/>
      <c r="AEO2956" s="83"/>
      <c r="AEP2956" s="83"/>
      <c r="AEQ2956" s="83"/>
      <c r="AER2956" s="83"/>
      <c r="AES2956" s="83"/>
      <c r="AET2956" s="83"/>
      <c r="AEU2956" s="83"/>
      <c r="AEV2956" s="83"/>
      <c r="AEW2956" s="83"/>
      <c r="AEX2956" s="83"/>
      <c r="AEY2956" s="83"/>
      <c r="AEZ2956" s="83"/>
      <c r="AFA2956" s="83"/>
      <c r="AFB2956" s="83"/>
      <c r="AFC2956" s="83"/>
      <c r="AFD2956" s="83"/>
      <c r="AFE2956" s="83"/>
      <c r="AFF2956" s="83"/>
      <c r="AFG2956" s="83"/>
      <c r="AFH2956" s="83"/>
      <c r="AFI2956" s="83"/>
      <c r="AFJ2956" s="83"/>
      <c r="AFK2956" s="83"/>
      <c r="AFL2956" s="83"/>
      <c r="AFM2956" s="83"/>
      <c r="AFN2956" s="83"/>
      <c r="AFO2956" s="83"/>
      <c r="AFP2956" s="83"/>
      <c r="AFQ2956" s="83"/>
      <c r="AFR2956" s="83"/>
      <c r="AFS2956" s="83"/>
      <c r="AFT2956" s="83"/>
      <c r="AFU2956" s="83"/>
      <c r="AFV2956" s="83"/>
      <c r="AFW2956" s="83"/>
      <c r="AFX2956" s="83"/>
      <c r="AFY2956" s="83"/>
      <c r="AFZ2956" s="83"/>
      <c r="AGA2956" s="83"/>
      <c r="AGB2956" s="83"/>
      <c r="AGC2956" s="83"/>
      <c r="AGD2956" s="83"/>
      <c r="AGE2956" s="83"/>
      <c r="AGF2956" s="83"/>
      <c r="AGG2956" s="83"/>
      <c r="AGH2956" s="83"/>
      <c r="AGI2956" s="83"/>
      <c r="AGJ2956" s="83"/>
      <c r="AGK2956" s="83"/>
      <c r="AGL2956" s="83"/>
      <c r="AGM2956" s="83"/>
      <c r="AGN2956" s="83"/>
      <c r="AGO2956" s="83"/>
      <c r="AGP2956" s="83"/>
      <c r="AGQ2956" s="83"/>
      <c r="AGR2956" s="83"/>
      <c r="AGS2956" s="83"/>
      <c r="AGT2956" s="83"/>
      <c r="AGU2956" s="83"/>
      <c r="AGV2956" s="83"/>
      <c r="AGW2956" s="83"/>
      <c r="AGX2956" s="83"/>
      <c r="AGY2956" s="83"/>
      <c r="AGZ2956" s="83"/>
      <c r="AHA2956" s="83"/>
      <c r="AHB2956" s="83"/>
      <c r="AHC2956" s="83"/>
      <c r="AHD2956" s="83"/>
      <c r="AHE2956" s="83"/>
      <c r="AHF2956" s="83"/>
      <c r="AHG2956" s="83"/>
      <c r="AHH2956" s="83"/>
      <c r="AHI2956" s="83"/>
      <c r="AHJ2956" s="83"/>
      <c r="AHK2956" s="83"/>
      <c r="AHL2956" s="83"/>
      <c r="AHM2956" s="83"/>
      <c r="AHN2956" s="83"/>
      <c r="AHO2956" s="83"/>
      <c r="AHP2956" s="83"/>
      <c r="AHQ2956" s="83"/>
      <c r="AHR2956" s="83"/>
      <c r="AHS2956" s="83"/>
      <c r="AHT2956" s="83"/>
      <c r="AHU2956" s="83"/>
      <c r="AHV2956" s="83"/>
      <c r="AHW2956" s="83"/>
      <c r="AHX2956" s="83"/>
      <c r="AHY2956" s="83"/>
      <c r="AHZ2956" s="83"/>
      <c r="AIA2956" s="83"/>
      <c r="AIB2956" s="83"/>
      <c r="AIC2956" s="83"/>
      <c r="AID2956" s="83"/>
      <c r="AIE2956" s="83"/>
      <c r="AIF2956" s="83"/>
      <c r="AIG2956" s="83"/>
      <c r="AIH2956" s="83"/>
      <c r="AII2956" s="83"/>
      <c r="AIJ2956" s="83"/>
      <c r="AIK2956" s="83"/>
      <c r="AIL2956" s="83"/>
      <c r="AIM2956" s="83"/>
      <c r="AIN2956" s="83"/>
      <c r="AIO2956" s="83"/>
      <c r="AIP2956" s="83"/>
      <c r="AIQ2956" s="83"/>
      <c r="AIR2956" s="83"/>
      <c r="AIS2956" s="83"/>
      <c r="AIT2956" s="83"/>
      <c r="AIU2956" s="83"/>
      <c r="AIV2956" s="83"/>
      <c r="AIW2956" s="83"/>
      <c r="AIX2956" s="83"/>
      <c r="AIY2956" s="83"/>
      <c r="AIZ2956" s="83"/>
      <c r="AJA2956" s="83"/>
      <c r="AJB2956" s="83"/>
      <c r="AJC2956" s="83"/>
      <c r="AJD2956" s="83"/>
      <c r="AJE2956" s="83"/>
      <c r="AJF2956" s="83"/>
      <c r="AJG2956" s="83"/>
      <c r="AJH2956" s="83"/>
      <c r="AJI2956" s="83"/>
      <c r="AJJ2956" s="83"/>
      <c r="AJK2956" s="83"/>
      <c r="AJL2956" s="83"/>
      <c r="AJM2956" s="83"/>
      <c r="AJN2956" s="83"/>
      <c r="AJO2956" s="83"/>
      <c r="AJP2956" s="83"/>
      <c r="AJQ2956" s="83"/>
      <c r="AJR2956" s="83"/>
      <c r="AJS2956" s="83"/>
      <c r="AJT2956" s="83"/>
      <c r="AJU2956" s="83"/>
      <c r="AJV2956" s="83"/>
      <c r="AJW2956" s="83"/>
      <c r="AJX2956" s="83"/>
      <c r="AJY2956" s="83"/>
      <c r="AJZ2956" s="83"/>
      <c r="AKA2956" s="83"/>
      <c r="AKB2956" s="83"/>
      <c r="AKC2956" s="83"/>
      <c r="AKD2956" s="83"/>
      <c r="AKE2956" s="83"/>
      <c r="AKF2956" s="83"/>
      <c r="AKG2956" s="83"/>
      <c r="AKH2956" s="83"/>
      <c r="AKI2956" s="83"/>
      <c r="AKJ2956" s="83"/>
      <c r="AKK2956" s="83"/>
      <c r="AKL2956" s="83"/>
      <c r="AKM2956" s="83"/>
      <c r="AKN2956" s="83"/>
      <c r="AKO2956" s="83"/>
      <c r="AKP2956" s="83"/>
      <c r="AKQ2956" s="83"/>
      <c r="AKR2956" s="83"/>
      <c r="AKS2956" s="83"/>
      <c r="AKT2956" s="83"/>
      <c r="AKU2956" s="83"/>
      <c r="AKV2956" s="83"/>
      <c r="AKW2956" s="83"/>
      <c r="AKX2956" s="83"/>
      <c r="AKY2956" s="83"/>
      <c r="AKZ2956" s="83"/>
      <c r="ALA2956" s="83"/>
      <c r="ALB2956" s="83"/>
      <c r="ALC2956" s="83"/>
      <c r="ALD2956" s="83"/>
      <c r="ALE2956" s="83"/>
      <c r="ALF2956" s="83"/>
      <c r="ALG2956" s="83"/>
      <c r="ALH2956" s="83"/>
      <c r="ALI2956" s="83"/>
      <c r="ALJ2956" s="83"/>
      <c r="ALK2956" s="83"/>
      <c r="ALL2956" s="83"/>
      <c r="ALM2956" s="83"/>
      <c r="ALN2956" s="83"/>
      <c r="ALO2956" s="83"/>
      <c r="ALP2956" s="83"/>
      <c r="ALQ2956" s="83"/>
      <c r="ALR2956" s="83"/>
      <c r="ALS2956" s="83"/>
      <c r="ALT2956" s="83"/>
      <c r="ALU2956" s="83"/>
      <c r="ALV2956" s="83"/>
      <c r="ALW2956" s="83"/>
      <c r="ALX2956" s="83"/>
      <c r="ALY2956" s="83"/>
      <c r="ALZ2956" s="83"/>
      <c r="AMA2956" s="83"/>
      <c r="AMB2956" s="83"/>
      <c r="AMC2956" s="83"/>
      <c r="AMD2956" s="83"/>
      <c r="AME2956" s="83"/>
      <c r="AMF2956" s="83"/>
      <c r="AMG2956" s="83"/>
      <c r="AMH2956" s="83"/>
      <c r="AMI2956" s="83"/>
      <c r="AMJ2956" s="83"/>
    </row>
    <row r="2957" spans="1:1024" s="240" customFormat="1" ht="15.75" customHeight="1" x14ac:dyDescent="0.25">
      <c r="A2957" s="193" t="s">
        <v>242</v>
      </c>
      <c r="B2957" s="169">
        <v>4</v>
      </c>
      <c r="C2957" s="169">
        <v>2</v>
      </c>
      <c r="D2957" s="169">
        <v>2</v>
      </c>
      <c r="E2957" s="169">
        <v>6</v>
      </c>
      <c r="F2957" s="169">
        <v>9</v>
      </c>
      <c r="G2957" s="169">
        <v>6</v>
      </c>
      <c r="H2957" s="169">
        <v>5</v>
      </c>
      <c r="I2957" s="169">
        <v>0</v>
      </c>
      <c r="J2957" s="169">
        <v>2</v>
      </c>
      <c r="K2957" s="169">
        <v>10</v>
      </c>
      <c r="L2957" s="169">
        <v>0</v>
      </c>
      <c r="M2957" s="104"/>
      <c r="N2957" s="104"/>
      <c r="O2957" s="104"/>
      <c r="P2957" s="201">
        <f t="shared" si="115"/>
        <v>46</v>
      </c>
      <c r="Q2957" s="169">
        <v>6</v>
      </c>
      <c r="R2957" s="170">
        <f t="shared" si="116"/>
        <v>0.46</v>
      </c>
      <c r="S2957" s="171" t="s">
        <v>294</v>
      </c>
      <c r="T2957" s="172" t="s">
        <v>1465</v>
      </c>
      <c r="U2957" s="173" t="s">
        <v>462</v>
      </c>
      <c r="V2957" s="172" t="s">
        <v>335</v>
      </c>
      <c r="W2957" s="174" t="s">
        <v>1438</v>
      </c>
      <c r="X2957" s="175">
        <v>10</v>
      </c>
      <c r="Y2957" s="179" t="s">
        <v>463</v>
      </c>
      <c r="Z2957" s="190" t="s">
        <v>1457</v>
      </c>
      <c r="AA2957" s="190" t="s">
        <v>1458</v>
      </c>
      <c r="AB2957" s="219" t="s">
        <v>304</v>
      </c>
      <c r="AC2957" s="199" t="s">
        <v>4364</v>
      </c>
      <c r="AD2957" s="83"/>
      <c r="AE2957" s="83"/>
      <c r="AF2957" s="83"/>
      <c r="AG2957" s="83"/>
      <c r="AH2957" s="83"/>
      <c r="AI2957" s="83"/>
      <c r="AJ2957" s="83"/>
      <c r="AK2957" s="83"/>
      <c r="AL2957" s="83"/>
      <c r="AM2957" s="83"/>
      <c r="AN2957" s="83"/>
      <c r="AO2957" s="83"/>
      <c r="AP2957" s="83"/>
      <c r="AQ2957" s="83"/>
      <c r="AR2957" s="83"/>
      <c r="AS2957" s="83"/>
      <c r="AT2957" s="83"/>
      <c r="AU2957" s="83"/>
      <c r="AV2957" s="83"/>
      <c r="AW2957" s="83"/>
      <c r="AX2957" s="83"/>
      <c r="AY2957" s="83"/>
      <c r="AZ2957" s="83"/>
      <c r="BA2957" s="83"/>
      <c r="BB2957" s="83"/>
      <c r="BC2957" s="83"/>
      <c r="BD2957" s="83"/>
      <c r="BE2957" s="83"/>
      <c r="BF2957" s="83"/>
      <c r="BG2957" s="83"/>
      <c r="BH2957" s="83"/>
      <c r="BI2957" s="83"/>
      <c r="BJ2957" s="83"/>
      <c r="BK2957" s="83"/>
      <c r="BL2957" s="83"/>
      <c r="BM2957" s="83"/>
      <c r="BN2957" s="83"/>
      <c r="BO2957" s="83"/>
      <c r="BP2957" s="83"/>
      <c r="BQ2957" s="83"/>
      <c r="BR2957" s="83"/>
      <c r="BS2957" s="83"/>
      <c r="BT2957" s="83"/>
      <c r="BU2957" s="83"/>
      <c r="BV2957" s="83"/>
      <c r="BW2957" s="83"/>
      <c r="BX2957" s="83"/>
      <c r="BY2957" s="83"/>
      <c r="BZ2957" s="83"/>
      <c r="CA2957" s="83"/>
      <c r="CB2957" s="83"/>
      <c r="CC2957" s="83"/>
      <c r="CD2957" s="83"/>
      <c r="CE2957" s="83"/>
      <c r="CF2957" s="83"/>
      <c r="CG2957" s="83"/>
      <c r="CH2957" s="83"/>
      <c r="CI2957" s="83"/>
      <c r="CJ2957" s="83"/>
      <c r="CK2957" s="83"/>
      <c r="CL2957" s="83"/>
      <c r="CM2957" s="83"/>
      <c r="CN2957" s="83"/>
      <c r="CO2957" s="83"/>
      <c r="CP2957" s="83"/>
      <c r="CQ2957" s="83"/>
      <c r="CR2957" s="83"/>
      <c r="CS2957" s="83"/>
      <c r="CT2957" s="83"/>
      <c r="CU2957" s="83"/>
      <c r="CV2957" s="83"/>
      <c r="CW2957" s="83"/>
      <c r="CX2957" s="83"/>
      <c r="CY2957" s="83"/>
      <c r="CZ2957" s="83"/>
      <c r="DA2957" s="83"/>
      <c r="DB2957" s="83"/>
      <c r="DC2957" s="83"/>
      <c r="DD2957" s="83"/>
      <c r="DE2957" s="83"/>
      <c r="DF2957" s="83"/>
      <c r="DG2957" s="83"/>
      <c r="DH2957" s="83"/>
      <c r="DI2957" s="83"/>
      <c r="DJ2957" s="83"/>
      <c r="DK2957" s="83"/>
      <c r="DL2957" s="83"/>
      <c r="DM2957" s="83"/>
      <c r="DN2957" s="83"/>
      <c r="DO2957" s="83"/>
      <c r="DP2957" s="83"/>
      <c r="DQ2957" s="83"/>
      <c r="DR2957" s="83"/>
      <c r="DS2957" s="83"/>
      <c r="DT2957" s="83"/>
      <c r="DU2957" s="83"/>
      <c r="DV2957" s="83"/>
      <c r="DW2957" s="83"/>
      <c r="DX2957" s="83"/>
      <c r="DY2957" s="83"/>
      <c r="DZ2957" s="83"/>
      <c r="EA2957" s="83"/>
      <c r="EB2957" s="83"/>
      <c r="EC2957" s="83"/>
      <c r="ED2957" s="83"/>
      <c r="EE2957" s="83"/>
      <c r="EF2957" s="83"/>
      <c r="EG2957" s="83"/>
      <c r="EH2957" s="83"/>
      <c r="EI2957" s="83"/>
      <c r="EJ2957" s="83"/>
      <c r="EK2957" s="83"/>
      <c r="EL2957" s="83"/>
      <c r="EM2957" s="83"/>
      <c r="EN2957" s="83"/>
      <c r="EO2957" s="83"/>
      <c r="EP2957" s="83"/>
      <c r="EQ2957" s="83"/>
      <c r="ER2957" s="83"/>
      <c r="ES2957" s="83"/>
      <c r="ET2957" s="83"/>
      <c r="EU2957" s="83"/>
      <c r="EV2957" s="83"/>
      <c r="EW2957" s="83"/>
      <c r="EX2957" s="83"/>
      <c r="EY2957" s="83"/>
      <c r="EZ2957" s="83"/>
      <c r="FA2957" s="83"/>
      <c r="FB2957" s="83"/>
      <c r="FC2957" s="83"/>
      <c r="FD2957" s="83"/>
      <c r="FE2957" s="83"/>
      <c r="FF2957" s="83"/>
      <c r="FG2957" s="83"/>
      <c r="FH2957" s="83"/>
      <c r="FI2957" s="83"/>
      <c r="FJ2957" s="83"/>
      <c r="FK2957" s="83"/>
      <c r="FL2957" s="83"/>
      <c r="FM2957" s="83"/>
      <c r="FN2957" s="83"/>
      <c r="FO2957" s="83"/>
      <c r="FP2957" s="83"/>
      <c r="FQ2957" s="83"/>
      <c r="FR2957" s="83"/>
      <c r="FS2957" s="83"/>
      <c r="FT2957" s="83"/>
      <c r="FU2957" s="83"/>
      <c r="FV2957" s="83"/>
      <c r="FW2957" s="83"/>
      <c r="FX2957" s="83"/>
      <c r="FY2957" s="83"/>
      <c r="FZ2957" s="83"/>
      <c r="GA2957" s="83"/>
      <c r="GB2957" s="83"/>
      <c r="GC2957" s="83"/>
      <c r="GD2957" s="83"/>
      <c r="GE2957" s="83"/>
      <c r="GF2957" s="83"/>
      <c r="GG2957" s="83"/>
      <c r="GH2957" s="83"/>
      <c r="GI2957" s="83"/>
      <c r="GJ2957" s="83"/>
      <c r="GK2957" s="83"/>
      <c r="GL2957" s="83"/>
      <c r="GM2957" s="83"/>
      <c r="GN2957" s="83"/>
      <c r="GO2957" s="83"/>
      <c r="GP2957" s="83"/>
      <c r="GQ2957" s="83"/>
      <c r="GR2957" s="83"/>
      <c r="GS2957" s="83"/>
      <c r="GT2957" s="83"/>
      <c r="GU2957" s="83"/>
      <c r="GV2957" s="83"/>
      <c r="GW2957" s="83"/>
      <c r="GX2957" s="83"/>
      <c r="GY2957" s="83"/>
      <c r="GZ2957" s="83"/>
      <c r="HA2957" s="83"/>
      <c r="HB2957" s="83"/>
      <c r="HC2957" s="83"/>
      <c r="HD2957" s="83"/>
      <c r="HE2957" s="83"/>
      <c r="HF2957" s="83"/>
      <c r="HG2957" s="83"/>
      <c r="HH2957" s="83"/>
      <c r="HI2957" s="83"/>
      <c r="HJ2957" s="83"/>
      <c r="HK2957" s="83"/>
      <c r="HL2957" s="83"/>
      <c r="HM2957" s="83"/>
      <c r="HN2957" s="83"/>
      <c r="HO2957" s="83"/>
      <c r="HP2957" s="83"/>
      <c r="HQ2957" s="83"/>
      <c r="HR2957" s="83"/>
      <c r="HS2957" s="83"/>
      <c r="HT2957" s="83"/>
      <c r="HU2957" s="83"/>
      <c r="HV2957" s="83"/>
      <c r="HW2957" s="83"/>
      <c r="HX2957" s="83"/>
      <c r="HY2957" s="83"/>
      <c r="HZ2957" s="83"/>
      <c r="IA2957" s="83"/>
      <c r="IB2957" s="83"/>
      <c r="IC2957" s="83"/>
      <c r="ID2957" s="83"/>
      <c r="IE2957" s="83"/>
      <c r="IF2957" s="83"/>
      <c r="IG2957" s="83"/>
      <c r="IH2957" s="83"/>
      <c r="II2957" s="83"/>
      <c r="IJ2957" s="83"/>
      <c r="IK2957" s="83"/>
      <c r="IL2957" s="83"/>
      <c r="IM2957" s="83"/>
      <c r="IN2957" s="83"/>
      <c r="IO2957" s="83"/>
      <c r="IP2957" s="83"/>
      <c r="IQ2957" s="83"/>
      <c r="IR2957" s="83"/>
      <c r="IS2957" s="83"/>
      <c r="IT2957" s="83"/>
      <c r="IU2957" s="83"/>
      <c r="IV2957" s="83"/>
      <c r="IW2957" s="83"/>
      <c r="IX2957" s="83"/>
      <c r="IY2957" s="83"/>
      <c r="IZ2957" s="83"/>
      <c r="JA2957" s="83"/>
      <c r="JB2957" s="83"/>
      <c r="JC2957" s="83"/>
      <c r="JD2957" s="83"/>
      <c r="JE2957" s="83"/>
      <c r="JF2957" s="83"/>
      <c r="JG2957" s="83"/>
      <c r="JH2957" s="83"/>
      <c r="JI2957" s="83"/>
      <c r="JJ2957" s="83"/>
      <c r="JK2957" s="83"/>
      <c r="JL2957" s="83"/>
      <c r="JM2957" s="83"/>
      <c r="JN2957" s="83"/>
      <c r="JO2957" s="83"/>
      <c r="JP2957" s="83"/>
      <c r="JQ2957" s="83"/>
      <c r="JR2957" s="83"/>
      <c r="JS2957" s="83"/>
      <c r="JT2957" s="83"/>
      <c r="JU2957" s="83"/>
      <c r="JV2957" s="83"/>
      <c r="JW2957" s="83"/>
      <c r="JX2957" s="83"/>
      <c r="JY2957" s="83"/>
      <c r="JZ2957" s="83"/>
      <c r="KA2957" s="83"/>
      <c r="KB2957" s="83"/>
      <c r="KC2957" s="83"/>
      <c r="KD2957" s="83"/>
      <c r="KE2957" s="83"/>
      <c r="KF2957" s="83"/>
      <c r="KG2957" s="83"/>
      <c r="KH2957" s="83"/>
      <c r="KI2957" s="83"/>
      <c r="KJ2957" s="83"/>
      <c r="KK2957" s="83"/>
      <c r="KL2957" s="83"/>
      <c r="KM2957" s="83"/>
      <c r="KN2957" s="83"/>
      <c r="KO2957" s="83"/>
      <c r="KP2957" s="83"/>
      <c r="KQ2957" s="83"/>
      <c r="KR2957" s="83"/>
      <c r="KS2957" s="83"/>
      <c r="KT2957" s="83"/>
      <c r="KU2957" s="83"/>
      <c r="KV2957" s="83"/>
      <c r="KW2957" s="83"/>
      <c r="KX2957" s="83"/>
      <c r="KY2957" s="83"/>
      <c r="KZ2957" s="83"/>
      <c r="LA2957" s="83"/>
      <c r="LB2957" s="83"/>
      <c r="LC2957" s="83"/>
      <c r="LD2957" s="83"/>
      <c r="LE2957" s="83"/>
      <c r="LF2957" s="83"/>
      <c r="LG2957" s="83"/>
      <c r="LH2957" s="83"/>
      <c r="LI2957" s="83"/>
      <c r="LJ2957" s="83"/>
      <c r="LK2957" s="83"/>
      <c r="LL2957" s="83"/>
      <c r="LM2957" s="83"/>
      <c r="LN2957" s="83"/>
      <c r="LO2957" s="83"/>
      <c r="LP2957" s="83"/>
      <c r="LQ2957" s="83"/>
      <c r="LR2957" s="83"/>
      <c r="LS2957" s="83"/>
      <c r="LT2957" s="83"/>
      <c r="LU2957" s="83"/>
      <c r="LV2957" s="83"/>
      <c r="LW2957" s="83"/>
      <c r="LX2957" s="83"/>
      <c r="LY2957" s="83"/>
      <c r="LZ2957" s="83"/>
      <c r="MA2957" s="83"/>
      <c r="MB2957" s="83"/>
      <c r="MC2957" s="83"/>
      <c r="MD2957" s="83"/>
      <c r="ME2957" s="83"/>
      <c r="MF2957" s="83"/>
      <c r="MG2957" s="83"/>
      <c r="MH2957" s="83"/>
      <c r="MI2957" s="83"/>
      <c r="MJ2957" s="83"/>
      <c r="MK2957" s="83"/>
      <c r="ML2957" s="83"/>
      <c r="MM2957" s="83"/>
      <c r="MN2957" s="83"/>
      <c r="MO2957" s="83"/>
      <c r="MP2957" s="83"/>
      <c r="MQ2957" s="83"/>
      <c r="MR2957" s="83"/>
      <c r="MS2957" s="83"/>
      <c r="MT2957" s="83"/>
      <c r="MU2957" s="83"/>
      <c r="MV2957" s="83"/>
      <c r="MW2957" s="83"/>
      <c r="MX2957" s="83"/>
      <c r="MY2957" s="83"/>
      <c r="MZ2957" s="83"/>
      <c r="NA2957" s="83"/>
      <c r="NB2957" s="83"/>
      <c r="NC2957" s="83"/>
      <c r="ND2957" s="83"/>
      <c r="NE2957" s="83"/>
      <c r="NF2957" s="83"/>
      <c r="NG2957" s="83"/>
      <c r="NH2957" s="83"/>
      <c r="NI2957" s="83"/>
      <c r="NJ2957" s="83"/>
      <c r="NK2957" s="83"/>
      <c r="NL2957" s="83"/>
      <c r="NM2957" s="83"/>
      <c r="NN2957" s="83"/>
      <c r="NO2957" s="83"/>
      <c r="NP2957" s="83"/>
      <c r="NQ2957" s="83"/>
      <c r="NR2957" s="83"/>
      <c r="NS2957" s="83"/>
      <c r="NT2957" s="83"/>
      <c r="NU2957" s="83"/>
      <c r="NV2957" s="83"/>
      <c r="NW2957" s="83"/>
      <c r="NX2957" s="83"/>
      <c r="NY2957" s="83"/>
      <c r="NZ2957" s="83"/>
      <c r="OA2957" s="83"/>
      <c r="OB2957" s="83"/>
      <c r="OC2957" s="83"/>
      <c r="OD2957" s="83"/>
      <c r="OE2957" s="83"/>
      <c r="OF2957" s="83"/>
      <c r="OG2957" s="83"/>
      <c r="OH2957" s="83"/>
      <c r="OI2957" s="83"/>
      <c r="OJ2957" s="83"/>
      <c r="OK2957" s="83"/>
      <c r="OL2957" s="83"/>
      <c r="OM2957" s="83"/>
      <c r="ON2957" s="83"/>
      <c r="OO2957" s="83"/>
      <c r="OP2957" s="83"/>
      <c r="OQ2957" s="83"/>
      <c r="OR2957" s="83"/>
      <c r="OS2957" s="83"/>
      <c r="OT2957" s="83"/>
      <c r="OU2957" s="83"/>
      <c r="OV2957" s="83"/>
      <c r="OW2957" s="83"/>
      <c r="OX2957" s="83"/>
      <c r="OY2957" s="83"/>
      <c r="OZ2957" s="83"/>
      <c r="PA2957" s="83"/>
      <c r="PB2957" s="83"/>
      <c r="PC2957" s="83"/>
      <c r="PD2957" s="83"/>
      <c r="PE2957" s="83"/>
      <c r="PF2957" s="83"/>
      <c r="PG2957" s="83"/>
      <c r="PH2957" s="83"/>
      <c r="PI2957" s="83"/>
      <c r="PJ2957" s="83"/>
      <c r="PK2957" s="83"/>
      <c r="PL2957" s="83"/>
      <c r="PM2957" s="83"/>
      <c r="PN2957" s="83"/>
      <c r="PO2957" s="83"/>
      <c r="PP2957" s="83"/>
      <c r="PQ2957" s="83"/>
      <c r="PR2957" s="83"/>
      <c r="PS2957" s="83"/>
      <c r="PT2957" s="83"/>
      <c r="PU2957" s="83"/>
      <c r="PV2957" s="83"/>
      <c r="PW2957" s="83"/>
      <c r="PX2957" s="83"/>
      <c r="PY2957" s="83"/>
      <c r="PZ2957" s="83"/>
      <c r="QA2957" s="83"/>
      <c r="QB2957" s="83"/>
      <c r="QC2957" s="83"/>
      <c r="QD2957" s="83"/>
      <c r="QE2957" s="83"/>
      <c r="QF2957" s="83"/>
      <c r="QG2957" s="83"/>
      <c r="QH2957" s="83"/>
      <c r="QI2957" s="83"/>
      <c r="QJ2957" s="83"/>
      <c r="QK2957" s="83"/>
      <c r="QL2957" s="83"/>
      <c r="QM2957" s="83"/>
      <c r="QN2957" s="83"/>
      <c r="QO2957" s="83"/>
      <c r="QP2957" s="83"/>
      <c r="QQ2957" s="83"/>
      <c r="QR2957" s="83"/>
      <c r="QS2957" s="83"/>
      <c r="QT2957" s="83"/>
      <c r="QU2957" s="83"/>
      <c r="QV2957" s="83"/>
      <c r="QW2957" s="83"/>
      <c r="QX2957" s="83"/>
      <c r="QY2957" s="83"/>
      <c r="QZ2957" s="83"/>
      <c r="RA2957" s="83"/>
      <c r="RB2957" s="83"/>
      <c r="RC2957" s="83"/>
      <c r="RD2957" s="83"/>
      <c r="RE2957" s="83"/>
      <c r="RF2957" s="83"/>
      <c r="RG2957" s="83"/>
      <c r="RH2957" s="83"/>
      <c r="RI2957" s="83"/>
      <c r="RJ2957" s="83"/>
      <c r="RK2957" s="83"/>
      <c r="RL2957" s="83"/>
      <c r="RM2957" s="83"/>
      <c r="RN2957" s="83"/>
      <c r="RO2957" s="83"/>
      <c r="RP2957" s="83"/>
      <c r="RQ2957" s="83"/>
      <c r="RR2957" s="83"/>
      <c r="RS2957" s="83"/>
      <c r="RT2957" s="83"/>
      <c r="RU2957" s="83"/>
      <c r="RV2957" s="83"/>
      <c r="RW2957" s="83"/>
      <c r="RX2957" s="83"/>
      <c r="RY2957" s="83"/>
      <c r="RZ2957" s="83"/>
      <c r="SA2957" s="83"/>
      <c r="SB2957" s="83"/>
      <c r="SC2957" s="83"/>
      <c r="SD2957" s="83"/>
      <c r="SE2957" s="83"/>
      <c r="SF2957" s="83"/>
      <c r="SG2957" s="83"/>
      <c r="SH2957" s="83"/>
      <c r="SI2957" s="83"/>
      <c r="SJ2957" s="83"/>
      <c r="SK2957" s="83"/>
      <c r="SL2957" s="83"/>
      <c r="SM2957" s="83"/>
      <c r="SN2957" s="83"/>
      <c r="SO2957" s="83"/>
      <c r="SP2957" s="83"/>
      <c r="SQ2957" s="83"/>
      <c r="SR2957" s="83"/>
      <c r="SS2957" s="83"/>
      <c r="ST2957" s="83"/>
      <c r="SU2957" s="83"/>
      <c r="SV2957" s="83"/>
      <c r="SW2957" s="83"/>
      <c r="SX2957" s="83"/>
      <c r="SY2957" s="83"/>
      <c r="SZ2957" s="83"/>
      <c r="TA2957" s="83"/>
      <c r="TB2957" s="83"/>
      <c r="TC2957" s="83"/>
      <c r="TD2957" s="83"/>
      <c r="TE2957" s="83"/>
      <c r="TF2957" s="83"/>
      <c r="TG2957" s="83"/>
      <c r="TH2957" s="83"/>
      <c r="TI2957" s="83"/>
      <c r="TJ2957" s="83"/>
      <c r="TK2957" s="83"/>
      <c r="TL2957" s="83"/>
      <c r="TM2957" s="83"/>
      <c r="TN2957" s="83"/>
      <c r="TO2957" s="83"/>
      <c r="TP2957" s="83"/>
      <c r="TQ2957" s="83"/>
      <c r="TR2957" s="83"/>
      <c r="TS2957" s="83"/>
      <c r="TT2957" s="83"/>
      <c r="TU2957" s="83"/>
      <c r="TV2957" s="83"/>
      <c r="TW2957" s="83"/>
      <c r="TX2957" s="83"/>
      <c r="TY2957" s="83"/>
      <c r="TZ2957" s="83"/>
      <c r="UA2957" s="83"/>
      <c r="UB2957" s="83"/>
      <c r="UC2957" s="83"/>
      <c r="UD2957" s="83"/>
      <c r="UE2957" s="83"/>
      <c r="UF2957" s="83"/>
      <c r="UG2957" s="83"/>
      <c r="UH2957" s="83"/>
      <c r="UI2957" s="83"/>
      <c r="UJ2957" s="83"/>
      <c r="UK2957" s="83"/>
      <c r="UL2957" s="83"/>
      <c r="UM2957" s="83"/>
      <c r="UN2957" s="83"/>
      <c r="UO2957" s="83"/>
      <c r="UP2957" s="83"/>
      <c r="UQ2957" s="83"/>
      <c r="UR2957" s="83"/>
      <c r="US2957" s="83"/>
      <c r="UT2957" s="83"/>
      <c r="UU2957" s="83"/>
      <c r="UV2957" s="83"/>
      <c r="UW2957" s="83"/>
      <c r="UX2957" s="83"/>
      <c r="UY2957" s="83"/>
      <c r="UZ2957" s="83"/>
      <c r="VA2957" s="83"/>
      <c r="VB2957" s="83"/>
      <c r="VC2957" s="83"/>
      <c r="VD2957" s="83"/>
      <c r="VE2957" s="83"/>
      <c r="VF2957" s="83"/>
      <c r="VG2957" s="83"/>
      <c r="VH2957" s="83"/>
      <c r="VI2957" s="83"/>
      <c r="VJ2957" s="83"/>
      <c r="VK2957" s="83"/>
      <c r="VL2957" s="83"/>
      <c r="VM2957" s="83"/>
      <c r="VN2957" s="83"/>
      <c r="VO2957" s="83"/>
      <c r="VP2957" s="83"/>
      <c r="VQ2957" s="83"/>
      <c r="VR2957" s="83"/>
      <c r="VS2957" s="83"/>
      <c r="VT2957" s="83"/>
      <c r="VU2957" s="83"/>
      <c r="VV2957" s="83"/>
      <c r="VW2957" s="83"/>
      <c r="VX2957" s="83"/>
      <c r="VY2957" s="83"/>
      <c r="VZ2957" s="83"/>
      <c r="WA2957" s="83"/>
      <c r="WB2957" s="83"/>
      <c r="WC2957" s="83"/>
      <c r="WD2957" s="83"/>
      <c r="WE2957" s="83"/>
      <c r="WF2957" s="83"/>
      <c r="WG2957" s="83"/>
      <c r="WH2957" s="83"/>
      <c r="WI2957" s="83"/>
      <c r="WJ2957" s="83"/>
      <c r="WK2957" s="83"/>
      <c r="WL2957" s="83"/>
      <c r="WM2957" s="83"/>
      <c r="WN2957" s="83"/>
      <c r="WO2957" s="83"/>
      <c r="WP2957" s="83"/>
      <c r="WQ2957" s="83"/>
      <c r="WR2957" s="83"/>
      <c r="WS2957" s="83"/>
      <c r="WT2957" s="83"/>
      <c r="WU2957" s="83"/>
      <c r="WV2957" s="83"/>
      <c r="WW2957" s="83"/>
      <c r="WX2957" s="83"/>
      <c r="WY2957" s="83"/>
      <c r="WZ2957" s="83"/>
      <c r="XA2957" s="83"/>
      <c r="XB2957" s="83"/>
      <c r="XC2957" s="83"/>
      <c r="XD2957" s="83"/>
      <c r="XE2957" s="83"/>
      <c r="XF2957" s="83"/>
      <c r="XG2957" s="83"/>
      <c r="XH2957" s="83"/>
      <c r="XI2957" s="83"/>
      <c r="XJ2957" s="83"/>
      <c r="XK2957" s="83"/>
      <c r="XL2957" s="83"/>
      <c r="XM2957" s="83"/>
      <c r="XN2957" s="83"/>
      <c r="XO2957" s="83"/>
      <c r="XP2957" s="83"/>
      <c r="XQ2957" s="83"/>
      <c r="XR2957" s="83"/>
      <c r="XS2957" s="83"/>
      <c r="XT2957" s="83"/>
      <c r="XU2957" s="83"/>
      <c r="XV2957" s="83"/>
      <c r="XW2957" s="83"/>
      <c r="XX2957" s="83"/>
      <c r="XY2957" s="83"/>
      <c r="XZ2957" s="83"/>
      <c r="YA2957" s="83"/>
      <c r="YB2957" s="83"/>
      <c r="YC2957" s="83"/>
      <c r="YD2957" s="83"/>
      <c r="YE2957" s="83"/>
      <c r="YF2957" s="83"/>
      <c r="YG2957" s="83"/>
      <c r="YH2957" s="83"/>
      <c r="YI2957" s="83"/>
      <c r="YJ2957" s="83"/>
      <c r="YK2957" s="83"/>
      <c r="YL2957" s="83"/>
      <c r="YM2957" s="83"/>
      <c r="YN2957" s="83"/>
      <c r="YO2957" s="83"/>
      <c r="YP2957" s="83"/>
      <c r="YQ2957" s="83"/>
      <c r="YR2957" s="83"/>
      <c r="YS2957" s="83"/>
      <c r="YT2957" s="83"/>
      <c r="YU2957" s="83"/>
      <c r="YV2957" s="83"/>
      <c r="YW2957" s="83"/>
      <c r="YX2957" s="83"/>
      <c r="YY2957" s="83"/>
      <c r="YZ2957" s="83"/>
      <c r="ZA2957" s="83"/>
      <c r="ZB2957" s="83"/>
      <c r="ZC2957" s="83"/>
      <c r="ZD2957" s="83"/>
      <c r="ZE2957" s="83"/>
      <c r="ZF2957" s="83"/>
      <c r="ZG2957" s="83"/>
      <c r="ZH2957" s="83"/>
      <c r="ZI2957" s="83"/>
      <c r="ZJ2957" s="83"/>
      <c r="ZK2957" s="83"/>
      <c r="ZL2957" s="83"/>
      <c r="ZM2957" s="83"/>
      <c r="ZN2957" s="83"/>
      <c r="ZO2957" s="83"/>
      <c r="ZP2957" s="83"/>
      <c r="ZQ2957" s="83"/>
      <c r="ZR2957" s="83"/>
      <c r="ZS2957" s="83"/>
      <c r="ZT2957" s="83"/>
      <c r="ZU2957" s="83"/>
      <c r="ZV2957" s="83"/>
      <c r="ZW2957" s="83"/>
      <c r="ZX2957" s="83"/>
      <c r="ZY2957" s="83"/>
      <c r="ZZ2957" s="83"/>
      <c r="AAA2957" s="83"/>
      <c r="AAB2957" s="83"/>
      <c r="AAC2957" s="83"/>
      <c r="AAD2957" s="83"/>
      <c r="AAE2957" s="83"/>
      <c r="AAF2957" s="83"/>
      <c r="AAG2957" s="83"/>
      <c r="AAH2957" s="83"/>
      <c r="AAI2957" s="83"/>
      <c r="AAJ2957" s="83"/>
      <c r="AAK2957" s="83"/>
      <c r="AAL2957" s="83"/>
      <c r="AAM2957" s="83"/>
      <c r="AAN2957" s="83"/>
      <c r="AAO2957" s="83"/>
      <c r="AAP2957" s="83"/>
      <c r="AAQ2957" s="83"/>
      <c r="AAR2957" s="83"/>
      <c r="AAS2957" s="83"/>
      <c r="AAT2957" s="83"/>
      <c r="AAU2957" s="83"/>
      <c r="AAV2957" s="83"/>
      <c r="AAW2957" s="83"/>
      <c r="AAX2957" s="83"/>
      <c r="AAY2957" s="83"/>
      <c r="AAZ2957" s="83"/>
      <c r="ABA2957" s="83"/>
      <c r="ABB2957" s="83"/>
      <c r="ABC2957" s="83"/>
      <c r="ABD2957" s="83"/>
      <c r="ABE2957" s="83"/>
      <c r="ABF2957" s="83"/>
      <c r="ABG2957" s="83"/>
      <c r="ABH2957" s="83"/>
      <c r="ABI2957" s="83"/>
      <c r="ABJ2957" s="83"/>
      <c r="ABK2957" s="83"/>
      <c r="ABL2957" s="83"/>
      <c r="ABM2957" s="83"/>
      <c r="ABN2957" s="83"/>
      <c r="ABO2957" s="83"/>
      <c r="ABP2957" s="83"/>
      <c r="ABQ2957" s="83"/>
      <c r="ABR2957" s="83"/>
      <c r="ABS2957" s="83"/>
      <c r="ABT2957" s="83"/>
      <c r="ABU2957" s="83"/>
      <c r="ABV2957" s="83"/>
      <c r="ABW2957" s="83"/>
      <c r="ABX2957" s="83"/>
      <c r="ABY2957" s="83"/>
      <c r="ABZ2957" s="83"/>
      <c r="ACA2957" s="83"/>
      <c r="ACB2957" s="83"/>
      <c r="ACC2957" s="83"/>
      <c r="ACD2957" s="83"/>
      <c r="ACE2957" s="83"/>
      <c r="ACF2957" s="83"/>
      <c r="ACG2957" s="83"/>
      <c r="ACH2957" s="83"/>
      <c r="ACI2957" s="83"/>
      <c r="ACJ2957" s="83"/>
      <c r="ACK2957" s="83"/>
      <c r="ACL2957" s="83"/>
      <c r="ACM2957" s="83"/>
      <c r="ACN2957" s="83"/>
      <c r="ACO2957" s="83"/>
      <c r="ACP2957" s="83"/>
      <c r="ACQ2957" s="83"/>
      <c r="ACR2957" s="83"/>
      <c r="ACS2957" s="83"/>
      <c r="ACT2957" s="83"/>
      <c r="ACU2957" s="83"/>
      <c r="ACV2957" s="83"/>
      <c r="ACW2957" s="83"/>
      <c r="ACX2957" s="83"/>
      <c r="ACY2957" s="83"/>
      <c r="ACZ2957" s="83"/>
      <c r="ADA2957" s="83"/>
      <c r="ADB2957" s="83"/>
      <c r="ADC2957" s="83"/>
      <c r="ADD2957" s="83"/>
      <c r="ADE2957" s="83"/>
      <c r="ADF2957" s="83"/>
      <c r="ADG2957" s="83"/>
      <c r="ADH2957" s="83"/>
      <c r="ADI2957" s="83"/>
      <c r="ADJ2957" s="83"/>
      <c r="ADK2957" s="83"/>
      <c r="ADL2957" s="83"/>
      <c r="ADM2957" s="83"/>
      <c r="ADN2957" s="83"/>
      <c r="ADO2957" s="83"/>
      <c r="ADP2957" s="83"/>
      <c r="ADQ2957" s="83"/>
      <c r="ADR2957" s="83"/>
      <c r="ADS2957" s="83"/>
      <c r="ADT2957" s="83"/>
      <c r="ADU2957" s="83"/>
      <c r="ADV2957" s="83"/>
      <c r="ADW2957" s="83"/>
      <c r="ADX2957" s="83"/>
      <c r="ADY2957" s="83"/>
      <c r="ADZ2957" s="83"/>
      <c r="AEA2957" s="83"/>
      <c r="AEB2957" s="83"/>
      <c r="AEC2957" s="83"/>
      <c r="AED2957" s="83"/>
      <c r="AEE2957" s="83"/>
      <c r="AEF2957" s="83"/>
      <c r="AEG2957" s="83"/>
      <c r="AEH2957" s="83"/>
      <c r="AEI2957" s="83"/>
      <c r="AEJ2957" s="83"/>
      <c r="AEK2957" s="83"/>
      <c r="AEL2957" s="83"/>
      <c r="AEM2957" s="83"/>
      <c r="AEN2957" s="83"/>
      <c r="AEO2957" s="83"/>
      <c r="AEP2957" s="83"/>
      <c r="AEQ2957" s="83"/>
      <c r="AER2957" s="83"/>
      <c r="AES2957" s="83"/>
      <c r="AET2957" s="83"/>
      <c r="AEU2957" s="83"/>
      <c r="AEV2957" s="83"/>
      <c r="AEW2957" s="83"/>
      <c r="AEX2957" s="83"/>
      <c r="AEY2957" s="83"/>
      <c r="AEZ2957" s="83"/>
      <c r="AFA2957" s="83"/>
      <c r="AFB2957" s="83"/>
      <c r="AFC2957" s="83"/>
      <c r="AFD2957" s="83"/>
      <c r="AFE2957" s="83"/>
      <c r="AFF2957" s="83"/>
      <c r="AFG2957" s="83"/>
      <c r="AFH2957" s="83"/>
      <c r="AFI2957" s="83"/>
      <c r="AFJ2957" s="83"/>
      <c r="AFK2957" s="83"/>
      <c r="AFL2957" s="83"/>
      <c r="AFM2957" s="83"/>
      <c r="AFN2957" s="83"/>
      <c r="AFO2957" s="83"/>
      <c r="AFP2957" s="83"/>
      <c r="AFQ2957" s="83"/>
      <c r="AFR2957" s="83"/>
      <c r="AFS2957" s="83"/>
      <c r="AFT2957" s="83"/>
      <c r="AFU2957" s="83"/>
      <c r="AFV2957" s="83"/>
      <c r="AFW2957" s="83"/>
      <c r="AFX2957" s="83"/>
      <c r="AFY2957" s="83"/>
      <c r="AFZ2957" s="83"/>
      <c r="AGA2957" s="83"/>
      <c r="AGB2957" s="83"/>
      <c r="AGC2957" s="83"/>
      <c r="AGD2957" s="83"/>
      <c r="AGE2957" s="83"/>
      <c r="AGF2957" s="83"/>
      <c r="AGG2957" s="83"/>
      <c r="AGH2957" s="83"/>
      <c r="AGI2957" s="83"/>
      <c r="AGJ2957" s="83"/>
      <c r="AGK2957" s="83"/>
      <c r="AGL2957" s="83"/>
      <c r="AGM2957" s="83"/>
      <c r="AGN2957" s="83"/>
      <c r="AGO2957" s="83"/>
      <c r="AGP2957" s="83"/>
      <c r="AGQ2957" s="83"/>
      <c r="AGR2957" s="83"/>
      <c r="AGS2957" s="83"/>
      <c r="AGT2957" s="83"/>
      <c r="AGU2957" s="83"/>
      <c r="AGV2957" s="83"/>
      <c r="AGW2957" s="83"/>
      <c r="AGX2957" s="83"/>
      <c r="AGY2957" s="83"/>
      <c r="AGZ2957" s="83"/>
      <c r="AHA2957" s="83"/>
      <c r="AHB2957" s="83"/>
      <c r="AHC2957" s="83"/>
      <c r="AHD2957" s="83"/>
      <c r="AHE2957" s="83"/>
      <c r="AHF2957" s="83"/>
      <c r="AHG2957" s="83"/>
      <c r="AHH2957" s="83"/>
      <c r="AHI2957" s="83"/>
      <c r="AHJ2957" s="83"/>
      <c r="AHK2957" s="83"/>
      <c r="AHL2957" s="83"/>
      <c r="AHM2957" s="83"/>
      <c r="AHN2957" s="83"/>
      <c r="AHO2957" s="83"/>
      <c r="AHP2957" s="83"/>
      <c r="AHQ2957" s="83"/>
      <c r="AHR2957" s="83"/>
      <c r="AHS2957" s="83"/>
      <c r="AHT2957" s="83"/>
      <c r="AHU2957" s="83"/>
      <c r="AHV2957" s="83"/>
      <c r="AHW2957" s="83"/>
      <c r="AHX2957" s="83"/>
      <c r="AHY2957" s="83"/>
      <c r="AHZ2957" s="83"/>
      <c r="AIA2957" s="83"/>
      <c r="AIB2957" s="83"/>
      <c r="AIC2957" s="83"/>
      <c r="AID2957" s="83"/>
      <c r="AIE2957" s="83"/>
      <c r="AIF2957" s="83"/>
      <c r="AIG2957" s="83"/>
      <c r="AIH2957" s="83"/>
      <c r="AII2957" s="83"/>
      <c r="AIJ2957" s="83"/>
      <c r="AIK2957" s="83"/>
      <c r="AIL2957" s="83"/>
      <c r="AIM2957" s="83"/>
      <c r="AIN2957" s="83"/>
      <c r="AIO2957" s="83"/>
      <c r="AIP2957" s="83"/>
      <c r="AIQ2957" s="83"/>
      <c r="AIR2957" s="83"/>
      <c r="AIS2957" s="83"/>
      <c r="AIT2957" s="83"/>
      <c r="AIU2957" s="83"/>
      <c r="AIV2957" s="83"/>
      <c r="AIW2957" s="83"/>
      <c r="AIX2957" s="83"/>
      <c r="AIY2957" s="83"/>
      <c r="AIZ2957" s="83"/>
      <c r="AJA2957" s="83"/>
      <c r="AJB2957" s="83"/>
      <c r="AJC2957" s="83"/>
      <c r="AJD2957" s="83"/>
      <c r="AJE2957" s="83"/>
      <c r="AJF2957" s="83"/>
      <c r="AJG2957" s="83"/>
      <c r="AJH2957" s="83"/>
      <c r="AJI2957" s="83"/>
      <c r="AJJ2957" s="83"/>
      <c r="AJK2957" s="83"/>
      <c r="AJL2957" s="83"/>
      <c r="AJM2957" s="83"/>
      <c r="AJN2957" s="83"/>
      <c r="AJO2957" s="83"/>
      <c r="AJP2957" s="83"/>
      <c r="AJQ2957" s="83"/>
      <c r="AJR2957" s="83"/>
      <c r="AJS2957" s="83"/>
      <c r="AJT2957" s="83"/>
      <c r="AJU2957" s="83"/>
      <c r="AJV2957" s="83"/>
      <c r="AJW2957" s="83"/>
      <c r="AJX2957" s="83"/>
      <c r="AJY2957" s="83"/>
      <c r="AJZ2957" s="83"/>
      <c r="AKA2957" s="83"/>
      <c r="AKB2957" s="83"/>
      <c r="AKC2957" s="83"/>
      <c r="AKD2957" s="83"/>
      <c r="AKE2957" s="83"/>
      <c r="AKF2957" s="83"/>
      <c r="AKG2957" s="83"/>
      <c r="AKH2957" s="83"/>
      <c r="AKI2957" s="83"/>
      <c r="AKJ2957" s="83"/>
      <c r="AKK2957" s="83"/>
      <c r="AKL2957" s="83"/>
      <c r="AKM2957" s="83"/>
      <c r="AKN2957" s="83"/>
      <c r="AKO2957" s="83"/>
      <c r="AKP2957" s="83"/>
      <c r="AKQ2957" s="83"/>
      <c r="AKR2957" s="83"/>
      <c r="AKS2957" s="83"/>
      <c r="AKT2957" s="83"/>
      <c r="AKU2957" s="83"/>
      <c r="AKV2957" s="83"/>
      <c r="AKW2957" s="83"/>
      <c r="AKX2957" s="83"/>
      <c r="AKY2957" s="83"/>
      <c r="AKZ2957" s="83"/>
      <c r="ALA2957" s="83"/>
      <c r="ALB2957" s="83"/>
      <c r="ALC2957" s="83"/>
      <c r="ALD2957" s="83"/>
      <c r="ALE2957" s="83"/>
      <c r="ALF2957" s="83"/>
      <c r="ALG2957" s="83"/>
      <c r="ALH2957" s="83"/>
      <c r="ALI2957" s="83"/>
      <c r="ALJ2957" s="83"/>
      <c r="ALK2957" s="83"/>
      <c r="ALL2957" s="83"/>
      <c r="ALM2957" s="83"/>
      <c r="ALN2957" s="83"/>
      <c r="ALO2957" s="83"/>
      <c r="ALP2957" s="83"/>
      <c r="ALQ2957" s="83"/>
      <c r="ALR2957" s="83"/>
      <c r="ALS2957" s="83"/>
      <c r="ALT2957" s="83"/>
      <c r="ALU2957" s="83"/>
      <c r="ALV2957" s="83"/>
      <c r="ALW2957" s="83"/>
      <c r="ALX2957" s="83"/>
      <c r="ALY2957" s="83"/>
      <c r="ALZ2957" s="83"/>
      <c r="AMA2957" s="83"/>
      <c r="AMB2957" s="83"/>
      <c r="AMC2957" s="83"/>
      <c r="AMD2957" s="83"/>
      <c r="AME2957" s="83"/>
      <c r="AMF2957" s="83"/>
      <c r="AMG2957" s="83"/>
      <c r="AMH2957" s="83"/>
      <c r="AMI2957" s="83"/>
      <c r="AMJ2957" s="83"/>
    </row>
    <row r="2958" spans="1:1024" s="240" customFormat="1" ht="15.75" customHeight="1" x14ac:dyDescent="0.25">
      <c r="A2958" s="193" t="s">
        <v>245</v>
      </c>
      <c r="B2958" s="169">
        <v>4</v>
      </c>
      <c r="C2958" s="169">
        <v>4</v>
      </c>
      <c r="D2958" s="169">
        <v>6</v>
      </c>
      <c r="E2958" s="169">
        <v>3</v>
      </c>
      <c r="F2958" s="169">
        <v>9</v>
      </c>
      <c r="G2958" s="169">
        <v>6</v>
      </c>
      <c r="H2958" s="169">
        <v>0</v>
      </c>
      <c r="I2958" s="169">
        <v>4</v>
      </c>
      <c r="J2958" s="169">
        <v>2</v>
      </c>
      <c r="K2958" s="169">
        <v>7</v>
      </c>
      <c r="L2958" s="169">
        <v>0</v>
      </c>
      <c r="M2958" s="104"/>
      <c r="N2958" s="104"/>
      <c r="O2958" s="104"/>
      <c r="P2958" s="201">
        <f t="shared" si="115"/>
        <v>45</v>
      </c>
      <c r="Q2958" s="169">
        <v>3</v>
      </c>
      <c r="R2958" s="170">
        <f t="shared" si="116"/>
        <v>0.45</v>
      </c>
      <c r="S2958" s="171" t="s">
        <v>294</v>
      </c>
      <c r="T2958" s="172" t="s">
        <v>3490</v>
      </c>
      <c r="U2958" s="173" t="s">
        <v>621</v>
      </c>
      <c r="V2958" s="172" t="s">
        <v>551</v>
      </c>
      <c r="W2958" s="174" t="s">
        <v>3520</v>
      </c>
      <c r="X2958" s="175">
        <v>10</v>
      </c>
      <c r="Y2958" s="179" t="s">
        <v>366</v>
      </c>
      <c r="Z2958" s="190" t="s">
        <v>3487</v>
      </c>
      <c r="AA2958" s="190" t="s">
        <v>612</v>
      </c>
      <c r="AB2958" s="219" t="s">
        <v>466</v>
      </c>
      <c r="AC2958" s="199" t="s">
        <v>4364</v>
      </c>
      <c r="AD2958" s="83"/>
      <c r="AE2958" s="83"/>
      <c r="AF2958" s="83"/>
      <c r="AG2958" s="83"/>
      <c r="AH2958" s="83"/>
      <c r="AI2958" s="83"/>
      <c r="AJ2958" s="83"/>
      <c r="AK2958" s="83"/>
      <c r="AL2958" s="83"/>
      <c r="AM2958" s="83"/>
      <c r="AN2958" s="83"/>
      <c r="AO2958" s="83"/>
      <c r="AP2958" s="83"/>
      <c r="AQ2958" s="83"/>
      <c r="AR2958" s="83"/>
      <c r="AS2958" s="83"/>
      <c r="AT2958" s="83"/>
      <c r="AU2958" s="83"/>
      <c r="AV2958" s="83"/>
      <c r="AW2958" s="83"/>
      <c r="AX2958" s="83"/>
      <c r="AY2958" s="83"/>
      <c r="AZ2958" s="83"/>
      <c r="BA2958" s="83"/>
      <c r="BB2958" s="83"/>
      <c r="BC2958" s="83"/>
      <c r="BD2958" s="83"/>
      <c r="BE2958" s="83"/>
      <c r="BF2958" s="83"/>
      <c r="BG2958" s="83"/>
      <c r="BH2958" s="83"/>
      <c r="BI2958" s="83"/>
      <c r="BJ2958" s="83"/>
      <c r="BK2958" s="83"/>
      <c r="BL2958" s="83"/>
      <c r="BM2958" s="83"/>
      <c r="BN2958" s="83"/>
      <c r="BO2958" s="83"/>
      <c r="BP2958" s="83"/>
      <c r="BQ2958" s="83"/>
      <c r="BR2958" s="83"/>
      <c r="BS2958" s="83"/>
      <c r="BT2958" s="83"/>
      <c r="BU2958" s="83"/>
      <c r="BV2958" s="83"/>
      <c r="BW2958" s="83"/>
      <c r="BX2958" s="83"/>
      <c r="BY2958" s="83"/>
      <c r="BZ2958" s="83"/>
      <c r="CA2958" s="83"/>
      <c r="CB2958" s="83"/>
      <c r="CC2958" s="83"/>
      <c r="CD2958" s="83"/>
      <c r="CE2958" s="83"/>
      <c r="CF2958" s="83"/>
      <c r="CG2958" s="83"/>
      <c r="CH2958" s="83"/>
      <c r="CI2958" s="83"/>
      <c r="CJ2958" s="83"/>
      <c r="CK2958" s="83"/>
      <c r="CL2958" s="83"/>
      <c r="CM2958" s="83"/>
      <c r="CN2958" s="83"/>
      <c r="CO2958" s="83"/>
      <c r="CP2958" s="83"/>
      <c r="CQ2958" s="83"/>
      <c r="CR2958" s="83"/>
      <c r="CS2958" s="83"/>
      <c r="CT2958" s="83"/>
      <c r="CU2958" s="83"/>
      <c r="CV2958" s="83"/>
      <c r="CW2958" s="83"/>
      <c r="CX2958" s="83"/>
      <c r="CY2958" s="83"/>
      <c r="CZ2958" s="83"/>
      <c r="DA2958" s="83"/>
      <c r="DB2958" s="83"/>
      <c r="DC2958" s="83"/>
      <c r="DD2958" s="83"/>
      <c r="DE2958" s="83"/>
      <c r="DF2958" s="83"/>
      <c r="DG2958" s="83"/>
      <c r="DH2958" s="83"/>
      <c r="DI2958" s="83"/>
      <c r="DJ2958" s="83"/>
      <c r="DK2958" s="83"/>
      <c r="DL2958" s="83"/>
      <c r="DM2958" s="83"/>
      <c r="DN2958" s="83"/>
      <c r="DO2958" s="83"/>
      <c r="DP2958" s="83"/>
      <c r="DQ2958" s="83"/>
      <c r="DR2958" s="83"/>
      <c r="DS2958" s="83"/>
      <c r="DT2958" s="83"/>
      <c r="DU2958" s="83"/>
      <c r="DV2958" s="83"/>
      <c r="DW2958" s="83"/>
      <c r="DX2958" s="83"/>
      <c r="DY2958" s="83"/>
      <c r="DZ2958" s="83"/>
      <c r="EA2958" s="83"/>
      <c r="EB2958" s="83"/>
      <c r="EC2958" s="83"/>
      <c r="ED2958" s="83"/>
      <c r="EE2958" s="83"/>
      <c r="EF2958" s="83"/>
      <c r="EG2958" s="83"/>
      <c r="EH2958" s="83"/>
      <c r="EI2958" s="83"/>
      <c r="EJ2958" s="83"/>
      <c r="EK2958" s="83"/>
      <c r="EL2958" s="83"/>
      <c r="EM2958" s="83"/>
      <c r="EN2958" s="83"/>
      <c r="EO2958" s="83"/>
      <c r="EP2958" s="83"/>
      <c r="EQ2958" s="83"/>
      <c r="ER2958" s="83"/>
      <c r="ES2958" s="83"/>
      <c r="ET2958" s="83"/>
      <c r="EU2958" s="83"/>
      <c r="EV2958" s="83"/>
      <c r="EW2958" s="83"/>
      <c r="EX2958" s="83"/>
      <c r="EY2958" s="83"/>
      <c r="EZ2958" s="83"/>
      <c r="FA2958" s="83"/>
      <c r="FB2958" s="83"/>
      <c r="FC2958" s="83"/>
      <c r="FD2958" s="83"/>
      <c r="FE2958" s="83"/>
      <c r="FF2958" s="83"/>
      <c r="FG2958" s="83"/>
      <c r="FH2958" s="83"/>
      <c r="FI2958" s="83"/>
      <c r="FJ2958" s="83"/>
      <c r="FK2958" s="83"/>
      <c r="FL2958" s="83"/>
      <c r="FM2958" s="83"/>
      <c r="FN2958" s="83"/>
      <c r="FO2958" s="83"/>
      <c r="FP2958" s="83"/>
      <c r="FQ2958" s="83"/>
      <c r="FR2958" s="83"/>
      <c r="FS2958" s="83"/>
      <c r="FT2958" s="83"/>
      <c r="FU2958" s="83"/>
      <c r="FV2958" s="83"/>
      <c r="FW2958" s="83"/>
      <c r="FX2958" s="83"/>
      <c r="FY2958" s="83"/>
      <c r="FZ2958" s="83"/>
      <c r="GA2958" s="83"/>
      <c r="GB2958" s="83"/>
      <c r="GC2958" s="83"/>
      <c r="GD2958" s="83"/>
      <c r="GE2958" s="83"/>
      <c r="GF2958" s="83"/>
      <c r="GG2958" s="83"/>
      <c r="GH2958" s="83"/>
      <c r="GI2958" s="83"/>
      <c r="GJ2958" s="83"/>
      <c r="GK2958" s="83"/>
      <c r="GL2958" s="83"/>
      <c r="GM2958" s="83"/>
      <c r="GN2958" s="83"/>
      <c r="GO2958" s="83"/>
      <c r="GP2958" s="83"/>
      <c r="GQ2958" s="83"/>
      <c r="GR2958" s="83"/>
      <c r="GS2958" s="83"/>
      <c r="GT2958" s="83"/>
      <c r="GU2958" s="83"/>
      <c r="GV2958" s="83"/>
      <c r="GW2958" s="83"/>
      <c r="GX2958" s="83"/>
      <c r="GY2958" s="83"/>
      <c r="GZ2958" s="83"/>
      <c r="HA2958" s="83"/>
      <c r="HB2958" s="83"/>
      <c r="HC2958" s="83"/>
      <c r="HD2958" s="83"/>
      <c r="HE2958" s="83"/>
      <c r="HF2958" s="83"/>
      <c r="HG2958" s="83"/>
      <c r="HH2958" s="83"/>
      <c r="HI2958" s="83"/>
      <c r="HJ2958" s="83"/>
      <c r="HK2958" s="83"/>
      <c r="HL2958" s="83"/>
      <c r="HM2958" s="83"/>
      <c r="HN2958" s="83"/>
      <c r="HO2958" s="83"/>
      <c r="HP2958" s="83"/>
      <c r="HQ2958" s="83"/>
      <c r="HR2958" s="83"/>
      <c r="HS2958" s="83"/>
      <c r="HT2958" s="83"/>
      <c r="HU2958" s="83"/>
      <c r="HV2958" s="83"/>
      <c r="HW2958" s="83"/>
      <c r="HX2958" s="83"/>
      <c r="HY2958" s="83"/>
      <c r="HZ2958" s="83"/>
      <c r="IA2958" s="83"/>
      <c r="IB2958" s="83"/>
      <c r="IC2958" s="83"/>
      <c r="ID2958" s="83"/>
      <c r="IE2958" s="83"/>
      <c r="IF2958" s="83"/>
      <c r="IG2958" s="83"/>
      <c r="IH2958" s="83"/>
      <c r="II2958" s="83"/>
      <c r="IJ2958" s="83"/>
      <c r="IK2958" s="83"/>
      <c r="IL2958" s="83"/>
      <c r="IM2958" s="83"/>
      <c r="IN2958" s="83"/>
      <c r="IO2958" s="83"/>
      <c r="IP2958" s="83"/>
      <c r="IQ2958" s="83"/>
      <c r="IR2958" s="83"/>
      <c r="IS2958" s="83"/>
      <c r="IT2958" s="83"/>
      <c r="IU2958" s="83"/>
      <c r="IV2958" s="83"/>
      <c r="IW2958" s="83"/>
      <c r="IX2958" s="83"/>
      <c r="IY2958" s="83"/>
      <c r="IZ2958" s="83"/>
      <c r="JA2958" s="83"/>
      <c r="JB2958" s="83"/>
      <c r="JC2958" s="83"/>
      <c r="JD2958" s="83"/>
      <c r="JE2958" s="83"/>
      <c r="JF2958" s="83"/>
      <c r="JG2958" s="83"/>
      <c r="JH2958" s="83"/>
      <c r="JI2958" s="83"/>
      <c r="JJ2958" s="83"/>
      <c r="JK2958" s="83"/>
      <c r="JL2958" s="83"/>
      <c r="JM2958" s="83"/>
      <c r="JN2958" s="83"/>
      <c r="JO2958" s="83"/>
      <c r="JP2958" s="83"/>
      <c r="JQ2958" s="83"/>
      <c r="JR2958" s="83"/>
      <c r="JS2958" s="83"/>
      <c r="JT2958" s="83"/>
      <c r="JU2958" s="83"/>
      <c r="JV2958" s="83"/>
      <c r="JW2958" s="83"/>
      <c r="JX2958" s="83"/>
      <c r="JY2958" s="83"/>
      <c r="JZ2958" s="83"/>
      <c r="KA2958" s="83"/>
      <c r="KB2958" s="83"/>
      <c r="KC2958" s="83"/>
      <c r="KD2958" s="83"/>
      <c r="KE2958" s="83"/>
      <c r="KF2958" s="83"/>
      <c r="KG2958" s="83"/>
      <c r="KH2958" s="83"/>
      <c r="KI2958" s="83"/>
      <c r="KJ2958" s="83"/>
      <c r="KK2958" s="83"/>
      <c r="KL2958" s="83"/>
      <c r="KM2958" s="83"/>
      <c r="KN2958" s="83"/>
      <c r="KO2958" s="83"/>
      <c r="KP2958" s="83"/>
      <c r="KQ2958" s="83"/>
      <c r="KR2958" s="83"/>
      <c r="KS2958" s="83"/>
      <c r="KT2958" s="83"/>
      <c r="KU2958" s="83"/>
      <c r="KV2958" s="83"/>
      <c r="KW2958" s="83"/>
      <c r="KX2958" s="83"/>
      <c r="KY2958" s="83"/>
      <c r="KZ2958" s="83"/>
      <c r="LA2958" s="83"/>
      <c r="LB2958" s="83"/>
      <c r="LC2958" s="83"/>
      <c r="LD2958" s="83"/>
      <c r="LE2958" s="83"/>
      <c r="LF2958" s="83"/>
      <c r="LG2958" s="83"/>
      <c r="LH2958" s="83"/>
      <c r="LI2958" s="83"/>
      <c r="LJ2958" s="83"/>
      <c r="LK2958" s="83"/>
      <c r="LL2958" s="83"/>
      <c r="LM2958" s="83"/>
      <c r="LN2958" s="83"/>
      <c r="LO2958" s="83"/>
      <c r="LP2958" s="83"/>
      <c r="LQ2958" s="83"/>
      <c r="LR2958" s="83"/>
      <c r="LS2958" s="83"/>
      <c r="LT2958" s="83"/>
      <c r="LU2958" s="83"/>
      <c r="LV2958" s="83"/>
      <c r="LW2958" s="83"/>
      <c r="LX2958" s="83"/>
      <c r="LY2958" s="83"/>
      <c r="LZ2958" s="83"/>
      <c r="MA2958" s="83"/>
      <c r="MB2958" s="83"/>
      <c r="MC2958" s="83"/>
      <c r="MD2958" s="83"/>
      <c r="ME2958" s="83"/>
      <c r="MF2958" s="83"/>
      <c r="MG2958" s="83"/>
      <c r="MH2958" s="83"/>
      <c r="MI2958" s="83"/>
      <c r="MJ2958" s="83"/>
      <c r="MK2958" s="83"/>
      <c r="ML2958" s="83"/>
      <c r="MM2958" s="83"/>
      <c r="MN2958" s="83"/>
      <c r="MO2958" s="83"/>
      <c r="MP2958" s="83"/>
      <c r="MQ2958" s="83"/>
      <c r="MR2958" s="83"/>
      <c r="MS2958" s="83"/>
      <c r="MT2958" s="83"/>
      <c r="MU2958" s="83"/>
      <c r="MV2958" s="83"/>
      <c r="MW2958" s="83"/>
      <c r="MX2958" s="83"/>
      <c r="MY2958" s="83"/>
      <c r="MZ2958" s="83"/>
      <c r="NA2958" s="83"/>
      <c r="NB2958" s="83"/>
      <c r="NC2958" s="83"/>
      <c r="ND2958" s="83"/>
      <c r="NE2958" s="83"/>
      <c r="NF2958" s="83"/>
      <c r="NG2958" s="83"/>
      <c r="NH2958" s="83"/>
      <c r="NI2958" s="83"/>
      <c r="NJ2958" s="83"/>
      <c r="NK2958" s="83"/>
      <c r="NL2958" s="83"/>
      <c r="NM2958" s="83"/>
      <c r="NN2958" s="83"/>
      <c r="NO2958" s="83"/>
      <c r="NP2958" s="83"/>
      <c r="NQ2958" s="83"/>
      <c r="NR2958" s="83"/>
      <c r="NS2958" s="83"/>
      <c r="NT2958" s="83"/>
      <c r="NU2958" s="83"/>
      <c r="NV2958" s="83"/>
      <c r="NW2958" s="83"/>
      <c r="NX2958" s="83"/>
      <c r="NY2958" s="83"/>
      <c r="NZ2958" s="83"/>
      <c r="OA2958" s="83"/>
      <c r="OB2958" s="83"/>
      <c r="OC2958" s="83"/>
      <c r="OD2958" s="83"/>
      <c r="OE2958" s="83"/>
      <c r="OF2958" s="83"/>
      <c r="OG2958" s="83"/>
      <c r="OH2958" s="83"/>
      <c r="OI2958" s="83"/>
      <c r="OJ2958" s="83"/>
      <c r="OK2958" s="83"/>
      <c r="OL2958" s="83"/>
      <c r="OM2958" s="83"/>
      <c r="ON2958" s="83"/>
      <c r="OO2958" s="83"/>
      <c r="OP2958" s="83"/>
      <c r="OQ2958" s="83"/>
      <c r="OR2958" s="83"/>
      <c r="OS2958" s="83"/>
      <c r="OT2958" s="83"/>
      <c r="OU2958" s="83"/>
      <c r="OV2958" s="83"/>
      <c r="OW2958" s="83"/>
      <c r="OX2958" s="83"/>
      <c r="OY2958" s="83"/>
      <c r="OZ2958" s="83"/>
      <c r="PA2958" s="83"/>
      <c r="PB2958" s="83"/>
      <c r="PC2958" s="83"/>
      <c r="PD2958" s="83"/>
      <c r="PE2958" s="83"/>
      <c r="PF2958" s="83"/>
      <c r="PG2958" s="83"/>
      <c r="PH2958" s="83"/>
      <c r="PI2958" s="83"/>
      <c r="PJ2958" s="83"/>
      <c r="PK2958" s="83"/>
      <c r="PL2958" s="83"/>
      <c r="PM2958" s="83"/>
      <c r="PN2958" s="83"/>
      <c r="PO2958" s="83"/>
      <c r="PP2958" s="83"/>
      <c r="PQ2958" s="83"/>
      <c r="PR2958" s="83"/>
      <c r="PS2958" s="83"/>
      <c r="PT2958" s="83"/>
      <c r="PU2958" s="83"/>
      <c r="PV2958" s="83"/>
      <c r="PW2958" s="83"/>
      <c r="PX2958" s="83"/>
      <c r="PY2958" s="83"/>
      <c r="PZ2958" s="83"/>
      <c r="QA2958" s="83"/>
      <c r="QB2958" s="83"/>
      <c r="QC2958" s="83"/>
      <c r="QD2958" s="83"/>
      <c r="QE2958" s="83"/>
      <c r="QF2958" s="83"/>
      <c r="QG2958" s="83"/>
      <c r="QH2958" s="83"/>
      <c r="QI2958" s="83"/>
      <c r="QJ2958" s="83"/>
      <c r="QK2958" s="83"/>
      <c r="QL2958" s="83"/>
      <c r="QM2958" s="83"/>
      <c r="QN2958" s="83"/>
      <c r="QO2958" s="83"/>
      <c r="QP2958" s="83"/>
      <c r="QQ2958" s="83"/>
      <c r="QR2958" s="83"/>
      <c r="QS2958" s="83"/>
      <c r="QT2958" s="83"/>
      <c r="QU2958" s="83"/>
      <c r="QV2958" s="83"/>
      <c r="QW2958" s="83"/>
      <c r="QX2958" s="83"/>
      <c r="QY2958" s="83"/>
      <c r="QZ2958" s="83"/>
      <c r="RA2958" s="83"/>
      <c r="RB2958" s="83"/>
      <c r="RC2958" s="83"/>
      <c r="RD2958" s="83"/>
      <c r="RE2958" s="83"/>
      <c r="RF2958" s="83"/>
      <c r="RG2958" s="83"/>
      <c r="RH2958" s="83"/>
      <c r="RI2958" s="83"/>
      <c r="RJ2958" s="83"/>
      <c r="RK2958" s="83"/>
      <c r="RL2958" s="83"/>
      <c r="RM2958" s="83"/>
      <c r="RN2958" s="83"/>
      <c r="RO2958" s="83"/>
      <c r="RP2958" s="83"/>
      <c r="RQ2958" s="83"/>
      <c r="RR2958" s="83"/>
      <c r="RS2958" s="83"/>
      <c r="RT2958" s="83"/>
      <c r="RU2958" s="83"/>
      <c r="RV2958" s="83"/>
      <c r="RW2958" s="83"/>
      <c r="RX2958" s="83"/>
      <c r="RY2958" s="83"/>
      <c r="RZ2958" s="83"/>
      <c r="SA2958" s="83"/>
      <c r="SB2958" s="83"/>
      <c r="SC2958" s="83"/>
      <c r="SD2958" s="83"/>
      <c r="SE2958" s="83"/>
      <c r="SF2958" s="83"/>
      <c r="SG2958" s="83"/>
      <c r="SH2958" s="83"/>
      <c r="SI2958" s="83"/>
      <c r="SJ2958" s="83"/>
      <c r="SK2958" s="83"/>
      <c r="SL2958" s="83"/>
      <c r="SM2958" s="83"/>
      <c r="SN2958" s="83"/>
      <c r="SO2958" s="83"/>
      <c r="SP2958" s="83"/>
      <c r="SQ2958" s="83"/>
      <c r="SR2958" s="83"/>
      <c r="SS2958" s="83"/>
      <c r="ST2958" s="83"/>
      <c r="SU2958" s="83"/>
      <c r="SV2958" s="83"/>
      <c r="SW2958" s="83"/>
      <c r="SX2958" s="83"/>
      <c r="SY2958" s="83"/>
      <c r="SZ2958" s="83"/>
      <c r="TA2958" s="83"/>
      <c r="TB2958" s="83"/>
      <c r="TC2958" s="83"/>
      <c r="TD2958" s="83"/>
      <c r="TE2958" s="83"/>
      <c r="TF2958" s="83"/>
      <c r="TG2958" s="83"/>
      <c r="TH2958" s="83"/>
      <c r="TI2958" s="83"/>
      <c r="TJ2958" s="83"/>
      <c r="TK2958" s="83"/>
      <c r="TL2958" s="83"/>
      <c r="TM2958" s="83"/>
      <c r="TN2958" s="83"/>
      <c r="TO2958" s="83"/>
      <c r="TP2958" s="83"/>
      <c r="TQ2958" s="83"/>
      <c r="TR2958" s="83"/>
      <c r="TS2958" s="83"/>
      <c r="TT2958" s="83"/>
      <c r="TU2958" s="83"/>
      <c r="TV2958" s="83"/>
      <c r="TW2958" s="83"/>
      <c r="TX2958" s="83"/>
      <c r="TY2958" s="83"/>
      <c r="TZ2958" s="83"/>
      <c r="UA2958" s="83"/>
      <c r="UB2958" s="83"/>
      <c r="UC2958" s="83"/>
      <c r="UD2958" s="83"/>
      <c r="UE2958" s="83"/>
      <c r="UF2958" s="83"/>
      <c r="UG2958" s="83"/>
      <c r="UH2958" s="83"/>
      <c r="UI2958" s="83"/>
      <c r="UJ2958" s="83"/>
      <c r="UK2958" s="83"/>
      <c r="UL2958" s="83"/>
      <c r="UM2958" s="83"/>
      <c r="UN2958" s="83"/>
      <c r="UO2958" s="83"/>
      <c r="UP2958" s="83"/>
      <c r="UQ2958" s="83"/>
      <c r="UR2958" s="83"/>
      <c r="US2958" s="83"/>
      <c r="UT2958" s="83"/>
      <c r="UU2958" s="83"/>
      <c r="UV2958" s="83"/>
      <c r="UW2958" s="83"/>
      <c r="UX2958" s="83"/>
      <c r="UY2958" s="83"/>
      <c r="UZ2958" s="83"/>
      <c r="VA2958" s="83"/>
      <c r="VB2958" s="83"/>
      <c r="VC2958" s="83"/>
      <c r="VD2958" s="83"/>
      <c r="VE2958" s="83"/>
      <c r="VF2958" s="83"/>
      <c r="VG2958" s="83"/>
      <c r="VH2958" s="83"/>
      <c r="VI2958" s="83"/>
      <c r="VJ2958" s="83"/>
      <c r="VK2958" s="83"/>
      <c r="VL2958" s="83"/>
      <c r="VM2958" s="83"/>
      <c r="VN2958" s="83"/>
      <c r="VO2958" s="83"/>
      <c r="VP2958" s="83"/>
      <c r="VQ2958" s="83"/>
      <c r="VR2958" s="83"/>
      <c r="VS2958" s="83"/>
      <c r="VT2958" s="83"/>
      <c r="VU2958" s="83"/>
      <c r="VV2958" s="83"/>
      <c r="VW2958" s="83"/>
      <c r="VX2958" s="83"/>
      <c r="VY2958" s="83"/>
      <c r="VZ2958" s="83"/>
      <c r="WA2958" s="83"/>
      <c r="WB2958" s="83"/>
      <c r="WC2958" s="83"/>
      <c r="WD2958" s="83"/>
      <c r="WE2958" s="83"/>
      <c r="WF2958" s="83"/>
      <c r="WG2958" s="83"/>
      <c r="WH2958" s="83"/>
      <c r="WI2958" s="83"/>
      <c r="WJ2958" s="83"/>
      <c r="WK2958" s="83"/>
      <c r="WL2958" s="83"/>
      <c r="WM2958" s="83"/>
      <c r="WN2958" s="83"/>
      <c r="WO2958" s="83"/>
      <c r="WP2958" s="83"/>
      <c r="WQ2958" s="83"/>
      <c r="WR2958" s="83"/>
      <c r="WS2958" s="83"/>
      <c r="WT2958" s="83"/>
      <c r="WU2958" s="83"/>
      <c r="WV2958" s="83"/>
      <c r="WW2958" s="83"/>
      <c r="WX2958" s="83"/>
      <c r="WY2958" s="83"/>
      <c r="WZ2958" s="83"/>
      <c r="XA2958" s="83"/>
      <c r="XB2958" s="83"/>
      <c r="XC2958" s="83"/>
      <c r="XD2958" s="83"/>
      <c r="XE2958" s="83"/>
      <c r="XF2958" s="83"/>
      <c r="XG2958" s="83"/>
      <c r="XH2958" s="83"/>
      <c r="XI2958" s="83"/>
      <c r="XJ2958" s="83"/>
      <c r="XK2958" s="83"/>
      <c r="XL2958" s="83"/>
      <c r="XM2958" s="83"/>
      <c r="XN2958" s="83"/>
      <c r="XO2958" s="83"/>
      <c r="XP2958" s="83"/>
      <c r="XQ2958" s="83"/>
      <c r="XR2958" s="83"/>
      <c r="XS2958" s="83"/>
      <c r="XT2958" s="83"/>
      <c r="XU2958" s="83"/>
      <c r="XV2958" s="83"/>
      <c r="XW2958" s="83"/>
      <c r="XX2958" s="83"/>
      <c r="XY2958" s="83"/>
      <c r="XZ2958" s="83"/>
      <c r="YA2958" s="83"/>
      <c r="YB2958" s="83"/>
      <c r="YC2958" s="83"/>
      <c r="YD2958" s="83"/>
      <c r="YE2958" s="83"/>
      <c r="YF2958" s="83"/>
      <c r="YG2958" s="83"/>
      <c r="YH2958" s="83"/>
      <c r="YI2958" s="83"/>
      <c r="YJ2958" s="83"/>
      <c r="YK2958" s="83"/>
      <c r="YL2958" s="83"/>
      <c r="YM2958" s="83"/>
      <c r="YN2958" s="83"/>
      <c r="YO2958" s="83"/>
      <c r="YP2958" s="83"/>
      <c r="YQ2958" s="83"/>
      <c r="YR2958" s="83"/>
      <c r="YS2958" s="83"/>
      <c r="YT2958" s="83"/>
      <c r="YU2958" s="83"/>
      <c r="YV2958" s="83"/>
      <c r="YW2958" s="83"/>
      <c r="YX2958" s="83"/>
      <c r="YY2958" s="83"/>
      <c r="YZ2958" s="83"/>
      <c r="ZA2958" s="83"/>
      <c r="ZB2958" s="83"/>
      <c r="ZC2958" s="83"/>
      <c r="ZD2958" s="83"/>
      <c r="ZE2958" s="83"/>
      <c r="ZF2958" s="83"/>
      <c r="ZG2958" s="83"/>
      <c r="ZH2958" s="83"/>
      <c r="ZI2958" s="83"/>
      <c r="ZJ2958" s="83"/>
      <c r="ZK2958" s="83"/>
      <c r="ZL2958" s="83"/>
      <c r="ZM2958" s="83"/>
      <c r="ZN2958" s="83"/>
      <c r="ZO2958" s="83"/>
      <c r="ZP2958" s="83"/>
      <c r="ZQ2958" s="83"/>
      <c r="ZR2958" s="83"/>
      <c r="ZS2958" s="83"/>
      <c r="ZT2958" s="83"/>
      <c r="ZU2958" s="83"/>
      <c r="ZV2958" s="83"/>
      <c r="ZW2958" s="83"/>
      <c r="ZX2958" s="83"/>
      <c r="ZY2958" s="83"/>
      <c r="ZZ2958" s="83"/>
      <c r="AAA2958" s="83"/>
      <c r="AAB2958" s="83"/>
      <c r="AAC2958" s="83"/>
      <c r="AAD2958" s="83"/>
      <c r="AAE2958" s="83"/>
      <c r="AAF2958" s="83"/>
      <c r="AAG2958" s="83"/>
      <c r="AAH2958" s="83"/>
      <c r="AAI2958" s="83"/>
      <c r="AAJ2958" s="83"/>
      <c r="AAK2958" s="83"/>
      <c r="AAL2958" s="83"/>
      <c r="AAM2958" s="83"/>
      <c r="AAN2958" s="83"/>
      <c r="AAO2958" s="83"/>
      <c r="AAP2958" s="83"/>
      <c r="AAQ2958" s="83"/>
      <c r="AAR2958" s="83"/>
      <c r="AAS2958" s="83"/>
      <c r="AAT2958" s="83"/>
      <c r="AAU2958" s="83"/>
      <c r="AAV2958" s="83"/>
      <c r="AAW2958" s="83"/>
      <c r="AAX2958" s="83"/>
      <c r="AAY2958" s="83"/>
      <c r="AAZ2958" s="83"/>
      <c r="ABA2958" s="83"/>
      <c r="ABB2958" s="83"/>
      <c r="ABC2958" s="83"/>
      <c r="ABD2958" s="83"/>
      <c r="ABE2958" s="83"/>
      <c r="ABF2958" s="83"/>
      <c r="ABG2958" s="83"/>
      <c r="ABH2958" s="83"/>
      <c r="ABI2958" s="83"/>
      <c r="ABJ2958" s="83"/>
      <c r="ABK2958" s="83"/>
      <c r="ABL2958" s="83"/>
      <c r="ABM2958" s="83"/>
      <c r="ABN2958" s="83"/>
      <c r="ABO2958" s="83"/>
      <c r="ABP2958" s="83"/>
      <c r="ABQ2958" s="83"/>
      <c r="ABR2958" s="83"/>
      <c r="ABS2958" s="83"/>
      <c r="ABT2958" s="83"/>
      <c r="ABU2958" s="83"/>
      <c r="ABV2958" s="83"/>
      <c r="ABW2958" s="83"/>
      <c r="ABX2958" s="83"/>
      <c r="ABY2958" s="83"/>
      <c r="ABZ2958" s="83"/>
      <c r="ACA2958" s="83"/>
      <c r="ACB2958" s="83"/>
      <c r="ACC2958" s="83"/>
      <c r="ACD2958" s="83"/>
      <c r="ACE2958" s="83"/>
      <c r="ACF2958" s="83"/>
      <c r="ACG2958" s="83"/>
      <c r="ACH2958" s="83"/>
      <c r="ACI2958" s="83"/>
      <c r="ACJ2958" s="83"/>
      <c r="ACK2958" s="83"/>
      <c r="ACL2958" s="83"/>
      <c r="ACM2958" s="83"/>
      <c r="ACN2958" s="83"/>
      <c r="ACO2958" s="83"/>
      <c r="ACP2958" s="83"/>
      <c r="ACQ2958" s="83"/>
      <c r="ACR2958" s="83"/>
      <c r="ACS2958" s="83"/>
      <c r="ACT2958" s="83"/>
      <c r="ACU2958" s="83"/>
      <c r="ACV2958" s="83"/>
      <c r="ACW2958" s="83"/>
      <c r="ACX2958" s="83"/>
      <c r="ACY2958" s="83"/>
      <c r="ACZ2958" s="83"/>
      <c r="ADA2958" s="83"/>
      <c r="ADB2958" s="83"/>
      <c r="ADC2958" s="83"/>
      <c r="ADD2958" s="83"/>
      <c r="ADE2958" s="83"/>
      <c r="ADF2958" s="83"/>
      <c r="ADG2958" s="83"/>
      <c r="ADH2958" s="83"/>
      <c r="ADI2958" s="83"/>
      <c r="ADJ2958" s="83"/>
      <c r="ADK2958" s="83"/>
      <c r="ADL2958" s="83"/>
      <c r="ADM2958" s="83"/>
      <c r="ADN2958" s="83"/>
      <c r="ADO2958" s="83"/>
      <c r="ADP2958" s="83"/>
      <c r="ADQ2958" s="83"/>
      <c r="ADR2958" s="83"/>
      <c r="ADS2958" s="83"/>
      <c r="ADT2958" s="83"/>
      <c r="ADU2958" s="83"/>
      <c r="ADV2958" s="83"/>
      <c r="ADW2958" s="83"/>
      <c r="ADX2958" s="83"/>
      <c r="ADY2958" s="83"/>
      <c r="ADZ2958" s="83"/>
      <c r="AEA2958" s="83"/>
      <c r="AEB2958" s="83"/>
      <c r="AEC2958" s="83"/>
      <c r="AED2958" s="83"/>
      <c r="AEE2958" s="83"/>
      <c r="AEF2958" s="83"/>
      <c r="AEG2958" s="83"/>
      <c r="AEH2958" s="83"/>
      <c r="AEI2958" s="83"/>
      <c r="AEJ2958" s="83"/>
      <c r="AEK2958" s="83"/>
      <c r="AEL2958" s="83"/>
      <c r="AEM2958" s="83"/>
      <c r="AEN2958" s="83"/>
      <c r="AEO2958" s="83"/>
      <c r="AEP2958" s="83"/>
      <c r="AEQ2958" s="83"/>
      <c r="AER2958" s="83"/>
      <c r="AES2958" s="83"/>
      <c r="AET2958" s="83"/>
      <c r="AEU2958" s="83"/>
      <c r="AEV2958" s="83"/>
      <c r="AEW2958" s="83"/>
      <c r="AEX2958" s="83"/>
      <c r="AEY2958" s="83"/>
      <c r="AEZ2958" s="83"/>
      <c r="AFA2958" s="83"/>
      <c r="AFB2958" s="83"/>
      <c r="AFC2958" s="83"/>
      <c r="AFD2958" s="83"/>
      <c r="AFE2958" s="83"/>
      <c r="AFF2958" s="83"/>
      <c r="AFG2958" s="83"/>
      <c r="AFH2958" s="83"/>
      <c r="AFI2958" s="83"/>
      <c r="AFJ2958" s="83"/>
      <c r="AFK2958" s="83"/>
      <c r="AFL2958" s="83"/>
      <c r="AFM2958" s="83"/>
      <c r="AFN2958" s="83"/>
      <c r="AFO2958" s="83"/>
      <c r="AFP2958" s="83"/>
      <c r="AFQ2958" s="83"/>
      <c r="AFR2958" s="83"/>
      <c r="AFS2958" s="83"/>
      <c r="AFT2958" s="83"/>
      <c r="AFU2958" s="83"/>
      <c r="AFV2958" s="83"/>
      <c r="AFW2958" s="83"/>
      <c r="AFX2958" s="83"/>
      <c r="AFY2958" s="83"/>
      <c r="AFZ2958" s="83"/>
      <c r="AGA2958" s="83"/>
      <c r="AGB2958" s="83"/>
      <c r="AGC2958" s="83"/>
      <c r="AGD2958" s="83"/>
      <c r="AGE2958" s="83"/>
      <c r="AGF2958" s="83"/>
      <c r="AGG2958" s="83"/>
      <c r="AGH2958" s="83"/>
      <c r="AGI2958" s="83"/>
      <c r="AGJ2958" s="83"/>
      <c r="AGK2958" s="83"/>
      <c r="AGL2958" s="83"/>
      <c r="AGM2958" s="83"/>
      <c r="AGN2958" s="83"/>
      <c r="AGO2958" s="83"/>
      <c r="AGP2958" s="83"/>
      <c r="AGQ2958" s="83"/>
      <c r="AGR2958" s="83"/>
      <c r="AGS2958" s="83"/>
      <c r="AGT2958" s="83"/>
      <c r="AGU2958" s="83"/>
      <c r="AGV2958" s="83"/>
      <c r="AGW2958" s="83"/>
      <c r="AGX2958" s="83"/>
      <c r="AGY2958" s="83"/>
      <c r="AGZ2958" s="83"/>
      <c r="AHA2958" s="83"/>
      <c r="AHB2958" s="83"/>
      <c r="AHC2958" s="83"/>
      <c r="AHD2958" s="83"/>
      <c r="AHE2958" s="83"/>
      <c r="AHF2958" s="83"/>
      <c r="AHG2958" s="83"/>
      <c r="AHH2958" s="83"/>
      <c r="AHI2958" s="83"/>
      <c r="AHJ2958" s="83"/>
      <c r="AHK2958" s="83"/>
      <c r="AHL2958" s="83"/>
      <c r="AHM2958" s="83"/>
      <c r="AHN2958" s="83"/>
      <c r="AHO2958" s="83"/>
      <c r="AHP2958" s="83"/>
      <c r="AHQ2958" s="83"/>
      <c r="AHR2958" s="83"/>
      <c r="AHS2958" s="83"/>
      <c r="AHT2958" s="83"/>
      <c r="AHU2958" s="83"/>
      <c r="AHV2958" s="83"/>
      <c r="AHW2958" s="83"/>
      <c r="AHX2958" s="83"/>
      <c r="AHY2958" s="83"/>
      <c r="AHZ2958" s="83"/>
      <c r="AIA2958" s="83"/>
      <c r="AIB2958" s="83"/>
      <c r="AIC2958" s="83"/>
      <c r="AID2958" s="83"/>
      <c r="AIE2958" s="83"/>
      <c r="AIF2958" s="83"/>
      <c r="AIG2958" s="83"/>
      <c r="AIH2958" s="83"/>
      <c r="AII2958" s="83"/>
      <c r="AIJ2958" s="83"/>
      <c r="AIK2958" s="83"/>
      <c r="AIL2958" s="83"/>
      <c r="AIM2958" s="83"/>
      <c r="AIN2958" s="83"/>
      <c r="AIO2958" s="83"/>
      <c r="AIP2958" s="83"/>
      <c r="AIQ2958" s="83"/>
      <c r="AIR2958" s="83"/>
      <c r="AIS2958" s="83"/>
      <c r="AIT2958" s="83"/>
      <c r="AIU2958" s="83"/>
      <c r="AIV2958" s="83"/>
      <c r="AIW2958" s="83"/>
      <c r="AIX2958" s="83"/>
      <c r="AIY2958" s="83"/>
      <c r="AIZ2958" s="83"/>
      <c r="AJA2958" s="83"/>
      <c r="AJB2958" s="83"/>
      <c r="AJC2958" s="83"/>
      <c r="AJD2958" s="83"/>
      <c r="AJE2958" s="83"/>
      <c r="AJF2958" s="83"/>
      <c r="AJG2958" s="83"/>
      <c r="AJH2958" s="83"/>
      <c r="AJI2958" s="83"/>
      <c r="AJJ2958" s="83"/>
      <c r="AJK2958" s="83"/>
      <c r="AJL2958" s="83"/>
      <c r="AJM2958" s="83"/>
      <c r="AJN2958" s="83"/>
      <c r="AJO2958" s="83"/>
      <c r="AJP2958" s="83"/>
      <c r="AJQ2958" s="83"/>
      <c r="AJR2958" s="83"/>
      <c r="AJS2958" s="83"/>
      <c r="AJT2958" s="83"/>
      <c r="AJU2958" s="83"/>
      <c r="AJV2958" s="83"/>
      <c r="AJW2958" s="83"/>
      <c r="AJX2958" s="83"/>
      <c r="AJY2958" s="83"/>
      <c r="AJZ2958" s="83"/>
      <c r="AKA2958" s="83"/>
      <c r="AKB2958" s="83"/>
      <c r="AKC2958" s="83"/>
      <c r="AKD2958" s="83"/>
      <c r="AKE2958" s="83"/>
      <c r="AKF2958" s="83"/>
      <c r="AKG2958" s="83"/>
      <c r="AKH2958" s="83"/>
      <c r="AKI2958" s="83"/>
      <c r="AKJ2958" s="83"/>
      <c r="AKK2958" s="83"/>
      <c r="AKL2958" s="83"/>
      <c r="AKM2958" s="83"/>
      <c r="AKN2958" s="83"/>
      <c r="AKO2958" s="83"/>
      <c r="AKP2958" s="83"/>
      <c r="AKQ2958" s="83"/>
      <c r="AKR2958" s="83"/>
      <c r="AKS2958" s="83"/>
      <c r="AKT2958" s="83"/>
      <c r="AKU2958" s="83"/>
      <c r="AKV2958" s="83"/>
      <c r="AKW2958" s="83"/>
      <c r="AKX2958" s="83"/>
      <c r="AKY2958" s="83"/>
      <c r="AKZ2958" s="83"/>
      <c r="ALA2958" s="83"/>
      <c r="ALB2958" s="83"/>
      <c r="ALC2958" s="83"/>
      <c r="ALD2958" s="83"/>
      <c r="ALE2958" s="83"/>
      <c r="ALF2958" s="83"/>
      <c r="ALG2958" s="83"/>
      <c r="ALH2958" s="83"/>
      <c r="ALI2958" s="83"/>
      <c r="ALJ2958" s="83"/>
      <c r="ALK2958" s="83"/>
      <c r="ALL2958" s="83"/>
      <c r="ALM2958" s="83"/>
      <c r="ALN2958" s="83"/>
      <c r="ALO2958" s="83"/>
      <c r="ALP2958" s="83"/>
      <c r="ALQ2958" s="83"/>
      <c r="ALR2958" s="83"/>
      <c r="ALS2958" s="83"/>
      <c r="ALT2958" s="83"/>
      <c r="ALU2958" s="83"/>
      <c r="ALV2958" s="83"/>
      <c r="ALW2958" s="83"/>
      <c r="ALX2958" s="83"/>
      <c r="ALY2958" s="83"/>
      <c r="ALZ2958" s="83"/>
      <c r="AMA2958" s="83"/>
      <c r="AMB2958" s="83"/>
      <c r="AMC2958" s="83"/>
      <c r="AMD2958" s="83"/>
      <c r="AME2958" s="83"/>
      <c r="AMF2958" s="83"/>
      <c r="AMG2958" s="83"/>
      <c r="AMH2958" s="83"/>
      <c r="AMI2958" s="83"/>
      <c r="AMJ2958" s="83"/>
    </row>
    <row r="2959" spans="1:1024" s="240" customFormat="1" ht="15.75" customHeight="1" x14ac:dyDescent="0.25">
      <c r="A2959" s="193" t="s">
        <v>244</v>
      </c>
      <c r="B2959" s="169">
        <v>2</v>
      </c>
      <c r="C2959" s="169">
        <v>5</v>
      </c>
      <c r="D2959" s="169">
        <v>0</v>
      </c>
      <c r="E2959" s="169">
        <v>6</v>
      </c>
      <c r="F2959" s="169">
        <v>3</v>
      </c>
      <c r="G2959" s="169">
        <v>3</v>
      </c>
      <c r="H2959" s="169">
        <v>5</v>
      </c>
      <c r="I2959" s="169">
        <v>2</v>
      </c>
      <c r="J2959" s="169">
        <v>0</v>
      </c>
      <c r="K2959" s="169">
        <v>2</v>
      </c>
      <c r="L2959" s="169">
        <v>17</v>
      </c>
      <c r="M2959" s="104"/>
      <c r="N2959" s="104"/>
      <c r="O2959" s="104"/>
      <c r="P2959" s="201">
        <f t="shared" si="115"/>
        <v>45</v>
      </c>
      <c r="Q2959" s="169">
        <v>1</v>
      </c>
      <c r="R2959" s="170">
        <f t="shared" si="116"/>
        <v>0.45</v>
      </c>
      <c r="S2959" s="171" t="s">
        <v>293</v>
      </c>
      <c r="T2959" s="190" t="s">
        <v>4291</v>
      </c>
      <c r="U2959" s="232" t="s">
        <v>541</v>
      </c>
      <c r="V2959" s="190" t="s">
        <v>831</v>
      </c>
      <c r="W2959" s="174" t="s">
        <v>4254</v>
      </c>
      <c r="X2959" s="175">
        <v>10</v>
      </c>
      <c r="Y2959" s="179" t="s">
        <v>463</v>
      </c>
      <c r="Z2959" s="190" t="s">
        <v>4280</v>
      </c>
      <c r="AA2959" s="190" t="s">
        <v>784</v>
      </c>
      <c r="AB2959" s="219" t="s">
        <v>301</v>
      </c>
      <c r="AC2959" s="228" t="s">
        <v>4366</v>
      </c>
      <c r="AD2959" s="83"/>
      <c r="AE2959" s="83"/>
      <c r="AF2959" s="83"/>
      <c r="AG2959" s="83"/>
      <c r="AH2959" s="83"/>
      <c r="AI2959" s="83"/>
      <c r="AJ2959" s="83"/>
      <c r="AK2959" s="83"/>
      <c r="AL2959" s="83"/>
      <c r="AM2959" s="83"/>
      <c r="AN2959" s="83"/>
      <c r="AO2959" s="83"/>
      <c r="AP2959" s="83"/>
      <c r="AQ2959" s="83"/>
      <c r="AR2959" s="83"/>
      <c r="AS2959" s="83"/>
      <c r="AT2959" s="83"/>
      <c r="AU2959" s="83"/>
      <c r="AV2959" s="83"/>
      <c r="AW2959" s="83"/>
      <c r="AX2959" s="83"/>
      <c r="AY2959" s="83"/>
      <c r="AZ2959" s="83"/>
      <c r="BA2959" s="83"/>
      <c r="BB2959" s="83"/>
      <c r="BC2959" s="83"/>
      <c r="BD2959" s="83"/>
      <c r="BE2959" s="83"/>
      <c r="BF2959" s="83"/>
      <c r="BG2959" s="83"/>
      <c r="BH2959" s="83"/>
      <c r="BI2959" s="83"/>
      <c r="BJ2959" s="83"/>
      <c r="BK2959" s="83"/>
      <c r="BL2959" s="83"/>
      <c r="BM2959" s="83"/>
      <c r="BN2959" s="83"/>
      <c r="BO2959" s="83"/>
      <c r="BP2959" s="83"/>
      <c r="BQ2959" s="83"/>
      <c r="BR2959" s="83"/>
      <c r="BS2959" s="83"/>
      <c r="BT2959" s="83"/>
      <c r="BU2959" s="83"/>
      <c r="BV2959" s="83"/>
      <c r="BW2959" s="83"/>
      <c r="BX2959" s="83"/>
      <c r="BY2959" s="83"/>
      <c r="BZ2959" s="83"/>
      <c r="CA2959" s="83"/>
      <c r="CB2959" s="83"/>
      <c r="CC2959" s="83"/>
      <c r="CD2959" s="83"/>
      <c r="CE2959" s="83"/>
      <c r="CF2959" s="83"/>
      <c r="CG2959" s="83"/>
      <c r="CH2959" s="83"/>
      <c r="CI2959" s="83"/>
      <c r="CJ2959" s="83"/>
      <c r="CK2959" s="83"/>
      <c r="CL2959" s="83"/>
      <c r="CM2959" s="83"/>
      <c r="CN2959" s="83"/>
      <c r="CO2959" s="83"/>
      <c r="CP2959" s="83"/>
      <c r="CQ2959" s="83"/>
      <c r="CR2959" s="83"/>
      <c r="CS2959" s="83"/>
      <c r="CT2959" s="83"/>
      <c r="CU2959" s="83"/>
      <c r="CV2959" s="83"/>
      <c r="CW2959" s="83"/>
      <c r="CX2959" s="83"/>
      <c r="CY2959" s="83"/>
      <c r="CZ2959" s="83" t="s">
        <v>292</v>
      </c>
      <c r="DA2959" s="83"/>
      <c r="DB2959" s="83"/>
      <c r="DC2959" s="83"/>
      <c r="DD2959" s="83"/>
      <c r="DE2959" s="83"/>
      <c r="DF2959" s="83"/>
      <c r="DG2959" s="83"/>
      <c r="DH2959" s="83"/>
      <c r="DI2959" s="83"/>
      <c r="DJ2959" s="83"/>
      <c r="DK2959" s="83"/>
      <c r="DL2959" s="83"/>
      <c r="DM2959" s="83"/>
      <c r="DN2959" s="83"/>
      <c r="DO2959" s="83"/>
      <c r="DP2959" s="83"/>
      <c r="DQ2959" s="83"/>
      <c r="DR2959" s="83"/>
      <c r="DS2959" s="83"/>
      <c r="DT2959" s="83"/>
      <c r="DU2959" s="83"/>
      <c r="DV2959" s="83"/>
      <c r="DW2959" s="83"/>
      <c r="DX2959" s="83"/>
      <c r="DY2959" s="83"/>
      <c r="DZ2959" s="83"/>
      <c r="EA2959" s="83"/>
      <c r="EB2959" s="83"/>
      <c r="EC2959" s="83"/>
      <c r="ED2959" s="83"/>
      <c r="EE2959" s="83"/>
      <c r="EF2959" s="83"/>
      <c r="EG2959" s="83"/>
      <c r="EH2959" s="83"/>
      <c r="EI2959" s="83"/>
      <c r="EJ2959" s="83"/>
      <c r="EK2959" s="83"/>
      <c r="EL2959" s="83"/>
      <c r="EM2959" s="83"/>
      <c r="EN2959" s="83"/>
      <c r="EO2959" s="83"/>
      <c r="EP2959" s="83"/>
      <c r="EQ2959" s="83"/>
      <c r="ER2959" s="83"/>
      <c r="ES2959" s="83"/>
      <c r="ET2959" s="83"/>
      <c r="EU2959" s="83"/>
      <c r="EV2959" s="83"/>
      <c r="EW2959" s="83"/>
      <c r="EX2959" s="83"/>
      <c r="EY2959" s="83"/>
      <c r="EZ2959" s="83"/>
      <c r="FA2959" s="83"/>
      <c r="FB2959" s="83"/>
      <c r="FC2959" s="83"/>
      <c r="FD2959" s="83"/>
      <c r="FE2959" s="83"/>
      <c r="FF2959" s="83"/>
      <c r="FG2959" s="83"/>
      <c r="FH2959" s="83"/>
      <c r="FI2959" s="83"/>
      <c r="FJ2959" s="83"/>
      <c r="FK2959" s="83"/>
      <c r="FL2959" s="83"/>
      <c r="FM2959" s="83"/>
      <c r="FN2959" s="83"/>
      <c r="FO2959" s="83"/>
      <c r="FP2959" s="83"/>
      <c r="FQ2959" s="83"/>
      <c r="FR2959" s="83"/>
      <c r="FS2959" s="83"/>
      <c r="FT2959" s="83"/>
      <c r="FU2959" s="83"/>
      <c r="FV2959" s="83"/>
      <c r="FW2959" s="83"/>
      <c r="FX2959" s="83"/>
      <c r="FY2959" s="83"/>
      <c r="FZ2959" s="83"/>
      <c r="GA2959" s="83"/>
      <c r="GB2959" s="83"/>
      <c r="GC2959" s="83"/>
      <c r="GD2959" s="83"/>
      <c r="GE2959" s="83"/>
      <c r="GF2959" s="83"/>
      <c r="GG2959" s="83"/>
      <c r="GH2959" s="83"/>
      <c r="GI2959" s="83"/>
      <c r="GJ2959" s="83"/>
      <c r="GK2959" s="83"/>
      <c r="GL2959" s="83"/>
      <c r="GM2959" s="83"/>
      <c r="GN2959" s="83"/>
      <c r="GO2959" s="83"/>
      <c r="GP2959" s="83"/>
      <c r="GQ2959" s="83"/>
      <c r="GR2959" s="83"/>
      <c r="GS2959" s="83"/>
      <c r="GT2959" s="83"/>
      <c r="GU2959" s="83"/>
      <c r="GV2959" s="83"/>
      <c r="GW2959" s="83"/>
      <c r="GX2959" s="83"/>
      <c r="GY2959" s="83"/>
      <c r="GZ2959" s="83"/>
      <c r="HA2959" s="83"/>
      <c r="HB2959" s="83"/>
      <c r="HC2959" s="83"/>
      <c r="HD2959" s="83"/>
      <c r="HE2959" s="83"/>
      <c r="HF2959" s="83"/>
      <c r="HG2959" s="83"/>
      <c r="HH2959" s="83"/>
      <c r="HI2959" s="83"/>
      <c r="HJ2959" s="83"/>
      <c r="HK2959" s="83"/>
      <c r="HL2959" s="83"/>
      <c r="HM2959" s="83"/>
      <c r="HN2959" s="83"/>
      <c r="HO2959" s="83"/>
      <c r="HP2959" s="83"/>
      <c r="HQ2959" s="83"/>
      <c r="HR2959" s="83"/>
      <c r="HS2959" s="83"/>
      <c r="HT2959" s="83"/>
      <c r="HU2959" s="83"/>
      <c r="HV2959" s="83"/>
      <c r="HW2959" s="83"/>
      <c r="HX2959" s="83"/>
      <c r="HY2959" s="83"/>
      <c r="HZ2959" s="83"/>
      <c r="IA2959" s="83"/>
      <c r="IB2959" s="83"/>
      <c r="IC2959" s="83"/>
      <c r="ID2959" s="83"/>
      <c r="IE2959" s="83"/>
      <c r="IF2959" s="83"/>
      <c r="IG2959" s="83"/>
      <c r="IH2959" s="83"/>
      <c r="II2959" s="83"/>
      <c r="IJ2959" s="83"/>
      <c r="IK2959" s="83"/>
      <c r="IL2959" s="83"/>
      <c r="IM2959" s="83"/>
      <c r="IN2959" s="83"/>
      <c r="IO2959" s="83"/>
      <c r="IP2959" s="83"/>
      <c r="IQ2959" s="83"/>
      <c r="IR2959" s="83"/>
      <c r="IS2959" s="83"/>
      <c r="IT2959" s="83"/>
      <c r="IU2959" s="83"/>
      <c r="IV2959" s="83"/>
      <c r="IW2959" s="83"/>
      <c r="IX2959" s="83"/>
      <c r="IY2959" s="83"/>
      <c r="IZ2959" s="83"/>
      <c r="JA2959" s="83"/>
      <c r="JB2959" s="83"/>
      <c r="JC2959" s="83"/>
      <c r="JD2959" s="83"/>
      <c r="JE2959" s="83"/>
      <c r="JF2959" s="83"/>
      <c r="JG2959" s="83"/>
      <c r="JH2959" s="83"/>
      <c r="JI2959" s="83"/>
      <c r="JJ2959" s="83"/>
      <c r="JK2959" s="83"/>
      <c r="JL2959" s="83"/>
      <c r="JM2959" s="83"/>
      <c r="JN2959" s="83"/>
      <c r="JO2959" s="83"/>
      <c r="JP2959" s="83"/>
      <c r="JQ2959" s="83"/>
      <c r="JR2959" s="83"/>
      <c r="JS2959" s="83"/>
      <c r="JT2959" s="83"/>
      <c r="JU2959" s="83"/>
      <c r="JV2959" s="83"/>
      <c r="JW2959" s="83"/>
      <c r="JX2959" s="83"/>
      <c r="JY2959" s="83"/>
      <c r="JZ2959" s="83"/>
      <c r="KA2959" s="83"/>
      <c r="KB2959" s="83"/>
      <c r="KC2959" s="83"/>
      <c r="KD2959" s="83"/>
      <c r="KE2959" s="83"/>
      <c r="KF2959" s="83"/>
      <c r="KG2959" s="83"/>
      <c r="KH2959" s="83"/>
      <c r="KI2959" s="83"/>
      <c r="KJ2959" s="83"/>
      <c r="KK2959" s="83"/>
      <c r="KL2959" s="83"/>
      <c r="KM2959" s="83"/>
      <c r="KN2959" s="83"/>
      <c r="KO2959" s="83"/>
      <c r="KP2959" s="83"/>
      <c r="KQ2959" s="83"/>
      <c r="KR2959" s="83"/>
      <c r="KS2959" s="83"/>
      <c r="KT2959" s="83"/>
      <c r="KU2959" s="83"/>
      <c r="KV2959" s="83"/>
      <c r="KW2959" s="83"/>
      <c r="KX2959" s="83"/>
      <c r="KY2959" s="83"/>
      <c r="KZ2959" s="83"/>
      <c r="LA2959" s="83"/>
      <c r="LB2959" s="83"/>
      <c r="LC2959" s="83"/>
      <c r="LD2959" s="83"/>
      <c r="LE2959" s="83"/>
      <c r="LF2959" s="83"/>
      <c r="LG2959" s="83"/>
      <c r="LH2959" s="83"/>
      <c r="LI2959" s="83"/>
      <c r="LJ2959" s="83"/>
      <c r="LK2959" s="83"/>
      <c r="LL2959" s="83"/>
      <c r="LM2959" s="83"/>
      <c r="LN2959" s="83"/>
      <c r="LO2959" s="83"/>
      <c r="LP2959" s="83"/>
      <c r="LQ2959" s="83"/>
      <c r="LR2959" s="83"/>
      <c r="LS2959" s="83"/>
      <c r="LT2959" s="83"/>
      <c r="LU2959" s="83"/>
      <c r="LV2959" s="83"/>
      <c r="LW2959" s="83"/>
      <c r="LX2959" s="83"/>
      <c r="LY2959" s="83"/>
      <c r="LZ2959" s="83"/>
      <c r="MA2959" s="83"/>
      <c r="MB2959" s="83"/>
      <c r="MC2959" s="83"/>
      <c r="MD2959" s="83"/>
      <c r="ME2959" s="83"/>
      <c r="MF2959" s="83"/>
      <c r="MG2959" s="83"/>
      <c r="MH2959" s="83"/>
      <c r="MI2959" s="83"/>
      <c r="MJ2959" s="83"/>
      <c r="MK2959" s="83"/>
      <c r="ML2959" s="83"/>
      <c r="MM2959" s="83"/>
      <c r="MN2959" s="83"/>
      <c r="MO2959" s="83"/>
      <c r="MP2959" s="83"/>
      <c r="MQ2959" s="83"/>
      <c r="MR2959" s="83"/>
      <c r="MS2959" s="83"/>
      <c r="MT2959" s="83"/>
      <c r="MU2959" s="83"/>
      <c r="MV2959" s="83"/>
      <c r="MW2959" s="83"/>
      <c r="MX2959" s="83"/>
      <c r="MY2959" s="83"/>
      <c r="MZ2959" s="83"/>
      <c r="NA2959" s="83"/>
      <c r="NB2959" s="83"/>
      <c r="NC2959" s="83"/>
      <c r="ND2959" s="83"/>
      <c r="NE2959" s="83"/>
      <c r="NF2959" s="83"/>
      <c r="NG2959" s="83"/>
      <c r="NH2959" s="83"/>
      <c r="NI2959" s="83"/>
      <c r="NJ2959" s="83"/>
      <c r="NK2959" s="83"/>
      <c r="NL2959" s="83"/>
      <c r="NM2959" s="83"/>
      <c r="NN2959" s="83"/>
      <c r="NO2959" s="83"/>
      <c r="NP2959" s="83"/>
      <c r="NQ2959" s="83"/>
      <c r="NR2959" s="83"/>
      <c r="NS2959" s="83"/>
      <c r="NT2959" s="83"/>
      <c r="NU2959" s="83"/>
      <c r="NV2959" s="83"/>
      <c r="NW2959" s="83"/>
      <c r="NX2959" s="83"/>
      <c r="NY2959" s="83"/>
      <c r="NZ2959" s="83"/>
      <c r="OA2959" s="83"/>
      <c r="OB2959" s="83"/>
      <c r="OC2959" s="83"/>
      <c r="OD2959" s="83"/>
      <c r="OE2959" s="83"/>
      <c r="OF2959" s="83"/>
      <c r="OG2959" s="83"/>
      <c r="OH2959" s="83"/>
      <c r="OI2959" s="83"/>
      <c r="OJ2959" s="83"/>
      <c r="OK2959" s="83"/>
      <c r="OL2959" s="83"/>
      <c r="OM2959" s="83"/>
      <c r="ON2959" s="83"/>
      <c r="OO2959" s="83"/>
      <c r="OP2959" s="83"/>
      <c r="OQ2959" s="83"/>
      <c r="OR2959" s="83"/>
      <c r="OS2959" s="83"/>
      <c r="OT2959" s="83"/>
      <c r="OU2959" s="83"/>
      <c r="OV2959" s="83"/>
      <c r="OW2959" s="83"/>
      <c r="OX2959" s="83"/>
      <c r="OY2959" s="83"/>
      <c r="OZ2959" s="83"/>
      <c r="PA2959" s="83"/>
      <c r="PB2959" s="83"/>
      <c r="PC2959" s="83"/>
      <c r="PD2959" s="83"/>
      <c r="PE2959" s="83"/>
      <c r="PF2959" s="83"/>
      <c r="PG2959" s="83"/>
      <c r="PH2959" s="83"/>
      <c r="PI2959" s="83"/>
      <c r="PJ2959" s="83"/>
      <c r="PK2959" s="83"/>
      <c r="PL2959" s="83"/>
      <c r="PM2959" s="83"/>
      <c r="PN2959" s="83"/>
      <c r="PO2959" s="83"/>
      <c r="PP2959" s="83"/>
      <c r="PQ2959" s="83"/>
      <c r="PR2959" s="83"/>
      <c r="PS2959" s="83"/>
      <c r="PT2959" s="83"/>
      <c r="PU2959" s="83"/>
      <c r="PV2959" s="83"/>
      <c r="PW2959" s="83"/>
      <c r="PX2959" s="83"/>
      <c r="PY2959" s="83"/>
      <c r="PZ2959" s="83"/>
      <c r="QA2959" s="83"/>
      <c r="QB2959" s="83"/>
      <c r="QC2959" s="83"/>
      <c r="QD2959" s="83"/>
      <c r="QE2959" s="83"/>
      <c r="QF2959" s="83"/>
      <c r="QG2959" s="83"/>
      <c r="QH2959" s="83"/>
      <c r="QI2959" s="83"/>
      <c r="QJ2959" s="83"/>
      <c r="QK2959" s="83"/>
      <c r="QL2959" s="83"/>
      <c r="QM2959" s="83"/>
      <c r="QN2959" s="83"/>
      <c r="QO2959" s="83"/>
      <c r="QP2959" s="83"/>
      <c r="QQ2959" s="83"/>
      <c r="QR2959" s="83"/>
      <c r="QS2959" s="83"/>
      <c r="QT2959" s="83"/>
      <c r="QU2959" s="83"/>
      <c r="QV2959" s="83"/>
      <c r="QW2959" s="83"/>
      <c r="QX2959" s="83"/>
      <c r="QY2959" s="83"/>
      <c r="QZ2959" s="83"/>
      <c r="RA2959" s="83"/>
      <c r="RB2959" s="83"/>
      <c r="RC2959" s="83"/>
      <c r="RD2959" s="83"/>
      <c r="RE2959" s="83"/>
      <c r="RF2959" s="83"/>
      <c r="RG2959" s="83"/>
      <c r="RH2959" s="83"/>
      <c r="RI2959" s="83"/>
      <c r="RJ2959" s="83"/>
      <c r="RK2959" s="83"/>
      <c r="RL2959" s="83"/>
      <c r="RM2959" s="83"/>
      <c r="RN2959" s="83"/>
      <c r="RO2959" s="83"/>
      <c r="RP2959" s="83"/>
      <c r="RQ2959" s="83"/>
      <c r="RR2959" s="83"/>
      <c r="RS2959" s="83"/>
      <c r="RT2959" s="83"/>
      <c r="RU2959" s="83"/>
      <c r="RV2959" s="83"/>
      <c r="RW2959" s="83"/>
      <c r="RX2959" s="83"/>
      <c r="RY2959" s="83"/>
      <c r="RZ2959" s="83"/>
      <c r="SA2959" s="83"/>
      <c r="SB2959" s="83"/>
      <c r="SC2959" s="83"/>
      <c r="SD2959" s="83"/>
      <c r="SE2959" s="83"/>
      <c r="SF2959" s="83"/>
      <c r="SG2959" s="83"/>
      <c r="SH2959" s="83"/>
      <c r="SI2959" s="83"/>
      <c r="SJ2959" s="83"/>
      <c r="SK2959" s="83"/>
      <c r="SL2959" s="83"/>
      <c r="SM2959" s="83"/>
      <c r="SN2959" s="83"/>
      <c r="SO2959" s="83"/>
      <c r="SP2959" s="83"/>
      <c r="SQ2959" s="83"/>
      <c r="SR2959" s="83"/>
      <c r="SS2959" s="83"/>
      <c r="ST2959" s="83"/>
      <c r="SU2959" s="83"/>
      <c r="SV2959" s="83"/>
      <c r="SW2959" s="83"/>
      <c r="SX2959" s="83"/>
      <c r="SY2959" s="83"/>
      <c r="SZ2959" s="83"/>
      <c r="TA2959" s="83"/>
      <c r="TB2959" s="83"/>
      <c r="TC2959" s="83"/>
      <c r="TD2959" s="83"/>
      <c r="TE2959" s="83"/>
      <c r="TF2959" s="83"/>
      <c r="TG2959" s="83"/>
      <c r="TH2959" s="83"/>
      <c r="TI2959" s="83"/>
      <c r="TJ2959" s="83"/>
      <c r="TK2959" s="83"/>
      <c r="TL2959" s="83"/>
      <c r="TM2959" s="83"/>
      <c r="TN2959" s="83"/>
      <c r="TO2959" s="83"/>
      <c r="TP2959" s="83"/>
      <c r="TQ2959" s="83"/>
      <c r="TR2959" s="83"/>
      <c r="TS2959" s="83"/>
      <c r="TT2959" s="83"/>
      <c r="TU2959" s="83"/>
      <c r="TV2959" s="83"/>
      <c r="TW2959" s="83"/>
      <c r="TX2959" s="83"/>
      <c r="TY2959" s="83"/>
      <c r="TZ2959" s="83"/>
      <c r="UA2959" s="83"/>
      <c r="UB2959" s="83"/>
      <c r="UC2959" s="83"/>
      <c r="UD2959" s="83"/>
      <c r="UE2959" s="83"/>
      <c r="UF2959" s="83"/>
      <c r="UG2959" s="83"/>
      <c r="UH2959" s="83"/>
      <c r="UI2959" s="83"/>
      <c r="UJ2959" s="83"/>
      <c r="UK2959" s="83"/>
      <c r="UL2959" s="83"/>
      <c r="UM2959" s="83"/>
      <c r="UN2959" s="83"/>
      <c r="UO2959" s="83"/>
      <c r="UP2959" s="83"/>
      <c r="UQ2959" s="83"/>
      <c r="UR2959" s="83"/>
      <c r="US2959" s="83"/>
      <c r="UT2959" s="83"/>
      <c r="UU2959" s="83"/>
      <c r="UV2959" s="83"/>
      <c r="UW2959" s="83"/>
      <c r="UX2959" s="83"/>
      <c r="UY2959" s="83"/>
      <c r="UZ2959" s="83"/>
      <c r="VA2959" s="83"/>
      <c r="VB2959" s="83"/>
      <c r="VC2959" s="83"/>
      <c r="VD2959" s="83"/>
      <c r="VE2959" s="83"/>
      <c r="VF2959" s="83"/>
      <c r="VG2959" s="83"/>
      <c r="VH2959" s="83"/>
      <c r="VI2959" s="83"/>
      <c r="VJ2959" s="83"/>
      <c r="VK2959" s="83"/>
      <c r="VL2959" s="83"/>
      <c r="VM2959" s="83"/>
      <c r="VN2959" s="83"/>
      <c r="VO2959" s="83"/>
      <c r="VP2959" s="83"/>
      <c r="VQ2959" s="83"/>
      <c r="VR2959" s="83"/>
      <c r="VS2959" s="83"/>
      <c r="VT2959" s="83"/>
      <c r="VU2959" s="83"/>
      <c r="VV2959" s="83"/>
      <c r="VW2959" s="83"/>
      <c r="VX2959" s="83"/>
      <c r="VY2959" s="83"/>
      <c r="VZ2959" s="83"/>
      <c r="WA2959" s="83"/>
      <c r="WB2959" s="83"/>
      <c r="WC2959" s="83"/>
      <c r="WD2959" s="83"/>
      <c r="WE2959" s="83"/>
      <c r="WF2959" s="83"/>
      <c r="WG2959" s="83"/>
      <c r="WH2959" s="83"/>
      <c r="WI2959" s="83"/>
      <c r="WJ2959" s="83"/>
      <c r="WK2959" s="83"/>
      <c r="WL2959" s="83"/>
      <c r="WM2959" s="83"/>
      <c r="WN2959" s="83"/>
      <c r="WO2959" s="83"/>
      <c r="WP2959" s="83"/>
      <c r="WQ2959" s="83"/>
      <c r="WR2959" s="83"/>
      <c r="WS2959" s="83"/>
      <c r="WT2959" s="83"/>
      <c r="WU2959" s="83"/>
      <c r="WV2959" s="83"/>
      <c r="WW2959" s="83"/>
      <c r="WX2959" s="83"/>
      <c r="WY2959" s="83"/>
      <c r="WZ2959" s="83"/>
      <c r="XA2959" s="83"/>
      <c r="XB2959" s="83"/>
      <c r="XC2959" s="83"/>
      <c r="XD2959" s="83"/>
      <c r="XE2959" s="83"/>
      <c r="XF2959" s="83"/>
      <c r="XG2959" s="83"/>
      <c r="XH2959" s="83"/>
      <c r="XI2959" s="83"/>
      <c r="XJ2959" s="83"/>
      <c r="XK2959" s="83"/>
      <c r="XL2959" s="83"/>
      <c r="XM2959" s="83"/>
      <c r="XN2959" s="83"/>
      <c r="XO2959" s="83"/>
      <c r="XP2959" s="83"/>
      <c r="XQ2959" s="83"/>
      <c r="XR2959" s="83"/>
      <c r="XS2959" s="83"/>
      <c r="XT2959" s="83"/>
      <c r="XU2959" s="83"/>
      <c r="XV2959" s="83"/>
      <c r="XW2959" s="83"/>
      <c r="XX2959" s="83"/>
      <c r="XY2959" s="83"/>
      <c r="XZ2959" s="83"/>
      <c r="YA2959" s="83"/>
      <c r="YB2959" s="83"/>
      <c r="YC2959" s="83"/>
      <c r="YD2959" s="83"/>
      <c r="YE2959" s="83"/>
      <c r="YF2959" s="83"/>
      <c r="YG2959" s="83"/>
      <c r="YH2959" s="83"/>
      <c r="YI2959" s="83"/>
      <c r="YJ2959" s="83"/>
      <c r="YK2959" s="83"/>
      <c r="YL2959" s="83"/>
      <c r="YM2959" s="83"/>
      <c r="YN2959" s="83"/>
      <c r="YO2959" s="83"/>
      <c r="YP2959" s="83"/>
      <c r="YQ2959" s="83"/>
      <c r="YR2959" s="83"/>
      <c r="YS2959" s="83"/>
      <c r="YT2959" s="83"/>
      <c r="YU2959" s="83"/>
      <c r="YV2959" s="83"/>
      <c r="YW2959" s="83"/>
      <c r="YX2959" s="83"/>
      <c r="YY2959" s="83"/>
      <c r="YZ2959" s="83"/>
      <c r="ZA2959" s="83"/>
      <c r="ZB2959" s="83"/>
      <c r="ZC2959" s="83"/>
      <c r="ZD2959" s="83"/>
      <c r="ZE2959" s="83"/>
      <c r="ZF2959" s="83"/>
      <c r="ZG2959" s="83"/>
      <c r="ZH2959" s="83"/>
      <c r="ZI2959" s="83"/>
      <c r="ZJ2959" s="83"/>
      <c r="ZK2959" s="83"/>
      <c r="ZL2959" s="83"/>
      <c r="ZM2959" s="83"/>
      <c r="ZN2959" s="83"/>
      <c r="ZO2959" s="83"/>
      <c r="ZP2959" s="83"/>
      <c r="ZQ2959" s="83"/>
      <c r="ZR2959" s="83"/>
      <c r="ZS2959" s="83"/>
      <c r="ZT2959" s="83"/>
      <c r="ZU2959" s="83"/>
      <c r="ZV2959" s="83"/>
      <c r="ZW2959" s="83"/>
      <c r="ZX2959" s="83"/>
      <c r="ZY2959" s="83"/>
      <c r="ZZ2959" s="83"/>
      <c r="AAA2959" s="83"/>
      <c r="AAB2959" s="83"/>
      <c r="AAC2959" s="83"/>
      <c r="AAD2959" s="83"/>
      <c r="AAE2959" s="83"/>
      <c r="AAF2959" s="83"/>
      <c r="AAG2959" s="83"/>
      <c r="AAH2959" s="83"/>
      <c r="AAI2959" s="83"/>
      <c r="AAJ2959" s="83"/>
      <c r="AAK2959" s="83"/>
      <c r="AAL2959" s="83"/>
      <c r="AAM2959" s="83"/>
      <c r="AAN2959" s="83"/>
      <c r="AAO2959" s="83"/>
      <c r="AAP2959" s="83"/>
      <c r="AAQ2959" s="83"/>
      <c r="AAR2959" s="83"/>
      <c r="AAS2959" s="83"/>
      <c r="AAT2959" s="83"/>
      <c r="AAU2959" s="83"/>
      <c r="AAV2959" s="83"/>
      <c r="AAW2959" s="83"/>
      <c r="AAX2959" s="83"/>
      <c r="AAY2959" s="83"/>
      <c r="AAZ2959" s="83"/>
      <c r="ABA2959" s="83"/>
      <c r="ABB2959" s="83"/>
      <c r="ABC2959" s="83"/>
      <c r="ABD2959" s="83"/>
      <c r="ABE2959" s="83"/>
      <c r="ABF2959" s="83"/>
      <c r="ABG2959" s="83"/>
      <c r="ABH2959" s="83"/>
      <c r="ABI2959" s="83"/>
      <c r="ABJ2959" s="83"/>
      <c r="ABK2959" s="83"/>
      <c r="ABL2959" s="83"/>
      <c r="ABM2959" s="83"/>
      <c r="ABN2959" s="83"/>
      <c r="ABO2959" s="83"/>
      <c r="ABP2959" s="83"/>
      <c r="ABQ2959" s="83"/>
      <c r="ABR2959" s="83"/>
      <c r="ABS2959" s="83"/>
      <c r="ABT2959" s="83"/>
      <c r="ABU2959" s="83"/>
      <c r="ABV2959" s="83"/>
      <c r="ABW2959" s="83"/>
      <c r="ABX2959" s="83"/>
      <c r="ABY2959" s="83"/>
      <c r="ABZ2959" s="83"/>
      <c r="ACA2959" s="83"/>
      <c r="ACB2959" s="83"/>
      <c r="ACC2959" s="83"/>
      <c r="ACD2959" s="83"/>
      <c r="ACE2959" s="83"/>
      <c r="ACF2959" s="83"/>
      <c r="ACG2959" s="83"/>
      <c r="ACH2959" s="83"/>
      <c r="ACI2959" s="83"/>
      <c r="ACJ2959" s="83"/>
      <c r="ACK2959" s="83"/>
      <c r="ACL2959" s="83"/>
      <c r="ACM2959" s="83"/>
      <c r="ACN2959" s="83"/>
      <c r="ACO2959" s="83"/>
      <c r="ACP2959" s="83"/>
      <c r="ACQ2959" s="83"/>
      <c r="ACR2959" s="83"/>
      <c r="ACS2959" s="83"/>
      <c r="ACT2959" s="83"/>
      <c r="ACU2959" s="83"/>
      <c r="ACV2959" s="83"/>
      <c r="ACW2959" s="83"/>
      <c r="ACX2959" s="83"/>
      <c r="ACY2959" s="83"/>
      <c r="ACZ2959" s="83"/>
      <c r="ADA2959" s="83"/>
      <c r="ADB2959" s="83"/>
      <c r="ADC2959" s="83"/>
      <c r="ADD2959" s="83"/>
      <c r="ADE2959" s="83"/>
      <c r="ADF2959" s="83"/>
      <c r="ADG2959" s="83"/>
      <c r="ADH2959" s="83"/>
      <c r="ADI2959" s="83"/>
      <c r="ADJ2959" s="83"/>
      <c r="ADK2959" s="83"/>
      <c r="ADL2959" s="83"/>
      <c r="ADM2959" s="83"/>
      <c r="ADN2959" s="83"/>
      <c r="ADO2959" s="83"/>
      <c r="ADP2959" s="83"/>
      <c r="ADQ2959" s="83"/>
      <c r="ADR2959" s="83"/>
      <c r="ADS2959" s="83"/>
      <c r="ADT2959" s="83"/>
      <c r="ADU2959" s="83"/>
      <c r="ADV2959" s="83"/>
      <c r="ADW2959" s="83"/>
      <c r="ADX2959" s="83"/>
      <c r="ADY2959" s="83"/>
      <c r="ADZ2959" s="83"/>
      <c r="AEA2959" s="83"/>
      <c r="AEB2959" s="83"/>
      <c r="AEC2959" s="83"/>
      <c r="AED2959" s="83"/>
      <c r="AEE2959" s="83"/>
      <c r="AEF2959" s="83"/>
      <c r="AEG2959" s="83"/>
      <c r="AEH2959" s="83"/>
      <c r="AEI2959" s="83"/>
      <c r="AEJ2959" s="83"/>
      <c r="AEK2959" s="83"/>
      <c r="AEL2959" s="83"/>
      <c r="AEM2959" s="83"/>
      <c r="AEN2959" s="83"/>
      <c r="AEO2959" s="83"/>
      <c r="AEP2959" s="83"/>
      <c r="AEQ2959" s="83"/>
      <c r="AER2959" s="83"/>
      <c r="AES2959" s="83"/>
      <c r="AET2959" s="83"/>
      <c r="AEU2959" s="83"/>
      <c r="AEV2959" s="83"/>
      <c r="AEW2959" s="83"/>
      <c r="AEX2959" s="83"/>
      <c r="AEY2959" s="83"/>
      <c r="AEZ2959" s="83"/>
      <c r="AFA2959" s="83"/>
      <c r="AFB2959" s="83"/>
      <c r="AFC2959" s="83"/>
      <c r="AFD2959" s="83"/>
      <c r="AFE2959" s="83"/>
      <c r="AFF2959" s="83"/>
      <c r="AFG2959" s="83"/>
      <c r="AFH2959" s="83"/>
      <c r="AFI2959" s="83"/>
      <c r="AFJ2959" s="83"/>
      <c r="AFK2959" s="83"/>
      <c r="AFL2959" s="83"/>
      <c r="AFM2959" s="83"/>
      <c r="AFN2959" s="83"/>
      <c r="AFO2959" s="83"/>
      <c r="AFP2959" s="83"/>
      <c r="AFQ2959" s="83"/>
      <c r="AFR2959" s="83"/>
      <c r="AFS2959" s="83"/>
      <c r="AFT2959" s="83"/>
      <c r="AFU2959" s="83"/>
      <c r="AFV2959" s="83"/>
      <c r="AFW2959" s="83"/>
      <c r="AFX2959" s="83"/>
      <c r="AFY2959" s="83"/>
      <c r="AFZ2959" s="83"/>
      <c r="AGA2959" s="83"/>
      <c r="AGB2959" s="83"/>
      <c r="AGC2959" s="83"/>
      <c r="AGD2959" s="83"/>
      <c r="AGE2959" s="83"/>
      <c r="AGF2959" s="83"/>
      <c r="AGG2959" s="83"/>
      <c r="AGH2959" s="83"/>
      <c r="AGI2959" s="83"/>
      <c r="AGJ2959" s="83"/>
      <c r="AGK2959" s="83"/>
      <c r="AGL2959" s="83"/>
      <c r="AGM2959" s="83"/>
      <c r="AGN2959" s="83"/>
      <c r="AGO2959" s="83"/>
      <c r="AGP2959" s="83"/>
      <c r="AGQ2959" s="83"/>
      <c r="AGR2959" s="83"/>
      <c r="AGS2959" s="83"/>
      <c r="AGT2959" s="83"/>
      <c r="AGU2959" s="83"/>
      <c r="AGV2959" s="83"/>
      <c r="AGW2959" s="83"/>
      <c r="AGX2959" s="83"/>
      <c r="AGY2959" s="83"/>
      <c r="AGZ2959" s="83"/>
      <c r="AHA2959" s="83"/>
      <c r="AHB2959" s="83"/>
      <c r="AHC2959" s="83"/>
      <c r="AHD2959" s="83"/>
      <c r="AHE2959" s="83"/>
      <c r="AHF2959" s="83"/>
      <c r="AHG2959" s="83"/>
      <c r="AHH2959" s="83"/>
      <c r="AHI2959" s="83"/>
      <c r="AHJ2959" s="83"/>
      <c r="AHK2959" s="83"/>
      <c r="AHL2959" s="83"/>
      <c r="AHM2959" s="83"/>
      <c r="AHN2959" s="83"/>
      <c r="AHO2959" s="83"/>
      <c r="AHP2959" s="83"/>
      <c r="AHQ2959" s="83"/>
      <c r="AHR2959" s="83"/>
      <c r="AHS2959" s="83"/>
      <c r="AHT2959" s="83"/>
      <c r="AHU2959" s="83"/>
      <c r="AHV2959" s="83"/>
      <c r="AHW2959" s="83"/>
      <c r="AHX2959" s="83"/>
      <c r="AHY2959" s="83"/>
      <c r="AHZ2959" s="83"/>
      <c r="AIA2959" s="83"/>
      <c r="AIB2959" s="83"/>
      <c r="AIC2959" s="83"/>
      <c r="AID2959" s="83"/>
      <c r="AIE2959" s="83"/>
      <c r="AIF2959" s="83"/>
      <c r="AIG2959" s="83"/>
      <c r="AIH2959" s="83"/>
      <c r="AII2959" s="83"/>
      <c r="AIJ2959" s="83"/>
      <c r="AIK2959" s="83"/>
      <c r="AIL2959" s="83"/>
      <c r="AIM2959" s="83"/>
      <c r="AIN2959" s="83"/>
      <c r="AIO2959" s="83"/>
      <c r="AIP2959" s="83"/>
      <c r="AIQ2959" s="83"/>
      <c r="AIR2959" s="83"/>
      <c r="AIS2959" s="83"/>
      <c r="AIT2959" s="83"/>
      <c r="AIU2959" s="83"/>
      <c r="AIV2959" s="83"/>
      <c r="AIW2959" s="83"/>
      <c r="AIX2959" s="83"/>
      <c r="AIY2959" s="83"/>
      <c r="AIZ2959" s="83"/>
      <c r="AJA2959" s="83"/>
      <c r="AJB2959" s="83"/>
      <c r="AJC2959" s="83"/>
      <c r="AJD2959" s="83"/>
      <c r="AJE2959" s="83"/>
      <c r="AJF2959" s="83"/>
      <c r="AJG2959" s="83"/>
      <c r="AJH2959" s="83"/>
      <c r="AJI2959" s="83"/>
      <c r="AJJ2959" s="83"/>
      <c r="AJK2959" s="83"/>
      <c r="AJL2959" s="83"/>
      <c r="AJM2959" s="83"/>
      <c r="AJN2959" s="83"/>
      <c r="AJO2959" s="83"/>
      <c r="AJP2959" s="83"/>
      <c r="AJQ2959" s="83"/>
      <c r="AJR2959" s="83"/>
      <c r="AJS2959" s="83"/>
      <c r="AJT2959" s="83"/>
      <c r="AJU2959" s="83"/>
      <c r="AJV2959" s="83"/>
      <c r="AJW2959" s="83"/>
      <c r="AJX2959" s="83"/>
      <c r="AJY2959" s="83"/>
      <c r="AJZ2959" s="83"/>
      <c r="AKA2959" s="83"/>
      <c r="AKB2959" s="83"/>
      <c r="AKC2959" s="83"/>
      <c r="AKD2959" s="83"/>
      <c r="AKE2959" s="83"/>
      <c r="AKF2959" s="83"/>
      <c r="AKG2959" s="83"/>
      <c r="AKH2959" s="83"/>
      <c r="AKI2959" s="83"/>
      <c r="AKJ2959" s="83"/>
      <c r="AKK2959" s="83"/>
      <c r="AKL2959" s="83"/>
      <c r="AKM2959" s="83"/>
      <c r="AKN2959" s="83"/>
      <c r="AKO2959" s="83"/>
      <c r="AKP2959" s="83"/>
      <c r="AKQ2959" s="83"/>
      <c r="AKR2959" s="83"/>
      <c r="AKS2959" s="83"/>
      <c r="AKT2959" s="83"/>
      <c r="AKU2959" s="83"/>
      <c r="AKV2959" s="83"/>
      <c r="AKW2959" s="83"/>
      <c r="AKX2959" s="83"/>
      <c r="AKY2959" s="83"/>
      <c r="AKZ2959" s="83"/>
      <c r="ALA2959" s="83"/>
      <c r="ALB2959" s="83"/>
      <c r="ALC2959" s="83"/>
      <c r="ALD2959" s="83"/>
      <c r="ALE2959" s="83"/>
      <c r="ALF2959" s="83"/>
      <c r="ALG2959" s="83"/>
      <c r="ALH2959" s="83"/>
      <c r="ALI2959" s="83"/>
      <c r="ALJ2959" s="83"/>
      <c r="ALK2959" s="83"/>
      <c r="ALL2959" s="83"/>
      <c r="ALM2959" s="83"/>
      <c r="ALN2959" s="83"/>
      <c r="ALO2959" s="83"/>
      <c r="ALP2959" s="83"/>
      <c r="ALQ2959" s="83"/>
      <c r="ALR2959" s="83"/>
      <c r="ALS2959" s="83"/>
      <c r="ALT2959" s="83"/>
      <c r="ALU2959" s="83"/>
      <c r="ALV2959" s="83"/>
      <c r="ALW2959" s="83"/>
      <c r="ALX2959" s="83"/>
      <c r="ALY2959" s="83"/>
      <c r="ALZ2959" s="83"/>
      <c r="AMA2959" s="83"/>
      <c r="AMB2959" s="83"/>
      <c r="AMC2959" s="83"/>
      <c r="AMD2959" s="83"/>
      <c r="AME2959" s="83"/>
      <c r="AMF2959" s="83"/>
      <c r="AMG2959" s="83"/>
      <c r="AMH2959" s="83"/>
      <c r="AMI2959" s="83"/>
      <c r="AMJ2959" s="83"/>
    </row>
    <row r="2960" spans="1:1024" s="240" customFormat="1" ht="15.75" customHeight="1" x14ac:dyDescent="0.25">
      <c r="A2960" s="193" t="s">
        <v>256</v>
      </c>
      <c r="B2960" s="169">
        <v>4</v>
      </c>
      <c r="C2960" s="169">
        <v>3</v>
      </c>
      <c r="D2960" s="169">
        <v>6</v>
      </c>
      <c r="E2960" s="169">
        <v>6</v>
      </c>
      <c r="F2960" s="169">
        <v>6</v>
      </c>
      <c r="G2960" s="169">
        <v>4</v>
      </c>
      <c r="H2960" s="169">
        <v>4</v>
      </c>
      <c r="I2960" s="169">
        <v>1</v>
      </c>
      <c r="J2960" s="169">
        <v>1</v>
      </c>
      <c r="K2960" s="169">
        <v>10</v>
      </c>
      <c r="L2960" s="169">
        <v>0</v>
      </c>
      <c r="M2960" s="104"/>
      <c r="N2960" s="104"/>
      <c r="O2960" s="104"/>
      <c r="P2960" s="201">
        <f t="shared" si="115"/>
        <v>45</v>
      </c>
      <c r="Q2960" s="169">
        <v>9</v>
      </c>
      <c r="R2960" s="170">
        <f t="shared" si="116"/>
        <v>0.45</v>
      </c>
      <c r="S2960" s="171" t="s">
        <v>293</v>
      </c>
      <c r="T2960" s="172" t="s">
        <v>616</v>
      </c>
      <c r="U2960" s="173" t="s">
        <v>617</v>
      </c>
      <c r="V2960" s="172" t="s">
        <v>364</v>
      </c>
      <c r="W2960" s="174" t="s">
        <v>948</v>
      </c>
      <c r="X2960" s="175">
        <v>10</v>
      </c>
      <c r="Y2960" s="179" t="s">
        <v>613</v>
      </c>
      <c r="Z2960" s="190" t="s">
        <v>584</v>
      </c>
      <c r="AA2960" s="190" t="s">
        <v>351</v>
      </c>
      <c r="AB2960" s="219" t="s">
        <v>397</v>
      </c>
      <c r="AC2960" s="199" t="s">
        <v>4364</v>
      </c>
      <c r="AD2960" s="83"/>
      <c r="AE2960" s="83"/>
      <c r="AF2960" s="83"/>
      <c r="AG2960" s="83"/>
      <c r="AH2960" s="83"/>
      <c r="AI2960" s="83"/>
      <c r="AJ2960" s="83"/>
      <c r="AK2960" s="83"/>
      <c r="AL2960" s="83"/>
      <c r="AM2960" s="83"/>
      <c r="AN2960" s="83"/>
      <c r="AO2960" s="83"/>
      <c r="AP2960" s="83"/>
      <c r="AQ2960" s="83"/>
      <c r="AR2960" s="83"/>
      <c r="AS2960" s="83"/>
      <c r="AT2960" s="83"/>
      <c r="AU2960" s="83"/>
      <c r="AV2960" s="83"/>
      <c r="AW2960" s="83"/>
      <c r="AX2960" s="83"/>
      <c r="AY2960" s="83"/>
      <c r="AZ2960" s="83"/>
      <c r="BA2960" s="83"/>
      <c r="BB2960" s="83"/>
      <c r="BC2960" s="83"/>
      <c r="BD2960" s="83"/>
      <c r="BE2960" s="83"/>
      <c r="BF2960" s="83"/>
      <c r="BG2960" s="83"/>
      <c r="BH2960" s="83"/>
      <c r="BI2960" s="83"/>
      <c r="BJ2960" s="83"/>
      <c r="BK2960" s="83"/>
      <c r="BL2960" s="83"/>
      <c r="BM2960" s="83"/>
      <c r="BN2960" s="83"/>
      <c r="BO2960" s="83"/>
      <c r="BP2960" s="83"/>
      <c r="BQ2960" s="83"/>
      <c r="BR2960" s="83"/>
      <c r="BS2960" s="83"/>
      <c r="BT2960" s="83"/>
      <c r="BU2960" s="83"/>
      <c r="BV2960" s="83"/>
      <c r="BW2960" s="83"/>
      <c r="BX2960" s="83"/>
      <c r="BY2960" s="83"/>
      <c r="BZ2960" s="83"/>
      <c r="CA2960" s="83"/>
      <c r="CB2960" s="83"/>
      <c r="CC2960" s="83"/>
      <c r="CD2960" s="83"/>
      <c r="CE2960" s="83"/>
      <c r="CF2960" s="83"/>
      <c r="CG2960" s="83"/>
      <c r="CH2960" s="83"/>
      <c r="CI2960" s="83"/>
      <c r="CJ2960" s="83"/>
      <c r="CK2960" s="83"/>
      <c r="CL2960" s="83"/>
      <c r="CM2960" s="83"/>
      <c r="CN2960" s="83"/>
      <c r="CO2960" s="83"/>
      <c r="CP2960" s="83"/>
      <c r="CQ2960" s="83"/>
      <c r="CR2960" s="83"/>
      <c r="CS2960" s="83"/>
      <c r="CT2960" s="83"/>
      <c r="CU2960" s="83"/>
      <c r="CV2960" s="83"/>
      <c r="CW2960" s="83"/>
      <c r="CX2960" s="83"/>
      <c r="CY2960" s="83"/>
      <c r="CZ2960" s="83"/>
      <c r="DA2960" s="83"/>
      <c r="DB2960" s="83"/>
      <c r="DC2960" s="83"/>
      <c r="DD2960" s="83"/>
      <c r="DE2960" s="83"/>
      <c r="DF2960" s="83"/>
      <c r="DG2960" s="83"/>
      <c r="DH2960" s="83"/>
      <c r="DI2960" s="83"/>
      <c r="DJ2960" s="83"/>
      <c r="DK2960" s="83"/>
      <c r="DL2960" s="83"/>
      <c r="DM2960" s="83"/>
      <c r="DN2960" s="83"/>
      <c r="DO2960" s="83"/>
      <c r="DP2960" s="83"/>
      <c r="DQ2960" s="83"/>
      <c r="DR2960" s="83"/>
      <c r="DS2960" s="83"/>
      <c r="DT2960" s="83"/>
      <c r="DU2960" s="83"/>
      <c r="DV2960" s="83"/>
      <c r="DW2960" s="83"/>
      <c r="DX2960" s="83"/>
      <c r="DY2960" s="83"/>
      <c r="DZ2960" s="83"/>
      <c r="EA2960" s="83"/>
      <c r="EB2960" s="83"/>
      <c r="EC2960" s="83"/>
      <c r="ED2960" s="83"/>
      <c r="EE2960" s="83"/>
      <c r="EF2960" s="83"/>
      <c r="EG2960" s="83"/>
      <c r="EH2960" s="83"/>
      <c r="EI2960" s="83"/>
      <c r="EJ2960" s="83"/>
      <c r="EK2960" s="83"/>
      <c r="EL2960" s="83"/>
      <c r="EM2960" s="83"/>
      <c r="EN2960" s="83"/>
      <c r="EO2960" s="83"/>
      <c r="EP2960" s="83"/>
      <c r="EQ2960" s="83"/>
      <c r="ER2960" s="83"/>
      <c r="ES2960" s="83"/>
      <c r="ET2960" s="83"/>
      <c r="EU2960" s="83"/>
      <c r="EV2960" s="83"/>
      <c r="EW2960" s="83"/>
      <c r="EX2960" s="83"/>
      <c r="EY2960" s="83"/>
      <c r="EZ2960" s="83"/>
      <c r="FA2960" s="83"/>
      <c r="FB2960" s="83"/>
      <c r="FC2960" s="83"/>
      <c r="FD2960" s="83"/>
      <c r="FE2960" s="83"/>
      <c r="FF2960" s="83"/>
      <c r="FG2960" s="83"/>
      <c r="FH2960" s="83"/>
      <c r="FI2960" s="83"/>
      <c r="FJ2960" s="83"/>
      <c r="FK2960" s="83"/>
      <c r="FL2960" s="83"/>
      <c r="FM2960" s="83"/>
      <c r="FN2960" s="83"/>
      <c r="FO2960" s="83"/>
      <c r="FP2960" s="83"/>
      <c r="FQ2960" s="83"/>
      <c r="FR2960" s="83"/>
      <c r="FS2960" s="83"/>
      <c r="FT2960" s="83"/>
      <c r="FU2960" s="83"/>
      <c r="FV2960" s="83"/>
      <c r="FW2960" s="83"/>
      <c r="FX2960" s="83"/>
      <c r="FY2960" s="83"/>
      <c r="FZ2960" s="83"/>
      <c r="GA2960" s="83"/>
      <c r="GB2960" s="83"/>
      <c r="GC2960" s="83"/>
      <c r="GD2960" s="83"/>
      <c r="GE2960" s="83"/>
      <c r="GF2960" s="83"/>
      <c r="GG2960" s="83"/>
      <c r="GH2960" s="83"/>
      <c r="GI2960" s="83"/>
      <c r="GJ2960" s="83"/>
      <c r="GK2960" s="83"/>
      <c r="GL2960" s="83"/>
      <c r="GM2960" s="83"/>
      <c r="GN2960" s="83"/>
      <c r="GO2960" s="83"/>
      <c r="GP2960" s="83"/>
      <c r="GQ2960" s="83"/>
      <c r="GR2960" s="83"/>
      <c r="GS2960" s="83"/>
      <c r="GT2960" s="83"/>
      <c r="GU2960" s="83"/>
      <c r="GV2960" s="83"/>
      <c r="GW2960" s="83"/>
      <c r="GX2960" s="83"/>
      <c r="GY2960" s="83"/>
      <c r="GZ2960" s="83"/>
      <c r="HA2960" s="83"/>
      <c r="HB2960" s="83"/>
      <c r="HC2960" s="83"/>
      <c r="HD2960" s="83"/>
      <c r="HE2960" s="83"/>
      <c r="HF2960" s="83"/>
      <c r="HG2960" s="83"/>
      <c r="HH2960" s="83"/>
      <c r="HI2960" s="83"/>
      <c r="HJ2960" s="83"/>
      <c r="HK2960" s="83"/>
      <c r="HL2960" s="83"/>
      <c r="HM2960" s="83"/>
      <c r="HN2960" s="83"/>
      <c r="HO2960" s="83"/>
      <c r="HP2960" s="83"/>
      <c r="HQ2960" s="83"/>
      <c r="HR2960" s="83"/>
      <c r="HS2960" s="83"/>
      <c r="HT2960" s="83"/>
      <c r="HU2960" s="83"/>
      <c r="HV2960" s="83"/>
      <c r="HW2960" s="83"/>
      <c r="HX2960" s="83"/>
      <c r="HY2960" s="83"/>
      <c r="HZ2960" s="83"/>
      <c r="IA2960" s="83"/>
      <c r="IB2960" s="83"/>
      <c r="IC2960" s="83"/>
      <c r="ID2960" s="83"/>
      <c r="IE2960" s="83"/>
      <c r="IF2960" s="83"/>
      <c r="IG2960" s="83"/>
      <c r="IH2960" s="83"/>
      <c r="II2960" s="83"/>
      <c r="IJ2960" s="83"/>
      <c r="IK2960" s="83"/>
      <c r="IL2960" s="83"/>
      <c r="IM2960" s="83"/>
      <c r="IN2960" s="83"/>
      <c r="IO2960" s="83"/>
      <c r="IP2960" s="83"/>
      <c r="IQ2960" s="83"/>
      <c r="IR2960" s="83"/>
      <c r="IS2960" s="83"/>
      <c r="IT2960" s="83"/>
      <c r="IU2960" s="83"/>
      <c r="IV2960" s="83"/>
      <c r="IW2960" s="83"/>
      <c r="IX2960" s="83"/>
      <c r="IY2960" s="83"/>
      <c r="IZ2960" s="83"/>
      <c r="JA2960" s="83"/>
      <c r="JB2960" s="83"/>
      <c r="JC2960" s="83"/>
      <c r="JD2960" s="83"/>
      <c r="JE2960" s="83"/>
      <c r="JF2960" s="83"/>
      <c r="JG2960" s="83"/>
      <c r="JH2960" s="83"/>
      <c r="JI2960" s="83"/>
      <c r="JJ2960" s="83"/>
      <c r="JK2960" s="83"/>
      <c r="JL2960" s="83"/>
      <c r="JM2960" s="83"/>
      <c r="JN2960" s="83"/>
      <c r="JO2960" s="83"/>
      <c r="JP2960" s="83"/>
      <c r="JQ2960" s="83"/>
      <c r="JR2960" s="83"/>
      <c r="JS2960" s="83"/>
      <c r="JT2960" s="83"/>
      <c r="JU2960" s="83"/>
      <c r="JV2960" s="83"/>
      <c r="JW2960" s="83"/>
      <c r="JX2960" s="83"/>
      <c r="JY2960" s="83"/>
      <c r="JZ2960" s="83"/>
      <c r="KA2960" s="83"/>
      <c r="KB2960" s="83"/>
      <c r="KC2960" s="83"/>
      <c r="KD2960" s="83"/>
      <c r="KE2960" s="83"/>
      <c r="KF2960" s="83"/>
      <c r="KG2960" s="83"/>
      <c r="KH2960" s="83"/>
      <c r="KI2960" s="83"/>
      <c r="KJ2960" s="83"/>
      <c r="KK2960" s="83"/>
      <c r="KL2960" s="83"/>
      <c r="KM2960" s="83"/>
      <c r="KN2960" s="83"/>
      <c r="KO2960" s="83"/>
      <c r="KP2960" s="83"/>
      <c r="KQ2960" s="83"/>
      <c r="KR2960" s="83"/>
      <c r="KS2960" s="83"/>
      <c r="KT2960" s="83"/>
      <c r="KU2960" s="83"/>
      <c r="KV2960" s="83"/>
      <c r="KW2960" s="83"/>
      <c r="KX2960" s="83"/>
      <c r="KY2960" s="83"/>
      <c r="KZ2960" s="83"/>
      <c r="LA2960" s="83"/>
      <c r="LB2960" s="83"/>
      <c r="LC2960" s="83"/>
      <c r="LD2960" s="83"/>
      <c r="LE2960" s="83"/>
      <c r="LF2960" s="83"/>
      <c r="LG2960" s="83"/>
      <c r="LH2960" s="83"/>
      <c r="LI2960" s="83"/>
      <c r="LJ2960" s="83"/>
      <c r="LK2960" s="83"/>
      <c r="LL2960" s="83"/>
      <c r="LM2960" s="83"/>
      <c r="LN2960" s="83"/>
      <c r="LO2960" s="83"/>
      <c r="LP2960" s="83"/>
      <c r="LQ2960" s="83"/>
      <c r="LR2960" s="83"/>
      <c r="LS2960" s="83"/>
      <c r="LT2960" s="83"/>
      <c r="LU2960" s="83"/>
      <c r="LV2960" s="83"/>
      <c r="LW2960" s="83"/>
      <c r="LX2960" s="83"/>
      <c r="LY2960" s="83"/>
      <c r="LZ2960" s="83"/>
      <c r="MA2960" s="83"/>
      <c r="MB2960" s="83"/>
      <c r="MC2960" s="83"/>
      <c r="MD2960" s="83"/>
      <c r="ME2960" s="83"/>
      <c r="MF2960" s="83"/>
      <c r="MG2960" s="83"/>
      <c r="MH2960" s="83"/>
      <c r="MI2960" s="83"/>
      <c r="MJ2960" s="83"/>
      <c r="MK2960" s="83"/>
      <c r="ML2960" s="83"/>
      <c r="MM2960" s="83"/>
      <c r="MN2960" s="83"/>
      <c r="MO2960" s="83"/>
      <c r="MP2960" s="83"/>
      <c r="MQ2960" s="83"/>
      <c r="MR2960" s="83"/>
      <c r="MS2960" s="83"/>
      <c r="MT2960" s="83"/>
      <c r="MU2960" s="83"/>
      <c r="MV2960" s="83"/>
      <c r="MW2960" s="83"/>
      <c r="MX2960" s="83"/>
      <c r="MY2960" s="83"/>
      <c r="MZ2960" s="83"/>
      <c r="NA2960" s="83"/>
      <c r="NB2960" s="83"/>
      <c r="NC2960" s="83"/>
      <c r="ND2960" s="83"/>
      <c r="NE2960" s="83"/>
      <c r="NF2960" s="83"/>
      <c r="NG2960" s="83"/>
      <c r="NH2960" s="83"/>
      <c r="NI2960" s="83"/>
      <c r="NJ2960" s="83"/>
      <c r="NK2960" s="83"/>
      <c r="NL2960" s="83"/>
      <c r="NM2960" s="83"/>
      <c r="NN2960" s="83"/>
      <c r="NO2960" s="83"/>
      <c r="NP2960" s="83"/>
      <c r="NQ2960" s="83"/>
      <c r="NR2960" s="83"/>
      <c r="NS2960" s="83"/>
      <c r="NT2960" s="83"/>
      <c r="NU2960" s="83"/>
      <c r="NV2960" s="83"/>
      <c r="NW2960" s="83"/>
      <c r="NX2960" s="83"/>
      <c r="NY2960" s="83"/>
      <c r="NZ2960" s="83"/>
      <c r="OA2960" s="83"/>
      <c r="OB2960" s="83"/>
      <c r="OC2960" s="83"/>
      <c r="OD2960" s="83"/>
      <c r="OE2960" s="83"/>
      <c r="OF2960" s="83"/>
      <c r="OG2960" s="83"/>
      <c r="OH2960" s="83"/>
      <c r="OI2960" s="83"/>
      <c r="OJ2960" s="83"/>
      <c r="OK2960" s="83"/>
      <c r="OL2960" s="83"/>
      <c r="OM2960" s="83"/>
      <c r="ON2960" s="83"/>
      <c r="OO2960" s="83"/>
      <c r="OP2960" s="83"/>
      <c r="OQ2960" s="83"/>
      <c r="OR2960" s="83"/>
      <c r="OS2960" s="83"/>
      <c r="OT2960" s="83"/>
      <c r="OU2960" s="83"/>
      <c r="OV2960" s="83"/>
      <c r="OW2960" s="83"/>
      <c r="OX2960" s="83"/>
      <c r="OY2960" s="83"/>
      <c r="OZ2960" s="83"/>
      <c r="PA2960" s="83"/>
      <c r="PB2960" s="83"/>
      <c r="PC2960" s="83"/>
      <c r="PD2960" s="83"/>
      <c r="PE2960" s="83"/>
      <c r="PF2960" s="83"/>
      <c r="PG2960" s="83"/>
      <c r="PH2960" s="83"/>
      <c r="PI2960" s="83"/>
      <c r="PJ2960" s="83"/>
      <c r="PK2960" s="83"/>
      <c r="PL2960" s="83"/>
      <c r="PM2960" s="83"/>
      <c r="PN2960" s="83"/>
      <c r="PO2960" s="83"/>
      <c r="PP2960" s="83"/>
      <c r="PQ2960" s="83"/>
      <c r="PR2960" s="83"/>
      <c r="PS2960" s="83"/>
      <c r="PT2960" s="83"/>
      <c r="PU2960" s="83"/>
      <c r="PV2960" s="83"/>
      <c r="PW2960" s="83"/>
      <c r="PX2960" s="83"/>
      <c r="PY2960" s="83"/>
      <c r="PZ2960" s="83"/>
      <c r="QA2960" s="83"/>
      <c r="QB2960" s="83"/>
      <c r="QC2960" s="83"/>
      <c r="QD2960" s="83"/>
      <c r="QE2960" s="83"/>
      <c r="QF2960" s="83"/>
      <c r="QG2960" s="83"/>
      <c r="QH2960" s="83"/>
      <c r="QI2960" s="83"/>
      <c r="QJ2960" s="83"/>
      <c r="QK2960" s="83"/>
      <c r="QL2960" s="83"/>
      <c r="QM2960" s="83"/>
      <c r="QN2960" s="83"/>
      <c r="QO2960" s="83"/>
      <c r="QP2960" s="83"/>
      <c r="QQ2960" s="83"/>
      <c r="QR2960" s="83"/>
      <c r="QS2960" s="83"/>
      <c r="QT2960" s="83"/>
      <c r="QU2960" s="83"/>
      <c r="QV2960" s="83"/>
      <c r="QW2960" s="83"/>
      <c r="QX2960" s="83"/>
      <c r="QY2960" s="83"/>
      <c r="QZ2960" s="83"/>
      <c r="RA2960" s="83"/>
      <c r="RB2960" s="83"/>
      <c r="RC2960" s="83"/>
      <c r="RD2960" s="83"/>
      <c r="RE2960" s="83"/>
      <c r="RF2960" s="83"/>
      <c r="RG2960" s="83"/>
      <c r="RH2960" s="83"/>
      <c r="RI2960" s="83"/>
      <c r="RJ2960" s="83"/>
      <c r="RK2960" s="83"/>
      <c r="RL2960" s="83"/>
      <c r="RM2960" s="83"/>
      <c r="RN2960" s="83"/>
      <c r="RO2960" s="83"/>
      <c r="RP2960" s="83"/>
      <c r="RQ2960" s="83"/>
      <c r="RR2960" s="83"/>
      <c r="RS2960" s="83"/>
      <c r="RT2960" s="83"/>
      <c r="RU2960" s="83"/>
      <c r="RV2960" s="83"/>
      <c r="RW2960" s="83"/>
      <c r="RX2960" s="83"/>
      <c r="RY2960" s="83"/>
      <c r="RZ2960" s="83"/>
      <c r="SA2960" s="83"/>
      <c r="SB2960" s="83"/>
      <c r="SC2960" s="83"/>
      <c r="SD2960" s="83"/>
      <c r="SE2960" s="83"/>
      <c r="SF2960" s="83"/>
      <c r="SG2960" s="83"/>
      <c r="SH2960" s="83"/>
      <c r="SI2960" s="83"/>
      <c r="SJ2960" s="83"/>
      <c r="SK2960" s="83"/>
      <c r="SL2960" s="83"/>
      <c r="SM2960" s="83"/>
      <c r="SN2960" s="83"/>
      <c r="SO2960" s="83"/>
      <c r="SP2960" s="83"/>
      <c r="SQ2960" s="83"/>
      <c r="SR2960" s="83"/>
      <c r="SS2960" s="83"/>
      <c r="ST2960" s="83"/>
      <c r="SU2960" s="83"/>
      <c r="SV2960" s="83"/>
      <c r="SW2960" s="83"/>
      <c r="SX2960" s="83"/>
      <c r="SY2960" s="83"/>
      <c r="SZ2960" s="83"/>
      <c r="TA2960" s="83"/>
      <c r="TB2960" s="83"/>
      <c r="TC2960" s="83"/>
      <c r="TD2960" s="83"/>
      <c r="TE2960" s="83"/>
      <c r="TF2960" s="83"/>
      <c r="TG2960" s="83"/>
      <c r="TH2960" s="83"/>
      <c r="TI2960" s="83"/>
      <c r="TJ2960" s="83"/>
      <c r="TK2960" s="83"/>
      <c r="TL2960" s="83"/>
      <c r="TM2960" s="83"/>
      <c r="TN2960" s="83"/>
      <c r="TO2960" s="83"/>
      <c r="TP2960" s="83"/>
      <c r="TQ2960" s="83"/>
      <c r="TR2960" s="83"/>
      <c r="TS2960" s="83"/>
      <c r="TT2960" s="83"/>
      <c r="TU2960" s="83"/>
      <c r="TV2960" s="83"/>
      <c r="TW2960" s="83"/>
      <c r="TX2960" s="83"/>
      <c r="TY2960" s="83"/>
      <c r="TZ2960" s="83"/>
      <c r="UA2960" s="83"/>
      <c r="UB2960" s="83"/>
      <c r="UC2960" s="83"/>
      <c r="UD2960" s="83"/>
      <c r="UE2960" s="83"/>
      <c r="UF2960" s="83"/>
      <c r="UG2960" s="83"/>
      <c r="UH2960" s="83"/>
      <c r="UI2960" s="83"/>
      <c r="UJ2960" s="83"/>
      <c r="UK2960" s="83"/>
      <c r="UL2960" s="83"/>
      <c r="UM2960" s="83"/>
      <c r="UN2960" s="83"/>
      <c r="UO2960" s="83"/>
      <c r="UP2960" s="83"/>
      <c r="UQ2960" s="83"/>
      <c r="UR2960" s="83"/>
      <c r="US2960" s="83"/>
      <c r="UT2960" s="83"/>
      <c r="UU2960" s="83"/>
      <c r="UV2960" s="83"/>
      <c r="UW2960" s="83"/>
      <c r="UX2960" s="83"/>
      <c r="UY2960" s="83"/>
      <c r="UZ2960" s="83"/>
      <c r="VA2960" s="83"/>
      <c r="VB2960" s="83"/>
      <c r="VC2960" s="83"/>
      <c r="VD2960" s="83"/>
      <c r="VE2960" s="83"/>
      <c r="VF2960" s="83"/>
      <c r="VG2960" s="83"/>
      <c r="VH2960" s="83"/>
      <c r="VI2960" s="83"/>
      <c r="VJ2960" s="83"/>
      <c r="VK2960" s="83"/>
      <c r="VL2960" s="83"/>
      <c r="VM2960" s="83"/>
      <c r="VN2960" s="83"/>
      <c r="VO2960" s="83"/>
      <c r="VP2960" s="83"/>
      <c r="VQ2960" s="83"/>
      <c r="VR2960" s="83"/>
      <c r="VS2960" s="83"/>
      <c r="VT2960" s="83"/>
      <c r="VU2960" s="83"/>
      <c r="VV2960" s="83"/>
      <c r="VW2960" s="83"/>
      <c r="VX2960" s="83"/>
      <c r="VY2960" s="83"/>
      <c r="VZ2960" s="83"/>
      <c r="WA2960" s="83"/>
      <c r="WB2960" s="83"/>
      <c r="WC2960" s="83"/>
      <c r="WD2960" s="83"/>
      <c r="WE2960" s="83"/>
      <c r="WF2960" s="83"/>
      <c r="WG2960" s="83"/>
      <c r="WH2960" s="83"/>
      <c r="WI2960" s="83"/>
      <c r="WJ2960" s="83"/>
      <c r="WK2960" s="83"/>
      <c r="WL2960" s="83"/>
      <c r="WM2960" s="83"/>
      <c r="WN2960" s="83"/>
      <c r="WO2960" s="83"/>
      <c r="WP2960" s="83"/>
      <c r="WQ2960" s="83"/>
      <c r="WR2960" s="83"/>
      <c r="WS2960" s="83"/>
      <c r="WT2960" s="83"/>
      <c r="WU2960" s="83"/>
      <c r="WV2960" s="83"/>
      <c r="WW2960" s="83"/>
      <c r="WX2960" s="83"/>
      <c r="WY2960" s="83"/>
      <c r="WZ2960" s="83"/>
      <c r="XA2960" s="83"/>
      <c r="XB2960" s="83"/>
      <c r="XC2960" s="83"/>
      <c r="XD2960" s="83"/>
      <c r="XE2960" s="83"/>
      <c r="XF2960" s="83"/>
      <c r="XG2960" s="83"/>
      <c r="XH2960" s="83"/>
      <c r="XI2960" s="83"/>
      <c r="XJ2960" s="83"/>
      <c r="XK2960" s="83"/>
      <c r="XL2960" s="83"/>
      <c r="XM2960" s="83"/>
      <c r="XN2960" s="83"/>
      <c r="XO2960" s="83"/>
      <c r="XP2960" s="83"/>
      <c r="XQ2960" s="83"/>
      <c r="XR2960" s="83"/>
      <c r="XS2960" s="83"/>
      <c r="XT2960" s="83"/>
      <c r="XU2960" s="83"/>
      <c r="XV2960" s="83"/>
      <c r="XW2960" s="83"/>
      <c r="XX2960" s="83"/>
      <c r="XY2960" s="83"/>
      <c r="XZ2960" s="83"/>
      <c r="YA2960" s="83"/>
      <c r="YB2960" s="83"/>
      <c r="YC2960" s="83"/>
      <c r="YD2960" s="83"/>
      <c r="YE2960" s="83"/>
      <c r="YF2960" s="83"/>
      <c r="YG2960" s="83"/>
      <c r="YH2960" s="83"/>
      <c r="YI2960" s="83"/>
      <c r="YJ2960" s="83"/>
      <c r="YK2960" s="83"/>
      <c r="YL2960" s="83"/>
      <c r="YM2960" s="83"/>
      <c r="YN2960" s="83"/>
      <c r="YO2960" s="83"/>
      <c r="YP2960" s="83"/>
      <c r="YQ2960" s="83"/>
      <c r="YR2960" s="83"/>
      <c r="YS2960" s="83"/>
      <c r="YT2960" s="83"/>
      <c r="YU2960" s="83"/>
      <c r="YV2960" s="83"/>
      <c r="YW2960" s="83"/>
      <c r="YX2960" s="83"/>
      <c r="YY2960" s="83"/>
      <c r="YZ2960" s="83"/>
      <c r="ZA2960" s="83"/>
      <c r="ZB2960" s="83"/>
      <c r="ZC2960" s="83"/>
      <c r="ZD2960" s="83"/>
      <c r="ZE2960" s="83"/>
      <c r="ZF2960" s="83"/>
      <c r="ZG2960" s="83"/>
      <c r="ZH2960" s="83"/>
      <c r="ZI2960" s="83"/>
      <c r="ZJ2960" s="83"/>
      <c r="ZK2960" s="83"/>
      <c r="ZL2960" s="83"/>
      <c r="ZM2960" s="83"/>
      <c r="ZN2960" s="83"/>
      <c r="ZO2960" s="83"/>
      <c r="ZP2960" s="83"/>
      <c r="ZQ2960" s="83"/>
      <c r="ZR2960" s="83"/>
      <c r="ZS2960" s="83"/>
      <c r="ZT2960" s="83"/>
      <c r="ZU2960" s="83"/>
      <c r="ZV2960" s="83"/>
      <c r="ZW2960" s="83"/>
      <c r="ZX2960" s="83"/>
      <c r="ZY2960" s="83"/>
      <c r="ZZ2960" s="83"/>
      <c r="AAA2960" s="83"/>
      <c r="AAB2960" s="83"/>
      <c r="AAC2960" s="83"/>
      <c r="AAD2960" s="83"/>
      <c r="AAE2960" s="83"/>
      <c r="AAF2960" s="83"/>
      <c r="AAG2960" s="83"/>
      <c r="AAH2960" s="83"/>
      <c r="AAI2960" s="83"/>
      <c r="AAJ2960" s="83"/>
      <c r="AAK2960" s="83"/>
      <c r="AAL2960" s="83"/>
      <c r="AAM2960" s="83"/>
      <c r="AAN2960" s="83"/>
      <c r="AAO2960" s="83"/>
      <c r="AAP2960" s="83"/>
      <c r="AAQ2960" s="83"/>
      <c r="AAR2960" s="83"/>
      <c r="AAS2960" s="83"/>
      <c r="AAT2960" s="83"/>
      <c r="AAU2960" s="83"/>
      <c r="AAV2960" s="83"/>
      <c r="AAW2960" s="83"/>
      <c r="AAX2960" s="83"/>
      <c r="AAY2960" s="83"/>
      <c r="AAZ2960" s="83"/>
      <c r="ABA2960" s="83"/>
      <c r="ABB2960" s="83"/>
      <c r="ABC2960" s="83"/>
      <c r="ABD2960" s="83"/>
      <c r="ABE2960" s="83"/>
      <c r="ABF2960" s="83"/>
      <c r="ABG2960" s="83"/>
      <c r="ABH2960" s="83"/>
      <c r="ABI2960" s="83"/>
      <c r="ABJ2960" s="83"/>
      <c r="ABK2960" s="83"/>
      <c r="ABL2960" s="83"/>
      <c r="ABM2960" s="83"/>
      <c r="ABN2960" s="83"/>
      <c r="ABO2960" s="83"/>
      <c r="ABP2960" s="83"/>
      <c r="ABQ2960" s="83"/>
      <c r="ABR2960" s="83"/>
      <c r="ABS2960" s="83"/>
      <c r="ABT2960" s="83"/>
      <c r="ABU2960" s="83"/>
      <c r="ABV2960" s="83"/>
      <c r="ABW2960" s="83"/>
      <c r="ABX2960" s="83"/>
      <c r="ABY2960" s="83"/>
      <c r="ABZ2960" s="83"/>
      <c r="ACA2960" s="83"/>
      <c r="ACB2960" s="83"/>
      <c r="ACC2960" s="83"/>
      <c r="ACD2960" s="83"/>
      <c r="ACE2960" s="83"/>
      <c r="ACF2960" s="83"/>
      <c r="ACG2960" s="83"/>
      <c r="ACH2960" s="83"/>
      <c r="ACI2960" s="83"/>
      <c r="ACJ2960" s="83"/>
      <c r="ACK2960" s="83"/>
      <c r="ACL2960" s="83"/>
      <c r="ACM2960" s="83"/>
      <c r="ACN2960" s="83"/>
      <c r="ACO2960" s="83"/>
      <c r="ACP2960" s="83"/>
      <c r="ACQ2960" s="83"/>
      <c r="ACR2960" s="83"/>
      <c r="ACS2960" s="83"/>
      <c r="ACT2960" s="83"/>
      <c r="ACU2960" s="83"/>
      <c r="ACV2960" s="83"/>
      <c r="ACW2960" s="83"/>
      <c r="ACX2960" s="83"/>
      <c r="ACY2960" s="83"/>
      <c r="ACZ2960" s="83"/>
      <c r="ADA2960" s="83"/>
      <c r="ADB2960" s="83"/>
      <c r="ADC2960" s="83"/>
      <c r="ADD2960" s="83"/>
      <c r="ADE2960" s="83"/>
      <c r="ADF2960" s="83"/>
      <c r="ADG2960" s="83"/>
      <c r="ADH2960" s="83"/>
      <c r="ADI2960" s="83"/>
      <c r="ADJ2960" s="83"/>
      <c r="ADK2960" s="83"/>
      <c r="ADL2960" s="83"/>
      <c r="ADM2960" s="83"/>
      <c r="ADN2960" s="83"/>
      <c r="ADO2960" s="83"/>
      <c r="ADP2960" s="83"/>
      <c r="ADQ2960" s="83"/>
      <c r="ADR2960" s="83"/>
      <c r="ADS2960" s="83"/>
      <c r="ADT2960" s="83"/>
      <c r="ADU2960" s="83"/>
      <c r="ADV2960" s="83"/>
      <c r="ADW2960" s="83"/>
      <c r="ADX2960" s="83"/>
      <c r="ADY2960" s="83"/>
      <c r="ADZ2960" s="83"/>
      <c r="AEA2960" s="83"/>
      <c r="AEB2960" s="83"/>
      <c r="AEC2960" s="83"/>
      <c r="AED2960" s="83"/>
      <c r="AEE2960" s="83"/>
      <c r="AEF2960" s="83"/>
      <c r="AEG2960" s="83"/>
      <c r="AEH2960" s="83"/>
      <c r="AEI2960" s="83"/>
      <c r="AEJ2960" s="83"/>
      <c r="AEK2960" s="83"/>
      <c r="AEL2960" s="83"/>
      <c r="AEM2960" s="83"/>
      <c r="AEN2960" s="83"/>
      <c r="AEO2960" s="83"/>
      <c r="AEP2960" s="83"/>
      <c r="AEQ2960" s="83"/>
      <c r="AER2960" s="83"/>
      <c r="AES2960" s="83"/>
      <c r="AET2960" s="83"/>
      <c r="AEU2960" s="83"/>
      <c r="AEV2960" s="83"/>
      <c r="AEW2960" s="83"/>
      <c r="AEX2960" s="83"/>
      <c r="AEY2960" s="83"/>
      <c r="AEZ2960" s="83"/>
      <c r="AFA2960" s="83"/>
      <c r="AFB2960" s="83"/>
      <c r="AFC2960" s="83"/>
      <c r="AFD2960" s="83"/>
      <c r="AFE2960" s="83"/>
      <c r="AFF2960" s="83"/>
      <c r="AFG2960" s="83"/>
      <c r="AFH2960" s="83"/>
      <c r="AFI2960" s="83"/>
      <c r="AFJ2960" s="83"/>
      <c r="AFK2960" s="83"/>
      <c r="AFL2960" s="83"/>
      <c r="AFM2960" s="83"/>
      <c r="AFN2960" s="83"/>
      <c r="AFO2960" s="83"/>
      <c r="AFP2960" s="83"/>
      <c r="AFQ2960" s="83"/>
      <c r="AFR2960" s="83"/>
      <c r="AFS2960" s="83"/>
      <c r="AFT2960" s="83"/>
      <c r="AFU2960" s="83"/>
      <c r="AFV2960" s="83"/>
      <c r="AFW2960" s="83"/>
      <c r="AFX2960" s="83"/>
      <c r="AFY2960" s="83"/>
      <c r="AFZ2960" s="83"/>
      <c r="AGA2960" s="83"/>
      <c r="AGB2960" s="83"/>
      <c r="AGC2960" s="83"/>
      <c r="AGD2960" s="83"/>
      <c r="AGE2960" s="83"/>
      <c r="AGF2960" s="83"/>
      <c r="AGG2960" s="83"/>
      <c r="AGH2960" s="83"/>
      <c r="AGI2960" s="83"/>
      <c r="AGJ2960" s="83"/>
      <c r="AGK2960" s="83"/>
      <c r="AGL2960" s="83"/>
      <c r="AGM2960" s="83"/>
      <c r="AGN2960" s="83"/>
      <c r="AGO2960" s="83"/>
      <c r="AGP2960" s="83"/>
      <c r="AGQ2960" s="83"/>
      <c r="AGR2960" s="83"/>
      <c r="AGS2960" s="83"/>
      <c r="AGT2960" s="83"/>
      <c r="AGU2960" s="83"/>
      <c r="AGV2960" s="83"/>
      <c r="AGW2960" s="83"/>
      <c r="AGX2960" s="83"/>
      <c r="AGY2960" s="83"/>
      <c r="AGZ2960" s="83"/>
      <c r="AHA2960" s="83"/>
      <c r="AHB2960" s="83"/>
      <c r="AHC2960" s="83"/>
      <c r="AHD2960" s="83"/>
      <c r="AHE2960" s="83"/>
      <c r="AHF2960" s="83"/>
      <c r="AHG2960" s="83"/>
      <c r="AHH2960" s="83"/>
      <c r="AHI2960" s="83"/>
      <c r="AHJ2960" s="83"/>
      <c r="AHK2960" s="83"/>
      <c r="AHL2960" s="83"/>
      <c r="AHM2960" s="83"/>
      <c r="AHN2960" s="83"/>
      <c r="AHO2960" s="83"/>
      <c r="AHP2960" s="83"/>
      <c r="AHQ2960" s="83"/>
      <c r="AHR2960" s="83"/>
      <c r="AHS2960" s="83"/>
      <c r="AHT2960" s="83"/>
      <c r="AHU2960" s="83"/>
      <c r="AHV2960" s="83"/>
      <c r="AHW2960" s="83"/>
      <c r="AHX2960" s="83"/>
      <c r="AHY2960" s="83"/>
      <c r="AHZ2960" s="83"/>
      <c r="AIA2960" s="83"/>
      <c r="AIB2960" s="83"/>
      <c r="AIC2960" s="83"/>
      <c r="AID2960" s="83"/>
      <c r="AIE2960" s="83"/>
      <c r="AIF2960" s="83"/>
      <c r="AIG2960" s="83"/>
      <c r="AIH2960" s="83"/>
      <c r="AII2960" s="83"/>
      <c r="AIJ2960" s="83"/>
      <c r="AIK2960" s="83"/>
      <c r="AIL2960" s="83"/>
      <c r="AIM2960" s="83"/>
      <c r="AIN2960" s="83"/>
      <c r="AIO2960" s="83"/>
      <c r="AIP2960" s="83"/>
      <c r="AIQ2960" s="83"/>
      <c r="AIR2960" s="83"/>
      <c r="AIS2960" s="83"/>
      <c r="AIT2960" s="83"/>
      <c r="AIU2960" s="83"/>
      <c r="AIV2960" s="83"/>
      <c r="AIW2960" s="83"/>
      <c r="AIX2960" s="83"/>
      <c r="AIY2960" s="83"/>
      <c r="AIZ2960" s="83"/>
      <c r="AJA2960" s="83"/>
      <c r="AJB2960" s="83"/>
      <c r="AJC2960" s="83"/>
      <c r="AJD2960" s="83"/>
      <c r="AJE2960" s="83"/>
      <c r="AJF2960" s="83"/>
      <c r="AJG2960" s="83"/>
      <c r="AJH2960" s="83"/>
      <c r="AJI2960" s="83"/>
      <c r="AJJ2960" s="83"/>
      <c r="AJK2960" s="83"/>
      <c r="AJL2960" s="83"/>
      <c r="AJM2960" s="83"/>
      <c r="AJN2960" s="83"/>
      <c r="AJO2960" s="83"/>
      <c r="AJP2960" s="83"/>
      <c r="AJQ2960" s="83"/>
      <c r="AJR2960" s="83"/>
      <c r="AJS2960" s="83"/>
      <c r="AJT2960" s="83"/>
      <c r="AJU2960" s="83"/>
      <c r="AJV2960" s="83"/>
      <c r="AJW2960" s="83"/>
      <c r="AJX2960" s="83"/>
      <c r="AJY2960" s="83"/>
      <c r="AJZ2960" s="83"/>
      <c r="AKA2960" s="83"/>
      <c r="AKB2960" s="83"/>
      <c r="AKC2960" s="83"/>
      <c r="AKD2960" s="83"/>
      <c r="AKE2960" s="83"/>
      <c r="AKF2960" s="83"/>
      <c r="AKG2960" s="83"/>
      <c r="AKH2960" s="83"/>
      <c r="AKI2960" s="83"/>
      <c r="AKJ2960" s="83"/>
      <c r="AKK2960" s="83"/>
      <c r="AKL2960" s="83"/>
      <c r="AKM2960" s="83"/>
      <c r="AKN2960" s="83"/>
      <c r="AKO2960" s="83"/>
      <c r="AKP2960" s="83"/>
      <c r="AKQ2960" s="83"/>
      <c r="AKR2960" s="83"/>
      <c r="AKS2960" s="83"/>
      <c r="AKT2960" s="83"/>
      <c r="AKU2960" s="83"/>
      <c r="AKV2960" s="83"/>
      <c r="AKW2960" s="83"/>
      <c r="AKX2960" s="83"/>
      <c r="AKY2960" s="83"/>
      <c r="AKZ2960" s="83"/>
      <c r="ALA2960" s="83"/>
      <c r="ALB2960" s="83"/>
      <c r="ALC2960" s="83"/>
      <c r="ALD2960" s="83"/>
      <c r="ALE2960" s="83"/>
      <c r="ALF2960" s="83"/>
      <c r="ALG2960" s="83"/>
      <c r="ALH2960" s="83"/>
      <c r="ALI2960" s="83"/>
      <c r="ALJ2960" s="83"/>
      <c r="ALK2960" s="83"/>
      <c r="ALL2960" s="83"/>
      <c r="ALM2960" s="83"/>
      <c r="ALN2960" s="83"/>
      <c r="ALO2960" s="83"/>
      <c r="ALP2960" s="83"/>
      <c r="ALQ2960" s="83"/>
      <c r="ALR2960" s="83"/>
      <c r="ALS2960" s="83"/>
      <c r="ALT2960" s="83"/>
      <c r="ALU2960" s="83"/>
      <c r="ALV2960" s="83"/>
      <c r="ALW2960" s="83"/>
      <c r="ALX2960" s="83"/>
      <c r="ALY2960" s="83"/>
      <c r="ALZ2960" s="83"/>
      <c r="AMA2960" s="83"/>
      <c r="AMB2960" s="83"/>
      <c r="AMC2960" s="83"/>
      <c r="AMD2960" s="83"/>
      <c r="AME2960" s="83"/>
      <c r="AMF2960" s="83"/>
      <c r="AMG2960" s="83"/>
      <c r="AMH2960" s="83"/>
      <c r="AMI2960" s="83"/>
      <c r="AMJ2960" s="83"/>
    </row>
    <row r="2961" spans="1:1024" s="83" customFormat="1" ht="15.75" customHeight="1" x14ac:dyDescent="0.25">
      <c r="A2961" s="193" t="s">
        <v>239</v>
      </c>
      <c r="B2961" s="169">
        <v>4</v>
      </c>
      <c r="C2961" s="169">
        <v>5</v>
      </c>
      <c r="D2961" s="169">
        <v>4</v>
      </c>
      <c r="E2961" s="169">
        <v>3</v>
      </c>
      <c r="F2961" s="169">
        <v>0</v>
      </c>
      <c r="G2961" s="169">
        <v>3</v>
      </c>
      <c r="H2961" s="169">
        <v>5</v>
      </c>
      <c r="I2961" s="169">
        <v>2</v>
      </c>
      <c r="J2961" s="169">
        <v>1</v>
      </c>
      <c r="K2961" s="169">
        <v>10</v>
      </c>
      <c r="L2961" s="169">
        <v>6</v>
      </c>
      <c r="M2961" s="104"/>
      <c r="N2961" s="104"/>
      <c r="O2961" s="104"/>
      <c r="P2961" s="201">
        <f t="shared" si="115"/>
        <v>43</v>
      </c>
      <c r="Q2961" s="169">
        <v>1</v>
      </c>
      <c r="R2961" s="170">
        <f t="shared" si="116"/>
        <v>0.43</v>
      </c>
      <c r="S2961" s="171" t="s">
        <v>293</v>
      </c>
      <c r="T2961" s="172" t="s">
        <v>2868</v>
      </c>
      <c r="U2961" s="173" t="s">
        <v>857</v>
      </c>
      <c r="V2961" s="172" t="s">
        <v>397</v>
      </c>
      <c r="W2961" s="174" t="s">
        <v>2758</v>
      </c>
      <c r="X2961" s="175">
        <v>10</v>
      </c>
      <c r="Y2961" s="179" t="s">
        <v>463</v>
      </c>
      <c r="Z2961" s="190" t="s">
        <v>2776</v>
      </c>
      <c r="AA2961" s="190" t="s">
        <v>331</v>
      </c>
      <c r="AB2961" s="219" t="s">
        <v>513</v>
      </c>
      <c r="AC2961" s="199" t="s">
        <v>4409</v>
      </c>
    </row>
    <row r="2962" spans="1:1024" s="83" customFormat="1" ht="15.75" customHeight="1" x14ac:dyDescent="0.25">
      <c r="A2962" s="193" t="s">
        <v>240</v>
      </c>
      <c r="B2962" s="169">
        <v>4</v>
      </c>
      <c r="C2962" s="169">
        <v>5</v>
      </c>
      <c r="D2962" s="169">
        <v>4</v>
      </c>
      <c r="E2962" s="169">
        <v>3</v>
      </c>
      <c r="F2962" s="169">
        <v>0</v>
      </c>
      <c r="G2962" s="169">
        <v>3</v>
      </c>
      <c r="H2962" s="169">
        <v>5</v>
      </c>
      <c r="I2962" s="169">
        <v>2</v>
      </c>
      <c r="J2962" s="169">
        <v>1</v>
      </c>
      <c r="K2962" s="169">
        <v>10</v>
      </c>
      <c r="L2962" s="169">
        <v>6</v>
      </c>
      <c r="M2962" s="104"/>
      <c r="N2962" s="104"/>
      <c r="O2962" s="104"/>
      <c r="P2962" s="201">
        <f t="shared" si="115"/>
        <v>43</v>
      </c>
      <c r="Q2962" s="169">
        <v>1</v>
      </c>
      <c r="R2962" s="170">
        <f t="shared" si="116"/>
        <v>0.43</v>
      </c>
      <c r="S2962" s="171" t="s">
        <v>293</v>
      </c>
      <c r="T2962" s="172" t="s">
        <v>339</v>
      </c>
      <c r="U2962" s="173" t="s">
        <v>399</v>
      </c>
      <c r="V2962" s="172" t="s">
        <v>466</v>
      </c>
      <c r="W2962" s="174" t="s">
        <v>2758</v>
      </c>
      <c r="X2962" s="175">
        <v>10</v>
      </c>
      <c r="Y2962" s="179" t="s">
        <v>463</v>
      </c>
      <c r="Z2962" s="190" t="s">
        <v>2776</v>
      </c>
      <c r="AA2962" s="190" t="s">
        <v>331</v>
      </c>
      <c r="AB2962" s="219" t="s">
        <v>513</v>
      </c>
      <c r="AC2962" s="199" t="s">
        <v>4409</v>
      </c>
    </row>
    <row r="2963" spans="1:1024" s="83" customFormat="1" ht="15.75" customHeight="1" x14ac:dyDescent="0.25">
      <c r="A2963" s="193" t="s">
        <v>239</v>
      </c>
      <c r="B2963" s="169">
        <v>5</v>
      </c>
      <c r="C2963" s="169">
        <v>8</v>
      </c>
      <c r="D2963" s="169">
        <v>6</v>
      </c>
      <c r="E2963" s="169">
        <v>9</v>
      </c>
      <c r="F2963" s="169">
        <v>0</v>
      </c>
      <c r="G2963" s="169">
        <v>0</v>
      </c>
      <c r="H2963" s="169">
        <v>9</v>
      </c>
      <c r="I2963" s="169">
        <v>3</v>
      </c>
      <c r="J2963" s="169">
        <v>0</v>
      </c>
      <c r="K2963" s="169">
        <v>0</v>
      </c>
      <c r="L2963" s="169">
        <v>0</v>
      </c>
      <c r="M2963" s="104"/>
      <c r="N2963" s="104"/>
      <c r="O2963" s="104"/>
      <c r="P2963" s="201">
        <f t="shared" si="115"/>
        <v>40</v>
      </c>
      <c r="Q2963" s="169">
        <v>1</v>
      </c>
      <c r="R2963" s="170">
        <f t="shared" si="116"/>
        <v>0.4</v>
      </c>
      <c r="S2963" s="171" t="s">
        <v>293</v>
      </c>
      <c r="T2963" s="245" t="s">
        <v>1827</v>
      </c>
      <c r="U2963" s="173" t="s">
        <v>1810</v>
      </c>
      <c r="V2963" s="172" t="s">
        <v>1828</v>
      </c>
      <c r="W2963" s="174" t="s">
        <v>1774</v>
      </c>
      <c r="X2963" s="175">
        <v>10</v>
      </c>
      <c r="Y2963" s="179" t="s">
        <v>1775</v>
      </c>
      <c r="Z2963" s="190" t="s">
        <v>1784</v>
      </c>
      <c r="AA2963" s="190" t="s">
        <v>621</v>
      </c>
      <c r="AB2963" s="219" t="s">
        <v>1198</v>
      </c>
      <c r="AC2963" s="199" t="s">
        <v>4409</v>
      </c>
    </row>
    <row r="2964" spans="1:1024" s="83" customFormat="1" ht="15.75" customHeight="1" x14ac:dyDescent="0.25">
      <c r="A2964" s="236"/>
      <c r="B2964" s="237"/>
      <c r="C2964" s="237"/>
      <c r="D2964" s="237"/>
      <c r="E2964" s="237"/>
      <c r="F2964" s="237"/>
      <c r="G2964" s="237"/>
      <c r="H2964" s="237"/>
      <c r="I2964" s="237"/>
      <c r="J2964" s="237"/>
      <c r="K2964" s="237"/>
      <c r="L2964" s="237"/>
      <c r="M2964" s="238"/>
      <c r="N2964" s="238"/>
      <c r="O2964" s="238"/>
      <c r="P2964" s="239"/>
      <c r="Q2964" s="237"/>
      <c r="R2964" s="233"/>
      <c r="S2964" s="234"/>
      <c r="T2964" s="190" t="s">
        <v>2389</v>
      </c>
      <c r="U2964" s="232" t="s">
        <v>556</v>
      </c>
      <c r="V2964" s="190" t="s">
        <v>312</v>
      </c>
      <c r="W2964" s="174" t="s">
        <v>4164</v>
      </c>
      <c r="X2964" s="175">
        <v>10</v>
      </c>
      <c r="Y2964" s="230"/>
      <c r="Z2964" s="229"/>
      <c r="AA2964" s="229"/>
      <c r="AB2964" s="231"/>
      <c r="AC2964" s="228" t="s">
        <v>4366</v>
      </c>
      <c r="AD2964" s="240"/>
      <c r="AE2964" s="240"/>
      <c r="AF2964" s="240"/>
      <c r="AG2964" s="240"/>
      <c r="AH2964" s="240"/>
      <c r="AI2964" s="240"/>
      <c r="AJ2964" s="240"/>
      <c r="AK2964" s="240"/>
      <c r="AL2964" s="240"/>
      <c r="AM2964" s="240"/>
      <c r="AN2964" s="240"/>
      <c r="AO2964" s="240"/>
      <c r="AP2964" s="240"/>
      <c r="AQ2964" s="240"/>
      <c r="AR2964" s="240"/>
      <c r="AS2964" s="240"/>
      <c r="AT2964" s="240"/>
      <c r="AU2964" s="240"/>
      <c r="AV2964" s="240"/>
      <c r="AW2964" s="240"/>
      <c r="AX2964" s="240"/>
      <c r="AY2964" s="240"/>
      <c r="AZ2964" s="240"/>
      <c r="BA2964" s="240"/>
      <c r="BB2964" s="240"/>
      <c r="BC2964" s="240"/>
      <c r="BD2964" s="240"/>
      <c r="BE2964" s="240"/>
      <c r="BF2964" s="240"/>
      <c r="BG2964" s="240"/>
      <c r="BH2964" s="240"/>
      <c r="BI2964" s="240"/>
      <c r="BJ2964" s="240"/>
      <c r="BK2964" s="240"/>
      <c r="BL2964" s="240"/>
      <c r="BM2964" s="240"/>
      <c r="BN2964" s="240"/>
      <c r="BO2964" s="240"/>
      <c r="BP2964" s="240"/>
      <c r="BQ2964" s="240"/>
      <c r="BR2964" s="240"/>
      <c r="BS2964" s="240"/>
      <c r="BT2964" s="240"/>
      <c r="BU2964" s="240"/>
      <c r="BV2964" s="240"/>
      <c r="BW2964" s="240"/>
      <c r="BX2964" s="240"/>
      <c r="BY2964" s="240"/>
      <c r="BZ2964" s="240"/>
      <c r="CA2964" s="240"/>
      <c r="CB2964" s="240"/>
      <c r="CC2964" s="240"/>
      <c r="CD2964" s="240"/>
      <c r="CE2964" s="240"/>
      <c r="CF2964" s="240"/>
      <c r="CG2964" s="240"/>
      <c r="CH2964" s="240"/>
      <c r="CI2964" s="240"/>
      <c r="CJ2964" s="240"/>
      <c r="CK2964" s="240"/>
      <c r="CL2964" s="240"/>
      <c r="CM2964" s="240"/>
      <c r="CN2964" s="240"/>
      <c r="CO2964" s="240"/>
      <c r="CP2964" s="240"/>
      <c r="CQ2964" s="240"/>
      <c r="CR2964" s="240"/>
      <c r="CS2964" s="240"/>
      <c r="CT2964" s="240"/>
      <c r="CU2964" s="240"/>
      <c r="CV2964" s="240"/>
      <c r="CW2964" s="240"/>
      <c r="CX2964" s="240"/>
      <c r="CY2964" s="240"/>
      <c r="CZ2964" s="240"/>
      <c r="DA2964" s="240"/>
      <c r="DB2964" s="240"/>
      <c r="DC2964" s="240"/>
      <c r="DD2964" s="240"/>
      <c r="DE2964" s="240"/>
      <c r="DF2964" s="240"/>
      <c r="DG2964" s="240"/>
      <c r="DH2964" s="240"/>
      <c r="DI2964" s="240"/>
      <c r="DJ2964" s="240"/>
      <c r="DK2964" s="240"/>
      <c r="DL2964" s="240"/>
      <c r="DM2964" s="240"/>
      <c r="DN2964" s="240"/>
      <c r="DO2964" s="240"/>
      <c r="DP2964" s="240"/>
      <c r="DQ2964" s="240"/>
      <c r="DR2964" s="240"/>
      <c r="DS2964" s="240"/>
      <c r="DT2964" s="240"/>
      <c r="DU2964" s="240"/>
      <c r="DV2964" s="240"/>
      <c r="DW2964" s="240"/>
      <c r="DX2964" s="240"/>
      <c r="DY2964" s="240"/>
      <c r="DZ2964" s="240"/>
      <c r="EA2964" s="240"/>
      <c r="EB2964" s="240"/>
      <c r="EC2964" s="240"/>
      <c r="ED2964" s="240"/>
      <c r="EE2964" s="240"/>
      <c r="EF2964" s="240"/>
      <c r="EG2964" s="240"/>
      <c r="EH2964" s="240"/>
      <c r="EI2964" s="240"/>
      <c r="EJ2964" s="240"/>
      <c r="EK2964" s="240"/>
      <c r="EL2964" s="240"/>
      <c r="EM2964" s="240"/>
      <c r="EN2964" s="240"/>
      <c r="EO2964" s="240"/>
      <c r="EP2964" s="240"/>
      <c r="EQ2964" s="240"/>
      <c r="ER2964" s="240"/>
      <c r="ES2964" s="240"/>
      <c r="ET2964" s="240"/>
      <c r="EU2964" s="240"/>
      <c r="EV2964" s="240"/>
      <c r="EW2964" s="240"/>
      <c r="EX2964" s="240"/>
      <c r="EY2964" s="240"/>
      <c r="EZ2964" s="240"/>
      <c r="FA2964" s="240"/>
      <c r="FB2964" s="240"/>
      <c r="FC2964" s="240"/>
      <c r="FD2964" s="240"/>
      <c r="FE2964" s="240"/>
      <c r="FF2964" s="240"/>
      <c r="FG2964" s="240"/>
      <c r="FH2964" s="240"/>
      <c r="FI2964" s="240"/>
      <c r="FJ2964" s="240"/>
      <c r="FK2964" s="240"/>
      <c r="FL2964" s="240"/>
      <c r="FM2964" s="240"/>
      <c r="FN2964" s="240"/>
      <c r="FO2964" s="240"/>
      <c r="FP2964" s="240"/>
      <c r="FQ2964" s="240"/>
      <c r="FR2964" s="240"/>
      <c r="FS2964" s="240"/>
      <c r="FT2964" s="240"/>
      <c r="FU2964" s="240"/>
      <c r="FV2964" s="240"/>
      <c r="FW2964" s="240"/>
      <c r="FX2964" s="240"/>
      <c r="FY2964" s="240"/>
      <c r="FZ2964" s="240"/>
      <c r="GA2964" s="240"/>
      <c r="GB2964" s="240"/>
      <c r="GC2964" s="240"/>
      <c r="GD2964" s="240"/>
      <c r="GE2964" s="240"/>
      <c r="GF2964" s="240"/>
      <c r="GG2964" s="240"/>
      <c r="GH2964" s="240"/>
      <c r="GI2964" s="240"/>
      <c r="GJ2964" s="240"/>
      <c r="GK2964" s="240"/>
      <c r="GL2964" s="240"/>
      <c r="GM2964" s="240"/>
      <c r="GN2964" s="240"/>
      <c r="GO2964" s="240"/>
      <c r="GP2964" s="240"/>
      <c r="GQ2964" s="240"/>
      <c r="GR2964" s="240"/>
      <c r="GS2964" s="240"/>
      <c r="GT2964" s="240"/>
      <c r="GU2964" s="240"/>
      <c r="GV2964" s="240"/>
      <c r="GW2964" s="240"/>
      <c r="GX2964" s="240"/>
      <c r="GY2964" s="240"/>
      <c r="GZ2964" s="240"/>
      <c r="HA2964" s="240"/>
      <c r="HB2964" s="240"/>
      <c r="HC2964" s="240"/>
      <c r="HD2964" s="240"/>
      <c r="HE2964" s="240"/>
      <c r="HF2964" s="240"/>
      <c r="HG2964" s="240"/>
      <c r="HH2964" s="240"/>
      <c r="HI2964" s="240"/>
      <c r="HJ2964" s="240"/>
      <c r="HK2964" s="240"/>
      <c r="HL2964" s="240"/>
      <c r="HM2964" s="240"/>
      <c r="HN2964" s="240"/>
      <c r="HO2964" s="240"/>
      <c r="HP2964" s="240"/>
      <c r="HQ2964" s="240"/>
      <c r="HR2964" s="240"/>
      <c r="HS2964" s="240"/>
      <c r="HT2964" s="240"/>
      <c r="HU2964" s="240"/>
      <c r="HV2964" s="240"/>
      <c r="HW2964" s="240"/>
      <c r="HX2964" s="240"/>
      <c r="HY2964" s="240"/>
      <c r="HZ2964" s="240"/>
      <c r="IA2964" s="240"/>
      <c r="IB2964" s="240"/>
      <c r="IC2964" s="240"/>
      <c r="ID2964" s="240"/>
      <c r="IE2964" s="240"/>
      <c r="IF2964" s="240"/>
      <c r="IG2964" s="240"/>
      <c r="IH2964" s="240"/>
      <c r="II2964" s="240"/>
      <c r="IJ2964" s="240"/>
      <c r="IK2964" s="240"/>
      <c r="IL2964" s="240"/>
      <c r="IM2964" s="240"/>
      <c r="IN2964" s="240"/>
      <c r="IO2964" s="240"/>
      <c r="IP2964" s="240"/>
      <c r="IQ2964" s="240"/>
      <c r="IR2964" s="240"/>
      <c r="IS2964" s="240"/>
      <c r="IT2964" s="240"/>
      <c r="IU2964" s="240"/>
      <c r="IV2964" s="240"/>
      <c r="IW2964" s="240"/>
      <c r="IX2964" s="240"/>
      <c r="IY2964" s="240"/>
      <c r="IZ2964" s="240"/>
      <c r="JA2964" s="240"/>
      <c r="JB2964" s="240"/>
      <c r="JC2964" s="240"/>
      <c r="JD2964" s="240"/>
      <c r="JE2964" s="240"/>
      <c r="JF2964" s="240"/>
      <c r="JG2964" s="240"/>
      <c r="JH2964" s="240"/>
      <c r="JI2964" s="240"/>
      <c r="JJ2964" s="240"/>
      <c r="JK2964" s="240"/>
      <c r="JL2964" s="240"/>
      <c r="JM2964" s="240"/>
      <c r="JN2964" s="240"/>
      <c r="JO2964" s="240"/>
      <c r="JP2964" s="240"/>
      <c r="JQ2964" s="240"/>
      <c r="JR2964" s="240"/>
      <c r="JS2964" s="240"/>
      <c r="JT2964" s="240"/>
      <c r="JU2964" s="240"/>
      <c r="JV2964" s="240"/>
      <c r="JW2964" s="240"/>
      <c r="JX2964" s="240"/>
      <c r="JY2964" s="240"/>
      <c r="JZ2964" s="240"/>
      <c r="KA2964" s="240"/>
      <c r="KB2964" s="240"/>
      <c r="KC2964" s="240"/>
      <c r="KD2964" s="240"/>
      <c r="KE2964" s="240"/>
      <c r="KF2964" s="240"/>
      <c r="KG2964" s="240"/>
      <c r="KH2964" s="240"/>
      <c r="KI2964" s="240"/>
      <c r="KJ2964" s="240"/>
      <c r="KK2964" s="240"/>
      <c r="KL2964" s="240"/>
      <c r="KM2964" s="240"/>
      <c r="KN2964" s="240"/>
      <c r="KO2964" s="240"/>
      <c r="KP2964" s="240"/>
      <c r="KQ2964" s="240"/>
      <c r="KR2964" s="240"/>
      <c r="KS2964" s="240"/>
      <c r="KT2964" s="240"/>
      <c r="KU2964" s="240"/>
      <c r="KV2964" s="240"/>
      <c r="KW2964" s="240"/>
      <c r="KX2964" s="240"/>
      <c r="KY2964" s="240"/>
      <c r="KZ2964" s="240"/>
      <c r="LA2964" s="240"/>
      <c r="LB2964" s="240"/>
      <c r="LC2964" s="240"/>
      <c r="LD2964" s="240"/>
      <c r="LE2964" s="240"/>
      <c r="LF2964" s="240"/>
      <c r="LG2964" s="240"/>
      <c r="LH2964" s="240"/>
      <c r="LI2964" s="240"/>
      <c r="LJ2964" s="240"/>
      <c r="LK2964" s="240"/>
      <c r="LL2964" s="240"/>
      <c r="LM2964" s="240"/>
      <c r="LN2964" s="240"/>
      <c r="LO2964" s="240"/>
      <c r="LP2964" s="240"/>
      <c r="LQ2964" s="240"/>
      <c r="LR2964" s="240"/>
      <c r="LS2964" s="240"/>
      <c r="LT2964" s="240"/>
      <c r="LU2964" s="240"/>
      <c r="LV2964" s="240"/>
      <c r="LW2964" s="240"/>
      <c r="LX2964" s="240"/>
      <c r="LY2964" s="240"/>
      <c r="LZ2964" s="240"/>
      <c r="MA2964" s="240"/>
      <c r="MB2964" s="240"/>
      <c r="MC2964" s="240"/>
      <c r="MD2964" s="240"/>
      <c r="ME2964" s="240"/>
      <c r="MF2964" s="240"/>
      <c r="MG2964" s="240"/>
      <c r="MH2964" s="240"/>
      <c r="MI2964" s="240"/>
      <c r="MJ2964" s="240"/>
      <c r="MK2964" s="240"/>
      <c r="ML2964" s="240"/>
      <c r="MM2964" s="240"/>
      <c r="MN2964" s="240"/>
      <c r="MO2964" s="240"/>
      <c r="MP2964" s="240"/>
      <c r="MQ2964" s="240"/>
      <c r="MR2964" s="240"/>
      <c r="MS2964" s="240"/>
      <c r="MT2964" s="240"/>
      <c r="MU2964" s="240"/>
      <c r="MV2964" s="240"/>
      <c r="MW2964" s="240"/>
      <c r="MX2964" s="240"/>
      <c r="MY2964" s="240"/>
      <c r="MZ2964" s="240"/>
      <c r="NA2964" s="240"/>
      <c r="NB2964" s="240"/>
      <c r="NC2964" s="240"/>
      <c r="ND2964" s="240"/>
      <c r="NE2964" s="240"/>
      <c r="NF2964" s="240"/>
      <c r="NG2964" s="240"/>
      <c r="NH2964" s="240"/>
      <c r="NI2964" s="240"/>
      <c r="NJ2964" s="240"/>
      <c r="NK2964" s="240"/>
      <c r="NL2964" s="240"/>
      <c r="NM2964" s="240"/>
      <c r="NN2964" s="240"/>
      <c r="NO2964" s="240"/>
      <c r="NP2964" s="240"/>
      <c r="NQ2964" s="240"/>
      <c r="NR2964" s="240"/>
      <c r="NS2964" s="240"/>
      <c r="NT2964" s="240"/>
      <c r="NU2964" s="240"/>
      <c r="NV2964" s="240"/>
      <c r="NW2964" s="240"/>
      <c r="NX2964" s="240"/>
      <c r="NY2964" s="240"/>
      <c r="NZ2964" s="240"/>
      <c r="OA2964" s="240"/>
      <c r="OB2964" s="240"/>
      <c r="OC2964" s="240"/>
      <c r="OD2964" s="240"/>
      <c r="OE2964" s="240"/>
      <c r="OF2964" s="240"/>
      <c r="OG2964" s="240"/>
      <c r="OH2964" s="240"/>
      <c r="OI2964" s="240"/>
      <c r="OJ2964" s="240"/>
      <c r="OK2964" s="240"/>
      <c r="OL2964" s="240"/>
      <c r="OM2964" s="240"/>
      <c r="ON2964" s="240"/>
      <c r="OO2964" s="240"/>
      <c r="OP2964" s="240"/>
      <c r="OQ2964" s="240"/>
      <c r="OR2964" s="240"/>
      <c r="OS2964" s="240"/>
      <c r="OT2964" s="240"/>
      <c r="OU2964" s="240"/>
      <c r="OV2964" s="240"/>
      <c r="OW2964" s="240"/>
      <c r="OX2964" s="240"/>
      <c r="OY2964" s="240"/>
      <c r="OZ2964" s="240"/>
      <c r="PA2964" s="240"/>
      <c r="PB2964" s="240"/>
      <c r="PC2964" s="240"/>
      <c r="PD2964" s="240"/>
      <c r="PE2964" s="240"/>
      <c r="PF2964" s="240"/>
      <c r="PG2964" s="240"/>
      <c r="PH2964" s="240"/>
      <c r="PI2964" s="240"/>
      <c r="PJ2964" s="240"/>
      <c r="PK2964" s="240"/>
      <c r="PL2964" s="240"/>
      <c r="PM2964" s="240"/>
      <c r="PN2964" s="240"/>
      <c r="PO2964" s="240"/>
      <c r="PP2964" s="240"/>
      <c r="PQ2964" s="240"/>
      <c r="PR2964" s="240"/>
      <c r="PS2964" s="240"/>
      <c r="PT2964" s="240"/>
      <c r="PU2964" s="240"/>
      <c r="PV2964" s="240"/>
      <c r="PW2964" s="240"/>
      <c r="PX2964" s="240"/>
      <c r="PY2964" s="240"/>
      <c r="PZ2964" s="240"/>
      <c r="QA2964" s="240"/>
      <c r="QB2964" s="240"/>
      <c r="QC2964" s="240"/>
      <c r="QD2964" s="240"/>
      <c r="QE2964" s="240"/>
      <c r="QF2964" s="240"/>
      <c r="QG2964" s="240"/>
      <c r="QH2964" s="240"/>
      <c r="QI2964" s="240"/>
      <c r="QJ2964" s="240"/>
      <c r="QK2964" s="240"/>
      <c r="QL2964" s="240"/>
      <c r="QM2964" s="240"/>
      <c r="QN2964" s="240"/>
      <c r="QO2964" s="240"/>
      <c r="QP2964" s="240"/>
      <c r="QQ2964" s="240"/>
      <c r="QR2964" s="240"/>
      <c r="QS2964" s="240"/>
      <c r="QT2964" s="240"/>
      <c r="QU2964" s="240"/>
      <c r="QV2964" s="240"/>
      <c r="QW2964" s="240"/>
      <c r="QX2964" s="240"/>
      <c r="QY2964" s="240"/>
      <c r="QZ2964" s="240"/>
      <c r="RA2964" s="240"/>
      <c r="RB2964" s="240"/>
      <c r="RC2964" s="240"/>
      <c r="RD2964" s="240"/>
      <c r="RE2964" s="240"/>
      <c r="RF2964" s="240"/>
      <c r="RG2964" s="240"/>
      <c r="RH2964" s="240"/>
      <c r="RI2964" s="240"/>
      <c r="RJ2964" s="240"/>
      <c r="RK2964" s="240"/>
      <c r="RL2964" s="240"/>
      <c r="RM2964" s="240"/>
      <c r="RN2964" s="240"/>
      <c r="RO2964" s="240"/>
      <c r="RP2964" s="240"/>
      <c r="RQ2964" s="240"/>
      <c r="RR2964" s="240"/>
      <c r="RS2964" s="240"/>
      <c r="RT2964" s="240"/>
      <c r="RU2964" s="240"/>
      <c r="RV2964" s="240"/>
      <c r="RW2964" s="240"/>
      <c r="RX2964" s="240"/>
      <c r="RY2964" s="240"/>
      <c r="RZ2964" s="240"/>
      <c r="SA2964" s="240"/>
      <c r="SB2964" s="240"/>
      <c r="SC2964" s="240"/>
      <c r="SD2964" s="240"/>
      <c r="SE2964" s="240"/>
      <c r="SF2964" s="240"/>
      <c r="SG2964" s="240"/>
      <c r="SH2964" s="240"/>
      <c r="SI2964" s="240"/>
      <c r="SJ2964" s="240"/>
      <c r="SK2964" s="240"/>
      <c r="SL2964" s="240"/>
      <c r="SM2964" s="240"/>
      <c r="SN2964" s="240"/>
      <c r="SO2964" s="240"/>
      <c r="SP2964" s="240"/>
      <c r="SQ2964" s="240"/>
      <c r="SR2964" s="240"/>
      <c r="SS2964" s="240"/>
      <c r="ST2964" s="240"/>
      <c r="SU2964" s="240"/>
      <c r="SV2964" s="240"/>
      <c r="SW2964" s="240"/>
      <c r="SX2964" s="240"/>
      <c r="SY2964" s="240"/>
      <c r="SZ2964" s="240"/>
      <c r="TA2964" s="240"/>
      <c r="TB2964" s="240"/>
      <c r="TC2964" s="240"/>
      <c r="TD2964" s="240"/>
      <c r="TE2964" s="240"/>
      <c r="TF2964" s="240"/>
      <c r="TG2964" s="240"/>
      <c r="TH2964" s="240"/>
      <c r="TI2964" s="240"/>
      <c r="TJ2964" s="240"/>
      <c r="TK2964" s="240"/>
      <c r="TL2964" s="240"/>
      <c r="TM2964" s="240"/>
      <c r="TN2964" s="240"/>
      <c r="TO2964" s="240"/>
      <c r="TP2964" s="240"/>
      <c r="TQ2964" s="240"/>
      <c r="TR2964" s="240"/>
      <c r="TS2964" s="240"/>
      <c r="TT2964" s="240"/>
      <c r="TU2964" s="240"/>
      <c r="TV2964" s="240"/>
      <c r="TW2964" s="240"/>
      <c r="TX2964" s="240"/>
      <c r="TY2964" s="240"/>
      <c r="TZ2964" s="240"/>
      <c r="UA2964" s="240"/>
      <c r="UB2964" s="240"/>
      <c r="UC2964" s="240"/>
      <c r="UD2964" s="240"/>
      <c r="UE2964" s="240"/>
      <c r="UF2964" s="240"/>
      <c r="UG2964" s="240"/>
      <c r="UH2964" s="240"/>
      <c r="UI2964" s="240"/>
      <c r="UJ2964" s="240"/>
      <c r="UK2964" s="240"/>
      <c r="UL2964" s="240"/>
      <c r="UM2964" s="240"/>
      <c r="UN2964" s="240"/>
      <c r="UO2964" s="240"/>
      <c r="UP2964" s="240"/>
      <c r="UQ2964" s="240"/>
      <c r="UR2964" s="240"/>
      <c r="US2964" s="240"/>
      <c r="UT2964" s="240"/>
      <c r="UU2964" s="240"/>
      <c r="UV2964" s="240"/>
      <c r="UW2964" s="240"/>
      <c r="UX2964" s="240"/>
      <c r="UY2964" s="240"/>
      <c r="UZ2964" s="240"/>
      <c r="VA2964" s="240"/>
      <c r="VB2964" s="240"/>
      <c r="VC2964" s="240"/>
      <c r="VD2964" s="240"/>
      <c r="VE2964" s="240"/>
      <c r="VF2964" s="240"/>
      <c r="VG2964" s="240"/>
      <c r="VH2964" s="240"/>
      <c r="VI2964" s="240"/>
      <c r="VJ2964" s="240"/>
      <c r="VK2964" s="240"/>
      <c r="VL2964" s="240"/>
      <c r="VM2964" s="240"/>
      <c r="VN2964" s="240"/>
      <c r="VO2964" s="240"/>
      <c r="VP2964" s="240"/>
      <c r="VQ2964" s="240"/>
      <c r="VR2964" s="240"/>
      <c r="VS2964" s="240"/>
      <c r="VT2964" s="240"/>
      <c r="VU2964" s="240"/>
      <c r="VV2964" s="240"/>
      <c r="VW2964" s="240"/>
      <c r="VX2964" s="240"/>
      <c r="VY2964" s="240"/>
      <c r="VZ2964" s="240"/>
      <c r="WA2964" s="240"/>
      <c r="WB2964" s="240"/>
      <c r="WC2964" s="240"/>
      <c r="WD2964" s="240"/>
      <c r="WE2964" s="240"/>
      <c r="WF2964" s="240"/>
      <c r="WG2964" s="240"/>
      <c r="WH2964" s="240"/>
      <c r="WI2964" s="240"/>
      <c r="WJ2964" s="240"/>
      <c r="WK2964" s="240"/>
      <c r="WL2964" s="240"/>
      <c r="WM2964" s="240"/>
      <c r="WN2964" s="240"/>
      <c r="WO2964" s="240"/>
      <c r="WP2964" s="240"/>
      <c r="WQ2964" s="240"/>
      <c r="WR2964" s="240"/>
      <c r="WS2964" s="240"/>
      <c r="WT2964" s="240"/>
      <c r="WU2964" s="240"/>
      <c r="WV2964" s="240"/>
      <c r="WW2964" s="240"/>
      <c r="WX2964" s="240"/>
      <c r="WY2964" s="240"/>
      <c r="WZ2964" s="240"/>
      <c r="XA2964" s="240"/>
      <c r="XB2964" s="240"/>
      <c r="XC2964" s="240"/>
      <c r="XD2964" s="240"/>
      <c r="XE2964" s="240"/>
      <c r="XF2964" s="240"/>
      <c r="XG2964" s="240"/>
      <c r="XH2964" s="240"/>
      <c r="XI2964" s="240"/>
      <c r="XJ2964" s="240"/>
      <c r="XK2964" s="240"/>
      <c r="XL2964" s="240"/>
      <c r="XM2964" s="240"/>
      <c r="XN2964" s="240"/>
      <c r="XO2964" s="240"/>
      <c r="XP2964" s="240"/>
      <c r="XQ2964" s="240"/>
      <c r="XR2964" s="240"/>
      <c r="XS2964" s="240"/>
      <c r="XT2964" s="240"/>
      <c r="XU2964" s="240"/>
      <c r="XV2964" s="240"/>
      <c r="XW2964" s="240"/>
      <c r="XX2964" s="240"/>
      <c r="XY2964" s="240"/>
      <c r="XZ2964" s="240"/>
      <c r="YA2964" s="240"/>
      <c r="YB2964" s="240"/>
      <c r="YC2964" s="240"/>
      <c r="YD2964" s="240"/>
      <c r="YE2964" s="240"/>
      <c r="YF2964" s="240"/>
      <c r="YG2964" s="240"/>
      <c r="YH2964" s="240"/>
      <c r="YI2964" s="240"/>
      <c r="YJ2964" s="240"/>
      <c r="YK2964" s="240"/>
      <c r="YL2964" s="240"/>
      <c r="YM2964" s="240"/>
      <c r="YN2964" s="240"/>
      <c r="YO2964" s="240"/>
      <c r="YP2964" s="240"/>
      <c r="YQ2964" s="240"/>
      <c r="YR2964" s="240"/>
      <c r="YS2964" s="240"/>
      <c r="YT2964" s="240"/>
      <c r="YU2964" s="240"/>
      <c r="YV2964" s="240"/>
      <c r="YW2964" s="240"/>
      <c r="YX2964" s="240"/>
      <c r="YY2964" s="240"/>
      <c r="YZ2964" s="240"/>
      <c r="ZA2964" s="240"/>
      <c r="ZB2964" s="240"/>
      <c r="ZC2964" s="240"/>
      <c r="ZD2964" s="240"/>
      <c r="ZE2964" s="240"/>
      <c r="ZF2964" s="240"/>
      <c r="ZG2964" s="240"/>
      <c r="ZH2964" s="240"/>
      <c r="ZI2964" s="240"/>
      <c r="ZJ2964" s="240"/>
      <c r="ZK2964" s="240"/>
      <c r="ZL2964" s="240"/>
      <c r="ZM2964" s="240"/>
      <c r="ZN2964" s="240"/>
      <c r="ZO2964" s="240"/>
      <c r="ZP2964" s="240"/>
      <c r="ZQ2964" s="240"/>
      <c r="ZR2964" s="240"/>
      <c r="ZS2964" s="240"/>
      <c r="ZT2964" s="240"/>
      <c r="ZU2964" s="240"/>
      <c r="ZV2964" s="240"/>
      <c r="ZW2964" s="240"/>
      <c r="ZX2964" s="240"/>
      <c r="ZY2964" s="240"/>
      <c r="ZZ2964" s="240"/>
      <c r="AAA2964" s="240"/>
      <c r="AAB2964" s="240"/>
      <c r="AAC2964" s="240"/>
      <c r="AAD2964" s="240"/>
      <c r="AAE2964" s="240"/>
      <c r="AAF2964" s="240"/>
      <c r="AAG2964" s="240"/>
      <c r="AAH2964" s="240"/>
      <c r="AAI2964" s="240"/>
      <c r="AAJ2964" s="240"/>
      <c r="AAK2964" s="240"/>
      <c r="AAL2964" s="240"/>
      <c r="AAM2964" s="240"/>
      <c r="AAN2964" s="240"/>
      <c r="AAO2964" s="240"/>
      <c r="AAP2964" s="240"/>
      <c r="AAQ2964" s="240"/>
      <c r="AAR2964" s="240"/>
      <c r="AAS2964" s="240"/>
      <c r="AAT2964" s="240"/>
      <c r="AAU2964" s="240"/>
      <c r="AAV2964" s="240"/>
      <c r="AAW2964" s="240"/>
      <c r="AAX2964" s="240"/>
      <c r="AAY2964" s="240"/>
      <c r="AAZ2964" s="240"/>
      <c r="ABA2964" s="240"/>
      <c r="ABB2964" s="240"/>
      <c r="ABC2964" s="240"/>
      <c r="ABD2964" s="240"/>
      <c r="ABE2964" s="240"/>
      <c r="ABF2964" s="240"/>
      <c r="ABG2964" s="240"/>
      <c r="ABH2964" s="240"/>
      <c r="ABI2964" s="240"/>
      <c r="ABJ2964" s="240"/>
      <c r="ABK2964" s="240"/>
      <c r="ABL2964" s="240"/>
      <c r="ABM2964" s="240"/>
      <c r="ABN2964" s="240"/>
      <c r="ABO2964" s="240"/>
      <c r="ABP2964" s="240"/>
      <c r="ABQ2964" s="240"/>
      <c r="ABR2964" s="240"/>
      <c r="ABS2964" s="240"/>
      <c r="ABT2964" s="240"/>
      <c r="ABU2964" s="240"/>
      <c r="ABV2964" s="240"/>
      <c r="ABW2964" s="240"/>
      <c r="ABX2964" s="240"/>
      <c r="ABY2964" s="240"/>
      <c r="ABZ2964" s="240"/>
      <c r="ACA2964" s="240"/>
      <c r="ACB2964" s="240"/>
      <c r="ACC2964" s="240"/>
      <c r="ACD2964" s="240"/>
      <c r="ACE2964" s="240"/>
      <c r="ACF2964" s="240"/>
      <c r="ACG2964" s="240"/>
      <c r="ACH2964" s="240"/>
      <c r="ACI2964" s="240"/>
      <c r="ACJ2964" s="240"/>
      <c r="ACK2964" s="240"/>
      <c r="ACL2964" s="240"/>
      <c r="ACM2964" s="240"/>
      <c r="ACN2964" s="240"/>
      <c r="ACO2964" s="240"/>
      <c r="ACP2964" s="240"/>
      <c r="ACQ2964" s="240"/>
      <c r="ACR2964" s="240"/>
      <c r="ACS2964" s="240"/>
      <c r="ACT2964" s="240"/>
      <c r="ACU2964" s="240"/>
      <c r="ACV2964" s="240"/>
      <c r="ACW2964" s="240"/>
      <c r="ACX2964" s="240"/>
      <c r="ACY2964" s="240"/>
      <c r="ACZ2964" s="240"/>
      <c r="ADA2964" s="240"/>
      <c r="ADB2964" s="240"/>
      <c r="ADC2964" s="240"/>
      <c r="ADD2964" s="240"/>
      <c r="ADE2964" s="240"/>
      <c r="ADF2964" s="240"/>
      <c r="ADG2964" s="240"/>
      <c r="ADH2964" s="240"/>
      <c r="ADI2964" s="240"/>
      <c r="ADJ2964" s="240"/>
      <c r="ADK2964" s="240"/>
      <c r="ADL2964" s="240"/>
      <c r="ADM2964" s="240"/>
      <c r="ADN2964" s="240"/>
      <c r="ADO2964" s="240"/>
      <c r="ADP2964" s="240"/>
      <c r="ADQ2964" s="240"/>
      <c r="ADR2964" s="240"/>
      <c r="ADS2964" s="240"/>
      <c r="ADT2964" s="240"/>
      <c r="ADU2964" s="240"/>
      <c r="ADV2964" s="240"/>
      <c r="ADW2964" s="240"/>
      <c r="ADX2964" s="240"/>
      <c r="ADY2964" s="240"/>
      <c r="ADZ2964" s="240"/>
      <c r="AEA2964" s="240"/>
      <c r="AEB2964" s="240"/>
      <c r="AEC2964" s="240"/>
      <c r="AED2964" s="240"/>
      <c r="AEE2964" s="240"/>
      <c r="AEF2964" s="240"/>
      <c r="AEG2964" s="240"/>
      <c r="AEH2964" s="240"/>
      <c r="AEI2964" s="240"/>
      <c r="AEJ2964" s="240"/>
      <c r="AEK2964" s="240"/>
      <c r="AEL2964" s="240"/>
      <c r="AEM2964" s="240"/>
      <c r="AEN2964" s="240"/>
      <c r="AEO2964" s="240"/>
      <c r="AEP2964" s="240"/>
      <c r="AEQ2964" s="240"/>
      <c r="AER2964" s="240"/>
      <c r="AES2964" s="240"/>
      <c r="AET2964" s="240"/>
      <c r="AEU2964" s="240"/>
      <c r="AEV2964" s="240"/>
      <c r="AEW2964" s="240"/>
      <c r="AEX2964" s="240"/>
      <c r="AEY2964" s="240"/>
      <c r="AEZ2964" s="240"/>
      <c r="AFA2964" s="240"/>
      <c r="AFB2964" s="240"/>
      <c r="AFC2964" s="240"/>
      <c r="AFD2964" s="240"/>
      <c r="AFE2964" s="240"/>
      <c r="AFF2964" s="240"/>
      <c r="AFG2964" s="240"/>
      <c r="AFH2964" s="240"/>
      <c r="AFI2964" s="240"/>
      <c r="AFJ2964" s="240"/>
      <c r="AFK2964" s="240"/>
      <c r="AFL2964" s="240"/>
      <c r="AFM2964" s="240"/>
      <c r="AFN2964" s="240"/>
      <c r="AFO2964" s="240"/>
      <c r="AFP2964" s="240"/>
      <c r="AFQ2964" s="240"/>
      <c r="AFR2964" s="240"/>
      <c r="AFS2964" s="240"/>
      <c r="AFT2964" s="240"/>
      <c r="AFU2964" s="240"/>
      <c r="AFV2964" s="240"/>
      <c r="AFW2964" s="240"/>
      <c r="AFX2964" s="240"/>
      <c r="AFY2964" s="240"/>
      <c r="AFZ2964" s="240"/>
      <c r="AGA2964" s="240"/>
      <c r="AGB2964" s="240"/>
      <c r="AGC2964" s="240"/>
      <c r="AGD2964" s="240"/>
      <c r="AGE2964" s="240"/>
      <c r="AGF2964" s="240"/>
      <c r="AGG2964" s="240"/>
      <c r="AGH2964" s="240"/>
      <c r="AGI2964" s="240"/>
      <c r="AGJ2964" s="240"/>
      <c r="AGK2964" s="240"/>
      <c r="AGL2964" s="240"/>
      <c r="AGM2964" s="240"/>
      <c r="AGN2964" s="240"/>
      <c r="AGO2964" s="240"/>
      <c r="AGP2964" s="240"/>
      <c r="AGQ2964" s="240"/>
      <c r="AGR2964" s="240"/>
      <c r="AGS2964" s="240"/>
      <c r="AGT2964" s="240"/>
      <c r="AGU2964" s="240"/>
      <c r="AGV2964" s="240"/>
      <c r="AGW2964" s="240"/>
      <c r="AGX2964" s="240"/>
      <c r="AGY2964" s="240"/>
      <c r="AGZ2964" s="240"/>
      <c r="AHA2964" s="240"/>
      <c r="AHB2964" s="240"/>
      <c r="AHC2964" s="240"/>
      <c r="AHD2964" s="240"/>
      <c r="AHE2964" s="240"/>
      <c r="AHF2964" s="240"/>
      <c r="AHG2964" s="240"/>
      <c r="AHH2964" s="240"/>
      <c r="AHI2964" s="240"/>
      <c r="AHJ2964" s="240"/>
      <c r="AHK2964" s="240"/>
      <c r="AHL2964" s="240"/>
      <c r="AHM2964" s="240"/>
      <c r="AHN2964" s="240"/>
      <c r="AHO2964" s="240"/>
      <c r="AHP2964" s="240"/>
      <c r="AHQ2964" s="240"/>
      <c r="AHR2964" s="240"/>
      <c r="AHS2964" s="240"/>
      <c r="AHT2964" s="240"/>
      <c r="AHU2964" s="240"/>
      <c r="AHV2964" s="240"/>
      <c r="AHW2964" s="240"/>
      <c r="AHX2964" s="240"/>
      <c r="AHY2964" s="240"/>
      <c r="AHZ2964" s="240"/>
      <c r="AIA2964" s="240"/>
      <c r="AIB2964" s="240"/>
      <c r="AIC2964" s="240"/>
      <c r="AID2964" s="240"/>
      <c r="AIE2964" s="240"/>
      <c r="AIF2964" s="240"/>
      <c r="AIG2964" s="240"/>
      <c r="AIH2964" s="240"/>
      <c r="AII2964" s="240"/>
      <c r="AIJ2964" s="240"/>
      <c r="AIK2964" s="240"/>
      <c r="AIL2964" s="240"/>
      <c r="AIM2964" s="240"/>
      <c r="AIN2964" s="240"/>
      <c r="AIO2964" s="240"/>
      <c r="AIP2964" s="240"/>
      <c r="AIQ2964" s="240"/>
      <c r="AIR2964" s="240"/>
      <c r="AIS2964" s="240"/>
      <c r="AIT2964" s="240"/>
      <c r="AIU2964" s="240"/>
      <c r="AIV2964" s="240"/>
      <c r="AIW2964" s="240"/>
      <c r="AIX2964" s="240"/>
      <c r="AIY2964" s="240"/>
      <c r="AIZ2964" s="240"/>
      <c r="AJA2964" s="240"/>
      <c r="AJB2964" s="240"/>
      <c r="AJC2964" s="240"/>
      <c r="AJD2964" s="240"/>
      <c r="AJE2964" s="240"/>
      <c r="AJF2964" s="240"/>
      <c r="AJG2964" s="240"/>
      <c r="AJH2964" s="240"/>
      <c r="AJI2964" s="240"/>
      <c r="AJJ2964" s="240"/>
      <c r="AJK2964" s="240"/>
      <c r="AJL2964" s="240"/>
      <c r="AJM2964" s="240"/>
      <c r="AJN2964" s="240"/>
      <c r="AJO2964" s="240"/>
      <c r="AJP2964" s="240"/>
      <c r="AJQ2964" s="240"/>
      <c r="AJR2964" s="240"/>
      <c r="AJS2964" s="240"/>
      <c r="AJT2964" s="240"/>
      <c r="AJU2964" s="240"/>
      <c r="AJV2964" s="240"/>
      <c r="AJW2964" s="240"/>
      <c r="AJX2964" s="240"/>
      <c r="AJY2964" s="240"/>
      <c r="AJZ2964" s="240"/>
      <c r="AKA2964" s="240"/>
      <c r="AKB2964" s="240"/>
      <c r="AKC2964" s="240"/>
      <c r="AKD2964" s="240"/>
      <c r="AKE2964" s="240"/>
      <c r="AKF2964" s="240"/>
      <c r="AKG2964" s="240"/>
      <c r="AKH2964" s="240"/>
      <c r="AKI2964" s="240"/>
      <c r="AKJ2964" s="240"/>
      <c r="AKK2964" s="240"/>
      <c r="AKL2964" s="240"/>
      <c r="AKM2964" s="240"/>
      <c r="AKN2964" s="240"/>
      <c r="AKO2964" s="240"/>
      <c r="AKP2964" s="240"/>
      <c r="AKQ2964" s="240"/>
      <c r="AKR2964" s="240"/>
      <c r="AKS2964" s="240"/>
      <c r="AKT2964" s="240"/>
      <c r="AKU2964" s="240"/>
      <c r="AKV2964" s="240"/>
      <c r="AKW2964" s="240"/>
      <c r="AKX2964" s="240"/>
      <c r="AKY2964" s="240"/>
      <c r="AKZ2964" s="240"/>
      <c r="ALA2964" s="240"/>
      <c r="ALB2964" s="240"/>
      <c r="ALC2964" s="240"/>
      <c r="ALD2964" s="240"/>
      <c r="ALE2964" s="240"/>
      <c r="ALF2964" s="240"/>
      <c r="ALG2964" s="240"/>
      <c r="ALH2964" s="240"/>
      <c r="ALI2964" s="240"/>
      <c r="ALJ2964" s="240"/>
      <c r="ALK2964" s="240"/>
      <c r="ALL2964" s="240"/>
      <c r="ALM2964" s="240"/>
      <c r="ALN2964" s="240"/>
      <c r="ALO2964" s="240"/>
      <c r="ALP2964" s="240"/>
      <c r="ALQ2964" s="240"/>
      <c r="ALR2964" s="240"/>
      <c r="ALS2964" s="240"/>
      <c r="ALT2964" s="240"/>
      <c r="ALU2964" s="240"/>
      <c r="ALV2964" s="240"/>
      <c r="ALW2964" s="240"/>
      <c r="ALX2964" s="240"/>
      <c r="ALY2964" s="240"/>
      <c r="ALZ2964" s="240"/>
      <c r="AMA2964" s="240"/>
      <c r="AMB2964" s="240"/>
      <c r="AMC2964" s="240"/>
      <c r="AMD2964" s="240"/>
      <c r="AME2964" s="240"/>
      <c r="AMF2964" s="240"/>
      <c r="AMG2964" s="240"/>
      <c r="AMH2964" s="240"/>
      <c r="AMI2964" s="240"/>
      <c r="AMJ2964" s="240"/>
    </row>
    <row r="2965" spans="1:1024" s="83" customFormat="1" ht="15.75" customHeight="1" x14ac:dyDescent="0.25">
      <c r="A2965" s="236"/>
      <c r="B2965" s="237"/>
      <c r="C2965" s="237"/>
      <c r="D2965" s="237"/>
      <c r="E2965" s="237"/>
      <c r="F2965" s="237"/>
      <c r="G2965" s="237"/>
      <c r="H2965" s="237"/>
      <c r="I2965" s="237"/>
      <c r="J2965" s="237"/>
      <c r="K2965" s="237"/>
      <c r="L2965" s="237"/>
      <c r="M2965" s="238"/>
      <c r="N2965" s="238"/>
      <c r="O2965" s="238"/>
      <c r="P2965" s="239"/>
      <c r="Q2965" s="237"/>
      <c r="R2965" s="233"/>
      <c r="S2965" s="234"/>
      <c r="T2965" s="190" t="s">
        <v>4378</v>
      </c>
      <c r="U2965" s="232" t="s">
        <v>399</v>
      </c>
      <c r="V2965" s="190" t="s">
        <v>572</v>
      </c>
      <c r="W2965" s="174" t="s">
        <v>2938</v>
      </c>
      <c r="X2965" s="175">
        <v>10</v>
      </c>
      <c r="Y2965" s="230"/>
      <c r="Z2965" s="229"/>
      <c r="AA2965" s="229"/>
      <c r="AB2965" s="231"/>
      <c r="AC2965" s="228" t="s">
        <v>4366</v>
      </c>
      <c r="AD2965" s="240"/>
      <c r="AE2965" s="240"/>
      <c r="AF2965" s="240"/>
      <c r="AG2965" s="240"/>
      <c r="AH2965" s="240"/>
      <c r="AI2965" s="240"/>
      <c r="AJ2965" s="240"/>
      <c r="AK2965" s="240"/>
      <c r="AL2965" s="240"/>
      <c r="AM2965" s="240"/>
      <c r="AN2965" s="240"/>
      <c r="AO2965" s="240"/>
      <c r="AP2965" s="240"/>
      <c r="AQ2965" s="240"/>
      <c r="AR2965" s="240"/>
      <c r="AS2965" s="240"/>
      <c r="AT2965" s="240"/>
      <c r="AU2965" s="240"/>
      <c r="AV2965" s="240"/>
      <c r="AW2965" s="240"/>
      <c r="AX2965" s="240"/>
      <c r="AY2965" s="240"/>
      <c r="AZ2965" s="240"/>
      <c r="BA2965" s="240"/>
      <c r="BB2965" s="240"/>
      <c r="BC2965" s="240"/>
      <c r="BD2965" s="240"/>
      <c r="BE2965" s="240"/>
      <c r="BF2965" s="240"/>
      <c r="BG2965" s="240"/>
      <c r="BH2965" s="240"/>
      <c r="BI2965" s="240"/>
      <c r="BJ2965" s="240"/>
      <c r="BK2965" s="240"/>
      <c r="BL2965" s="240"/>
      <c r="BM2965" s="240"/>
      <c r="BN2965" s="240"/>
      <c r="BO2965" s="240"/>
      <c r="BP2965" s="240"/>
      <c r="BQ2965" s="240"/>
      <c r="BR2965" s="240"/>
      <c r="BS2965" s="240"/>
      <c r="BT2965" s="240"/>
      <c r="BU2965" s="240"/>
      <c r="BV2965" s="240"/>
      <c r="BW2965" s="240"/>
      <c r="BX2965" s="240"/>
      <c r="BY2965" s="240"/>
      <c r="BZ2965" s="240"/>
      <c r="CA2965" s="240"/>
      <c r="CB2965" s="240"/>
      <c r="CC2965" s="240"/>
      <c r="CD2965" s="240"/>
      <c r="CE2965" s="240"/>
      <c r="CF2965" s="240"/>
      <c r="CG2965" s="240"/>
      <c r="CH2965" s="240"/>
      <c r="CI2965" s="240"/>
      <c r="CJ2965" s="240"/>
      <c r="CK2965" s="240"/>
      <c r="CL2965" s="240"/>
      <c r="CM2965" s="240"/>
      <c r="CN2965" s="240"/>
      <c r="CO2965" s="240"/>
      <c r="CP2965" s="240"/>
      <c r="CQ2965" s="240"/>
      <c r="CR2965" s="240"/>
      <c r="CS2965" s="240"/>
      <c r="CT2965" s="240"/>
      <c r="CU2965" s="240"/>
      <c r="CV2965" s="240"/>
      <c r="CW2965" s="240"/>
      <c r="CX2965" s="240"/>
      <c r="CY2965" s="240"/>
      <c r="CZ2965" s="240"/>
      <c r="DA2965" s="240"/>
      <c r="DB2965" s="240"/>
      <c r="DC2965" s="240"/>
      <c r="DD2965" s="240"/>
      <c r="DE2965" s="240"/>
      <c r="DF2965" s="240"/>
      <c r="DG2965" s="240"/>
      <c r="DH2965" s="240"/>
      <c r="DI2965" s="240"/>
      <c r="DJ2965" s="240"/>
      <c r="DK2965" s="240"/>
      <c r="DL2965" s="240"/>
      <c r="DM2965" s="240"/>
      <c r="DN2965" s="240"/>
      <c r="DO2965" s="240"/>
      <c r="DP2965" s="240"/>
      <c r="DQ2965" s="240"/>
      <c r="DR2965" s="240"/>
      <c r="DS2965" s="240"/>
      <c r="DT2965" s="240"/>
      <c r="DU2965" s="240"/>
      <c r="DV2965" s="240"/>
      <c r="DW2965" s="240"/>
      <c r="DX2965" s="240"/>
      <c r="DY2965" s="240"/>
      <c r="DZ2965" s="240"/>
      <c r="EA2965" s="240"/>
      <c r="EB2965" s="240"/>
      <c r="EC2965" s="240"/>
      <c r="ED2965" s="240"/>
      <c r="EE2965" s="240"/>
      <c r="EF2965" s="240"/>
      <c r="EG2965" s="240"/>
      <c r="EH2965" s="240"/>
      <c r="EI2965" s="240"/>
      <c r="EJ2965" s="240"/>
      <c r="EK2965" s="240"/>
      <c r="EL2965" s="240"/>
      <c r="EM2965" s="240"/>
      <c r="EN2965" s="240"/>
      <c r="EO2965" s="240"/>
      <c r="EP2965" s="240"/>
      <c r="EQ2965" s="240"/>
      <c r="ER2965" s="240"/>
      <c r="ES2965" s="240"/>
      <c r="ET2965" s="240"/>
      <c r="EU2965" s="240"/>
      <c r="EV2965" s="240"/>
      <c r="EW2965" s="240"/>
      <c r="EX2965" s="240"/>
      <c r="EY2965" s="240"/>
      <c r="EZ2965" s="240"/>
      <c r="FA2965" s="240"/>
      <c r="FB2965" s="240"/>
      <c r="FC2965" s="240"/>
      <c r="FD2965" s="240"/>
      <c r="FE2965" s="240"/>
      <c r="FF2965" s="240"/>
      <c r="FG2965" s="240"/>
      <c r="FH2965" s="240"/>
      <c r="FI2965" s="240"/>
      <c r="FJ2965" s="240"/>
      <c r="FK2965" s="240"/>
      <c r="FL2965" s="240"/>
      <c r="FM2965" s="240"/>
      <c r="FN2965" s="240"/>
      <c r="FO2965" s="240"/>
      <c r="FP2965" s="240"/>
      <c r="FQ2965" s="240"/>
      <c r="FR2965" s="240"/>
      <c r="FS2965" s="240"/>
      <c r="FT2965" s="240"/>
      <c r="FU2965" s="240"/>
      <c r="FV2965" s="240"/>
      <c r="FW2965" s="240"/>
      <c r="FX2965" s="240"/>
      <c r="FY2965" s="240"/>
      <c r="FZ2965" s="240"/>
      <c r="GA2965" s="240"/>
      <c r="GB2965" s="240"/>
      <c r="GC2965" s="240"/>
      <c r="GD2965" s="240"/>
      <c r="GE2965" s="240"/>
      <c r="GF2965" s="240"/>
      <c r="GG2965" s="240"/>
      <c r="GH2965" s="240"/>
      <c r="GI2965" s="240"/>
      <c r="GJ2965" s="240"/>
      <c r="GK2965" s="240"/>
      <c r="GL2965" s="240"/>
      <c r="GM2965" s="240"/>
      <c r="GN2965" s="240"/>
      <c r="GO2965" s="240"/>
      <c r="GP2965" s="240"/>
      <c r="GQ2965" s="240"/>
      <c r="GR2965" s="240"/>
      <c r="GS2965" s="240"/>
      <c r="GT2965" s="240"/>
      <c r="GU2965" s="240"/>
      <c r="GV2965" s="240"/>
      <c r="GW2965" s="240"/>
      <c r="GX2965" s="240"/>
      <c r="GY2965" s="240"/>
      <c r="GZ2965" s="240"/>
      <c r="HA2965" s="240"/>
      <c r="HB2965" s="240"/>
      <c r="HC2965" s="240"/>
      <c r="HD2965" s="240"/>
      <c r="HE2965" s="240"/>
      <c r="HF2965" s="240"/>
      <c r="HG2965" s="240"/>
      <c r="HH2965" s="240"/>
      <c r="HI2965" s="240"/>
      <c r="HJ2965" s="240"/>
      <c r="HK2965" s="240"/>
      <c r="HL2965" s="240"/>
      <c r="HM2965" s="240"/>
      <c r="HN2965" s="240"/>
      <c r="HO2965" s="240"/>
      <c r="HP2965" s="240"/>
      <c r="HQ2965" s="240"/>
      <c r="HR2965" s="240"/>
      <c r="HS2965" s="240"/>
      <c r="HT2965" s="240"/>
      <c r="HU2965" s="240"/>
      <c r="HV2965" s="240"/>
      <c r="HW2965" s="240"/>
      <c r="HX2965" s="240"/>
      <c r="HY2965" s="240"/>
      <c r="HZ2965" s="240"/>
      <c r="IA2965" s="240"/>
      <c r="IB2965" s="240"/>
      <c r="IC2965" s="240"/>
      <c r="ID2965" s="240"/>
      <c r="IE2965" s="240"/>
      <c r="IF2965" s="240"/>
      <c r="IG2965" s="240"/>
      <c r="IH2965" s="240"/>
      <c r="II2965" s="240"/>
      <c r="IJ2965" s="240"/>
      <c r="IK2965" s="240"/>
      <c r="IL2965" s="240"/>
      <c r="IM2965" s="240"/>
      <c r="IN2965" s="240"/>
      <c r="IO2965" s="240"/>
      <c r="IP2965" s="240"/>
      <c r="IQ2965" s="240"/>
      <c r="IR2965" s="240"/>
      <c r="IS2965" s="240"/>
      <c r="IT2965" s="240"/>
      <c r="IU2965" s="240"/>
      <c r="IV2965" s="240"/>
      <c r="IW2965" s="240"/>
      <c r="IX2965" s="240"/>
      <c r="IY2965" s="240"/>
      <c r="IZ2965" s="240"/>
      <c r="JA2965" s="240"/>
      <c r="JB2965" s="240"/>
      <c r="JC2965" s="240"/>
      <c r="JD2965" s="240"/>
      <c r="JE2965" s="240"/>
      <c r="JF2965" s="240"/>
      <c r="JG2965" s="240"/>
      <c r="JH2965" s="240"/>
      <c r="JI2965" s="240"/>
      <c r="JJ2965" s="240"/>
      <c r="JK2965" s="240"/>
      <c r="JL2965" s="240"/>
      <c r="JM2965" s="240"/>
      <c r="JN2965" s="240"/>
      <c r="JO2965" s="240"/>
      <c r="JP2965" s="240"/>
      <c r="JQ2965" s="240"/>
      <c r="JR2965" s="240"/>
      <c r="JS2965" s="240"/>
      <c r="JT2965" s="240"/>
      <c r="JU2965" s="240"/>
      <c r="JV2965" s="240"/>
      <c r="JW2965" s="240"/>
      <c r="JX2965" s="240"/>
      <c r="JY2965" s="240"/>
      <c r="JZ2965" s="240"/>
      <c r="KA2965" s="240"/>
      <c r="KB2965" s="240"/>
      <c r="KC2965" s="240"/>
      <c r="KD2965" s="240"/>
      <c r="KE2965" s="240"/>
      <c r="KF2965" s="240"/>
      <c r="KG2965" s="240"/>
      <c r="KH2965" s="240"/>
      <c r="KI2965" s="240"/>
      <c r="KJ2965" s="240"/>
      <c r="KK2965" s="240"/>
      <c r="KL2965" s="240"/>
      <c r="KM2965" s="240"/>
      <c r="KN2965" s="240"/>
      <c r="KO2965" s="240"/>
      <c r="KP2965" s="240"/>
      <c r="KQ2965" s="240"/>
      <c r="KR2965" s="240"/>
      <c r="KS2965" s="240"/>
      <c r="KT2965" s="240"/>
      <c r="KU2965" s="240"/>
      <c r="KV2965" s="240"/>
      <c r="KW2965" s="240"/>
      <c r="KX2965" s="240"/>
      <c r="KY2965" s="240"/>
      <c r="KZ2965" s="240"/>
      <c r="LA2965" s="240"/>
      <c r="LB2965" s="240"/>
      <c r="LC2965" s="240"/>
      <c r="LD2965" s="240"/>
      <c r="LE2965" s="240"/>
      <c r="LF2965" s="240"/>
      <c r="LG2965" s="240"/>
      <c r="LH2965" s="240"/>
      <c r="LI2965" s="240"/>
      <c r="LJ2965" s="240"/>
      <c r="LK2965" s="240"/>
      <c r="LL2965" s="240"/>
      <c r="LM2965" s="240"/>
      <c r="LN2965" s="240"/>
      <c r="LO2965" s="240"/>
      <c r="LP2965" s="240"/>
      <c r="LQ2965" s="240"/>
      <c r="LR2965" s="240"/>
      <c r="LS2965" s="240"/>
      <c r="LT2965" s="240"/>
      <c r="LU2965" s="240"/>
      <c r="LV2965" s="240"/>
      <c r="LW2965" s="240"/>
      <c r="LX2965" s="240"/>
      <c r="LY2965" s="240"/>
      <c r="LZ2965" s="240"/>
      <c r="MA2965" s="240"/>
      <c r="MB2965" s="240"/>
      <c r="MC2965" s="240"/>
      <c r="MD2965" s="240"/>
      <c r="ME2965" s="240"/>
      <c r="MF2965" s="240"/>
      <c r="MG2965" s="240"/>
      <c r="MH2965" s="240"/>
      <c r="MI2965" s="240"/>
      <c r="MJ2965" s="240"/>
      <c r="MK2965" s="240"/>
      <c r="ML2965" s="240"/>
      <c r="MM2965" s="240"/>
      <c r="MN2965" s="240"/>
      <c r="MO2965" s="240"/>
      <c r="MP2965" s="240"/>
      <c r="MQ2965" s="240"/>
      <c r="MR2965" s="240"/>
      <c r="MS2965" s="240"/>
      <c r="MT2965" s="240"/>
      <c r="MU2965" s="240"/>
      <c r="MV2965" s="240"/>
      <c r="MW2965" s="240"/>
      <c r="MX2965" s="240"/>
      <c r="MY2965" s="240"/>
      <c r="MZ2965" s="240"/>
      <c r="NA2965" s="240"/>
      <c r="NB2965" s="240"/>
      <c r="NC2965" s="240"/>
      <c r="ND2965" s="240"/>
      <c r="NE2965" s="240"/>
      <c r="NF2965" s="240"/>
      <c r="NG2965" s="240"/>
      <c r="NH2965" s="240"/>
      <c r="NI2965" s="240"/>
      <c r="NJ2965" s="240"/>
      <c r="NK2965" s="240"/>
      <c r="NL2965" s="240"/>
      <c r="NM2965" s="240"/>
      <c r="NN2965" s="240"/>
      <c r="NO2965" s="240"/>
      <c r="NP2965" s="240"/>
      <c r="NQ2965" s="240"/>
      <c r="NR2965" s="240"/>
      <c r="NS2965" s="240"/>
      <c r="NT2965" s="240"/>
      <c r="NU2965" s="240"/>
      <c r="NV2965" s="240"/>
      <c r="NW2965" s="240"/>
      <c r="NX2965" s="240"/>
      <c r="NY2965" s="240"/>
      <c r="NZ2965" s="240"/>
      <c r="OA2965" s="240"/>
      <c r="OB2965" s="240"/>
      <c r="OC2965" s="240"/>
      <c r="OD2965" s="240"/>
      <c r="OE2965" s="240"/>
      <c r="OF2965" s="240"/>
      <c r="OG2965" s="240"/>
      <c r="OH2965" s="240"/>
      <c r="OI2965" s="240"/>
      <c r="OJ2965" s="240"/>
      <c r="OK2965" s="240"/>
      <c r="OL2965" s="240"/>
      <c r="OM2965" s="240"/>
      <c r="ON2965" s="240"/>
      <c r="OO2965" s="240"/>
      <c r="OP2965" s="240"/>
      <c r="OQ2965" s="240"/>
      <c r="OR2965" s="240"/>
      <c r="OS2965" s="240"/>
      <c r="OT2965" s="240"/>
      <c r="OU2965" s="240"/>
      <c r="OV2965" s="240"/>
      <c r="OW2965" s="240"/>
      <c r="OX2965" s="240"/>
      <c r="OY2965" s="240"/>
      <c r="OZ2965" s="240"/>
      <c r="PA2965" s="240"/>
      <c r="PB2965" s="240"/>
      <c r="PC2965" s="240"/>
      <c r="PD2965" s="240"/>
      <c r="PE2965" s="240"/>
      <c r="PF2965" s="240"/>
      <c r="PG2965" s="240"/>
      <c r="PH2965" s="240"/>
      <c r="PI2965" s="240"/>
      <c r="PJ2965" s="240"/>
      <c r="PK2965" s="240"/>
      <c r="PL2965" s="240"/>
      <c r="PM2965" s="240"/>
      <c r="PN2965" s="240"/>
      <c r="PO2965" s="240"/>
      <c r="PP2965" s="240"/>
      <c r="PQ2965" s="240"/>
      <c r="PR2965" s="240"/>
      <c r="PS2965" s="240"/>
      <c r="PT2965" s="240"/>
      <c r="PU2965" s="240"/>
      <c r="PV2965" s="240"/>
      <c r="PW2965" s="240"/>
      <c r="PX2965" s="240"/>
      <c r="PY2965" s="240"/>
      <c r="PZ2965" s="240"/>
      <c r="QA2965" s="240"/>
      <c r="QB2965" s="240"/>
      <c r="QC2965" s="240"/>
      <c r="QD2965" s="240"/>
      <c r="QE2965" s="240"/>
      <c r="QF2965" s="240"/>
      <c r="QG2965" s="240"/>
      <c r="QH2965" s="240"/>
      <c r="QI2965" s="240"/>
      <c r="QJ2965" s="240"/>
      <c r="QK2965" s="240"/>
      <c r="QL2965" s="240"/>
      <c r="QM2965" s="240"/>
      <c r="QN2965" s="240"/>
      <c r="QO2965" s="240"/>
      <c r="QP2965" s="240"/>
      <c r="QQ2965" s="240"/>
      <c r="QR2965" s="240"/>
      <c r="QS2965" s="240"/>
      <c r="QT2965" s="240"/>
      <c r="QU2965" s="240"/>
      <c r="QV2965" s="240"/>
      <c r="QW2965" s="240"/>
      <c r="QX2965" s="240"/>
      <c r="QY2965" s="240"/>
      <c r="QZ2965" s="240"/>
      <c r="RA2965" s="240"/>
      <c r="RB2965" s="240"/>
      <c r="RC2965" s="240"/>
      <c r="RD2965" s="240"/>
      <c r="RE2965" s="240"/>
      <c r="RF2965" s="240"/>
      <c r="RG2965" s="240"/>
      <c r="RH2965" s="240"/>
      <c r="RI2965" s="240"/>
      <c r="RJ2965" s="240"/>
      <c r="RK2965" s="240"/>
      <c r="RL2965" s="240"/>
      <c r="RM2965" s="240"/>
      <c r="RN2965" s="240"/>
      <c r="RO2965" s="240"/>
      <c r="RP2965" s="240"/>
      <c r="RQ2965" s="240"/>
      <c r="RR2965" s="240"/>
      <c r="RS2965" s="240"/>
      <c r="RT2965" s="240"/>
      <c r="RU2965" s="240"/>
      <c r="RV2965" s="240"/>
      <c r="RW2965" s="240"/>
      <c r="RX2965" s="240"/>
      <c r="RY2965" s="240"/>
      <c r="RZ2965" s="240"/>
      <c r="SA2965" s="240"/>
      <c r="SB2965" s="240"/>
      <c r="SC2965" s="240"/>
      <c r="SD2965" s="240"/>
      <c r="SE2965" s="240"/>
      <c r="SF2965" s="240"/>
      <c r="SG2965" s="240"/>
      <c r="SH2965" s="240"/>
      <c r="SI2965" s="240"/>
      <c r="SJ2965" s="240"/>
      <c r="SK2965" s="240"/>
      <c r="SL2965" s="240"/>
      <c r="SM2965" s="240"/>
      <c r="SN2965" s="240"/>
      <c r="SO2965" s="240"/>
      <c r="SP2965" s="240"/>
      <c r="SQ2965" s="240"/>
      <c r="SR2965" s="240"/>
      <c r="SS2965" s="240"/>
      <c r="ST2965" s="240"/>
      <c r="SU2965" s="240"/>
      <c r="SV2965" s="240"/>
      <c r="SW2965" s="240"/>
      <c r="SX2965" s="240"/>
      <c r="SY2965" s="240"/>
      <c r="SZ2965" s="240"/>
      <c r="TA2965" s="240"/>
      <c r="TB2965" s="240"/>
      <c r="TC2965" s="240"/>
      <c r="TD2965" s="240"/>
      <c r="TE2965" s="240"/>
      <c r="TF2965" s="240"/>
      <c r="TG2965" s="240"/>
      <c r="TH2965" s="240"/>
      <c r="TI2965" s="240"/>
      <c r="TJ2965" s="240"/>
      <c r="TK2965" s="240"/>
      <c r="TL2965" s="240"/>
      <c r="TM2965" s="240"/>
      <c r="TN2965" s="240"/>
      <c r="TO2965" s="240"/>
      <c r="TP2965" s="240"/>
      <c r="TQ2965" s="240"/>
      <c r="TR2965" s="240"/>
      <c r="TS2965" s="240"/>
      <c r="TT2965" s="240"/>
      <c r="TU2965" s="240"/>
      <c r="TV2965" s="240"/>
      <c r="TW2965" s="240"/>
      <c r="TX2965" s="240"/>
      <c r="TY2965" s="240"/>
      <c r="TZ2965" s="240"/>
      <c r="UA2965" s="240"/>
      <c r="UB2965" s="240"/>
      <c r="UC2965" s="240"/>
      <c r="UD2965" s="240"/>
      <c r="UE2965" s="240"/>
      <c r="UF2965" s="240"/>
      <c r="UG2965" s="240"/>
      <c r="UH2965" s="240"/>
      <c r="UI2965" s="240"/>
      <c r="UJ2965" s="240"/>
      <c r="UK2965" s="240"/>
      <c r="UL2965" s="240"/>
      <c r="UM2965" s="240"/>
      <c r="UN2965" s="240"/>
      <c r="UO2965" s="240"/>
      <c r="UP2965" s="240"/>
      <c r="UQ2965" s="240"/>
      <c r="UR2965" s="240"/>
      <c r="US2965" s="240"/>
      <c r="UT2965" s="240"/>
      <c r="UU2965" s="240"/>
      <c r="UV2965" s="240"/>
      <c r="UW2965" s="240"/>
      <c r="UX2965" s="240"/>
      <c r="UY2965" s="240"/>
      <c r="UZ2965" s="240"/>
      <c r="VA2965" s="240"/>
      <c r="VB2965" s="240"/>
      <c r="VC2965" s="240"/>
      <c r="VD2965" s="240"/>
      <c r="VE2965" s="240"/>
      <c r="VF2965" s="240"/>
      <c r="VG2965" s="240"/>
      <c r="VH2965" s="240"/>
      <c r="VI2965" s="240"/>
      <c r="VJ2965" s="240"/>
      <c r="VK2965" s="240"/>
      <c r="VL2965" s="240"/>
      <c r="VM2965" s="240"/>
      <c r="VN2965" s="240"/>
      <c r="VO2965" s="240"/>
      <c r="VP2965" s="240"/>
      <c r="VQ2965" s="240"/>
      <c r="VR2965" s="240"/>
      <c r="VS2965" s="240"/>
      <c r="VT2965" s="240"/>
      <c r="VU2965" s="240"/>
      <c r="VV2965" s="240"/>
      <c r="VW2965" s="240"/>
      <c r="VX2965" s="240"/>
      <c r="VY2965" s="240"/>
      <c r="VZ2965" s="240"/>
      <c r="WA2965" s="240"/>
      <c r="WB2965" s="240"/>
      <c r="WC2965" s="240"/>
      <c r="WD2965" s="240"/>
      <c r="WE2965" s="240"/>
      <c r="WF2965" s="240"/>
      <c r="WG2965" s="240"/>
      <c r="WH2965" s="240"/>
      <c r="WI2965" s="240"/>
      <c r="WJ2965" s="240"/>
      <c r="WK2965" s="240"/>
      <c r="WL2965" s="240"/>
      <c r="WM2965" s="240"/>
      <c r="WN2965" s="240"/>
      <c r="WO2965" s="240"/>
      <c r="WP2965" s="240"/>
      <c r="WQ2965" s="240"/>
      <c r="WR2965" s="240"/>
      <c r="WS2965" s="240"/>
      <c r="WT2965" s="240"/>
      <c r="WU2965" s="240"/>
      <c r="WV2965" s="240"/>
      <c r="WW2965" s="240"/>
      <c r="WX2965" s="240"/>
      <c r="WY2965" s="240"/>
      <c r="WZ2965" s="240"/>
      <c r="XA2965" s="240"/>
      <c r="XB2965" s="240"/>
      <c r="XC2965" s="240"/>
      <c r="XD2965" s="240"/>
      <c r="XE2965" s="240"/>
      <c r="XF2965" s="240"/>
      <c r="XG2965" s="240"/>
      <c r="XH2965" s="240"/>
      <c r="XI2965" s="240"/>
      <c r="XJ2965" s="240"/>
      <c r="XK2965" s="240"/>
      <c r="XL2965" s="240"/>
      <c r="XM2965" s="240"/>
      <c r="XN2965" s="240"/>
      <c r="XO2965" s="240"/>
      <c r="XP2965" s="240"/>
      <c r="XQ2965" s="240"/>
      <c r="XR2965" s="240"/>
      <c r="XS2965" s="240"/>
      <c r="XT2965" s="240"/>
      <c r="XU2965" s="240"/>
      <c r="XV2965" s="240"/>
      <c r="XW2965" s="240"/>
      <c r="XX2965" s="240"/>
      <c r="XY2965" s="240"/>
      <c r="XZ2965" s="240"/>
      <c r="YA2965" s="240"/>
      <c r="YB2965" s="240"/>
      <c r="YC2965" s="240"/>
      <c r="YD2965" s="240"/>
      <c r="YE2965" s="240"/>
      <c r="YF2965" s="240"/>
      <c r="YG2965" s="240"/>
      <c r="YH2965" s="240"/>
      <c r="YI2965" s="240"/>
      <c r="YJ2965" s="240"/>
      <c r="YK2965" s="240"/>
      <c r="YL2965" s="240"/>
      <c r="YM2965" s="240"/>
      <c r="YN2965" s="240"/>
      <c r="YO2965" s="240"/>
      <c r="YP2965" s="240"/>
      <c r="YQ2965" s="240"/>
      <c r="YR2965" s="240"/>
      <c r="YS2965" s="240"/>
      <c r="YT2965" s="240"/>
      <c r="YU2965" s="240"/>
      <c r="YV2965" s="240"/>
      <c r="YW2965" s="240"/>
      <c r="YX2965" s="240"/>
      <c r="YY2965" s="240"/>
      <c r="YZ2965" s="240"/>
      <c r="ZA2965" s="240"/>
      <c r="ZB2965" s="240"/>
      <c r="ZC2965" s="240"/>
      <c r="ZD2965" s="240"/>
      <c r="ZE2965" s="240"/>
      <c r="ZF2965" s="240"/>
      <c r="ZG2965" s="240"/>
      <c r="ZH2965" s="240"/>
      <c r="ZI2965" s="240"/>
      <c r="ZJ2965" s="240"/>
      <c r="ZK2965" s="240"/>
      <c r="ZL2965" s="240"/>
      <c r="ZM2965" s="240"/>
      <c r="ZN2965" s="240"/>
      <c r="ZO2965" s="240"/>
      <c r="ZP2965" s="240"/>
      <c r="ZQ2965" s="240"/>
      <c r="ZR2965" s="240"/>
      <c r="ZS2965" s="240"/>
      <c r="ZT2965" s="240"/>
      <c r="ZU2965" s="240"/>
      <c r="ZV2965" s="240"/>
      <c r="ZW2965" s="240"/>
      <c r="ZX2965" s="240"/>
      <c r="ZY2965" s="240"/>
      <c r="ZZ2965" s="240"/>
      <c r="AAA2965" s="240"/>
      <c r="AAB2965" s="240"/>
      <c r="AAC2965" s="240"/>
      <c r="AAD2965" s="240"/>
      <c r="AAE2965" s="240"/>
      <c r="AAF2965" s="240"/>
      <c r="AAG2965" s="240"/>
      <c r="AAH2965" s="240"/>
      <c r="AAI2965" s="240"/>
      <c r="AAJ2965" s="240"/>
      <c r="AAK2965" s="240"/>
      <c r="AAL2965" s="240"/>
      <c r="AAM2965" s="240"/>
      <c r="AAN2965" s="240"/>
      <c r="AAO2965" s="240"/>
      <c r="AAP2965" s="240"/>
      <c r="AAQ2965" s="240"/>
      <c r="AAR2965" s="240"/>
      <c r="AAS2965" s="240"/>
      <c r="AAT2965" s="240"/>
      <c r="AAU2965" s="240"/>
      <c r="AAV2965" s="240"/>
      <c r="AAW2965" s="240"/>
      <c r="AAX2965" s="240"/>
      <c r="AAY2965" s="240"/>
      <c r="AAZ2965" s="240"/>
      <c r="ABA2965" s="240"/>
      <c r="ABB2965" s="240"/>
      <c r="ABC2965" s="240"/>
      <c r="ABD2965" s="240"/>
      <c r="ABE2965" s="240"/>
      <c r="ABF2965" s="240"/>
      <c r="ABG2965" s="240"/>
      <c r="ABH2965" s="240"/>
      <c r="ABI2965" s="240"/>
      <c r="ABJ2965" s="240"/>
      <c r="ABK2965" s="240"/>
      <c r="ABL2965" s="240"/>
      <c r="ABM2965" s="240"/>
      <c r="ABN2965" s="240"/>
      <c r="ABO2965" s="240"/>
      <c r="ABP2965" s="240"/>
      <c r="ABQ2965" s="240"/>
      <c r="ABR2965" s="240"/>
      <c r="ABS2965" s="240"/>
      <c r="ABT2965" s="240"/>
      <c r="ABU2965" s="240"/>
      <c r="ABV2965" s="240"/>
      <c r="ABW2965" s="240"/>
      <c r="ABX2965" s="240"/>
      <c r="ABY2965" s="240"/>
      <c r="ABZ2965" s="240"/>
      <c r="ACA2965" s="240"/>
      <c r="ACB2965" s="240"/>
      <c r="ACC2965" s="240"/>
      <c r="ACD2965" s="240"/>
      <c r="ACE2965" s="240"/>
      <c r="ACF2965" s="240"/>
      <c r="ACG2965" s="240"/>
      <c r="ACH2965" s="240"/>
      <c r="ACI2965" s="240"/>
      <c r="ACJ2965" s="240"/>
      <c r="ACK2965" s="240"/>
      <c r="ACL2965" s="240"/>
      <c r="ACM2965" s="240"/>
      <c r="ACN2965" s="240"/>
      <c r="ACO2965" s="240"/>
      <c r="ACP2965" s="240"/>
      <c r="ACQ2965" s="240"/>
      <c r="ACR2965" s="240"/>
      <c r="ACS2965" s="240"/>
      <c r="ACT2965" s="240"/>
      <c r="ACU2965" s="240"/>
      <c r="ACV2965" s="240"/>
      <c r="ACW2965" s="240"/>
      <c r="ACX2965" s="240"/>
      <c r="ACY2965" s="240"/>
      <c r="ACZ2965" s="240"/>
      <c r="ADA2965" s="240"/>
      <c r="ADB2965" s="240"/>
      <c r="ADC2965" s="240"/>
      <c r="ADD2965" s="240"/>
      <c r="ADE2965" s="240"/>
      <c r="ADF2965" s="240"/>
      <c r="ADG2965" s="240"/>
      <c r="ADH2965" s="240"/>
      <c r="ADI2965" s="240"/>
      <c r="ADJ2965" s="240"/>
      <c r="ADK2965" s="240"/>
      <c r="ADL2965" s="240"/>
      <c r="ADM2965" s="240"/>
      <c r="ADN2965" s="240"/>
      <c r="ADO2965" s="240"/>
      <c r="ADP2965" s="240"/>
      <c r="ADQ2965" s="240"/>
      <c r="ADR2965" s="240"/>
      <c r="ADS2965" s="240"/>
      <c r="ADT2965" s="240"/>
      <c r="ADU2965" s="240"/>
      <c r="ADV2965" s="240"/>
      <c r="ADW2965" s="240"/>
      <c r="ADX2965" s="240"/>
      <c r="ADY2965" s="240"/>
      <c r="ADZ2965" s="240"/>
      <c r="AEA2965" s="240"/>
      <c r="AEB2965" s="240"/>
      <c r="AEC2965" s="240"/>
      <c r="AED2965" s="240"/>
      <c r="AEE2965" s="240"/>
      <c r="AEF2965" s="240"/>
      <c r="AEG2965" s="240"/>
      <c r="AEH2965" s="240"/>
      <c r="AEI2965" s="240"/>
      <c r="AEJ2965" s="240"/>
      <c r="AEK2965" s="240"/>
      <c r="AEL2965" s="240"/>
      <c r="AEM2965" s="240"/>
      <c r="AEN2965" s="240"/>
      <c r="AEO2965" s="240"/>
      <c r="AEP2965" s="240"/>
      <c r="AEQ2965" s="240"/>
      <c r="AER2965" s="240"/>
      <c r="AES2965" s="240"/>
      <c r="AET2965" s="240"/>
      <c r="AEU2965" s="240"/>
      <c r="AEV2965" s="240"/>
      <c r="AEW2965" s="240"/>
      <c r="AEX2965" s="240"/>
      <c r="AEY2965" s="240"/>
      <c r="AEZ2965" s="240"/>
      <c r="AFA2965" s="240"/>
      <c r="AFB2965" s="240"/>
      <c r="AFC2965" s="240"/>
      <c r="AFD2965" s="240"/>
      <c r="AFE2965" s="240"/>
      <c r="AFF2965" s="240"/>
      <c r="AFG2965" s="240"/>
      <c r="AFH2965" s="240"/>
      <c r="AFI2965" s="240"/>
      <c r="AFJ2965" s="240"/>
      <c r="AFK2965" s="240"/>
      <c r="AFL2965" s="240"/>
      <c r="AFM2965" s="240"/>
      <c r="AFN2965" s="240"/>
      <c r="AFO2965" s="240"/>
      <c r="AFP2965" s="240"/>
      <c r="AFQ2965" s="240"/>
      <c r="AFR2965" s="240"/>
      <c r="AFS2965" s="240"/>
      <c r="AFT2965" s="240"/>
      <c r="AFU2965" s="240"/>
      <c r="AFV2965" s="240"/>
      <c r="AFW2965" s="240"/>
      <c r="AFX2965" s="240"/>
      <c r="AFY2965" s="240"/>
      <c r="AFZ2965" s="240"/>
      <c r="AGA2965" s="240"/>
      <c r="AGB2965" s="240"/>
      <c r="AGC2965" s="240"/>
      <c r="AGD2965" s="240"/>
      <c r="AGE2965" s="240"/>
      <c r="AGF2965" s="240"/>
      <c r="AGG2965" s="240"/>
      <c r="AGH2965" s="240"/>
      <c r="AGI2965" s="240"/>
      <c r="AGJ2965" s="240"/>
      <c r="AGK2965" s="240"/>
      <c r="AGL2965" s="240"/>
      <c r="AGM2965" s="240"/>
      <c r="AGN2965" s="240"/>
      <c r="AGO2965" s="240"/>
      <c r="AGP2965" s="240"/>
      <c r="AGQ2965" s="240"/>
      <c r="AGR2965" s="240"/>
      <c r="AGS2965" s="240"/>
      <c r="AGT2965" s="240"/>
      <c r="AGU2965" s="240"/>
      <c r="AGV2965" s="240"/>
      <c r="AGW2965" s="240"/>
      <c r="AGX2965" s="240"/>
      <c r="AGY2965" s="240"/>
      <c r="AGZ2965" s="240"/>
      <c r="AHA2965" s="240"/>
      <c r="AHB2965" s="240"/>
      <c r="AHC2965" s="240"/>
      <c r="AHD2965" s="240"/>
      <c r="AHE2965" s="240"/>
      <c r="AHF2965" s="240"/>
      <c r="AHG2965" s="240"/>
      <c r="AHH2965" s="240"/>
      <c r="AHI2965" s="240"/>
      <c r="AHJ2965" s="240"/>
      <c r="AHK2965" s="240"/>
      <c r="AHL2965" s="240"/>
      <c r="AHM2965" s="240"/>
      <c r="AHN2965" s="240"/>
      <c r="AHO2965" s="240"/>
      <c r="AHP2965" s="240"/>
      <c r="AHQ2965" s="240"/>
      <c r="AHR2965" s="240"/>
      <c r="AHS2965" s="240"/>
      <c r="AHT2965" s="240"/>
      <c r="AHU2965" s="240"/>
      <c r="AHV2965" s="240"/>
      <c r="AHW2965" s="240"/>
      <c r="AHX2965" s="240"/>
      <c r="AHY2965" s="240"/>
      <c r="AHZ2965" s="240"/>
      <c r="AIA2965" s="240"/>
      <c r="AIB2965" s="240"/>
      <c r="AIC2965" s="240"/>
      <c r="AID2965" s="240"/>
      <c r="AIE2965" s="240"/>
      <c r="AIF2965" s="240"/>
      <c r="AIG2965" s="240"/>
      <c r="AIH2965" s="240"/>
      <c r="AII2965" s="240"/>
      <c r="AIJ2965" s="240"/>
      <c r="AIK2965" s="240"/>
      <c r="AIL2965" s="240"/>
      <c r="AIM2965" s="240"/>
      <c r="AIN2965" s="240"/>
      <c r="AIO2965" s="240"/>
      <c r="AIP2965" s="240"/>
      <c r="AIQ2965" s="240"/>
      <c r="AIR2965" s="240"/>
      <c r="AIS2965" s="240"/>
      <c r="AIT2965" s="240"/>
      <c r="AIU2965" s="240"/>
      <c r="AIV2965" s="240"/>
      <c r="AIW2965" s="240"/>
      <c r="AIX2965" s="240"/>
      <c r="AIY2965" s="240"/>
      <c r="AIZ2965" s="240"/>
      <c r="AJA2965" s="240"/>
      <c r="AJB2965" s="240"/>
      <c r="AJC2965" s="240"/>
      <c r="AJD2965" s="240"/>
      <c r="AJE2965" s="240"/>
      <c r="AJF2965" s="240"/>
      <c r="AJG2965" s="240"/>
      <c r="AJH2965" s="240"/>
      <c r="AJI2965" s="240"/>
      <c r="AJJ2965" s="240"/>
      <c r="AJK2965" s="240"/>
      <c r="AJL2965" s="240"/>
      <c r="AJM2965" s="240"/>
      <c r="AJN2965" s="240"/>
      <c r="AJO2965" s="240"/>
      <c r="AJP2965" s="240"/>
      <c r="AJQ2965" s="240"/>
      <c r="AJR2965" s="240"/>
      <c r="AJS2965" s="240"/>
      <c r="AJT2965" s="240"/>
      <c r="AJU2965" s="240"/>
      <c r="AJV2965" s="240"/>
      <c r="AJW2965" s="240"/>
      <c r="AJX2965" s="240"/>
      <c r="AJY2965" s="240"/>
      <c r="AJZ2965" s="240"/>
      <c r="AKA2965" s="240"/>
      <c r="AKB2965" s="240"/>
      <c r="AKC2965" s="240"/>
      <c r="AKD2965" s="240"/>
      <c r="AKE2965" s="240"/>
      <c r="AKF2965" s="240"/>
      <c r="AKG2965" s="240"/>
      <c r="AKH2965" s="240"/>
      <c r="AKI2965" s="240"/>
      <c r="AKJ2965" s="240"/>
      <c r="AKK2965" s="240"/>
      <c r="AKL2965" s="240"/>
      <c r="AKM2965" s="240"/>
      <c r="AKN2965" s="240"/>
      <c r="AKO2965" s="240"/>
      <c r="AKP2965" s="240"/>
      <c r="AKQ2965" s="240"/>
      <c r="AKR2965" s="240"/>
      <c r="AKS2965" s="240"/>
      <c r="AKT2965" s="240"/>
      <c r="AKU2965" s="240"/>
      <c r="AKV2965" s="240"/>
      <c r="AKW2965" s="240"/>
      <c r="AKX2965" s="240"/>
      <c r="AKY2965" s="240"/>
      <c r="AKZ2965" s="240"/>
      <c r="ALA2965" s="240"/>
      <c r="ALB2965" s="240"/>
      <c r="ALC2965" s="240"/>
      <c r="ALD2965" s="240"/>
      <c r="ALE2965" s="240"/>
      <c r="ALF2965" s="240"/>
      <c r="ALG2965" s="240"/>
      <c r="ALH2965" s="240"/>
      <c r="ALI2965" s="240"/>
      <c r="ALJ2965" s="240"/>
      <c r="ALK2965" s="240"/>
      <c r="ALL2965" s="240"/>
      <c r="ALM2965" s="240"/>
      <c r="ALN2965" s="240"/>
      <c r="ALO2965" s="240"/>
      <c r="ALP2965" s="240"/>
      <c r="ALQ2965" s="240"/>
      <c r="ALR2965" s="240"/>
      <c r="ALS2965" s="240"/>
      <c r="ALT2965" s="240"/>
      <c r="ALU2965" s="240"/>
      <c r="ALV2965" s="240"/>
      <c r="ALW2965" s="240"/>
      <c r="ALX2965" s="240"/>
      <c r="ALY2965" s="240"/>
      <c r="ALZ2965" s="240"/>
      <c r="AMA2965" s="240"/>
      <c r="AMB2965" s="240"/>
      <c r="AMC2965" s="240"/>
      <c r="AMD2965" s="240"/>
      <c r="AME2965" s="240"/>
      <c r="AMF2965" s="240"/>
      <c r="AMG2965" s="240"/>
      <c r="AMH2965" s="240"/>
      <c r="AMI2965" s="240"/>
      <c r="AMJ2965" s="240"/>
    </row>
    <row r="2966" spans="1:1024" s="83" customFormat="1" ht="15.75" customHeight="1" x14ac:dyDescent="0.25">
      <c r="A2966" s="236"/>
      <c r="B2966" s="237"/>
      <c r="C2966" s="237"/>
      <c r="D2966" s="237"/>
      <c r="E2966" s="237"/>
      <c r="F2966" s="237"/>
      <c r="G2966" s="237"/>
      <c r="H2966" s="237"/>
      <c r="I2966" s="237"/>
      <c r="J2966" s="237"/>
      <c r="K2966" s="237"/>
      <c r="L2966" s="237"/>
      <c r="M2966" s="238"/>
      <c r="N2966" s="238"/>
      <c r="O2966" s="238"/>
      <c r="P2966" s="239"/>
      <c r="Q2966" s="237"/>
      <c r="R2966" s="233"/>
      <c r="S2966" s="234"/>
      <c r="T2966" s="190" t="s">
        <v>4379</v>
      </c>
      <c r="U2966" s="232" t="s">
        <v>800</v>
      </c>
      <c r="V2966" s="190" t="s">
        <v>497</v>
      </c>
      <c r="W2966" s="174" t="s">
        <v>4164</v>
      </c>
      <c r="X2966" s="175">
        <v>10</v>
      </c>
      <c r="Y2966" s="230"/>
      <c r="Z2966" s="229"/>
      <c r="AA2966" s="229"/>
      <c r="AB2966" s="231"/>
      <c r="AC2966" s="228" t="s">
        <v>4366</v>
      </c>
      <c r="AD2966" s="240"/>
      <c r="AE2966" s="240"/>
      <c r="AF2966" s="240"/>
      <c r="AG2966" s="240"/>
      <c r="AH2966" s="240"/>
      <c r="AI2966" s="240"/>
      <c r="AJ2966" s="240"/>
      <c r="AK2966" s="240"/>
      <c r="AL2966" s="240"/>
      <c r="AM2966" s="240"/>
      <c r="AN2966" s="240"/>
      <c r="AO2966" s="240"/>
      <c r="AP2966" s="240"/>
      <c r="AQ2966" s="240"/>
      <c r="AR2966" s="240"/>
      <c r="AS2966" s="240"/>
      <c r="AT2966" s="240"/>
      <c r="AU2966" s="240"/>
      <c r="AV2966" s="240"/>
      <c r="AW2966" s="240"/>
      <c r="AX2966" s="240"/>
      <c r="AY2966" s="240"/>
      <c r="AZ2966" s="240"/>
      <c r="BA2966" s="240"/>
      <c r="BB2966" s="240"/>
      <c r="BC2966" s="240"/>
      <c r="BD2966" s="240"/>
      <c r="BE2966" s="240"/>
      <c r="BF2966" s="240"/>
      <c r="BG2966" s="240"/>
      <c r="BH2966" s="240"/>
      <c r="BI2966" s="240"/>
      <c r="BJ2966" s="240"/>
      <c r="BK2966" s="240"/>
      <c r="BL2966" s="240"/>
      <c r="BM2966" s="240"/>
      <c r="BN2966" s="240"/>
      <c r="BO2966" s="240"/>
      <c r="BP2966" s="240"/>
      <c r="BQ2966" s="240"/>
      <c r="BR2966" s="240"/>
      <c r="BS2966" s="240"/>
      <c r="BT2966" s="240"/>
      <c r="BU2966" s="240"/>
      <c r="BV2966" s="240"/>
      <c r="BW2966" s="240"/>
      <c r="BX2966" s="240"/>
      <c r="BY2966" s="240"/>
      <c r="BZ2966" s="240"/>
      <c r="CA2966" s="240"/>
      <c r="CB2966" s="240"/>
      <c r="CC2966" s="240"/>
      <c r="CD2966" s="240"/>
      <c r="CE2966" s="240"/>
      <c r="CF2966" s="240"/>
      <c r="CG2966" s="240"/>
      <c r="CH2966" s="240"/>
      <c r="CI2966" s="240"/>
      <c r="CJ2966" s="240"/>
      <c r="CK2966" s="240"/>
      <c r="CL2966" s="240"/>
      <c r="CM2966" s="240"/>
      <c r="CN2966" s="240"/>
      <c r="CO2966" s="240"/>
      <c r="CP2966" s="240"/>
      <c r="CQ2966" s="240"/>
      <c r="CR2966" s="240"/>
      <c r="CS2966" s="240"/>
      <c r="CT2966" s="240"/>
      <c r="CU2966" s="240"/>
      <c r="CV2966" s="240"/>
      <c r="CW2966" s="240"/>
      <c r="CX2966" s="240"/>
      <c r="CY2966" s="240"/>
      <c r="CZ2966" s="240"/>
      <c r="DA2966" s="240"/>
      <c r="DB2966" s="240"/>
      <c r="DC2966" s="240"/>
      <c r="DD2966" s="240"/>
      <c r="DE2966" s="240"/>
      <c r="DF2966" s="240"/>
      <c r="DG2966" s="240"/>
      <c r="DH2966" s="240"/>
      <c r="DI2966" s="240"/>
      <c r="DJ2966" s="240"/>
      <c r="DK2966" s="240"/>
      <c r="DL2966" s="240"/>
      <c r="DM2966" s="240"/>
      <c r="DN2966" s="240"/>
      <c r="DO2966" s="240"/>
      <c r="DP2966" s="240"/>
      <c r="DQ2966" s="240"/>
      <c r="DR2966" s="240"/>
      <c r="DS2966" s="240"/>
      <c r="DT2966" s="240"/>
      <c r="DU2966" s="240"/>
      <c r="DV2966" s="240"/>
      <c r="DW2966" s="240"/>
      <c r="DX2966" s="240"/>
      <c r="DY2966" s="240"/>
      <c r="DZ2966" s="240"/>
      <c r="EA2966" s="240"/>
      <c r="EB2966" s="240"/>
      <c r="EC2966" s="240"/>
      <c r="ED2966" s="240"/>
      <c r="EE2966" s="240"/>
      <c r="EF2966" s="240"/>
      <c r="EG2966" s="240"/>
      <c r="EH2966" s="240"/>
      <c r="EI2966" s="240"/>
      <c r="EJ2966" s="240"/>
      <c r="EK2966" s="240"/>
      <c r="EL2966" s="240"/>
      <c r="EM2966" s="240"/>
      <c r="EN2966" s="240"/>
      <c r="EO2966" s="240"/>
      <c r="EP2966" s="240"/>
      <c r="EQ2966" s="240"/>
      <c r="ER2966" s="240"/>
      <c r="ES2966" s="240"/>
      <c r="ET2966" s="240"/>
      <c r="EU2966" s="240"/>
      <c r="EV2966" s="240"/>
      <c r="EW2966" s="240"/>
      <c r="EX2966" s="240"/>
      <c r="EY2966" s="240"/>
      <c r="EZ2966" s="240"/>
      <c r="FA2966" s="240"/>
      <c r="FB2966" s="240"/>
      <c r="FC2966" s="240"/>
      <c r="FD2966" s="240"/>
      <c r="FE2966" s="240"/>
      <c r="FF2966" s="240"/>
      <c r="FG2966" s="240"/>
      <c r="FH2966" s="240"/>
      <c r="FI2966" s="240"/>
      <c r="FJ2966" s="240"/>
      <c r="FK2966" s="240"/>
      <c r="FL2966" s="240"/>
      <c r="FM2966" s="240"/>
      <c r="FN2966" s="240"/>
      <c r="FO2966" s="240"/>
      <c r="FP2966" s="240"/>
      <c r="FQ2966" s="240"/>
      <c r="FR2966" s="240"/>
      <c r="FS2966" s="240"/>
      <c r="FT2966" s="240"/>
      <c r="FU2966" s="240"/>
      <c r="FV2966" s="240"/>
      <c r="FW2966" s="240"/>
      <c r="FX2966" s="240"/>
      <c r="FY2966" s="240"/>
      <c r="FZ2966" s="240"/>
      <c r="GA2966" s="240"/>
      <c r="GB2966" s="240"/>
      <c r="GC2966" s="240"/>
      <c r="GD2966" s="240"/>
      <c r="GE2966" s="240"/>
      <c r="GF2966" s="240"/>
      <c r="GG2966" s="240"/>
      <c r="GH2966" s="240"/>
      <c r="GI2966" s="240"/>
      <c r="GJ2966" s="240"/>
      <c r="GK2966" s="240"/>
      <c r="GL2966" s="240"/>
      <c r="GM2966" s="240"/>
      <c r="GN2966" s="240"/>
      <c r="GO2966" s="240"/>
      <c r="GP2966" s="240"/>
      <c r="GQ2966" s="240"/>
      <c r="GR2966" s="240"/>
      <c r="GS2966" s="240"/>
      <c r="GT2966" s="240"/>
      <c r="GU2966" s="240"/>
      <c r="GV2966" s="240"/>
      <c r="GW2966" s="240"/>
      <c r="GX2966" s="240"/>
      <c r="GY2966" s="240"/>
      <c r="GZ2966" s="240"/>
      <c r="HA2966" s="240"/>
      <c r="HB2966" s="240"/>
      <c r="HC2966" s="240"/>
      <c r="HD2966" s="240"/>
      <c r="HE2966" s="240"/>
      <c r="HF2966" s="240"/>
      <c r="HG2966" s="240"/>
      <c r="HH2966" s="240"/>
      <c r="HI2966" s="240"/>
      <c r="HJ2966" s="240"/>
      <c r="HK2966" s="240"/>
      <c r="HL2966" s="240"/>
      <c r="HM2966" s="240"/>
      <c r="HN2966" s="240"/>
      <c r="HO2966" s="240"/>
      <c r="HP2966" s="240"/>
      <c r="HQ2966" s="240"/>
      <c r="HR2966" s="240"/>
      <c r="HS2966" s="240"/>
      <c r="HT2966" s="240"/>
      <c r="HU2966" s="240"/>
      <c r="HV2966" s="240"/>
      <c r="HW2966" s="240"/>
      <c r="HX2966" s="240"/>
      <c r="HY2966" s="240"/>
      <c r="HZ2966" s="240"/>
      <c r="IA2966" s="240"/>
      <c r="IB2966" s="240"/>
      <c r="IC2966" s="240"/>
      <c r="ID2966" s="240"/>
      <c r="IE2966" s="240"/>
      <c r="IF2966" s="240"/>
      <c r="IG2966" s="240"/>
      <c r="IH2966" s="240"/>
      <c r="II2966" s="240"/>
      <c r="IJ2966" s="240"/>
      <c r="IK2966" s="240"/>
      <c r="IL2966" s="240"/>
      <c r="IM2966" s="240"/>
      <c r="IN2966" s="240"/>
      <c r="IO2966" s="240"/>
      <c r="IP2966" s="240"/>
      <c r="IQ2966" s="240"/>
      <c r="IR2966" s="240"/>
      <c r="IS2966" s="240"/>
      <c r="IT2966" s="240"/>
      <c r="IU2966" s="240"/>
      <c r="IV2966" s="240"/>
      <c r="IW2966" s="240"/>
      <c r="IX2966" s="240"/>
      <c r="IY2966" s="240"/>
      <c r="IZ2966" s="240"/>
      <c r="JA2966" s="240"/>
      <c r="JB2966" s="240"/>
      <c r="JC2966" s="240"/>
      <c r="JD2966" s="240"/>
      <c r="JE2966" s="240"/>
      <c r="JF2966" s="240"/>
      <c r="JG2966" s="240"/>
      <c r="JH2966" s="240"/>
      <c r="JI2966" s="240"/>
      <c r="JJ2966" s="240"/>
      <c r="JK2966" s="240"/>
      <c r="JL2966" s="240"/>
      <c r="JM2966" s="240"/>
      <c r="JN2966" s="240"/>
      <c r="JO2966" s="240"/>
      <c r="JP2966" s="240"/>
      <c r="JQ2966" s="240"/>
      <c r="JR2966" s="240"/>
      <c r="JS2966" s="240"/>
      <c r="JT2966" s="240"/>
      <c r="JU2966" s="240"/>
      <c r="JV2966" s="240"/>
      <c r="JW2966" s="240"/>
      <c r="JX2966" s="240"/>
      <c r="JY2966" s="240"/>
      <c r="JZ2966" s="240"/>
      <c r="KA2966" s="240"/>
      <c r="KB2966" s="240"/>
      <c r="KC2966" s="240"/>
      <c r="KD2966" s="240"/>
      <c r="KE2966" s="240"/>
      <c r="KF2966" s="240"/>
      <c r="KG2966" s="240"/>
      <c r="KH2966" s="240"/>
      <c r="KI2966" s="240"/>
      <c r="KJ2966" s="240"/>
      <c r="KK2966" s="240"/>
      <c r="KL2966" s="240"/>
      <c r="KM2966" s="240"/>
      <c r="KN2966" s="240"/>
      <c r="KO2966" s="240"/>
      <c r="KP2966" s="240"/>
      <c r="KQ2966" s="240"/>
      <c r="KR2966" s="240"/>
      <c r="KS2966" s="240"/>
      <c r="KT2966" s="240"/>
      <c r="KU2966" s="240"/>
      <c r="KV2966" s="240"/>
      <c r="KW2966" s="240"/>
      <c r="KX2966" s="240"/>
      <c r="KY2966" s="240"/>
      <c r="KZ2966" s="240"/>
      <c r="LA2966" s="240"/>
      <c r="LB2966" s="240"/>
      <c r="LC2966" s="240"/>
      <c r="LD2966" s="240"/>
      <c r="LE2966" s="240"/>
      <c r="LF2966" s="240"/>
      <c r="LG2966" s="240"/>
      <c r="LH2966" s="240"/>
      <c r="LI2966" s="240"/>
      <c r="LJ2966" s="240"/>
      <c r="LK2966" s="240"/>
      <c r="LL2966" s="240"/>
      <c r="LM2966" s="240"/>
      <c r="LN2966" s="240"/>
      <c r="LO2966" s="240"/>
      <c r="LP2966" s="240"/>
      <c r="LQ2966" s="240"/>
      <c r="LR2966" s="240"/>
      <c r="LS2966" s="240"/>
      <c r="LT2966" s="240"/>
      <c r="LU2966" s="240"/>
      <c r="LV2966" s="240"/>
      <c r="LW2966" s="240"/>
      <c r="LX2966" s="240"/>
      <c r="LY2966" s="240"/>
      <c r="LZ2966" s="240"/>
      <c r="MA2966" s="240"/>
      <c r="MB2966" s="240"/>
      <c r="MC2966" s="240"/>
      <c r="MD2966" s="240"/>
      <c r="ME2966" s="240"/>
      <c r="MF2966" s="240"/>
      <c r="MG2966" s="240"/>
      <c r="MH2966" s="240"/>
      <c r="MI2966" s="240"/>
      <c r="MJ2966" s="240"/>
      <c r="MK2966" s="240"/>
      <c r="ML2966" s="240"/>
      <c r="MM2966" s="240"/>
      <c r="MN2966" s="240"/>
      <c r="MO2966" s="240"/>
      <c r="MP2966" s="240"/>
      <c r="MQ2966" s="240"/>
      <c r="MR2966" s="240"/>
      <c r="MS2966" s="240"/>
      <c r="MT2966" s="240"/>
      <c r="MU2966" s="240"/>
      <c r="MV2966" s="240"/>
      <c r="MW2966" s="240"/>
      <c r="MX2966" s="240"/>
      <c r="MY2966" s="240"/>
      <c r="MZ2966" s="240"/>
      <c r="NA2966" s="240"/>
      <c r="NB2966" s="240"/>
      <c r="NC2966" s="240"/>
      <c r="ND2966" s="240"/>
      <c r="NE2966" s="240"/>
      <c r="NF2966" s="240"/>
      <c r="NG2966" s="240"/>
      <c r="NH2966" s="240"/>
      <c r="NI2966" s="240"/>
      <c r="NJ2966" s="240"/>
      <c r="NK2966" s="240"/>
      <c r="NL2966" s="240"/>
      <c r="NM2966" s="240"/>
      <c r="NN2966" s="240"/>
      <c r="NO2966" s="240"/>
      <c r="NP2966" s="240"/>
      <c r="NQ2966" s="240"/>
      <c r="NR2966" s="240"/>
      <c r="NS2966" s="240"/>
      <c r="NT2966" s="240"/>
      <c r="NU2966" s="240"/>
      <c r="NV2966" s="240"/>
      <c r="NW2966" s="240"/>
      <c r="NX2966" s="240"/>
      <c r="NY2966" s="240"/>
      <c r="NZ2966" s="240"/>
      <c r="OA2966" s="240"/>
      <c r="OB2966" s="240"/>
      <c r="OC2966" s="240"/>
      <c r="OD2966" s="240"/>
      <c r="OE2966" s="240"/>
      <c r="OF2966" s="240"/>
      <c r="OG2966" s="240"/>
      <c r="OH2966" s="240"/>
      <c r="OI2966" s="240"/>
      <c r="OJ2966" s="240"/>
      <c r="OK2966" s="240"/>
      <c r="OL2966" s="240"/>
      <c r="OM2966" s="240"/>
      <c r="ON2966" s="240"/>
      <c r="OO2966" s="240"/>
      <c r="OP2966" s="240"/>
      <c r="OQ2966" s="240"/>
      <c r="OR2966" s="240"/>
      <c r="OS2966" s="240"/>
      <c r="OT2966" s="240"/>
      <c r="OU2966" s="240"/>
      <c r="OV2966" s="240"/>
      <c r="OW2966" s="240"/>
      <c r="OX2966" s="240"/>
      <c r="OY2966" s="240"/>
      <c r="OZ2966" s="240"/>
      <c r="PA2966" s="240"/>
      <c r="PB2966" s="240"/>
      <c r="PC2966" s="240"/>
      <c r="PD2966" s="240"/>
      <c r="PE2966" s="240"/>
      <c r="PF2966" s="240"/>
      <c r="PG2966" s="240"/>
      <c r="PH2966" s="240"/>
      <c r="PI2966" s="240"/>
      <c r="PJ2966" s="240"/>
      <c r="PK2966" s="240"/>
      <c r="PL2966" s="240"/>
      <c r="PM2966" s="240"/>
      <c r="PN2966" s="240"/>
      <c r="PO2966" s="240"/>
      <c r="PP2966" s="240"/>
      <c r="PQ2966" s="240"/>
      <c r="PR2966" s="240"/>
      <c r="PS2966" s="240"/>
      <c r="PT2966" s="240"/>
      <c r="PU2966" s="240"/>
      <c r="PV2966" s="240"/>
      <c r="PW2966" s="240"/>
      <c r="PX2966" s="240"/>
      <c r="PY2966" s="240"/>
      <c r="PZ2966" s="240"/>
      <c r="QA2966" s="240"/>
      <c r="QB2966" s="240"/>
      <c r="QC2966" s="240"/>
      <c r="QD2966" s="240"/>
      <c r="QE2966" s="240"/>
      <c r="QF2966" s="240"/>
      <c r="QG2966" s="240"/>
      <c r="QH2966" s="240"/>
      <c r="QI2966" s="240"/>
      <c r="QJ2966" s="240"/>
      <c r="QK2966" s="240"/>
      <c r="QL2966" s="240"/>
      <c r="QM2966" s="240"/>
      <c r="QN2966" s="240"/>
      <c r="QO2966" s="240"/>
      <c r="QP2966" s="240"/>
      <c r="QQ2966" s="240"/>
      <c r="QR2966" s="240"/>
      <c r="QS2966" s="240"/>
      <c r="QT2966" s="240"/>
      <c r="QU2966" s="240"/>
      <c r="QV2966" s="240"/>
      <c r="QW2966" s="240"/>
      <c r="QX2966" s="240"/>
      <c r="QY2966" s="240"/>
      <c r="QZ2966" s="240"/>
      <c r="RA2966" s="240"/>
      <c r="RB2966" s="240"/>
      <c r="RC2966" s="240"/>
      <c r="RD2966" s="240"/>
      <c r="RE2966" s="240"/>
      <c r="RF2966" s="240"/>
      <c r="RG2966" s="240"/>
      <c r="RH2966" s="240"/>
      <c r="RI2966" s="240"/>
      <c r="RJ2966" s="240"/>
      <c r="RK2966" s="240"/>
      <c r="RL2966" s="240"/>
      <c r="RM2966" s="240"/>
      <c r="RN2966" s="240"/>
      <c r="RO2966" s="240"/>
      <c r="RP2966" s="240"/>
      <c r="RQ2966" s="240"/>
      <c r="RR2966" s="240"/>
      <c r="RS2966" s="240"/>
      <c r="RT2966" s="240"/>
      <c r="RU2966" s="240"/>
      <c r="RV2966" s="240"/>
      <c r="RW2966" s="240"/>
      <c r="RX2966" s="240"/>
      <c r="RY2966" s="240"/>
      <c r="RZ2966" s="240"/>
      <c r="SA2966" s="240"/>
      <c r="SB2966" s="240"/>
      <c r="SC2966" s="240"/>
      <c r="SD2966" s="240"/>
      <c r="SE2966" s="240"/>
      <c r="SF2966" s="240"/>
      <c r="SG2966" s="240"/>
      <c r="SH2966" s="240"/>
      <c r="SI2966" s="240"/>
      <c r="SJ2966" s="240"/>
      <c r="SK2966" s="240"/>
      <c r="SL2966" s="240"/>
      <c r="SM2966" s="240"/>
      <c r="SN2966" s="240"/>
      <c r="SO2966" s="240"/>
      <c r="SP2966" s="240"/>
      <c r="SQ2966" s="240"/>
      <c r="SR2966" s="240"/>
      <c r="SS2966" s="240"/>
      <c r="ST2966" s="240"/>
      <c r="SU2966" s="240"/>
      <c r="SV2966" s="240"/>
      <c r="SW2966" s="240"/>
      <c r="SX2966" s="240"/>
      <c r="SY2966" s="240"/>
      <c r="SZ2966" s="240"/>
      <c r="TA2966" s="240"/>
      <c r="TB2966" s="240"/>
      <c r="TC2966" s="240"/>
      <c r="TD2966" s="240"/>
      <c r="TE2966" s="240"/>
      <c r="TF2966" s="240"/>
      <c r="TG2966" s="240"/>
      <c r="TH2966" s="240"/>
      <c r="TI2966" s="240"/>
      <c r="TJ2966" s="240"/>
      <c r="TK2966" s="240"/>
      <c r="TL2966" s="240"/>
      <c r="TM2966" s="240"/>
      <c r="TN2966" s="240"/>
      <c r="TO2966" s="240"/>
      <c r="TP2966" s="240"/>
      <c r="TQ2966" s="240"/>
      <c r="TR2966" s="240"/>
      <c r="TS2966" s="240"/>
      <c r="TT2966" s="240"/>
      <c r="TU2966" s="240"/>
      <c r="TV2966" s="240"/>
      <c r="TW2966" s="240"/>
      <c r="TX2966" s="240"/>
      <c r="TY2966" s="240"/>
      <c r="TZ2966" s="240"/>
      <c r="UA2966" s="240"/>
      <c r="UB2966" s="240"/>
      <c r="UC2966" s="240"/>
      <c r="UD2966" s="240"/>
      <c r="UE2966" s="240"/>
      <c r="UF2966" s="240"/>
      <c r="UG2966" s="240"/>
      <c r="UH2966" s="240"/>
      <c r="UI2966" s="240"/>
      <c r="UJ2966" s="240"/>
      <c r="UK2966" s="240"/>
      <c r="UL2966" s="240"/>
      <c r="UM2966" s="240"/>
      <c r="UN2966" s="240"/>
      <c r="UO2966" s="240"/>
      <c r="UP2966" s="240"/>
      <c r="UQ2966" s="240"/>
      <c r="UR2966" s="240"/>
      <c r="US2966" s="240"/>
      <c r="UT2966" s="240"/>
      <c r="UU2966" s="240"/>
      <c r="UV2966" s="240"/>
      <c r="UW2966" s="240"/>
      <c r="UX2966" s="240"/>
      <c r="UY2966" s="240"/>
      <c r="UZ2966" s="240"/>
      <c r="VA2966" s="240"/>
      <c r="VB2966" s="240"/>
      <c r="VC2966" s="240"/>
      <c r="VD2966" s="240"/>
      <c r="VE2966" s="240"/>
      <c r="VF2966" s="240"/>
      <c r="VG2966" s="240"/>
      <c r="VH2966" s="240"/>
      <c r="VI2966" s="240"/>
      <c r="VJ2966" s="240"/>
      <c r="VK2966" s="240"/>
      <c r="VL2966" s="240"/>
      <c r="VM2966" s="240"/>
      <c r="VN2966" s="240"/>
      <c r="VO2966" s="240"/>
      <c r="VP2966" s="240"/>
      <c r="VQ2966" s="240"/>
      <c r="VR2966" s="240"/>
      <c r="VS2966" s="240"/>
      <c r="VT2966" s="240"/>
      <c r="VU2966" s="240"/>
      <c r="VV2966" s="240"/>
      <c r="VW2966" s="240"/>
      <c r="VX2966" s="240"/>
      <c r="VY2966" s="240"/>
      <c r="VZ2966" s="240"/>
      <c r="WA2966" s="240"/>
      <c r="WB2966" s="240"/>
      <c r="WC2966" s="240"/>
      <c r="WD2966" s="240"/>
      <c r="WE2966" s="240"/>
      <c r="WF2966" s="240"/>
      <c r="WG2966" s="240"/>
      <c r="WH2966" s="240"/>
      <c r="WI2966" s="240"/>
      <c r="WJ2966" s="240"/>
      <c r="WK2966" s="240"/>
      <c r="WL2966" s="240"/>
      <c r="WM2966" s="240"/>
      <c r="WN2966" s="240"/>
      <c r="WO2966" s="240"/>
      <c r="WP2966" s="240"/>
      <c r="WQ2966" s="240"/>
      <c r="WR2966" s="240"/>
      <c r="WS2966" s="240"/>
      <c r="WT2966" s="240"/>
      <c r="WU2966" s="240"/>
      <c r="WV2966" s="240"/>
      <c r="WW2966" s="240"/>
      <c r="WX2966" s="240"/>
      <c r="WY2966" s="240"/>
      <c r="WZ2966" s="240"/>
      <c r="XA2966" s="240"/>
      <c r="XB2966" s="240"/>
      <c r="XC2966" s="240"/>
      <c r="XD2966" s="240"/>
      <c r="XE2966" s="240"/>
      <c r="XF2966" s="240"/>
      <c r="XG2966" s="240"/>
      <c r="XH2966" s="240"/>
      <c r="XI2966" s="240"/>
      <c r="XJ2966" s="240"/>
      <c r="XK2966" s="240"/>
      <c r="XL2966" s="240"/>
      <c r="XM2966" s="240"/>
      <c r="XN2966" s="240"/>
      <c r="XO2966" s="240"/>
      <c r="XP2966" s="240"/>
      <c r="XQ2966" s="240"/>
      <c r="XR2966" s="240"/>
      <c r="XS2966" s="240"/>
      <c r="XT2966" s="240"/>
      <c r="XU2966" s="240"/>
      <c r="XV2966" s="240"/>
      <c r="XW2966" s="240"/>
      <c r="XX2966" s="240"/>
      <c r="XY2966" s="240"/>
      <c r="XZ2966" s="240"/>
      <c r="YA2966" s="240"/>
      <c r="YB2966" s="240"/>
      <c r="YC2966" s="240"/>
      <c r="YD2966" s="240"/>
      <c r="YE2966" s="240"/>
      <c r="YF2966" s="240"/>
      <c r="YG2966" s="240"/>
      <c r="YH2966" s="240"/>
      <c r="YI2966" s="240"/>
      <c r="YJ2966" s="240"/>
      <c r="YK2966" s="240"/>
      <c r="YL2966" s="240"/>
      <c r="YM2966" s="240"/>
      <c r="YN2966" s="240"/>
      <c r="YO2966" s="240"/>
      <c r="YP2966" s="240"/>
      <c r="YQ2966" s="240"/>
      <c r="YR2966" s="240"/>
      <c r="YS2966" s="240"/>
      <c r="YT2966" s="240"/>
      <c r="YU2966" s="240"/>
      <c r="YV2966" s="240"/>
      <c r="YW2966" s="240"/>
      <c r="YX2966" s="240"/>
      <c r="YY2966" s="240"/>
      <c r="YZ2966" s="240"/>
      <c r="ZA2966" s="240"/>
      <c r="ZB2966" s="240"/>
      <c r="ZC2966" s="240"/>
      <c r="ZD2966" s="240"/>
      <c r="ZE2966" s="240"/>
      <c r="ZF2966" s="240"/>
      <c r="ZG2966" s="240"/>
      <c r="ZH2966" s="240"/>
      <c r="ZI2966" s="240"/>
      <c r="ZJ2966" s="240"/>
      <c r="ZK2966" s="240"/>
      <c r="ZL2966" s="240"/>
      <c r="ZM2966" s="240"/>
      <c r="ZN2966" s="240"/>
      <c r="ZO2966" s="240"/>
      <c r="ZP2966" s="240"/>
      <c r="ZQ2966" s="240"/>
      <c r="ZR2966" s="240"/>
      <c r="ZS2966" s="240"/>
      <c r="ZT2966" s="240"/>
      <c r="ZU2966" s="240"/>
      <c r="ZV2966" s="240"/>
      <c r="ZW2966" s="240"/>
      <c r="ZX2966" s="240"/>
      <c r="ZY2966" s="240"/>
      <c r="ZZ2966" s="240"/>
      <c r="AAA2966" s="240"/>
      <c r="AAB2966" s="240"/>
      <c r="AAC2966" s="240"/>
      <c r="AAD2966" s="240"/>
      <c r="AAE2966" s="240"/>
      <c r="AAF2966" s="240"/>
      <c r="AAG2966" s="240"/>
      <c r="AAH2966" s="240"/>
      <c r="AAI2966" s="240"/>
      <c r="AAJ2966" s="240"/>
      <c r="AAK2966" s="240"/>
      <c r="AAL2966" s="240"/>
      <c r="AAM2966" s="240"/>
      <c r="AAN2966" s="240"/>
      <c r="AAO2966" s="240"/>
      <c r="AAP2966" s="240"/>
      <c r="AAQ2966" s="240"/>
      <c r="AAR2966" s="240"/>
      <c r="AAS2966" s="240"/>
      <c r="AAT2966" s="240"/>
      <c r="AAU2966" s="240"/>
      <c r="AAV2966" s="240"/>
      <c r="AAW2966" s="240"/>
      <c r="AAX2966" s="240"/>
      <c r="AAY2966" s="240"/>
      <c r="AAZ2966" s="240"/>
      <c r="ABA2966" s="240"/>
      <c r="ABB2966" s="240"/>
      <c r="ABC2966" s="240"/>
      <c r="ABD2966" s="240"/>
      <c r="ABE2966" s="240"/>
      <c r="ABF2966" s="240"/>
      <c r="ABG2966" s="240"/>
      <c r="ABH2966" s="240"/>
      <c r="ABI2966" s="240"/>
      <c r="ABJ2966" s="240"/>
      <c r="ABK2966" s="240"/>
      <c r="ABL2966" s="240"/>
      <c r="ABM2966" s="240"/>
      <c r="ABN2966" s="240"/>
      <c r="ABO2966" s="240"/>
      <c r="ABP2966" s="240"/>
      <c r="ABQ2966" s="240"/>
      <c r="ABR2966" s="240"/>
      <c r="ABS2966" s="240"/>
      <c r="ABT2966" s="240"/>
      <c r="ABU2966" s="240"/>
      <c r="ABV2966" s="240"/>
      <c r="ABW2966" s="240"/>
      <c r="ABX2966" s="240"/>
      <c r="ABY2966" s="240"/>
      <c r="ABZ2966" s="240"/>
      <c r="ACA2966" s="240"/>
      <c r="ACB2966" s="240"/>
      <c r="ACC2966" s="240"/>
      <c r="ACD2966" s="240"/>
      <c r="ACE2966" s="240"/>
      <c r="ACF2966" s="240"/>
      <c r="ACG2966" s="240"/>
      <c r="ACH2966" s="240"/>
      <c r="ACI2966" s="240"/>
      <c r="ACJ2966" s="240"/>
      <c r="ACK2966" s="240"/>
      <c r="ACL2966" s="240"/>
      <c r="ACM2966" s="240"/>
      <c r="ACN2966" s="240"/>
      <c r="ACO2966" s="240"/>
      <c r="ACP2966" s="240"/>
      <c r="ACQ2966" s="240"/>
      <c r="ACR2966" s="240"/>
      <c r="ACS2966" s="240"/>
      <c r="ACT2966" s="240"/>
      <c r="ACU2966" s="240"/>
      <c r="ACV2966" s="240"/>
      <c r="ACW2966" s="240"/>
      <c r="ACX2966" s="240"/>
      <c r="ACY2966" s="240"/>
      <c r="ACZ2966" s="240"/>
      <c r="ADA2966" s="240"/>
      <c r="ADB2966" s="240"/>
      <c r="ADC2966" s="240"/>
      <c r="ADD2966" s="240"/>
      <c r="ADE2966" s="240"/>
      <c r="ADF2966" s="240"/>
      <c r="ADG2966" s="240"/>
      <c r="ADH2966" s="240"/>
      <c r="ADI2966" s="240"/>
      <c r="ADJ2966" s="240"/>
      <c r="ADK2966" s="240"/>
      <c r="ADL2966" s="240"/>
      <c r="ADM2966" s="240"/>
      <c r="ADN2966" s="240"/>
      <c r="ADO2966" s="240"/>
      <c r="ADP2966" s="240"/>
      <c r="ADQ2966" s="240"/>
      <c r="ADR2966" s="240"/>
      <c r="ADS2966" s="240"/>
      <c r="ADT2966" s="240"/>
      <c r="ADU2966" s="240"/>
      <c r="ADV2966" s="240"/>
      <c r="ADW2966" s="240"/>
      <c r="ADX2966" s="240"/>
      <c r="ADY2966" s="240"/>
      <c r="ADZ2966" s="240"/>
      <c r="AEA2966" s="240"/>
      <c r="AEB2966" s="240"/>
      <c r="AEC2966" s="240"/>
      <c r="AED2966" s="240"/>
      <c r="AEE2966" s="240"/>
      <c r="AEF2966" s="240"/>
      <c r="AEG2966" s="240"/>
      <c r="AEH2966" s="240"/>
      <c r="AEI2966" s="240"/>
      <c r="AEJ2966" s="240"/>
      <c r="AEK2966" s="240"/>
      <c r="AEL2966" s="240"/>
      <c r="AEM2966" s="240"/>
      <c r="AEN2966" s="240"/>
      <c r="AEO2966" s="240"/>
      <c r="AEP2966" s="240"/>
      <c r="AEQ2966" s="240"/>
      <c r="AER2966" s="240"/>
      <c r="AES2966" s="240"/>
      <c r="AET2966" s="240"/>
      <c r="AEU2966" s="240"/>
      <c r="AEV2966" s="240"/>
      <c r="AEW2966" s="240"/>
      <c r="AEX2966" s="240"/>
      <c r="AEY2966" s="240"/>
      <c r="AEZ2966" s="240"/>
      <c r="AFA2966" s="240"/>
      <c r="AFB2966" s="240"/>
      <c r="AFC2966" s="240"/>
      <c r="AFD2966" s="240"/>
      <c r="AFE2966" s="240"/>
      <c r="AFF2966" s="240"/>
      <c r="AFG2966" s="240"/>
      <c r="AFH2966" s="240"/>
      <c r="AFI2966" s="240"/>
      <c r="AFJ2966" s="240"/>
      <c r="AFK2966" s="240"/>
      <c r="AFL2966" s="240"/>
      <c r="AFM2966" s="240"/>
      <c r="AFN2966" s="240"/>
      <c r="AFO2966" s="240"/>
      <c r="AFP2966" s="240"/>
      <c r="AFQ2966" s="240"/>
      <c r="AFR2966" s="240"/>
      <c r="AFS2966" s="240"/>
      <c r="AFT2966" s="240"/>
      <c r="AFU2966" s="240"/>
      <c r="AFV2966" s="240"/>
      <c r="AFW2966" s="240"/>
      <c r="AFX2966" s="240"/>
      <c r="AFY2966" s="240"/>
      <c r="AFZ2966" s="240"/>
      <c r="AGA2966" s="240"/>
      <c r="AGB2966" s="240"/>
      <c r="AGC2966" s="240"/>
      <c r="AGD2966" s="240"/>
      <c r="AGE2966" s="240"/>
      <c r="AGF2966" s="240"/>
      <c r="AGG2966" s="240"/>
      <c r="AGH2966" s="240"/>
      <c r="AGI2966" s="240"/>
      <c r="AGJ2966" s="240"/>
      <c r="AGK2966" s="240"/>
      <c r="AGL2966" s="240"/>
      <c r="AGM2966" s="240"/>
      <c r="AGN2966" s="240"/>
      <c r="AGO2966" s="240"/>
      <c r="AGP2966" s="240"/>
      <c r="AGQ2966" s="240"/>
      <c r="AGR2966" s="240"/>
      <c r="AGS2966" s="240"/>
      <c r="AGT2966" s="240"/>
      <c r="AGU2966" s="240"/>
      <c r="AGV2966" s="240"/>
      <c r="AGW2966" s="240"/>
      <c r="AGX2966" s="240"/>
      <c r="AGY2966" s="240"/>
      <c r="AGZ2966" s="240"/>
      <c r="AHA2966" s="240"/>
      <c r="AHB2966" s="240"/>
      <c r="AHC2966" s="240"/>
      <c r="AHD2966" s="240"/>
      <c r="AHE2966" s="240"/>
      <c r="AHF2966" s="240"/>
      <c r="AHG2966" s="240"/>
      <c r="AHH2966" s="240"/>
      <c r="AHI2966" s="240"/>
      <c r="AHJ2966" s="240"/>
      <c r="AHK2966" s="240"/>
      <c r="AHL2966" s="240"/>
      <c r="AHM2966" s="240"/>
      <c r="AHN2966" s="240"/>
      <c r="AHO2966" s="240"/>
      <c r="AHP2966" s="240"/>
      <c r="AHQ2966" s="240"/>
      <c r="AHR2966" s="240"/>
      <c r="AHS2966" s="240"/>
      <c r="AHT2966" s="240"/>
      <c r="AHU2966" s="240"/>
      <c r="AHV2966" s="240"/>
      <c r="AHW2966" s="240"/>
      <c r="AHX2966" s="240"/>
      <c r="AHY2966" s="240"/>
      <c r="AHZ2966" s="240"/>
      <c r="AIA2966" s="240"/>
      <c r="AIB2966" s="240"/>
      <c r="AIC2966" s="240"/>
      <c r="AID2966" s="240"/>
      <c r="AIE2966" s="240"/>
      <c r="AIF2966" s="240"/>
      <c r="AIG2966" s="240"/>
      <c r="AIH2966" s="240"/>
      <c r="AII2966" s="240"/>
      <c r="AIJ2966" s="240"/>
      <c r="AIK2966" s="240"/>
      <c r="AIL2966" s="240"/>
      <c r="AIM2966" s="240"/>
      <c r="AIN2966" s="240"/>
      <c r="AIO2966" s="240"/>
      <c r="AIP2966" s="240"/>
      <c r="AIQ2966" s="240"/>
      <c r="AIR2966" s="240"/>
      <c r="AIS2966" s="240"/>
      <c r="AIT2966" s="240"/>
      <c r="AIU2966" s="240"/>
      <c r="AIV2966" s="240"/>
      <c r="AIW2966" s="240"/>
      <c r="AIX2966" s="240"/>
      <c r="AIY2966" s="240"/>
      <c r="AIZ2966" s="240"/>
      <c r="AJA2966" s="240"/>
      <c r="AJB2966" s="240"/>
      <c r="AJC2966" s="240"/>
      <c r="AJD2966" s="240"/>
      <c r="AJE2966" s="240"/>
      <c r="AJF2966" s="240"/>
      <c r="AJG2966" s="240"/>
      <c r="AJH2966" s="240"/>
      <c r="AJI2966" s="240"/>
      <c r="AJJ2966" s="240"/>
      <c r="AJK2966" s="240"/>
      <c r="AJL2966" s="240"/>
      <c r="AJM2966" s="240"/>
      <c r="AJN2966" s="240"/>
      <c r="AJO2966" s="240"/>
      <c r="AJP2966" s="240"/>
      <c r="AJQ2966" s="240"/>
      <c r="AJR2966" s="240"/>
      <c r="AJS2966" s="240"/>
      <c r="AJT2966" s="240"/>
      <c r="AJU2966" s="240"/>
      <c r="AJV2966" s="240"/>
      <c r="AJW2966" s="240"/>
      <c r="AJX2966" s="240"/>
      <c r="AJY2966" s="240"/>
      <c r="AJZ2966" s="240"/>
      <c r="AKA2966" s="240"/>
      <c r="AKB2966" s="240"/>
      <c r="AKC2966" s="240"/>
      <c r="AKD2966" s="240"/>
      <c r="AKE2966" s="240"/>
      <c r="AKF2966" s="240"/>
      <c r="AKG2966" s="240"/>
      <c r="AKH2966" s="240"/>
      <c r="AKI2966" s="240"/>
      <c r="AKJ2966" s="240"/>
      <c r="AKK2966" s="240"/>
      <c r="AKL2966" s="240"/>
      <c r="AKM2966" s="240"/>
      <c r="AKN2966" s="240"/>
      <c r="AKO2966" s="240"/>
      <c r="AKP2966" s="240"/>
      <c r="AKQ2966" s="240"/>
      <c r="AKR2966" s="240"/>
      <c r="AKS2966" s="240"/>
      <c r="AKT2966" s="240"/>
      <c r="AKU2966" s="240"/>
      <c r="AKV2966" s="240"/>
      <c r="AKW2966" s="240"/>
      <c r="AKX2966" s="240"/>
      <c r="AKY2966" s="240"/>
      <c r="AKZ2966" s="240"/>
      <c r="ALA2966" s="240"/>
      <c r="ALB2966" s="240"/>
      <c r="ALC2966" s="240"/>
      <c r="ALD2966" s="240"/>
      <c r="ALE2966" s="240"/>
      <c r="ALF2966" s="240"/>
      <c r="ALG2966" s="240"/>
      <c r="ALH2966" s="240"/>
      <c r="ALI2966" s="240"/>
      <c r="ALJ2966" s="240"/>
      <c r="ALK2966" s="240"/>
      <c r="ALL2966" s="240"/>
      <c r="ALM2966" s="240"/>
      <c r="ALN2966" s="240"/>
      <c r="ALO2966" s="240"/>
      <c r="ALP2966" s="240"/>
      <c r="ALQ2966" s="240"/>
      <c r="ALR2966" s="240"/>
      <c r="ALS2966" s="240"/>
      <c r="ALT2966" s="240"/>
      <c r="ALU2966" s="240"/>
      <c r="ALV2966" s="240"/>
      <c r="ALW2966" s="240"/>
      <c r="ALX2966" s="240"/>
      <c r="ALY2966" s="240"/>
      <c r="ALZ2966" s="240"/>
      <c r="AMA2966" s="240"/>
      <c r="AMB2966" s="240"/>
      <c r="AMC2966" s="240"/>
      <c r="AMD2966" s="240"/>
      <c r="AME2966" s="240"/>
      <c r="AMF2966" s="240"/>
      <c r="AMG2966" s="240"/>
      <c r="AMH2966" s="240"/>
      <c r="AMI2966" s="240"/>
      <c r="AMJ2966" s="240"/>
    </row>
    <row r="2967" spans="1:1024" s="83" customFormat="1" ht="15.75" customHeight="1" x14ac:dyDescent="0.25">
      <c r="A2967" s="236"/>
      <c r="B2967" s="237"/>
      <c r="C2967" s="237"/>
      <c r="D2967" s="237"/>
      <c r="E2967" s="237"/>
      <c r="F2967" s="237"/>
      <c r="G2967" s="237"/>
      <c r="H2967" s="237"/>
      <c r="I2967" s="237"/>
      <c r="J2967" s="237"/>
      <c r="K2967" s="237"/>
      <c r="L2967" s="237"/>
      <c r="M2967" s="238"/>
      <c r="N2967" s="238"/>
      <c r="O2967" s="238"/>
      <c r="P2967" s="239"/>
      <c r="Q2967" s="237"/>
      <c r="R2967" s="233"/>
      <c r="S2967" s="234"/>
      <c r="T2967" s="190" t="s">
        <v>4380</v>
      </c>
      <c r="U2967" s="232" t="s">
        <v>715</v>
      </c>
      <c r="V2967" s="190" t="s">
        <v>438</v>
      </c>
      <c r="W2967" s="174" t="s">
        <v>4164</v>
      </c>
      <c r="X2967" s="175">
        <v>10</v>
      </c>
      <c r="Y2967" s="230"/>
      <c r="Z2967" s="229"/>
      <c r="AA2967" s="229"/>
      <c r="AB2967" s="231"/>
      <c r="AC2967" s="228" t="s">
        <v>4366</v>
      </c>
      <c r="AD2967" s="240"/>
      <c r="AE2967" s="240"/>
      <c r="AF2967" s="240"/>
      <c r="AG2967" s="240"/>
      <c r="AH2967" s="240"/>
      <c r="AI2967" s="240"/>
      <c r="AJ2967" s="240"/>
      <c r="AK2967" s="240"/>
      <c r="AL2967" s="240"/>
      <c r="AM2967" s="240"/>
      <c r="AN2967" s="240"/>
      <c r="AO2967" s="240"/>
      <c r="AP2967" s="240"/>
      <c r="AQ2967" s="240"/>
      <c r="AR2967" s="240"/>
      <c r="AS2967" s="240"/>
      <c r="AT2967" s="240"/>
      <c r="AU2967" s="240"/>
      <c r="AV2967" s="240"/>
      <c r="AW2967" s="240"/>
      <c r="AX2967" s="240"/>
      <c r="AY2967" s="240"/>
      <c r="AZ2967" s="240"/>
      <c r="BA2967" s="240"/>
      <c r="BB2967" s="240"/>
      <c r="BC2967" s="240"/>
      <c r="BD2967" s="240"/>
      <c r="BE2967" s="240"/>
      <c r="BF2967" s="240"/>
      <c r="BG2967" s="240"/>
      <c r="BH2967" s="240"/>
      <c r="BI2967" s="240"/>
      <c r="BJ2967" s="240"/>
      <c r="BK2967" s="240"/>
      <c r="BL2967" s="240"/>
      <c r="BM2967" s="240"/>
      <c r="BN2967" s="240"/>
      <c r="BO2967" s="240"/>
      <c r="BP2967" s="240"/>
      <c r="BQ2967" s="240"/>
      <c r="BR2967" s="240"/>
      <c r="BS2967" s="240"/>
      <c r="BT2967" s="240"/>
      <c r="BU2967" s="240"/>
      <c r="BV2967" s="240"/>
      <c r="BW2967" s="240"/>
      <c r="BX2967" s="240"/>
      <c r="BY2967" s="240"/>
      <c r="BZ2967" s="240"/>
      <c r="CA2967" s="240"/>
      <c r="CB2967" s="240"/>
      <c r="CC2967" s="240"/>
      <c r="CD2967" s="240"/>
      <c r="CE2967" s="240"/>
      <c r="CF2967" s="240"/>
      <c r="CG2967" s="240"/>
      <c r="CH2967" s="240"/>
      <c r="CI2967" s="240"/>
      <c r="CJ2967" s="240"/>
      <c r="CK2967" s="240"/>
      <c r="CL2967" s="240"/>
      <c r="CM2967" s="240"/>
      <c r="CN2967" s="240"/>
      <c r="CO2967" s="240"/>
      <c r="CP2967" s="240"/>
      <c r="CQ2967" s="240"/>
      <c r="CR2967" s="240"/>
      <c r="CS2967" s="240"/>
      <c r="CT2967" s="240"/>
      <c r="CU2967" s="240"/>
      <c r="CV2967" s="240"/>
      <c r="CW2967" s="240"/>
      <c r="CX2967" s="240"/>
      <c r="CY2967" s="240"/>
      <c r="CZ2967" s="240"/>
      <c r="DA2967" s="240"/>
      <c r="DB2967" s="240"/>
      <c r="DC2967" s="240"/>
      <c r="DD2967" s="240"/>
      <c r="DE2967" s="240"/>
      <c r="DF2967" s="240"/>
      <c r="DG2967" s="240"/>
      <c r="DH2967" s="240"/>
      <c r="DI2967" s="240"/>
      <c r="DJ2967" s="240"/>
      <c r="DK2967" s="240"/>
      <c r="DL2967" s="240"/>
      <c r="DM2967" s="240"/>
      <c r="DN2967" s="240"/>
      <c r="DO2967" s="240"/>
      <c r="DP2967" s="240"/>
      <c r="DQ2967" s="240"/>
      <c r="DR2967" s="240"/>
      <c r="DS2967" s="240"/>
      <c r="DT2967" s="240"/>
      <c r="DU2967" s="240"/>
      <c r="DV2967" s="240"/>
      <c r="DW2967" s="240"/>
      <c r="DX2967" s="240"/>
      <c r="DY2967" s="240"/>
      <c r="DZ2967" s="240"/>
      <c r="EA2967" s="240"/>
      <c r="EB2967" s="240"/>
      <c r="EC2967" s="240"/>
      <c r="ED2967" s="240"/>
      <c r="EE2967" s="240"/>
      <c r="EF2967" s="240"/>
      <c r="EG2967" s="240"/>
      <c r="EH2967" s="240"/>
      <c r="EI2967" s="240"/>
      <c r="EJ2967" s="240"/>
      <c r="EK2967" s="240"/>
      <c r="EL2967" s="240"/>
      <c r="EM2967" s="240"/>
      <c r="EN2967" s="240"/>
      <c r="EO2967" s="240"/>
      <c r="EP2967" s="240"/>
      <c r="EQ2967" s="240"/>
      <c r="ER2967" s="240"/>
      <c r="ES2967" s="240"/>
      <c r="ET2967" s="240"/>
      <c r="EU2967" s="240"/>
      <c r="EV2967" s="240"/>
      <c r="EW2967" s="240"/>
      <c r="EX2967" s="240"/>
      <c r="EY2967" s="240"/>
      <c r="EZ2967" s="240"/>
      <c r="FA2967" s="240"/>
      <c r="FB2967" s="240"/>
      <c r="FC2967" s="240"/>
      <c r="FD2967" s="240"/>
      <c r="FE2967" s="240"/>
      <c r="FF2967" s="240"/>
      <c r="FG2967" s="240"/>
      <c r="FH2967" s="240"/>
      <c r="FI2967" s="240"/>
      <c r="FJ2967" s="240"/>
      <c r="FK2967" s="240"/>
      <c r="FL2967" s="240"/>
      <c r="FM2967" s="240"/>
      <c r="FN2967" s="240"/>
      <c r="FO2967" s="240"/>
      <c r="FP2967" s="240"/>
      <c r="FQ2967" s="240"/>
      <c r="FR2967" s="240"/>
      <c r="FS2967" s="240"/>
      <c r="FT2967" s="240"/>
      <c r="FU2967" s="240"/>
      <c r="FV2967" s="240"/>
      <c r="FW2967" s="240"/>
      <c r="FX2967" s="240"/>
      <c r="FY2967" s="240"/>
      <c r="FZ2967" s="240"/>
      <c r="GA2967" s="240"/>
      <c r="GB2967" s="240"/>
      <c r="GC2967" s="240"/>
      <c r="GD2967" s="240"/>
      <c r="GE2967" s="240"/>
      <c r="GF2967" s="240"/>
      <c r="GG2967" s="240"/>
      <c r="GH2967" s="240"/>
      <c r="GI2967" s="240"/>
      <c r="GJ2967" s="240"/>
      <c r="GK2967" s="240"/>
      <c r="GL2967" s="240"/>
      <c r="GM2967" s="240"/>
      <c r="GN2967" s="240"/>
      <c r="GO2967" s="240"/>
      <c r="GP2967" s="240"/>
      <c r="GQ2967" s="240"/>
      <c r="GR2967" s="240"/>
      <c r="GS2967" s="240"/>
      <c r="GT2967" s="240"/>
      <c r="GU2967" s="240"/>
      <c r="GV2967" s="240"/>
      <c r="GW2967" s="240"/>
      <c r="GX2967" s="240"/>
      <c r="GY2967" s="240"/>
      <c r="GZ2967" s="240"/>
      <c r="HA2967" s="240"/>
      <c r="HB2967" s="240"/>
      <c r="HC2967" s="240"/>
      <c r="HD2967" s="240"/>
      <c r="HE2967" s="240"/>
      <c r="HF2967" s="240"/>
      <c r="HG2967" s="240"/>
      <c r="HH2967" s="240"/>
      <c r="HI2967" s="240"/>
      <c r="HJ2967" s="240"/>
      <c r="HK2967" s="240"/>
      <c r="HL2967" s="240"/>
      <c r="HM2967" s="240"/>
      <c r="HN2967" s="240"/>
      <c r="HO2967" s="240"/>
      <c r="HP2967" s="240"/>
      <c r="HQ2967" s="240"/>
      <c r="HR2967" s="240"/>
      <c r="HS2967" s="240"/>
      <c r="HT2967" s="240"/>
      <c r="HU2967" s="240"/>
      <c r="HV2967" s="240"/>
      <c r="HW2967" s="240"/>
      <c r="HX2967" s="240"/>
      <c r="HY2967" s="240"/>
      <c r="HZ2967" s="240"/>
      <c r="IA2967" s="240"/>
      <c r="IB2967" s="240"/>
      <c r="IC2967" s="240"/>
      <c r="ID2967" s="240"/>
      <c r="IE2967" s="240"/>
      <c r="IF2967" s="240"/>
      <c r="IG2967" s="240"/>
      <c r="IH2967" s="240"/>
      <c r="II2967" s="240"/>
      <c r="IJ2967" s="240"/>
      <c r="IK2967" s="240"/>
      <c r="IL2967" s="240"/>
      <c r="IM2967" s="240"/>
      <c r="IN2967" s="240"/>
      <c r="IO2967" s="240"/>
      <c r="IP2967" s="240"/>
      <c r="IQ2967" s="240"/>
      <c r="IR2967" s="240"/>
      <c r="IS2967" s="240"/>
      <c r="IT2967" s="240"/>
      <c r="IU2967" s="240"/>
      <c r="IV2967" s="240"/>
      <c r="IW2967" s="240"/>
      <c r="IX2967" s="240"/>
      <c r="IY2967" s="240"/>
      <c r="IZ2967" s="240"/>
      <c r="JA2967" s="240"/>
      <c r="JB2967" s="240"/>
      <c r="JC2967" s="240"/>
      <c r="JD2967" s="240"/>
      <c r="JE2967" s="240"/>
      <c r="JF2967" s="240"/>
      <c r="JG2967" s="240"/>
      <c r="JH2967" s="240"/>
      <c r="JI2967" s="240"/>
      <c r="JJ2967" s="240"/>
      <c r="JK2967" s="240"/>
      <c r="JL2967" s="240"/>
      <c r="JM2967" s="240"/>
      <c r="JN2967" s="240"/>
      <c r="JO2967" s="240"/>
      <c r="JP2967" s="240"/>
      <c r="JQ2967" s="240"/>
      <c r="JR2967" s="240"/>
      <c r="JS2967" s="240"/>
      <c r="JT2967" s="240"/>
      <c r="JU2967" s="240"/>
      <c r="JV2967" s="240"/>
      <c r="JW2967" s="240"/>
      <c r="JX2967" s="240"/>
      <c r="JY2967" s="240"/>
      <c r="JZ2967" s="240"/>
      <c r="KA2967" s="240"/>
      <c r="KB2967" s="240"/>
      <c r="KC2967" s="240"/>
      <c r="KD2967" s="240"/>
      <c r="KE2967" s="240"/>
      <c r="KF2967" s="240"/>
      <c r="KG2967" s="240"/>
      <c r="KH2967" s="240"/>
      <c r="KI2967" s="240"/>
      <c r="KJ2967" s="240"/>
      <c r="KK2967" s="240"/>
      <c r="KL2967" s="240"/>
      <c r="KM2967" s="240"/>
      <c r="KN2967" s="240"/>
      <c r="KO2967" s="240"/>
      <c r="KP2967" s="240"/>
      <c r="KQ2967" s="240"/>
      <c r="KR2967" s="240"/>
      <c r="KS2967" s="240"/>
      <c r="KT2967" s="240"/>
      <c r="KU2967" s="240"/>
      <c r="KV2967" s="240"/>
      <c r="KW2967" s="240"/>
      <c r="KX2967" s="240"/>
      <c r="KY2967" s="240"/>
      <c r="KZ2967" s="240"/>
      <c r="LA2967" s="240"/>
      <c r="LB2967" s="240"/>
      <c r="LC2967" s="240"/>
      <c r="LD2967" s="240"/>
      <c r="LE2967" s="240"/>
      <c r="LF2967" s="240"/>
      <c r="LG2967" s="240"/>
      <c r="LH2967" s="240"/>
      <c r="LI2967" s="240"/>
      <c r="LJ2967" s="240"/>
      <c r="LK2967" s="240"/>
      <c r="LL2967" s="240"/>
      <c r="LM2967" s="240"/>
      <c r="LN2967" s="240"/>
      <c r="LO2967" s="240"/>
      <c r="LP2967" s="240"/>
      <c r="LQ2967" s="240"/>
      <c r="LR2967" s="240"/>
      <c r="LS2967" s="240"/>
      <c r="LT2967" s="240"/>
      <c r="LU2967" s="240"/>
      <c r="LV2967" s="240"/>
      <c r="LW2967" s="240"/>
      <c r="LX2967" s="240"/>
      <c r="LY2967" s="240"/>
      <c r="LZ2967" s="240"/>
      <c r="MA2967" s="240"/>
      <c r="MB2967" s="240"/>
      <c r="MC2967" s="240"/>
      <c r="MD2967" s="240"/>
      <c r="ME2967" s="240"/>
      <c r="MF2967" s="240"/>
      <c r="MG2967" s="240"/>
      <c r="MH2967" s="240"/>
      <c r="MI2967" s="240"/>
      <c r="MJ2967" s="240"/>
      <c r="MK2967" s="240"/>
      <c r="ML2967" s="240"/>
      <c r="MM2967" s="240"/>
      <c r="MN2967" s="240"/>
      <c r="MO2967" s="240"/>
      <c r="MP2967" s="240"/>
      <c r="MQ2967" s="240"/>
      <c r="MR2967" s="240"/>
      <c r="MS2967" s="240"/>
      <c r="MT2967" s="240"/>
      <c r="MU2967" s="240"/>
      <c r="MV2967" s="240"/>
      <c r="MW2967" s="240"/>
      <c r="MX2967" s="240"/>
      <c r="MY2967" s="240"/>
      <c r="MZ2967" s="240"/>
      <c r="NA2967" s="240"/>
      <c r="NB2967" s="240"/>
      <c r="NC2967" s="240"/>
      <c r="ND2967" s="240"/>
      <c r="NE2967" s="240"/>
      <c r="NF2967" s="240"/>
      <c r="NG2967" s="240"/>
      <c r="NH2967" s="240"/>
      <c r="NI2967" s="240"/>
      <c r="NJ2967" s="240"/>
      <c r="NK2967" s="240"/>
      <c r="NL2967" s="240"/>
      <c r="NM2967" s="240"/>
      <c r="NN2967" s="240"/>
      <c r="NO2967" s="240"/>
      <c r="NP2967" s="240"/>
      <c r="NQ2967" s="240"/>
      <c r="NR2967" s="240"/>
      <c r="NS2967" s="240"/>
      <c r="NT2967" s="240"/>
      <c r="NU2967" s="240"/>
      <c r="NV2967" s="240"/>
      <c r="NW2967" s="240"/>
      <c r="NX2967" s="240"/>
      <c r="NY2967" s="240"/>
      <c r="NZ2967" s="240"/>
      <c r="OA2967" s="240"/>
      <c r="OB2967" s="240"/>
      <c r="OC2967" s="240"/>
      <c r="OD2967" s="240"/>
      <c r="OE2967" s="240"/>
      <c r="OF2967" s="240"/>
      <c r="OG2967" s="240"/>
      <c r="OH2967" s="240"/>
      <c r="OI2967" s="240"/>
      <c r="OJ2967" s="240"/>
      <c r="OK2967" s="240"/>
      <c r="OL2967" s="240"/>
      <c r="OM2967" s="240"/>
      <c r="ON2967" s="240"/>
      <c r="OO2967" s="240"/>
      <c r="OP2967" s="240"/>
      <c r="OQ2967" s="240"/>
      <c r="OR2967" s="240"/>
      <c r="OS2967" s="240"/>
      <c r="OT2967" s="240"/>
      <c r="OU2967" s="240"/>
      <c r="OV2967" s="240"/>
      <c r="OW2967" s="240"/>
      <c r="OX2967" s="240"/>
      <c r="OY2967" s="240"/>
      <c r="OZ2967" s="240"/>
      <c r="PA2967" s="240"/>
      <c r="PB2967" s="240"/>
      <c r="PC2967" s="240"/>
      <c r="PD2967" s="240"/>
      <c r="PE2967" s="240"/>
      <c r="PF2967" s="240"/>
      <c r="PG2967" s="240"/>
      <c r="PH2967" s="240"/>
      <c r="PI2967" s="240"/>
      <c r="PJ2967" s="240"/>
      <c r="PK2967" s="240"/>
      <c r="PL2967" s="240"/>
      <c r="PM2967" s="240"/>
      <c r="PN2967" s="240"/>
      <c r="PO2967" s="240"/>
      <c r="PP2967" s="240"/>
      <c r="PQ2967" s="240"/>
      <c r="PR2967" s="240"/>
      <c r="PS2967" s="240"/>
      <c r="PT2967" s="240"/>
      <c r="PU2967" s="240"/>
      <c r="PV2967" s="240"/>
      <c r="PW2967" s="240"/>
      <c r="PX2967" s="240"/>
      <c r="PY2967" s="240"/>
      <c r="PZ2967" s="240"/>
      <c r="QA2967" s="240"/>
      <c r="QB2967" s="240"/>
      <c r="QC2967" s="240"/>
      <c r="QD2967" s="240"/>
      <c r="QE2967" s="240"/>
      <c r="QF2967" s="240"/>
      <c r="QG2967" s="240"/>
      <c r="QH2967" s="240"/>
      <c r="QI2967" s="240"/>
      <c r="QJ2967" s="240"/>
      <c r="QK2967" s="240"/>
      <c r="QL2967" s="240"/>
      <c r="QM2967" s="240"/>
      <c r="QN2967" s="240"/>
      <c r="QO2967" s="240"/>
      <c r="QP2967" s="240"/>
      <c r="QQ2967" s="240"/>
      <c r="QR2967" s="240"/>
      <c r="QS2967" s="240"/>
      <c r="QT2967" s="240"/>
      <c r="QU2967" s="240"/>
      <c r="QV2967" s="240"/>
      <c r="QW2967" s="240"/>
      <c r="QX2967" s="240"/>
      <c r="QY2967" s="240"/>
      <c r="QZ2967" s="240"/>
      <c r="RA2967" s="240"/>
      <c r="RB2967" s="240"/>
      <c r="RC2967" s="240"/>
      <c r="RD2967" s="240"/>
      <c r="RE2967" s="240"/>
      <c r="RF2967" s="240"/>
      <c r="RG2967" s="240"/>
      <c r="RH2967" s="240"/>
      <c r="RI2967" s="240"/>
      <c r="RJ2967" s="240"/>
      <c r="RK2967" s="240"/>
      <c r="RL2967" s="240"/>
      <c r="RM2967" s="240"/>
      <c r="RN2967" s="240"/>
      <c r="RO2967" s="240"/>
      <c r="RP2967" s="240"/>
      <c r="RQ2967" s="240"/>
      <c r="RR2967" s="240"/>
      <c r="RS2967" s="240"/>
      <c r="RT2967" s="240"/>
      <c r="RU2967" s="240"/>
      <c r="RV2967" s="240"/>
      <c r="RW2967" s="240"/>
      <c r="RX2967" s="240"/>
      <c r="RY2967" s="240"/>
      <c r="RZ2967" s="240"/>
      <c r="SA2967" s="240"/>
      <c r="SB2967" s="240"/>
      <c r="SC2967" s="240"/>
      <c r="SD2967" s="240"/>
      <c r="SE2967" s="240"/>
      <c r="SF2967" s="240"/>
      <c r="SG2967" s="240"/>
      <c r="SH2967" s="240"/>
      <c r="SI2967" s="240"/>
      <c r="SJ2967" s="240"/>
      <c r="SK2967" s="240"/>
      <c r="SL2967" s="240"/>
      <c r="SM2967" s="240"/>
      <c r="SN2967" s="240"/>
      <c r="SO2967" s="240"/>
      <c r="SP2967" s="240"/>
      <c r="SQ2967" s="240"/>
      <c r="SR2967" s="240"/>
      <c r="SS2967" s="240"/>
      <c r="ST2967" s="240"/>
      <c r="SU2967" s="240"/>
      <c r="SV2967" s="240"/>
      <c r="SW2967" s="240"/>
      <c r="SX2967" s="240"/>
      <c r="SY2967" s="240"/>
      <c r="SZ2967" s="240"/>
      <c r="TA2967" s="240"/>
      <c r="TB2967" s="240"/>
      <c r="TC2967" s="240"/>
      <c r="TD2967" s="240"/>
      <c r="TE2967" s="240"/>
      <c r="TF2967" s="240"/>
      <c r="TG2967" s="240"/>
      <c r="TH2967" s="240"/>
      <c r="TI2967" s="240"/>
      <c r="TJ2967" s="240"/>
      <c r="TK2967" s="240"/>
      <c r="TL2967" s="240"/>
      <c r="TM2967" s="240"/>
      <c r="TN2967" s="240"/>
      <c r="TO2967" s="240"/>
      <c r="TP2967" s="240"/>
      <c r="TQ2967" s="240"/>
      <c r="TR2967" s="240"/>
      <c r="TS2967" s="240"/>
      <c r="TT2967" s="240"/>
      <c r="TU2967" s="240"/>
      <c r="TV2967" s="240"/>
      <c r="TW2967" s="240"/>
      <c r="TX2967" s="240"/>
      <c r="TY2967" s="240"/>
      <c r="TZ2967" s="240"/>
      <c r="UA2967" s="240"/>
      <c r="UB2967" s="240"/>
      <c r="UC2967" s="240"/>
      <c r="UD2967" s="240"/>
      <c r="UE2967" s="240"/>
      <c r="UF2967" s="240"/>
      <c r="UG2967" s="240"/>
      <c r="UH2967" s="240"/>
      <c r="UI2967" s="240"/>
      <c r="UJ2967" s="240"/>
      <c r="UK2967" s="240"/>
      <c r="UL2967" s="240"/>
      <c r="UM2967" s="240"/>
      <c r="UN2967" s="240"/>
      <c r="UO2967" s="240"/>
      <c r="UP2967" s="240"/>
      <c r="UQ2967" s="240"/>
      <c r="UR2967" s="240"/>
      <c r="US2967" s="240"/>
      <c r="UT2967" s="240"/>
      <c r="UU2967" s="240"/>
      <c r="UV2967" s="240"/>
      <c r="UW2967" s="240"/>
      <c r="UX2967" s="240"/>
      <c r="UY2967" s="240"/>
      <c r="UZ2967" s="240"/>
      <c r="VA2967" s="240"/>
      <c r="VB2967" s="240"/>
      <c r="VC2967" s="240"/>
      <c r="VD2967" s="240"/>
      <c r="VE2967" s="240"/>
      <c r="VF2967" s="240"/>
      <c r="VG2967" s="240"/>
      <c r="VH2967" s="240"/>
      <c r="VI2967" s="240"/>
      <c r="VJ2967" s="240"/>
      <c r="VK2967" s="240"/>
      <c r="VL2967" s="240"/>
      <c r="VM2967" s="240"/>
      <c r="VN2967" s="240"/>
      <c r="VO2967" s="240"/>
      <c r="VP2967" s="240"/>
      <c r="VQ2967" s="240"/>
      <c r="VR2967" s="240"/>
      <c r="VS2967" s="240"/>
      <c r="VT2967" s="240"/>
      <c r="VU2967" s="240"/>
      <c r="VV2967" s="240"/>
      <c r="VW2967" s="240"/>
      <c r="VX2967" s="240"/>
      <c r="VY2967" s="240"/>
      <c r="VZ2967" s="240"/>
      <c r="WA2967" s="240"/>
      <c r="WB2967" s="240"/>
      <c r="WC2967" s="240"/>
      <c r="WD2967" s="240"/>
      <c r="WE2967" s="240"/>
      <c r="WF2967" s="240"/>
      <c r="WG2967" s="240"/>
      <c r="WH2967" s="240"/>
      <c r="WI2967" s="240"/>
      <c r="WJ2967" s="240"/>
      <c r="WK2967" s="240"/>
      <c r="WL2967" s="240"/>
      <c r="WM2967" s="240"/>
      <c r="WN2967" s="240"/>
      <c r="WO2967" s="240"/>
      <c r="WP2967" s="240"/>
      <c r="WQ2967" s="240"/>
      <c r="WR2967" s="240"/>
      <c r="WS2967" s="240"/>
      <c r="WT2967" s="240"/>
      <c r="WU2967" s="240"/>
      <c r="WV2967" s="240"/>
      <c r="WW2967" s="240"/>
      <c r="WX2967" s="240"/>
      <c r="WY2967" s="240"/>
      <c r="WZ2967" s="240"/>
      <c r="XA2967" s="240"/>
      <c r="XB2967" s="240"/>
      <c r="XC2967" s="240"/>
      <c r="XD2967" s="240"/>
      <c r="XE2967" s="240"/>
      <c r="XF2967" s="240"/>
      <c r="XG2967" s="240"/>
      <c r="XH2967" s="240"/>
      <c r="XI2967" s="240"/>
      <c r="XJ2967" s="240"/>
      <c r="XK2967" s="240"/>
      <c r="XL2967" s="240"/>
      <c r="XM2967" s="240"/>
      <c r="XN2967" s="240"/>
      <c r="XO2967" s="240"/>
      <c r="XP2967" s="240"/>
      <c r="XQ2967" s="240"/>
      <c r="XR2967" s="240"/>
      <c r="XS2967" s="240"/>
      <c r="XT2967" s="240"/>
      <c r="XU2967" s="240"/>
      <c r="XV2967" s="240"/>
      <c r="XW2967" s="240"/>
      <c r="XX2967" s="240"/>
      <c r="XY2967" s="240"/>
      <c r="XZ2967" s="240"/>
      <c r="YA2967" s="240"/>
      <c r="YB2967" s="240"/>
      <c r="YC2967" s="240"/>
      <c r="YD2967" s="240"/>
      <c r="YE2967" s="240"/>
      <c r="YF2967" s="240"/>
      <c r="YG2967" s="240"/>
      <c r="YH2967" s="240"/>
      <c r="YI2967" s="240"/>
      <c r="YJ2967" s="240"/>
      <c r="YK2967" s="240"/>
      <c r="YL2967" s="240"/>
      <c r="YM2967" s="240"/>
      <c r="YN2967" s="240"/>
      <c r="YO2967" s="240"/>
      <c r="YP2967" s="240"/>
      <c r="YQ2967" s="240"/>
      <c r="YR2967" s="240"/>
      <c r="YS2967" s="240"/>
      <c r="YT2967" s="240"/>
      <c r="YU2967" s="240"/>
      <c r="YV2967" s="240"/>
      <c r="YW2967" s="240"/>
      <c r="YX2967" s="240"/>
      <c r="YY2967" s="240"/>
      <c r="YZ2967" s="240"/>
      <c r="ZA2967" s="240"/>
      <c r="ZB2967" s="240"/>
      <c r="ZC2967" s="240"/>
      <c r="ZD2967" s="240"/>
      <c r="ZE2967" s="240"/>
      <c r="ZF2967" s="240"/>
      <c r="ZG2967" s="240"/>
      <c r="ZH2967" s="240"/>
      <c r="ZI2967" s="240"/>
      <c r="ZJ2967" s="240"/>
      <c r="ZK2967" s="240"/>
      <c r="ZL2967" s="240"/>
      <c r="ZM2967" s="240"/>
      <c r="ZN2967" s="240"/>
      <c r="ZO2967" s="240"/>
      <c r="ZP2967" s="240"/>
      <c r="ZQ2967" s="240"/>
      <c r="ZR2967" s="240"/>
      <c r="ZS2967" s="240"/>
      <c r="ZT2967" s="240"/>
      <c r="ZU2967" s="240"/>
      <c r="ZV2967" s="240"/>
      <c r="ZW2967" s="240"/>
      <c r="ZX2967" s="240"/>
      <c r="ZY2967" s="240"/>
      <c r="ZZ2967" s="240"/>
      <c r="AAA2967" s="240"/>
      <c r="AAB2967" s="240"/>
      <c r="AAC2967" s="240"/>
      <c r="AAD2967" s="240"/>
      <c r="AAE2967" s="240"/>
      <c r="AAF2967" s="240"/>
      <c r="AAG2967" s="240"/>
      <c r="AAH2967" s="240"/>
      <c r="AAI2967" s="240"/>
      <c r="AAJ2967" s="240"/>
      <c r="AAK2967" s="240"/>
      <c r="AAL2967" s="240"/>
      <c r="AAM2967" s="240"/>
      <c r="AAN2967" s="240"/>
      <c r="AAO2967" s="240"/>
      <c r="AAP2967" s="240"/>
      <c r="AAQ2967" s="240"/>
      <c r="AAR2967" s="240"/>
      <c r="AAS2967" s="240"/>
      <c r="AAT2967" s="240"/>
      <c r="AAU2967" s="240"/>
      <c r="AAV2967" s="240"/>
      <c r="AAW2967" s="240"/>
      <c r="AAX2967" s="240"/>
      <c r="AAY2967" s="240"/>
      <c r="AAZ2967" s="240"/>
      <c r="ABA2967" s="240"/>
      <c r="ABB2967" s="240"/>
      <c r="ABC2967" s="240"/>
      <c r="ABD2967" s="240"/>
      <c r="ABE2967" s="240"/>
      <c r="ABF2967" s="240"/>
      <c r="ABG2967" s="240"/>
      <c r="ABH2967" s="240"/>
      <c r="ABI2967" s="240"/>
      <c r="ABJ2967" s="240"/>
      <c r="ABK2967" s="240"/>
      <c r="ABL2967" s="240"/>
      <c r="ABM2967" s="240"/>
      <c r="ABN2967" s="240"/>
      <c r="ABO2967" s="240"/>
      <c r="ABP2967" s="240"/>
      <c r="ABQ2967" s="240"/>
      <c r="ABR2967" s="240"/>
      <c r="ABS2967" s="240"/>
      <c r="ABT2967" s="240"/>
      <c r="ABU2967" s="240"/>
      <c r="ABV2967" s="240"/>
      <c r="ABW2967" s="240"/>
      <c r="ABX2967" s="240"/>
      <c r="ABY2967" s="240"/>
      <c r="ABZ2967" s="240"/>
      <c r="ACA2967" s="240"/>
      <c r="ACB2967" s="240"/>
      <c r="ACC2967" s="240"/>
      <c r="ACD2967" s="240"/>
      <c r="ACE2967" s="240"/>
      <c r="ACF2967" s="240"/>
      <c r="ACG2967" s="240"/>
      <c r="ACH2967" s="240"/>
      <c r="ACI2967" s="240"/>
      <c r="ACJ2967" s="240"/>
      <c r="ACK2967" s="240"/>
      <c r="ACL2967" s="240"/>
      <c r="ACM2967" s="240"/>
      <c r="ACN2967" s="240"/>
      <c r="ACO2967" s="240"/>
      <c r="ACP2967" s="240"/>
      <c r="ACQ2967" s="240"/>
      <c r="ACR2967" s="240"/>
      <c r="ACS2967" s="240"/>
      <c r="ACT2967" s="240"/>
      <c r="ACU2967" s="240"/>
      <c r="ACV2967" s="240"/>
      <c r="ACW2967" s="240"/>
      <c r="ACX2967" s="240"/>
      <c r="ACY2967" s="240"/>
      <c r="ACZ2967" s="240"/>
      <c r="ADA2967" s="240"/>
      <c r="ADB2967" s="240"/>
      <c r="ADC2967" s="240"/>
      <c r="ADD2967" s="240"/>
      <c r="ADE2967" s="240"/>
      <c r="ADF2967" s="240"/>
      <c r="ADG2967" s="240"/>
      <c r="ADH2967" s="240"/>
      <c r="ADI2967" s="240"/>
      <c r="ADJ2967" s="240"/>
      <c r="ADK2967" s="240"/>
      <c r="ADL2967" s="240"/>
      <c r="ADM2967" s="240"/>
      <c r="ADN2967" s="240"/>
      <c r="ADO2967" s="240"/>
      <c r="ADP2967" s="240"/>
      <c r="ADQ2967" s="240"/>
      <c r="ADR2967" s="240"/>
      <c r="ADS2967" s="240"/>
      <c r="ADT2967" s="240"/>
      <c r="ADU2967" s="240"/>
      <c r="ADV2967" s="240"/>
      <c r="ADW2967" s="240"/>
      <c r="ADX2967" s="240"/>
      <c r="ADY2967" s="240"/>
      <c r="ADZ2967" s="240"/>
      <c r="AEA2967" s="240"/>
      <c r="AEB2967" s="240"/>
      <c r="AEC2967" s="240"/>
      <c r="AED2967" s="240"/>
      <c r="AEE2967" s="240"/>
      <c r="AEF2967" s="240"/>
      <c r="AEG2967" s="240"/>
      <c r="AEH2967" s="240"/>
      <c r="AEI2967" s="240"/>
      <c r="AEJ2967" s="240"/>
      <c r="AEK2967" s="240"/>
      <c r="AEL2967" s="240"/>
      <c r="AEM2967" s="240"/>
      <c r="AEN2967" s="240"/>
      <c r="AEO2967" s="240"/>
      <c r="AEP2967" s="240"/>
      <c r="AEQ2967" s="240"/>
      <c r="AER2967" s="240"/>
      <c r="AES2967" s="240"/>
      <c r="AET2967" s="240"/>
      <c r="AEU2967" s="240"/>
      <c r="AEV2967" s="240"/>
      <c r="AEW2967" s="240"/>
      <c r="AEX2967" s="240"/>
      <c r="AEY2967" s="240"/>
      <c r="AEZ2967" s="240"/>
      <c r="AFA2967" s="240"/>
      <c r="AFB2967" s="240"/>
      <c r="AFC2967" s="240"/>
      <c r="AFD2967" s="240"/>
      <c r="AFE2967" s="240"/>
      <c r="AFF2967" s="240"/>
      <c r="AFG2967" s="240"/>
      <c r="AFH2967" s="240"/>
      <c r="AFI2967" s="240"/>
      <c r="AFJ2967" s="240"/>
      <c r="AFK2967" s="240"/>
      <c r="AFL2967" s="240"/>
      <c r="AFM2967" s="240"/>
      <c r="AFN2967" s="240"/>
      <c r="AFO2967" s="240"/>
      <c r="AFP2967" s="240"/>
      <c r="AFQ2967" s="240"/>
      <c r="AFR2967" s="240"/>
      <c r="AFS2967" s="240"/>
      <c r="AFT2967" s="240"/>
      <c r="AFU2967" s="240"/>
      <c r="AFV2967" s="240"/>
      <c r="AFW2967" s="240"/>
      <c r="AFX2967" s="240"/>
      <c r="AFY2967" s="240"/>
      <c r="AFZ2967" s="240"/>
      <c r="AGA2967" s="240"/>
      <c r="AGB2967" s="240"/>
      <c r="AGC2967" s="240"/>
      <c r="AGD2967" s="240"/>
      <c r="AGE2967" s="240"/>
      <c r="AGF2967" s="240"/>
      <c r="AGG2967" s="240"/>
      <c r="AGH2967" s="240"/>
      <c r="AGI2967" s="240"/>
      <c r="AGJ2967" s="240"/>
      <c r="AGK2967" s="240"/>
      <c r="AGL2967" s="240"/>
      <c r="AGM2967" s="240"/>
      <c r="AGN2967" s="240"/>
      <c r="AGO2967" s="240"/>
      <c r="AGP2967" s="240"/>
      <c r="AGQ2967" s="240"/>
      <c r="AGR2967" s="240"/>
      <c r="AGS2967" s="240"/>
      <c r="AGT2967" s="240"/>
      <c r="AGU2967" s="240"/>
      <c r="AGV2967" s="240"/>
      <c r="AGW2967" s="240"/>
      <c r="AGX2967" s="240"/>
      <c r="AGY2967" s="240"/>
      <c r="AGZ2967" s="240"/>
      <c r="AHA2967" s="240"/>
      <c r="AHB2967" s="240"/>
      <c r="AHC2967" s="240"/>
      <c r="AHD2967" s="240"/>
      <c r="AHE2967" s="240"/>
      <c r="AHF2967" s="240"/>
      <c r="AHG2967" s="240"/>
      <c r="AHH2967" s="240"/>
      <c r="AHI2967" s="240"/>
      <c r="AHJ2967" s="240"/>
      <c r="AHK2967" s="240"/>
      <c r="AHL2967" s="240"/>
      <c r="AHM2967" s="240"/>
      <c r="AHN2967" s="240"/>
      <c r="AHO2967" s="240"/>
      <c r="AHP2967" s="240"/>
      <c r="AHQ2967" s="240"/>
      <c r="AHR2967" s="240"/>
      <c r="AHS2967" s="240"/>
      <c r="AHT2967" s="240"/>
      <c r="AHU2967" s="240"/>
      <c r="AHV2967" s="240"/>
      <c r="AHW2967" s="240"/>
      <c r="AHX2967" s="240"/>
      <c r="AHY2967" s="240"/>
      <c r="AHZ2967" s="240"/>
      <c r="AIA2967" s="240"/>
      <c r="AIB2967" s="240"/>
      <c r="AIC2967" s="240"/>
      <c r="AID2967" s="240"/>
      <c r="AIE2967" s="240"/>
      <c r="AIF2967" s="240"/>
      <c r="AIG2967" s="240"/>
      <c r="AIH2967" s="240"/>
      <c r="AII2967" s="240"/>
      <c r="AIJ2967" s="240"/>
      <c r="AIK2967" s="240"/>
      <c r="AIL2967" s="240"/>
      <c r="AIM2967" s="240"/>
      <c r="AIN2967" s="240"/>
      <c r="AIO2967" s="240"/>
      <c r="AIP2967" s="240"/>
      <c r="AIQ2967" s="240"/>
      <c r="AIR2967" s="240"/>
      <c r="AIS2967" s="240"/>
      <c r="AIT2967" s="240"/>
      <c r="AIU2967" s="240"/>
      <c r="AIV2967" s="240"/>
      <c r="AIW2967" s="240"/>
      <c r="AIX2967" s="240"/>
      <c r="AIY2967" s="240"/>
      <c r="AIZ2967" s="240"/>
      <c r="AJA2967" s="240"/>
      <c r="AJB2967" s="240"/>
      <c r="AJC2967" s="240"/>
      <c r="AJD2967" s="240"/>
      <c r="AJE2967" s="240"/>
      <c r="AJF2967" s="240"/>
      <c r="AJG2967" s="240"/>
      <c r="AJH2967" s="240"/>
      <c r="AJI2967" s="240"/>
      <c r="AJJ2967" s="240"/>
      <c r="AJK2967" s="240"/>
      <c r="AJL2967" s="240"/>
      <c r="AJM2967" s="240"/>
      <c r="AJN2967" s="240"/>
      <c r="AJO2967" s="240"/>
      <c r="AJP2967" s="240"/>
      <c r="AJQ2967" s="240"/>
      <c r="AJR2967" s="240"/>
      <c r="AJS2967" s="240"/>
      <c r="AJT2967" s="240"/>
      <c r="AJU2967" s="240"/>
      <c r="AJV2967" s="240"/>
      <c r="AJW2967" s="240"/>
      <c r="AJX2967" s="240"/>
      <c r="AJY2967" s="240"/>
      <c r="AJZ2967" s="240"/>
      <c r="AKA2967" s="240"/>
      <c r="AKB2967" s="240"/>
      <c r="AKC2967" s="240"/>
      <c r="AKD2967" s="240"/>
      <c r="AKE2967" s="240"/>
      <c r="AKF2967" s="240"/>
      <c r="AKG2967" s="240"/>
      <c r="AKH2967" s="240"/>
      <c r="AKI2967" s="240"/>
      <c r="AKJ2967" s="240"/>
      <c r="AKK2967" s="240"/>
      <c r="AKL2967" s="240"/>
      <c r="AKM2967" s="240"/>
      <c r="AKN2967" s="240"/>
      <c r="AKO2967" s="240"/>
      <c r="AKP2967" s="240"/>
      <c r="AKQ2967" s="240"/>
      <c r="AKR2967" s="240"/>
      <c r="AKS2967" s="240"/>
      <c r="AKT2967" s="240"/>
      <c r="AKU2967" s="240"/>
      <c r="AKV2967" s="240"/>
      <c r="AKW2967" s="240"/>
      <c r="AKX2967" s="240"/>
      <c r="AKY2967" s="240"/>
      <c r="AKZ2967" s="240"/>
      <c r="ALA2967" s="240"/>
      <c r="ALB2967" s="240"/>
      <c r="ALC2967" s="240"/>
      <c r="ALD2967" s="240"/>
      <c r="ALE2967" s="240"/>
      <c r="ALF2967" s="240"/>
      <c r="ALG2967" s="240"/>
      <c r="ALH2967" s="240"/>
      <c r="ALI2967" s="240"/>
      <c r="ALJ2967" s="240"/>
      <c r="ALK2967" s="240"/>
      <c r="ALL2967" s="240"/>
      <c r="ALM2967" s="240"/>
      <c r="ALN2967" s="240"/>
      <c r="ALO2967" s="240"/>
      <c r="ALP2967" s="240"/>
      <c r="ALQ2967" s="240"/>
      <c r="ALR2967" s="240"/>
      <c r="ALS2967" s="240"/>
      <c r="ALT2967" s="240"/>
      <c r="ALU2967" s="240"/>
      <c r="ALV2967" s="240"/>
      <c r="ALW2967" s="240"/>
      <c r="ALX2967" s="240"/>
      <c r="ALY2967" s="240"/>
      <c r="ALZ2967" s="240"/>
      <c r="AMA2967" s="240"/>
      <c r="AMB2967" s="240"/>
      <c r="AMC2967" s="240"/>
      <c r="AMD2967" s="240"/>
      <c r="AME2967" s="240"/>
      <c r="AMF2967" s="240"/>
      <c r="AMG2967" s="240"/>
      <c r="AMH2967" s="240"/>
      <c r="AMI2967" s="240"/>
      <c r="AMJ2967" s="240"/>
    </row>
    <row r="2968" spans="1:1024" s="83" customFormat="1" ht="15.75" customHeight="1" x14ac:dyDescent="0.25">
      <c r="A2968" s="236"/>
      <c r="B2968" s="237"/>
      <c r="C2968" s="237"/>
      <c r="D2968" s="237"/>
      <c r="E2968" s="237"/>
      <c r="F2968" s="237"/>
      <c r="G2968" s="237"/>
      <c r="H2968" s="237"/>
      <c r="I2968" s="237"/>
      <c r="J2968" s="237"/>
      <c r="K2968" s="237"/>
      <c r="L2968" s="237"/>
      <c r="M2968" s="238"/>
      <c r="N2968" s="238"/>
      <c r="O2968" s="238"/>
      <c r="P2968" s="239"/>
      <c r="Q2968" s="237"/>
      <c r="R2968" s="233"/>
      <c r="S2968" s="234"/>
      <c r="T2968" s="190" t="s">
        <v>4381</v>
      </c>
      <c r="U2968" s="232" t="s">
        <v>624</v>
      </c>
      <c r="V2968" s="190" t="s">
        <v>490</v>
      </c>
      <c r="W2968" s="174" t="s">
        <v>4164</v>
      </c>
      <c r="X2968" s="175">
        <v>10</v>
      </c>
      <c r="Y2968" s="230"/>
      <c r="Z2968" s="229"/>
      <c r="AA2968" s="229"/>
      <c r="AB2968" s="231"/>
      <c r="AC2968" s="228" t="s">
        <v>4366</v>
      </c>
      <c r="AD2968" s="240"/>
      <c r="AE2968" s="240"/>
      <c r="AF2968" s="240"/>
      <c r="AG2968" s="240"/>
      <c r="AH2968" s="240"/>
      <c r="AI2968" s="240"/>
      <c r="AJ2968" s="240"/>
      <c r="AK2968" s="240"/>
      <c r="AL2968" s="240"/>
      <c r="AM2968" s="240"/>
      <c r="AN2968" s="240"/>
      <c r="AO2968" s="240"/>
      <c r="AP2968" s="240"/>
      <c r="AQ2968" s="240"/>
      <c r="AR2968" s="240"/>
      <c r="AS2968" s="240"/>
      <c r="AT2968" s="240"/>
      <c r="AU2968" s="240"/>
      <c r="AV2968" s="240"/>
      <c r="AW2968" s="240"/>
      <c r="AX2968" s="240"/>
      <c r="AY2968" s="240"/>
      <c r="AZ2968" s="240"/>
      <c r="BA2968" s="240"/>
      <c r="BB2968" s="240"/>
      <c r="BC2968" s="240"/>
      <c r="BD2968" s="240"/>
      <c r="BE2968" s="240"/>
      <c r="BF2968" s="240"/>
      <c r="BG2968" s="240"/>
      <c r="BH2968" s="240"/>
      <c r="BI2968" s="240"/>
      <c r="BJ2968" s="240"/>
      <c r="BK2968" s="240"/>
      <c r="BL2968" s="240"/>
      <c r="BM2968" s="240"/>
      <c r="BN2968" s="240"/>
      <c r="BO2968" s="240"/>
      <c r="BP2968" s="240"/>
      <c r="BQ2968" s="240"/>
      <c r="BR2968" s="240"/>
      <c r="BS2968" s="240"/>
      <c r="BT2968" s="240"/>
      <c r="BU2968" s="240"/>
      <c r="BV2968" s="240"/>
      <c r="BW2968" s="240"/>
      <c r="BX2968" s="240"/>
      <c r="BY2968" s="240"/>
      <c r="BZ2968" s="240"/>
      <c r="CA2968" s="240"/>
      <c r="CB2968" s="240"/>
      <c r="CC2968" s="240"/>
      <c r="CD2968" s="240"/>
      <c r="CE2968" s="240"/>
      <c r="CF2968" s="240"/>
      <c r="CG2968" s="240"/>
      <c r="CH2968" s="240"/>
      <c r="CI2968" s="240"/>
      <c r="CJ2968" s="240"/>
      <c r="CK2968" s="240"/>
      <c r="CL2968" s="240"/>
      <c r="CM2968" s="240"/>
      <c r="CN2968" s="240"/>
      <c r="CO2968" s="240"/>
      <c r="CP2968" s="240"/>
      <c r="CQ2968" s="240"/>
      <c r="CR2968" s="240"/>
      <c r="CS2968" s="240"/>
      <c r="CT2968" s="240"/>
      <c r="CU2968" s="240"/>
      <c r="CV2968" s="240"/>
      <c r="CW2968" s="240"/>
      <c r="CX2968" s="240"/>
      <c r="CY2968" s="240"/>
      <c r="CZ2968" s="240"/>
      <c r="DA2968" s="240"/>
      <c r="DB2968" s="240"/>
      <c r="DC2968" s="240"/>
      <c r="DD2968" s="240"/>
      <c r="DE2968" s="240"/>
      <c r="DF2968" s="240"/>
      <c r="DG2968" s="240"/>
      <c r="DH2968" s="240"/>
      <c r="DI2968" s="240"/>
      <c r="DJ2968" s="240"/>
      <c r="DK2968" s="240"/>
      <c r="DL2968" s="240"/>
      <c r="DM2968" s="240"/>
      <c r="DN2968" s="240"/>
      <c r="DO2968" s="240"/>
      <c r="DP2968" s="240"/>
      <c r="DQ2968" s="240"/>
      <c r="DR2968" s="240"/>
      <c r="DS2968" s="240"/>
      <c r="DT2968" s="240"/>
      <c r="DU2968" s="240"/>
      <c r="DV2968" s="240"/>
      <c r="DW2968" s="240"/>
      <c r="DX2968" s="240"/>
      <c r="DY2968" s="240"/>
      <c r="DZ2968" s="240"/>
      <c r="EA2968" s="240"/>
      <c r="EB2968" s="240"/>
      <c r="EC2968" s="240"/>
      <c r="ED2968" s="240"/>
      <c r="EE2968" s="240"/>
      <c r="EF2968" s="240"/>
      <c r="EG2968" s="240"/>
      <c r="EH2968" s="240"/>
      <c r="EI2968" s="240"/>
      <c r="EJ2968" s="240"/>
      <c r="EK2968" s="240"/>
      <c r="EL2968" s="240"/>
      <c r="EM2968" s="240"/>
      <c r="EN2968" s="240"/>
      <c r="EO2968" s="240"/>
      <c r="EP2968" s="240"/>
      <c r="EQ2968" s="240"/>
      <c r="ER2968" s="240"/>
      <c r="ES2968" s="240"/>
      <c r="ET2968" s="240"/>
      <c r="EU2968" s="240"/>
      <c r="EV2968" s="240"/>
      <c r="EW2968" s="240"/>
      <c r="EX2968" s="240"/>
      <c r="EY2968" s="240"/>
      <c r="EZ2968" s="240"/>
      <c r="FA2968" s="240"/>
      <c r="FB2968" s="240"/>
      <c r="FC2968" s="240"/>
      <c r="FD2968" s="240"/>
      <c r="FE2968" s="240"/>
      <c r="FF2968" s="240"/>
      <c r="FG2968" s="240"/>
      <c r="FH2968" s="240"/>
      <c r="FI2968" s="240"/>
      <c r="FJ2968" s="240"/>
      <c r="FK2968" s="240"/>
      <c r="FL2968" s="240"/>
      <c r="FM2968" s="240"/>
      <c r="FN2968" s="240"/>
      <c r="FO2968" s="240"/>
      <c r="FP2968" s="240"/>
      <c r="FQ2968" s="240"/>
      <c r="FR2968" s="240"/>
      <c r="FS2968" s="240"/>
      <c r="FT2968" s="240"/>
      <c r="FU2968" s="240"/>
      <c r="FV2968" s="240"/>
      <c r="FW2968" s="240"/>
      <c r="FX2968" s="240"/>
      <c r="FY2968" s="240"/>
      <c r="FZ2968" s="240"/>
      <c r="GA2968" s="240"/>
      <c r="GB2968" s="240"/>
      <c r="GC2968" s="240"/>
      <c r="GD2968" s="240"/>
      <c r="GE2968" s="240"/>
      <c r="GF2968" s="240"/>
      <c r="GG2968" s="240"/>
      <c r="GH2968" s="240"/>
      <c r="GI2968" s="240"/>
      <c r="GJ2968" s="240"/>
      <c r="GK2968" s="240"/>
      <c r="GL2968" s="240"/>
      <c r="GM2968" s="240"/>
      <c r="GN2968" s="240"/>
      <c r="GO2968" s="240"/>
      <c r="GP2968" s="240"/>
      <c r="GQ2968" s="240"/>
      <c r="GR2968" s="240"/>
      <c r="GS2968" s="240"/>
      <c r="GT2968" s="240"/>
      <c r="GU2968" s="240"/>
      <c r="GV2968" s="240"/>
      <c r="GW2968" s="240"/>
      <c r="GX2968" s="240"/>
      <c r="GY2968" s="240"/>
      <c r="GZ2968" s="240"/>
      <c r="HA2968" s="240"/>
      <c r="HB2968" s="240"/>
      <c r="HC2968" s="240"/>
      <c r="HD2968" s="240"/>
      <c r="HE2968" s="240"/>
      <c r="HF2968" s="240"/>
      <c r="HG2968" s="240"/>
      <c r="HH2968" s="240"/>
      <c r="HI2968" s="240"/>
      <c r="HJ2968" s="240"/>
      <c r="HK2968" s="240"/>
      <c r="HL2968" s="240"/>
      <c r="HM2968" s="240"/>
      <c r="HN2968" s="240"/>
      <c r="HO2968" s="240"/>
      <c r="HP2968" s="240"/>
      <c r="HQ2968" s="240"/>
      <c r="HR2968" s="240"/>
      <c r="HS2968" s="240"/>
      <c r="HT2968" s="240"/>
      <c r="HU2968" s="240"/>
      <c r="HV2968" s="240"/>
      <c r="HW2968" s="240"/>
      <c r="HX2968" s="240"/>
      <c r="HY2968" s="240"/>
      <c r="HZ2968" s="240"/>
      <c r="IA2968" s="240"/>
      <c r="IB2968" s="240"/>
      <c r="IC2968" s="240"/>
      <c r="ID2968" s="240"/>
      <c r="IE2968" s="240"/>
      <c r="IF2968" s="240"/>
      <c r="IG2968" s="240"/>
      <c r="IH2968" s="240"/>
      <c r="II2968" s="240"/>
      <c r="IJ2968" s="240"/>
      <c r="IK2968" s="240"/>
      <c r="IL2968" s="240"/>
      <c r="IM2968" s="240"/>
      <c r="IN2968" s="240"/>
      <c r="IO2968" s="240"/>
      <c r="IP2968" s="240"/>
      <c r="IQ2968" s="240"/>
      <c r="IR2968" s="240"/>
      <c r="IS2968" s="240"/>
      <c r="IT2968" s="240"/>
      <c r="IU2968" s="240"/>
      <c r="IV2968" s="240"/>
      <c r="IW2968" s="240"/>
      <c r="IX2968" s="240"/>
      <c r="IY2968" s="240"/>
      <c r="IZ2968" s="240"/>
      <c r="JA2968" s="240"/>
      <c r="JB2968" s="240"/>
      <c r="JC2968" s="240"/>
      <c r="JD2968" s="240"/>
      <c r="JE2968" s="240"/>
      <c r="JF2968" s="240"/>
      <c r="JG2968" s="240"/>
      <c r="JH2968" s="240"/>
      <c r="JI2968" s="240"/>
      <c r="JJ2968" s="240"/>
      <c r="JK2968" s="240"/>
      <c r="JL2968" s="240"/>
      <c r="JM2968" s="240"/>
      <c r="JN2968" s="240"/>
      <c r="JO2968" s="240"/>
      <c r="JP2968" s="240"/>
      <c r="JQ2968" s="240"/>
      <c r="JR2968" s="240"/>
      <c r="JS2968" s="240"/>
      <c r="JT2968" s="240"/>
      <c r="JU2968" s="240"/>
      <c r="JV2968" s="240"/>
      <c r="JW2968" s="240"/>
      <c r="JX2968" s="240"/>
      <c r="JY2968" s="240"/>
      <c r="JZ2968" s="240"/>
      <c r="KA2968" s="240"/>
      <c r="KB2968" s="240"/>
      <c r="KC2968" s="240"/>
      <c r="KD2968" s="240"/>
      <c r="KE2968" s="240"/>
      <c r="KF2968" s="240"/>
      <c r="KG2968" s="240"/>
      <c r="KH2968" s="240"/>
      <c r="KI2968" s="240"/>
      <c r="KJ2968" s="240"/>
      <c r="KK2968" s="240"/>
      <c r="KL2968" s="240"/>
      <c r="KM2968" s="240"/>
      <c r="KN2968" s="240"/>
      <c r="KO2968" s="240"/>
      <c r="KP2968" s="240"/>
      <c r="KQ2968" s="240"/>
      <c r="KR2968" s="240"/>
      <c r="KS2968" s="240"/>
      <c r="KT2968" s="240"/>
      <c r="KU2968" s="240"/>
      <c r="KV2968" s="240"/>
      <c r="KW2968" s="240"/>
      <c r="KX2968" s="240"/>
      <c r="KY2968" s="240"/>
      <c r="KZ2968" s="240"/>
      <c r="LA2968" s="240"/>
      <c r="LB2968" s="240"/>
      <c r="LC2968" s="240"/>
      <c r="LD2968" s="240"/>
      <c r="LE2968" s="240"/>
      <c r="LF2968" s="240"/>
      <c r="LG2968" s="240"/>
      <c r="LH2968" s="240"/>
      <c r="LI2968" s="240"/>
      <c r="LJ2968" s="240"/>
      <c r="LK2968" s="240"/>
      <c r="LL2968" s="240"/>
      <c r="LM2968" s="240"/>
      <c r="LN2968" s="240"/>
      <c r="LO2968" s="240"/>
      <c r="LP2968" s="240"/>
      <c r="LQ2968" s="240"/>
      <c r="LR2968" s="240"/>
      <c r="LS2968" s="240"/>
      <c r="LT2968" s="240"/>
      <c r="LU2968" s="240"/>
      <c r="LV2968" s="240"/>
      <c r="LW2968" s="240"/>
      <c r="LX2968" s="240"/>
      <c r="LY2968" s="240"/>
      <c r="LZ2968" s="240"/>
      <c r="MA2968" s="240"/>
      <c r="MB2968" s="240"/>
      <c r="MC2968" s="240"/>
      <c r="MD2968" s="240"/>
      <c r="ME2968" s="240"/>
      <c r="MF2968" s="240"/>
      <c r="MG2968" s="240"/>
      <c r="MH2968" s="240"/>
      <c r="MI2968" s="240"/>
      <c r="MJ2968" s="240"/>
      <c r="MK2968" s="240"/>
      <c r="ML2968" s="240"/>
      <c r="MM2968" s="240"/>
      <c r="MN2968" s="240"/>
      <c r="MO2968" s="240"/>
      <c r="MP2968" s="240"/>
      <c r="MQ2968" s="240"/>
      <c r="MR2968" s="240"/>
      <c r="MS2968" s="240"/>
      <c r="MT2968" s="240"/>
      <c r="MU2968" s="240"/>
      <c r="MV2968" s="240"/>
      <c r="MW2968" s="240"/>
      <c r="MX2968" s="240"/>
      <c r="MY2968" s="240"/>
      <c r="MZ2968" s="240"/>
      <c r="NA2968" s="240"/>
      <c r="NB2968" s="240"/>
      <c r="NC2968" s="240"/>
      <c r="ND2968" s="240"/>
      <c r="NE2968" s="240"/>
      <c r="NF2968" s="240"/>
      <c r="NG2968" s="240"/>
      <c r="NH2968" s="240"/>
      <c r="NI2968" s="240"/>
      <c r="NJ2968" s="240"/>
      <c r="NK2968" s="240"/>
      <c r="NL2968" s="240"/>
      <c r="NM2968" s="240"/>
      <c r="NN2968" s="240"/>
      <c r="NO2968" s="240"/>
      <c r="NP2968" s="240"/>
      <c r="NQ2968" s="240"/>
      <c r="NR2968" s="240"/>
      <c r="NS2968" s="240"/>
      <c r="NT2968" s="240"/>
      <c r="NU2968" s="240"/>
      <c r="NV2968" s="240"/>
      <c r="NW2968" s="240"/>
      <c r="NX2968" s="240"/>
      <c r="NY2968" s="240"/>
      <c r="NZ2968" s="240"/>
      <c r="OA2968" s="240"/>
      <c r="OB2968" s="240"/>
      <c r="OC2968" s="240"/>
      <c r="OD2968" s="240"/>
      <c r="OE2968" s="240"/>
      <c r="OF2968" s="240"/>
      <c r="OG2968" s="240"/>
      <c r="OH2968" s="240"/>
      <c r="OI2968" s="240"/>
      <c r="OJ2968" s="240"/>
      <c r="OK2968" s="240"/>
      <c r="OL2968" s="240"/>
      <c r="OM2968" s="240"/>
      <c r="ON2968" s="240"/>
      <c r="OO2968" s="240"/>
      <c r="OP2968" s="240"/>
      <c r="OQ2968" s="240"/>
      <c r="OR2968" s="240"/>
      <c r="OS2968" s="240"/>
      <c r="OT2968" s="240"/>
      <c r="OU2968" s="240"/>
      <c r="OV2968" s="240"/>
      <c r="OW2968" s="240"/>
      <c r="OX2968" s="240"/>
      <c r="OY2968" s="240"/>
      <c r="OZ2968" s="240"/>
      <c r="PA2968" s="240"/>
      <c r="PB2968" s="240"/>
      <c r="PC2968" s="240"/>
      <c r="PD2968" s="240"/>
      <c r="PE2968" s="240"/>
      <c r="PF2968" s="240"/>
      <c r="PG2968" s="240"/>
      <c r="PH2968" s="240"/>
      <c r="PI2968" s="240"/>
      <c r="PJ2968" s="240"/>
      <c r="PK2968" s="240"/>
      <c r="PL2968" s="240"/>
      <c r="PM2968" s="240"/>
      <c r="PN2968" s="240"/>
      <c r="PO2968" s="240"/>
      <c r="PP2968" s="240"/>
      <c r="PQ2968" s="240"/>
      <c r="PR2968" s="240"/>
      <c r="PS2968" s="240"/>
      <c r="PT2968" s="240"/>
      <c r="PU2968" s="240"/>
      <c r="PV2968" s="240"/>
      <c r="PW2968" s="240"/>
      <c r="PX2968" s="240"/>
      <c r="PY2968" s="240"/>
      <c r="PZ2968" s="240"/>
      <c r="QA2968" s="240"/>
      <c r="QB2968" s="240"/>
      <c r="QC2968" s="240"/>
      <c r="QD2968" s="240"/>
      <c r="QE2968" s="240"/>
      <c r="QF2968" s="240"/>
      <c r="QG2968" s="240"/>
      <c r="QH2968" s="240"/>
      <c r="QI2968" s="240"/>
      <c r="QJ2968" s="240"/>
      <c r="QK2968" s="240"/>
      <c r="QL2968" s="240"/>
      <c r="QM2968" s="240"/>
      <c r="QN2968" s="240"/>
      <c r="QO2968" s="240"/>
      <c r="QP2968" s="240"/>
      <c r="QQ2968" s="240"/>
      <c r="QR2968" s="240"/>
      <c r="QS2968" s="240"/>
      <c r="QT2968" s="240"/>
      <c r="QU2968" s="240"/>
      <c r="QV2968" s="240"/>
      <c r="QW2968" s="240"/>
      <c r="QX2968" s="240"/>
      <c r="QY2968" s="240"/>
      <c r="QZ2968" s="240"/>
      <c r="RA2968" s="240"/>
      <c r="RB2968" s="240"/>
      <c r="RC2968" s="240"/>
      <c r="RD2968" s="240"/>
      <c r="RE2968" s="240"/>
      <c r="RF2968" s="240"/>
      <c r="RG2968" s="240"/>
      <c r="RH2968" s="240"/>
      <c r="RI2968" s="240"/>
      <c r="RJ2968" s="240"/>
      <c r="RK2968" s="240"/>
      <c r="RL2968" s="240"/>
      <c r="RM2968" s="240"/>
      <c r="RN2968" s="240"/>
      <c r="RO2968" s="240"/>
      <c r="RP2968" s="240"/>
      <c r="RQ2968" s="240"/>
      <c r="RR2968" s="240"/>
      <c r="RS2968" s="240"/>
      <c r="RT2968" s="240"/>
      <c r="RU2968" s="240"/>
      <c r="RV2968" s="240"/>
      <c r="RW2968" s="240"/>
      <c r="RX2968" s="240"/>
      <c r="RY2968" s="240"/>
      <c r="RZ2968" s="240"/>
      <c r="SA2968" s="240"/>
      <c r="SB2968" s="240"/>
      <c r="SC2968" s="240"/>
      <c r="SD2968" s="240"/>
      <c r="SE2968" s="240"/>
      <c r="SF2968" s="240"/>
      <c r="SG2968" s="240"/>
      <c r="SH2968" s="240"/>
      <c r="SI2968" s="240"/>
      <c r="SJ2968" s="240"/>
      <c r="SK2968" s="240"/>
      <c r="SL2968" s="240"/>
      <c r="SM2968" s="240"/>
      <c r="SN2968" s="240"/>
      <c r="SO2968" s="240"/>
      <c r="SP2968" s="240"/>
      <c r="SQ2968" s="240"/>
      <c r="SR2968" s="240"/>
      <c r="SS2968" s="240"/>
      <c r="ST2968" s="240"/>
      <c r="SU2968" s="240"/>
      <c r="SV2968" s="240"/>
      <c r="SW2968" s="240"/>
      <c r="SX2968" s="240"/>
      <c r="SY2968" s="240"/>
      <c r="SZ2968" s="240"/>
      <c r="TA2968" s="240"/>
      <c r="TB2968" s="240"/>
      <c r="TC2968" s="240"/>
      <c r="TD2968" s="240"/>
      <c r="TE2968" s="240"/>
      <c r="TF2968" s="240"/>
      <c r="TG2968" s="240"/>
      <c r="TH2968" s="240"/>
      <c r="TI2968" s="240"/>
      <c r="TJ2968" s="240"/>
      <c r="TK2968" s="240"/>
      <c r="TL2968" s="240"/>
      <c r="TM2968" s="240"/>
      <c r="TN2968" s="240"/>
      <c r="TO2968" s="240"/>
      <c r="TP2968" s="240"/>
      <c r="TQ2968" s="240"/>
      <c r="TR2968" s="240"/>
      <c r="TS2968" s="240"/>
      <c r="TT2968" s="240"/>
      <c r="TU2968" s="240"/>
      <c r="TV2968" s="240"/>
      <c r="TW2968" s="240"/>
      <c r="TX2968" s="240"/>
      <c r="TY2968" s="240"/>
      <c r="TZ2968" s="240"/>
      <c r="UA2968" s="240"/>
      <c r="UB2968" s="240"/>
      <c r="UC2968" s="240"/>
      <c r="UD2968" s="240"/>
      <c r="UE2968" s="240"/>
      <c r="UF2968" s="240"/>
      <c r="UG2968" s="240"/>
      <c r="UH2968" s="240"/>
      <c r="UI2968" s="240"/>
      <c r="UJ2968" s="240"/>
      <c r="UK2968" s="240"/>
      <c r="UL2968" s="240"/>
      <c r="UM2968" s="240"/>
      <c r="UN2968" s="240"/>
      <c r="UO2968" s="240"/>
      <c r="UP2968" s="240"/>
      <c r="UQ2968" s="240"/>
      <c r="UR2968" s="240"/>
      <c r="US2968" s="240"/>
      <c r="UT2968" s="240"/>
      <c r="UU2968" s="240"/>
      <c r="UV2968" s="240"/>
      <c r="UW2968" s="240"/>
      <c r="UX2968" s="240"/>
      <c r="UY2968" s="240"/>
      <c r="UZ2968" s="240"/>
      <c r="VA2968" s="240"/>
      <c r="VB2968" s="240"/>
      <c r="VC2968" s="240"/>
      <c r="VD2968" s="240"/>
      <c r="VE2968" s="240"/>
      <c r="VF2968" s="240"/>
      <c r="VG2968" s="240"/>
      <c r="VH2968" s="240"/>
      <c r="VI2968" s="240"/>
      <c r="VJ2968" s="240"/>
      <c r="VK2968" s="240"/>
      <c r="VL2968" s="240"/>
      <c r="VM2968" s="240"/>
      <c r="VN2968" s="240"/>
      <c r="VO2968" s="240"/>
      <c r="VP2968" s="240"/>
      <c r="VQ2968" s="240"/>
      <c r="VR2968" s="240"/>
      <c r="VS2968" s="240"/>
      <c r="VT2968" s="240"/>
      <c r="VU2968" s="240"/>
      <c r="VV2968" s="240"/>
      <c r="VW2968" s="240"/>
      <c r="VX2968" s="240"/>
      <c r="VY2968" s="240"/>
      <c r="VZ2968" s="240"/>
      <c r="WA2968" s="240"/>
      <c r="WB2968" s="240"/>
      <c r="WC2968" s="240"/>
      <c r="WD2968" s="240"/>
      <c r="WE2968" s="240"/>
      <c r="WF2968" s="240"/>
      <c r="WG2968" s="240"/>
      <c r="WH2968" s="240"/>
      <c r="WI2968" s="240"/>
      <c r="WJ2968" s="240"/>
      <c r="WK2968" s="240"/>
      <c r="WL2968" s="240"/>
      <c r="WM2968" s="240"/>
      <c r="WN2968" s="240"/>
      <c r="WO2968" s="240"/>
      <c r="WP2968" s="240"/>
      <c r="WQ2968" s="240"/>
      <c r="WR2968" s="240"/>
      <c r="WS2968" s="240"/>
      <c r="WT2968" s="240"/>
      <c r="WU2968" s="240"/>
      <c r="WV2968" s="240"/>
      <c r="WW2968" s="240"/>
      <c r="WX2968" s="240"/>
      <c r="WY2968" s="240"/>
      <c r="WZ2968" s="240"/>
      <c r="XA2968" s="240"/>
      <c r="XB2968" s="240"/>
      <c r="XC2968" s="240"/>
      <c r="XD2968" s="240"/>
      <c r="XE2968" s="240"/>
      <c r="XF2968" s="240"/>
      <c r="XG2968" s="240"/>
      <c r="XH2968" s="240"/>
      <c r="XI2968" s="240"/>
      <c r="XJ2968" s="240"/>
      <c r="XK2968" s="240"/>
      <c r="XL2968" s="240"/>
      <c r="XM2968" s="240"/>
      <c r="XN2968" s="240"/>
      <c r="XO2968" s="240"/>
      <c r="XP2968" s="240"/>
      <c r="XQ2968" s="240"/>
      <c r="XR2968" s="240"/>
      <c r="XS2968" s="240"/>
      <c r="XT2968" s="240"/>
      <c r="XU2968" s="240"/>
      <c r="XV2968" s="240"/>
      <c r="XW2968" s="240"/>
      <c r="XX2968" s="240"/>
      <c r="XY2968" s="240"/>
      <c r="XZ2968" s="240"/>
      <c r="YA2968" s="240"/>
      <c r="YB2968" s="240"/>
      <c r="YC2968" s="240"/>
      <c r="YD2968" s="240"/>
      <c r="YE2968" s="240"/>
      <c r="YF2968" s="240"/>
      <c r="YG2968" s="240"/>
      <c r="YH2968" s="240"/>
      <c r="YI2968" s="240"/>
      <c r="YJ2968" s="240"/>
      <c r="YK2968" s="240"/>
      <c r="YL2968" s="240"/>
      <c r="YM2968" s="240"/>
      <c r="YN2968" s="240"/>
      <c r="YO2968" s="240"/>
      <c r="YP2968" s="240"/>
      <c r="YQ2968" s="240"/>
      <c r="YR2968" s="240"/>
      <c r="YS2968" s="240"/>
      <c r="YT2968" s="240"/>
      <c r="YU2968" s="240"/>
      <c r="YV2968" s="240"/>
      <c r="YW2968" s="240"/>
      <c r="YX2968" s="240"/>
      <c r="YY2968" s="240"/>
      <c r="YZ2968" s="240"/>
      <c r="ZA2968" s="240"/>
      <c r="ZB2968" s="240"/>
      <c r="ZC2968" s="240"/>
      <c r="ZD2968" s="240"/>
      <c r="ZE2968" s="240"/>
      <c r="ZF2968" s="240"/>
      <c r="ZG2968" s="240"/>
      <c r="ZH2968" s="240"/>
      <c r="ZI2968" s="240"/>
      <c r="ZJ2968" s="240"/>
      <c r="ZK2968" s="240"/>
      <c r="ZL2968" s="240"/>
      <c r="ZM2968" s="240"/>
      <c r="ZN2968" s="240"/>
      <c r="ZO2968" s="240"/>
      <c r="ZP2968" s="240"/>
      <c r="ZQ2968" s="240"/>
      <c r="ZR2968" s="240"/>
      <c r="ZS2968" s="240"/>
      <c r="ZT2968" s="240"/>
      <c r="ZU2968" s="240"/>
      <c r="ZV2968" s="240"/>
      <c r="ZW2968" s="240"/>
      <c r="ZX2968" s="240"/>
      <c r="ZY2968" s="240"/>
      <c r="ZZ2968" s="240"/>
      <c r="AAA2968" s="240"/>
      <c r="AAB2968" s="240"/>
      <c r="AAC2968" s="240"/>
      <c r="AAD2968" s="240"/>
      <c r="AAE2968" s="240"/>
      <c r="AAF2968" s="240"/>
      <c r="AAG2968" s="240"/>
      <c r="AAH2968" s="240"/>
      <c r="AAI2968" s="240"/>
      <c r="AAJ2968" s="240"/>
      <c r="AAK2968" s="240"/>
      <c r="AAL2968" s="240"/>
      <c r="AAM2968" s="240"/>
      <c r="AAN2968" s="240"/>
      <c r="AAO2968" s="240"/>
      <c r="AAP2968" s="240"/>
      <c r="AAQ2968" s="240"/>
      <c r="AAR2968" s="240"/>
      <c r="AAS2968" s="240"/>
      <c r="AAT2968" s="240"/>
      <c r="AAU2968" s="240"/>
      <c r="AAV2968" s="240"/>
      <c r="AAW2968" s="240"/>
      <c r="AAX2968" s="240"/>
      <c r="AAY2968" s="240"/>
      <c r="AAZ2968" s="240"/>
      <c r="ABA2968" s="240"/>
      <c r="ABB2968" s="240"/>
      <c r="ABC2968" s="240"/>
      <c r="ABD2968" s="240"/>
      <c r="ABE2968" s="240"/>
      <c r="ABF2968" s="240"/>
      <c r="ABG2968" s="240"/>
      <c r="ABH2968" s="240"/>
      <c r="ABI2968" s="240"/>
      <c r="ABJ2968" s="240"/>
      <c r="ABK2968" s="240"/>
      <c r="ABL2968" s="240"/>
      <c r="ABM2968" s="240"/>
      <c r="ABN2968" s="240"/>
      <c r="ABO2968" s="240"/>
      <c r="ABP2968" s="240"/>
      <c r="ABQ2968" s="240"/>
      <c r="ABR2968" s="240"/>
      <c r="ABS2968" s="240"/>
      <c r="ABT2968" s="240"/>
      <c r="ABU2968" s="240"/>
      <c r="ABV2968" s="240"/>
      <c r="ABW2968" s="240"/>
      <c r="ABX2968" s="240"/>
      <c r="ABY2968" s="240"/>
      <c r="ABZ2968" s="240"/>
      <c r="ACA2968" s="240"/>
      <c r="ACB2968" s="240"/>
      <c r="ACC2968" s="240"/>
      <c r="ACD2968" s="240"/>
      <c r="ACE2968" s="240"/>
      <c r="ACF2968" s="240"/>
      <c r="ACG2968" s="240"/>
      <c r="ACH2968" s="240"/>
      <c r="ACI2968" s="240"/>
      <c r="ACJ2968" s="240"/>
      <c r="ACK2968" s="240"/>
      <c r="ACL2968" s="240"/>
      <c r="ACM2968" s="240"/>
      <c r="ACN2968" s="240"/>
      <c r="ACO2968" s="240"/>
      <c r="ACP2968" s="240"/>
      <c r="ACQ2968" s="240"/>
      <c r="ACR2968" s="240"/>
      <c r="ACS2968" s="240"/>
      <c r="ACT2968" s="240"/>
      <c r="ACU2968" s="240"/>
      <c r="ACV2968" s="240"/>
      <c r="ACW2968" s="240"/>
      <c r="ACX2968" s="240"/>
      <c r="ACY2968" s="240"/>
      <c r="ACZ2968" s="240"/>
      <c r="ADA2968" s="240"/>
      <c r="ADB2968" s="240"/>
      <c r="ADC2968" s="240"/>
      <c r="ADD2968" s="240"/>
      <c r="ADE2968" s="240"/>
      <c r="ADF2968" s="240"/>
      <c r="ADG2968" s="240"/>
      <c r="ADH2968" s="240"/>
      <c r="ADI2968" s="240"/>
      <c r="ADJ2968" s="240"/>
      <c r="ADK2968" s="240"/>
      <c r="ADL2968" s="240"/>
      <c r="ADM2968" s="240"/>
      <c r="ADN2968" s="240"/>
      <c r="ADO2968" s="240"/>
      <c r="ADP2968" s="240"/>
      <c r="ADQ2968" s="240"/>
      <c r="ADR2968" s="240"/>
      <c r="ADS2968" s="240"/>
      <c r="ADT2968" s="240"/>
      <c r="ADU2968" s="240"/>
      <c r="ADV2968" s="240"/>
      <c r="ADW2968" s="240"/>
      <c r="ADX2968" s="240"/>
      <c r="ADY2968" s="240"/>
      <c r="ADZ2968" s="240"/>
      <c r="AEA2968" s="240"/>
      <c r="AEB2968" s="240"/>
      <c r="AEC2968" s="240"/>
      <c r="AED2968" s="240"/>
      <c r="AEE2968" s="240"/>
      <c r="AEF2968" s="240"/>
      <c r="AEG2968" s="240"/>
      <c r="AEH2968" s="240"/>
      <c r="AEI2968" s="240"/>
      <c r="AEJ2968" s="240"/>
      <c r="AEK2968" s="240"/>
      <c r="AEL2968" s="240"/>
      <c r="AEM2968" s="240"/>
      <c r="AEN2968" s="240"/>
      <c r="AEO2968" s="240"/>
      <c r="AEP2968" s="240"/>
      <c r="AEQ2968" s="240"/>
      <c r="AER2968" s="240"/>
      <c r="AES2968" s="240"/>
      <c r="AET2968" s="240"/>
      <c r="AEU2968" s="240"/>
      <c r="AEV2968" s="240"/>
      <c r="AEW2968" s="240"/>
      <c r="AEX2968" s="240"/>
      <c r="AEY2968" s="240"/>
      <c r="AEZ2968" s="240"/>
      <c r="AFA2968" s="240"/>
      <c r="AFB2968" s="240"/>
      <c r="AFC2968" s="240"/>
      <c r="AFD2968" s="240"/>
      <c r="AFE2968" s="240"/>
      <c r="AFF2968" s="240"/>
      <c r="AFG2968" s="240"/>
      <c r="AFH2968" s="240"/>
      <c r="AFI2968" s="240"/>
      <c r="AFJ2968" s="240"/>
      <c r="AFK2968" s="240"/>
      <c r="AFL2968" s="240"/>
      <c r="AFM2968" s="240"/>
      <c r="AFN2968" s="240"/>
      <c r="AFO2968" s="240"/>
      <c r="AFP2968" s="240"/>
      <c r="AFQ2968" s="240"/>
      <c r="AFR2968" s="240"/>
      <c r="AFS2968" s="240"/>
      <c r="AFT2968" s="240"/>
      <c r="AFU2968" s="240"/>
      <c r="AFV2968" s="240"/>
      <c r="AFW2968" s="240"/>
      <c r="AFX2968" s="240"/>
      <c r="AFY2968" s="240"/>
      <c r="AFZ2968" s="240"/>
      <c r="AGA2968" s="240"/>
      <c r="AGB2968" s="240"/>
      <c r="AGC2968" s="240"/>
      <c r="AGD2968" s="240"/>
      <c r="AGE2968" s="240"/>
      <c r="AGF2968" s="240"/>
      <c r="AGG2968" s="240"/>
      <c r="AGH2968" s="240"/>
      <c r="AGI2968" s="240"/>
      <c r="AGJ2968" s="240"/>
      <c r="AGK2968" s="240"/>
      <c r="AGL2968" s="240"/>
      <c r="AGM2968" s="240"/>
      <c r="AGN2968" s="240"/>
      <c r="AGO2968" s="240"/>
      <c r="AGP2968" s="240"/>
      <c r="AGQ2968" s="240"/>
      <c r="AGR2968" s="240"/>
      <c r="AGS2968" s="240"/>
      <c r="AGT2968" s="240"/>
      <c r="AGU2968" s="240"/>
      <c r="AGV2968" s="240"/>
      <c r="AGW2968" s="240"/>
      <c r="AGX2968" s="240"/>
      <c r="AGY2968" s="240"/>
      <c r="AGZ2968" s="240"/>
      <c r="AHA2968" s="240"/>
      <c r="AHB2968" s="240"/>
      <c r="AHC2968" s="240"/>
      <c r="AHD2968" s="240"/>
      <c r="AHE2968" s="240"/>
      <c r="AHF2968" s="240"/>
      <c r="AHG2968" s="240"/>
      <c r="AHH2968" s="240"/>
      <c r="AHI2968" s="240"/>
      <c r="AHJ2968" s="240"/>
      <c r="AHK2968" s="240"/>
      <c r="AHL2968" s="240"/>
      <c r="AHM2968" s="240"/>
      <c r="AHN2968" s="240"/>
      <c r="AHO2968" s="240"/>
      <c r="AHP2968" s="240"/>
      <c r="AHQ2968" s="240"/>
      <c r="AHR2968" s="240"/>
      <c r="AHS2968" s="240"/>
      <c r="AHT2968" s="240"/>
      <c r="AHU2968" s="240"/>
      <c r="AHV2968" s="240"/>
      <c r="AHW2968" s="240"/>
      <c r="AHX2968" s="240"/>
      <c r="AHY2968" s="240"/>
      <c r="AHZ2968" s="240"/>
      <c r="AIA2968" s="240"/>
      <c r="AIB2968" s="240"/>
      <c r="AIC2968" s="240"/>
      <c r="AID2968" s="240"/>
      <c r="AIE2968" s="240"/>
      <c r="AIF2968" s="240"/>
      <c r="AIG2968" s="240"/>
      <c r="AIH2968" s="240"/>
      <c r="AII2968" s="240"/>
      <c r="AIJ2968" s="240"/>
      <c r="AIK2968" s="240"/>
      <c r="AIL2968" s="240"/>
      <c r="AIM2968" s="240"/>
      <c r="AIN2968" s="240"/>
      <c r="AIO2968" s="240"/>
      <c r="AIP2968" s="240"/>
      <c r="AIQ2968" s="240"/>
      <c r="AIR2968" s="240"/>
      <c r="AIS2968" s="240"/>
      <c r="AIT2968" s="240"/>
      <c r="AIU2968" s="240"/>
      <c r="AIV2968" s="240"/>
      <c r="AIW2968" s="240"/>
      <c r="AIX2968" s="240"/>
      <c r="AIY2968" s="240"/>
      <c r="AIZ2968" s="240"/>
      <c r="AJA2968" s="240"/>
      <c r="AJB2968" s="240"/>
      <c r="AJC2968" s="240"/>
      <c r="AJD2968" s="240"/>
      <c r="AJE2968" s="240"/>
      <c r="AJF2968" s="240"/>
      <c r="AJG2968" s="240"/>
      <c r="AJH2968" s="240"/>
      <c r="AJI2968" s="240"/>
      <c r="AJJ2968" s="240"/>
      <c r="AJK2968" s="240"/>
      <c r="AJL2968" s="240"/>
      <c r="AJM2968" s="240"/>
      <c r="AJN2968" s="240"/>
      <c r="AJO2968" s="240"/>
      <c r="AJP2968" s="240"/>
      <c r="AJQ2968" s="240"/>
      <c r="AJR2968" s="240"/>
      <c r="AJS2968" s="240"/>
      <c r="AJT2968" s="240"/>
      <c r="AJU2968" s="240"/>
      <c r="AJV2968" s="240"/>
      <c r="AJW2968" s="240"/>
      <c r="AJX2968" s="240"/>
      <c r="AJY2968" s="240"/>
      <c r="AJZ2968" s="240"/>
      <c r="AKA2968" s="240"/>
      <c r="AKB2968" s="240"/>
      <c r="AKC2968" s="240"/>
      <c r="AKD2968" s="240"/>
      <c r="AKE2968" s="240"/>
      <c r="AKF2968" s="240"/>
      <c r="AKG2968" s="240"/>
      <c r="AKH2968" s="240"/>
      <c r="AKI2968" s="240"/>
      <c r="AKJ2968" s="240"/>
      <c r="AKK2968" s="240"/>
      <c r="AKL2968" s="240"/>
      <c r="AKM2968" s="240"/>
      <c r="AKN2968" s="240"/>
      <c r="AKO2968" s="240"/>
      <c r="AKP2968" s="240"/>
      <c r="AKQ2968" s="240"/>
      <c r="AKR2968" s="240"/>
      <c r="AKS2968" s="240"/>
      <c r="AKT2968" s="240"/>
      <c r="AKU2968" s="240"/>
      <c r="AKV2968" s="240"/>
      <c r="AKW2968" s="240"/>
      <c r="AKX2968" s="240"/>
      <c r="AKY2968" s="240"/>
      <c r="AKZ2968" s="240"/>
      <c r="ALA2968" s="240"/>
      <c r="ALB2968" s="240"/>
      <c r="ALC2968" s="240"/>
      <c r="ALD2968" s="240"/>
      <c r="ALE2968" s="240"/>
      <c r="ALF2968" s="240"/>
      <c r="ALG2968" s="240"/>
      <c r="ALH2968" s="240"/>
      <c r="ALI2968" s="240"/>
      <c r="ALJ2968" s="240"/>
      <c r="ALK2968" s="240"/>
      <c r="ALL2968" s="240"/>
      <c r="ALM2968" s="240"/>
      <c r="ALN2968" s="240"/>
      <c r="ALO2968" s="240"/>
      <c r="ALP2968" s="240"/>
      <c r="ALQ2968" s="240"/>
      <c r="ALR2968" s="240"/>
      <c r="ALS2968" s="240"/>
      <c r="ALT2968" s="240"/>
      <c r="ALU2968" s="240"/>
      <c r="ALV2968" s="240"/>
      <c r="ALW2968" s="240"/>
      <c r="ALX2968" s="240"/>
      <c r="ALY2968" s="240"/>
      <c r="ALZ2968" s="240"/>
      <c r="AMA2968" s="240"/>
      <c r="AMB2968" s="240"/>
      <c r="AMC2968" s="240"/>
      <c r="AMD2968" s="240"/>
      <c r="AME2968" s="240"/>
      <c r="AMF2968" s="240"/>
      <c r="AMG2968" s="240"/>
      <c r="AMH2968" s="240"/>
      <c r="AMI2968" s="240"/>
      <c r="AMJ2968" s="240"/>
    </row>
    <row r="2969" spans="1:1024" s="83" customFormat="1" ht="15.75" customHeight="1" x14ac:dyDescent="0.25">
      <c r="A2969" s="236"/>
      <c r="B2969" s="237"/>
      <c r="C2969" s="237"/>
      <c r="D2969" s="237"/>
      <c r="E2969" s="237"/>
      <c r="F2969" s="237"/>
      <c r="G2969" s="237"/>
      <c r="H2969" s="237"/>
      <c r="I2969" s="237"/>
      <c r="J2969" s="237"/>
      <c r="K2969" s="237"/>
      <c r="L2969" s="237"/>
      <c r="M2969" s="238"/>
      <c r="N2969" s="238"/>
      <c r="O2969" s="238"/>
      <c r="P2969" s="239"/>
      <c r="Q2969" s="237"/>
      <c r="R2969" s="233"/>
      <c r="S2969" s="234"/>
      <c r="T2969" s="190" t="s">
        <v>4382</v>
      </c>
      <c r="U2969" s="232" t="s">
        <v>316</v>
      </c>
      <c r="V2969" s="190" t="s">
        <v>1732</v>
      </c>
      <c r="W2969" s="174" t="s">
        <v>4164</v>
      </c>
      <c r="X2969" s="175">
        <v>10</v>
      </c>
      <c r="Y2969" s="230"/>
      <c r="Z2969" s="229"/>
      <c r="AA2969" s="229"/>
      <c r="AB2969" s="231"/>
      <c r="AC2969" s="228" t="s">
        <v>4366</v>
      </c>
      <c r="AD2969" s="240"/>
      <c r="AE2969" s="240"/>
      <c r="AF2969" s="240"/>
      <c r="AG2969" s="240"/>
      <c r="AH2969" s="240"/>
      <c r="AI2969" s="240"/>
      <c r="AJ2969" s="240"/>
      <c r="AK2969" s="240"/>
      <c r="AL2969" s="240"/>
      <c r="AM2969" s="240"/>
      <c r="AN2969" s="240"/>
      <c r="AO2969" s="240"/>
      <c r="AP2969" s="240"/>
      <c r="AQ2969" s="240"/>
      <c r="AR2969" s="240"/>
      <c r="AS2969" s="240"/>
      <c r="AT2969" s="240"/>
      <c r="AU2969" s="240"/>
      <c r="AV2969" s="240"/>
      <c r="AW2969" s="240"/>
      <c r="AX2969" s="240"/>
      <c r="AY2969" s="240"/>
      <c r="AZ2969" s="240"/>
      <c r="BA2969" s="240"/>
      <c r="BB2969" s="240"/>
      <c r="BC2969" s="240"/>
      <c r="BD2969" s="240"/>
      <c r="BE2969" s="240"/>
      <c r="BF2969" s="240"/>
      <c r="BG2969" s="240"/>
      <c r="BH2969" s="240"/>
      <c r="BI2969" s="240"/>
      <c r="BJ2969" s="240"/>
      <c r="BK2969" s="240"/>
      <c r="BL2969" s="240"/>
      <c r="BM2969" s="240"/>
      <c r="BN2969" s="240"/>
      <c r="BO2969" s="240"/>
      <c r="BP2969" s="240"/>
      <c r="BQ2969" s="240"/>
      <c r="BR2969" s="240"/>
      <c r="BS2969" s="240"/>
      <c r="BT2969" s="240"/>
      <c r="BU2969" s="240"/>
      <c r="BV2969" s="240"/>
      <c r="BW2969" s="240"/>
      <c r="BX2969" s="240"/>
      <c r="BY2969" s="240"/>
      <c r="BZ2969" s="240"/>
      <c r="CA2969" s="240"/>
      <c r="CB2969" s="240"/>
      <c r="CC2969" s="240"/>
      <c r="CD2969" s="240"/>
      <c r="CE2969" s="240"/>
      <c r="CF2969" s="240"/>
      <c r="CG2969" s="240"/>
      <c r="CH2969" s="240"/>
      <c r="CI2969" s="240"/>
      <c r="CJ2969" s="240"/>
      <c r="CK2969" s="240"/>
      <c r="CL2969" s="240"/>
      <c r="CM2969" s="240"/>
      <c r="CN2969" s="240"/>
      <c r="CO2969" s="240"/>
      <c r="CP2969" s="240"/>
      <c r="CQ2969" s="240"/>
      <c r="CR2969" s="240"/>
      <c r="CS2969" s="240"/>
      <c r="CT2969" s="240"/>
      <c r="CU2969" s="240"/>
      <c r="CV2969" s="240"/>
      <c r="CW2969" s="240"/>
      <c r="CX2969" s="240"/>
      <c r="CY2969" s="240"/>
      <c r="CZ2969" s="240"/>
      <c r="DA2969" s="240"/>
      <c r="DB2969" s="240"/>
      <c r="DC2969" s="240"/>
      <c r="DD2969" s="240"/>
      <c r="DE2969" s="240"/>
      <c r="DF2969" s="240"/>
      <c r="DG2969" s="240"/>
      <c r="DH2969" s="240"/>
      <c r="DI2969" s="240"/>
      <c r="DJ2969" s="240"/>
      <c r="DK2969" s="240"/>
      <c r="DL2969" s="240"/>
      <c r="DM2969" s="240"/>
      <c r="DN2969" s="240"/>
      <c r="DO2969" s="240"/>
      <c r="DP2969" s="240"/>
      <c r="DQ2969" s="240"/>
      <c r="DR2969" s="240"/>
      <c r="DS2969" s="240"/>
      <c r="DT2969" s="240"/>
      <c r="DU2969" s="240"/>
      <c r="DV2969" s="240"/>
      <c r="DW2969" s="240"/>
      <c r="DX2969" s="240"/>
      <c r="DY2969" s="240"/>
      <c r="DZ2969" s="240"/>
      <c r="EA2969" s="240"/>
      <c r="EB2969" s="240"/>
      <c r="EC2969" s="240"/>
      <c r="ED2969" s="240"/>
      <c r="EE2969" s="240"/>
      <c r="EF2969" s="240"/>
      <c r="EG2969" s="240"/>
      <c r="EH2969" s="240"/>
      <c r="EI2969" s="240"/>
      <c r="EJ2969" s="240"/>
      <c r="EK2969" s="240"/>
      <c r="EL2969" s="240"/>
      <c r="EM2969" s="240"/>
      <c r="EN2969" s="240"/>
      <c r="EO2969" s="240"/>
      <c r="EP2969" s="240"/>
      <c r="EQ2969" s="240"/>
      <c r="ER2969" s="240"/>
      <c r="ES2969" s="240"/>
      <c r="ET2969" s="240"/>
      <c r="EU2969" s="240"/>
      <c r="EV2969" s="240"/>
      <c r="EW2969" s="240"/>
      <c r="EX2969" s="240"/>
      <c r="EY2969" s="240"/>
      <c r="EZ2969" s="240"/>
      <c r="FA2969" s="240"/>
      <c r="FB2969" s="240"/>
      <c r="FC2969" s="240"/>
      <c r="FD2969" s="240"/>
      <c r="FE2969" s="240"/>
      <c r="FF2969" s="240"/>
      <c r="FG2969" s="240"/>
      <c r="FH2969" s="240"/>
      <c r="FI2969" s="240"/>
      <c r="FJ2969" s="240"/>
      <c r="FK2969" s="240"/>
      <c r="FL2969" s="240"/>
      <c r="FM2969" s="240"/>
      <c r="FN2969" s="240"/>
      <c r="FO2969" s="240"/>
      <c r="FP2969" s="240"/>
      <c r="FQ2969" s="240"/>
      <c r="FR2969" s="240"/>
      <c r="FS2969" s="240"/>
      <c r="FT2969" s="240"/>
      <c r="FU2969" s="240"/>
      <c r="FV2969" s="240"/>
      <c r="FW2969" s="240"/>
      <c r="FX2969" s="240"/>
      <c r="FY2969" s="240"/>
      <c r="FZ2969" s="240"/>
      <c r="GA2969" s="240"/>
      <c r="GB2969" s="240"/>
      <c r="GC2969" s="240"/>
      <c r="GD2969" s="240"/>
      <c r="GE2969" s="240"/>
      <c r="GF2969" s="240"/>
      <c r="GG2969" s="240"/>
      <c r="GH2969" s="240"/>
      <c r="GI2969" s="240"/>
      <c r="GJ2969" s="240"/>
      <c r="GK2969" s="240"/>
      <c r="GL2969" s="240"/>
      <c r="GM2969" s="240"/>
      <c r="GN2969" s="240"/>
      <c r="GO2969" s="240"/>
      <c r="GP2969" s="240"/>
      <c r="GQ2969" s="240"/>
      <c r="GR2969" s="240"/>
      <c r="GS2969" s="240"/>
      <c r="GT2969" s="240"/>
      <c r="GU2969" s="240"/>
      <c r="GV2969" s="240"/>
      <c r="GW2969" s="240"/>
      <c r="GX2969" s="240"/>
      <c r="GY2969" s="240"/>
      <c r="GZ2969" s="240"/>
      <c r="HA2969" s="240"/>
      <c r="HB2969" s="240"/>
      <c r="HC2969" s="240"/>
      <c r="HD2969" s="240"/>
      <c r="HE2969" s="240"/>
      <c r="HF2969" s="240"/>
      <c r="HG2969" s="240"/>
      <c r="HH2969" s="240"/>
      <c r="HI2969" s="240"/>
      <c r="HJ2969" s="240"/>
      <c r="HK2969" s="240"/>
      <c r="HL2969" s="240"/>
      <c r="HM2969" s="240"/>
      <c r="HN2969" s="240"/>
      <c r="HO2969" s="240"/>
      <c r="HP2969" s="240"/>
      <c r="HQ2969" s="240"/>
      <c r="HR2969" s="240"/>
      <c r="HS2969" s="240"/>
      <c r="HT2969" s="240"/>
      <c r="HU2969" s="240"/>
      <c r="HV2969" s="240"/>
      <c r="HW2969" s="240"/>
      <c r="HX2969" s="240"/>
      <c r="HY2969" s="240"/>
      <c r="HZ2969" s="240"/>
      <c r="IA2969" s="240"/>
      <c r="IB2969" s="240"/>
      <c r="IC2969" s="240"/>
      <c r="ID2969" s="240"/>
      <c r="IE2969" s="240"/>
      <c r="IF2969" s="240"/>
      <c r="IG2969" s="240"/>
      <c r="IH2969" s="240"/>
      <c r="II2969" s="240"/>
      <c r="IJ2969" s="240"/>
      <c r="IK2969" s="240"/>
      <c r="IL2969" s="240"/>
      <c r="IM2969" s="240"/>
      <c r="IN2969" s="240"/>
      <c r="IO2969" s="240"/>
      <c r="IP2969" s="240"/>
      <c r="IQ2969" s="240"/>
      <c r="IR2969" s="240"/>
      <c r="IS2969" s="240"/>
      <c r="IT2969" s="240"/>
      <c r="IU2969" s="240"/>
      <c r="IV2969" s="240"/>
      <c r="IW2969" s="240"/>
      <c r="IX2969" s="240"/>
      <c r="IY2969" s="240"/>
      <c r="IZ2969" s="240"/>
      <c r="JA2969" s="240"/>
      <c r="JB2969" s="240"/>
      <c r="JC2969" s="240"/>
      <c r="JD2969" s="240"/>
      <c r="JE2969" s="240"/>
      <c r="JF2969" s="240"/>
      <c r="JG2969" s="240"/>
      <c r="JH2969" s="240"/>
      <c r="JI2969" s="240"/>
      <c r="JJ2969" s="240"/>
      <c r="JK2969" s="240"/>
      <c r="JL2969" s="240"/>
      <c r="JM2969" s="240"/>
      <c r="JN2969" s="240"/>
      <c r="JO2969" s="240"/>
      <c r="JP2969" s="240"/>
      <c r="JQ2969" s="240"/>
      <c r="JR2969" s="240"/>
      <c r="JS2969" s="240"/>
      <c r="JT2969" s="240"/>
      <c r="JU2969" s="240"/>
      <c r="JV2969" s="240"/>
      <c r="JW2969" s="240"/>
      <c r="JX2969" s="240"/>
      <c r="JY2969" s="240"/>
      <c r="JZ2969" s="240"/>
      <c r="KA2969" s="240"/>
      <c r="KB2969" s="240"/>
      <c r="KC2969" s="240"/>
      <c r="KD2969" s="240"/>
      <c r="KE2969" s="240"/>
      <c r="KF2969" s="240"/>
      <c r="KG2969" s="240"/>
      <c r="KH2969" s="240"/>
      <c r="KI2969" s="240"/>
      <c r="KJ2969" s="240"/>
      <c r="KK2969" s="240"/>
      <c r="KL2969" s="240"/>
      <c r="KM2969" s="240"/>
      <c r="KN2969" s="240"/>
      <c r="KO2969" s="240"/>
      <c r="KP2969" s="240"/>
      <c r="KQ2969" s="240"/>
      <c r="KR2969" s="240"/>
      <c r="KS2969" s="240"/>
      <c r="KT2969" s="240"/>
      <c r="KU2969" s="240"/>
      <c r="KV2969" s="240"/>
      <c r="KW2969" s="240"/>
      <c r="KX2969" s="240"/>
      <c r="KY2969" s="240"/>
      <c r="KZ2969" s="240"/>
      <c r="LA2969" s="240"/>
      <c r="LB2969" s="240"/>
      <c r="LC2969" s="240"/>
      <c r="LD2969" s="240"/>
      <c r="LE2969" s="240"/>
      <c r="LF2969" s="240"/>
      <c r="LG2969" s="240"/>
      <c r="LH2969" s="240"/>
      <c r="LI2969" s="240"/>
      <c r="LJ2969" s="240"/>
      <c r="LK2969" s="240"/>
      <c r="LL2969" s="240"/>
      <c r="LM2969" s="240"/>
      <c r="LN2969" s="240"/>
      <c r="LO2969" s="240"/>
      <c r="LP2969" s="240"/>
      <c r="LQ2969" s="240"/>
      <c r="LR2969" s="240"/>
      <c r="LS2969" s="240"/>
      <c r="LT2969" s="240"/>
      <c r="LU2969" s="240"/>
      <c r="LV2969" s="240"/>
      <c r="LW2969" s="240"/>
      <c r="LX2969" s="240"/>
      <c r="LY2969" s="240"/>
      <c r="LZ2969" s="240"/>
      <c r="MA2969" s="240"/>
      <c r="MB2969" s="240"/>
      <c r="MC2969" s="240"/>
      <c r="MD2969" s="240"/>
      <c r="ME2969" s="240"/>
      <c r="MF2969" s="240"/>
      <c r="MG2969" s="240"/>
      <c r="MH2969" s="240"/>
      <c r="MI2969" s="240"/>
      <c r="MJ2969" s="240"/>
      <c r="MK2969" s="240"/>
      <c r="ML2969" s="240"/>
      <c r="MM2969" s="240"/>
      <c r="MN2969" s="240"/>
      <c r="MO2969" s="240"/>
      <c r="MP2969" s="240"/>
      <c r="MQ2969" s="240"/>
      <c r="MR2969" s="240"/>
      <c r="MS2969" s="240"/>
      <c r="MT2969" s="240"/>
      <c r="MU2969" s="240"/>
      <c r="MV2969" s="240"/>
      <c r="MW2969" s="240"/>
      <c r="MX2969" s="240"/>
      <c r="MY2969" s="240"/>
      <c r="MZ2969" s="240"/>
      <c r="NA2969" s="240"/>
      <c r="NB2969" s="240"/>
      <c r="NC2969" s="240"/>
      <c r="ND2969" s="240"/>
      <c r="NE2969" s="240"/>
      <c r="NF2969" s="240"/>
      <c r="NG2969" s="240"/>
      <c r="NH2969" s="240"/>
      <c r="NI2969" s="240"/>
      <c r="NJ2969" s="240"/>
      <c r="NK2969" s="240"/>
      <c r="NL2969" s="240"/>
      <c r="NM2969" s="240"/>
      <c r="NN2969" s="240"/>
      <c r="NO2969" s="240"/>
      <c r="NP2969" s="240"/>
      <c r="NQ2969" s="240"/>
      <c r="NR2969" s="240"/>
      <c r="NS2969" s="240"/>
      <c r="NT2969" s="240"/>
      <c r="NU2969" s="240"/>
      <c r="NV2969" s="240"/>
      <c r="NW2969" s="240"/>
      <c r="NX2969" s="240"/>
      <c r="NY2969" s="240"/>
      <c r="NZ2969" s="240"/>
      <c r="OA2969" s="240"/>
      <c r="OB2969" s="240"/>
      <c r="OC2969" s="240"/>
      <c r="OD2969" s="240"/>
      <c r="OE2969" s="240"/>
      <c r="OF2969" s="240"/>
      <c r="OG2969" s="240"/>
      <c r="OH2969" s="240"/>
      <c r="OI2969" s="240"/>
      <c r="OJ2969" s="240"/>
      <c r="OK2969" s="240"/>
      <c r="OL2969" s="240"/>
      <c r="OM2969" s="240"/>
      <c r="ON2969" s="240"/>
      <c r="OO2969" s="240"/>
      <c r="OP2969" s="240"/>
      <c r="OQ2969" s="240"/>
      <c r="OR2969" s="240"/>
      <c r="OS2969" s="240"/>
      <c r="OT2969" s="240"/>
      <c r="OU2969" s="240"/>
      <c r="OV2969" s="240"/>
      <c r="OW2969" s="240"/>
      <c r="OX2969" s="240"/>
      <c r="OY2969" s="240"/>
      <c r="OZ2969" s="240"/>
      <c r="PA2969" s="240"/>
      <c r="PB2969" s="240"/>
      <c r="PC2969" s="240"/>
      <c r="PD2969" s="240"/>
      <c r="PE2969" s="240"/>
      <c r="PF2969" s="240"/>
      <c r="PG2969" s="240"/>
      <c r="PH2969" s="240"/>
      <c r="PI2969" s="240"/>
      <c r="PJ2969" s="240"/>
      <c r="PK2969" s="240"/>
      <c r="PL2969" s="240"/>
      <c r="PM2969" s="240"/>
      <c r="PN2969" s="240"/>
      <c r="PO2969" s="240"/>
      <c r="PP2969" s="240"/>
      <c r="PQ2969" s="240"/>
      <c r="PR2969" s="240"/>
      <c r="PS2969" s="240"/>
      <c r="PT2969" s="240"/>
      <c r="PU2969" s="240"/>
      <c r="PV2969" s="240"/>
      <c r="PW2969" s="240"/>
      <c r="PX2969" s="240"/>
      <c r="PY2969" s="240"/>
      <c r="PZ2969" s="240"/>
      <c r="QA2969" s="240"/>
      <c r="QB2969" s="240"/>
      <c r="QC2969" s="240"/>
      <c r="QD2969" s="240"/>
      <c r="QE2969" s="240"/>
      <c r="QF2969" s="240"/>
      <c r="QG2969" s="240"/>
      <c r="QH2969" s="240"/>
      <c r="QI2969" s="240"/>
      <c r="QJ2969" s="240"/>
      <c r="QK2969" s="240"/>
      <c r="QL2969" s="240"/>
      <c r="QM2969" s="240"/>
      <c r="QN2969" s="240"/>
      <c r="QO2969" s="240"/>
      <c r="QP2969" s="240"/>
      <c r="QQ2969" s="240"/>
      <c r="QR2969" s="240"/>
      <c r="QS2969" s="240"/>
      <c r="QT2969" s="240"/>
      <c r="QU2969" s="240"/>
      <c r="QV2969" s="240"/>
      <c r="QW2969" s="240"/>
      <c r="QX2969" s="240"/>
      <c r="QY2969" s="240"/>
      <c r="QZ2969" s="240"/>
      <c r="RA2969" s="240"/>
      <c r="RB2969" s="240"/>
      <c r="RC2969" s="240"/>
      <c r="RD2969" s="240"/>
      <c r="RE2969" s="240"/>
      <c r="RF2969" s="240"/>
      <c r="RG2969" s="240"/>
      <c r="RH2969" s="240"/>
      <c r="RI2969" s="240"/>
      <c r="RJ2969" s="240"/>
      <c r="RK2969" s="240"/>
      <c r="RL2969" s="240"/>
      <c r="RM2969" s="240"/>
      <c r="RN2969" s="240"/>
      <c r="RO2969" s="240"/>
      <c r="RP2969" s="240"/>
      <c r="RQ2969" s="240"/>
      <c r="RR2969" s="240"/>
      <c r="RS2969" s="240"/>
      <c r="RT2969" s="240"/>
      <c r="RU2969" s="240"/>
      <c r="RV2969" s="240"/>
      <c r="RW2969" s="240"/>
      <c r="RX2969" s="240"/>
      <c r="RY2969" s="240"/>
      <c r="RZ2969" s="240"/>
      <c r="SA2969" s="240"/>
      <c r="SB2969" s="240"/>
      <c r="SC2969" s="240"/>
      <c r="SD2969" s="240"/>
      <c r="SE2969" s="240"/>
      <c r="SF2969" s="240"/>
      <c r="SG2969" s="240"/>
      <c r="SH2969" s="240"/>
      <c r="SI2969" s="240"/>
      <c r="SJ2969" s="240"/>
      <c r="SK2969" s="240"/>
      <c r="SL2969" s="240"/>
      <c r="SM2969" s="240"/>
      <c r="SN2969" s="240"/>
      <c r="SO2969" s="240"/>
      <c r="SP2969" s="240"/>
      <c r="SQ2969" s="240"/>
      <c r="SR2969" s="240"/>
      <c r="SS2969" s="240"/>
      <c r="ST2969" s="240"/>
      <c r="SU2969" s="240"/>
      <c r="SV2969" s="240"/>
      <c r="SW2969" s="240"/>
      <c r="SX2969" s="240"/>
      <c r="SY2969" s="240"/>
      <c r="SZ2969" s="240"/>
      <c r="TA2969" s="240"/>
      <c r="TB2969" s="240"/>
      <c r="TC2969" s="240"/>
      <c r="TD2969" s="240"/>
      <c r="TE2969" s="240"/>
      <c r="TF2969" s="240"/>
      <c r="TG2969" s="240"/>
      <c r="TH2969" s="240"/>
      <c r="TI2969" s="240"/>
      <c r="TJ2969" s="240"/>
      <c r="TK2969" s="240"/>
      <c r="TL2969" s="240"/>
      <c r="TM2969" s="240"/>
      <c r="TN2969" s="240"/>
      <c r="TO2969" s="240"/>
      <c r="TP2969" s="240"/>
      <c r="TQ2969" s="240"/>
      <c r="TR2969" s="240"/>
      <c r="TS2969" s="240"/>
      <c r="TT2969" s="240"/>
      <c r="TU2969" s="240"/>
      <c r="TV2969" s="240"/>
      <c r="TW2969" s="240"/>
      <c r="TX2969" s="240"/>
      <c r="TY2969" s="240"/>
      <c r="TZ2969" s="240"/>
      <c r="UA2969" s="240"/>
      <c r="UB2969" s="240"/>
      <c r="UC2969" s="240"/>
      <c r="UD2969" s="240"/>
      <c r="UE2969" s="240"/>
      <c r="UF2969" s="240"/>
      <c r="UG2969" s="240"/>
      <c r="UH2969" s="240"/>
      <c r="UI2969" s="240"/>
      <c r="UJ2969" s="240"/>
      <c r="UK2969" s="240"/>
      <c r="UL2969" s="240"/>
      <c r="UM2969" s="240"/>
      <c r="UN2969" s="240"/>
      <c r="UO2969" s="240"/>
      <c r="UP2969" s="240"/>
      <c r="UQ2969" s="240"/>
      <c r="UR2969" s="240"/>
      <c r="US2969" s="240"/>
      <c r="UT2969" s="240"/>
      <c r="UU2969" s="240"/>
      <c r="UV2969" s="240"/>
      <c r="UW2969" s="240"/>
      <c r="UX2969" s="240"/>
      <c r="UY2969" s="240"/>
      <c r="UZ2969" s="240"/>
      <c r="VA2969" s="240"/>
      <c r="VB2969" s="240"/>
      <c r="VC2969" s="240"/>
      <c r="VD2969" s="240"/>
      <c r="VE2969" s="240"/>
      <c r="VF2969" s="240"/>
      <c r="VG2969" s="240"/>
      <c r="VH2969" s="240"/>
      <c r="VI2969" s="240"/>
      <c r="VJ2969" s="240"/>
      <c r="VK2969" s="240"/>
      <c r="VL2969" s="240"/>
      <c r="VM2969" s="240"/>
      <c r="VN2969" s="240"/>
      <c r="VO2969" s="240"/>
      <c r="VP2969" s="240"/>
      <c r="VQ2969" s="240"/>
      <c r="VR2969" s="240"/>
      <c r="VS2969" s="240"/>
      <c r="VT2969" s="240"/>
      <c r="VU2969" s="240"/>
      <c r="VV2969" s="240"/>
      <c r="VW2969" s="240"/>
      <c r="VX2969" s="240"/>
      <c r="VY2969" s="240"/>
      <c r="VZ2969" s="240"/>
      <c r="WA2969" s="240"/>
      <c r="WB2969" s="240"/>
      <c r="WC2969" s="240"/>
      <c r="WD2969" s="240"/>
      <c r="WE2969" s="240"/>
      <c r="WF2969" s="240"/>
      <c r="WG2969" s="240"/>
      <c r="WH2969" s="240"/>
      <c r="WI2969" s="240"/>
      <c r="WJ2969" s="240"/>
      <c r="WK2969" s="240"/>
      <c r="WL2969" s="240"/>
      <c r="WM2969" s="240"/>
      <c r="WN2969" s="240"/>
      <c r="WO2969" s="240"/>
      <c r="WP2969" s="240"/>
      <c r="WQ2969" s="240"/>
      <c r="WR2969" s="240"/>
      <c r="WS2969" s="240"/>
      <c r="WT2969" s="240"/>
      <c r="WU2969" s="240"/>
      <c r="WV2969" s="240"/>
      <c r="WW2969" s="240"/>
      <c r="WX2969" s="240"/>
      <c r="WY2969" s="240"/>
      <c r="WZ2969" s="240"/>
      <c r="XA2969" s="240"/>
      <c r="XB2969" s="240"/>
      <c r="XC2969" s="240"/>
      <c r="XD2969" s="240"/>
      <c r="XE2969" s="240"/>
      <c r="XF2969" s="240"/>
      <c r="XG2969" s="240"/>
      <c r="XH2969" s="240"/>
      <c r="XI2969" s="240"/>
      <c r="XJ2969" s="240"/>
      <c r="XK2969" s="240"/>
      <c r="XL2969" s="240"/>
      <c r="XM2969" s="240"/>
      <c r="XN2969" s="240"/>
      <c r="XO2969" s="240"/>
      <c r="XP2969" s="240"/>
      <c r="XQ2969" s="240"/>
      <c r="XR2969" s="240"/>
      <c r="XS2969" s="240"/>
      <c r="XT2969" s="240"/>
      <c r="XU2969" s="240"/>
      <c r="XV2969" s="240"/>
      <c r="XW2969" s="240"/>
      <c r="XX2969" s="240"/>
      <c r="XY2969" s="240"/>
      <c r="XZ2969" s="240"/>
      <c r="YA2969" s="240"/>
      <c r="YB2969" s="240"/>
      <c r="YC2969" s="240"/>
      <c r="YD2969" s="240"/>
      <c r="YE2969" s="240"/>
      <c r="YF2969" s="240"/>
      <c r="YG2969" s="240"/>
      <c r="YH2969" s="240"/>
      <c r="YI2969" s="240"/>
      <c r="YJ2969" s="240"/>
      <c r="YK2969" s="240"/>
      <c r="YL2969" s="240"/>
      <c r="YM2969" s="240"/>
      <c r="YN2969" s="240"/>
      <c r="YO2969" s="240"/>
      <c r="YP2969" s="240"/>
      <c r="YQ2969" s="240"/>
      <c r="YR2969" s="240"/>
      <c r="YS2969" s="240"/>
      <c r="YT2969" s="240"/>
      <c r="YU2969" s="240"/>
      <c r="YV2969" s="240"/>
      <c r="YW2969" s="240"/>
      <c r="YX2969" s="240"/>
      <c r="YY2969" s="240"/>
      <c r="YZ2969" s="240"/>
      <c r="ZA2969" s="240"/>
      <c r="ZB2969" s="240"/>
      <c r="ZC2969" s="240"/>
      <c r="ZD2969" s="240"/>
      <c r="ZE2969" s="240"/>
      <c r="ZF2969" s="240"/>
      <c r="ZG2969" s="240"/>
      <c r="ZH2969" s="240"/>
      <c r="ZI2969" s="240"/>
      <c r="ZJ2969" s="240"/>
      <c r="ZK2969" s="240"/>
      <c r="ZL2969" s="240"/>
      <c r="ZM2969" s="240"/>
      <c r="ZN2969" s="240"/>
      <c r="ZO2969" s="240"/>
      <c r="ZP2969" s="240"/>
      <c r="ZQ2969" s="240"/>
      <c r="ZR2969" s="240"/>
      <c r="ZS2969" s="240"/>
      <c r="ZT2969" s="240"/>
      <c r="ZU2969" s="240"/>
      <c r="ZV2969" s="240"/>
      <c r="ZW2969" s="240"/>
      <c r="ZX2969" s="240"/>
      <c r="ZY2969" s="240"/>
      <c r="ZZ2969" s="240"/>
      <c r="AAA2969" s="240"/>
      <c r="AAB2969" s="240"/>
      <c r="AAC2969" s="240"/>
      <c r="AAD2969" s="240"/>
      <c r="AAE2969" s="240"/>
      <c r="AAF2969" s="240"/>
      <c r="AAG2969" s="240"/>
      <c r="AAH2969" s="240"/>
      <c r="AAI2969" s="240"/>
      <c r="AAJ2969" s="240"/>
      <c r="AAK2969" s="240"/>
      <c r="AAL2969" s="240"/>
      <c r="AAM2969" s="240"/>
      <c r="AAN2969" s="240"/>
      <c r="AAO2969" s="240"/>
      <c r="AAP2969" s="240"/>
      <c r="AAQ2969" s="240"/>
      <c r="AAR2969" s="240"/>
      <c r="AAS2969" s="240"/>
      <c r="AAT2969" s="240"/>
      <c r="AAU2969" s="240"/>
      <c r="AAV2969" s="240"/>
      <c r="AAW2969" s="240"/>
      <c r="AAX2969" s="240"/>
      <c r="AAY2969" s="240"/>
      <c r="AAZ2969" s="240"/>
      <c r="ABA2969" s="240"/>
      <c r="ABB2969" s="240"/>
      <c r="ABC2969" s="240"/>
      <c r="ABD2969" s="240"/>
      <c r="ABE2969" s="240"/>
      <c r="ABF2969" s="240"/>
      <c r="ABG2969" s="240"/>
      <c r="ABH2969" s="240"/>
      <c r="ABI2969" s="240"/>
      <c r="ABJ2969" s="240"/>
      <c r="ABK2969" s="240"/>
      <c r="ABL2969" s="240"/>
      <c r="ABM2969" s="240"/>
      <c r="ABN2969" s="240"/>
      <c r="ABO2969" s="240"/>
      <c r="ABP2969" s="240"/>
      <c r="ABQ2969" s="240"/>
      <c r="ABR2969" s="240"/>
      <c r="ABS2969" s="240"/>
      <c r="ABT2969" s="240"/>
      <c r="ABU2969" s="240"/>
      <c r="ABV2969" s="240"/>
      <c r="ABW2969" s="240"/>
      <c r="ABX2969" s="240"/>
      <c r="ABY2969" s="240"/>
      <c r="ABZ2969" s="240"/>
      <c r="ACA2969" s="240"/>
      <c r="ACB2969" s="240"/>
      <c r="ACC2969" s="240"/>
      <c r="ACD2969" s="240"/>
      <c r="ACE2969" s="240"/>
      <c r="ACF2969" s="240"/>
      <c r="ACG2969" s="240"/>
      <c r="ACH2969" s="240"/>
      <c r="ACI2969" s="240"/>
      <c r="ACJ2969" s="240"/>
      <c r="ACK2969" s="240"/>
      <c r="ACL2969" s="240"/>
      <c r="ACM2969" s="240"/>
      <c r="ACN2969" s="240"/>
      <c r="ACO2969" s="240"/>
      <c r="ACP2969" s="240"/>
      <c r="ACQ2969" s="240"/>
      <c r="ACR2969" s="240"/>
      <c r="ACS2969" s="240"/>
      <c r="ACT2969" s="240"/>
      <c r="ACU2969" s="240"/>
      <c r="ACV2969" s="240"/>
      <c r="ACW2969" s="240"/>
      <c r="ACX2969" s="240"/>
      <c r="ACY2969" s="240"/>
      <c r="ACZ2969" s="240"/>
      <c r="ADA2969" s="240"/>
      <c r="ADB2969" s="240"/>
      <c r="ADC2969" s="240"/>
      <c r="ADD2969" s="240"/>
      <c r="ADE2969" s="240"/>
      <c r="ADF2969" s="240"/>
      <c r="ADG2969" s="240"/>
      <c r="ADH2969" s="240"/>
      <c r="ADI2969" s="240"/>
      <c r="ADJ2969" s="240"/>
      <c r="ADK2969" s="240"/>
      <c r="ADL2969" s="240"/>
      <c r="ADM2969" s="240"/>
      <c r="ADN2969" s="240"/>
      <c r="ADO2969" s="240"/>
      <c r="ADP2969" s="240"/>
      <c r="ADQ2969" s="240"/>
      <c r="ADR2969" s="240"/>
      <c r="ADS2969" s="240"/>
      <c r="ADT2969" s="240"/>
      <c r="ADU2969" s="240"/>
      <c r="ADV2969" s="240"/>
      <c r="ADW2969" s="240"/>
      <c r="ADX2969" s="240"/>
      <c r="ADY2969" s="240"/>
      <c r="ADZ2969" s="240"/>
      <c r="AEA2969" s="240"/>
      <c r="AEB2969" s="240"/>
      <c r="AEC2969" s="240"/>
      <c r="AED2969" s="240"/>
      <c r="AEE2969" s="240"/>
      <c r="AEF2969" s="240"/>
      <c r="AEG2969" s="240"/>
      <c r="AEH2969" s="240"/>
      <c r="AEI2969" s="240"/>
      <c r="AEJ2969" s="240"/>
      <c r="AEK2969" s="240"/>
      <c r="AEL2969" s="240"/>
      <c r="AEM2969" s="240"/>
      <c r="AEN2969" s="240"/>
      <c r="AEO2969" s="240"/>
      <c r="AEP2969" s="240"/>
      <c r="AEQ2969" s="240"/>
      <c r="AER2969" s="240"/>
      <c r="AES2969" s="240"/>
      <c r="AET2969" s="240"/>
      <c r="AEU2969" s="240"/>
      <c r="AEV2969" s="240"/>
      <c r="AEW2969" s="240"/>
      <c r="AEX2969" s="240"/>
      <c r="AEY2969" s="240"/>
      <c r="AEZ2969" s="240"/>
      <c r="AFA2969" s="240"/>
      <c r="AFB2969" s="240"/>
      <c r="AFC2969" s="240"/>
      <c r="AFD2969" s="240"/>
      <c r="AFE2969" s="240"/>
      <c r="AFF2969" s="240"/>
      <c r="AFG2969" s="240"/>
      <c r="AFH2969" s="240"/>
      <c r="AFI2969" s="240"/>
      <c r="AFJ2969" s="240"/>
      <c r="AFK2969" s="240"/>
      <c r="AFL2969" s="240"/>
      <c r="AFM2969" s="240"/>
      <c r="AFN2969" s="240"/>
      <c r="AFO2969" s="240"/>
      <c r="AFP2969" s="240"/>
      <c r="AFQ2969" s="240"/>
      <c r="AFR2969" s="240"/>
      <c r="AFS2969" s="240"/>
      <c r="AFT2969" s="240"/>
      <c r="AFU2969" s="240"/>
      <c r="AFV2969" s="240"/>
      <c r="AFW2969" s="240"/>
      <c r="AFX2969" s="240"/>
      <c r="AFY2969" s="240"/>
      <c r="AFZ2969" s="240"/>
      <c r="AGA2969" s="240"/>
      <c r="AGB2969" s="240"/>
      <c r="AGC2969" s="240"/>
      <c r="AGD2969" s="240"/>
      <c r="AGE2969" s="240"/>
      <c r="AGF2969" s="240"/>
      <c r="AGG2969" s="240"/>
      <c r="AGH2969" s="240"/>
      <c r="AGI2969" s="240"/>
      <c r="AGJ2969" s="240"/>
      <c r="AGK2969" s="240"/>
      <c r="AGL2969" s="240"/>
      <c r="AGM2969" s="240"/>
      <c r="AGN2969" s="240"/>
      <c r="AGO2969" s="240"/>
      <c r="AGP2969" s="240"/>
      <c r="AGQ2969" s="240"/>
      <c r="AGR2969" s="240"/>
      <c r="AGS2969" s="240"/>
      <c r="AGT2969" s="240"/>
      <c r="AGU2969" s="240"/>
      <c r="AGV2969" s="240"/>
      <c r="AGW2969" s="240"/>
      <c r="AGX2969" s="240"/>
      <c r="AGY2969" s="240"/>
      <c r="AGZ2969" s="240"/>
      <c r="AHA2969" s="240"/>
      <c r="AHB2969" s="240"/>
      <c r="AHC2969" s="240"/>
      <c r="AHD2969" s="240"/>
      <c r="AHE2969" s="240"/>
      <c r="AHF2969" s="240"/>
      <c r="AHG2969" s="240"/>
      <c r="AHH2969" s="240"/>
      <c r="AHI2969" s="240"/>
      <c r="AHJ2969" s="240"/>
      <c r="AHK2969" s="240"/>
      <c r="AHL2969" s="240"/>
      <c r="AHM2969" s="240"/>
      <c r="AHN2969" s="240"/>
      <c r="AHO2969" s="240"/>
      <c r="AHP2969" s="240"/>
      <c r="AHQ2969" s="240"/>
      <c r="AHR2969" s="240"/>
      <c r="AHS2969" s="240"/>
      <c r="AHT2969" s="240"/>
      <c r="AHU2969" s="240"/>
      <c r="AHV2969" s="240"/>
      <c r="AHW2969" s="240"/>
      <c r="AHX2969" s="240"/>
      <c r="AHY2969" s="240"/>
      <c r="AHZ2969" s="240"/>
      <c r="AIA2969" s="240"/>
      <c r="AIB2969" s="240"/>
      <c r="AIC2969" s="240"/>
      <c r="AID2969" s="240"/>
      <c r="AIE2969" s="240"/>
      <c r="AIF2969" s="240"/>
      <c r="AIG2969" s="240"/>
      <c r="AIH2969" s="240"/>
      <c r="AII2969" s="240"/>
      <c r="AIJ2969" s="240"/>
      <c r="AIK2969" s="240"/>
      <c r="AIL2969" s="240"/>
      <c r="AIM2969" s="240"/>
      <c r="AIN2969" s="240"/>
      <c r="AIO2969" s="240"/>
      <c r="AIP2969" s="240"/>
      <c r="AIQ2969" s="240"/>
      <c r="AIR2969" s="240"/>
      <c r="AIS2969" s="240"/>
      <c r="AIT2969" s="240"/>
      <c r="AIU2969" s="240"/>
      <c r="AIV2969" s="240"/>
      <c r="AIW2969" s="240"/>
      <c r="AIX2969" s="240"/>
      <c r="AIY2969" s="240"/>
      <c r="AIZ2969" s="240"/>
      <c r="AJA2969" s="240"/>
      <c r="AJB2969" s="240"/>
      <c r="AJC2969" s="240"/>
      <c r="AJD2969" s="240"/>
      <c r="AJE2969" s="240"/>
      <c r="AJF2969" s="240"/>
      <c r="AJG2969" s="240"/>
      <c r="AJH2969" s="240"/>
      <c r="AJI2969" s="240"/>
      <c r="AJJ2969" s="240"/>
      <c r="AJK2969" s="240"/>
      <c r="AJL2969" s="240"/>
      <c r="AJM2969" s="240"/>
      <c r="AJN2969" s="240"/>
      <c r="AJO2969" s="240"/>
      <c r="AJP2969" s="240"/>
      <c r="AJQ2969" s="240"/>
      <c r="AJR2969" s="240"/>
      <c r="AJS2969" s="240"/>
      <c r="AJT2969" s="240"/>
      <c r="AJU2969" s="240"/>
      <c r="AJV2969" s="240"/>
      <c r="AJW2969" s="240"/>
      <c r="AJX2969" s="240"/>
      <c r="AJY2969" s="240"/>
      <c r="AJZ2969" s="240"/>
      <c r="AKA2969" s="240"/>
      <c r="AKB2969" s="240"/>
      <c r="AKC2969" s="240"/>
      <c r="AKD2969" s="240"/>
      <c r="AKE2969" s="240"/>
      <c r="AKF2969" s="240"/>
      <c r="AKG2969" s="240"/>
      <c r="AKH2969" s="240"/>
      <c r="AKI2969" s="240"/>
      <c r="AKJ2969" s="240"/>
      <c r="AKK2969" s="240"/>
      <c r="AKL2969" s="240"/>
      <c r="AKM2969" s="240"/>
      <c r="AKN2969" s="240"/>
      <c r="AKO2969" s="240"/>
      <c r="AKP2969" s="240"/>
      <c r="AKQ2969" s="240"/>
      <c r="AKR2969" s="240"/>
      <c r="AKS2969" s="240"/>
      <c r="AKT2969" s="240"/>
      <c r="AKU2969" s="240"/>
      <c r="AKV2969" s="240"/>
      <c r="AKW2969" s="240"/>
      <c r="AKX2969" s="240"/>
      <c r="AKY2969" s="240"/>
      <c r="AKZ2969" s="240"/>
      <c r="ALA2969" s="240"/>
      <c r="ALB2969" s="240"/>
      <c r="ALC2969" s="240"/>
      <c r="ALD2969" s="240"/>
      <c r="ALE2969" s="240"/>
      <c r="ALF2969" s="240"/>
      <c r="ALG2969" s="240"/>
      <c r="ALH2969" s="240"/>
      <c r="ALI2969" s="240"/>
      <c r="ALJ2969" s="240"/>
      <c r="ALK2969" s="240"/>
      <c r="ALL2969" s="240"/>
      <c r="ALM2969" s="240"/>
      <c r="ALN2969" s="240"/>
      <c r="ALO2969" s="240"/>
      <c r="ALP2969" s="240"/>
      <c r="ALQ2969" s="240"/>
      <c r="ALR2969" s="240"/>
      <c r="ALS2969" s="240"/>
      <c r="ALT2969" s="240"/>
      <c r="ALU2969" s="240"/>
      <c r="ALV2969" s="240"/>
      <c r="ALW2969" s="240"/>
      <c r="ALX2969" s="240"/>
      <c r="ALY2969" s="240"/>
      <c r="ALZ2969" s="240"/>
      <c r="AMA2969" s="240"/>
      <c r="AMB2969" s="240"/>
      <c r="AMC2969" s="240"/>
      <c r="AMD2969" s="240"/>
      <c r="AME2969" s="240"/>
      <c r="AMF2969" s="240"/>
      <c r="AMG2969" s="240"/>
      <c r="AMH2969" s="240"/>
      <c r="AMI2969" s="240"/>
      <c r="AMJ2969" s="240"/>
    </row>
    <row r="2970" spans="1:1024" s="83" customFormat="1" ht="15.75" customHeight="1" x14ac:dyDescent="0.25">
      <c r="A2970" s="236"/>
      <c r="B2970" s="237"/>
      <c r="C2970" s="237"/>
      <c r="D2970" s="237"/>
      <c r="E2970" s="237"/>
      <c r="F2970" s="237"/>
      <c r="G2970" s="237"/>
      <c r="H2970" s="237"/>
      <c r="I2970" s="237"/>
      <c r="J2970" s="237"/>
      <c r="K2970" s="237"/>
      <c r="L2970" s="237"/>
      <c r="M2970" s="238"/>
      <c r="N2970" s="238"/>
      <c r="O2970" s="238"/>
      <c r="P2970" s="239"/>
      <c r="Q2970" s="237"/>
      <c r="R2970" s="233"/>
      <c r="S2970" s="234"/>
      <c r="T2970" s="190" t="s">
        <v>4383</v>
      </c>
      <c r="U2970" s="232" t="s">
        <v>331</v>
      </c>
      <c r="V2970" s="190" t="s">
        <v>355</v>
      </c>
      <c r="W2970" s="174" t="s">
        <v>2938</v>
      </c>
      <c r="X2970" s="175">
        <v>10</v>
      </c>
      <c r="Y2970" s="230"/>
      <c r="Z2970" s="229"/>
      <c r="AA2970" s="229"/>
      <c r="AB2970" s="231"/>
      <c r="AC2970" s="228" t="s">
        <v>4366</v>
      </c>
      <c r="AD2970" s="240"/>
      <c r="AE2970" s="240"/>
      <c r="AF2970" s="240"/>
      <c r="AG2970" s="240"/>
      <c r="AH2970" s="240"/>
      <c r="AI2970" s="240"/>
      <c r="AJ2970" s="240"/>
      <c r="AK2970" s="240"/>
      <c r="AL2970" s="240"/>
      <c r="AM2970" s="240"/>
      <c r="AN2970" s="240"/>
      <c r="AO2970" s="240"/>
      <c r="AP2970" s="240"/>
      <c r="AQ2970" s="240"/>
      <c r="AR2970" s="240"/>
      <c r="AS2970" s="240"/>
      <c r="AT2970" s="240"/>
      <c r="AU2970" s="240"/>
      <c r="AV2970" s="240"/>
      <c r="AW2970" s="240"/>
      <c r="AX2970" s="240"/>
      <c r="AY2970" s="240"/>
      <c r="AZ2970" s="240"/>
      <c r="BA2970" s="240"/>
      <c r="BB2970" s="240"/>
      <c r="BC2970" s="240"/>
      <c r="BD2970" s="240"/>
      <c r="BE2970" s="240"/>
      <c r="BF2970" s="240"/>
      <c r="BG2970" s="240"/>
      <c r="BH2970" s="240"/>
      <c r="BI2970" s="240"/>
      <c r="BJ2970" s="240"/>
      <c r="BK2970" s="240"/>
      <c r="BL2970" s="240"/>
      <c r="BM2970" s="240"/>
      <c r="BN2970" s="240"/>
      <c r="BO2970" s="240"/>
      <c r="BP2970" s="240"/>
      <c r="BQ2970" s="240"/>
      <c r="BR2970" s="240"/>
      <c r="BS2970" s="240"/>
      <c r="BT2970" s="240"/>
      <c r="BU2970" s="240"/>
      <c r="BV2970" s="240"/>
      <c r="BW2970" s="240"/>
      <c r="BX2970" s="240"/>
      <c r="BY2970" s="240"/>
      <c r="BZ2970" s="240"/>
      <c r="CA2970" s="240"/>
      <c r="CB2970" s="240"/>
      <c r="CC2970" s="240"/>
      <c r="CD2970" s="240"/>
      <c r="CE2970" s="240"/>
      <c r="CF2970" s="240"/>
      <c r="CG2970" s="240"/>
      <c r="CH2970" s="240"/>
      <c r="CI2970" s="240"/>
      <c r="CJ2970" s="240"/>
      <c r="CK2970" s="240"/>
      <c r="CL2970" s="240"/>
      <c r="CM2970" s="240"/>
      <c r="CN2970" s="240"/>
      <c r="CO2970" s="240"/>
      <c r="CP2970" s="240"/>
      <c r="CQ2970" s="240"/>
      <c r="CR2970" s="240"/>
      <c r="CS2970" s="240"/>
      <c r="CT2970" s="240"/>
      <c r="CU2970" s="240"/>
      <c r="CV2970" s="240"/>
      <c r="CW2970" s="240"/>
      <c r="CX2970" s="240"/>
      <c r="CY2970" s="240"/>
      <c r="CZ2970" s="240"/>
      <c r="DA2970" s="240"/>
      <c r="DB2970" s="240"/>
      <c r="DC2970" s="240"/>
      <c r="DD2970" s="240"/>
      <c r="DE2970" s="240"/>
      <c r="DF2970" s="240"/>
      <c r="DG2970" s="240"/>
      <c r="DH2970" s="240"/>
      <c r="DI2970" s="240"/>
      <c r="DJ2970" s="240"/>
      <c r="DK2970" s="240"/>
      <c r="DL2970" s="240"/>
      <c r="DM2970" s="240"/>
      <c r="DN2970" s="240"/>
      <c r="DO2970" s="240"/>
      <c r="DP2970" s="240"/>
      <c r="DQ2970" s="240"/>
      <c r="DR2970" s="240"/>
      <c r="DS2970" s="240"/>
      <c r="DT2970" s="240"/>
      <c r="DU2970" s="240"/>
      <c r="DV2970" s="240"/>
      <c r="DW2970" s="240"/>
      <c r="DX2970" s="240"/>
      <c r="DY2970" s="240"/>
      <c r="DZ2970" s="240"/>
      <c r="EA2970" s="240"/>
      <c r="EB2970" s="240"/>
      <c r="EC2970" s="240"/>
      <c r="ED2970" s="240"/>
      <c r="EE2970" s="240"/>
      <c r="EF2970" s="240"/>
      <c r="EG2970" s="240"/>
      <c r="EH2970" s="240"/>
      <c r="EI2970" s="240"/>
      <c r="EJ2970" s="240"/>
      <c r="EK2970" s="240"/>
      <c r="EL2970" s="240"/>
      <c r="EM2970" s="240"/>
      <c r="EN2970" s="240"/>
      <c r="EO2970" s="240"/>
      <c r="EP2970" s="240"/>
      <c r="EQ2970" s="240"/>
      <c r="ER2970" s="240"/>
      <c r="ES2970" s="240"/>
      <c r="ET2970" s="240"/>
      <c r="EU2970" s="240"/>
      <c r="EV2970" s="240"/>
      <c r="EW2970" s="240"/>
      <c r="EX2970" s="240"/>
      <c r="EY2970" s="240"/>
      <c r="EZ2970" s="240"/>
      <c r="FA2970" s="240"/>
      <c r="FB2970" s="240"/>
      <c r="FC2970" s="240"/>
      <c r="FD2970" s="240"/>
      <c r="FE2970" s="240"/>
      <c r="FF2970" s="240"/>
      <c r="FG2970" s="240"/>
      <c r="FH2970" s="240"/>
      <c r="FI2970" s="240"/>
      <c r="FJ2970" s="240"/>
      <c r="FK2970" s="240"/>
      <c r="FL2970" s="240"/>
      <c r="FM2970" s="240"/>
      <c r="FN2970" s="240"/>
      <c r="FO2970" s="240"/>
      <c r="FP2970" s="240"/>
      <c r="FQ2970" s="240"/>
      <c r="FR2970" s="240"/>
      <c r="FS2970" s="240"/>
      <c r="FT2970" s="240"/>
      <c r="FU2970" s="240"/>
      <c r="FV2970" s="240"/>
      <c r="FW2970" s="240"/>
      <c r="FX2970" s="240"/>
      <c r="FY2970" s="240"/>
      <c r="FZ2970" s="240"/>
      <c r="GA2970" s="240"/>
      <c r="GB2970" s="240"/>
      <c r="GC2970" s="240"/>
      <c r="GD2970" s="240"/>
      <c r="GE2970" s="240"/>
      <c r="GF2970" s="240"/>
      <c r="GG2970" s="240"/>
      <c r="GH2970" s="240"/>
      <c r="GI2970" s="240"/>
      <c r="GJ2970" s="240"/>
      <c r="GK2970" s="240"/>
      <c r="GL2970" s="240"/>
      <c r="GM2970" s="240"/>
      <c r="GN2970" s="240"/>
      <c r="GO2970" s="240"/>
      <c r="GP2970" s="240"/>
      <c r="GQ2970" s="240"/>
      <c r="GR2970" s="240"/>
      <c r="GS2970" s="240"/>
      <c r="GT2970" s="240"/>
      <c r="GU2970" s="240"/>
      <c r="GV2970" s="240"/>
      <c r="GW2970" s="240"/>
      <c r="GX2970" s="240"/>
      <c r="GY2970" s="240"/>
      <c r="GZ2970" s="240"/>
      <c r="HA2970" s="240"/>
      <c r="HB2970" s="240"/>
      <c r="HC2970" s="240"/>
      <c r="HD2970" s="240"/>
      <c r="HE2970" s="240"/>
      <c r="HF2970" s="240"/>
      <c r="HG2970" s="240"/>
      <c r="HH2970" s="240"/>
      <c r="HI2970" s="240"/>
      <c r="HJ2970" s="240"/>
      <c r="HK2970" s="240"/>
      <c r="HL2970" s="240"/>
      <c r="HM2970" s="240"/>
      <c r="HN2970" s="240"/>
      <c r="HO2970" s="240"/>
      <c r="HP2970" s="240"/>
      <c r="HQ2970" s="240"/>
      <c r="HR2970" s="240"/>
      <c r="HS2970" s="240"/>
      <c r="HT2970" s="240"/>
      <c r="HU2970" s="240"/>
      <c r="HV2970" s="240"/>
      <c r="HW2970" s="240"/>
      <c r="HX2970" s="240"/>
      <c r="HY2970" s="240"/>
      <c r="HZ2970" s="240"/>
      <c r="IA2970" s="240"/>
      <c r="IB2970" s="240"/>
      <c r="IC2970" s="240"/>
      <c r="ID2970" s="240"/>
      <c r="IE2970" s="240"/>
      <c r="IF2970" s="240"/>
      <c r="IG2970" s="240"/>
      <c r="IH2970" s="240"/>
      <c r="II2970" s="240"/>
      <c r="IJ2970" s="240"/>
      <c r="IK2970" s="240"/>
      <c r="IL2970" s="240"/>
      <c r="IM2970" s="240"/>
      <c r="IN2970" s="240"/>
      <c r="IO2970" s="240"/>
      <c r="IP2970" s="240"/>
      <c r="IQ2970" s="240"/>
      <c r="IR2970" s="240"/>
      <c r="IS2970" s="240"/>
      <c r="IT2970" s="240"/>
      <c r="IU2970" s="240"/>
      <c r="IV2970" s="240"/>
      <c r="IW2970" s="240"/>
      <c r="IX2970" s="240"/>
      <c r="IY2970" s="240"/>
      <c r="IZ2970" s="240"/>
      <c r="JA2970" s="240"/>
      <c r="JB2970" s="240"/>
      <c r="JC2970" s="240"/>
      <c r="JD2970" s="240"/>
      <c r="JE2970" s="240"/>
      <c r="JF2970" s="240"/>
      <c r="JG2970" s="240"/>
      <c r="JH2970" s="240"/>
      <c r="JI2970" s="240"/>
      <c r="JJ2970" s="240"/>
      <c r="JK2970" s="240"/>
      <c r="JL2970" s="240"/>
      <c r="JM2970" s="240"/>
      <c r="JN2970" s="240"/>
      <c r="JO2970" s="240"/>
      <c r="JP2970" s="240"/>
      <c r="JQ2970" s="240"/>
      <c r="JR2970" s="240"/>
      <c r="JS2970" s="240"/>
      <c r="JT2970" s="240"/>
      <c r="JU2970" s="240"/>
      <c r="JV2970" s="240"/>
      <c r="JW2970" s="240"/>
      <c r="JX2970" s="240"/>
      <c r="JY2970" s="240"/>
      <c r="JZ2970" s="240"/>
      <c r="KA2970" s="240"/>
      <c r="KB2970" s="240"/>
      <c r="KC2970" s="240"/>
      <c r="KD2970" s="240"/>
      <c r="KE2970" s="240"/>
      <c r="KF2970" s="240"/>
      <c r="KG2970" s="240"/>
      <c r="KH2970" s="240"/>
      <c r="KI2970" s="240"/>
      <c r="KJ2970" s="240"/>
      <c r="KK2970" s="240"/>
      <c r="KL2970" s="240"/>
      <c r="KM2970" s="240"/>
      <c r="KN2970" s="240"/>
      <c r="KO2970" s="240"/>
      <c r="KP2970" s="240"/>
      <c r="KQ2970" s="240"/>
      <c r="KR2970" s="240"/>
      <c r="KS2970" s="240"/>
      <c r="KT2970" s="240"/>
      <c r="KU2970" s="240"/>
      <c r="KV2970" s="240"/>
      <c r="KW2970" s="240"/>
      <c r="KX2970" s="240"/>
      <c r="KY2970" s="240"/>
      <c r="KZ2970" s="240"/>
      <c r="LA2970" s="240"/>
      <c r="LB2970" s="240"/>
      <c r="LC2970" s="240"/>
      <c r="LD2970" s="240"/>
      <c r="LE2970" s="240"/>
      <c r="LF2970" s="240"/>
      <c r="LG2970" s="240"/>
      <c r="LH2970" s="240"/>
      <c r="LI2970" s="240"/>
      <c r="LJ2970" s="240"/>
      <c r="LK2970" s="240"/>
      <c r="LL2970" s="240"/>
      <c r="LM2970" s="240"/>
      <c r="LN2970" s="240"/>
      <c r="LO2970" s="240"/>
      <c r="LP2970" s="240"/>
      <c r="LQ2970" s="240"/>
      <c r="LR2970" s="240"/>
      <c r="LS2970" s="240"/>
      <c r="LT2970" s="240"/>
      <c r="LU2970" s="240"/>
      <c r="LV2970" s="240"/>
      <c r="LW2970" s="240"/>
      <c r="LX2970" s="240"/>
      <c r="LY2970" s="240"/>
      <c r="LZ2970" s="240"/>
      <c r="MA2970" s="240"/>
      <c r="MB2970" s="240"/>
      <c r="MC2970" s="240"/>
      <c r="MD2970" s="240"/>
      <c r="ME2970" s="240"/>
      <c r="MF2970" s="240"/>
      <c r="MG2970" s="240"/>
      <c r="MH2970" s="240"/>
      <c r="MI2970" s="240"/>
      <c r="MJ2970" s="240"/>
      <c r="MK2970" s="240"/>
      <c r="ML2970" s="240"/>
      <c r="MM2970" s="240"/>
      <c r="MN2970" s="240"/>
      <c r="MO2970" s="240"/>
      <c r="MP2970" s="240"/>
      <c r="MQ2970" s="240"/>
      <c r="MR2970" s="240"/>
      <c r="MS2970" s="240"/>
      <c r="MT2970" s="240"/>
      <c r="MU2970" s="240"/>
      <c r="MV2970" s="240"/>
      <c r="MW2970" s="240"/>
      <c r="MX2970" s="240"/>
      <c r="MY2970" s="240"/>
      <c r="MZ2970" s="240"/>
      <c r="NA2970" s="240"/>
      <c r="NB2970" s="240"/>
      <c r="NC2970" s="240"/>
      <c r="ND2970" s="240"/>
      <c r="NE2970" s="240"/>
      <c r="NF2970" s="240"/>
      <c r="NG2970" s="240"/>
      <c r="NH2970" s="240"/>
      <c r="NI2970" s="240"/>
      <c r="NJ2970" s="240"/>
      <c r="NK2970" s="240"/>
      <c r="NL2970" s="240"/>
      <c r="NM2970" s="240"/>
      <c r="NN2970" s="240"/>
      <c r="NO2970" s="240"/>
      <c r="NP2970" s="240"/>
      <c r="NQ2970" s="240"/>
      <c r="NR2970" s="240"/>
      <c r="NS2970" s="240"/>
      <c r="NT2970" s="240"/>
      <c r="NU2970" s="240"/>
      <c r="NV2970" s="240"/>
      <c r="NW2970" s="240"/>
      <c r="NX2970" s="240"/>
      <c r="NY2970" s="240"/>
      <c r="NZ2970" s="240"/>
      <c r="OA2970" s="240"/>
      <c r="OB2970" s="240"/>
      <c r="OC2970" s="240"/>
      <c r="OD2970" s="240"/>
      <c r="OE2970" s="240"/>
      <c r="OF2970" s="240"/>
      <c r="OG2970" s="240"/>
      <c r="OH2970" s="240"/>
      <c r="OI2970" s="240"/>
      <c r="OJ2970" s="240"/>
      <c r="OK2970" s="240"/>
      <c r="OL2970" s="240"/>
      <c r="OM2970" s="240"/>
      <c r="ON2970" s="240"/>
      <c r="OO2970" s="240"/>
      <c r="OP2970" s="240"/>
      <c r="OQ2970" s="240"/>
      <c r="OR2970" s="240"/>
      <c r="OS2970" s="240"/>
      <c r="OT2970" s="240"/>
      <c r="OU2970" s="240"/>
      <c r="OV2970" s="240"/>
      <c r="OW2970" s="240"/>
      <c r="OX2970" s="240"/>
      <c r="OY2970" s="240"/>
      <c r="OZ2970" s="240"/>
      <c r="PA2970" s="240"/>
      <c r="PB2970" s="240"/>
      <c r="PC2970" s="240"/>
      <c r="PD2970" s="240"/>
      <c r="PE2970" s="240"/>
      <c r="PF2970" s="240"/>
      <c r="PG2970" s="240"/>
      <c r="PH2970" s="240"/>
      <c r="PI2970" s="240"/>
      <c r="PJ2970" s="240"/>
      <c r="PK2970" s="240"/>
      <c r="PL2970" s="240"/>
      <c r="PM2970" s="240"/>
      <c r="PN2970" s="240"/>
      <c r="PO2970" s="240"/>
      <c r="PP2970" s="240"/>
      <c r="PQ2970" s="240"/>
      <c r="PR2970" s="240"/>
      <c r="PS2970" s="240"/>
      <c r="PT2970" s="240"/>
      <c r="PU2970" s="240"/>
      <c r="PV2970" s="240"/>
      <c r="PW2970" s="240"/>
      <c r="PX2970" s="240"/>
      <c r="PY2970" s="240"/>
      <c r="PZ2970" s="240"/>
      <c r="QA2970" s="240"/>
      <c r="QB2970" s="240"/>
      <c r="QC2970" s="240"/>
      <c r="QD2970" s="240"/>
      <c r="QE2970" s="240"/>
      <c r="QF2970" s="240"/>
      <c r="QG2970" s="240"/>
      <c r="QH2970" s="240"/>
      <c r="QI2970" s="240"/>
      <c r="QJ2970" s="240"/>
      <c r="QK2970" s="240"/>
      <c r="QL2970" s="240"/>
      <c r="QM2970" s="240"/>
      <c r="QN2970" s="240"/>
      <c r="QO2970" s="240"/>
      <c r="QP2970" s="240"/>
      <c r="QQ2970" s="240"/>
      <c r="QR2970" s="240"/>
      <c r="QS2970" s="240"/>
      <c r="QT2970" s="240"/>
      <c r="QU2970" s="240"/>
      <c r="QV2970" s="240"/>
      <c r="QW2970" s="240"/>
      <c r="QX2970" s="240"/>
      <c r="QY2970" s="240"/>
      <c r="QZ2970" s="240"/>
      <c r="RA2970" s="240"/>
      <c r="RB2970" s="240"/>
      <c r="RC2970" s="240"/>
      <c r="RD2970" s="240"/>
      <c r="RE2970" s="240"/>
      <c r="RF2970" s="240"/>
      <c r="RG2970" s="240"/>
      <c r="RH2970" s="240"/>
      <c r="RI2970" s="240"/>
      <c r="RJ2970" s="240"/>
      <c r="RK2970" s="240"/>
      <c r="RL2970" s="240"/>
      <c r="RM2970" s="240"/>
      <c r="RN2970" s="240"/>
      <c r="RO2970" s="240"/>
      <c r="RP2970" s="240"/>
      <c r="RQ2970" s="240"/>
      <c r="RR2970" s="240"/>
      <c r="RS2970" s="240"/>
      <c r="RT2970" s="240"/>
      <c r="RU2970" s="240"/>
      <c r="RV2970" s="240"/>
      <c r="RW2970" s="240"/>
      <c r="RX2970" s="240"/>
      <c r="RY2970" s="240"/>
      <c r="RZ2970" s="240"/>
      <c r="SA2970" s="240"/>
      <c r="SB2970" s="240"/>
      <c r="SC2970" s="240"/>
      <c r="SD2970" s="240"/>
      <c r="SE2970" s="240"/>
      <c r="SF2970" s="240"/>
      <c r="SG2970" s="240"/>
      <c r="SH2970" s="240"/>
      <c r="SI2970" s="240"/>
      <c r="SJ2970" s="240"/>
      <c r="SK2970" s="240"/>
      <c r="SL2970" s="240"/>
      <c r="SM2970" s="240"/>
      <c r="SN2970" s="240"/>
      <c r="SO2970" s="240"/>
      <c r="SP2970" s="240"/>
      <c r="SQ2970" s="240"/>
      <c r="SR2970" s="240"/>
      <c r="SS2970" s="240"/>
      <c r="ST2970" s="240"/>
      <c r="SU2970" s="240"/>
      <c r="SV2970" s="240"/>
      <c r="SW2970" s="240"/>
      <c r="SX2970" s="240"/>
      <c r="SY2970" s="240"/>
      <c r="SZ2970" s="240"/>
      <c r="TA2970" s="240"/>
      <c r="TB2970" s="240"/>
      <c r="TC2970" s="240"/>
      <c r="TD2970" s="240"/>
      <c r="TE2970" s="240"/>
      <c r="TF2970" s="240"/>
      <c r="TG2970" s="240"/>
      <c r="TH2970" s="240"/>
      <c r="TI2970" s="240"/>
      <c r="TJ2970" s="240"/>
      <c r="TK2970" s="240"/>
      <c r="TL2970" s="240"/>
      <c r="TM2970" s="240"/>
      <c r="TN2970" s="240"/>
      <c r="TO2970" s="240"/>
      <c r="TP2970" s="240"/>
      <c r="TQ2970" s="240"/>
      <c r="TR2970" s="240"/>
      <c r="TS2970" s="240"/>
      <c r="TT2970" s="240"/>
      <c r="TU2970" s="240"/>
      <c r="TV2970" s="240"/>
      <c r="TW2970" s="240"/>
      <c r="TX2970" s="240"/>
      <c r="TY2970" s="240"/>
      <c r="TZ2970" s="240"/>
      <c r="UA2970" s="240"/>
      <c r="UB2970" s="240"/>
      <c r="UC2970" s="240"/>
      <c r="UD2970" s="240"/>
      <c r="UE2970" s="240"/>
      <c r="UF2970" s="240"/>
      <c r="UG2970" s="240"/>
      <c r="UH2970" s="240"/>
      <c r="UI2970" s="240"/>
      <c r="UJ2970" s="240"/>
      <c r="UK2970" s="240"/>
      <c r="UL2970" s="240"/>
      <c r="UM2970" s="240"/>
      <c r="UN2970" s="240"/>
      <c r="UO2970" s="240"/>
      <c r="UP2970" s="240"/>
      <c r="UQ2970" s="240"/>
      <c r="UR2970" s="240"/>
      <c r="US2970" s="240"/>
      <c r="UT2970" s="240"/>
      <c r="UU2970" s="240"/>
      <c r="UV2970" s="240"/>
      <c r="UW2970" s="240"/>
      <c r="UX2970" s="240"/>
      <c r="UY2970" s="240"/>
      <c r="UZ2970" s="240"/>
      <c r="VA2970" s="240"/>
      <c r="VB2970" s="240"/>
      <c r="VC2970" s="240"/>
      <c r="VD2970" s="240"/>
      <c r="VE2970" s="240"/>
      <c r="VF2970" s="240"/>
      <c r="VG2970" s="240"/>
      <c r="VH2970" s="240"/>
      <c r="VI2970" s="240"/>
      <c r="VJ2970" s="240"/>
      <c r="VK2970" s="240"/>
      <c r="VL2970" s="240"/>
      <c r="VM2970" s="240"/>
      <c r="VN2970" s="240"/>
      <c r="VO2970" s="240"/>
      <c r="VP2970" s="240"/>
      <c r="VQ2970" s="240"/>
      <c r="VR2970" s="240"/>
      <c r="VS2970" s="240"/>
      <c r="VT2970" s="240"/>
      <c r="VU2970" s="240"/>
      <c r="VV2970" s="240"/>
      <c r="VW2970" s="240"/>
      <c r="VX2970" s="240"/>
      <c r="VY2970" s="240"/>
      <c r="VZ2970" s="240"/>
      <c r="WA2970" s="240"/>
      <c r="WB2970" s="240"/>
      <c r="WC2970" s="240"/>
      <c r="WD2970" s="240"/>
      <c r="WE2970" s="240"/>
      <c r="WF2970" s="240"/>
      <c r="WG2970" s="240"/>
      <c r="WH2970" s="240"/>
      <c r="WI2970" s="240"/>
      <c r="WJ2970" s="240"/>
      <c r="WK2970" s="240"/>
      <c r="WL2970" s="240"/>
      <c r="WM2970" s="240"/>
      <c r="WN2970" s="240"/>
      <c r="WO2970" s="240"/>
      <c r="WP2970" s="240"/>
      <c r="WQ2970" s="240"/>
      <c r="WR2970" s="240"/>
      <c r="WS2970" s="240"/>
      <c r="WT2970" s="240"/>
      <c r="WU2970" s="240"/>
      <c r="WV2970" s="240"/>
      <c r="WW2970" s="240"/>
      <c r="WX2970" s="240"/>
      <c r="WY2970" s="240"/>
      <c r="WZ2970" s="240"/>
      <c r="XA2970" s="240"/>
      <c r="XB2970" s="240"/>
      <c r="XC2970" s="240"/>
      <c r="XD2970" s="240"/>
      <c r="XE2970" s="240"/>
      <c r="XF2970" s="240"/>
      <c r="XG2970" s="240"/>
      <c r="XH2970" s="240"/>
      <c r="XI2970" s="240"/>
      <c r="XJ2970" s="240"/>
      <c r="XK2970" s="240"/>
      <c r="XL2970" s="240"/>
      <c r="XM2970" s="240"/>
      <c r="XN2970" s="240"/>
      <c r="XO2970" s="240"/>
      <c r="XP2970" s="240"/>
      <c r="XQ2970" s="240"/>
      <c r="XR2970" s="240"/>
      <c r="XS2970" s="240"/>
      <c r="XT2970" s="240"/>
      <c r="XU2970" s="240"/>
      <c r="XV2970" s="240"/>
      <c r="XW2970" s="240"/>
      <c r="XX2970" s="240"/>
      <c r="XY2970" s="240"/>
      <c r="XZ2970" s="240"/>
      <c r="YA2970" s="240"/>
      <c r="YB2970" s="240"/>
      <c r="YC2970" s="240"/>
      <c r="YD2970" s="240"/>
      <c r="YE2970" s="240"/>
      <c r="YF2970" s="240"/>
      <c r="YG2970" s="240"/>
      <c r="YH2970" s="240"/>
      <c r="YI2970" s="240"/>
      <c r="YJ2970" s="240"/>
      <c r="YK2970" s="240"/>
      <c r="YL2970" s="240"/>
      <c r="YM2970" s="240"/>
      <c r="YN2970" s="240"/>
      <c r="YO2970" s="240"/>
      <c r="YP2970" s="240"/>
      <c r="YQ2970" s="240"/>
      <c r="YR2970" s="240"/>
      <c r="YS2970" s="240"/>
      <c r="YT2970" s="240"/>
      <c r="YU2970" s="240"/>
      <c r="YV2970" s="240"/>
      <c r="YW2970" s="240"/>
      <c r="YX2970" s="240"/>
      <c r="YY2970" s="240"/>
      <c r="YZ2970" s="240"/>
      <c r="ZA2970" s="240"/>
      <c r="ZB2970" s="240"/>
      <c r="ZC2970" s="240"/>
      <c r="ZD2970" s="240"/>
      <c r="ZE2970" s="240"/>
      <c r="ZF2970" s="240"/>
      <c r="ZG2970" s="240"/>
      <c r="ZH2970" s="240"/>
      <c r="ZI2970" s="240"/>
      <c r="ZJ2970" s="240"/>
      <c r="ZK2970" s="240"/>
      <c r="ZL2970" s="240"/>
      <c r="ZM2970" s="240"/>
      <c r="ZN2970" s="240"/>
      <c r="ZO2970" s="240"/>
      <c r="ZP2970" s="240"/>
      <c r="ZQ2970" s="240"/>
      <c r="ZR2970" s="240"/>
      <c r="ZS2970" s="240"/>
      <c r="ZT2970" s="240"/>
      <c r="ZU2970" s="240"/>
      <c r="ZV2970" s="240"/>
      <c r="ZW2970" s="240"/>
      <c r="ZX2970" s="240"/>
      <c r="ZY2970" s="240"/>
      <c r="ZZ2970" s="240"/>
      <c r="AAA2970" s="240"/>
      <c r="AAB2970" s="240"/>
      <c r="AAC2970" s="240"/>
      <c r="AAD2970" s="240"/>
      <c r="AAE2970" s="240"/>
      <c r="AAF2970" s="240"/>
      <c r="AAG2970" s="240"/>
      <c r="AAH2970" s="240"/>
      <c r="AAI2970" s="240"/>
      <c r="AAJ2970" s="240"/>
      <c r="AAK2970" s="240"/>
      <c r="AAL2970" s="240"/>
      <c r="AAM2970" s="240"/>
      <c r="AAN2970" s="240"/>
      <c r="AAO2970" s="240"/>
      <c r="AAP2970" s="240"/>
      <c r="AAQ2970" s="240"/>
      <c r="AAR2970" s="240"/>
      <c r="AAS2970" s="240"/>
      <c r="AAT2970" s="240"/>
      <c r="AAU2970" s="240"/>
      <c r="AAV2970" s="240"/>
      <c r="AAW2970" s="240"/>
      <c r="AAX2970" s="240"/>
      <c r="AAY2970" s="240"/>
      <c r="AAZ2970" s="240"/>
      <c r="ABA2970" s="240"/>
      <c r="ABB2970" s="240"/>
      <c r="ABC2970" s="240"/>
      <c r="ABD2970" s="240"/>
      <c r="ABE2970" s="240"/>
      <c r="ABF2970" s="240"/>
      <c r="ABG2970" s="240"/>
      <c r="ABH2970" s="240"/>
      <c r="ABI2970" s="240"/>
      <c r="ABJ2970" s="240"/>
      <c r="ABK2970" s="240"/>
      <c r="ABL2970" s="240"/>
      <c r="ABM2970" s="240"/>
      <c r="ABN2970" s="240"/>
      <c r="ABO2970" s="240"/>
      <c r="ABP2970" s="240"/>
      <c r="ABQ2970" s="240"/>
      <c r="ABR2970" s="240"/>
      <c r="ABS2970" s="240"/>
      <c r="ABT2970" s="240"/>
      <c r="ABU2970" s="240"/>
      <c r="ABV2970" s="240"/>
      <c r="ABW2970" s="240"/>
      <c r="ABX2970" s="240"/>
      <c r="ABY2970" s="240"/>
      <c r="ABZ2970" s="240"/>
      <c r="ACA2970" s="240"/>
      <c r="ACB2970" s="240"/>
      <c r="ACC2970" s="240"/>
      <c r="ACD2970" s="240"/>
      <c r="ACE2970" s="240"/>
      <c r="ACF2970" s="240"/>
      <c r="ACG2970" s="240"/>
      <c r="ACH2970" s="240"/>
      <c r="ACI2970" s="240"/>
      <c r="ACJ2970" s="240"/>
      <c r="ACK2970" s="240"/>
      <c r="ACL2970" s="240"/>
      <c r="ACM2970" s="240"/>
      <c r="ACN2970" s="240"/>
      <c r="ACO2970" s="240"/>
      <c r="ACP2970" s="240"/>
      <c r="ACQ2970" s="240"/>
      <c r="ACR2970" s="240"/>
      <c r="ACS2970" s="240"/>
      <c r="ACT2970" s="240"/>
      <c r="ACU2970" s="240"/>
      <c r="ACV2970" s="240"/>
      <c r="ACW2970" s="240"/>
      <c r="ACX2970" s="240"/>
      <c r="ACY2970" s="240"/>
      <c r="ACZ2970" s="240"/>
      <c r="ADA2970" s="240"/>
      <c r="ADB2970" s="240"/>
      <c r="ADC2970" s="240"/>
      <c r="ADD2970" s="240"/>
      <c r="ADE2970" s="240"/>
      <c r="ADF2970" s="240"/>
      <c r="ADG2970" s="240"/>
      <c r="ADH2970" s="240"/>
      <c r="ADI2970" s="240"/>
      <c r="ADJ2970" s="240"/>
      <c r="ADK2970" s="240"/>
      <c r="ADL2970" s="240"/>
      <c r="ADM2970" s="240"/>
      <c r="ADN2970" s="240"/>
      <c r="ADO2970" s="240"/>
      <c r="ADP2970" s="240"/>
      <c r="ADQ2970" s="240"/>
      <c r="ADR2970" s="240"/>
      <c r="ADS2970" s="240"/>
      <c r="ADT2970" s="240"/>
      <c r="ADU2970" s="240"/>
      <c r="ADV2970" s="240"/>
      <c r="ADW2970" s="240"/>
      <c r="ADX2970" s="240"/>
      <c r="ADY2970" s="240"/>
      <c r="ADZ2970" s="240"/>
      <c r="AEA2970" s="240"/>
      <c r="AEB2970" s="240"/>
      <c r="AEC2970" s="240"/>
      <c r="AED2970" s="240"/>
      <c r="AEE2970" s="240"/>
      <c r="AEF2970" s="240"/>
      <c r="AEG2970" s="240"/>
      <c r="AEH2970" s="240"/>
      <c r="AEI2970" s="240"/>
      <c r="AEJ2970" s="240"/>
      <c r="AEK2970" s="240"/>
      <c r="AEL2970" s="240"/>
      <c r="AEM2970" s="240"/>
      <c r="AEN2970" s="240"/>
      <c r="AEO2970" s="240"/>
      <c r="AEP2970" s="240"/>
      <c r="AEQ2970" s="240"/>
      <c r="AER2970" s="240"/>
      <c r="AES2970" s="240"/>
      <c r="AET2970" s="240"/>
      <c r="AEU2970" s="240"/>
      <c r="AEV2970" s="240"/>
      <c r="AEW2970" s="240"/>
      <c r="AEX2970" s="240"/>
      <c r="AEY2970" s="240"/>
      <c r="AEZ2970" s="240"/>
      <c r="AFA2970" s="240"/>
      <c r="AFB2970" s="240"/>
      <c r="AFC2970" s="240"/>
      <c r="AFD2970" s="240"/>
      <c r="AFE2970" s="240"/>
      <c r="AFF2970" s="240"/>
      <c r="AFG2970" s="240"/>
      <c r="AFH2970" s="240"/>
      <c r="AFI2970" s="240"/>
      <c r="AFJ2970" s="240"/>
      <c r="AFK2970" s="240"/>
      <c r="AFL2970" s="240"/>
      <c r="AFM2970" s="240"/>
      <c r="AFN2970" s="240"/>
      <c r="AFO2970" s="240"/>
      <c r="AFP2970" s="240"/>
      <c r="AFQ2970" s="240"/>
      <c r="AFR2970" s="240"/>
      <c r="AFS2970" s="240"/>
      <c r="AFT2970" s="240"/>
      <c r="AFU2970" s="240"/>
      <c r="AFV2970" s="240"/>
      <c r="AFW2970" s="240"/>
      <c r="AFX2970" s="240"/>
      <c r="AFY2970" s="240"/>
      <c r="AFZ2970" s="240"/>
      <c r="AGA2970" s="240"/>
      <c r="AGB2970" s="240"/>
      <c r="AGC2970" s="240"/>
      <c r="AGD2970" s="240"/>
      <c r="AGE2970" s="240"/>
      <c r="AGF2970" s="240"/>
      <c r="AGG2970" s="240"/>
      <c r="AGH2970" s="240"/>
      <c r="AGI2970" s="240"/>
      <c r="AGJ2970" s="240"/>
      <c r="AGK2970" s="240"/>
      <c r="AGL2970" s="240"/>
      <c r="AGM2970" s="240"/>
      <c r="AGN2970" s="240"/>
      <c r="AGO2970" s="240"/>
      <c r="AGP2970" s="240"/>
      <c r="AGQ2970" s="240"/>
      <c r="AGR2970" s="240"/>
      <c r="AGS2970" s="240"/>
      <c r="AGT2970" s="240"/>
      <c r="AGU2970" s="240"/>
      <c r="AGV2970" s="240"/>
      <c r="AGW2970" s="240"/>
      <c r="AGX2970" s="240"/>
      <c r="AGY2970" s="240"/>
      <c r="AGZ2970" s="240"/>
      <c r="AHA2970" s="240"/>
      <c r="AHB2970" s="240"/>
      <c r="AHC2970" s="240"/>
      <c r="AHD2970" s="240"/>
      <c r="AHE2970" s="240"/>
      <c r="AHF2970" s="240"/>
      <c r="AHG2970" s="240"/>
      <c r="AHH2970" s="240"/>
      <c r="AHI2970" s="240"/>
      <c r="AHJ2970" s="240"/>
      <c r="AHK2970" s="240"/>
      <c r="AHL2970" s="240"/>
      <c r="AHM2970" s="240"/>
      <c r="AHN2970" s="240"/>
      <c r="AHO2970" s="240"/>
      <c r="AHP2970" s="240"/>
      <c r="AHQ2970" s="240"/>
      <c r="AHR2970" s="240"/>
      <c r="AHS2970" s="240"/>
      <c r="AHT2970" s="240"/>
      <c r="AHU2970" s="240"/>
      <c r="AHV2970" s="240"/>
      <c r="AHW2970" s="240"/>
      <c r="AHX2970" s="240"/>
      <c r="AHY2970" s="240"/>
      <c r="AHZ2970" s="240"/>
      <c r="AIA2970" s="240"/>
      <c r="AIB2970" s="240"/>
      <c r="AIC2970" s="240"/>
      <c r="AID2970" s="240"/>
      <c r="AIE2970" s="240"/>
      <c r="AIF2970" s="240"/>
      <c r="AIG2970" s="240"/>
      <c r="AIH2970" s="240"/>
      <c r="AII2970" s="240"/>
      <c r="AIJ2970" s="240"/>
      <c r="AIK2970" s="240"/>
      <c r="AIL2970" s="240"/>
      <c r="AIM2970" s="240"/>
      <c r="AIN2970" s="240"/>
      <c r="AIO2970" s="240"/>
      <c r="AIP2970" s="240"/>
      <c r="AIQ2970" s="240"/>
      <c r="AIR2970" s="240"/>
      <c r="AIS2970" s="240"/>
      <c r="AIT2970" s="240"/>
      <c r="AIU2970" s="240"/>
      <c r="AIV2970" s="240"/>
      <c r="AIW2970" s="240"/>
      <c r="AIX2970" s="240"/>
      <c r="AIY2970" s="240"/>
      <c r="AIZ2970" s="240"/>
      <c r="AJA2970" s="240"/>
      <c r="AJB2970" s="240"/>
      <c r="AJC2970" s="240"/>
      <c r="AJD2970" s="240"/>
      <c r="AJE2970" s="240"/>
      <c r="AJF2970" s="240"/>
      <c r="AJG2970" s="240"/>
      <c r="AJH2970" s="240"/>
      <c r="AJI2970" s="240"/>
      <c r="AJJ2970" s="240"/>
      <c r="AJK2970" s="240"/>
      <c r="AJL2970" s="240"/>
      <c r="AJM2970" s="240"/>
      <c r="AJN2970" s="240"/>
      <c r="AJO2970" s="240"/>
      <c r="AJP2970" s="240"/>
      <c r="AJQ2970" s="240"/>
      <c r="AJR2970" s="240"/>
      <c r="AJS2970" s="240"/>
      <c r="AJT2970" s="240"/>
      <c r="AJU2970" s="240"/>
      <c r="AJV2970" s="240"/>
      <c r="AJW2970" s="240"/>
      <c r="AJX2970" s="240"/>
      <c r="AJY2970" s="240"/>
      <c r="AJZ2970" s="240"/>
      <c r="AKA2970" s="240"/>
      <c r="AKB2970" s="240"/>
      <c r="AKC2970" s="240"/>
      <c r="AKD2970" s="240"/>
      <c r="AKE2970" s="240"/>
      <c r="AKF2970" s="240"/>
      <c r="AKG2970" s="240"/>
      <c r="AKH2970" s="240"/>
      <c r="AKI2970" s="240"/>
      <c r="AKJ2970" s="240"/>
      <c r="AKK2970" s="240"/>
      <c r="AKL2970" s="240"/>
      <c r="AKM2970" s="240"/>
      <c r="AKN2970" s="240"/>
      <c r="AKO2970" s="240"/>
      <c r="AKP2970" s="240"/>
      <c r="AKQ2970" s="240"/>
      <c r="AKR2970" s="240"/>
      <c r="AKS2970" s="240"/>
      <c r="AKT2970" s="240"/>
      <c r="AKU2970" s="240"/>
      <c r="AKV2970" s="240"/>
      <c r="AKW2970" s="240"/>
      <c r="AKX2970" s="240"/>
      <c r="AKY2970" s="240"/>
      <c r="AKZ2970" s="240"/>
      <c r="ALA2970" s="240"/>
      <c r="ALB2970" s="240"/>
      <c r="ALC2970" s="240"/>
      <c r="ALD2970" s="240"/>
      <c r="ALE2970" s="240"/>
      <c r="ALF2970" s="240"/>
      <c r="ALG2970" s="240"/>
      <c r="ALH2970" s="240"/>
      <c r="ALI2970" s="240"/>
      <c r="ALJ2970" s="240"/>
      <c r="ALK2970" s="240"/>
      <c r="ALL2970" s="240"/>
      <c r="ALM2970" s="240"/>
      <c r="ALN2970" s="240"/>
      <c r="ALO2970" s="240"/>
      <c r="ALP2970" s="240"/>
      <c r="ALQ2970" s="240"/>
      <c r="ALR2970" s="240"/>
      <c r="ALS2970" s="240"/>
      <c r="ALT2970" s="240"/>
      <c r="ALU2970" s="240"/>
      <c r="ALV2970" s="240"/>
      <c r="ALW2970" s="240"/>
      <c r="ALX2970" s="240"/>
      <c r="ALY2970" s="240"/>
      <c r="ALZ2970" s="240"/>
      <c r="AMA2970" s="240"/>
      <c r="AMB2970" s="240"/>
      <c r="AMC2970" s="240"/>
      <c r="AMD2970" s="240"/>
      <c r="AME2970" s="240"/>
      <c r="AMF2970" s="240"/>
      <c r="AMG2970" s="240"/>
      <c r="AMH2970" s="240"/>
      <c r="AMI2970" s="240"/>
      <c r="AMJ2970" s="240"/>
    </row>
    <row r="2971" spans="1:1024" s="83" customFormat="1" ht="15.75" customHeight="1" x14ac:dyDescent="0.25">
      <c r="A2971" s="236"/>
      <c r="B2971" s="237"/>
      <c r="C2971" s="237"/>
      <c r="D2971" s="237"/>
      <c r="E2971" s="237"/>
      <c r="F2971" s="237"/>
      <c r="G2971" s="237"/>
      <c r="H2971" s="237"/>
      <c r="I2971" s="237"/>
      <c r="J2971" s="237"/>
      <c r="K2971" s="237"/>
      <c r="L2971" s="237"/>
      <c r="M2971" s="238"/>
      <c r="N2971" s="238"/>
      <c r="O2971" s="238"/>
      <c r="P2971" s="239"/>
      <c r="Q2971" s="237"/>
      <c r="R2971" s="233"/>
      <c r="S2971" s="234"/>
      <c r="T2971" s="190" t="s">
        <v>4384</v>
      </c>
      <c r="U2971" s="232" t="s">
        <v>556</v>
      </c>
      <c r="V2971" s="190" t="s">
        <v>572</v>
      </c>
      <c r="W2971" s="174" t="s">
        <v>4164</v>
      </c>
      <c r="X2971" s="175">
        <v>10</v>
      </c>
      <c r="Y2971" s="230"/>
      <c r="Z2971" s="229"/>
      <c r="AA2971" s="229"/>
      <c r="AB2971" s="231"/>
      <c r="AC2971" s="228" t="s">
        <v>4366</v>
      </c>
      <c r="AD2971" s="240"/>
      <c r="AE2971" s="240"/>
      <c r="AF2971" s="240"/>
      <c r="AG2971" s="240"/>
      <c r="AH2971" s="240"/>
      <c r="AI2971" s="240"/>
      <c r="AJ2971" s="240"/>
      <c r="AK2971" s="240"/>
      <c r="AL2971" s="240"/>
      <c r="AM2971" s="240"/>
      <c r="AN2971" s="240"/>
      <c r="AO2971" s="240"/>
      <c r="AP2971" s="240"/>
      <c r="AQ2971" s="240"/>
      <c r="AR2971" s="240"/>
      <c r="AS2971" s="240"/>
      <c r="AT2971" s="240"/>
      <c r="AU2971" s="240"/>
      <c r="AV2971" s="240"/>
      <c r="AW2971" s="240"/>
      <c r="AX2971" s="240"/>
      <c r="AY2971" s="240"/>
      <c r="AZ2971" s="240"/>
      <c r="BA2971" s="240"/>
      <c r="BB2971" s="240"/>
      <c r="BC2971" s="240"/>
      <c r="BD2971" s="240"/>
      <c r="BE2971" s="240"/>
      <c r="BF2971" s="240"/>
      <c r="BG2971" s="240"/>
      <c r="BH2971" s="240"/>
      <c r="BI2971" s="240"/>
      <c r="BJ2971" s="240"/>
      <c r="BK2971" s="240"/>
      <c r="BL2971" s="240"/>
      <c r="BM2971" s="240"/>
      <c r="BN2971" s="240"/>
      <c r="BO2971" s="240"/>
      <c r="BP2971" s="240"/>
      <c r="BQ2971" s="240"/>
      <c r="BR2971" s="240"/>
      <c r="BS2971" s="240"/>
      <c r="BT2971" s="240"/>
      <c r="BU2971" s="240"/>
      <c r="BV2971" s="240"/>
      <c r="BW2971" s="240"/>
      <c r="BX2971" s="240"/>
      <c r="BY2971" s="240"/>
      <c r="BZ2971" s="240"/>
      <c r="CA2971" s="240"/>
      <c r="CB2971" s="240"/>
      <c r="CC2971" s="240"/>
      <c r="CD2971" s="240"/>
      <c r="CE2971" s="240"/>
      <c r="CF2971" s="240"/>
      <c r="CG2971" s="240"/>
      <c r="CH2971" s="240"/>
      <c r="CI2971" s="240"/>
      <c r="CJ2971" s="240"/>
      <c r="CK2971" s="240"/>
      <c r="CL2971" s="240"/>
      <c r="CM2971" s="240"/>
      <c r="CN2971" s="240"/>
      <c r="CO2971" s="240"/>
      <c r="CP2971" s="240"/>
      <c r="CQ2971" s="240"/>
      <c r="CR2971" s="240"/>
      <c r="CS2971" s="240"/>
      <c r="CT2971" s="240"/>
      <c r="CU2971" s="240"/>
      <c r="CV2971" s="240"/>
      <c r="CW2971" s="240"/>
      <c r="CX2971" s="240"/>
      <c r="CY2971" s="240"/>
      <c r="CZ2971" s="240"/>
      <c r="DA2971" s="240"/>
      <c r="DB2971" s="240"/>
      <c r="DC2971" s="240"/>
      <c r="DD2971" s="240"/>
      <c r="DE2971" s="240"/>
      <c r="DF2971" s="240"/>
      <c r="DG2971" s="240"/>
      <c r="DH2971" s="240"/>
      <c r="DI2971" s="240"/>
      <c r="DJ2971" s="240"/>
      <c r="DK2971" s="240"/>
      <c r="DL2971" s="240"/>
      <c r="DM2971" s="240"/>
      <c r="DN2971" s="240"/>
      <c r="DO2971" s="240"/>
      <c r="DP2971" s="240"/>
      <c r="DQ2971" s="240"/>
      <c r="DR2971" s="240"/>
      <c r="DS2971" s="240"/>
      <c r="DT2971" s="240"/>
      <c r="DU2971" s="240"/>
      <c r="DV2971" s="240"/>
      <c r="DW2971" s="240"/>
      <c r="DX2971" s="240"/>
      <c r="DY2971" s="240"/>
      <c r="DZ2971" s="240"/>
      <c r="EA2971" s="240"/>
      <c r="EB2971" s="240"/>
      <c r="EC2971" s="240"/>
      <c r="ED2971" s="240"/>
      <c r="EE2971" s="240"/>
      <c r="EF2971" s="240"/>
      <c r="EG2971" s="240"/>
      <c r="EH2971" s="240"/>
      <c r="EI2971" s="240"/>
      <c r="EJ2971" s="240"/>
      <c r="EK2971" s="240"/>
      <c r="EL2971" s="240"/>
      <c r="EM2971" s="240"/>
      <c r="EN2971" s="240"/>
      <c r="EO2971" s="240"/>
      <c r="EP2971" s="240"/>
      <c r="EQ2971" s="240"/>
      <c r="ER2971" s="240"/>
      <c r="ES2971" s="240"/>
      <c r="ET2971" s="240"/>
      <c r="EU2971" s="240"/>
      <c r="EV2971" s="240"/>
      <c r="EW2971" s="240"/>
      <c r="EX2971" s="240"/>
      <c r="EY2971" s="240"/>
      <c r="EZ2971" s="240"/>
      <c r="FA2971" s="240"/>
      <c r="FB2971" s="240"/>
      <c r="FC2971" s="240"/>
      <c r="FD2971" s="240"/>
      <c r="FE2971" s="240"/>
      <c r="FF2971" s="240"/>
      <c r="FG2971" s="240"/>
      <c r="FH2971" s="240"/>
      <c r="FI2971" s="240"/>
      <c r="FJ2971" s="240"/>
      <c r="FK2971" s="240"/>
      <c r="FL2971" s="240"/>
      <c r="FM2971" s="240"/>
      <c r="FN2971" s="240"/>
      <c r="FO2971" s="240"/>
      <c r="FP2971" s="240"/>
      <c r="FQ2971" s="240"/>
      <c r="FR2971" s="240"/>
      <c r="FS2971" s="240"/>
      <c r="FT2971" s="240"/>
      <c r="FU2971" s="240"/>
      <c r="FV2971" s="240"/>
      <c r="FW2971" s="240"/>
      <c r="FX2971" s="240"/>
      <c r="FY2971" s="240"/>
      <c r="FZ2971" s="240"/>
      <c r="GA2971" s="240"/>
      <c r="GB2971" s="240"/>
      <c r="GC2971" s="240"/>
      <c r="GD2971" s="240"/>
      <c r="GE2971" s="240"/>
      <c r="GF2971" s="240"/>
      <c r="GG2971" s="240"/>
      <c r="GH2971" s="240"/>
      <c r="GI2971" s="240"/>
      <c r="GJ2971" s="240"/>
      <c r="GK2971" s="240"/>
      <c r="GL2971" s="240"/>
      <c r="GM2971" s="240"/>
      <c r="GN2971" s="240"/>
      <c r="GO2971" s="240"/>
      <c r="GP2971" s="240"/>
      <c r="GQ2971" s="240"/>
      <c r="GR2971" s="240"/>
      <c r="GS2971" s="240"/>
      <c r="GT2971" s="240"/>
      <c r="GU2971" s="240"/>
      <c r="GV2971" s="240"/>
      <c r="GW2971" s="240"/>
      <c r="GX2971" s="240"/>
      <c r="GY2971" s="240"/>
      <c r="GZ2971" s="240"/>
      <c r="HA2971" s="240"/>
      <c r="HB2971" s="240"/>
      <c r="HC2971" s="240"/>
      <c r="HD2971" s="240"/>
      <c r="HE2971" s="240"/>
      <c r="HF2971" s="240"/>
      <c r="HG2971" s="240"/>
      <c r="HH2971" s="240"/>
      <c r="HI2971" s="240"/>
      <c r="HJ2971" s="240"/>
      <c r="HK2971" s="240"/>
      <c r="HL2971" s="240"/>
      <c r="HM2971" s="240"/>
      <c r="HN2971" s="240"/>
      <c r="HO2971" s="240"/>
      <c r="HP2971" s="240"/>
      <c r="HQ2971" s="240"/>
      <c r="HR2971" s="240"/>
      <c r="HS2971" s="240"/>
      <c r="HT2971" s="240"/>
      <c r="HU2971" s="240"/>
      <c r="HV2971" s="240"/>
      <c r="HW2971" s="240"/>
      <c r="HX2971" s="240"/>
      <c r="HY2971" s="240"/>
      <c r="HZ2971" s="240"/>
      <c r="IA2971" s="240"/>
      <c r="IB2971" s="240"/>
      <c r="IC2971" s="240"/>
      <c r="ID2971" s="240"/>
      <c r="IE2971" s="240"/>
      <c r="IF2971" s="240"/>
      <c r="IG2971" s="240"/>
      <c r="IH2971" s="240"/>
      <c r="II2971" s="240"/>
      <c r="IJ2971" s="240"/>
      <c r="IK2971" s="240"/>
      <c r="IL2971" s="240"/>
      <c r="IM2971" s="240"/>
      <c r="IN2971" s="240"/>
      <c r="IO2971" s="240"/>
      <c r="IP2971" s="240"/>
      <c r="IQ2971" s="240"/>
      <c r="IR2971" s="240"/>
      <c r="IS2971" s="240"/>
      <c r="IT2971" s="240"/>
      <c r="IU2971" s="240"/>
      <c r="IV2971" s="240"/>
      <c r="IW2971" s="240"/>
      <c r="IX2971" s="240"/>
      <c r="IY2971" s="240"/>
      <c r="IZ2971" s="240"/>
      <c r="JA2971" s="240"/>
      <c r="JB2971" s="240"/>
      <c r="JC2971" s="240"/>
      <c r="JD2971" s="240"/>
      <c r="JE2971" s="240"/>
      <c r="JF2971" s="240"/>
      <c r="JG2971" s="240"/>
      <c r="JH2971" s="240"/>
      <c r="JI2971" s="240"/>
      <c r="JJ2971" s="240"/>
      <c r="JK2971" s="240"/>
      <c r="JL2971" s="240"/>
      <c r="JM2971" s="240"/>
      <c r="JN2971" s="240"/>
      <c r="JO2971" s="240"/>
      <c r="JP2971" s="240"/>
      <c r="JQ2971" s="240"/>
      <c r="JR2971" s="240"/>
      <c r="JS2971" s="240"/>
      <c r="JT2971" s="240"/>
      <c r="JU2971" s="240"/>
      <c r="JV2971" s="240"/>
      <c r="JW2971" s="240"/>
      <c r="JX2971" s="240"/>
      <c r="JY2971" s="240"/>
      <c r="JZ2971" s="240"/>
      <c r="KA2971" s="240"/>
      <c r="KB2971" s="240"/>
      <c r="KC2971" s="240"/>
      <c r="KD2971" s="240"/>
      <c r="KE2971" s="240"/>
      <c r="KF2971" s="240"/>
      <c r="KG2971" s="240"/>
      <c r="KH2971" s="240"/>
      <c r="KI2971" s="240"/>
      <c r="KJ2971" s="240"/>
      <c r="KK2971" s="240"/>
      <c r="KL2971" s="240"/>
      <c r="KM2971" s="240"/>
      <c r="KN2971" s="240"/>
      <c r="KO2971" s="240"/>
      <c r="KP2971" s="240"/>
      <c r="KQ2971" s="240"/>
      <c r="KR2971" s="240"/>
      <c r="KS2971" s="240"/>
      <c r="KT2971" s="240"/>
      <c r="KU2971" s="240"/>
      <c r="KV2971" s="240"/>
      <c r="KW2971" s="240"/>
      <c r="KX2971" s="240"/>
      <c r="KY2971" s="240"/>
      <c r="KZ2971" s="240"/>
      <c r="LA2971" s="240"/>
      <c r="LB2971" s="240"/>
      <c r="LC2971" s="240"/>
      <c r="LD2971" s="240"/>
      <c r="LE2971" s="240"/>
      <c r="LF2971" s="240"/>
      <c r="LG2971" s="240"/>
      <c r="LH2971" s="240"/>
      <c r="LI2971" s="240"/>
      <c r="LJ2971" s="240"/>
      <c r="LK2971" s="240"/>
      <c r="LL2971" s="240"/>
      <c r="LM2971" s="240"/>
      <c r="LN2971" s="240"/>
      <c r="LO2971" s="240"/>
      <c r="LP2971" s="240"/>
      <c r="LQ2971" s="240"/>
      <c r="LR2971" s="240"/>
      <c r="LS2971" s="240"/>
      <c r="LT2971" s="240"/>
      <c r="LU2971" s="240"/>
      <c r="LV2971" s="240"/>
      <c r="LW2971" s="240"/>
      <c r="LX2971" s="240"/>
      <c r="LY2971" s="240"/>
      <c r="LZ2971" s="240"/>
      <c r="MA2971" s="240"/>
      <c r="MB2971" s="240"/>
      <c r="MC2971" s="240"/>
      <c r="MD2971" s="240"/>
      <c r="ME2971" s="240"/>
      <c r="MF2971" s="240"/>
      <c r="MG2971" s="240"/>
      <c r="MH2971" s="240"/>
      <c r="MI2971" s="240"/>
      <c r="MJ2971" s="240"/>
      <c r="MK2971" s="240"/>
      <c r="ML2971" s="240"/>
      <c r="MM2971" s="240"/>
      <c r="MN2971" s="240"/>
      <c r="MO2971" s="240"/>
      <c r="MP2971" s="240"/>
      <c r="MQ2971" s="240"/>
      <c r="MR2971" s="240"/>
      <c r="MS2971" s="240"/>
      <c r="MT2971" s="240"/>
      <c r="MU2971" s="240"/>
      <c r="MV2971" s="240"/>
      <c r="MW2971" s="240"/>
      <c r="MX2971" s="240"/>
      <c r="MY2971" s="240"/>
      <c r="MZ2971" s="240"/>
      <c r="NA2971" s="240"/>
      <c r="NB2971" s="240"/>
      <c r="NC2971" s="240"/>
      <c r="ND2971" s="240"/>
      <c r="NE2971" s="240"/>
      <c r="NF2971" s="240"/>
      <c r="NG2971" s="240"/>
      <c r="NH2971" s="240"/>
      <c r="NI2971" s="240"/>
      <c r="NJ2971" s="240"/>
      <c r="NK2971" s="240"/>
      <c r="NL2971" s="240"/>
      <c r="NM2971" s="240"/>
      <c r="NN2971" s="240"/>
      <c r="NO2971" s="240"/>
      <c r="NP2971" s="240"/>
      <c r="NQ2971" s="240"/>
      <c r="NR2971" s="240"/>
      <c r="NS2971" s="240"/>
      <c r="NT2971" s="240"/>
      <c r="NU2971" s="240"/>
      <c r="NV2971" s="240"/>
      <c r="NW2971" s="240"/>
      <c r="NX2971" s="240"/>
      <c r="NY2971" s="240"/>
      <c r="NZ2971" s="240"/>
      <c r="OA2971" s="240"/>
      <c r="OB2971" s="240"/>
      <c r="OC2971" s="240"/>
      <c r="OD2971" s="240"/>
      <c r="OE2971" s="240"/>
      <c r="OF2971" s="240"/>
      <c r="OG2971" s="240"/>
      <c r="OH2971" s="240"/>
      <c r="OI2971" s="240"/>
      <c r="OJ2971" s="240"/>
      <c r="OK2971" s="240"/>
      <c r="OL2971" s="240"/>
      <c r="OM2971" s="240"/>
      <c r="ON2971" s="240"/>
      <c r="OO2971" s="240"/>
      <c r="OP2971" s="240"/>
      <c r="OQ2971" s="240"/>
      <c r="OR2971" s="240"/>
      <c r="OS2971" s="240"/>
      <c r="OT2971" s="240"/>
      <c r="OU2971" s="240"/>
      <c r="OV2971" s="240"/>
      <c r="OW2971" s="240"/>
      <c r="OX2971" s="240"/>
      <c r="OY2971" s="240"/>
      <c r="OZ2971" s="240"/>
      <c r="PA2971" s="240"/>
      <c r="PB2971" s="240"/>
      <c r="PC2971" s="240"/>
      <c r="PD2971" s="240"/>
      <c r="PE2971" s="240"/>
      <c r="PF2971" s="240"/>
      <c r="PG2971" s="240"/>
      <c r="PH2971" s="240"/>
      <c r="PI2971" s="240"/>
      <c r="PJ2971" s="240"/>
      <c r="PK2971" s="240"/>
      <c r="PL2971" s="240"/>
      <c r="PM2971" s="240"/>
      <c r="PN2971" s="240"/>
      <c r="PO2971" s="240"/>
      <c r="PP2971" s="240"/>
      <c r="PQ2971" s="240"/>
      <c r="PR2971" s="240"/>
      <c r="PS2971" s="240"/>
      <c r="PT2971" s="240"/>
      <c r="PU2971" s="240"/>
      <c r="PV2971" s="240"/>
      <c r="PW2971" s="240"/>
      <c r="PX2971" s="240"/>
      <c r="PY2971" s="240"/>
      <c r="PZ2971" s="240"/>
      <c r="QA2971" s="240"/>
      <c r="QB2971" s="240"/>
      <c r="QC2971" s="240"/>
      <c r="QD2971" s="240"/>
      <c r="QE2971" s="240"/>
      <c r="QF2971" s="240"/>
      <c r="QG2971" s="240"/>
      <c r="QH2971" s="240"/>
      <c r="QI2971" s="240"/>
      <c r="QJ2971" s="240"/>
      <c r="QK2971" s="240"/>
      <c r="QL2971" s="240"/>
      <c r="QM2971" s="240"/>
      <c r="QN2971" s="240"/>
      <c r="QO2971" s="240"/>
      <c r="QP2971" s="240"/>
      <c r="QQ2971" s="240"/>
      <c r="QR2971" s="240"/>
      <c r="QS2971" s="240"/>
      <c r="QT2971" s="240"/>
      <c r="QU2971" s="240"/>
      <c r="QV2971" s="240"/>
      <c r="QW2971" s="240"/>
      <c r="QX2971" s="240"/>
      <c r="QY2971" s="240"/>
      <c r="QZ2971" s="240"/>
      <c r="RA2971" s="240"/>
      <c r="RB2971" s="240"/>
      <c r="RC2971" s="240"/>
      <c r="RD2971" s="240"/>
      <c r="RE2971" s="240"/>
      <c r="RF2971" s="240"/>
      <c r="RG2971" s="240"/>
      <c r="RH2971" s="240"/>
      <c r="RI2971" s="240"/>
      <c r="RJ2971" s="240"/>
      <c r="RK2971" s="240"/>
      <c r="RL2971" s="240"/>
      <c r="RM2971" s="240"/>
      <c r="RN2971" s="240"/>
      <c r="RO2971" s="240"/>
      <c r="RP2971" s="240"/>
      <c r="RQ2971" s="240"/>
      <c r="RR2971" s="240"/>
      <c r="RS2971" s="240"/>
      <c r="RT2971" s="240"/>
      <c r="RU2971" s="240"/>
      <c r="RV2971" s="240"/>
      <c r="RW2971" s="240"/>
      <c r="RX2971" s="240"/>
      <c r="RY2971" s="240"/>
      <c r="RZ2971" s="240"/>
      <c r="SA2971" s="240"/>
      <c r="SB2971" s="240"/>
      <c r="SC2971" s="240"/>
      <c r="SD2971" s="240"/>
      <c r="SE2971" s="240"/>
      <c r="SF2971" s="240"/>
      <c r="SG2971" s="240"/>
      <c r="SH2971" s="240"/>
      <c r="SI2971" s="240"/>
      <c r="SJ2971" s="240"/>
      <c r="SK2971" s="240"/>
      <c r="SL2971" s="240"/>
      <c r="SM2971" s="240"/>
      <c r="SN2971" s="240"/>
      <c r="SO2971" s="240"/>
      <c r="SP2971" s="240"/>
      <c r="SQ2971" s="240"/>
      <c r="SR2971" s="240"/>
      <c r="SS2971" s="240"/>
      <c r="ST2971" s="240"/>
      <c r="SU2971" s="240"/>
      <c r="SV2971" s="240"/>
      <c r="SW2971" s="240"/>
      <c r="SX2971" s="240"/>
      <c r="SY2971" s="240"/>
      <c r="SZ2971" s="240"/>
      <c r="TA2971" s="240"/>
      <c r="TB2971" s="240"/>
      <c r="TC2971" s="240"/>
      <c r="TD2971" s="240"/>
      <c r="TE2971" s="240"/>
      <c r="TF2971" s="240"/>
      <c r="TG2971" s="240"/>
      <c r="TH2971" s="240"/>
      <c r="TI2971" s="240"/>
      <c r="TJ2971" s="240"/>
      <c r="TK2971" s="240"/>
      <c r="TL2971" s="240"/>
      <c r="TM2971" s="240"/>
      <c r="TN2971" s="240"/>
      <c r="TO2971" s="240"/>
      <c r="TP2971" s="240"/>
      <c r="TQ2971" s="240"/>
      <c r="TR2971" s="240"/>
      <c r="TS2971" s="240"/>
      <c r="TT2971" s="240"/>
      <c r="TU2971" s="240"/>
      <c r="TV2971" s="240"/>
      <c r="TW2971" s="240"/>
      <c r="TX2971" s="240"/>
      <c r="TY2971" s="240"/>
      <c r="TZ2971" s="240"/>
      <c r="UA2971" s="240"/>
      <c r="UB2971" s="240"/>
      <c r="UC2971" s="240"/>
      <c r="UD2971" s="240"/>
      <c r="UE2971" s="240"/>
      <c r="UF2971" s="240"/>
      <c r="UG2971" s="240"/>
      <c r="UH2971" s="240"/>
      <c r="UI2971" s="240"/>
      <c r="UJ2971" s="240"/>
      <c r="UK2971" s="240"/>
      <c r="UL2971" s="240"/>
      <c r="UM2971" s="240"/>
      <c r="UN2971" s="240"/>
      <c r="UO2971" s="240"/>
      <c r="UP2971" s="240"/>
      <c r="UQ2971" s="240"/>
      <c r="UR2971" s="240"/>
      <c r="US2971" s="240"/>
      <c r="UT2971" s="240"/>
      <c r="UU2971" s="240"/>
      <c r="UV2971" s="240"/>
      <c r="UW2971" s="240"/>
      <c r="UX2971" s="240"/>
      <c r="UY2971" s="240"/>
      <c r="UZ2971" s="240"/>
      <c r="VA2971" s="240"/>
      <c r="VB2971" s="240"/>
      <c r="VC2971" s="240"/>
      <c r="VD2971" s="240"/>
      <c r="VE2971" s="240"/>
      <c r="VF2971" s="240"/>
      <c r="VG2971" s="240"/>
      <c r="VH2971" s="240"/>
      <c r="VI2971" s="240"/>
      <c r="VJ2971" s="240"/>
      <c r="VK2971" s="240"/>
      <c r="VL2971" s="240"/>
      <c r="VM2971" s="240"/>
      <c r="VN2971" s="240"/>
      <c r="VO2971" s="240"/>
      <c r="VP2971" s="240"/>
      <c r="VQ2971" s="240"/>
      <c r="VR2971" s="240"/>
      <c r="VS2971" s="240"/>
      <c r="VT2971" s="240"/>
      <c r="VU2971" s="240"/>
      <c r="VV2971" s="240"/>
      <c r="VW2971" s="240"/>
      <c r="VX2971" s="240"/>
      <c r="VY2971" s="240"/>
      <c r="VZ2971" s="240"/>
      <c r="WA2971" s="240"/>
      <c r="WB2971" s="240"/>
      <c r="WC2971" s="240"/>
      <c r="WD2971" s="240"/>
      <c r="WE2971" s="240"/>
      <c r="WF2971" s="240"/>
      <c r="WG2971" s="240"/>
      <c r="WH2971" s="240"/>
      <c r="WI2971" s="240"/>
      <c r="WJ2971" s="240"/>
      <c r="WK2971" s="240"/>
      <c r="WL2971" s="240"/>
      <c r="WM2971" s="240"/>
      <c r="WN2971" s="240"/>
      <c r="WO2971" s="240"/>
      <c r="WP2971" s="240"/>
      <c r="WQ2971" s="240"/>
      <c r="WR2971" s="240"/>
      <c r="WS2971" s="240"/>
      <c r="WT2971" s="240"/>
      <c r="WU2971" s="240"/>
      <c r="WV2971" s="240"/>
      <c r="WW2971" s="240"/>
      <c r="WX2971" s="240"/>
      <c r="WY2971" s="240"/>
      <c r="WZ2971" s="240"/>
      <c r="XA2971" s="240"/>
      <c r="XB2971" s="240"/>
      <c r="XC2971" s="240"/>
      <c r="XD2971" s="240"/>
      <c r="XE2971" s="240"/>
      <c r="XF2971" s="240"/>
      <c r="XG2971" s="240"/>
      <c r="XH2971" s="240"/>
      <c r="XI2971" s="240"/>
      <c r="XJ2971" s="240"/>
      <c r="XK2971" s="240"/>
      <c r="XL2971" s="240"/>
      <c r="XM2971" s="240"/>
      <c r="XN2971" s="240"/>
      <c r="XO2971" s="240"/>
      <c r="XP2971" s="240"/>
      <c r="XQ2971" s="240"/>
      <c r="XR2971" s="240"/>
      <c r="XS2971" s="240"/>
      <c r="XT2971" s="240"/>
      <c r="XU2971" s="240"/>
      <c r="XV2971" s="240"/>
      <c r="XW2971" s="240"/>
      <c r="XX2971" s="240"/>
      <c r="XY2971" s="240"/>
      <c r="XZ2971" s="240"/>
      <c r="YA2971" s="240"/>
      <c r="YB2971" s="240"/>
      <c r="YC2971" s="240"/>
      <c r="YD2971" s="240"/>
      <c r="YE2971" s="240"/>
      <c r="YF2971" s="240"/>
      <c r="YG2971" s="240"/>
      <c r="YH2971" s="240"/>
      <c r="YI2971" s="240"/>
      <c r="YJ2971" s="240"/>
      <c r="YK2971" s="240"/>
      <c r="YL2971" s="240"/>
      <c r="YM2971" s="240"/>
      <c r="YN2971" s="240"/>
      <c r="YO2971" s="240"/>
      <c r="YP2971" s="240"/>
      <c r="YQ2971" s="240"/>
      <c r="YR2971" s="240"/>
      <c r="YS2971" s="240"/>
      <c r="YT2971" s="240"/>
      <c r="YU2971" s="240"/>
      <c r="YV2971" s="240"/>
      <c r="YW2971" s="240"/>
      <c r="YX2971" s="240"/>
      <c r="YY2971" s="240"/>
      <c r="YZ2971" s="240"/>
      <c r="ZA2971" s="240"/>
      <c r="ZB2971" s="240"/>
      <c r="ZC2971" s="240"/>
      <c r="ZD2971" s="240"/>
      <c r="ZE2971" s="240"/>
      <c r="ZF2971" s="240"/>
      <c r="ZG2971" s="240"/>
      <c r="ZH2971" s="240"/>
      <c r="ZI2971" s="240"/>
      <c r="ZJ2971" s="240"/>
      <c r="ZK2971" s="240"/>
      <c r="ZL2971" s="240"/>
      <c r="ZM2971" s="240"/>
      <c r="ZN2971" s="240"/>
      <c r="ZO2971" s="240"/>
      <c r="ZP2971" s="240"/>
      <c r="ZQ2971" s="240"/>
      <c r="ZR2971" s="240"/>
      <c r="ZS2971" s="240"/>
      <c r="ZT2971" s="240"/>
      <c r="ZU2971" s="240"/>
      <c r="ZV2971" s="240"/>
      <c r="ZW2971" s="240"/>
      <c r="ZX2971" s="240"/>
      <c r="ZY2971" s="240"/>
      <c r="ZZ2971" s="240"/>
      <c r="AAA2971" s="240"/>
      <c r="AAB2971" s="240"/>
      <c r="AAC2971" s="240"/>
      <c r="AAD2971" s="240"/>
      <c r="AAE2971" s="240"/>
      <c r="AAF2971" s="240"/>
      <c r="AAG2971" s="240"/>
      <c r="AAH2971" s="240"/>
      <c r="AAI2971" s="240"/>
      <c r="AAJ2971" s="240"/>
      <c r="AAK2971" s="240"/>
      <c r="AAL2971" s="240"/>
      <c r="AAM2971" s="240"/>
      <c r="AAN2971" s="240"/>
      <c r="AAO2971" s="240"/>
      <c r="AAP2971" s="240"/>
      <c r="AAQ2971" s="240"/>
      <c r="AAR2971" s="240"/>
      <c r="AAS2971" s="240"/>
      <c r="AAT2971" s="240"/>
      <c r="AAU2971" s="240"/>
      <c r="AAV2971" s="240"/>
      <c r="AAW2971" s="240"/>
      <c r="AAX2971" s="240"/>
      <c r="AAY2971" s="240"/>
      <c r="AAZ2971" s="240"/>
      <c r="ABA2971" s="240"/>
      <c r="ABB2971" s="240"/>
      <c r="ABC2971" s="240"/>
      <c r="ABD2971" s="240"/>
      <c r="ABE2971" s="240"/>
      <c r="ABF2971" s="240"/>
      <c r="ABG2971" s="240"/>
      <c r="ABH2971" s="240"/>
      <c r="ABI2971" s="240"/>
      <c r="ABJ2971" s="240"/>
      <c r="ABK2971" s="240"/>
      <c r="ABL2971" s="240"/>
      <c r="ABM2971" s="240"/>
      <c r="ABN2971" s="240"/>
      <c r="ABO2971" s="240"/>
      <c r="ABP2971" s="240"/>
      <c r="ABQ2971" s="240"/>
      <c r="ABR2971" s="240"/>
      <c r="ABS2971" s="240"/>
      <c r="ABT2971" s="240"/>
      <c r="ABU2971" s="240"/>
      <c r="ABV2971" s="240"/>
      <c r="ABW2971" s="240"/>
      <c r="ABX2971" s="240"/>
      <c r="ABY2971" s="240"/>
      <c r="ABZ2971" s="240"/>
      <c r="ACA2971" s="240"/>
      <c r="ACB2971" s="240"/>
      <c r="ACC2971" s="240"/>
      <c r="ACD2971" s="240"/>
      <c r="ACE2971" s="240"/>
      <c r="ACF2971" s="240"/>
      <c r="ACG2971" s="240"/>
      <c r="ACH2971" s="240"/>
      <c r="ACI2971" s="240"/>
      <c r="ACJ2971" s="240"/>
      <c r="ACK2971" s="240"/>
      <c r="ACL2971" s="240"/>
      <c r="ACM2971" s="240"/>
      <c r="ACN2971" s="240"/>
      <c r="ACO2971" s="240"/>
      <c r="ACP2971" s="240"/>
      <c r="ACQ2971" s="240"/>
      <c r="ACR2971" s="240"/>
      <c r="ACS2971" s="240"/>
      <c r="ACT2971" s="240"/>
      <c r="ACU2971" s="240"/>
      <c r="ACV2971" s="240"/>
      <c r="ACW2971" s="240"/>
      <c r="ACX2971" s="240"/>
      <c r="ACY2971" s="240"/>
      <c r="ACZ2971" s="240"/>
      <c r="ADA2971" s="240"/>
      <c r="ADB2971" s="240"/>
      <c r="ADC2971" s="240"/>
      <c r="ADD2971" s="240"/>
      <c r="ADE2971" s="240"/>
      <c r="ADF2971" s="240"/>
      <c r="ADG2971" s="240"/>
      <c r="ADH2971" s="240"/>
      <c r="ADI2971" s="240"/>
      <c r="ADJ2971" s="240"/>
      <c r="ADK2971" s="240"/>
      <c r="ADL2971" s="240"/>
      <c r="ADM2971" s="240"/>
      <c r="ADN2971" s="240"/>
      <c r="ADO2971" s="240"/>
      <c r="ADP2971" s="240"/>
      <c r="ADQ2971" s="240"/>
      <c r="ADR2971" s="240"/>
      <c r="ADS2971" s="240"/>
      <c r="ADT2971" s="240"/>
      <c r="ADU2971" s="240"/>
      <c r="ADV2971" s="240"/>
      <c r="ADW2971" s="240"/>
      <c r="ADX2971" s="240"/>
      <c r="ADY2971" s="240"/>
      <c r="ADZ2971" s="240"/>
      <c r="AEA2971" s="240"/>
      <c r="AEB2971" s="240"/>
      <c r="AEC2971" s="240"/>
      <c r="AED2971" s="240"/>
      <c r="AEE2971" s="240"/>
      <c r="AEF2971" s="240"/>
      <c r="AEG2971" s="240"/>
      <c r="AEH2971" s="240"/>
      <c r="AEI2971" s="240"/>
      <c r="AEJ2971" s="240"/>
      <c r="AEK2971" s="240"/>
      <c r="AEL2971" s="240"/>
      <c r="AEM2971" s="240"/>
      <c r="AEN2971" s="240"/>
      <c r="AEO2971" s="240"/>
      <c r="AEP2971" s="240"/>
      <c r="AEQ2971" s="240"/>
      <c r="AER2971" s="240"/>
      <c r="AES2971" s="240"/>
      <c r="AET2971" s="240"/>
      <c r="AEU2971" s="240"/>
      <c r="AEV2971" s="240"/>
      <c r="AEW2971" s="240"/>
      <c r="AEX2971" s="240"/>
      <c r="AEY2971" s="240"/>
      <c r="AEZ2971" s="240"/>
      <c r="AFA2971" s="240"/>
      <c r="AFB2971" s="240"/>
      <c r="AFC2971" s="240"/>
      <c r="AFD2971" s="240"/>
      <c r="AFE2971" s="240"/>
      <c r="AFF2971" s="240"/>
      <c r="AFG2971" s="240"/>
      <c r="AFH2971" s="240"/>
      <c r="AFI2971" s="240"/>
      <c r="AFJ2971" s="240"/>
      <c r="AFK2971" s="240"/>
      <c r="AFL2971" s="240"/>
      <c r="AFM2971" s="240"/>
      <c r="AFN2971" s="240"/>
      <c r="AFO2971" s="240"/>
      <c r="AFP2971" s="240"/>
      <c r="AFQ2971" s="240"/>
      <c r="AFR2971" s="240"/>
      <c r="AFS2971" s="240"/>
      <c r="AFT2971" s="240"/>
      <c r="AFU2971" s="240"/>
      <c r="AFV2971" s="240"/>
      <c r="AFW2971" s="240"/>
      <c r="AFX2971" s="240"/>
      <c r="AFY2971" s="240"/>
      <c r="AFZ2971" s="240"/>
      <c r="AGA2971" s="240"/>
      <c r="AGB2971" s="240"/>
      <c r="AGC2971" s="240"/>
      <c r="AGD2971" s="240"/>
      <c r="AGE2971" s="240"/>
      <c r="AGF2971" s="240"/>
      <c r="AGG2971" s="240"/>
      <c r="AGH2971" s="240"/>
      <c r="AGI2971" s="240"/>
      <c r="AGJ2971" s="240"/>
      <c r="AGK2971" s="240"/>
      <c r="AGL2971" s="240"/>
      <c r="AGM2971" s="240"/>
      <c r="AGN2971" s="240"/>
      <c r="AGO2971" s="240"/>
      <c r="AGP2971" s="240"/>
      <c r="AGQ2971" s="240"/>
      <c r="AGR2971" s="240"/>
      <c r="AGS2971" s="240"/>
      <c r="AGT2971" s="240"/>
      <c r="AGU2971" s="240"/>
      <c r="AGV2971" s="240"/>
      <c r="AGW2971" s="240"/>
      <c r="AGX2971" s="240"/>
      <c r="AGY2971" s="240"/>
      <c r="AGZ2971" s="240"/>
      <c r="AHA2971" s="240"/>
      <c r="AHB2971" s="240"/>
      <c r="AHC2971" s="240"/>
      <c r="AHD2971" s="240"/>
      <c r="AHE2971" s="240"/>
      <c r="AHF2971" s="240"/>
      <c r="AHG2971" s="240"/>
      <c r="AHH2971" s="240"/>
      <c r="AHI2971" s="240"/>
      <c r="AHJ2971" s="240"/>
      <c r="AHK2971" s="240"/>
      <c r="AHL2971" s="240"/>
      <c r="AHM2971" s="240"/>
      <c r="AHN2971" s="240"/>
      <c r="AHO2971" s="240"/>
      <c r="AHP2971" s="240"/>
      <c r="AHQ2971" s="240"/>
      <c r="AHR2971" s="240"/>
      <c r="AHS2971" s="240"/>
      <c r="AHT2971" s="240"/>
      <c r="AHU2971" s="240"/>
      <c r="AHV2971" s="240"/>
      <c r="AHW2971" s="240"/>
      <c r="AHX2971" s="240"/>
      <c r="AHY2971" s="240"/>
      <c r="AHZ2971" s="240"/>
      <c r="AIA2971" s="240"/>
      <c r="AIB2971" s="240"/>
      <c r="AIC2971" s="240"/>
      <c r="AID2971" s="240"/>
      <c r="AIE2971" s="240"/>
      <c r="AIF2971" s="240"/>
      <c r="AIG2971" s="240"/>
      <c r="AIH2971" s="240"/>
      <c r="AII2971" s="240"/>
      <c r="AIJ2971" s="240"/>
      <c r="AIK2971" s="240"/>
      <c r="AIL2971" s="240"/>
      <c r="AIM2971" s="240"/>
      <c r="AIN2971" s="240"/>
      <c r="AIO2971" s="240"/>
      <c r="AIP2971" s="240"/>
      <c r="AIQ2971" s="240"/>
      <c r="AIR2971" s="240"/>
      <c r="AIS2971" s="240"/>
      <c r="AIT2971" s="240"/>
      <c r="AIU2971" s="240"/>
      <c r="AIV2971" s="240"/>
      <c r="AIW2971" s="240"/>
      <c r="AIX2971" s="240"/>
      <c r="AIY2971" s="240"/>
      <c r="AIZ2971" s="240"/>
      <c r="AJA2971" s="240"/>
      <c r="AJB2971" s="240"/>
      <c r="AJC2971" s="240"/>
      <c r="AJD2971" s="240"/>
      <c r="AJE2971" s="240"/>
      <c r="AJF2971" s="240"/>
      <c r="AJG2971" s="240"/>
      <c r="AJH2971" s="240"/>
      <c r="AJI2971" s="240"/>
      <c r="AJJ2971" s="240"/>
      <c r="AJK2971" s="240"/>
      <c r="AJL2971" s="240"/>
      <c r="AJM2971" s="240"/>
      <c r="AJN2971" s="240"/>
      <c r="AJO2971" s="240"/>
      <c r="AJP2971" s="240"/>
      <c r="AJQ2971" s="240"/>
      <c r="AJR2971" s="240"/>
      <c r="AJS2971" s="240"/>
      <c r="AJT2971" s="240"/>
      <c r="AJU2971" s="240"/>
      <c r="AJV2971" s="240"/>
      <c r="AJW2971" s="240"/>
      <c r="AJX2971" s="240"/>
      <c r="AJY2971" s="240"/>
      <c r="AJZ2971" s="240"/>
      <c r="AKA2971" s="240"/>
      <c r="AKB2971" s="240"/>
      <c r="AKC2971" s="240"/>
      <c r="AKD2971" s="240"/>
      <c r="AKE2971" s="240"/>
      <c r="AKF2971" s="240"/>
      <c r="AKG2971" s="240"/>
      <c r="AKH2971" s="240"/>
      <c r="AKI2971" s="240"/>
      <c r="AKJ2971" s="240"/>
      <c r="AKK2971" s="240"/>
      <c r="AKL2971" s="240"/>
      <c r="AKM2971" s="240"/>
      <c r="AKN2971" s="240"/>
      <c r="AKO2971" s="240"/>
      <c r="AKP2971" s="240"/>
      <c r="AKQ2971" s="240"/>
      <c r="AKR2971" s="240"/>
      <c r="AKS2971" s="240"/>
      <c r="AKT2971" s="240"/>
      <c r="AKU2971" s="240"/>
      <c r="AKV2971" s="240"/>
      <c r="AKW2971" s="240"/>
      <c r="AKX2971" s="240"/>
      <c r="AKY2971" s="240"/>
      <c r="AKZ2971" s="240"/>
      <c r="ALA2971" s="240"/>
      <c r="ALB2971" s="240"/>
      <c r="ALC2971" s="240"/>
      <c r="ALD2971" s="240"/>
      <c r="ALE2971" s="240"/>
      <c r="ALF2971" s="240"/>
      <c r="ALG2971" s="240"/>
      <c r="ALH2971" s="240"/>
      <c r="ALI2971" s="240"/>
      <c r="ALJ2971" s="240"/>
      <c r="ALK2971" s="240"/>
      <c r="ALL2971" s="240"/>
      <c r="ALM2971" s="240"/>
      <c r="ALN2971" s="240"/>
      <c r="ALO2971" s="240"/>
      <c r="ALP2971" s="240"/>
      <c r="ALQ2971" s="240"/>
      <c r="ALR2971" s="240"/>
      <c r="ALS2971" s="240"/>
      <c r="ALT2971" s="240"/>
      <c r="ALU2971" s="240"/>
      <c r="ALV2971" s="240"/>
      <c r="ALW2971" s="240"/>
      <c r="ALX2971" s="240"/>
      <c r="ALY2971" s="240"/>
      <c r="ALZ2971" s="240"/>
      <c r="AMA2971" s="240"/>
      <c r="AMB2971" s="240"/>
      <c r="AMC2971" s="240"/>
      <c r="AMD2971" s="240"/>
      <c r="AME2971" s="240"/>
      <c r="AMF2971" s="240"/>
      <c r="AMG2971" s="240"/>
      <c r="AMH2971" s="240"/>
      <c r="AMI2971" s="240"/>
      <c r="AMJ2971" s="240"/>
    </row>
    <row r="2972" spans="1:1024" s="83" customFormat="1" ht="15.75" customHeight="1" x14ac:dyDescent="0.25">
      <c r="A2972" s="236"/>
      <c r="B2972" s="237"/>
      <c r="C2972" s="237"/>
      <c r="D2972" s="237"/>
      <c r="E2972" s="237"/>
      <c r="F2972" s="237"/>
      <c r="G2972" s="237"/>
      <c r="H2972" s="237"/>
      <c r="I2972" s="237"/>
      <c r="J2972" s="237"/>
      <c r="K2972" s="237"/>
      <c r="L2972" s="237"/>
      <c r="M2972" s="238"/>
      <c r="N2972" s="238"/>
      <c r="O2972" s="238"/>
      <c r="P2972" s="239"/>
      <c r="Q2972" s="237"/>
      <c r="R2972" s="233"/>
      <c r="S2972" s="234"/>
      <c r="T2972" s="190" t="s">
        <v>4385</v>
      </c>
      <c r="U2972" s="232" t="s">
        <v>4386</v>
      </c>
      <c r="V2972" s="190" t="s">
        <v>4391</v>
      </c>
      <c r="W2972" s="174" t="s">
        <v>1293</v>
      </c>
      <c r="X2972" s="175">
        <v>10</v>
      </c>
      <c r="Y2972" s="230"/>
      <c r="Z2972" s="229"/>
      <c r="AA2972" s="229"/>
      <c r="AB2972" s="231"/>
      <c r="AC2972" s="228" t="s">
        <v>4366</v>
      </c>
      <c r="AD2972" s="240"/>
      <c r="AE2972" s="240"/>
      <c r="AF2972" s="240"/>
      <c r="AG2972" s="240"/>
      <c r="AH2972" s="240"/>
      <c r="AI2972" s="240"/>
      <c r="AJ2972" s="240"/>
      <c r="AK2972" s="240"/>
      <c r="AL2972" s="240"/>
      <c r="AM2972" s="240"/>
      <c r="AN2972" s="240"/>
      <c r="AO2972" s="240"/>
      <c r="AP2972" s="240"/>
      <c r="AQ2972" s="240"/>
      <c r="AR2972" s="240"/>
      <c r="AS2972" s="240"/>
      <c r="AT2972" s="240"/>
      <c r="AU2972" s="240"/>
      <c r="AV2972" s="240"/>
      <c r="AW2972" s="240"/>
      <c r="AX2972" s="240"/>
      <c r="AY2972" s="240"/>
      <c r="AZ2972" s="240"/>
      <c r="BA2972" s="240"/>
      <c r="BB2972" s="240"/>
      <c r="BC2972" s="240"/>
      <c r="BD2972" s="240"/>
      <c r="BE2972" s="240"/>
      <c r="BF2972" s="240"/>
      <c r="BG2972" s="240"/>
      <c r="BH2972" s="240"/>
      <c r="BI2972" s="240"/>
      <c r="BJ2972" s="240"/>
      <c r="BK2972" s="240"/>
      <c r="BL2972" s="240"/>
      <c r="BM2972" s="240"/>
      <c r="BN2972" s="240"/>
      <c r="BO2972" s="240"/>
      <c r="BP2972" s="240"/>
      <c r="BQ2972" s="240"/>
      <c r="BR2972" s="240"/>
      <c r="BS2972" s="240"/>
      <c r="BT2972" s="240"/>
      <c r="BU2972" s="240"/>
      <c r="BV2972" s="240"/>
      <c r="BW2972" s="240"/>
      <c r="BX2972" s="240"/>
      <c r="BY2972" s="240"/>
      <c r="BZ2972" s="240"/>
      <c r="CA2972" s="240"/>
      <c r="CB2972" s="240"/>
      <c r="CC2972" s="240"/>
      <c r="CD2972" s="240"/>
      <c r="CE2972" s="240"/>
      <c r="CF2972" s="240"/>
      <c r="CG2972" s="240"/>
      <c r="CH2972" s="240"/>
      <c r="CI2972" s="240"/>
      <c r="CJ2972" s="240"/>
      <c r="CK2972" s="240"/>
      <c r="CL2972" s="240"/>
      <c r="CM2972" s="240"/>
      <c r="CN2972" s="240"/>
      <c r="CO2972" s="240"/>
      <c r="CP2972" s="240"/>
      <c r="CQ2972" s="240"/>
      <c r="CR2972" s="240"/>
      <c r="CS2972" s="240"/>
      <c r="CT2972" s="240"/>
      <c r="CU2972" s="240"/>
      <c r="CV2972" s="240"/>
      <c r="CW2972" s="240"/>
      <c r="CX2972" s="240"/>
      <c r="CY2972" s="240"/>
      <c r="CZ2972" s="240"/>
      <c r="DA2972" s="240"/>
      <c r="DB2972" s="240"/>
      <c r="DC2972" s="240"/>
      <c r="DD2972" s="240"/>
      <c r="DE2972" s="240"/>
      <c r="DF2972" s="240"/>
      <c r="DG2972" s="240"/>
      <c r="DH2972" s="240"/>
      <c r="DI2972" s="240"/>
      <c r="DJ2972" s="240"/>
      <c r="DK2972" s="240"/>
      <c r="DL2972" s="240"/>
      <c r="DM2972" s="240"/>
      <c r="DN2972" s="240"/>
      <c r="DO2972" s="240"/>
      <c r="DP2972" s="240"/>
      <c r="DQ2972" s="240"/>
      <c r="DR2972" s="240"/>
      <c r="DS2972" s="240"/>
      <c r="DT2972" s="240"/>
      <c r="DU2972" s="240"/>
      <c r="DV2972" s="240"/>
      <c r="DW2972" s="240"/>
      <c r="DX2972" s="240"/>
      <c r="DY2972" s="240"/>
      <c r="DZ2972" s="240"/>
      <c r="EA2972" s="240"/>
      <c r="EB2972" s="240"/>
      <c r="EC2972" s="240"/>
      <c r="ED2972" s="240"/>
      <c r="EE2972" s="240"/>
      <c r="EF2972" s="240"/>
      <c r="EG2972" s="240"/>
      <c r="EH2972" s="240"/>
      <c r="EI2972" s="240"/>
      <c r="EJ2972" s="240"/>
      <c r="EK2972" s="240"/>
      <c r="EL2972" s="240"/>
      <c r="EM2972" s="240"/>
      <c r="EN2972" s="240"/>
      <c r="EO2972" s="240"/>
      <c r="EP2972" s="240"/>
      <c r="EQ2972" s="240"/>
      <c r="ER2972" s="240"/>
      <c r="ES2972" s="240"/>
      <c r="ET2972" s="240"/>
      <c r="EU2972" s="240"/>
      <c r="EV2972" s="240"/>
      <c r="EW2972" s="240"/>
      <c r="EX2972" s="240"/>
      <c r="EY2972" s="240"/>
      <c r="EZ2972" s="240"/>
      <c r="FA2972" s="240"/>
      <c r="FB2972" s="240"/>
      <c r="FC2972" s="240"/>
      <c r="FD2972" s="240"/>
      <c r="FE2972" s="240"/>
      <c r="FF2972" s="240"/>
      <c r="FG2972" s="240"/>
      <c r="FH2972" s="240"/>
      <c r="FI2972" s="240"/>
      <c r="FJ2972" s="240"/>
      <c r="FK2972" s="240"/>
      <c r="FL2972" s="240"/>
      <c r="FM2972" s="240"/>
      <c r="FN2972" s="240"/>
      <c r="FO2972" s="240"/>
      <c r="FP2972" s="240"/>
      <c r="FQ2972" s="240"/>
      <c r="FR2972" s="240"/>
      <c r="FS2972" s="240"/>
      <c r="FT2972" s="240"/>
      <c r="FU2972" s="240"/>
      <c r="FV2972" s="240"/>
      <c r="FW2972" s="240"/>
      <c r="FX2972" s="240"/>
      <c r="FY2972" s="240"/>
      <c r="FZ2972" s="240"/>
      <c r="GA2972" s="240"/>
      <c r="GB2972" s="240"/>
      <c r="GC2972" s="240"/>
      <c r="GD2972" s="240"/>
      <c r="GE2972" s="240"/>
      <c r="GF2972" s="240"/>
      <c r="GG2972" s="240"/>
      <c r="GH2972" s="240"/>
      <c r="GI2972" s="240"/>
      <c r="GJ2972" s="240"/>
      <c r="GK2972" s="240"/>
      <c r="GL2972" s="240"/>
      <c r="GM2972" s="240"/>
      <c r="GN2972" s="240"/>
      <c r="GO2972" s="240"/>
      <c r="GP2972" s="240"/>
      <c r="GQ2972" s="240"/>
      <c r="GR2972" s="240"/>
      <c r="GS2972" s="240"/>
      <c r="GT2972" s="240"/>
      <c r="GU2972" s="240"/>
      <c r="GV2972" s="240"/>
      <c r="GW2972" s="240"/>
      <c r="GX2972" s="240"/>
      <c r="GY2972" s="240"/>
      <c r="GZ2972" s="240"/>
      <c r="HA2972" s="240"/>
      <c r="HB2972" s="240"/>
      <c r="HC2972" s="240"/>
      <c r="HD2972" s="240"/>
      <c r="HE2972" s="240"/>
      <c r="HF2972" s="240"/>
      <c r="HG2972" s="240"/>
      <c r="HH2972" s="240"/>
      <c r="HI2972" s="240"/>
      <c r="HJ2972" s="240"/>
      <c r="HK2972" s="240"/>
      <c r="HL2972" s="240"/>
      <c r="HM2972" s="240"/>
      <c r="HN2972" s="240"/>
      <c r="HO2972" s="240"/>
      <c r="HP2972" s="240"/>
      <c r="HQ2972" s="240"/>
      <c r="HR2972" s="240"/>
      <c r="HS2972" s="240"/>
      <c r="HT2972" s="240"/>
      <c r="HU2972" s="240"/>
      <c r="HV2972" s="240"/>
      <c r="HW2972" s="240"/>
      <c r="HX2972" s="240"/>
      <c r="HY2972" s="240"/>
      <c r="HZ2972" s="240"/>
      <c r="IA2972" s="240"/>
      <c r="IB2972" s="240"/>
      <c r="IC2972" s="240"/>
      <c r="ID2972" s="240"/>
      <c r="IE2972" s="240"/>
      <c r="IF2972" s="240"/>
      <c r="IG2972" s="240"/>
      <c r="IH2972" s="240"/>
      <c r="II2972" s="240"/>
      <c r="IJ2972" s="240"/>
      <c r="IK2972" s="240"/>
      <c r="IL2972" s="240"/>
      <c r="IM2972" s="240"/>
      <c r="IN2972" s="240"/>
      <c r="IO2972" s="240"/>
      <c r="IP2972" s="240"/>
      <c r="IQ2972" s="240"/>
      <c r="IR2972" s="240"/>
      <c r="IS2972" s="240"/>
      <c r="IT2972" s="240"/>
      <c r="IU2972" s="240"/>
      <c r="IV2972" s="240"/>
      <c r="IW2972" s="240"/>
      <c r="IX2972" s="240"/>
      <c r="IY2972" s="240"/>
      <c r="IZ2972" s="240"/>
      <c r="JA2972" s="240"/>
      <c r="JB2972" s="240"/>
      <c r="JC2972" s="240"/>
      <c r="JD2972" s="240"/>
      <c r="JE2972" s="240"/>
      <c r="JF2972" s="240"/>
      <c r="JG2972" s="240"/>
      <c r="JH2972" s="240"/>
      <c r="JI2972" s="240"/>
      <c r="JJ2972" s="240"/>
      <c r="JK2972" s="240"/>
      <c r="JL2972" s="240"/>
      <c r="JM2972" s="240"/>
      <c r="JN2972" s="240"/>
      <c r="JO2972" s="240"/>
      <c r="JP2972" s="240"/>
      <c r="JQ2972" s="240"/>
      <c r="JR2972" s="240"/>
      <c r="JS2972" s="240"/>
      <c r="JT2972" s="240"/>
      <c r="JU2972" s="240"/>
      <c r="JV2972" s="240"/>
      <c r="JW2972" s="240"/>
      <c r="JX2972" s="240"/>
      <c r="JY2972" s="240"/>
      <c r="JZ2972" s="240"/>
      <c r="KA2972" s="240"/>
      <c r="KB2972" s="240"/>
      <c r="KC2972" s="240"/>
      <c r="KD2972" s="240"/>
      <c r="KE2972" s="240"/>
      <c r="KF2972" s="240"/>
      <c r="KG2972" s="240"/>
      <c r="KH2972" s="240"/>
      <c r="KI2972" s="240"/>
      <c r="KJ2972" s="240"/>
      <c r="KK2972" s="240"/>
      <c r="KL2972" s="240"/>
      <c r="KM2972" s="240"/>
      <c r="KN2972" s="240"/>
      <c r="KO2972" s="240"/>
      <c r="KP2972" s="240"/>
      <c r="KQ2972" s="240"/>
      <c r="KR2972" s="240"/>
      <c r="KS2972" s="240"/>
      <c r="KT2972" s="240"/>
      <c r="KU2972" s="240"/>
      <c r="KV2972" s="240"/>
      <c r="KW2972" s="240"/>
      <c r="KX2972" s="240"/>
      <c r="KY2972" s="240"/>
      <c r="KZ2972" s="240"/>
      <c r="LA2972" s="240"/>
      <c r="LB2972" s="240"/>
      <c r="LC2972" s="240"/>
      <c r="LD2972" s="240"/>
      <c r="LE2972" s="240"/>
      <c r="LF2972" s="240"/>
      <c r="LG2972" s="240"/>
      <c r="LH2972" s="240"/>
      <c r="LI2972" s="240"/>
      <c r="LJ2972" s="240"/>
      <c r="LK2972" s="240"/>
      <c r="LL2972" s="240"/>
      <c r="LM2972" s="240"/>
      <c r="LN2972" s="240"/>
      <c r="LO2972" s="240"/>
      <c r="LP2972" s="240"/>
      <c r="LQ2972" s="240"/>
      <c r="LR2972" s="240"/>
      <c r="LS2972" s="240"/>
      <c r="LT2972" s="240"/>
      <c r="LU2972" s="240"/>
      <c r="LV2972" s="240"/>
      <c r="LW2972" s="240"/>
      <c r="LX2972" s="240"/>
      <c r="LY2972" s="240"/>
      <c r="LZ2972" s="240"/>
      <c r="MA2972" s="240"/>
      <c r="MB2972" s="240"/>
      <c r="MC2972" s="240"/>
      <c r="MD2972" s="240"/>
      <c r="ME2972" s="240"/>
      <c r="MF2972" s="240"/>
      <c r="MG2972" s="240"/>
      <c r="MH2972" s="240"/>
      <c r="MI2972" s="240"/>
      <c r="MJ2972" s="240"/>
      <c r="MK2972" s="240"/>
      <c r="ML2972" s="240"/>
      <c r="MM2972" s="240"/>
      <c r="MN2972" s="240"/>
      <c r="MO2972" s="240"/>
      <c r="MP2972" s="240"/>
      <c r="MQ2972" s="240"/>
      <c r="MR2972" s="240"/>
      <c r="MS2972" s="240"/>
      <c r="MT2972" s="240"/>
      <c r="MU2972" s="240"/>
      <c r="MV2972" s="240"/>
      <c r="MW2972" s="240"/>
      <c r="MX2972" s="240"/>
      <c r="MY2972" s="240"/>
      <c r="MZ2972" s="240"/>
      <c r="NA2972" s="240"/>
      <c r="NB2972" s="240"/>
      <c r="NC2972" s="240"/>
      <c r="ND2972" s="240"/>
      <c r="NE2972" s="240"/>
      <c r="NF2972" s="240"/>
      <c r="NG2972" s="240"/>
      <c r="NH2972" s="240"/>
      <c r="NI2972" s="240"/>
      <c r="NJ2972" s="240"/>
      <c r="NK2972" s="240"/>
      <c r="NL2972" s="240"/>
      <c r="NM2972" s="240"/>
      <c r="NN2972" s="240"/>
      <c r="NO2972" s="240"/>
      <c r="NP2972" s="240"/>
      <c r="NQ2972" s="240"/>
      <c r="NR2972" s="240"/>
      <c r="NS2972" s="240"/>
      <c r="NT2972" s="240"/>
      <c r="NU2972" s="240"/>
      <c r="NV2972" s="240"/>
      <c r="NW2972" s="240"/>
      <c r="NX2972" s="240"/>
      <c r="NY2972" s="240"/>
      <c r="NZ2972" s="240"/>
      <c r="OA2972" s="240"/>
      <c r="OB2972" s="240"/>
      <c r="OC2972" s="240"/>
      <c r="OD2972" s="240"/>
      <c r="OE2972" s="240"/>
      <c r="OF2972" s="240"/>
      <c r="OG2972" s="240"/>
      <c r="OH2972" s="240"/>
      <c r="OI2972" s="240"/>
      <c r="OJ2972" s="240"/>
      <c r="OK2972" s="240"/>
      <c r="OL2972" s="240"/>
      <c r="OM2972" s="240"/>
      <c r="ON2972" s="240"/>
      <c r="OO2972" s="240"/>
      <c r="OP2972" s="240"/>
      <c r="OQ2972" s="240"/>
      <c r="OR2972" s="240"/>
      <c r="OS2972" s="240"/>
      <c r="OT2972" s="240"/>
      <c r="OU2972" s="240"/>
      <c r="OV2972" s="240"/>
      <c r="OW2972" s="240"/>
      <c r="OX2972" s="240"/>
      <c r="OY2972" s="240"/>
      <c r="OZ2972" s="240"/>
      <c r="PA2972" s="240"/>
      <c r="PB2972" s="240"/>
      <c r="PC2972" s="240"/>
      <c r="PD2972" s="240"/>
      <c r="PE2972" s="240"/>
      <c r="PF2972" s="240"/>
      <c r="PG2972" s="240"/>
      <c r="PH2972" s="240"/>
      <c r="PI2972" s="240"/>
      <c r="PJ2972" s="240"/>
      <c r="PK2972" s="240"/>
      <c r="PL2972" s="240"/>
      <c r="PM2972" s="240"/>
      <c r="PN2972" s="240"/>
      <c r="PO2972" s="240"/>
      <c r="PP2972" s="240"/>
      <c r="PQ2972" s="240"/>
      <c r="PR2972" s="240"/>
      <c r="PS2972" s="240"/>
      <c r="PT2972" s="240"/>
      <c r="PU2972" s="240"/>
      <c r="PV2972" s="240"/>
      <c r="PW2972" s="240"/>
      <c r="PX2972" s="240"/>
      <c r="PY2972" s="240"/>
      <c r="PZ2972" s="240"/>
      <c r="QA2972" s="240"/>
      <c r="QB2972" s="240"/>
      <c r="QC2972" s="240"/>
      <c r="QD2972" s="240"/>
      <c r="QE2972" s="240"/>
      <c r="QF2972" s="240"/>
      <c r="QG2972" s="240"/>
      <c r="QH2972" s="240"/>
      <c r="QI2972" s="240"/>
      <c r="QJ2972" s="240"/>
      <c r="QK2972" s="240"/>
      <c r="QL2972" s="240"/>
      <c r="QM2972" s="240"/>
      <c r="QN2972" s="240"/>
      <c r="QO2972" s="240"/>
      <c r="QP2972" s="240"/>
      <c r="QQ2972" s="240"/>
      <c r="QR2972" s="240"/>
      <c r="QS2972" s="240"/>
      <c r="QT2972" s="240"/>
      <c r="QU2972" s="240"/>
      <c r="QV2972" s="240"/>
      <c r="QW2972" s="240"/>
      <c r="QX2972" s="240"/>
      <c r="QY2972" s="240"/>
      <c r="QZ2972" s="240"/>
      <c r="RA2972" s="240"/>
      <c r="RB2972" s="240"/>
      <c r="RC2972" s="240"/>
      <c r="RD2972" s="240"/>
      <c r="RE2972" s="240"/>
      <c r="RF2972" s="240"/>
      <c r="RG2972" s="240"/>
      <c r="RH2972" s="240"/>
      <c r="RI2972" s="240"/>
      <c r="RJ2972" s="240"/>
      <c r="RK2972" s="240"/>
      <c r="RL2972" s="240"/>
      <c r="RM2972" s="240"/>
      <c r="RN2972" s="240"/>
      <c r="RO2972" s="240"/>
      <c r="RP2972" s="240"/>
      <c r="RQ2972" s="240"/>
      <c r="RR2972" s="240"/>
      <c r="RS2972" s="240"/>
      <c r="RT2972" s="240"/>
      <c r="RU2972" s="240"/>
      <c r="RV2972" s="240"/>
      <c r="RW2972" s="240"/>
      <c r="RX2972" s="240"/>
      <c r="RY2972" s="240"/>
      <c r="RZ2972" s="240"/>
      <c r="SA2972" s="240"/>
      <c r="SB2972" s="240"/>
      <c r="SC2972" s="240"/>
      <c r="SD2972" s="240"/>
      <c r="SE2972" s="240"/>
      <c r="SF2972" s="240"/>
      <c r="SG2972" s="240"/>
      <c r="SH2972" s="240"/>
      <c r="SI2972" s="240"/>
      <c r="SJ2972" s="240"/>
      <c r="SK2972" s="240"/>
      <c r="SL2972" s="240"/>
      <c r="SM2972" s="240"/>
      <c r="SN2972" s="240"/>
      <c r="SO2972" s="240"/>
      <c r="SP2972" s="240"/>
      <c r="SQ2972" s="240"/>
      <c r="SR2972" s="240"/>
      <c r="SS2972" s="240"/>
      <c r="ST2972" s="240"/>
      <c r="SU2972" s="240"/>
      <c r="SV2972" s="240"/>
      <c r="SW2972" s="240"/>
      <c r="SX2972" s="240"/>
      <c r="SY2972" s="240"/>
      <c r="SZ2972" s="240"/>
      <c r="TA2972" s="240"/>
      <c r="TB2972" s="240"/>
      <c r="TC2972" s="240"/>
      <c r="TD2972" s="240"/>
      <c r="TE2972" s="240"/>
      <c r="TF2972" s="240"/>
      <c r="TG2972" s="240"/>
      <c r="TH2972" s="240"/>
      <c r="TI2972" s="240"/>
      <c r="TJ2972" s="240"/>
      <c r="TK2972" s="240"/>
      <c r="TL2972" s="240"/>
      <c r="TM2972" s="240"/>
      <c r="TN2972" s="240"/>
      <c r="TO2972" s="240"/>
      <c r="TP2972" s="240"/>
      <c r="TQ2972" s="240"/>
      <c r="TR2972" s="240"/>
      <c r="TS2972" s="240"/>
      <c r="TT2972" s="240"/>
      <c r="TU2972" s="240"/>
      <c r="TV2972" s="240"/>
      <c r="TW2972" s="240"/>
      <c r="TX2972" s="240"/>
      <c r="TY2972" s="240"/>
      <c r="TZ2972" s="240"/>
      <c r="UA2972" s="240"/>
      <c r="UB2972" s="240"/>
      <c r="UC2972" s="240"/>
      <c r="UD2972" s="240"/>
      <c r="UE2972" s="240"/>
      <c r="UF2972" s="240"/>
      <c r="UG2972" s="240"/>
      <c r="UH2972" s="240"/>
      <c r="UI2972" s="240"/>
      <c r="UJ2972" s="240"/>
      <c r="UK2972" s="240"/>
      <c r="UL2972" s="240"/>
      <c r="UM2972" s="240"/>
      <c r="UN2972" s="240"/>
      <c r="UO2972" s="240"/>
      <c r="UP2972" s="240"/>
      <c r="UQ2972" s="240"/>
      <c r="UR2972" s="240"/>
      <c r="US2972" s="240"/>
      <c r="UT2972" s="240"/>
      <c r="UU2972" s="240"/>
      <c r="UV2972" s="240"/>
      <c r="UW2972" s="240"/>
      <c r="UX2972" s="240"/>
      <c r="UY2972" s="240"/>
      <c r="UZ2972" s="240"/>
      <c r="VA2972" s="240"/>
      <c r="VB2972" s="240"/>
      <c r="VC2972" s="240"/>
      <c r="VD2972" s="240"/>
      <c r="VE2972" s="240"/>
      <c r="VF2972" s="240"/>
      <c r="VG2972" s="240"/>
      <c r="VH2972" s="240"/>
      <c r="VI2972" s="240"/>
      <c r="VJ2972" s="240"/>
      <c r="VK2972" s="240"/>
      <c r="VL2972" s="240"/>
      <c r="VM2972" s="240"/>
      <c r="VN2972" s="240"/>
      <c r="VO2972" s="240"/>
      <c r="VP2972" s="240"/>
      <c r="VQ2972" s="240"/>
      <c r="VR2972" s="240"/>
      <c r="VS2972" s="240"/>
      <c r="VT2972" s="240"/>
      <c r="VU2972" s="240"/>
      <c r="VV2972" s="240"/>
      <c r="VW2972" s="240"/>
      <c r="VX2972" s="240"/>
      <c r="VY2972" s="240"/>
      <c r="VZ2972" s="240"/>
      <c r="WA2972" s="240"/>
      <c r="WB2972" s="240"/>
      <c r="WC2972" s="240"/>
      <c r="WD2972" s="240"/>
      <c r="WE2972" s="240"/>
      <c r="WF2972" s="240"/>
      <c r="WG2972" s="240"/>
      <c r="WH2972" s="240"/>
      <c r="WI2972" s="240"/>
      <c r="WJ2972" s="240"/>
      <c r="WK2972" s="240"/>
      <c r="WL2972" s="240"/>
      <c r="WM2972" s="240"/>
      <c r="WN2972" s="240"/>
      <c r="WO2972" s="240"/>
      <c r="WP2972" s="240"/>
      <c r="WQ2972" s="240"/>
      <c r="WR2972" s="240"/>
      <c r="WS2972" s="240"/>
      <c r="WT2972" s="240"/>
      <c r="WU2972" s="240"/>
      <c r="WV2972" s="240"/>
      <c r="WW2972" s="240"/>
      <c r="WX2972" s="240"/>
      <c r="WY2972" s="240"/>
      <c r="WZ2972" s="240"/>
      <c r="XA2972" s="240"/>
      <c r="XB2972" s="240"/>
      <c r="XC2972" s="240"/>
      <c r="XD2972" s="240"/>
      <c r="XE2972" s="240"/>
      <c r="XF2972" s="240"/>
      <c r="XG2972" s="240"/>
      <c r="XH2972" s="240"/>
      <c r="XI2972" s="240"/>
      <c r="XJ2972" s="240"/>
      <c r="XK2972" s="240"/>
      <c r="XL2972" s="240"/>
      <c r="XM2972" s="240"/>
      <c r="XN2972" s="240"/>
      <c r="XO2972" s="240"/>
      <c r="XP2972" s="240"/>
      <c r="XQ2972" s="240"/>
      <c r="XR2972" s="240"/>
      <c r="XS2972" s="240"/>
      <c r="XT2972" s="240"/>
      <c r="XU2972" s="240"/>
      <c r="XV2972" s="240"/>
      <c r="XW2972" s="240"/>
      <c r="XX2972" s="240"/>
      <c r="XY2972" s="240"/>
      <c r="XZ2972" s="240"/>
      <c r="YA2972" s="240"/>
      <c r="YB2972" s="240"/>
      <c r="YC2972" s="240"/>
      <c r="YD2972" s="240"/>
      <c r="YE2972" s="240"/>
      <c r="YF2972" s="240"/>
      <c r="YG2972" s="240"/>
      <c r="YH2972" s="240"/>
      <c r="YI2972" s="240"/>
      <c r="YJ2972" s="240"/>
      <c r="YK2972" s="240"/>
      <c r="YL2972" s="240"/>
      <c r="YM2972" s="240"/>
      <c r="YN2972" s="240"/>
      <c r="YO2972" s="240"/>
      <c r="YP2972" s="240"/>
      <c r="YQ2972" s="240"/>
      <c r="YR2972" s="240"/>
      <c r="YS2972" s="240"/>
      <c r="YT2972" s="240"/>
      <c r="YU2972" s="240"/>
      <c r="YV2972" s="240"/>
      <c r="YW2972" s="240"/>
      <c r="YX2972" s="240"/>
      <c r="YY2972" s="240"/>
      <c r="YZ2972" s="240"/>
      <c r="ZA2972" s="240"/>
      <c r="ZB2972" s="240"/>
      <c r="ZC2972" s="240"/>
      <c r="ZD2972" s="240"/>
      <c r="ZE2972" s="240"/>
      <c r="ZF2972" s="240"/>
      <c r="ZG2972" s="240"/>
      <c r="ZH2972" s="240"/>
      <c r="ZI2972" s="240"/>
      <c r="ZJ2972" s="240"/>
      <c r="ZK2972" s="240"/>
      <c r="ZL2972" s="240"/>
      <c r="ZM2972" s="240"/>
      <c r="ZN2972" s="240"/>
      <c r="ZO2972" s="240"/>
      <c r="ZP2972" s="240"/>
      <c r="ZQ2972" s="240"/>
      <c r="ZR2972" s="240"/>
      <c r="ZS2972" s="240"/>
      <c r="ZT2972" s="240"/>
      <c r="ZU2972" s="240"/>
      <c r="ZV2972" s="240"/>
      <c r="ZW2972" s="240"/>
      <c r="ZX2972" s="240"/>
      <c r="ZY2972" s="240"/>
      <c r="ZZ2972" s="240"/>
      <c r="AAA2972" s="240"/>
      <c r="AAB2972" s="240"/>
      <c r="AAC2972" s="240"/>
      <c r="AAD2972" s="240"/>
      <c r="AAE2972" s="240"/>
      <c r="AAF2972" s="240"/>
      <c r="AAG2972" s="240"/>
      <c r="AAH2972" s="240"/>
      <c r="AAI2972" s="240"/>
      <c r="AAJ2972" s="240"/>
      <c r="AAK2972" s="240"/>
      <c r="AAL2972" s="240"/>
      <c r="AAM2972" s="240"/>
      <c r="AAN2972" s="240"/>
      <c r="AAO2972" s="240"/>
      <c r="AAP2972" s="240"/>
      <c r="AAQ2972" s="240"/>
      <c r="AAR2972" s="240"/>
      <c r="AAS2972" s="240"/>
      <c r="AAT2972" s="240"/>
      <c r="AAU2972" s="240"/>
      <c r="AAV2972" s="240"/>
      <c r="AAW2972" s="240"/>
      <c r="AAX2972" s="240"/>
      <c r="AAY2972" s="240"/>
      <c r="AAZ2972" s="240"/>
      <c r="ABA2972" s="240"/>
      <c r="ABB2972" s="240"/>
      <c r="ABC2972" s="240"/>
      <c r="ABD2972" s="240"/>
      <c r="ABE2972" s="240"/>
      <c r="ABF2972" s="240"/>
      <c r="ABG2972" s="240"/>
      <c r="ABH2972" s="240"/>
      <c r="ABI2972" s="240"/>
      <c r="ABJ2972" s="240"/>
      <c r="ABK2972" s="240"/>
      <c r="ABL2972" s="240"/>
      <c r="ABM2972" s="240"/>
      <c r="ABN2972" s="240"/>
      <c r="ABO2972" s="240"/>
      <c r="ABP2972" s="240"/>
      <c r="ABQ2972" s="240"/>
      <c r="ABR2972" s="240"/>
      <c r="ABS2972" s="240"/>
      <c r="ABT2972" s="240"/>
      <c r="ABU2972" s="240"/>
      <c r="ABV2972" s="240"/>
      <c r="ABW2972" s="240"/>
      <c r="ABX2972" s="240"/>
      <c r="ABY2972" s="240"/>
      <c r="ABZ2972" s="240"/>
      <c r="ACA2972" s="240"/>
      <c r="ACB2972" s="240"/>
      <c r="ACC2972" s="240"/>
      <c r="ACD2972" s="240"/>
      <c r="ACE2972" s="240"/>
      <c r="ACF2972" s="240"/>
      <c r="ACG2972" s="240"/>
      <c r="ACH2972" s="240"/>
      <c r="ACI2972" s="240"/>
      <c r="ACJ2972" s="240"/>
      <c r="ACK2972" s="240"/>
      <c r="ACL2972" s="240"/>
      <c r="ACM2972" s="240"/>
      <c r="ACN2972" s="240"/>
      <c r="ACO2972" s="240"/>
      <c r="ACP2972" s="240"/>
      <c r="ACQ2972" s="240"/>
      <c r="ACR2972" s="240"/>
      <c r="ACS2972" s="240"/>
      <c r="ACT2972" s="240"/>
      <c r="ACU2972" s="240"/>
      <c r="ACV2972" s="240"/>
      <c r="ACW2972" s="240"/>
      <c r="ACX2972" s="240"/>
      <c r="ACY2972" s="240"/>
      <c r="ACZ2972" s="240"/>
      <c r="ADA2972" s="240"/>
      <c r="ADB2972" s="240"/>
      <c r="ADC2972" s="240"/>
      <c r="ADD2972" s="240"/>
      <c r="ADE2972" s="240"/>
      <c r="ADF2972" s="240"/>
      <c r="ADG2972" s="240"/>
      <c r="ADH2972" s="240"/>
      <c r="ADI2972" s="240"/>
      <c r="ADJ2972" s="240"/>
      <c r="ADK2972" s="240"/>
      <c r="ADL2972" s="240"/>
      <c r="ADM2972" s="240"/>
      <c r="ADN2972" s="240"/>
      <c r="ADO2972" s="240"/>
      <c r="ADP2972" s="240"/>
      <c r="ADQ2972" s="240"/>
      <c r="ADR2972" s="240"/>
      <c r="ADS2972" s="240"/>
      <c r="ADT2972" s="240"/>
      <c r="ADU2972" s="240"/>
      <c r="ADV2972" s="240"/>
      <c r="ADW2972" s="240"/>
      <c r="ADX2972" s="240"/>
      <c r="ADY2972" s="240"/>
      <c r="ADZ2972" s="240"/>
      <c r="AEA2972" s="240"/>
      <c r="AEB2972" s="240"/>
      <c r="AEC2972" s="240"/>
      <c r="AED2972" s="240"/>
      <c r="AEE2972" s="240"/>
      <c r="AEF2972" s="240"/>
      <c r="AEG2972" s="240"/>
      <c r="AEH2972" s="240"/>
      <c r="AEI2972" s="240"/>
      <c r="AEJ2972" s="240"/>
      <c r="AEK2972" s="240"/>
      <c r="AEL2972" s="240"/>
      <c r="AEM2972" s="240"/>
      <c r="AEN2972" s="240"/>
      <c r="AEO2972" s="240"/>
      <c r="AEP2972" s="240"/>
      <c r="AEQ2972" s="240"/>
      <c r="AER2972" s="240"/>
      <c r="AES2972" s="240"/>
      <c r="AET2972" s="240"/>
      <c r="AEU2972" s="240"/>
      <c r="AEV2972" s="240"/>
      <c r="AEW2972" s="240"/>
      <c r="AEX2972" s="240"/>
      <c r="AEY2972" s="240"/>
      <c r="AEZ2972" s="240"/>
      <c r="AFA2972" s="240"/>
      <c r="AFB2972" s="240"/>
      <c r="AFC2972" s="240"/>
      <c r="AFD2972" s="240"/>
      <c r="AFE2972" s="240"/>
      <c r="AFF2972" s="240"/>
      <c r="AFG2972" s="240"/>
      <c r="AFH2972" s="240"/>
      <c r="AFI2972" s="240"/>
      <c r="AFJ2972" s="240"/>
      <c r="AFK2972" s="240"/>
      <c r="AFL2972" s="240"/>
      <c r="AFM2972" s="240"/>
      <c r="AFN2972" s="240"/>
      <c r="AFO2972" s="240"/>
      <c r="AFP2972" s="240"/>
      <c r="AFQ2972" s="240"/>
      <c r="AFR2972" s="240"/>
      <c r="AFS2972" s="240"/>
      <c r="AFT2972" s="240"/>
      <c r="AFU2972" s="240"/>
      <c r="AFV2972" s="240"/>
      <c r="AFW2972" s="240"/>
      <c r="AFX2972" s="240"/>
      <c r="AFY2972" s="240"/>
      <c r="AFZ2972" s="240"/>
      <c r="AGA2972" s="240"/>
      <c r="AGB2972" s="240"/>
      <c r="AGC2972" s="240"/>
      <c r="AGD2972" s="240"/>
      <c r="AGE2972" s="240"/>
      <c r="AGF2972" s="240"/>
      <c r="AGG2972" s="240"/>
      <c r="AGH2972" s="240"/>
      <c r="AGI2972" s="240"/>
      <c r="AGJ2972" s="240"/>
      <c r="AGK2972" s="240"/>
      <c r="AGL2972" s="240"/>
      <c r="AGM2972" s="240"/>
      <c r="AGN2972" s="240"/>
      <c r="AGO2972" s="240"/>
      <c r="AGP2972" s="240"/>
      <c r="AGQ2972" s="240"/>
      <c r="AGR2972" s="240"/>
      <c r="AGS2972" s="240"/>
      <c r="AGT2972" s="240"/>
      <c r="AGU2972" s="240"/>
      <c r="AGV2972" s="240"/>
      <c r="AGW2972" s="240"/>
      <c r="AGX2972" s="240"/>
      <c r="AGY2972" s="240"/>
      <c r="AGZ2972" s="240"/>
      <c r="AHA2972" s="240"/>
      <c r="AHB2972" s="240"/>
      <c r="AHC2972" s="240"/>
      <c r="AHD2972" s="240"/>
      <c r="AHE2972" s="240"/>
      <c r="AHF2972" s="240"/>
      <c r="AHG2972" s="240"/>
      <c r="AHH2972" s="240"/>
      <c r="AHI2972" s="240"/>
      <c r="AHJ2972" s="240"/>
      <c r="AHK2972" s="240"/>
      <c r="AHL2972" s="240"/>
      <c r="AHM2972" s="240"/>
      <c r="AHN2972" s="240"/>
      <c r="AHO2972" s="240"/>
      <c r="AHP2972" s="240"/>
      <c r="AHQ2972" s="240"/>
      <c r="AHR2972" s="240"/>
      <c r="AHS2972" s="240"/>
      <c r="AHT2972" s="240"/>
      <c r="AHU2972" s="240"/>
      <c r="AHV2972" s="240"/>
      <c r="AHW2972" s="240"/>
      <c r="AHX2972" s="240"/>
      <c r="AHY2972" s="240"/>
      <c r="AHZ2972" s="240"/>
      <c r="AIA2972" s="240"/>
      <c r="AIB2972" s="240"/>
      <c r="AIC2972" s="240"/>
      <c r="AID2972" s="240"/>
      <c r="AIE2972" s="240"/>
      <c r="AIF2972" s="240"/>
      <c r="AIG2972" s="240"/>
      <c r="AIH2972" s="240"/>
      <c r="AII2972" s="240"/>
      <c r="AIJ2972" s="240"/>
      <c r="AIK2972" s="240"/>
      <c r="AIL2972" s="240"/>
      <c r="AIM2972" s="240"/>
      <c r="AIN2972" s="240"/>
      <c r="AIO2972" s="240"/>
      <c r="AIP2972" s="240"/>
      <c r="AIQ2972" s="240"/>
      <c r="AIR2972" s="240"/>
      <c r="AIS2972" s="240"/>
      <c r="AIT2972" s="240"/>
      <c r="AIU2972" s="240"/>
      <c r="AIV2972" s="240"/>
      <c r="AIW2972" s="240"/>
      <c r="AIX2972" s="240"/>
      <c r="AIY2972" s="240"/>
      <c r="AIZ2972" s="240"/>
      <c r="AJA2972" s="240"/>
      <c r="AJB2972" s="240"/>
      <c r="AJC2972" s="240"/>
      <c r="AJD2972" s="240"/>
      <c r="AJE2972" s="240"/>
      <c r="AJF2972" s="240"/>
      <c r="AJG2972" s="240"/>
      <c r="AJH2972" s="240"/>
      <c r="AJI2972" s="240"/>
      <c r="AJJ2972" s="240"/>
      <c r="AJK2972" s="240"/>
      <c r="AJL2972" s="240"/>
      <c r="AJM2972" s="240"/>
      <c r="AJN2972" s="240"/>
      <c r="AJO2972" s="240"/>
      <c r="AJP2972" s="240"/>
      <c r="AJQ2972" s="240"/>
      <c r="AJR2972" s="240"/>
      <c r="AJS2972" s="240"/>
      <c r="AJT2972" s="240"/>
      <c r="AJU2972" s="240"/>
      <c r="AJV2972" s="240"/>
      <c r="AJW2972" s="240"/>
      <c r="AJX2972" s="240"/>
      <c r="AJY2972" s="240"/>
      <c r="AJZ2972" s="240"/>
      <c r="AKA2972" s="240"/>
      <c r="AKB2972" s="240"/>
      <c r="AKC2972" s="240"/>
      <c r="AKD2972" s="240"/>
      <c r="AKE2972" s="240"/>
      <c r="AKF2972" s="240"/>
      <c r="AKG2972" s="240"/>
      <c r="AKH2972" s="240"/>
      <c r="AKI2972" s="240"/>
      <c r="AKJ2972" s="240"/>
      <c r="AKK2972" s="240"/>
      <c r="AKL2972" s="240"/>
      <c r="AKM2972" s="240"/>
      <c r="AKN2972" s="240"/>
      <c r="AKO2972" s="240"/>
      <c r="AKP2972" s="240"/>
      <c r="AKQ2972" s="240"/>
      <c r="AKR2972" s="240"/>
      <c r="AKS2972" s="240"/>
      <c r="AKT2972" s="240"/>
      <c r="AKU2972" s="240"/>
      <c r="AKV2972" s="240"/>
      <c r="AKW2972" s="240"/>
      <c r="AKX2972" s="240"/>
      <c r="AKY2972" s="240"/>
      <c r="AKZ2972" s="240"/>
      <c r="ALA2972" s="240"/>
      <c r="ALB2972" s="240"/>
      <c r="ALC2972" s="240"/>
      <c r="ALD2972" s="240"/>
      <c r="ALE2972" s="240"/>
      <c r="ALF2972" s="240"/>
      <c r="ALG2972" s="240"/>
      <c r="ALH2972" s="240"/>
      <c r="ALI2972" s="240"/>
      <c r="ALJ2972" s="240"/>
      <c r="ALK2972" s="240"/>
      <c r="ALL2972" s="240"/>
      <c r="ALM2972" s="240"/>
      <c r="ALN2972" s="240"/>
      <c r="ALO2972" s="240"/>
      <c r="ALP2972" s="240"/>
      <c r="ALQ2972" s="240"/>
      <c r="ALR2972" s="240"/>
      <c r="ALS2972" s="240"/>
      <c r="ALT2972" s="240"/>
      <c r="ALU2972" s="240"/>
      <c r="ALV2972" s="240"/>
      <c r="ALW2972" s="240"/>
      <c r="ALX2972" s="240"/>
      <c r="ALY2972" s="240"/>
      <c r="ALZ2972" s="240"/>
      <c r="AMA2972" s="240"/>
      <c r="AMB2972" s="240"/>
      <c r="AMC2972" s="240"/>
      <c r="AMD2972" s="240"/>
      <c r="AME2972" s="240"/>
      <c r="AMF2972" s="240"/>
      <c r="AMG2972" s="240"/>
      <c r="AMH2972" s="240"/>
      <c r="AMI2972" s="240"/>
      <c r="AMJ2972" s="240"/>
    </row>
    <row r="2973" spans="1:1024" s="83" customFormat="1" ht="15.75" customHeight="1" x14ac:dyDescent="0.25">
      <c r="A2973" s="236"/>
      <c r="B2973" s="237"/>
      <c r="C2973" s="237"/>
      <c r="D2973" s="237"/>
      <c r="E2973" s="237"/>
      <c r="F2973" s="237"/>
      <c r="G2973" s="237"/>
      <c r="H2973" s="237"/>
      <c r="I2973" s="237"/>
      <c r="J2973" s="237"/>
      <c r="K2973" s="237"/>
      <c r="L2973" s="237"/>
      <c r="M2973" s="238"/>
      <c r="N2973" s="238"/>
      <c r="O2973" s="238"/>
      <c r="P2973" s="239"/>
      <c r="Q2973" s="237"/>
      <c r="R2973" s="233"/>
      <c r="S2973" s="234"/>
      <c r="T2973" s="190" t="s">
        <v>4387</v>
      </c>
      <c r="U2973" s="232" t="s">
        <v>789</v>
      </c>
      <c r="V2973" s="190" t="s">
        <v>328</v>
      </c>
      <c r="W2973" s="174" t="s">
        <v>3998</v>
      </c>
      <c r="X2973" s="175">
        <v>10</v>
      </c>
      <c r="Y2973" s="230"/>
      <c r="Z2973" s="229"/>
      <c r="AA2973" s="229"/>
      <c r="AB2973" s="231"/>
      <c r="AC2973" s="228" t="s">
        <v>4366</v>
      </c>
      <c r="AD2973" s="240"/>
      <c r="AE2973" s="240"/>
      <c r="AF2973" s="240"/>
      <c r="AG2973" s="240"/>
      <c r="AH2973" s="240"/>
      <c r="AI2973" s="240"/>
      <c r="AJ2973" s="240"/>
      <c r="AK2973" s="240"/>
      <c r="AL2973" s="240"/>
      <c r="AM2973" s="240"/>
      <c r="AN2973" s="240"/>
      <c r="AO2973" s="240"/>
      <c r="AP2973" s="240"/>
      <c r="AQ2973" s="240"/>
      <c r="AR2973" s="240"/>
      <c r="AS2973" s="240"/>
      <c r="AT2973" s="240"/>
      <c r="AU2973" s="240"/>
      <c r="AV2973" s="240"/>
      <c r="AW2973" s="240"/>
      <c r="AX2973" s="240"/>
      <c r="AY2973" s="240"/>
      <c r="AZ2973" s="240"/>
      <c r="BA2973" s="240"/>
      <c r="BB2973" s="240"/>
      <c r="BC2973" s="240"/>
      <c r="BD2973" s="240"/>
      <c r="BE2973" s="240"/>
      <c r="BF2973" s="240"/>
      <c r="BG2973" s="240"/>
      <c r="BH2973" s="240"/>
      <c r="BI2973" s="240"/>
      <c r="BJ2973" s="240"/>
      <c r="BK2973" s="240"/>
      <c r="BL2973" s="240"/>
      <c r="BM2973" s="240"/>
      <c r="BN2973" s="240"/>
      <c r="BO2973" s="240"/>
      <c r="BP2973" s="240"/>
      <c r="BQ2973" s="240"/>
      <c r="BR2973" s="240"/>
      <c r="BS2973" s="240"/>
      <c r="BT2973" s="240"/>
      <c r="BU2973" s="240"/>
      <c r="BV2973" s="240"/>
      <c r="BW2973" s="240"/>
      <c r="BX2973" s="240"/>
      <c r="BY2973" s="240"/>
      <c r="BZ2973" s="240"/>
      <c r="CA2973" s="240"/>
      <c r="CB2973" s="240"/>
      <c r="CC2973" s="240"/>
      <c r="CD2973" s="240"/>
      <c r="CE2973" s="240"/>
      <c r="CF2973" s="240"/>
      <c r="CG2973" s="240"/>
      <c r="CH2973" s="240"/>
      <c r="CI2973" s="240"/>
      <c r="CJ2973" s="240"/>
      <c r="CK2973" s="240"/>
      <c r="CL2973" s="240"/>
      <c r="CM2973" s="240"/>
      <c r="CN2973" s="240"/>
      <c r="CO2973" s="240"/>
      <c r="CP2973" s="240"/>
      <c r="CQ2973" s="240"/>
      <c r="CR2973" s="240"/>
      <c r="CS2973" s="240"/>
      <c r="CT2973" s="240"/>
      <c r="CU2973" s="240"/>
      <c r="CV2973" s="240"/>
      <c r="CW2973" s="240"/>
      <c r="CX2973" s="240"/>
      <c r="CY2973" s="240"/>
      <c r="CZ2973" s="240"/>
      <c r="DA2973" s="240"/>
      <c r="DB2973" s="240"/>
      <c r="DC2973" s="240"/>
      <c r="DD2973" s="240"/>
      <c r="DE2973" s="240"/>
      <c r="DF2973" s="240"/>
      <c r="DG2973" s="240"/>
      <c r="DH2973" s="240"/>
      <c r="DI2973" s="240"/>
      <c r="DJ2973" s="240"/>
      <c r="DK2973" s="240"/>
      <c r="DL2973" s="240"/>
      <c r="DM2973" s="240"/>
      <c r="DN2973" s="240"/>
      <c r="DO2973" s="240"/>
      <c r="DP2973" s="240"/>
      <c r="DQ2973" s="240"/>
      <c r="DR2973" s="240"/>
      <c r="DS2973" s="240"/>
      <c r="DT2973" s="240"/>
      <c r="DU2973" s="240"/>
      <c r="DV2973" s="240"/>
      <c r="DW2973" s="240"/>
      <c r="DX2973" s="240"/>
      <c r="DY2973" s="240"/>
      <c r="DZ2973" s="240"/>
      <c r="EA2973" s="240"/>
      <c r="EB2973" s="240"/>
      <c r="EC2973" s="240"/>
      <c r="ED2973" s="240"/>
      <c r="EE2973" s="240"/>
      <c r="EF2973" s="240"/>
      <c r="EG2973" s="240"/>
      <c r="EH2973" s="240"/>
      <c r="EI2973" s="240"/>
      <c r="EJ2973" s="240"/>
      <c r="EK2973" s="240"/>
      <c r="EL2973" s="240"/>
      <c r="EM2973" s="240"/>
      <c r="EN2973" s="240"/>
      <c r="EO2973" s="240"/>
      <c r="EP2973" s="240"/>
      <c r="EQ2973" s="240"/>
      <c r="ER2973" s="240"/>
      <c r="ES2973" s="240"/>
      <c r="ET2973" s="240"/>
      <c r="EU2973" s="240"/>
      <c r="EV2973" s="240"/>
      <c r="EW2973" s="240"/>
      <c r="EX2973" s="240"/>
      <c r="EY2973" s="240"/>
      <c r="EZ2973" s="240"/>
      <c r="FA2973" s="240"/>
      <c r="FB2973" s="240"/>
      <c r="FC2973" s="240"/>
      <c r="FD2973" s="240"/>
      <c r="FE2973" s="240"/>
      <c r="FF2973" s="240"/>
      <c r="FG2973" s="240"/>
      <c r="FH2973" s="240"/>
      <c r="FI2973" s="240"/>
      <c r="FJ2973" s="240"/>
      <c r="FK2973" s="240"/>
      <c r="FL2973" s="240"/>
      <c r="FM2973" s="240"/>
      <c r="FN2973" s="240"/>
      <c r="FO2973" s="240"/>
      <c r="FP2973" s="240"/>
      <c r="FQ2973" s="240"/>
      <c r="FR2973" s="240"/>
      <c r="FS2973" s="240"/>
      <c r="FT2973" s="240"/>
      <c r="FU2973" s="240"/>
      <c r="FV2973" s="240"/>
      <c r="FW2973" s="240"/>
      <c r="FX2973" s="240"/>
      <c r="FY2973" s="240"/>
      <c r="FZ2973" s="240"/>
      <c r="GA2973" s="240"/>
      <c r="GB2973" s="240"/>
      <c r="GC2973" s="240"/>
      <c r="GD2973" s="240"/>
      <c r="GE2973" s="240"/>
      <c r="GF2973" s="240"/>
      <c r="GG2973" s="240"/>
      <c r="GH2973" s="240"/>
      <c r="GI2973" s="240"/>
      <c r="GJ2973" s="240"/>
      <c r="GK2973" s="240"/>
      <c r="GL2973" s="240"/>
      <c r="GM2973" s="240"/>
      <c r="GN2973" s="240"/>
      <c r="GO2973" s="240"/>
      <c r="GP2973" s="240"/>
      <c r="GQ2973" s="240"/>
      <c r="GR2973" s="240"/>
      <c r="GS2973" s="240"/>
      <c r="GT2973" s="240"/>
      <c r="GU2973" s="240"/>
      <c r="GV2973" s="240"/>
      <c r="GW2973" s="240"/>
      <c r="GX2973" s="240"/>
      <c r="GY2973" s="240"/>
      <c r="GZ2973" s="240"/>
      <c r="HA2973" s="240"/>
      <c r="HB2973" s="240"/>
      <c r="HC2973" s="240"/>
      <c r="HD2973" s="240"/>
      <c r="HE2973" s="240"/>
      <c r="HF2973" s="240"/>
      <c r="HG2973" s="240"/>
      <c r="HH2973" s="240"/>
      <c r="HI2973" s="240"/>
      <c r="HJ2973" s="240"/>
      <c r="HK2973" s="240"/>
      <c r="HL2973" s="240"/>
      <c r="HM2973" s="240"/>
      <c r="HN2973" s="240"/>
      <c r="HO2973" s="240"/>
      <c r="HP2973" s="240"/>
      <c r="HQ2973" s="240"/>
      <c r="HR2973" s="240"/>
      <c r="HS2973" s="240"/>
      <c r="HT2973" s="240"/>
      <c r="HU2973" s="240"/>
      <c r="HV2973" s="240"/>
      <c r="HW2973" s="240"/>
      <c r="HX2973" s="240"/>
      <c r="HY2973" s="240"/>
      <c r="HZ2973" s="240"/>
      <c r="IA2973" s="240"/>
      <c r="IB2973" s="240"/>
      <c r="IC2973" s="240"/>
      <c r="ID2973" s="240"/>
      <c r="IE2973" s="240"/>
      <c r="IF2973" s="240"/>
      <c r="IG2973" s="240"/>
      <c r="IH2973" s="240"/>
      <c r="II2973" s="240"/>
      <c r="IJ2973" s="240"/>
      <c r="IK2973" s="240"/>
      <c r="IL2973" s="240"/>
      <c r="IM2973" s="240"/>
      <c r="IN2973" s="240"/>
      <c r="IO2973" s="240"/>
      <c r="IP2973" s="240"/>
      <c r="IQ2973" s="240"/>
      <c r="IR2973" s="240"/>
      <c r="IS2973" s="240"/>
      <c r="IT2973" s="240"/>
      <c r="IU2973" s="240"/>
      <c r="IV2973" s="240"/>
      <c r="IW2973" s="240"/>
      <c r="IX2973" s="240"/>
      <c r="IY2973" s="240"/>
      <c r="IZ2973" s="240"/>
      <c r="JA2973" s="240"/>
      <c r="JB2973" s="240"/>
      <c r="JC2973" s="240"/>
      <c r="JD2973" s="240"/>
      <c r="JE2973" s="240"/>
      <c r="JF2973" s="240"/>
      <c r="JG2973" s="240"/>
      <c r="JH2973" s="240"/>
      <c r="JI2973" s="240"/>
      <c r="JJ2973" s="240"/>
      <c r="JK2973" s="240"/>
      <c r="JL2973" s="240"/>
      <c r="JM2973" s="240"/>
      <c r="JN2973" s="240"/>
      <c r="JO2973" s="240"/>
      <c r="JP2973" s="240"/>
      <c r="JQ2973" s="240"/>
      <c r="JR2973" s="240"/>
      <c r="JS2973" s="240"/>
      <c r="JT2973" s="240"/>
      <c r="JU2973" s="240"/>
      <c r="JV2973" s="240"/>
      <c r="JW2973" s="240"/>
      <c r="JX2973" s="240"/>
      <c r="JY2973" s="240"/>
      <c r="JZ2973" s="240"/>
      <c r="KA2973" s="240"/>
      <c r="KB2973" s="240"/>
      <c r="KC2973" s="240"/>
      <c r="KD2973" s="240"/>
      <c r="KE2973" s="240"/>
      <c r="KF2973" s="240"/>
      <c r="KG2973" s="240"/>
      <c r="KH2973" s="240"/>
      <c r="KI2973" s="240"/>
      <c r="KJ2973" s="240"/>
      <c r="KK2973" s="240"/>
      <c r="KL2973" s="240"/>
      <c r="KM2973" s="240"/>
      <c r="KN2973" s="240"/>
      <c r="KO2973" s="240"/>
      <c r="KP2973" s="240"/>
      <c r="KQ2973" s="240"/>
      <c r="KR2973" s="240"/>
      <c r="KS2973" s="240"/>
      <c r="KT2973" s="240"/>
      <c r="KU2973" s="240"/>
      <c r="KV2973" s="240"/>
      <c r="KW2973" s="240"/>
      <c r="KX2973" s="240"/>
      <c r="KY2973" s="240"/>
      <c r="KZ2973" s="240"/>
      <c r="LA2973" s="240"/>
      <c r="LB2973" s="240"/>
      <c r="LC2973" s="240"/>
      <c r="LD2973" s="240"/>
      <c r="LE2973" s="240"/>
      <c r="LF2973" s="240"/>
      <c r="LG2973" s="240"/>
      <c r="LH2973" s="240"/>
      <c r="LI2973" s="240"/>
      <c r="LJ2973" s="240"/>
      <c r="LK2973" s="240"/>
      <c r="LL2973" s="240"/>
      <c r="LM2973" s="240"/>
      <c r="LN2973" s="240"/>
      <c r="LO2973" s="240"/>
      <c r="LP2973" s="240"/>
      <c r="LQ2973" s="240"/>
      <c r="LR2973" s="240"/>
      <c r="LS2973" s="240"/>
      <c r="LT2973" s="240"/>
      <c r="LU2973" s="240"/>
      <c r="LV2973" s="240"/>
      <c r="LW2973" s="240"/>
      <c r="LX2973" s="240"/>
      <c r="LY2973" s="240"/>
      <c r="LZ2973" s="240"/>
      <c r="MA2973" s="240"/>
      <c r="MB2973" s="240"/>
      <c r="MC2973" s="240"/>
      <c r="MD2973" s="240"/>
      <c r="ME2973" s="240"/>
      <c r="MF2973" s="240"/>
      <c r="MG2973" s="240"/>
      <c r="MH2973" s="240"/>
      <c r="MI2973" s="240"/>
      <c r="MJ2973" s="240"/>
      <c r="MK2973" s="240"/>
      <c r="ML2973" s="240"/>
      <c r="MM2973" s="240"/>
      <c r="MN2973" s="240"/>
      <c r="MO2973" s="240"/>
      <c r="MP2973" s="240"/>
      <c r="MQ2973" s="240"/>
      <c r="MR2973" s="240"/>
      <c r="MS2973" s="240"/>
      <c r="MT2973" s="240"/>
      <c r="MU2973" s="240"/>
      <c r="MV2973" s="240"/>
      <c r="MW2973" s="240"/>
      <c r="MX2973" s="240"/>
      <c r="MY2973" s="240"/>
      <c r="MZ2973" s="240"/>
      <c r="NA2973" s="240"/>
      <c r="NB2973" s="240"/>
      <c r="NC2973" s="240"/>
      <c r="ND2973" s="240"/>
      <c r="NE2973" s="240"/>
      <c r="NF2973" s="240"/>
      <c r="NG2973" s="240"/>
      <c r="NH2973" s="240"/>
      <c r="NI2973" s="240"/>
      <c r="NJ2973" s="240"/>
      <c r="NK2973" s="240"/>
      <c r="NL2973" s="240"/>
      <c r="NM2973" s="240"/>
      <c r="NN2973" s="240"/>
      <c r="NO2973" s="240"/>
      <c r="NP2973" s="240"/>
      <c r="NQ2973" s="240"/>
      <c r="NR2973" s="240"/>
      <c r="NS2973" s="240"/>
      <c r="NT2973" s="240"/>
      <c r="NU2973" s="240"/>
      <c r="NV2973" s="240"/>
      <c r="NW2973" s="240"/>
      <c r="NX2973" s="240"/>
      <c r="NY2973" s="240"/>
      <c r="NZ2973" s="240"/>
      <c r="OA2973" s="240"/>
      <c r="OB2973" s="240"/>
      <c r="OC2973" s="240"/>
      <c r="OD2973" s="240"/>
      <c r="OE2973" s="240"/>
      <c r="OF2973" s="240"/>
      <c r="OG2973" s="240"/>
      <c r="OH2973" s="240"/>
      <c r="OI2973" s="240"/>
      <c r="OJ2973" s="240"/>
      <c r="OK2973" s="240"/>
      <c r="OL2973" s="240"/>
      <c r="OM2973" s="240"/>
      <c r="ON2973" s="240"/>
      <c r="OO2973" s="240"/>
      <c r="OP2973" s="240"/>
      <c r="OQ2973" s="240"/>
      <c r="OR2973" s="240"/>
      <c r="OS2973" s="240"/>
      <c r="OT2973" s="240"/>
      <c r="OU2973" s="240"/>
      <c r="OV2973" s="240"/>
      <c r="OW2973" s="240"/>
      <c r="OX2973" s="240"/>
      <c r="OY2973" s="240"/>
      <c r="OZ2973" s="240"/>
      <c r="PA2973" s="240"/>
      <c r="PB2973" s="240"/>
      <c r="PC2973" s="240"/>
      <c r="PD2973" s="240"/>
      <c r="PE2973" s="240"/>
      <c r="PF2973" s="240"/>
      <c r="PG2973" s="240"/>
      <c r="PH2973" s="240"/>
      <c r="PI2973" s="240"/>
      <c r="PJ2973" s="240"/>
      <c r="PK2973" s="240"/>
      <c r="PL2973" s="240"/>
      <c r="PM2973" s="240"/>
      <c r="PN2973" s="240"/>
      <c r="PO2973" s="240"/>
      <c r="PP2973" s="240"/>
      <c r="PQ2973" s="240"/>
      <c r="PR2973" s="240"/>
      <c r="PS2973" s="240"/>
      <c r="PT2973" s="240"/>
      <c r="PU2973" s="240"/>
      <c r="PV2973" s="240"/>
      <c r="PW2973" s="240"/>
      <c r="PX2973" s="240"/>
      <c r="PY2973" s="240"/>
      <c r="PZ2973" s="240"/>
      <c r="QA2973" s="240"/>
      <c r="QB2973" s="240"/>
      <c r="QC2973" s="240"/>
      <c r="QD2973" s="240"/>
      <c r="QE2973" s="240"/>
      <c r="QF2973" s="240"/>
      <c r="QG2973" s="240"/>
      <c r="QH2973" s="240"/>
      <c r="QI2973" s="240"/>
      <c r="QJ2973" s="240"/>
      <c r="QK2973" s="240"/>
      <c r="QL2973" s="240"/>
      <c r="QM2973" s="240"/>
      <c r="QN2973" s="240"/>
      <c r="QO2973" s="240"/>
      <c r="QP2973" s="240"/>
      <c r="QQ2973" s="240"/>
      <c r="QR2973" s="240"/>
      <c r="QS2973" s="240"/>
      <c r="QT2973" s="240"/>
      <c r="QU2973" s="240"/>
      <c r="QV2973" s="240"/>
      <c r="QW2973" s="240"/>
      <c r="QX2973" s="240"/>
      <c r="QY2973" s="240"/>
      <c r="QZ2973" s="240"/>
      <c r="RA2973" s="240"/>
      <c r="RB2973" s="240"/>
      <c r="RC2973" s="240"/>
      <c r="RD2973" s="240"/>
      <c r="RE2973" s="240"/>
      <c r="RF2973" s="240"/>
      <c r="RG2973" s="240"/>
      <c r="RH2973" s="240"/>
      <c r="RI2973" s="240"/>
      <c r="RJ2973" s="240"/>
      <c r="RK2973" s="240"/>
      <c r="RL2973" s="240"/>
      <c r="RM2973" s="240"/>
      <c r="RN2973" s="240"/>
      <c r="RO2973" s="240"/>
      <c r="RP2973" s="240"/>
      <c r="RQ2973" s="240"/>
      <c r="RR2973" s="240"/>
      <c r="RS2973" s="240"/>
      <c r="RT2973" s="240"/>
      <c r="RU2973" s="240"/>
      <c r="RV2973" s="240"/>
      <c r="RW2973" s="240"/>
      <c r="RX2973" s="240"/>
      <c r="RY2973" s="240"/>
      <c r="RZ2973" s="240"/>
      <c r="SA2973" s="240"/>
      <c r="SB2973" s="240"/>
      <c r="SC2973" s="240"/>
      <c r="SD2973" s="240"/>
      <c r="SE2973" s="240"/>
      <c r="SF2973" s="240"/>
      <c r="SG2973" s="240"/>
      <c r="SH2973" s="240"/>
      <c r="SI2973" s="240"/>
      <c r="SJ2973" s="240"/>
      <c r="SK2973" s="240"/>
      <c r="SL2973" s="240"/>
      <c r="SM2973" s="240"/>
      <c r="SN2973" s="240"/>
      <c r="SO2973" s="240"/>
      <c r="SP2973" s="240"/>
      <c r="SQ2973" s="240"/>
      <c r="SR2973" s="240"/>
      <c r="SS2973" s="240"/>
      <c r="ST2973" s="240"/>
      <c r="SU2973" s="240"/>
      <c r="SV2973" s="240"/>
      <c r="SW2973" s="240"/>
      <c r="SX2973" s="240"/>
      <c r="SY2973" s="240"/>
      <c r="SZ2973" s="240"/>
      <c r="TA2973" s="240"/>
      <c r="TB2973" s="240"/>
      <c r="TC2973" s="240"/>
      <c r="TD2973" s="240"/>
      <c r="TE2973" s="240"/>
      <c r="TF2973" s="240"/>
      <c r="TG2973" s="240"/>
      <c r="TH2973" s="240"/>
      <c r="TI2973" s="240"/>
      <c r="TJ2973" s="240"/>
      <c r="TK2973" s="240"/>
      <c r="TL2973" s="240"/>
      <c r="TM2973" s="240"/>
      <c r="TN2973" s="240"/>
      <c r="TO2973" s="240"/>
      <c r="TP2973" s="240"/>
      <c r="TQ2973" s="240"/>
      <c r="TR2973" s="240"/>
      <c r="TS2973" s="240"/>
      <c r="TT2973" s="240"/>
      <c r="TU2973" s="240"/>
      <c r="TV2973" s="240"/>
      <c r="TW2973" s="240"/>
      <c r="TX2973" s="240"/>
      <c r="TY2973" s="240"/>
      <c r="TZ2973" s="240"/>
      <c r="UA2973" s="240"/>
      <c r="UB2973" s="240"/>
      <c r="UC2973" s="240"/>
      <c r="UD2973" s="240"/>
      <c r="UE2973" s="240"/>
      <c r="UF2973" s="240"/>
      <c r="UG2973" s="240"/>
      <c r="UH2973" s="240"/>
      <c r="UI2973" s="240"/>
      <c r="UJ2973" s="240"/>
      <c r="UK2973" s="240"/>
      <c r="UL2973" s="240"/>
      <c r="UM2973" s="240"/>
      <c r="UN2973" s="240"/>
      <c r="UO2973" s="240"/>
      <c r="UP2973" s="240"/>
      <c r="UQ2973" s="240"/>
      <c r="UR2973" s="240"/>
      <c r="US2973" s="240"/>
      <c r="UT2973" s="240"/>
      <c r="UU2973" s="240"/>
      <c r="UV2973" s="240"/>
      <c r="UW2973" s="240"/>
      <c r="UX2973" s="240"/>
      <c r="UY2973" s="240"/>
      <c r="UZ2973" s="240"/>
      <c r="VA2973" s="240"/>
      <c r="VB2973" s="240"/>
      <c r="VC2973" s="240"/>
      <c r="VD2973" s="240"/>
      <c r="VE2973" s="240"/>
      <c r="VF2973" s="240"/>
      <c r="VG2973" s="240"/>
      <c r="VH2973" s="240"/>
      <c r="VI2973" s="240"/>
      <c r="VJ2973" s="240"/>
      <c r="VK2973" s="240"/>
      <c r="VL2973" s="240"/>
      <c r="VM2973" s="240"/>
      <c r="VN2973" s="240"/>
      <c r="VO2973" s="240"/>
      <c r="VP2973" s="240"/>
      <c r="VQ2973" s="240"/>
      <c r="VR2973" s="240"/>
      <c r="VS2973" s="240"/>
      <c r="VT2973" s="240"/>
      <c r="VU2973" s="240"/>
      <c r="VV2973" s="240"/>
      <c r="VW2973" s="240"/>
      <c r="VX2973" s="240"/>
      <c r="VY2973" s="240"/>
      <c r="VZ2973" s="240"/>
      <c r="WA2973" s="240"/>
      <c r="WB2973" s="240"/>
      <c r="WC2973" s="240"/>
      <c r="WD2973" s="240"/>
      <c r="WE2973" s="240"/>
      <c r="WF2973" s="240"/>
      <c r="WG2973" s="240"/>
      <c r="WH2973" s="240"/>
      <c r="WI2973" s="240"/>
      <c r="WJ2973" s="240"/>
      <c r="WK2973" s="240"/>
      <c r="WL2973" s="240"/>
      <c r="WM2973" s="240"/>
      <c r="WN2973" s="240"/>
      <c r="WO2973" s="240"/>
      <c r="WP2973" s="240"/>
      <c r="WQ2973" s="240"/>
      <c r="WR2973" s="240"/>
      <c r="WS2973" s="240"/>
      <c r="WT2973" s="240"/>
      <c r="WU2973" s="240"/>
      <c r="WV2973" s="240"/>
      <c r="WW2973" s="240"/>
      <c r="WX2973" s="240"/>
      <c r="WY2973" s="240"/>
      <c r="WZ2973" s="240"/>
      <c r="XA2973" s="240"/>
      <c r="XB2973" s="240"/>
      <c r="XC2973" s="240"/>
      <c r="XD2973" s="240"/>
      <c r="XE2973" s="240"/>
      <c r="XF2973" s="240"/>
      <c r="XG2973" s="240"/>
      <c r="XH2973" s="240"/>
      <c r="XI2973" s="240"/>
      <c r="XJ2973" s="240"/>
      <c r="XK2973" s="240"/>
      <c r="XL2973" s="240"/>
      <c r="XM2973" s="240"/>
      <c r="XN2973" s="240"/>
      <c r="XO2973" s="240"/>
      <c r="XP2973" s="240"/>
      <c r="XQ2973" s="240"/>
      <c r="XR2973" s="240"/>
      <c r="XS2973" s="240"/>
      <c r="XT2973" s="240"/>
      <c r="XU2973" s="240"/>
      <c r="XV2973" s="240"/>
      <c r="XW2973" s="240"/>
      <c r="XX2973" s="240"/>
      <c r="XY2973" s="240"/>
      <c r="XZ2973" s="240"/>
      <c r="YA2973" s="240"/>
      <c r="YB2973" s="240"/>
      <c r="YC2973" s="240"/>
      <c r="YD2973" s="240"/>
      <c r="YE2973" s="240"/>
      <c r="YF2973" s="240"/>
      <c r="YG2973" s="240"/>
      <c r="YH2973" s="240"/>
      <c r="YI2973" s="240"/>
      <c r="YJ2973" s="240"/>
      <c r="YK2973" s="240"/>
      <c r="YL2973" s="240"/>
      <c r="YM2973" s="240"/>
      <c r="YN2973" s="240"/>
      <c r="YO2973" s="240"/>
      <c r="YP2973" s="240"/>
      <c r="YQ2973" s="240"/>
      <c r="YR2973" s="240"/>
      <c r="YS2973" s="240"/>
      <c r="YT2973" s="240"/>
      <c r="YU2973" s="240"/>
      <c r="YV2973" s="240"/>
      <c r="YW2973" s="240"/>
      <c r="YX2973" s="240"/>
      <c r="YY2973" s="240"/>
      <c r="YZ2973" s="240"/>
      <c r="ZA2973" s="240"/>
      <c r="ZB2973" s="240"/>
      <c r="ZC2973" s="240"/>
      <c r="ZD2973" s="240"/>
      <c r="ZE2973" s="240"/>
      <c r="ZF2973" s="240"/>
      <c r="ZG2973" s="240"/>
      <c r="ZH2973" s="240"/>
      <c r="ZI2973" s="240"/>
      <c r="ZJ2973" s="240"/>
      <c r="ZK2973" s="240"/>
      <c r="ZL2973" s="240"/>
      <c r="ZM2973" s="240"/>
      <c r="ZN2973" s="240"/>
      <c r="ZO2973" s="240"/>
      <c r="ZP2973" s="240"/>
      <c r="ZQ2973" s="240"/>
      <c r="ZR2973" s="240"/>
      <c r="ZS2973" s="240"/>
      <c r="ZT2973" s="240"/>
      <c r="ZU2973" s="240"/>
      <c r="ZV2973" s="240"/>
      <c r="ZW2973" s="240"/>
      <c r="ZX2973" s="240"/>
      <c r="ZY2973" s="240"/>
      <c r="ZZ2973" s="240"/>
      <c r="AAA2973" s="240"/>
      <c r="AAB2973" s="240"/>
      <c r="AAC2973" s="240"/>
      <c r="AAD2973" s="240"/>
      <c r="AAE2973" s="240"/>
      <c r="AAF2973" s="240"/>
      <c r="AAG2973" s="240"/>
      <c r="AAH2973" s="240"/>
      <c r="AAI2973" s="240"/>
      <c r="AAJ2973" s="240"/>
      <c r="AAK2973" s="240"/>
      <c r="AAL2973" s="240"/>
      <c r="AAM2973" s="240"/>
      <c r="AAN2973" s="240"/>
      <c r="AAO2973" s="240"/>
      <c r="AAP2973" s="240"/>
      <c r="AAQ2973" s="240"/>
      <c r="AAR2973" s="240"/>
      <c r="AAS2973" s="240"/>
      <c r="AAT2973" s="240"/>
      <c r="AAU2973" s="240"/>
      <c r="AAV2973" s="240"/>
      <c r="AAW2973" s="240"/>
      <c r="AAX2973" s="240"/>
      <c r="AAY2973" s="240"/>
      <c r="AAZ2973" s="240"/>
      <c r="ABA2973" s="240"/>
      <c r="ABB2973" s="240"/>
      <c r="ABC2973" s="240"/>
      <c r="ABD2973" s="240"/>
      <c r="ABE2973" s="240"/>
      <c r="ABF2973" s="240"/>
      <c r="ABG2973" s="240"/>
      <c r="ABH2973" s="240"/>
      <c r="ABI2973" s="240"/>
      <c r="ABJ2973" s="240"/>
      <c r="ABK2973" s="240"/>
      <c r="ABL2973" s="240"/>
      <c r="ABM2973" s="240"/>
      <c r="ABN2973" s="240"/>
      <c r="ABO2973" s="240"/>
      <c r="ABP2973" s="240"/>
      <c r="ABQ2973" s="240"/>
      <c r="ABR2973" s="240"/>
      <c r="ABS2973" s="240"/>
      <c r="ABT2973" s="240"/>
      <c r="ABU2973" s="240"/>
      <c r="ABV2973" s="240"/>
      <c r="ABW2973" s="240"/>
      <c r="ABX2973" s="240"/>
      <c r="ABY2973" s="240"/>
      <c r="ABZ2973" s="240"/>
      <c r="ACA2973" s="240"/>
      <c r="ACB2973" s="240"/>
      <c r="ACC2973" s="240"/>
      <c r="ACD2973" s="240"/>
      <c r="ACE2973" s="240"/>
      <c r="ACF2973" s="240"/>
      <c r="ACG2973" s="240"/>
      <c r="ACH2973" s="240"/>
      <c r="ACI2973" s="240"/>
      <c r="ACJ2973" s="240"/>
      <c r="ACK2973" s="240"/>
      <c r="ACL2973" s="240"/>
      <c r="ACM2973" s="240"/>
      <c r="ACN2973" s="240"/>
      <c r="ACO2973" s="240"/>
      <c r="ACP2973" s="240"/>
      <c r="ACQ2973" s="240"/>
      <c r="ACR2973" s="240"/>
      <c r="ACS2973" s="240"/>
      <c r="ACT2973" s="240"/>
      <c r="ACU2973" s="240"/>
      <c r="ACV2973" s="240"/>
      <c r="ACW2973" s="240"/>
      <c r="ACX2973" s="240"/>
      <c r="ACY2973" s="240"/>
      <c r="ACZ2973" s="240"/>
      <c r="ADA2973" s="240"/>
      <c r="ADB2973" s="240"/>
      <c r="ADC2973" s="240"/>
      <c r="ADD2973" s="240"/>
      <c r="ADE2973" s="240"/>
      <c r="ADF2973" s="240"/>
      <c r="ADG2973" s="240"/>
      <c r="ADH2973" s="240"/>
      <c r="ADI2973" s="240"/>
      <c r="ADJ2973" s="240"/>
      <c r="ADK2973" s="240"/>
      <c r="ADL2973" s="240"/>
      <c r="ADM2973" s="240"/>
      <c r="ADN2973" s="240"/>
      <c r="ADO2973" s="240"/>
      <c r="ADP2973" s="240"/>
      <c r="ADQ2973" s="240"/>
      <c r="ADR2973" s="240"/>
      <c r="ADS2973" s="240"/>
      <c r="ADT2973" s="240"/>
      <c r="ADU2973" s="240"/>
      <c r="ADV2973" s="240"/>
      <c r="ADW2973" s="240"/>
      <c r="ADX2973" s="240"/>
      <c r="ADY2973" s="240"/>
      <c r="ADZ2973" s="240"/>
      <c r="AEA2973" s="240"/>
      <c r="AEB2973" s="240"/>
      <c r="AEC2973" s="240"/>
      <c r="AED2973" s="240"/>
      <c r="AEE2973" s="240"/>
      <c r="AEF2973" s="240"/>
      <c r="AEG2973" s="240"/>
      <c r="AEH2973" s="240"/>
      <c r="AEI2973" s="240"/>
      <c r="AEJ2973" s="240"/>
      <c r="AEK2973" s="240"/>
      <c r="AEL2973" s="240"/>
      <c r="AEM2973" s="240"/>
      <c r="AEN2973" s="240"/>
      <c r="AEO2973" s="240"/>
      <c r="AEP2973" s="240"/>
      <c r="AEQ2973" s="240"/>
      <c r="AER2973" s="240"/>
      <c r="AES2973" s="240"/>
      <c r="AET2973" s="240"/>
      <c r="AEU2973" s="240"/>
      <c r="AEV2973" s="240"/>
      <c r="AEW2973" s="240"/>
      <c r="AEX2973" s="240"/>
      <c r="AEY2973" s="240"/>
      <c r="AEZ2973" s="240"/>
      <c r="AFA2973" s="240"/>
      <c r="AFB2973" s="240"/>
      <c r="AFC2973" s="240"/>
      <c r="AFD2973" s="240"/>
      <c r="AFE2973" s="240"/>
      <c r="AFF2973" s="240"/>
      <c r="AFG2973" s="240"/>
      <c r="AFH2973" s="240"/>
      <c r="AFI2973" s="240"/>
      <c r="AFJ2973" s="240"/>
      <c r="AFK2973" s="240"/>
      <c r="AFL2973" s="240"/>
      <c r="AFM2973" s="240"/>
      <c r="AFN2973" s="240"/>
      <c r="AFO2973" s="240"/>
      <c r="AFP2973" s="240"/>
      <c r="AFQ2973" s="240"/>
      <c r="AFR2973" s="240"/>
      <c r="AFS2973" s="240"/>
      <c r="AFT2973" s="240"/>
      <c r="AFU2973" s="240"/>
      <c r="AFV2973" s="240"/>
      <c r="AFW2973" s="240"/>
      <c r="AFX2973" s="240"/>
      <c r="AFY2973" s="240"/>
      <c r="AFZ2973" s="240"/>
      <c r="AGA2973" s="240"/>
      <c r="AGB2973" s="240"/>
      <c r="AGC2973" s="240"/>
      <c r="AGD2973" s="240"/>
      <c r="AGE2973" s="240"/>
      <c r="AGF2973" s="240"/>
      <c r="AGG2973" s="240"/>
      <c r="AGH2973" s="240"/>
      <c r="AGI2973" s="240"/>
      <c r="AGJ2973" s="240"/>
      <c r="AGK2973" s="240"/>
      <c r="AGL2973" s="240"/>
      <c r="AGM2973" s="240"/>
      <c r="AGN2973" s="240"/>
      <c r="AGO2973" s="240"/>
      <c r="AGP2973" s="240"/>
      <c r="AGQ2973" s="240"/>
      <c r="AGR2973" s="240"/>
      <c r="AGS2973" s="240"/>
      <c r="AGT2973" s="240"/>
      <c r="AGU2973" s="240"/>
      <c r="AGV2973" s="240"/>
      <c r="AGW2973" s="240"/>
      <c r="AGX2973" s="240"/>
      <c r="AGY2973" s="240"/>
      <c r="AGZ2973" s="240"/>
      <c r="AHA2973" s="240"/>
      <c r="AHB2973" s="240"/>
      <c r="AHC2973" s="240"/>
      <c r="AHD2973" s="240"/>
      <c r="AHE2973" s="240"/>
      <c r="AHF2973" s="240"/>
      <c r="AHG2973" s="240"/>
      <c r="AHH2973" s="240"/>
      <c r="AHI2973" s="240"/>
      <c r="AHJ2973" s="240"/>
      <c r="AHK2973" s="240"/>
      <c r="AHL2973" s="240"/>
      <c r="AHM2973" s="240"/>
      <c r="AHN2973" s="240"/>
      <c r="AHO2973" s="240"/>
      <c r="AHP2973" s="240"/>
      <c r="AHQ2973" s="240"/>
      <c r="AHR2973" s="240"/>
      <c r="AHS2973" s="240"/>
      <c r="AHT2973" s="240"/>
      <c r="AHU2973" s="240"/>
      <c r="AHV2973" s="240"/>
      <c r="AHW2973" s="240"/>
      <c r="AHX2973" s="240"/>
      <c r="AHY2973" s="240"/>
      <c r="AHZ2973" s="240"/>
      <c r="AIA2973" s="240"/>
      <c r="AIB2973" s="240"/>
      <c r="AIC2973" s="240"/>
      <c r="AID2973" s="240"/>
      <c r="AIE2973" s="240"/>
      <c r="AIF2973" s="240"/>
      <c r="AIG2973" s="240"/>
      <c r="AIH2973" s="240"/>
      <c r="AII2973" s="240"/>
      <c r="AIJ2973" s="240"/>
      <c r="AIK2973" s="240"/>
      <c r="AIL2973" s="240"/>
      <c r="AIM2973" s="240"/>
      <c r="AIN2973" s="240"/>
      <c r="AIO2973" s="240"/>
      <c r="AIP2973" s="240"/>
      <c r="AIQ2973" s="240"/>
      <c r="AIR2973" s="240"/>
      <c r="AIS2973" s="240"/>
      <c r="AIT2973" s="240"/>
      <c r="AIU2973" s="240"/>
      <c r="AIV2973" s="240"/>
      <c r="AIW2973" s="240"/>
      <c r="AIX2973" s="240"/>
      <c r="AIY2973" s="240"/>
      <c r="AIZ2973" s="240"/>
      <c r="AJA2973" s="240"/>
      <c r="AJB2973" s="240"/>
      <c r="AJC2973" s="240"/>
      <c r="AJD2973" s="240"/>
      <c r="AJE2973" s="240"/>
      <c r="AJF2973" s="240"/>
      <c r="AJG2973" s="240"/>
      <c r="AJH2973" s="240"/>
      <c r="AJI2973" s="240"/>
      <c r="AJJ2973" s="240"/>
      <c r="AJK2973" s="240"/>
      <c r="AJL2973" s="240"/>
      <c r="AJM2973" s="240"/>
      <c r="AJN2973" s="240"/>
      <c r="AJO2973" s="240"/>
      <c r="AJP2973" s="240"/>
      <c r="AJQ2973" s="240"/>
      <c r="AJR2973" s="240"/>
      <c r="AJS2973" s="240"/>
      <c r="AJT2973" s="240"/>
      <c r="AJU2973" s="240"/>
      <c r="AJV2973" s="240"/>
      <c r="AJW2973" s="240"/>
      <c r="AJX2973" s="240"/>
      <c r="AJY2973" s="240"/>
      <c r="AJZ2973" s="240"/>
      <c r="AKA2973" s="240"/>
      <c r="AKB2973" s="240"/>
      <c r="AKC2973" s="240"/>
      <c r="AKD2973" s="240"/>
      <c r="AKE2973" s="240"/>
      <c r="AKF2973" s="240"/>
      <c r="AKG2973" s="240"/>
      <c r="AKH2973" s="240"/>
      <c r="AKI2973" s="240"/>
      <c r="AKJ2973" s="240"/>
      <c r="AKK2973" s="240"/>
      <c r="AKL2973" s="240"/>
      <c r="AKM2973" s="240"/>
      <c r="AKN2973" s="240"/>
      <c r="AKO2973" s="240"/>
      <c r="AKP2973" s="240"/>
      <c r="AKQ2973" s="240"/>
      <c r="AKR2973" s="240"/>
      <c r="AKS2973" s="240"/>
      <c r="AKT2973" s="240"/>
      <c r="AKU2973" s="240"/>
      <c r="AKV2973" s="240"/>
      <c r="AKW2973" s="240"/>
      <c r="AKX2973" s="240"/>
      <c r="AKY2973" s="240"/>
      <c r="AKZ2973" s="240"/>
      <c r="ALA2973" s="240"/>
      <c r="ALB2973" s="240"/>
      <c r="ALC2973" s="240"/>
      <c r="ALD2973" s="240"/>
      <c r="ALE2973" s="240"/>
      <c r="ALF2973" s="240"/>
      <c r="ALG2973" s="240"/>
      <c r="ALH2973" s="240"/>
      <c r="ALI2973" s="240"/>
      <c r="ALJ2973" s="240"/>
      <c r="ALK2973" s="240"/>
      <c r="ALL2973" s="240"/>
      <c r="ALM2973" s="240"/>
      <c r="ALN2973" s="240"/>
      <c r="ALO2973" s="240"/>
      <c r="ALP2973" s="240"/>
      <c r="ALQ2973" s="240"/>
      <c r="ALR2973" s="240"/>
      <c r="ALS2973" s="240"/>
      <c r="ALT2973" s="240"/>
      <c r="ALU2973" s="240"/>
      <c r="ALV2973" s="240"/>
      <c r="ALW2973" s="240"/>
      <c r="ALX2973" s="240"/>
      <c r="ALY2973" s="240"/>
      <c r="ALZ2973" s="240"/>
      <c r="AMA2973" s="240"/>
      <c r="AMB2973" s="240"/>
      <c r="AMC2973" s="240"/>
      <c r="AMD2973" s="240"/>
      <c r="AME2973" s="240"/>
      <c r="AMF2973" s="240"/>
      <c r="AMG2973" s="240"/>
      <c r="AMH2973" s="240"/>
      <c r="AMI2973" s="240"/>
      <c r="AMJ2973" s="240"/>
    </row>
    <row r="2974" spans="1:1024" s="83" customFormat="1" ht="15.75" customHeight="1" x14ac:dyDescent="0.25">
      <c r="A2974" s="236"/>
      <c r="B2974" s="237"/>
      <c r="C2974" s="237"/>
      <c r="D2974" s="237"/>
      <c r="E2974" s="237"/>
      <c r="F2974" s="237"/>
      <c r="G2974" s="237"/>
      <c r="H2974" s="237"/>
      <c r="I2974" s="237"/>
      <c r="J2974" s="237"/>
      <c r="K2974" s="237"/>
      <c r="L2974" s="237"/>
      <c r="M2974" s="238"/>
      <c r="N2974" s="238"/>
      <c r="O2974" s="238"/>
      <c r="P2974" s="239"/>
      <c r="Q2974" s="237"/>
      <c r="R2974" s="233"/>
      <c r="S2974" s="234"/>
      <c r="T2974" s="190" t="s">
        <v>4388</v>
      </c>
      <c r="U2974" s="232" t="s">
        <v>583</v>
      </c>
      <c r="V2974" s="190" t="s">
        <v>2876</v>
      </c>
      <c r="W2974" s="174" t="s">
        <v>3614</v>
      </c>
      <c r="X2974" s="175">
        <v>10</v>
      </c>
      <c r="Y2974" s="230"/>
      <c r="Z2974" s="229"/>
      <c r="AA2974" s="229"/>
      <c r="AB2974" s="231"/>
      <c r="AC2974" s="228" t="s">
        <v>4366</v>
      </c>
      <c r="AD2974" s="240"/>
      <c r="AE2974" s="240"/>
      <c r="AF2974" s="240"/>
      <c r="AG2974" s="240"/>
      <c r="AH2974" s="240"/>
      <c r="AI2974" s="240"/>
      <c r="AJ2974" s="240"/>
      <c r="AK2974" s="240"/>
      <c r="AL2974" s="240"/>
      <c r="AM2974" s="240"/>
      <c r="AN2974" s="240"/>
      <c r="AO2974" s="240"/>
      <c r="AP2974" s="240"/>
      <c r="AQ2974" s="240"/>
      <c r="AR2974" s="240"/>
      <c r="AS2974" s="240"/>
      <c r="AT2974" s="240"/>
      <c r="AU2974" s="240"/>
      <c r="AV2974" s="240"/>
      <c r="AW2974" s="240"/>
      <c r="AX2974" s="240"/>
      <c r="AY2974" s="240"/>
      <c r="AZ2974" s="240"/>
      <c r="BA2974" s="240"/>
      <c r="BB2974" s="240"/>
      <c r="BC2974" s="240"/>
      <c r="BD2974" s="240"/>
      <c r="BE2974" s="240"/>
      <c r="BF2974" s="240"/>
      <c r="BG2974" s="240"/>
      <c r="BH2974" s="240"/>
      <c r="BI2974" s="240"/>
      <c r="BJ2974" s="240"/>
      <c r="BK2974" s="240"/>
      <c r="BL2974" s="240"/>
      <c r="BM2974" s="240"/>
      <c r="BN2974" s="240"/>
      <c r="BO2974" s="240"/>
      <c r="BP2974" s="240"/>
      <c r="BQ2974" s="240"/>
      <c r="BR2974" s="240"/>
      <c r="BS2974" s="240"/>
      <c r="BT2974" s="240"/>
      <c r="BU2974" s="240"/>
      <c r="BV2974" s="240"/>
      <c r="BW2974" s="240"/>
      <c r="BX2974" s="240"/>
      <c r="BY2974" s="240"/>
      <c r="BZ2974" s="240"/>
      <c r="CA2974" s="240"/>
      <c r="CB2974" s="240"/>
      <c r="CC2974" s="240"/>
      <c r="CD2974" s="240"/>
      <c r="CE2974" s="240"/>
      <c r="CF2974" s="240"/>
      <c r="CG2974" s="240"/>
      <c r="CH2974" s="240"/>
      <c r="CI2974" s="240"/>
      <c r="CJ2974" s="240"/>
      <c r="CK2974" s="240"/>
      <c r="CL2974" s="240"/>
      <c r="CM2974" s="240"/>
      <c r="CN2974" s="240"/>
      <c r="CO2974" s="240"/>
      <c r="CP2974" s="240"/>
      <c r="CQ2974" s="240"/>
      <c r="CR2974" s="240"/>
      <c r="CS2974" s="240"/>
      <c r="CT2974" s="240"/>
      <c r="CU2974" s="240"/>
      <c r="CV2974" s="240"/>
      <c r="CW2974" s="240"/>
      <c r="CX2974" s="240"/>
      <c r="CY2974" s="240"/>
      <c r="CZ2974" s="240"/>
      <c r="DA2974" s="240"/>
      <c r="DB2974" s="240"/>
      <c r="DC2974" s="240"/>
      <c r="DD2974" s="240"/>
      <c r="DE2974" s="240"/>
      <c r="DF2974" s="240"/>
      <c r="DG2974" s="240"/>
      <c r="DH2974" s="240"/>
      <c r="DI2974" s="240"/>
      <c r="DJ2974" s="240"/>
      <c r="DK2974" s="240"/>
      <c r="DL2974" s="240"/>
      <c r="DM2974" s="240"/>
      <c r="DN2974" s="240"/>
      <c r="DO2974" s="240"/>
      <c r="DP2974" s="240"/>
      <c r="DQ2974" s="240"/>
      <c r="DR2974" s="240"/>
      <c r="DS2974" s="240"/>
      <c r="DT2974" s="240"/>
      <c r="DU2974" s="240"/>
      <c r="DV2974" s="240"/>
      <c r="DW2974" s="240"/>
      <c r="DX2974" s="240"/>
      <c r="DY2974" s="240"/>
      <c r="DZ2974" s="240"/>
      <c r="EA2974" s="240"/>
      <c r="EB2974" s="240"/>
      <c r="EC2974" s="240"/>
      <c r="ED2974" s="240"/>
      <c r="EE2974" s="240"/>
      <c r="EF2974" s="240"/>
      <c r="EG2974" s="240"/>
      <c r="EH2974" s="240"/>
      <c r="EI2974" s="240"/>
      <c r="EJ2974" s="240"/>
      <c r="EK2974" s="240"/>
      <c r="EL2974" s="240"/>
      <c r="EM2974" s="240"/>
      <c r="EN2974" s="240"/>
      <c r="EO2974" s="240"/>
      <c r="EP2974" s="240"/>
      <c r="EQ2974" s="240"/>
      <c r="ER2974" s="240"/>
      <c r="ES2974" s="240"/>
      <c r="ET2974" s="240"/>
      <c r="EU2974" s="240"/>
      <c r="EV2974" s="240"/>
      <c r="EW2974" s="240"/>
      <c r="EX2974" s="240"/>
      <c r="EY2974" s="240"/>
      <c r="EZ2974" s="240"/>
      <c r="FA2974" s="240"/>
      <c r="FB2974" s="240"/>
      <c r="FC2974" s="240"/>
      <c r="FD2974" s="240"/>
      <c r="FE2974" s="240"/>
      <c r="FF2974" s="240"/>
      <c r="FG2974" s="240"/>
      <c r="FH2974" s="240"/>
      <c r="FI2974" s="240"/>
      <c r="FJ2974" s="240"/>
      <c r="FK2974" s="240"/>
      <c r="FL2974" s="240"/>
      <c r="FM2974" s="240"/>
      <c r="FN2974" s="240"/>
      <c r="FO2974" s="240"/>
      <c r="FP2974" s="240"/>
      <c r="FQ2974" s="240"/>
      <c r="FR2974" s="240"/>
      <c r="FS2974" s="240"/>
      <c r="FT2974" s="240"/>
      <c r="FU2974" s="240"/>
      <c r="FV2974" s="240"/>
      <c r="FW2974" s="240"/>
      <c r="FX2974" s="240"/>
      <c r="FY2974" s="240"/>
      <c r="FZ2974" s="240"/>
      <c r="GA2974" s="240"/>
      <c r="GB2974" s="240"/>
      <c r="GC2974" s="240"/>
      <c r="GD2974" s="240"/>
      <c r="GE2974" s="240"/>
      <c r="GF2974" s="240"/>
      <c r="GG2974" s="240"/>
      <c r="GH2974" s="240"/>
      <c r="GI2974" s="240"/>
      <c r="GJ2974" s="240"/>
      <c r="GK2974" s="240"/>
      <c r="GL2974" s="240"/>
      <c r="GM2974" s="240"/>
      <c r="GN2974" s="240"/>
      <c r="GO2974" s="240"/>
      <c r="GP2974" s="240"/>
      <c r="GQ2974" s="240"/>
      <c r="GR2974" s="240"/>
      <c r="GS2974" s="240"/>
      <c r="GT2974" s="240"/>
      <c r="GU2974" s="240"/>
      <c r="GV2974" s="240"/>
      <c r="GW2974" s="240"/>
      <c r="GX2974" s="240"/>
      <c r="GY2974" s="240"/>
      <c r="GZ2974" s="240"/>
      <c r="HA2974" s="240"/>
      <c r="HB2974" s="240"/>
      <c r="HC2974" s="240"/>
      <c r="HD2974" s="240"/>
      <c r="HE2974" s="240"/>
      <c r="HF2974" s="240"/>
      <c r="HG2974" s="240"/>
      <c r="HH2974" s="240"/>
      <c r="HI2974" s="240"/>
      <c r="HJ2974" s="240"/>
      <c r="HK2974" s="240"/>
      <c r="HL2974" s="240"/>
      <c r="HM2974" s="240"/>
      <c r="HN2974" s="240"/>
      <c r="HO2974" s="240"/>
      <c r="HP2974" s="240"/>
      <c r="HQ2974" s="240"/>
      <c r="HR2974" s="240"/>
      <c r="HS2974" s="240"/>
      <c r="HT2974" s="240"/>
      <c r="HU2974" s="240"/>
      <c r="HV2974" s="240"/>
      <c r="HW2974" s="240"/>
      <c r="HX2974" s="240"/>
      <c r="HY2974" s="240"/>
      <c r="HZ2974" s="240"/>
      <c r="IA2974" s="240"/>
      <c r="IB2974" s="240"/>
      <c r="IC2974" s="240"/>
      <c r="ID2974" s="240"/>
      <c r="IE2974" s="240"/>
      <c r="IF2974" s="240"/>
      <c r="IG2974" s="240"/>
      <c r="IH2974" s="240"/>
      <c r="II2974" s="240"/>
      <c r="IJ2974" s="240"/>
      <c r="IK2974" s="240"/>
      <c r="IL2974" s="240"/>
      <c r="IM2974" s="240"/>
      <c r="IN2974" s="240"/>
      <c r="IO2974" s="240"/>
      <c r="IP2974" s="240"/>
      <c r="IQ2974" s="240"/>
      <c r="IR2974" s="240"/>
      <c r="IS2974" s="240"/>
      <c r="IT2974" s="240"/>
      <c r="IU2974" s="240"/>
      <c r="IV2974" s="240"/>
      <c r="IW2974" s="240"/>
      <c r="IX2974" s="240"/>
      <c r="IY2974" s="240"/>
      <c r="IZ2974" s="240"/>
      <c r="JA2974" s="240"/>
      <c r="JB2974" s="240"/>
      <c r="JC2974" s="240"/>
      <c r="JD2974" s="240"/>
      <c r="JE2974" s="240"/>
      <c r="JF2974" s="240"/>
      <c r="JG2974" s="240"/>
      <c r="JH2974" s="240"/>
      <c r="JI2974" s="240"/>
      <c r="JJ2974" s="240"/>
      <c r="JK2974" s="240"/>
      <c r="JL2974" s="240"/>
      <c r="JM2974" s="240"/>
      <c r="JN2974" s="240"/>
      <c r="JO2974" s="240"/>
      <c r="JP2974" s="240"/>
      <c r="JQ2974" s="240"/>
      <c r="JR2974" s="240"/>
      <c r="JS2974" s="240"/>
      <c r="JT2974" s="240"/>
      <c r="JU2974" s="240"/>
      <c r="JV2974" s="240"/>
      <c r="JW2974" s="240"/>
      <c r="JX2974" s="240"/>
      <c r="JY2974" s="240"/>
      <c r="JZ2974" s="240"/>
      <c r="KA2974" s="240"/>
      <c r="KB2974" s="240"/>
      <c r="KC2974" s="240"/>
      <c r="KD2974" s="240"/>
      <c r="KE2974" s="240"/>
      <c r="KF2974" s="240"/>
      <c r="KG2974" s="240"/>
      <c r="KH2974" s="240"/>
      <c r="KI2974" s="240"/>
      <c r="KJ2974" s="240"/>
      <c r="KK2974" s="240"/>
      <c r="KL2974" s="240"/>
      <c r="KM2974" s="240"/>
      <c r="KN2974" s="240"/>
      <c r="KO2974" s="240"/>
      <c r="KP2974" s="240"/>
      <c r="KQ2974" s="240"/>
      <c r="KR2974" s="240"/>
      <c r="KS2974" s="240"/>
      <c r="KT2974" s="240"/>
      <c r="KU2974" s="240"/>
      <c r="KV2974" s="240"/>
      <c r="KW2974" s="240"/>
      <c r="KX2974" s="240"/>
      <c r="KY2974" s="240"/>
      <c r="KZ2974" s="240"/>
      <c r="LA2974" s="240"/>
      <c r="LB2974" s="240"/>
      <c r="LC2974" s="240"/>
      <c r="LD2974" s="240"/>
      <c r="LE2974" s="240"/>
      <c r="LF2974" s="240"/>
      <c r="LG2974" s="240"/>
      <c r="LH2974" s="240"/>
      <c r="LI2974" s="240"/>
      <c r="LJ2974" s="240"/>
      <c r="LK2974" s="240"/>
      <c r="LL2974" s="240"/>
      <c r="LM2974" s="240"/>
      <c r="LN2974" s="240"/>
      <c r="LO2974" s="240"/>
      <c r="LP2974" s="240"/>
      <c r="LQ2974" s="240"/>
      <c r="LR2974" s="240"/>
      <c r="LS2974" s="240"/>
      <c r="LT2974" s="240"/>
      <c r="LU2974" s="240"/>
      <c r="LV2974" s="240"/>
      <c r="LW2974" s="240"/>
      <c r="LX2974" s="240"/>
      <c r="LY2974" s="240"/>
      <c r="LZ2974" s="240"/>
      <c r="MA2974" s="240"/>
      <c r="MB2974" s="240"/>
      <c r="MC2974" s="240"/>
      <c r="MD2974" s="240"/>
      <c r="ME2974" s="240"/>
      <c r="MF2974" s="240"/>
      <c r="MG2974" s="240"/>
      <c r="MH2974" s="240"/>
      <c r="MI2974" s="240"/>
      <c r="MJ2974" s="240"/>
      <c r="MK2974" s="240"/>
      <c r="ML2974" s="240"/>
      <c r="MM2974" s="240"/>
      <c r="MN2974" s="240"/>
      <c r="MO2974" s="240"/>
      <c r="MP2974" s="240"/>
      <c r="MQ2974" s="240"/>
      <c r="MR2974" s="240"/>
      <c r="MS2974" s="240"/>
      <c r="MT2974" s="240"/>
      <c r="MU2974" s="240"/>
      <c r="MV2974" s="240"/>
      <c r="MW2974" s="240"/>
      <c r="MX2974" s="240"/>
      <c r="MY2974" s="240"/>
      <c r="MZ2974" s="240"/>
      <c r="NA2974" s="240"/>
      <c r="NB2974" s="240"/>
      <c r="NC2974" s="240"/>
      <c r="ND2974" s="240"/>
      <c r="NE2974" s="240"/>
      <c r="NF2974" s="240"/>
      <c r="NG2974" s="240"/>
      <c r="NH2974" s="240"/>
      <c r="NI2974" s="240"/>
      <c r="NJ2974" s="240"/>
      <c r="NK2974" s="240"/>
      <c r="NL2974" s="240"/>
      <c r="NM2974" s="240"/>
      <c r="NN2974" s="240"/>
      <c r="NO2974" s="240"/>
      <c r="NP2974" s="240"/>
      <c r="NQ2974" s="240"/>
      <c r="NR2974" s="240"/>
      <c r="NS2974" s="240"/>
      <c r="NT2974" s="240"/>
      <c r="NU2974" s="240"/>
      <c r="NV2974" s="240"/>
      <c r="NW2974" s="240"/>
      <c r="NX2974" s="240"/>
      <c r="NY2974" s="240"/>
      <c r="NZ2974" s="240"/>
      <c r="OA2974" s="240"/>
      <c r="OB2974" s="240"/>
      <c r="OC2974" s="240"/>
      <c r="OD2974" s="240"/>
      <c r="OE2974" s="240"/>
      <c r="OF2974" s="240"/>
      <c r="OG2974" s="240"/>
      <c r="OH2974" s="240"/>
      <c r="OI2974" s="240"/>
      <c r="OJ2974" s="240"/>
      <c r="OK2974" s="240"/>
      <c r="OL2974" s="240"/>
      <c r="OM2974" s="240"/>
      <c r="ON2974" s="240"/>
      <c r="OO2974" s="240"/>
      <c r="OP2974" s="240"/>
      <c r="OQ2974" s="240"/>
      <c r="OR2974" s="240"/>
      <c r="OS2974" s="240"/>
      <c r="OT2974" s="240"/>
      <c r="OU2974" s="240"/>
      <c r="OV2974" s="240"/>
      <c r="OW2974" s="240"/>
      <c r="OX2974" s="240"/>
      <c r="OY2974" s="240"/>
      <c r="OZ2974" s="240"/>
      <c r="PA2974" s="240"/>
      <c r="PB2974" s="240"/>
      <c r="PC2974" s="240"/>
      <c r="PD2974" s="240"/>
      <c r="PE2974" s="240"/>
      <c r="PF2974" s="240"/>
      <c r="PG2974" s="240"/>
      <c r="PH2974" s="240"/>
      <c r="PI2974" s="240"/>
      <c r="PJ2974" s="240"/>
      <c r="PK2974" s="240"/>
      <c r="PL2974" s="240"/>
      <c r="PM2974" s="240"/>
      <c r="PN2974" s="240"/>
      <c r="PO2974" s="240"/>
      <c r="PP2974" s="240"/>
      <c r="PQ2974" s="240"/>
      <c r="PR2974" s="240"/>
      <c r="PS2974" s="240"/>
      <c r="PT2974" s="240"/>
      <c r="PU2974" s="240"/>
      <c r="PV2974" s="240"/>
      <c r="PW2974" s="240"/>
      <c r="PX2974" s="240"/>
      <c r="PY2974" s="240"/>
      <c r="PZ2974" s="240"/>
      <c r="QA2974" s="240"/>
      <c r="QB2974" s="240"/>
      <c r="QC2974" s="240"/>
      <c r="QD2974" s="240"/>
      <c r="QE2974" s="240"/>
      <c r="QF2974" s="240"/>
      <c r="QG2974" s="240"/>
      <c r="QH2974" s="240"/>
      <c r="QI2974" s="240"/>
      <c r="QJ2974" s="240"/>
      <c r="QK2974" s="240"/>
      <c r="QL2974" s="240"/>
      <c r="QM2974" s="240"/>
      <c r="QN2974" s="240"/>
      <c r="QO2974" s="240"/>
      <c r="QP2974" s="240"/>
      <c r="QQ2974" s="240"/>
      <c r="QR2974" s="240"/>
      <c r="QS2974" s="240"/>
      <c r="QT2974" s="240"/>
      <c r="QU2974" s="240"/>
      <c r="QV2974" s="240"/>
      <c r="QW2974" s="240"/>
      <c r="QX2974" s="240"/>
      <c r="QY2974" s="240"/>
      <c r="QZ2974" s="240"/>
      <c r="RA2974" s="240"/>
      <c r="RB2974" s="240"/>
      <c r="RC2974" s="240"/>
      <c r="RD2974" s="240"/>
      <c r="RE2974" s="240"/>
      <c r="RF2974" s="240"/>
      <c r="RG2974" s="240"/>
      <c r="RH2974" s="240"/>
      <c r="RI2974" s="240"/>
      <c r="RJ2974" s="240"/>
      <c r="RK2974" s="240"/>
      <c r="RL2974" s="240"/>
      <c r="RM2974" s="240"/>
      <c r="RN2974" s="240"/>
      <c r="RO2974" s="240"/>
      <c r="RP2974" s="240"/>
      <c r="RQ2974" s="240"/>
      <c r="RR2974" s="240"/>
      <c r="RS2974" s="240"/>
      <c r="RT2974" s="240"/>
      <c r="RU2974" s="240"/>
      <c r="RV2974" s="240"/>
      <c r="RW2974" s="240"/>
      <c r="RX2974" s="240"/>
      <c r="RY2974" s="240"/>
      <c r="RZ2974" s="240"/>
      <c r="SA2974" s="240"/>
      <c r="SB2974" s="240"/>
      <c r="SC2974" s="240"/>
      <c r="SD2974" s="240"/>
      <c r="SE2974" s="240"/>
      <c r="SF2974" s="240"/>
      <c r="SG2974" s="240"/>
      <c r="SH2974" s="240"/>
      <c r="SI2974" s="240"/>
      <c r="SJ2974" s="240"/>
      <c r="SK2974" s="240"/>
      <c r="SL2974" s="240"/>
      <c r="SM2974" s="240"/>
      <c r="SN2974" s="240"/>
      <c r="SO2974" s="240"/>
      <c r="SP2974" s="240"/>
      <c r="SQ2974" s="240"/>
      <c r="SR2974" s="240"/>
      <c r="SS2974" s="240"/>
      <c r="ST2974" s="240"/>
      <c r="SU2974" s="240"/>
      <c r="SV2974" s="240"/>
      <c r="SW2974" s="240"/>
      <c r="SX2974" s="240"/>
      <c r="SY2974" s="240"/>
      <c r="SZ2974" s="240"/>
      <c r="TA2974" s="240"/>
      <c r="TB2974" s="240"/>
      <c r="TC2974" s="240"/>
      <c r="TD2974" s="240"/>
      <c r="TE2974" s="240"/>
      <c r="TF2974" s="240"/>
      <c r="TG2974" s="240"/>
      <c r="TH2974" s="240"/>
      <c r="TI2974" s="240"/>
      <c r="TJ2974" s="240"/>
      <c r="TK2974" s="240"/>
      <c r="TL2974" s="240"/>
      <c r="TM2974" s="240"/>
      <c r="TN2974" s="240"/>
      <c r="TO2974" s="240"/>
      <c r="TP2974" s="240"/>
      <c r="TQ2974" s="240"/>
      <c r="TR2974" s="240"/>
      <c r="TS2974" s="240"/>
      <c r="TT2974" s="240"/>
      <c r="TU2974" s="240"/>
      <c r="TV2974" s="240"/>
      <c r="TW2974" s="240"/>
      <c r="TX2974" s="240"/>
      <c r="TY2974" s="240"/>
      <c r="TZ2974" s="240"/>
      <c r="UA2974" s="240"/>
      <c r="UB2974" s="240"/>
      <c r="UC2974" s="240"/>
      <c r="UD2974" s="240"/>
      <c r="UE2974" s="240"/>
      <c r="UF2974" s="240"/>
      <c r="UG2974" s="240"/>
      <c r="UH2974" s="240"/>
      <c r="UI2974" s="240"/>
      <c r="UJ2974" s="240"/>
      <c r="UK2974" s="240"/>
      <c r="UL2974" s="240"/>
      <c r="UM2974" s="240"/>
      <c r="UN2974" s="240"/>
      <c r="UO2974" s="240"/>
      <c r="UP2974" s="240"/>
      <c r="UQ2974" s="240"/>
      <c r="UR2974" s="240"/>
      <c r="US2974" s="240"/>
      <c r="UT2974" s="240"/>
      <c r="UU2974" s="240"/>
      <c r="UV2974" s="240"/>
      <c r="UW2974" s="240"/>
      <c r="UX2974" s="240"/>
      <c r="UY2974" s="240"/>
      <c r="UZ2974" s="240"/>
      <c r="VA2974" s="240"/>
      <c r="VB2974" s="240"/>
      <c r="VC2974" s="240"/>
      <c r="VD2974" s="240"/>
      <c r="VE2974" s="240"/>
      <c r="VF2974" s="240"/>
      <c r="VG2974" s="240"/>
      <c r="VH2974" s="240"/>
      <c r="VI2974" s="240"/>
      <c r="VJ2974" s="240"/>
      <c r="VK2974" s="240"/>
      <c r="VL2974" s="240"/>
      <c r="VM2974" s="240"/>
      <c r="VN2974" s="240"/>
      <c r="VO2974" s="240"/>
      <c r="VP2974" s="240"/>
      <c r="VQ2974" s="240"/>
      <c r="VR2974" s="240"/>
      <c r="VS2974" s="240"/>
      <c r="VT2974" s="240"/>
      <c r="VU2974" s="240"/>
      <c r="VV2974" s="240"/>
      <c r="VW2974" s="240"/>
      <c r="VX2974" s="240"/>
      <c r="VY2974" s="240"/>
      <c r="VZ2974" s="240"/>
      <c r="WA2974" s="240"/>
      <c r="WB2974" s="240"/>
      <c r="WC2974" s="240"/>
      <c r="WD2974" s="240"/>
      <c r="WE2974" s="240"/>
      <c r="WF2974" s="240"/>
      <c r="WG2974" s="240"/>
      <c r="WH2974" s="240"/>
      <c r="WI2974" s="240"/>
      <c r="WJ2974" s="240"/>
      <c r="WK2974" s="240"/>
      <c r="WL2974" s="240"/>
      <c r="WM2974" s="240"/>
      <c r="WN2974" s="240"/>
      <c r="WO2974" s="240"/>
      <c r="WP2974" s="240"/>
      <c r="WQ2974" s="240"/>
      <c r="WR2974" s="240"/>
      <c r="WS2974" s="240"/>
      <c r="WT2974" s="240"/>
      <c r="WU2974" s="240"/>
      <c r="WV2974" s="240"/>
      <c r="WW2974" s="240"/>
      <c r="WX2974" s="240"/>
      <c r="WY2974" s="240"/>
      <c r="WZ2974" s="240"/>
      <c r="XA2974" s="240"/>
      <c r="XB2974" s="240"/>
      <c r="XC2974" s="240"/>
      <c r="XD2974" s="240"/>
      <c r="XE2974" s="240"/>
      <c r="XF2974" s="240"/>
      <c r="XG2974" s="240"/>
      <c r="XH2974" s="240"/>
      <c r="XI2974" s="240"/>
      <c r="XJ2974" s="240"/>
      <c r="XK2974" s="240"/>
      <c r="XL2974" s="240"/>
      <c r="XM2974" s="240"/>
      <c r="XN2974" s="240"/>
      <c r="XO2974" s="240"/>
      <c r="XP2974" s="240"/>
      <c r="XQ2974" s="240"/>
      <c r="XR2974" s="240"/>
      <c r="XS2974" s="240"/>
      <c r="XT2974" s="240"/>
      <c r="XU2974" s="240"/>
      <c r="XV2974" s="240"/>
      <c r="XW2974" s="240"/>
      <c r="XX2974" s="240"/>
      <c r="XY2974" s="240"/>
      <c r="XZ2974" s="240"/>
      <c r="YA2974" s="240"/>
      <c r="YB2974" s="240"/>
      <c r="YC2974" s="240"/>
      <c r="YD2974" s="240"/>
      <c r="YE2974" s="240"/>
      <c r="YF2974" s="240"/>
      <c r="YG2974" s="240"/>
      <c r="YH2974" s="240"/>
      <c r="YI2974" s="240"/>
      <c r="YJ2974" s="240"/>
      <c r="YK2974" s="240"/>
      <c r="YL2974" s="240"/>
      <c r="YM2974" s="240"/>
      <c r="YN2974" s="240"/>
      <c r="YO2974" s="240"/>
      <c r="YP2974" s="240"/>
      <c r="YQ2974" s="240"/>
      <c r="YR2974" s="240"/>
      <c r="YS2974" s="240"/>
      <c r="YT2974" s="240"/>
      <c r="YU2974" s="240"/>
      <c r="YV2974" s="240"/>
      <c r="YW2974" s="240"/>
      <c r="YX2974" s="240"/>
      <c r="YY2974" s="240"/>
      <c r="YZ2974" s="240"/>
      <c r="ZA2974" s="240"/>
      <c r="ZB2974" s="240"/>
      <c r="ZC2974" s="240"/>
      <c r="ZD2974" s="240"/>
      <c r="ZE2974" s="240"/>
      <c r="ZF2974" s="240"/>
      <c r="ZG2974" s="240"/>
      <c r="ZH2974" s="240"/>
      <c r="ZI2974" s="240"/>
      <c r="ZJ2974" s="240"/>
      <c r="ZK2974" s="240"/>
      <c r="ZL2974" s="240"/>
      <c r="ZM2974" s="240"/>
      <c r="ZN2974" s="240"/>
      <c r="ZO2974" s="240"/>
      <c r="ZP2974" s="240"/>
      <c r="ZQ2974" s="240"/>
      <c r="ZR2974" s="240"/>
      <c r="ZS2974" s="240"/>
      <c r="ZT2974" s="240"/>
      <c r="ZU2974" s="240"/>
      <c r="ZV2974" s="240"/>
      <c r="ZW2974" s="240"/>
      <c r="ZX2974" s="240"/>
      <c r="ZY2974" s="240"/>
      <c r="ZZ2974" s="240"/>
      <c r="AAA2974" s="240"/>
      <c r="AAB2974" s="240"/>
      <c r="AAC2974" s="240"/>
      <c r="AAD2974" s="240"/>
      <c r="AAE2974" s="240"/>
      <c r="AAF2974" s="240"/>
      <c r="AAG2974" s="240"/>
      <c r="AAH2974" s="240"/>
      <c r="AAI2974" s="240"/>
      <c r="AAJ2974" s="240"/>
      <c r="AAK2974" s="240"/>
      <c r="AAL2974" s="240"/>
      <c r="AAM2974" s="240"/>
      <c r="AAN2974" s="240"/>
      <c r="AAO2974" s="240"/>
      <c r="AAP2974" s="240"/>
      <c r="AAQ2974" s="240"/>
      <c r="AAR2974" s="240"/>
      <c r="AAS2974" s="240"/>
      <c r="AAT2974" s="240"/>
      <c r="AAU2974" s="240"/>
      <c r="AAV2974" s="240"/>
      <c r="AAW2974" s="240"/>
      <c r="AAX2974" s="240"/>
      <c r="AAY2974" s="240"/>
      <c r="AAZ2974" s="240"/>
      <c r="ABA2974" s="240"/>
      <c r="ABB2974" s="240"/>
      <c r="ABC2974" s="240"/>
      <c r="ABD2974" s="240"/>
      <c r="ABE2974" s="240"/>
      <c r="ABF2974" s="240"/>
      <c r="ABG2974" s="240"/>
      <c r="ABH2974" s="240"/>
      <c r="ABI2974" s="240"/>
      <c r="ABJ2974" s="240"/>
      <c r="ABK2974" s="240"/>
      <c r="ABL2974" s="240"/>
      <c r="ABM2974" s="240"/>
      <c r="ABN2974" s="240"/>
      <c r="ABO2974" s="240"/>
      <c r="ABP2974" s="240"/>
      <c r="ABQ2974" s="240"/>
      <c r="ABR2974" s="240"/>
      <c r="ABS2974" s="240"/>
      <c r="ABT2974" s="240"/>
      <c r="ABU2974" s="240"/>
      <c r="ABV2974" s="240"/>
      <c r="ABW2974" s="240"/>
      <c r="ABX2974" s="240"/>
      <c r="ABY2974" s="240"/>
      <c r="ABZ2974" s="240"/>
      <c r="ACA2974" s="240"/>
      <c r="ACB2974" s="240"/>
      <c r="ACC2974" s="240"/>
      <c r="ACD2974" s="240"/>
      <c r="ACE2974" s="240"/>
      <c r="ACF2974" s="240"/>
      <c r="ACG2974" s="240"/>
      <c r="ACH2974" s="240"/>
      <c r="ACI2974" s="240"/>
      <c r="ACJ2974" s="240"/>
      <c r="ACK2974" s="240"/>
      <c r="ACL2974" s="240"/>
      <c r="ACM2974" s="240"/>
      <c r="ACN2974" s="240"/>
      <c r="ACO2974" s="240"/>
      <c r="ACP2974" s="240"/>
      <c r="ACQ2974" s="240"/>
      <c r="ACR2974" s="240"/>
      <c r="ACS2974" s="240"/>
      <c r="ACT2974" s="240"/>
      <c r="ACU2974" s="240"/>
      <c r="ACV2974" s="240"/>
      <c r="ACW2974" s="240"/>
      <c r="ACX2974" s="240"/>
      <c r="ACY2974" s="240"/>
      <c r="ACZ2974" s="240"/>
      <c r="ADA2974" s="240"/>
      <c r="ADB2974" s="240"/>
      <c r="ADC2974" s="240"/>
      <c r="ADD2974" s="240"/>
      <c r="ADE2974" s="240"/>
      <c r="ADF2974" s="240"/>
      <c r="ADG2974" s="240"/>
      <c r="ADH2974" s="240"/>
      <c r="ADI2974" s="240"/>
      <c r="ADJ2974" s="240"/>
      <c r="ADK2974" s="240"/>
      <c r="ADL2974" s="240"/>
      <c r="ADM2974" s="240"/>
      <c r="ADN2974" s="240"/>
      <c r="ADO2974" s="240"/>
      <c r="ADP2974" s="240"/>
      <c r="ADQ2974" s="240"/>
      <c r="ADR2974" s="240"/>
      <c r="ADS2974" s="240"/>
      <c r="ADT2974" s="240"/>
      <c r="ADU2974" s="240"/>
      <c r="ADV2974" s="240"/>
      <c r="ADW2974" s="240"/>
      <c r="ADX2974" s="240"/>
      <c r="ADY2974" s="240"/>
      <c r="ADZ2974" s="240"/>
      <c r="AEA2974" s="240"/>
      <c r="AEB2974" s="240"/>
      <c r="AEC2974" s="240"/>
      <c r="AED2974" s="240"/>
      <c r="AEE2974" s="240"/>
      <c r="AEF2974" s="240"/>
      <c r="AEG2974" s="240"/>
      <c r="AEH2974" s="240"/>
      <c r="AEI2974" s="240"/>
      <c r="AEJ2974" s="240"/>
      <c r="AEK2974" s="240"/>
      <c r="AEL2974" s="240"/>
      <c r="AEM2974" s="240"/>
      <c r="AEN2974" s="240"/>
      <c r="AEO2974" s="240"/>
      <c r="AEP2974" s="240"/>
      <c r="AEQ2974" s="240"/>
      <c r="AER2974" s="240"/>
      <c r="AES2974" s="240"/>
      <c r="AET2974" s="240"/>
      <c r="AEU2974" s="240"/>
      <c r="AEV2974" s="240"/>
      <c r="AEW2974" s="240"/>
      <c r="AEX2974" s="240"/>
      <c r="AEY2974" s="240"/>
      <c r="AEZ2974" s="240"/>
      <c r="AFA2974" s="240"/>
      <c r="AFB2974" s="240"/>
      <c r="AFC2974" s="240"/>
      <c r="AFD2974" s="240"/>
      <c r="AFE2974" s="240"/>
      <c r="AFF2974" s="240"/>
      <c r="AFG2974" s="240"/>
      <c r="AFH2974" s="240"/>
      <c r="AFI2974" s="240"/>
      <c r="AFJ2974" s="240"/>
      <c r="AFK2974" s="240"/>
      <c r="AFL2974" s="240"/>
      <c r="AFM2974" s="240"/>
      <c r="AFN2974" s="240"/>
      <c r="AFO2974" s="240"/>
      <c r="AFP2974" s="240"/>
      <c r="AFQ2974" s="240"/>
      <c r="AFR2974" s="240"/>
      <c r="AFS2974" s="240"/>
      <c r="AFT2974" s="240"/>
      <c r="AFU2974" s="240"/>
      <c r="AFV2974" s="240"/>
      <c r="AFW2974" s="240"/>
      <c r="AFX2974" s="240"/>
      <c r="AFY2974" s="240"/>
      <c r="AFZ2974" s="240"/>
      <c r="AGA2974" s="240"/>
      <c r="AGB2974" s="240"/>
      <c r="AGC2974" s="240"/>
      <c r="AGD2974" s="240"/>
      <c r="AGE2974" s="240"/>
      <c r="AGF2974" s="240"/>
      <c r="AGG2974" s="240"/>
      <c r="AGH2974" s="240"/>
      <c r="AGI2974" s="240"/>
      <c r="AGJ2974" s="240"/>
      <c r="AGK2974" s="240"/>
      <c r="AGL2974" s="240"/>
      <c r="AGM2974" s="240"/>
      <c r="AGN2974" s="240"/>
      <c r="AGO2974" s="240"/>
      <c r="AGP2974" s="240"/>
      <c r="AGQ2974" s="240"/>
      <c r="AGR2974" s="240"/>
      <c r="AGS2974" s="240"/>
      <c r="AGT2974" s="240"/>
      <c r="AGU2974" s="240"/>
      <c r="AGV2974" s="240"/>
      <c r="AGW2974" s="240"/>
      <c r="AGX2974" s="240"/>
      <c r="AGY2974" s="240"/>
      <c r="AGZ2974" s="240"/>
      <c r="AHA2974" s="240"/>
      <c r="AHB2974" s="240"/>
      <c r="AHC2974" s="240"/>
      <c r="AHD2974" s="240"/>
      <c r="AHE2974" s="240"/>
      <c r="AHF2974" s="240"/>
      <c r="AHG2974" s="240"/>
      <c r="AHH2974" s="240"/>
      <c r="AHI2974" s="240"/>
      <c r="AHJ2974" s="240"/>
      <c r="AHK2974" s="240"/>
      <c r="AHL2974" s="240"/>
      <c r="AHM2974" s="240"/>
      <c r="AHN2974" s="240"/>
      <c r="AHO2974" s="240"/>
      <c r="AHP2974" s="240"/>
      <c r="AHQ2974" s="240"/>
      <c r="AHR2974" s="240"/>
      <c r="AHS2974" s="240"/>
      <c r="AHT2974" s="240"/>
      <c r="AHU2974" s="240"/>
      <c r="AHV2974" s="240"/>
      <c r="AHW2974" s="240"/>
      <c r="AHX2974" s="240"/>
      <c r="AHY2974" s="240"/>
      <c r="AHZ2974" s="240"/>
      <c r="AIA2974" s="240"/>
      <c r="AIB2974" s="240"/>
      <c r="AIC2974" s="240"/>
      <c r="AID2974" s="240"/>
      <c r="AIE2974" s="240"/>
      <c r="AIF2974" s="240"/>
      <c r="AIG2974" s="240"/>
      <c r="AIH2974" s="240"/>
      <c r="AII2974" s="240"/>
      <c r="AIJ2974" s="240"/>
      <c r="AIK2974" s="240"/>
      <c r="AIL2974" s="240"/>
      <c r="AIM2974" s="240"/>
      <c r="AIN2974" s="240"/>
      <c r="AIO2974" s="240"/>
      <c r="AIP2974" s="240"/>
      <c r="AIQ2974" s="240"/>
      <c r="AIR2974" s="240"/>
      <c r="AIS2974" s="240"/>
      <c r="AIT2974" s="240"/>
      <c r="AIU2974" s="240"/>
      <c r="AIV2974" s="240"/>
      <c r="AIW2974" s="240"/>
      <c r="AIX2974" s="240"/>
      <c r="AIY2974" s="240"/>
      <c r="AIZ2974" s="240"/>
      <c r="AJA2974" s="240"/>
      <c r="AJB2974" s="240"/>
      <c r="AJC2974" s="240"/>
      <c r="AJD2974" s="240"/>
      <c r="AJE2974" s="240"/>
      <c r="AJF2974" s="240"/>
      <c r="AJG2974" s="240"/>
      <c r="AJH2974" s="240"/>
      <c r="AJI2974" s="240"/>
      <c r="AJJ2974" s="240"/>
      <c r="AJK2974" s="240"/>
      <c r="AJL2974" s="240"/>
      <c r="AJM2974" s="240"/>
      <c r="AJN2974" s="240"/>
      <c r="AJO2974" s="240"/>
      <c r="AJP2974" s="240"/>
      <c r="AJQ2974" s="240"/>
      <c r="AJR2974" s="240"/>
      <c r="AJS2974" s="240"/>
      <c r="AJT2974" s="240"/>
      <c r="AJU2974" s="240"/>
      <c r="AJV2974" s="240"/>
      <c r="AJW2974" s="240"/>
      <c r="AJX2974" s="240"/>
      <c r="AJY2974" s="240"/>
      <c r="AJZ2974" s="240"/>
      <c r="AKA2974" s="240"/>
      <c r="AKB2974" s="240"/>
      <c r="AKC2974" s="240"/>
      <c r="AKD2974" s="240"/>
      <c r="AKE2974" s="240"/>
      <c r="AKF2974" s="240"/>
      <c r="AKG2974" s="240"/>
      <c r="AKH2974" s="240"/>
      <c r="AKI2974" s="240"/>
      <c r="AKJ2974" s="240"/>
      <c r="AKK2974" s="240"/>
      <c r="AKL2974" s="240"/>
      <c r="AKM2974" s="240"/>
      <c r="AKN2974" s="240"/>
      <c r="AKO2974" s="240"/>
      <c r="AKP2974" s="240"/>
      <c r="AKQ2974" s="240"/>
      <c r="AKR2974" s="240"/>
      <c r="AKS2974" s="240"/>
      <c r="AKT2974" s="240"/>
      <c r="AKU2974" s="240"/>
      <c r="AKV2974" s="240"/>
      <c r="AKW2974" s="240"/>
      <c r="AKX2974" s="240"/>
      <c r="AKY2974" s="240"/>
      <c r="AKZ2974" s="240"/>
      <c r="ALA2974" s="240"/>
      <c r="ALB2974" s="240"/>
      <c r="ALC2974" s="240"/>
      <c r="ALD2974" s="240"/>
      <c r="ALE2974" s="240"/>
      <c r="ALF2974" s="240"/>
      <c r="ALG2974" s="240"/>
      <c r="ALH2974" s="240"/>
      <c r="ALI2974" s="240"/>
      <c r="ALJ2974" s="240"/>
      <c r="ALK2974" s="240"/>
      <c r="ALL2974" s="240"/>
      <c r="ALM2974" s="240"/>
      <c r="ALN2974" s="240"/>
      <c r="ALO2974" s="240"/>
      <c r="ALP2974" s="240"/>
      <c r="ALQ2974" s="240"/>
      <c r="ALR2974" s="240"/>
      <c r="ALS2974" s="240"/>
      <c r="ALT2974" s="240"/>
      <c r="ALU2974" s="240"/>
      <c r="ALV2974" s="240"/>
      <c r="ALW2974" s="240"/>
      <c r="ALX2974" s="240"/>
      <c r="ALY2974" s="240"/>
      <c r="ALZ2974" s="240"/>
      <c r="AMA2974" s="240"/>
      <c r="AMB2974" s="240"/>
      <c r="AMC2974" s="240"/>
      <c r="AMD2974" s="240"/>
      <c r="AME2974" s="240"/>
      <c r="AMF2974" s="240"/>
      <c r="AMG2974" s="240"/>
      <c r="AMH2974" s="240"/>
      <c r="AMI2974" s="240"/>
      <c r="AMJ2974" s="240"/>
    </row>
    <row r="2975" spans="1:1024" s="83" customFormat="1" ht="15.75" customHeight="1" x14ac:dyDescent="0.25">
      <c r="A2975" s="236"/>
      <c r="B2975" s="237"/>
      <c r="C2975" s="237"/>
      <c r="D2975" s="237"/>
      <c r="E2975" s="237"/>
      <c r="F2975" s="237"/>
      <c r="G2975" s="237"/>
      <c r="H2975" s="237"/>
      <c r="I2975" s="237"/>
      <c r="J2975" s="237"/>
      <c r="K2975" s="237"/>
      <c r="L2975" s="237"/>
      <c r="M2975" s="238"/>
      <c r="N2975" s="238"/>
      <c r="O2975" s="238"/>
      <c r="P2975" s="239"/>
      <c r="Q2975" s="237"/>
      <c r="R2975" s="233"/>
      <c r="S2975" s="234"/>
      <c r="T2975" s="190" t="s">
        <v>4389</v>
      </c>
      <c r="U2975" s="232" t="s">
        <v>316</v>
      </c>
      <c r="V2975" s="190" t="s">
        <v>391</v>
      </c>
      <c r="W2975" s="174" t="s">
        <v>948</v>
      </c>
      <c r="X2975" s="175">
        <v>10</v>
      </c>
      <c r="Y2975" s="230"/>
      <c r="Z2975" s="229"/>
      <c r="AA2975" s="229"/>
      <c r="AB2975" s="231"/>
      <c r="AC2975" s="228" t="s">
        <v>4366</v>
      </c>
      <c r="AD2975" s="240"/>
      <c r="AE2975" s="240"/>
      <c r="AF2975" s="240"/>
      <c r="AG2975" s="240"/>
      <c r="AH2975" s="240"/>
      <c r="AI2975" s="240"/>
      <c r="AJ2975" s="240"/>
      <c r="AK2975" s="240"/>
      <c r="AL2975" s="240"/>
      <c r="AM2975" s="240"/>
      <c r="AN2975" s="240"/>
      <c r="AO2975" s="240"/>
      <c r="AP2975" s="240"/>
      <c r="AQ2975" s="240"/>
      <c r="AR2975" s="240"/>
      <c r="AS2975" s="240"/>
      <c r="AT2975" s="240"/>
      <c r="AU2975" s="240"/>
      <c r="AV2975" s="240"/>
      <c r="AW2975" s="240"/>
      <c r="AX2975" s="240"/>
      <c r="AY2975" s="240"/>
      <c r="AZ2975" s="240"/>
      <c r="BA2975" s="240"/>
      <c r="BB2975" s="240"/>
      <c r="BC2975" s="240"/>
      <c r="BD2975" s="240"/>
      <c r="BE2975" s="240"/>
      <c r="BF2975" s="240"/>
      <c r="BG2975" s="240"/>
      <c r="BH2975" s="240"/>
      <c r="BI2975" s="240"/>
      <c r="BJ2975" s="240"/>
      <c r="BK2975" s="240"/>
      <c r="BL2975" s="240"/>
      <c r="BM2975" s="240"/>
      <c r="BN2975" s="240"/>
      <c r="BO2975" s="240"/>
      <c r="BP2975" s="240"/>
      <c r="BQ2975" s="240"/>
      <c r="BR2975" s="240"/>
      <c r="BS2975" s="240"/>
      <c r="BT2975" s="240"/>
      <c r="BU2975" s="240"/>
      <c r="BV2975" s="240"/>
      <c r="BW2975" s="240"/>
      <c r="BX2975" s="240"/>
      <c r="BY2975" s="240"/>
      <c r="BZ2975" s="240"/>
      <c r="CA2975" s="240"/>
      <c r="CB2975" s="240"/>
      <c r="CC2975" s="240"/>
      <c r="CD2975" s="240"/>
      <c r="CE2975" s="240"/>
      <c r="CF2975" s="240"/>
      <c r="CG2975" s="240"/>
      <c r="CH2975" s="240"/>
      <c r="CI2975" s="240"/>
      <c r="CJ2975" s="240"/>
      <c r="CK2975" s="240"/>
      <c r="CL2975" s="240"/>
      <c r="CM2975" s="240"/>
      <c r="CN2975" s="240"/>
      <c r="CO2975" s="240"/>
      <c r="CP2975" s="240"/>
      <c r="CQ2975" s="240"/>
      <c r="CR2975" s="240"/>
      <c r="CS2975" s="240"/>
      <c r="CT2975" s="240"/>
      <c r="CU2975" s="240"/>
      <c r="CV2975" s="240"/>
      <c r="CW2975" s="240"/>
      <c r="CX2975" s="240"/>
      <c r="CY2975" s="240"/>
      <c r="CZ2975" s="240"/>
      <c r="DA2975" s="240"/>
      <c r="DB2975" s="240"/>
      <c r="DC2975" s="240"/>
      <c r="DD2975" s="240"/>
      <c r="DE2975" s="240"/>
      <c r="DF2975" s="240"/>
      <c r="DG2975" s="240"/>
      <c r="DH2975" s="240"/>
      <c r="DI2975" s="240"/>
      <c r="DJ2975" s="240"/>
      <c r="DK2975" s="240"/>
      <c r="DL2975" s="240"/>
      <c r="DM2975" s="240"/>
      <c r="DN2975" s="240"/>
      <c r="DO2975" s="240"/>
      <c r="DP2975" s="240"/>
      <c r="DQ2975" s="240"/>
      <c r="DR2975" s="240"/>
      <c r="DS2975" s="240"/>
      <c r="DT2975" s="240"/>
      <c r="DU2975" s="240"/>
      <c r="DV2975" s="240"/>
      <c r="DW2975" s="240"/>
      <c r="DX2975" s="240"/>
      <c r="DY2975" s="240"/>
      <c r="DZ2975" s="240"/>
      <c r="EA2975" s="240"/>
      <c r="EB2975" s="240"/>
      <c r="EC2975" s="240"/>
      <c r="ED2975" s="240"/>
      <c r="EE2975" s="240"/>
      <c r="EF2975" s="240"/>
      <c r="EG2975" s="240"/>
      <c r="EH2975" s="240"/>
      <c r="EI2975" s="240"/>
      <c r="EJ2975" s="240"/>
      <c r="EK2975" s="240"/>
      <c r="EL2975" s="240"/>
      <c r="EM2975" s="240"/>
      <c r="EN2975" s="240"/>
      <c r="EO2975" s="240"/>
      <c r="EP2975" s="240"/>
      <c r="EQ2975" s="240"/>
      <c r="ER2975" s="240"/>
      <c r="ES2975" s="240"/>
      <c r="ET2975" s="240"/>
      <c r="EU2975" s="240"/>
      <c r="EV2975" s="240"/>
      <c r="EW2975" s="240"/>
      <c r="EX2975" s="240"/>
      <c r="EY2975" s="240"/>
      <c r="EZ2975" s="240"/>
      <c r="FA2975" s="240"/>
      <c r="FB2975" s="240"/>
      <c r="FC2975" s="240"/>
      <c r="FD2975" s="240"/>
      <c r="FE2975" s="240"/>
      <c r="FF2975" s="240"/>
      <c r="FG2975" s="240"/>
      <c r="FH2975" s="240"/>
      <c r="FI2975" s="240"/>
      <c r="FJ2975" s="240"/>
      <c r="FK2975" s="240"/>
      <c r="FL2975" s="240"/>
      <c r="FM2975" s="240"/>
      <c r="FN2975" s="240"/>
      <c r="FO2975" s="240"/>
      <c r="FP2975" s="240"/>
      <c r="FQ2975" s="240"/>
      <c r="FR2975" s="240"/>
      <c r="FS2975" s="240"/>
      <c r="FT2975" s="240"/>
      <c r="FU2975" s="240"/>
      <c r="FV2975" s="240"/>
      <c r="FW2975" s="240"/>
      <c r="FX2975" s="240"/>
      <c r="FY2975" s="240"/>
      <c r="FZ2975" s="240"/>
      <c r="GA2975" s="240"/>
      <c r="GB2975" s="240"/>
      <c r="GC2975" s="240"/>
      <c r="GD2975" s="240"/>
      <c r="GE2975" s="240"/>
      <c r="GF2975" s="240"/>
      <c r="GG2975" s="240"/>
      <c r="GH2975" s="240"/>
      <c r="GI2975" s="240"/>
      <c r="GJ2975" s="240"/>
      <c r="GK2975" s="240"/>
      <c r="GL2975" s="240"/>
      <c r="GM2975" s="240"/>
      <c r="GN2975" s="240"/>
      <c r="GO2975" s="240"/>
      <c r="GP2975" s="240"/>
      <c r="GQ2975" s="240"/>
      <c r="GR2975" s="240"/>
      <c r="GS2975" s="240"/>
      <c r="GT2975" s="240"/>
      <c r="GU2975" s="240"/>
      <c r="GV2975" s="240"/>
      <c r="GW2975" s="240"/>
      <c r="GX2975" s="240"/>
      <c r="GY2975" s="240"/>
      <c r="GZ2975" s="240"/>
      <c r="HA2975" s="240"/>
      <c r="HB2975" s="240"/>
      <c r="HC2975" s="240"/>
      <c r="HD2975" s="240"/>
      <c r="HE2975" s="240"/>
      <c r="HF2975" s="240"/>
      <c r="HG2975" s="240"/>
      <c r="HH2975" s="240"/>
      <c r="HI2975" s="240"/>
      <c r="HJ2975" s="240"/>
      <c r="HK2975" s="240"/>
      <c r="HL2975" s="240"/>
      <c r="HM2975" s="240"/>
      <c r="HN2975" s="240"/>
      <c r="HO2975" s="240"/>
      <c r="HP2975" s="240"/>
      <c r="HQ2975" s="240"/>
      <c r="HR2975" s="240"/>
      <c r="HS2975" s="240"/>
      <c r="HT2975" s="240"/>
      <c r="HU2975" s="240"/>
      <c r="HV2975" s="240"/>
      <c r="HW2975" s="240"/>
      <c r="HX2975" s="240"/>
      <c r="HY2975" s="240"/>
      <c r="HZ2975" s="240"/>
      <c r="IA2975" s="240"/>
      <c r="IB2975" s="240"/>
      <c r="IC2975" s="240"/>
      <c r="ID2975" s="240"/>
      <c r="IE2975" s="240"/>
      <c r="IF2975" s="240"/>
      <c r="IG2975" s="240"/>
      <c r="IH2975" s="240"/>
      <c r="II2975" s="240"/>
      <c r="IJ2975" s="240"/>
      <c r="IK2975" s="240"/>
      <c r="IL2975" s="240"/>
      <c r="IM2975" s="240"/>
      <c r="IN2975" s="240"/>
      <c r="IO2975" s="240"/>
      <c r="IP2975" s="240"/>
      <c r="IQ2975" s="240"/>
      <c r="IR2975" s="240"/>
      <c r="IS2975" s="240"/>
      <c r="IT2975" s="240"/>
      <c r="IU2975" s="240"/>
      <c r="IV2975" s="240"/>
      <c r="IW2975" s="240"/>
      <c r="IX2975" s="240"/>
      <c r="IY2975" s="240"/>
      <c r="IZ2975" s="240"/>
      <c r="JA2975" s="240"/>
      <c r="JB2975" s="240"/>
      <c r="JC2975" s="240"/>
      <c r="JD2975" s="240"/>
      <c r="JE2975" s="240"/>
      <c r="JF2975" s="240"/>
      <c r="JG2975" s="240"/>
      <c r="JH2975" s="240"/>
      <c r="JI2975" s="240"/>
      <c r="JJ2975" s="240"/>
      <c r="JK2975" s="240"/>
      <c r="JL2975" s="240"/>
      <c r="JM2975" s="240"/>
      <c r="JN2975" s="240"/>
      <c r="JO2975" s="240"/>
      <c r="JP2975" s="240"/>
      <c r="JQ2975" s="240"/>
      <c r="JR2975" s="240"/>
      <c r="JS2975" s="240"/>
      <c r="JT2975" s="240"/>
      <c r="JU2975" s="240"/>
      <c r="JV2975" s="240"/>
      <c r="JW2975" s="240"/>
      <c r="JX2975" s="240"/>
      <c r="JY2975" s="240"/>
      <c r="JZ2975" s="240"/>
      <c r="KA2975" s="240"/>
      <c r="KB2975" s="240"/>
      <c r="KC2975" s="240"/>
      <c r="KD2975" s="240"/>
      <c r="KE2975" s="240"/>
      <c r="KF2975" s="240"/>
      <c r="KG2975" s="240"/>
      <c r="KH2975" s="240"/>
      <c r="KI2975" s="240"/>
      <c r="KJ2975" s="240"/>
      <c r="KK2975" s="240"/>
      <c r="KL2975" s="240"/>
      <c r="KM2975" s="240"/>
      <c r="KN2975" s="240"/>
      <c r="KO2975" s="240"/>
      <c r="KP2975" s="240"/>
      <c r="KQ2975" s="240"/>
      <c r="KR2975" s="240"/>
      <c r="KS2975" s="240"/>
      <c r="KT2975" s="240"/>
      <c r="KU2975" s="240"/>
      <c r="KV2975" s="240"/>
      <c r="KW2975" s="240"/>
      <c r="KX2975" s="240"/>
      <c r="KY2975" s="240"/>
      <c r="KZ2975" s="240"/>
      <c r="LA2975" s="240"/>
      <c r="LB2975" s="240"/>
      <c r="LC2975" s="240"/>
      <c r="LD2975" s="240"/>
      <c r="LE2975" s="240"/>
      <c r="LF2975" s="240"/>
      <c r="LG2975" s="240"/>
      <c r="LH2975" s="240"/>
      <c r="LI2975" s="240"/>
      <c r="LJ2975" s="240"/>
      <c r="LK2975" s="240"/>
      <c r="LL2975" s="240"/>
      <c r="LM2975" s="240"/>
      <c r="LN2975" s="240"/>
      <c r="LO2975" s="240"/>
      <c r="LP2975" s="240"/>
      <c r="LQ2975" s="240"/>
      <c r="LR2975" s="240"/>
      <c r="LS2975" s="240"/>
      <c r="LT2975" s="240"/>
      <c r="LU2975" s="240"/>
      <c r="LV2975" s="240"/>
      <c r="LW2975" s="240"/>
      <c r="LX2975" s="240"/>
      <c r="LY2975" s="240"/>
      <c r="LZ2975" s="240"/>
      <c r="MA2975" s="240"/>
      <c r="MB2975" s="240"/>
      <c r="MC2975" s="240"/>
      <c r="MD2975" s="240"/>
      <c r="ME2975" s="240"/>
      <c r="MF2975" s="240"/>
      <c r="MG2975" s="240"/>
      <c r="MH2975" s="240"/>
      <c r="MI2975" s="240"/>
      <c r="MJ2975" s="240"/>
      <c r="MK2975" s="240"/>
      <c r="ML2975" s="240"/>
      <c r="MM2975" s="240"/>
      <c r="MN2975" s="240"/>
      <c r="MO2975" s="240"/>
      <c r="MP2975" s="240"/>
      <c r="MQ2975" s="240"/>
      <c r="MR2975" s="240"/>
      <c r="MS2975" s="240"/>
      <c r="MT2975" s="240"/>
      <c r="MU2975" s="240"/>
      <c r="MV2975" s="240"/>
      <c r="MW2975" s="240"/>
      <c r="MX2975" s="240"/>
      <c r="MY2975" s="240"/>
      <c r="MZ2975" s="240"/>
      <c r="NA2975" s="240"/>
      <c r="NB2975" s="240"/>
      <c r="NC2975" s="240"/>
      <c r="ND2975" s="240"/>
      <c r="NE2975" s="240"/>
      <c r="NF2975" s="240"/>
      <c r="NG2975" s="240"/>
      <c r="NH2975" s="240"/>
      <c r="NI2975" s="240"/>
      <c r="NJ2975" s="240"/>
      <c r="NK2975" s="240"/>
      <c r="NL2975" s="240"/>
      <c r="NM2975" s="240"/>
      <c r="NN2975" s="240"/>
      <c r="NO2975" s="240"/>
      <c r="NP2975" s="240"/>
      <c r="NQ2975" s="240"/>
      <c r="NR2975" s="240"/>
      <c r="NS2975" s="240"/>
      <c r="NT2975" s="240"/>
      <c r="NU2975" s="240"/>
      <c r="NV2975" s="240"/>
      <c r="NW2975" s="240"/>
      <c r="NX2975" s="240"/>
      <c r="NY2975" s="240"/>
      <c r="NZ2975" s="240"/>
      <c r="OA2975" s="240"/>
      <c r="OB2975" s="240"/>
      <c r="OC2975" s="240"/>
      <c r="OD2975" s="240"/>
      <c r="OE2975" s="240"/>
      <c r="OF2975" s="240"/>
      <c r="OG2975" s="240"/>
      <c r="OH2975" s="240"/>
      <c r="OI2975" s="240"/>
      <c r="OJ2975" s="240"/>
      <c r="OK2975" s="240"/>
      <c r="OL2975" s="240"/>
      <c r="OM2975" s="240"/>
      <c r="ON2975" s="240"/>
      <c r="OO2975" s="240"/>
      <c r="OP2975" s="240"/>
      <c r="OQ2975" s="240"/>
      <c r="OR2975" s="240"/>
      <c r="OS2975" s="240"/>
      <c r="OT2975" s="240"/>
      <c r="OU2975" s="240"/>
      <c r="OV2975" s="240"/>
      <c r="OW2975" s="240"/>
      <c r="OX2975" s="240"/>
      <c r="OY2975" s="240"/>
      <c r="OZ2975" s="240"/>
      <c r="PA2975" s="240"/>
      <c r="PB2975" s="240"/>
      <c r="PC2975" s="240"/>
      <c r="PD2975" s="240"/>
      <c r="PE2975" s="240"/>
      <c r="PF2975" s="240"/>
      <c r="PG2975" s="240"/>
      <c r="PH2975" s="240"/>
      <c r="PI2975" s="240"/>
      <c r="PJ2975" s="240"/>
      <c r="PK2975" s="240"/>
      <c r="PL2975" s="240"/>
      <c r="PM2975" s="240"/>
      <c r="PN2975" s="240"/>
      <c r="PO2975" s="240"/>
      <c r="PP2975" s="240"/>
      <c r="PQ2975" s="240"/>
      <c r="PR2975" s="240"/>
      <c r="PS2975" s="240"/>
      <c r="PT2975" s="240"/>
      <c r="PU2975" s="240"/>
      <c r="PV2975" s="240"/>
      <c r="PW2975" s="240"/>
      <c r="PX2975" s="240"/>
      <c r="PY2975" s="240"/>
      <c r="PZ2975" s="240"/>
      <c r="QA2975" s="240"/>
      <c r="QB2975" s="240"/>
      <c r="QC2975" s="240"/>
      <c r="QD2975" s="240"/>
      <c r="QE2975" s="240"/>
      <c r="QF2975" s="240"/>
      <c r="QG2975" s="240"/>
      <c r="QH2975" s="240"/>
      <c r="QI2975" s="240"/>
      <c r="QJ2975" s="240"/>
      <c r="QK2975" s="240"/>
      <c r="QL2975" s="240"/>
      <c r="QM2975" s="240"/>
      <c r="QN2975" s="240"/>
      <c r="QO2975" s="240"/>
      <c r="QP2975" s="240"/>
      <c r="QQ2975" s="240"/>
      <c r="QR2975" s="240"/>
      <c r="QS2975" s="240"/>
      <c r="QT2975" s="240"/>
      <c r="QU2975" s="240"/>
      <c r="QV2975" s="240"/>
      <c r="QW2975" s="240"/>
      <c r="QX2975" s="240"/>
      <c r="QY2975" s="240"/>
      <c r="QZ2975" s="240"/>
      <c r="RA2975" s="240"/>
      <c r="RB2975" s="240"/>
      <c r="RC2975" s="240"/>
      <c r="RD2975" s="240"/>
      <c r="RE2975" s="240"/>
      <c r="RF2975" s="240"/>
      <c r="RG2975" s="240"/>
      <c r="RH2975" s="240"/>
      <c r="RI2975" s="240"/>
      <c r="RJ2975" s="240"/>
      <c r="RK2975" s="240"/>
      <c r="RL2975" s="240"/>
      <c r="RM2975" s="240"/>
      <c r="RN2975" s="240"/>
      <c r="RO2975" s="240"/>
      <c r="RP2975" s="240"/>
      <c r="RQ2975" s="240"/>
      <c r="RR2975" s="240"/>
      <c r="RS2975" s="240"/>
      <c r="RT2975" s="240"/>
      <c r="RU2975" s="240"/>
      <c r="RV2975" s="240"/>
      <c r="RW2975" s="240"/>
      <c r="RX2975" s="240"/>
      <c r="RY2975" s="240"/>
      <c r="RZ2975" s="240"/>
      <c r="SA2975" s="240"/>
      <c r="SB2975" s="240"/>
      <c r="SC2975" s="240"/>
      <c r="SD2975" s="240"/>
      <c r="SE2975" s="240"/>
      <c r="SF2975" s="240"/>
      <c r="SG2975" s="240"/>
      <c r="SH2975" s="240"/>
      <c r="SI2975" s="240"/>
      <c r="SJ2975" s="240"/>
      <c r="SK2975" s="240"/>
      <c r="SL2975" s="240"/>
      <c r="SM2975" s="240"/>
      <c r="SN2975" s="240"/>
      <c r="SO2975" s="240"/>
      <c r="SP2975" s="240"/>
      <c r="SQ2975" s="240"/>
      <c r="SR2975" s="240"/>
      <c r="SS2975" s="240"/>
      <c r="ST2975" s="240"/>
      <c r="SU2975" s="240"/>
      <c r="SV2975" s="240"/>
      <c r="SW2975" s="240"/>
      <c r="SX2975" s="240"/>
      <c r="SY2975" s="240"/>
      <c r="SZ2975" s="240"/>
      <c r="TA2975" s="240"/>
      <c r="TB2975" s="240"/>
      <c r="TC2975" s="240"/>
      <c r="TD2975" s="240"/>
      <c r="TE2975" s="240"/>
      <c r="TF2975" s="240"/>
      <c r="TG2975" s="240"/>
      <c r="TH2975" s="240"/>
      <c r="TI2975" s="240"/>
      <c r="TJ2975" s="240"/>
      <c r="TK2975" s="240"/>
      <c r="TL2975" s="240"/>
      <c r="TM2975" s="240"/>
      <c r="TN2975" s="240"/>
      <c r="TO2975" s="240"/>
      <c r="TP2975" s="240"/>
      <c r="TQ2975" s="240"/>
      <c r="TR2975" s="240"/>
      <c r="TS2975" s="240"/>
      <c r="TT2975" s="240"/>
      <c r="TU2975" s="240"/>
      <c r="TV2975" s="240"/>
      <c r="TW2975" s="240"/>
      <c r="TX2975" s="240"/>
      <c r="TY2975" s="240"/>
      <c r="TZ2975" s="240"/>
      <c r="UA2975" s="240"/>
      <c r="UB2975" s="240"/>
      <c r="UC2975" s="240"/>
      <c r="UD2975" s="240"/>
      <c r="UE2975" s="240"/>
      <c r="UF2975" s="240"/>
      <c r="UG2975" s="240"/>
      <c r="UH2975" s="240"/>
      <c r="UI2975" s="240"/>
      <c r="UJ2975" s="240"/>
      <c r="UK2975" s="240"/>
      <c r="UL2975" s="240"/>
      <c r="UM2975" s="240"/>
      <c r="UN2975" s="240"/>
      <c r="UO2975" s="240"/>
      <c r="UP2975" s="240"/>
      <c r="UQ2975" s="240"/>
      <c r="UR2975" s="240"/>
      <c r="US2975" s="240"/>
      <c r="UT2975" s="240"/>
      <c r="UU2975" s="240"/>
      <c r="UV2975" s="240"/>
      <c r="UW2975" s="240"/>
      <c r="UX2975" s="240"/>
      <c r="UY2975" s="240"/>
      <c r="UZ2975" s="240"/>
      <c r="VA2975" s="240"/>
      <c r="VB2975" s="240"/>
      <c r="VC2975" s="240"/>
      <c r="VD2975" s="240"/>
      <c r="VE2975" s="240"/>
      <c r="VF2975" s="240"/>
      <c r="VG2975" s="240"/>
      <c r="VH2975" s="240"/>
      <c r="VI2975" s="240"/>
      <c r="VJ2975" s="240"/>
      <c r="VK2975" s="240"/>
      <c r="VL2975" s="240"/>
      <c r="VM2975" s="240"/>
      <c r="VN2975" s="240"/>
      <c r="VO2975" s="240"/>
      <c r="VP2975" s="240"/>
      <c r="VQ2975" s="240"/>
      <c r="VR2975" s="240"/>
      <c r="VS2975" s="240"/>
      <c r="VT2975" s="240"/>
      <c r="VU2975" s="240"/>
      <c r="VV2975" s="240"/>
      <c r="VW2975" s="240"/>
      <c r="VX2975" s="240"/>
      <c r="VY2975" s="240"/>
      <c r="VZ2975" s="240"/>
      <c r="WA2975" s="240"/>
      <c r="WB2975" s="240"/>
      <c r="WC2975" s="240"/>
      <c r="WD2975" s="240"/>
      <c r="WE2975" s="240"/>
      <c r="WF2975" s="240"/>
      <c r="WG2975" s="240"/>
      <c r="WH2975" s="240"/>
      <c r="WI2975" s="240"/>
      <c r="WJ2975" s="240"/>
      <c r="WK2975" s="240"/>
      <c r="WL2975" s="240"/>
      <c r="WM2975" s="240"/>
      <c r="WN2975" s="240"/>
      <c r="WO2975" s="240"/>
      <c r="WP2975" s="240"/>
      <c r="WQ2975" s="240"/>
      <c r="WR2975" s="240"/>
      <c r="WS2975" s="240"/>
      <c r="WT2975" s="240"/>
      <c r="WU2975" s="240"/>
      <c r="WV2975" s="240"/>
      <c r="WW2975" s="240"/>
      <c r="WX2975" s="240"/>
      <c r="WY2975" s="240"/>
      <c r="WZ2975" s="240"/>
      <c r="XA2975" s="240"/>
      <c r="XB2975" s="240"/>
      <c r="XC2975" s="240"/>
      <c r="XD2975" s="240"/>
      <c r="XE2975" s="240"/>
      <c r="XF2975" s="240"/>
      <c r="XG2975" s="240"/>
      <c r="XH2975" s="240"/>
      <c r="XI2975" s="240"/>
      <c r="XJ2975" s="240"/>
      <c r="XK2975" s="240"/>
      <c r="XL2975" s="240"/>
      <c r="XM2975" s="240"/>
      <c r="XN2975" s="240"/>
      <c r="XO2975" s="240"/>
      <c r="XP2975" s="240"/>
      <c r="XQ2975" s="240"/>
      <c r="XR2975" s="240"/>
      <c r="XS2975" s="240"/>
      <c r="XT2975" s="240"/>
      <c r="XU2975" s="240"/>
      <c r="XV2975" s="240"/>
      <c r="XW2975" s="240"/>
      <c r="XX2975" s="240"/>
      <c r="XY2975" s="240"/>
      <c r="XZ2975" s="240"/>
      <c r="YA2975" s="240"/>
      <c r="YB2975" s="240"/>
      <c r="YC2975" s="240"/>
      <c r="YD2975" s="240"/>
      <c r="YE2975" s="240"/>
      <c r="YF2975" s="240"/>
      <c r="YG2975" s="240"/>
      <c r="YH2975" s="240"/>
      <c r="YI2975" s="240"/>
      <c r="YJ2975" s="240"/>
      <c r="YK2975" s="240"/>
      <c r="YL2975" s="240"/>
      <c r="YM2975" s="240"/>
      <c r="YN2975" s="240"/>
      <c r="YO2975" s="240"/>
      <c r="YP2975" s="240"/>
      <c r="YQ2975" s="240"/>
      <c r="YR2975" s="240"/>
      <c r="YS2975" s="240"/>
      <c r="YT2975" s="240"/>
      <c r="YU2975" s="240"/>
      <c r="YV2975" s="240"/>
      <c r="YW2975" s="240"/>
      <c r="YX2975" s="240"/>
      <c r="YY2975" s="240"/>
      <c r="YZ2975" s="240"/>
      <c r="ZA2975" s="240"/>
      <c r="ZB2975" s="240"/>
      <c r="ZC2975" s="240"/>
      <c r="ZD2975" s="240"/>
      <c r="ZE2975" s="240"/>
      <c r="ZF2975" s="240"/>
      <c r="ZG2975" s="240"/>
      <c r="ZH2975" s="240"/>
      <c r="ZI2975" s="240"/>
      <c r="ZJ2975" s="240"/>
      <c r="ZK2975" s="240"/>
      <c r="ZL2975" s="240"/>
      <c r="ZM2975" s="240"/>
      <c r="ZN2975" s="240"/>
      <c r="ZO2975" s="240"/>
      <c r="ZP2975" s="240"/>
      <c r="ZQ2975" s="240"/>
      <c r="ZR2975" s="240"/>
      <c r="ZS2975" s="240"/>
      <c r="ZT2975" s="240"/>
      <c r="ZU2975" s="240"/>
      <c r="ZV2975" s="240"/>
      <c r="ZW2975" s="240"/>
      <c r="ZX2975" s="240"/>
      <c r="ZY2975" s="240"/>
      <c r="ZZ2975" s="240"/>
      <c r="AAA2975" s="240"/>
      <c r="AAB2975" s="240"/>
      <c r="AAC2975" s="240"/>
      <c r="AAD2975" s="240"/>
      <c r="AAE2975" s="240"/>
      <c r="AAF2975" s="240"/>
      <c r="AAG2975" s="240"/>
      <c r="AAH2975" s="240"/>
      <c r="AAI2975" s="240"/>
      <c r="AAJ2975" s="240"/>
      <c r="AAK2975" s="240"/>
      <c r="AAL2975" s="240"/>
      <c r="AAM2975" s="240"/>
      <c r="AAN2975" s="240"/>
      <c r="AAO2975" s="240"/>
      <c r="AAP2975" s="240"/>
      <c r="AAQ2975" s="240"/>
      <c r="AAR2975" s="240"/>
      <c r="AAS2975" s="240"/>
      <c r="AAT2975" s="240"/>
      <c r="AAU2975" s="240"/>
      <c r="AAV2975" s="240"/>
      <c r="AAW2975" s="240"/>
      <c r="AAX2975" s="240"/>
      <c r="AAY2975" s="240"/>
      <c r="AAZ2975" s="240"/>
      <c r="ABA2975" s="240"/>
      <c r="ABB2975" s="240"/>
      <c r="ABC2975" s="240"/>
      <c r="ABD2975" s="240"/>
      <c r="ABE2975" s="240"/>
      <c r="ABF2975" s="240"/>
      <c r="ABG2975" s="240"/>
      <c r="ABH2975" s="240"/>
      <c r="ABI2975" s="240"/>
      <c r="ABJ2975" s="240"/>
      <c r="ABK2975" s="240"/>
      <c r="ABL2975" s="240"/>
      <c r="ABM2975" s="240"/>
      <c r="ABN2975" s="240"/>
      <c r="ABO2975" s="240"/>
      <c r="ABP2975" s="240"/>
      <c r="ABQ2975" s="240"/>
      <c r="ABR2975" s="240"/>
      <c r="ABS2975" s="240"/>
      <c r="ABT2975" s="240"/>
      <c r="ABU2975" s="240"/>
      <c r="ABV2975" s="240"/>
      <c r="ABW2975" s="240"/>
      <c r="ABX2975" s="240"/>
      <c r="ABY2975" s="240"/>
      <c r="ABZ2975" s="240"/>
      <c r="ACA2975" s="240"/>
      <c r="ACB2975" s="240"/>
      <c r="ACC2975" s="240"/>
      <c r="ACD2975" s="240"/>
      <c r="ACE2975" s="240"/>
      <c r="ACF2975" s="240"/>
      <c r="ACG2975" s="240"/>
      <c r="ACH2975" s="240"/>
      <c r="ACI2975" s="240"/>
      <c r="ACJ2975" s="240"/>
      <c r="ACK2975" s="240"/>
      <c r="ACL2975" s="240"/>
      <c r="ACM2975" s="240"/>
      <c r="ACN2975" s="240"/>
      <c r="ACO2975" s="240"/>
      <c r="ACP2975" s="240"/>
      <c r="ACQ2975" s="240"/>
      <c r="ACR2975" s="240"/>
      <c r="ACS2975" s="240"/>
      <c r="ACT2975" s="240"/>
      <c r="ACU2975" s="240"/>
      <c r="ACV2975" s="240"/>
      <c r="ACW2975" s="240"/>
      <c r="ACX2975" s="240"/>
      <c r="ACY2975" s="240"/>
      <c r="ACZ2975" s="240"/>
      <c r="ADA2975" s="240"/>
      <c r="ADB2975" s="240"/>
      <c r="ADC2975" s="240"/>
      <c r="ADD2975" s="240"/>
      <c r="ADE2975" s="240"/>
      <c r="ADF2975" s="240"/>
      <c r="ADG2975" s="240"/>
      <c r="ADH2975" s="240"/>
      <c r="ADI2975" s="240"/>
      <c r="ADJ2975" s="240"/>
      <c r="ADK2975" s="240"/>
      <c r="ADL2975" s="240"/>
      <c r="ADM2975" s="240"/>
      <c r="ADN2975" s="240"/>
      <c r="ADO2975" s="240"/>
      <c r="ADP2975" s="240"/>
      <c r="ADQ2975" s="240"/>
      <c r="ADR2975" s="240"/>
      <c r="ADS2975" s="240"/>
      <c r="ADT2975" s="240"/>
      <c r="ADU2975" s="240"/>
      <c r="ADV2975" s="240"/>
      <c r="ADW2975" s="240"/>
      <c r="ADX2975" s="240"/>
      <c r="ADY2975" s="240"/>
      <c r="ADZ2975" s="240"/>
      <c r="AEA2975" s="240"/>
      <c r="AEB2975" s="240"/>
      <c r="AEC2975" s="240"/>
      <c r="AED2975" s="240"/>
      <c r="AEE2975" s="240"/>
      <c r="AEF2975" s="240"/>
      <c r="AEG2975" s="240"/>
      <c r="AEH2975" s="240"/>
      <c r="AEI2975" s="240"/>
      <c r="AEJ2975" s="240"/>
      <c r="AEK2975" s="240"/>
      <c r="AEL2975" s="240"/>
      <c r="AEM2975" s="240"/>
      <c r="AEN2975" s="240"/>
      <c r="AEO2975" s="240"/>
      <c r="AEP2975" s="240"/>
      <c r="AEQ2975" s="240"/>
      <c r="AER2975" s="240"/>
      <c r="AES2975" s="240"/>
      <c r="AET2975" s="240"/>
      <c r="AEU2975" s="240"/>
      <c r="AEV2975" s="240"/>
      <c r="AEW2975" s="240"/>
      <c r="AEX2975" s="240"/>
      <c r="AEY2975" s="240"/>
      <c r="AEZ2975" s="240"/>
      <c r="AFA2975" s="240"/>
      <c r="AFB2975" s="240"/>
      <c r="AFC2975" s="240"/>
      <c r="AFD2975" s="240"/>
      <c r="AFE2975" s="240"/>
      <c r="AFF2975" s="240"/>
      <c r="AFG2975" s="240"/>
      <c r="AFH2975" s="240"/>
      <c r="AFI2975" s="240"/>
      <c r="AFJ2975" s="240"/>
      <c r="AFK2975" s="240"/>
      <c r="AFL2975" s="240"/>
      <c r="AFM2975" s="240"/>
      <c r="AFN2975" s="240"/>
      <c r="AFO2975" s="240"/>
      <c r="AFP2975" s="240"/>
      <c r="AFQ2975" s="240"/>
      <c r="AFR2975" s="240"/>
      <c r="AFS2975" s="240"/>
      <c r="AFT2975" s="240"/>
      <c r="AFU2975" s="240"/>
      <c r="AFV2975" s="240"/>
      <c r="AFW2975" s="240"/>
      <c r="AFX2975" s="240"/>
      <c r="AFY2975" s="240"/>
      <c r="AFZ2975" s="240"/>
      <c r="AGA2975" s="240"/>
      <c r="AGB2975" s="240"/>
      <c r="AGC2975" s="240"/>
      <c r="AGD2975" s="240"/>
      <c r="AGE2975" s="240"/>
      <c r="AGF2975" s="240"/>
      <c r="AGG2975" s="240"/>
      <c r="AGH2975" s="240"/>
      <c r="AGI2975" s="240"/>
      <c r="AGJ2975" s="240"/>
      <c r="AGK2975" s="240"/>
      <c r="AGL2975" s="240"/>
      <c r="AGM2975" s="240"/>
      <c r="AGN2975" s="240"/>
      <c r="AGO2975" s="240"/>
      <c r="AGP2975" s="240"/>
      <c r="AGQ2975" s="240"/>
      <c r="AGR2975" s="240"/>
      <c r="AGS2975" s="240"/>
      <c r="AGT2975" s="240"/>
      <c r="AGU2975" s="240"/>
      <c r="AGV2975" s="240"/>
      <c r="AGW2975" s="240"/>
      <c r="AGX2975" s="240"/>
      <c r="AGY2975" s="240"/>
      <c r="AGZ2975" s="240"/>
      <c r="AHA2975" s="240"/>
      <c r="AHB2975" s="240"/>
      <c r="AHC2975" s="240"/>
      <c r="AHD2975" s="240"/>
      <c r="AHE2975" s="240"/>
      <c r="AHF2975" s="240"/>
      <c r="AHG2975" s="240"/>
      <c r="AHH2975" s="240"/>
      <c r="AHI2975" s="240"/>
      <c r="AHJ2975" s="240"/>
      <c r="AHK2975" s="240"/>
      <c r="AHL2975" s="240"/>
      <c r="AHM2975" s="240"/>
      <c r="AHN2975" s="240"/>
      <c r="AHO2975" s="240"/>
      <c r="AHP2975" s="240"/>
      <c r="AHQ2975" s="240"/>
      <c r="AHR2975" s="240"/>
      <c r="AHS2975" s="240"/>
      <c r="AHT2975" s="240"/>
      <c r="AHU2975" s="240"/>
      <c r="AHV2975" s="240"/>
      <c r="AHW2975" s="240"/>
      <c r="AHX2975" s="240"/>
      <c r="AHY2975" s="240"/>
      <c r="AHZ2975" s="240"/>
      <c r="AIA2975" s="240"/>
      <c r="AIB2975" s="240"/>
      <c r="AIC2975" s="240"/>
      <c r="AID2975" s="240"/>
      <c r="AIE2975" s="240"/>
      <c r="AIF2975" s="240"/>
      <c r="AIG2975" s="240"/>
      <c r="AIH2975" s="240"/>
      <c r="AII2975" s="240"/>
      <c r="AIJ2975" s="240"/>
      <c r="AIK2975" s="240"/>
      <c r="AIL2975" s="240"/>
      <c r="AIM2975" s="240"/>
      <c r="AIN2975" s="240"/>
      <c r="AIO2975" s="240"/>
      <c r="AIP2975" s="240"/>
      <c r="AIQ2975" s="240"/>
      <c r="AIR2975" s="240"/>
      <c r="AIS2975" s="240"/>
      <c r="AIT2975" s="240"/>
      <c r="AIU2975" s="240"/>
      <c r="AIV2975" s="240"/>
      <c r="AIW2975" s="240"/>
      <c r="AIX2975" s="240"/>
      <c r="AIY2975" s="240"/>
      <c r="AIZ2975" s="240"/>
      <c r="AJA2975" s="240"/>
      <c r="AJB2975" s="240"/>
      <c r="AJC2975" s="240"/>
      <c r="AJD2975" s="240"/>
      <c r="AJE2975" s="240"/>
      <c r="AJF2975" s="240"/>
      <c r="AJG2975" s="240"/>
      <c r="AJH2975" s="240"/>
      <c r="AJI2975" s="240"/>
      <c r="AJJ2975" s="240"/>
      <c r="AJK2975" s="240"/>
      <c r="AJL2975" s="240"/>
      <c r="AJM2975" s="240"/>
      <c r="AJN2975" s="240"/>
      <c r="AJO2975" s="240"/>
      <c r="AJP2975" s="240"/>
      <c r="AJQ2975" s="240"/>
      <c r="AJR2975" s="240"/>
      <c r="AJS2975" s="240"/>
      <c r="AJT2975" s="240"/>
      <c r="AJU2975" s="240"/>
      <c r="AJV2975" s="240"/>
      <c r="AJW2975" s="240"/>
      <c r="AJX2975" s="240"/>
      <c r="AJY2975" s="240"/>
      <c r="AJZ2975" s="240"/>
      <c r="AKA2975" s="240"/>
      <c r="AKB2975" s="240"/>
      <c r="AKC2975" s="240"/>
      <c r="AKD2975" s="240"/>
      <c r="AKE2975" s="240"/>
      <c r="AKF2975" s="240"/>
      <c r="AKG2975" s="240"/>
      <c r="AKH2975" s="240"/>
      <c r="AKI2975" s="240"/>
      <c r="AKJ2975" s="240"/>
      <c r="AKK2975" s="240"/>
      <c r="AKL2975" s="240"/>
      <c r="AKM2975" s="240"/>
      <c r="AKN2975" s="240"/>
      <c r="AKO2975" s="240"/>
      <c r="AKP2975" s="240"/>
      <c r="AKQ2975" s="240"/>
      <c r="AKR2975" s="240"/>
      <c r="AKS2975" s="240"/>
      <c r="AKT2975" s="240"/>
      <c r="AKU2975" s="240"/>
      <c r="AKV2975" s="240"/>
      <c r="AKW2975" s="240"/>
      <c r="AKX2975" s="240"/>
      <c r="AKY2975" s="240"/>
      <c r="AKZ2975" s="240"/>
      <c r="ALA2975" s="240"/>
      <c r="ALB2975" s="240"/>
      <c r="ALC2975" s="240"/>
      <c r="ALD2975" s="240"/>
      <c r="ALE2975" s="240"/>
      <c r="ALF2975" s="240"/>
      <c r="ALG2975" s="240"/>
      <c r="ALH2975" s="240"/>
      <c r="ALI2975" s="240"/>
      <c r="ALJ2975" s="240"/>
      <c r="ALK2975" s="240"/>
      <c r="ALL2975" s="240"/>
      <c r="ALM2975" s="240"/>
      <c r="ALN2975" s="240"/>
      <c r="ALO2975" s="240"/>
      <c r="ALP2975" s="240"/>
      <c r="ALQ2975" s="240"/>
      <c r="ALR2975" s="240"/>
      <c r="ALS2975" s="240"/>
      <c r="ALT2975" s="240"/>
      <c r="ALU2975" s="240"/>
      <c r="ALV2975" s="240"/>
      <c r="ALW2975" s="240"/>
      <c r="ALX2975" s="240"/>
      <c r="ALY2975" s="240"/>
      <c r="ALZ2975" s="240"/>
      <c r="AMA2975" s="240"/>
      <c r="AMB2975" s="240"/>
      <c r="AMC2975" s="240"/>
      <c r="AMD2975" s="240"/>
      <c r="AME2975" s="240"/>
      <c r="AMF2975" s="240"/>
      <c r="AMG2975" s="240"/>
      <c r="AMH2975" s="240"/>
      <c r="AMI2975" s="240"/>
      <c r="AMJ2975" s="240"/>
    </row>
    <row r="2976" spans="1:1024" s="83" customFormat="1" ht="15.75" customHeight="1" x14ac:dyDescent="0.25">
      <c r="A2976" s="236"/>
      <c r="B2976" s="237"/>
      <c r="C2976" s="237"/>
      <c r="D2976" s="237"/>
      <c r="E2976" s="237"/>
      <c r="F2976" s="237"/>
      <c r="G2976" s="237"/>
      <c r="H2976" s="237"/>
      <c r="I2976" s="237"/>
      <c r="J2976" s="237"/>
      <c r="K2976" s="237"/>
      <c r="L2976" s="237"/>
      <c r="M2976" s="238"/>
      <c r="N2976" s="238"/>
      <c r="O2976" s="238"/>
      <c r="P2976" s="239"/>
      <c r="Q2976" s="237"/>
      <c r="R2976" s="233"/>
      <c r="S2976" s="234"/>
      <c r="T2976" s="190" t="s">
        <v>4392</v>
      </c>
      <c r="U2976" s="232" t="s">
        <v>499</v>
      </c>
      <c r="V2976" s="190" t="s">
        <v>352</v>
      </c>
      <c r="W2976" s="174" t="s">
        <v>3808</v>
      </c>
      <c r="X2976" s="175">
        <v>10</v>
      </c>
      <c r="Y2976" s="230"/>
      <c r="Z2976" s="229"/>
      <c r="AA2976" s="229"/>
      <c r="AB2976" s="231"/>
      <c r="AC2976" s="228" t="s">
        <v>4365</v>
      </c>
      <c r="AD2976" s="240"/>
      <c r="AE2976" s="240"/>
      <c r="AF2976" s="240"/>
      <c r="AG2976" s="240"/>
      <c r="AH2976" s="240"/>
      <c r="AI2976" s="240"/>
      <c r="AJ2976" s="240"/>
      <c r="AK2976" s="240"/>
      <c r="AL2976" s="240"/>
      <c r="AM2976" s="240"/>
      <c r="AN2976" s="240"/>
      <c r="AO2976" s="240"/>
      <c r="AP2976" s="240"/>
      <c r="AQ2976" s="240"/>
      <c r="AR2976" s="240"/>
      <c r="AS2976" s="240"/>
      <c r="AT2976" s="240"/>
      <c r="AU2976" s="240"/>
      <c r="AV2976" s="240"/>
      <c r="AW2976" s="240"/>
      <c r="AX2976" s="240"/>
      <c r="AY2976" s="240"/>
      <c r="AZ2976" s="240"/>
      <c r="BA2976" s="240"/>
      <c r="BB2976" s="240"/>
      <c r="BC2976" s="240"/>
      <c r="BD2976" s="240"/>
      <c r="BE2976" s="240"/>
      <c r="BF2976" s="240"/>
      <c r="BG2976" s="240"/>
      <c r="BH2976" s="240"/>
      <c r="BI2976" s="240"/>
      <c r="BJ2976" s="240"/>
      <c r="BK2976" s="240"/>
      <c r="BL2976" s="240"/>
      <c r="BM2976" s="240"/>
      <c r="BN2976" s="240"/>
      <c r="BO2976" s="240"/>
      <c r="BP2976" s="240"/>
      <c r="BQ2976" s="240"/>
      <c r="BR2976" s="240"/>
      <c r="BS2976" s="240"/>
      <c r="BT2976" s="240"/>
      <c r="BU2976" s="240"/>
      <c r="BV2976" s="240"/>
      <c r="BW2976" s="240"/>
      <c r="BX2976" s="240"/>
      <c r="BY2976" s="240"/>
      <c r="BZ2976" s="240"/>
      <c r="CA2976" s="240"/>
      <c r="CB2976" s="240"/>
      <c r="CC2976" s="240"/>
      <c r="CD2976" s="240"/>
      <c r="CE2976" s="240"/>
      <c r="CF2976" s="240"/>
      <c r="CG2976" s="240"/>
      <c r="CH2976" s="240"/>
      <c r="CI2976" s="240"/>
      <c r="CJ2976" s="240"/>
      <c r="CK2976" s="240"/>
      <c r="CL2976" s="240"/>
      <c r="CM2976" s="240"/>
      <c r="CN2976" s="240"/>
      <c r="CO2976" s="240"/>
      <c r="CP2976" s="240"/>
      <c r="CQ2976" s="240"/>
      <c r="CR2976" s="240"/>
      <c r="CS2976" s="240"/>
      <c r="CT2976" s="240"/>
      <c r="CU2976" s="240"/>
      <c r="CV2976" s="240"/>
      <c r="CW2976" s="240"/>
      <c r="CX2976" s="240"/>
      <c r="CY2976" s="240"/>
      <c r="CZ2976" s="240"/>
      <c r="DA2976" s="240"/>
      <c r="DB2976" s="240"/>
      <c r="DC2976" s="240"/>
      <c r="DD2976" s="240"/>
      <c r="DE2976" s="240"/>
      <c r="DF2976" s="240"/>
      <c r="DG2976" s="240"/>
      <c r="DH2976" s="240"/>
      <c r="DI2976" s="240"/>
      <c r="DJ2976" s="240"/>
      <c r="DK2976" s="240"/>
      <c r="DL2976" s="240"/>
      <c r="DM2976" s="240"/>
      <c r="DN2976" s="240"/>
      <c r="DO2976" s="240"/>
      <c r="DP2976" s="240"/>
      <c r="DQ2976" s="240"/>
      <c r="DR2976" s="240"/>
      <c r="DS2976" s="240"/>
      <c r="DT2976" s="240"/>
      <c r="DU2976" s="240"/>
      <c r="DV2976" s="240"/>
      <c r="DW2976" s="240"/>
      <c r="DX2976" s="240"/>
      <c r="DY2976" s="240"/>
      <c r="DZ2976" s="240"/>
      <c r="EA2976" s="240"/>
      <c r="EB2976" s="240"/>
      <c r="EC2976" s="240"/>
      <c r="ED2976" s="240"/>
      <c r="EE2976" s="240"/>
      <c r="EF2976" s="240"/>
      <c r="EG2976" s="240"/>
      <c r="EH2976" s="240"/>
      <c r="EI2976" s="240"/>
      <c r="EJ2976" s="240"/>
      <c r="EK2976" s="240"/>
      <c r="EL2976" s="240"/>
      <c r="EM2976" s="240"/>
      <c r="EN2976" s="240"/>
      <c r="EO2976" s="240"/>
      <c r="EP2976" s="240"/>
      <c r="EQ2976" s="240"/>
      <c r="ER2976" s="240"/>
      <c r="ES2976" s="240"/>
      <c r="ET2976" s="240"/>
      <c r="EU2976" s="240"/>
      <c r="EV2976" s="240"/>
      <c r="EW2976" s="240"/>
      <c r="EX2976" s="240"/>
      <c r="EY2976" s="240"/>
      <c r="EZ2976" s="240"/>
      <c r="FA2976" s="240"/>
      <c r="FB2976" s="240"/>
      <c r="FC2976" s="240"/>
      <c r="FD2976" s="240"/>
      <c r="FE2976" s="240"/>
      <c r="FF2976" s="240"/>
      <c r="FG2976" s="240"/>
      <c r="FH2976" s="240"/>
      <c r="FI2976" s="240"/>
      <c r="FJ2976" s="240"/>
      <c r="FK2976" s="240"/>
      <c r="FL2976" s="240"/>
      <c r="FM2976" s="240"/>
      <c r="FN2976" s="240"/>
      <c r="FO2976" s="240"/>
      <c r="FP2976" s="240"/>
      <c r="FQ2976" s="240"/>
      <c r="FR2976" s="240"/>
      <c r="FS2976" s="240"/>
      <c r="FT2976" s="240"/>
      <c r="FU2976" s="240"/>
      <c r="FV2976" s="240"/>
      <c r="FW2976" s="240"/>
      <c r="FX2976" s="240"/>
      <c r="FY2976" s="240"/>
      <c r="FZ2976" s="240"/>
      <c r="GA2976" s="240"/>
      <c r="GB2976" s="240"/>
      <c r="GC2976" s="240"/>
      <c r="GD2976" s="240"/>
      <c r="GE2976" s="240"/>
      <c r="GF2976" s="240"/>
      <c r="GG2976" s="240"/>
      <c r="GH2976" s="240"/>
      <c r="GI2976" s="240"/>
      <c r="GJ2976" s="240"/>
      <c r="GK2976" s="240"/>
      <c r="GL2976" s="240"/>
      <c r="GM2976" s="240"/>
      <c r="GN2976" s="240"/>
      <c r="GO2976" s="240"/>
      <c r="GP2976" s="240"/>
      <c r="GQ2976" s="240"/>
      <c r="GR2976" s="240"/>
      <c r="GS2976" s="240"/>
      <c r="GT2976" s="240"/>
      <c r="GU2976" s="240"/>
      <c r="GV2976" s="240"/>
      <c r="GW2976" s="240"/>
      <c r="GX2976" s="240"/>
      <c r="GY2976" s="240"/>
      <c r="GZ2976" s="240"/>
      <c r="HA2976" s="240"/>
      <c r="HB2976" s="240"/>
      <c r="HC2976" s="240"/>
      <c r="HD2976" s="240"/>
      <c r="HE2976" s="240"/>
      <c r="HF2976" s="240"/>
      <c r="HG2976" s="240"/>
      <c r="HH2976" s="240"/>
      <c r="HI2976" s="240"/>
      <c r="HJ2976" s="240"/>
      <c r="HK2976" s="240"/>
      <c r="HL2976" s="240"/>
      <c r="HM2976" s="240"/>
      <c r="HN2976" s="240"/>
      <c r="HO2976" s="240"/>
      <c r="HP2976" s="240"/>
      <c r="HQ2976" s="240"/>
      <c r="HR2976" s="240"/>
      <c r="HS2976" s="240"/>
      <c r="HT2976" s="240"/>
      <c r="HU2976" s="240"/>
      <c r="HV2976" s="240"/>
      <c r="HW2976" s="240"/>
      <c r="HX2976" s="240"/>
      <c r="HY2976" s="240"/>
      <c r="HZ2976" s="240"/>
      <c r="IA2976" s="240"/>
      <c r="IB2976" s="240"/>
      <c r="IC2976" s="240"/>
      <c r="ID2976" s="240"/>
      <c r="IE2976" s="240"/>
      <c r="IF2976" s="240"/>
      <c r="IG2976" s="240"/>
      <c r="IH2976" s="240"/>
      <c r="II2976" s="240"/>
      <c r="IJ2976" s="240"/>
      <c r="IK2976" s="240"/>
      <c r="IL2976" s="240"/>
      <c r="IM2976" s="240"/>
      <c r="IN2976" s="240"/>
      <c r="IO2976" s="240"/>
      <c r="IP2976" s="240"/>
      <c r="IQ2976" s="240"/>
      <c r="IR2976" s="240"/>
      <c r="IS2976" s="240"/>
      <c r="IT2976" s="240"/>
      <c r="IU2976" s="240"/>
      <c r="IV2976" s="240"/>
      <c r="IW2976" s="240"/>
      <c r="IX2976" s="240"/>
      <c r="IY2976" s="240"/>
      <c r="IZ2976" s="240"/>
      <c r="JA2976" s="240"/>
      <c r="JB2976" s="240"/>
      <c r="JC2976" s="240"/>
      <c r="JD2976" s="240"/>
      <c r="JE2976" s="240"/>
      <c r="JF2976" s="240"/>
      <c r="JG2976" s="240"/>
      <c r="JH2976" s="240"/>
      <c r="JI2976" s="240"/>
      <c r="JJ2976" s="240"/>
      <c r="JK2976" s="240"/>
      <c r="JL2976" s="240"/>
      <c r="JM2976" s="240"/>
      <c r="JN2976" s="240"/>
      <c r="JO2976" s="240"/>
      <c r="JP2976" s="240"/>
      <c r="JQ2976" s="240"/>
      <c r="JR2976" s="240"/>
      <c r="JS2976" s="240"/>
      <c r="JT2976" s="240"/>
      <c r="JU2976" s="240"/>
      <c r="JV2976" s="240"/>
      <c r="JW2976" s="240"/>
      <c r="JX2976" s="240"/>
      <c r="JY2976" s="240"/>
      <c r="JZ2976" s="240"/>
      <c r="KA2976" s="240"/>
      <c r="KB2976" s="240"/>
      <c r="KC2976" s="240"/>
      <c r="KD2976" s="240"/>
      <c r="KE2976" s="240"/>
      <c r="KF2976" s="240"/>
      <c r="KG2976" s="240"/>
      <c r="KH2976" s="240"/>
      <c r="KI2976" s="240"/>
      <c r="KJ2976" s="240"/>
      <c r="KK2976" s="240"/>
      <c r="KL2976" s="240"/>
      <c r="KM2976" s="240"/>
      <c r="KN2976" s="240"/>
      <c r="KO2976" s="240"/>
      <c r="KP2976" s="240"/>
      <c r="KQ2976" s="240"/>
      <c r="KR2976" s="240"/>
      <c r="KS2976" s="240"/>
      <c r="KT2976" s="240"/>
      <c r="KU2976" s="240"/>
      <c r="KV2976" s="240"/>
      <c r="KW2976" s="240"/>
      <c r="KX2976" s="240"/>
      <c r="KY2976" s="240"/>
      <c r="KZ2976" s="240"/>
      <c r="LA2976" s="240"/>
      <c r="LB2976" s="240"/>
      <c r="LC2976" s="240"/>
      <c r="LD2976" s="240"/>
      <c r="LE2976" s="240"/>
      <c r="LF2976" s="240"/>
      <c r="LG2976" s="240"/>
      <c r="LH2976" s="240"/>
      <c r="LI2976" s="240"/>
      <c r="LJ2976" s="240"/>
      <c r="LK2976" s="240"/>
      <c r="LL2976" s="240"/>
      <c r="LM2976" s="240"/>
      <c r="LN2976" s="240"/>
      <c r="LO2976" s="240"/>
      <c r="LP2976" s="240"/>
      <c r="LQ2976" s="240"/>
      <c r="LR2976" s="240"/>
      <c r="LS2976" s="240"/>
      <c r="LT2976" s="240"/>
      <c r="LU2976" s="240"/>
      <c r="LV2976" s="240"/>
      <c r="LW2976" s="240"/>
      <c r="LX2976" s="240"/>
      <c r="LY2976" s="240"/>
      <c r="LZ2976" s="240"/>
      <c r="MA2976" s="240"/>
      <c r="MB2976" s="240"/>
      <c r="MC2976" s="240"/>
      <c r="MD2976" s="240"/>
      <c r="ME2976" s="240"/>
      <c r="MF2976" s="240"/>
      <c r="MG2976" s="240"/>
      <c r="MH2976" s="240"/>
      <c r="MI2976" s="240"/>
      <c r="MJ2976" s="240"/>
      <c r="MK2976" s="240"/>
      <c r="ML2976" s="240"/>
      <c r="MM2976" s="240"/>
      <c r="MN2976" s="240"/>
      <c r="MO2976" s="240"/>
      <c r="MP2976" s="240"/>
      <c r="MQ2976" s="240"/>
      <c r="MR2976" s="240"/>
      <c r="MS2976" s="240"/>
      <c r="MT2976" s="240"/>
      <c r="MU2976" s="240"/>
      <c r="MV2976" s="240"/>
      <c r="MW2976" s="240"/>
      <c r="MX2976" s="240"/>
      <c r="MY2976" s="240"/>
      <c r="MZ2976" s="240"/>
      <c r="NA2976" s="240"/>
      <c r="NB2976" s="240"/>
      <c r="NC2976" s="240"/>
      <c r="ND2976" s="240"/>
      <c r="NE2976" s="240"/>
      <c r="NF2976" s="240"/>
      <c r="NG2976" s="240"/>
      <c r="NH2976" s="240"/>
      <c r="NI2976" s="240"/>
      <c r="NJ2976" s="240"/>
      <c r="NK2976" s="240"/>
      <c r="NL2976" s="240"/>
      <c r="NM2976" s="240"/>
      <c r="NN2976" s="240"/>
      <c r="NO2976" s="240"/>
      <c r="NP2976" s="240"/>
      <c r="NQ2976" s="240"/>
      <c r="NR2976" s="240"/>
      <c r="NS2976" s="240"/>
      <c r="NT2976" s="240"/>
      <c r="NU2976" s="240"/>
      <c r="NV2976" s="240"/>
      <c r="NW2976" s="240"/>
      <c r="NX2976" s="240"/>
      <c r="NY2976" s="240"/>
      <c r="NZ2976" s="240"/>
      <c r="OA2976" s="240"/>
      <c r="OB2976" s="240"/>
      <c r="OC2976" s="240"/>
      <c r="OD2976" s="240"/>
      <c r="OE2976" s="240"/>
      <c r="OF2976" s="240"/>
      <c r="OG2976" s="240"/>
      <c r="OH2976" s="240"/>
      <c r="OI2976" s="240"/>
      <c r="OJ2976" s="240"/>
      <c r="OK2976" s="240"/>
      <c r="OL2976" s="240"/>
      <c r="OM2976" s="240"/>
      <c r="ON2976" s="240"/>
      <c r="OO2976" s="240"/>
      <c r="OP2976" s="240"/>
      <c r="OQ2976" s="240"/>
      <c r="OR2976" s="240"/>
      <c r="OS2976" s="240"/>
      <c r="OT2976" s="240"/>
      <c r="OU2976" s="240"/>
      <c r="OV2976" s="240"/>
      <c r="OW2976" s="240"/>
      <c r="OX2976" s="240"/>
      <c r="OY2976" s="240"/>
      <c r="OZ2976" s="240"/>
      <c r="PA2976" s="240"/>
      <c r="PB2976" s="240"/>
      <c r="PC2976" s="240"/>
      <c r="PD2976" s="240"/>
      <c r="PE2976" s="240"/>
      <c r="PF2976" s="240"/>
      <c r="PG2976" s="240"/>
      <c r="PH2976" s="240"/>
      <c r="PI2976" s="240"/>
      <c r="PJ2976" s="240"/>
      <c r="PK2976" s="240"/>
      <c r="PL2976" s="240"/>
      <c r="PM2976" s="240"/>
      <c r="PN2976" s="240"/>
      <c r="PO2976" s="240"/>
      <c r="PP2976" s="240"/>
      <c r="PQ2976" s="240"/>
      <c r="PR2976" s="240"/>
      <c r="PS2976" s="240"/>
      <c r="PT2976" s="240"/>
      <c r="PU2976" s="240"/>
      <c r="PV2976" s="240"/>
      <c r="PW2976" s="240"/>
      <c r="PX2976" s="240"/>
      <c r="PY2976" s="240"/>
      <c r="PZ2976" s="240"/>
      <c r="QA2976" s="240"/>
      <c r="QB2976" s="240"/>
      <c r="QC2976" s="240"/>
      <c r="QD2976" s="240"/>
      <c r="QE2976" s="240"/>
      <c r="QF2976" s="240"/>
      <c r="QG2976" s="240"/>
      <c r="QH2976" s="240"/>
      <c r="QI2976" s="240"/>
      <c r="QJ2976" s="240"/>
      <c r="QK2976" s="240"/>
      <c r="QL2976" s="240"/>
      <c r="QM2976" s="240"/>
      <c r="QN2976" s="240"/>
      <c r="QO2976" s="240"/>
      <c r="QP2976" s="240"/>
      <c r="QQ2976" s="240"/>
      <c r="QR2976" s="240"/>
      <c r="QS2976" s="240"/>
      <c r="QT2976" s="240"/>
      <c r="QU2976" s="240"/>
      <c r="QV2976" s="240"/>
      <c r="QW2976" s="240"/>
      <c r="QX2976" s="240"/>
      <c r="QY2976" s="240"/>
      <c r="QZ2976" s="240"/>
      <c r="RA2976" s="240"/>
      <c r="RB2976" s="240"/>
      <c r="RC2976" s="240"/>
      <c r="RD2976" s="240"/>
      <c r="RE2976" s="240"/>
      <c r="RF2976" s="240"/>
      <c r="RG2976" s="240"/>
      <c r="RH2976" s="240"/>
      <c r="RI2976" s="240"/>
      <c r="RJ2976" s="240"/>
      <c r="RK2976" s="240"/>
      <c r="RL2976" s="240"/>
      <c r="RM2976" s="240"/>
      <c r="RN2976" s="240"/>
      <c r="RO2976" s="240"/>
      <c r="RP2976" s="240"/>
      <c r="RQ2976" s="240"/>
      <c r="RR2976" s="240"/>
      <c r="RS2976" s="240"/>
      <c r="RT2976" s="240"/>
      <c r="RU2976" s="240"/>
      <c r="RV2976" s="240"/>
      <c r="RW2976" s="240"/>
      <c r="RX2976" s="240"/>
      <c r="RY2976" s="240"/>
      <c r="RZ2976" s="240"/>
      <c r="SA2976" s="240"/>
      <c r="SB2976" s="240"/>
      <c r="SC2976" s="240"/>
      <c r="SD2976" s="240"/>
      <c r="SE2976" s="240"/>
      <c r="SF2976" s="240"/>
      <c r="SG2976" s="240"/>
      <c r="SH2976" s="240"/>
      <c r="SI2976" s="240"/>
      <c r="SJ2976" s="240"/>
      <c r="SK2976" s="240"/>
      <c r="SL2976" s="240"/>
      <c r="SM2976" s="240"/>
      <c r="SN2976" s="240"/>
      <c r="SO2976" s="240"/>
      <c r="SP2976" s="240"/>
      <c r="SQ2976" s="240"/>
      <c r="SR2976" s="240"/>
      <c r="SS2976" s="240"/>
      <c r="ST2976" s="240"/>
      <c r="SU2976" s="240"/>
      <c r="SV2976" s="240"/>
      <c r="SW2976" s="240"/>
      <c r="SX2976" s="240"/>
      <c r="SY2976" s="240"/>
      <c r="SZ2976" s="240"/>
      <c r="TA2976" s="240"/>
      <c r="TB2976" s="240"/>
      <c r="TC2976" s="240"/>
      <c r="TD2976" s="240"/>
      <c r="TE2976" s="240"/>
      <c r="TF2976" s="240"/>
      <c r="TG2976" s="240"/>
      <c r="TH2976" s="240"/>
      <c r="TI2976" s="240"/>
      <c r="TJ2976" s="240"/>
      <c r="TK2976" s="240"/>
      <c r="TL2976" s="240"/>
      <c r="TM2976" s="240"/>
      <c r="TN2976" s="240"/>
      <c r="TO2976" s="240"/>
      <c r="TP2976" s="240"/>
      <c r="TQ2976" s="240"/>
      <c r="TR2976" s="240"/>
      <c r="TS2976" s="240"/>
      <c r="TT2976" s="240"/>
      <c r="TU2976" s="240"/>
      <c r="TV2976" s="240"/>
      <c r="TW2976" s="240"/>
      <c r="TX2976" s="240"/>
      <c r="TY2976" s="240"/>
      <c r="TZ2976" s="240"/>
      <c r="UA2976" s="240"/>
      <c r="UB2976" s="240"/>
      <c r="UC2976" s="240"/>
      <c r="UD2976" s="240"/>
      <c r="UE2976" s="240"/>
      <c r="UF2976" s="240"/>
      <c r="UG2976" s="240"/>
      <c r="UH2976" s="240"/>
      <c r="UI2976" s="240"/>
      <c r="UJ2976" s="240"/>
      <c r="UK2976" s="240"/>
      <c r="UL2976" s="240"/>
      <c r="UM2976" s="240"/>
      <c r="UN2976" s="240"/>
      <c r="UO2976" s="240"/>
      <c r="UP2976" s="240"/>
      <c r="UQ2976" s="240"/>
      <c r="UR2976" s="240"/>
      <c r="US2976" s="240"/>
      <c r="UT2976" s="240"/>
      <c r="UU2976" s="240"/>
      <c r="UV2976" s="240"/>
      <c r="UW2976" s="240"/>
      <c r="UX2976" s="240"/>
      <c r="UY2976" s="240"/>
      <c r="UZ2976" s="240"/>
      <c r="VA2976" s="240"/>
      <c r="VB2976" s="240"/>
      <c r="VC2976" s="240"/>
      <c r="VD2976" s="240"/>
      <c r="VE2976" s="240"/>
      <c r="VF2976" s="240"/>
      <c r="VG2976" s="240"/>
      <c r="VH2976" s="240"/>
      <c r="VI2976" s="240"/>
      <c r="VJ2976" s="240"/>
      <c r="VK2976" s="240"/>
      <c r="VL2976" s="240"/>
      <c r="VM2976" s="240"/>
      <c r="VN2976" s="240"/>
      <c r="VO2976" s="240"/>
      <c r="VP2976" s="240"/>
      <c r="VQ2976" s="240"/>
      <c r="VR2976" s="240"/>
      <c r="VS2976" s="240"/>
      <c r="VT2976" s="240"/>
      <c r="VU2976" s="240"/>
      <c r="VV2976" s="240"/>
      <c r="VW2976" s="240"/>
      <c r="VX2976" s="240"/>
      <c r="VY2976" s="240"/>
      <c r="VZ2976" s="240"/>
      <c r="WA2976" s="240"/>
      <c r="WB2976" s="240"/>
      <c r="WC2976" s="240"/>
      <c r="WD2976" s="240"/>
      <c r="WE2976" s="240"/>
      <c r="WF2976" s="240"/>
      <c r="WG2976" s="240"/>
      <c r="WH2976" s="240"/>
      <c r="WI2976" s="240"/>
      <c r="WJ2976" s="240"/>
      <c r="WK2976" s="240"/>
      <c r="WL2976" s="240"/>
      <c r="WM2976" s="240"/>
      <c r="WN2976" s="240"/>
      <c r="WO2976" s="240"/>
      <c r="WP2976" s="240"/>
      <c r="WQ2976" s="240"/>
      <c r="WR2976" s="240"/>
      <c r="WS2976" s="240"/>
      <c r="WT2976" s="240"/>
      <c r="WU2976" s="240"/>
      <c r="WV2976" s="240"/>
      <c r="WW2976" s="240"/>
      <c r="WX2976" s="240"/>
      <c r="WY2976" s="240"/>
      <c r="WZ2976" s="240"/>
      <c r="XA2976" s="240"/>
      <c r="XB2976" s="240"/>
      <c r="XC2976" s="240"/>
      <c r="XD2976" s="240"/>
      <c r="XE2976" s="240"/>
      <c r="XF2976" s="240"/>
      <c r="XG2976" s="240"/>
      <c r="XH2976" s="240"/>
      <c r="XI2976" s="240"/>
      <c r="XJ2976" s="240"/>
      <c r="XK2976" s="240"/>
      <c r="XL2976" s="240"/>
      <c r="XM2976" s="240"/>
      <c r="XN2976" s="240"/>
      <c r="XO2976" s="240"/>
      <c r="XP2976" s="240"/>
      <c r="XQ2976" s="240"/>
      <c r="XR2976" s="240"/>
      <c r="XS2976" s="240"/>
      <c r="XT2976" s="240"/>
      <c r="XU2976" s="240"/>
      <c r="XV2976" s="240"/>
      <c r="XW2976" s="240"/>
      <c r="XX2976" s="240"/>
      <c r="XY2976" s="240"/>
      <c r="XZ2976" s="240"/>
      <c r="YA2976" s="240"/>
      <c r="YB2976" s="240"/>
      <c r="YC2976" s="240"/>
      <c r="YD2976" s="240"/>
      <c r="YE2976" s="240"/>
      <c r="YF2976" s="240"/>
      <c r="YG2976" s="240"/>
      <c r="YH2976" s="240"/>
      <c r="YI2976" s="240"/>
      <c r="YJ2976" s="240"/>
      <c r="YK2976" s="240"/>
      <c r="YL2976" s="240"/>
      <c r="YM2976" s="240"/>
      <c r="YN2976" s="240"/>
      <c r="YO2976" s="240"/>
      <c r="YP2976" s="240"/>
      <c r="YQ2976" s="240"/>
      <c r="YR2976" s="240"/>
      <c r="YS2976" s="240"/>
      <c r="YT2976" s="240"/>
      <c r="YU2976" s="240"/>
      <c r="YV2976" s="240"/>
      <c r="YW2976" s="240"/>
      <c r="YX2976" s="240"/>
      <c r="YY2976" s="240"/>
      <c r="YZ2976" s="240"/>
      <c r="ZA2976" s="240"/>
      <c r="ZB2976" s="240"/>
      <c r="ZC2976" s="240"/>
      <c r="ZD2976" s="240"/>
      <c r="ZE2976" s="240"/>
      <c r="ZF2976" s="240"/>
      <c r="ZG2976" s="240"/>
      <c r="ZH2976" s="240"/>
      <c r="ZI2976" s="240"/>
      <c r="ZJ2976" s="240"/>
      <c r="ZK2976" s="240"/>
      <c r="ZL2976" s="240"/>
      <c r="ZM2976" s="240"/>
      <c r="ZN2976" s="240"/>
      <c r="ZO2976" s="240"/>
      <c r="ZP2976" s="240"/>
      <c r="ZQ2976" s="240"/>
      <c r="ZR2976" s="240"/>
      <c r="ZS2976" s="240"/>
      <c r="ZT2976" s="240"/>
      <c r="ZU2976" s="240"/>
      <c r="ZV2976" s="240"/>
      <c r="ZW2976" s="240"/>
      <c r="ZX2976" s="240"/>
      <c r="ZY2976" s="240"/>
      <c r="ZZ2976" s="240"/>
      <c r="AAA2976" s="240"/>
      <c r="AAB2976" s="240"/>
      <c r="AAC2976" s="240"/>
      <c r="AAD2976" s="240"/>
      <c r="AAE2976" s="240"/>
      <c r="AAF2976" s="240"/>
      <c r="AAG2976" s="240"/>
      <c r="AAH2976" s="240"/>
      <c r="AAI2976" s="240"/>
      <c r="AAJ2976" s="240"/>
      <c r="AAK2976" s="240"/>
      <c r="AAL2976" s="240"/>
      <c r="AAM2976" s="240"/>
      <c r="AAN2976" s="240"/>
      <c r="AAO2976" s="240"/>
      <c r="AAP2976" s="240"/>
      <c r="AAQ2976" s="240"/>
      <c r="AAR2976" s="240"/>
      <c r="AAS2976" s="240"/>
      <c r="AAT2976" s="240"/>
      <c r="AAU2976" s="240"/>
      <c r="AAV2976" s="240"/>
      <c r="AAW2976" s="240"/>
      <c r="AAX2976" s="240"/>
      <c r="AAY2976" s="240"/>
      <c r="AAZ2976" s="240"/>
      <c r="ABA2976" s="240"/>
      <c r="ABB2976" s="240"/>
      <c r="ABC2976" s="240"/>
      <c r="ABD2976" s="240"/>
      <c r="ABE2976" s="240"/>
      <c r="ABF2976" s="240"/>
      <c r="ABG2976" s="240"/>
      <c r="ABH2976" s="240"/>
      <c r="ABI2976" s="240"/>
      <c r="ABJ2976" s="240"/>
      <c r="ABK2976" s="240"/>
      <c r="ABL2976" s="240"/>
      <c r="ABM2976" s="240"/>
      <c r="ABN2976" s="240"/>
      <c r="ABO2976" s="240"/>
      <c r="ABP2976" s="240"/>
      <c r="ABQ2976" s="240"/>
      <c r="ABR2976" s="240"/>
      <c r="ABS2976" s="240"/>
      <c r="ABT2976" s="240"/>
      <c r="ABU2976" s="240"/>
      <c r="ABV2976" s="240"/>
      <c r="ABW2976" s="240"/>
      <c r="ABX2976" s="240"/>
      <c r="ABY2976" s="240"/>
      <c r="ABZ2976" s="240"/>
      <c r="ACA2976" s="240"/>
      <c r="ACB2976" s="240"/>
      <c r="ACC2976" s="240"/>
      <c r="ACD2976" s="240"/>
      <c r="ACE2976" s="240"/>
      <c r="ACF2976" s="240"/>
      <c r="ACG2976" s="240"/>
      <c r="ACH2976" s="240"/>
      <c r="ACI2976" s="240"/>
      <c r="ACJ2976" s="240"/>
      <c r="ACK2976" s="240"/>
      <c r="ACL2976" s="240"/>
      <c r="ACM2976" s="240"/>
      <c r="ACN2976" s="240"/>
      <c r="ACO2976" s="240"/>
      <c r="ACP2976" s="240"/>
      <c r="ACQ2976" s="240"/>
      <c r="ACR2976" s="240"/>
      <c r="ACS2976" s="240"/>
      <c r="ACT2976" s="240"/>
      <c r="ACU2976" s="240"/>
      <c r="ACV2976" s="240"/>
      <c r="ACW2976" s="240"/>
      <c r="ACX2976" s="240"/>
      <c r="ACY2976" s="240"/>
      <c r="ACZ2976" s="240"/>
      <c r="ADA2976" s="240"/>
      <c r="ADB2976" s="240"/>
      <c r="ADC2976" s="240"/>
      <c r="ADD2976" s="240"/>
      <c r="ADE2976" s="240"/>
      <c r="ADF2976" s="240"/>
      <c r="ADG2976" s="240"/>
      <c r="ADH2976" s="240"/>
      <c r="ADI2976" s="240"/>
      <c r="ADJ2976" s="240"/>
      <c r="ADK2976" s="240"/>
      <c r="ADL2976" s="240"/>
      <c r="ADM2976" s="240"/>
      <c r="ADN2976" s="240"/>
      <c r="ADO2976" s="240"/>
      <c r="ADP2976" s="240"/>
      <c r="ADQ2976" s="240"/>
      <c r="ADR2976" s="240"/>
      <c r="ADS2976" s="240"/>
      <c r="ADT2976" s="240"/>
      <c r="ADU2976" s="240"/>
      <c r="ADV2976" s="240"/>
      <c r="ADW2976" s="240"/>
      <c r="ADX2976" s="240"/>
      <c r="ADY2976" s="240"/>
      <c r="ADZ2976" s="240"/>
      <c r="AEA2976" s="240"/>
      <c r="AEB2976" s="240"/>
      <c r="AEC2976" s="240"/>
      <c r="AED2976" s="240"/>
      <c r="AEE2976" s="240"/>
      <c r="AEF2976" s="240"/>
      <c r="AEG2976" s="240"/>
      <c r="AEH2976" s="240"/>
      <c r="AEI2976" s="240"/>
      <c r="AEJ2976" s="240"/>
      <c r="AEK2976" s="240"/>
      <c r="AEL2976" s="240"/>
      <c r="AEM2976" s="240"/>
      <c r="AEN2976" s="240"/>
      <c r="AEO2976" s="240"/>
      <c r="AEP2976" s="240"/>
      <c r="AEQ2976" s="240"/>
      <c r="AER2976" s="240"/>
      <c r="AES2976" s="240"/>
      <c r="AET2976" s="240"/>
      <c r="AEU2976" s="240"/>
      <c r="AEV2976" s="240"/>
      <c r="AEW2976" s="240"/>
      <c r="AEX2976" s="240"/>
      <c r="AEY2976" s="240"/>
      <c r="AEZ2976" s="240"/>
      <c r="AFA2976" s="240"/>
      <c r="AFB2976" s="240"/>
      <c r="AFC2976" s="240"/>
      <c r="AFD2976" s="240"/>
      <c r="AFE2976" s="240"/>
      <c r="AFF2976" s="240"/>
      <c r="AFG2976" s="240"/>
      <c r="AFH2976" s="240"/>
      <c r="AFI2976" s="240"/>
      <c r="AFJ2976" s="240"/>
      <c r="AFK2976" s="240"/>
      <c r="AFL2976" s="240"/>
      <c r="AFM2976" s="240"/>
      <c r="AFN2976" s="240"/>
      <c r="AFO2976" s="240"/>
      <c r="AFP2976" s="240"/>
      <c r="AFQ2976" s="240"/>
      <c r="AFR2976" s="240"/>
      <c r="AFS2976" s="240"/>
      <c r="AFT2976" s="240"/>
      <c r="AFU2976" s="240"/>
      <c r="AFV2976" s="240"/>
      <c r="AFW2976" s="240"/>
      <c r="AFX2976" s="240"/>
      <c r="AFY2976" s="240"/>
      <c r="AFZ2976" s="240"/>
      <c r="AGA2976" s="240"/>
      <c r="AGB2976" s="240"/>
      <c r="AGC2976" s="240"/>
      <c r="AGD2976" s="240"/>
      <c r="AGE2976" s="240"/>
      <c r="AGF2976" s="240"/>
      <c r="AGG2976" s="240"/>
      <c r="AGH2976" s="240"/>
      <c r="AGI2976" s="240"/>
      <c r="AGJ2976" s="240"/>
      <c r="AGK2976" s="240"/>
      <c r="AGL2976" s="240"/>
      <c r="AGM2976" s="240"/>
      <c r="AGN2976" s="240"/>
      <c r="AGO2976" s="240"/>
      <c r="AGP2976" s="240"/>
      <c r="AGQ2976" s="240"/>
      <c r="AGR2976" s="240"/>
      <c r="AGS2976" s="240"/>
      <c r="AGT2976" s="240"/>
      <c r="AGU2976" s="240"/>
      <c r="AGV2976" s="240"/>
      <c r="AGW2976" s="240"/>
      <c r="AGX2976" s="240"/>
      <c r="AGY2976" s="240"/>
      <c r="AGZ2976" s="240"/>
      <c r="AHA2976" s="240"/>
      <c r="AHB2976" s="240"/>
      <c r="AHC2976" s="240"/>
      <c r="AHD2976" s="240"/>
      <c r="AHE2976" s="240"/>
      <c r="AHF2976" s="240"/>
      <c r="AHG2976" s="240"/>
      <c r="AHH2976" s="240"/>
      <c r="AHI2976" s="240"/>
      <c r="AHJ2976" s="240"/>
      <c r="AHK2976" s="240"/>
      <c r="AHL2976" s="240"/>
      <c r="AHM2976" s="240"/>
      <c r="AHN2976" s="240"/>
      <c r="AHO2976" s="240"/>
      <c r="AHP2976" s="240"/>
      <c r="AHQ2976" s="240"/>
      <c r="AHR2976" s="240"/>
      <c r="AHS2976" s="240"/>
      <c r="AHT2976" s="240"/>
      <c r="AHU2976" s="240"/>
      <c r="AHV2976" s="240"/>
      <c r="AHW2976" s="240"/>
      <c r="AHX2976" s="240"/>
      <c r="AHY2976" s="240"/>
      <c r="AHZ2976" s="240"/>
      <c r="AIA2976" s="240"/>
      <c r="AIB2976" s="240"/>
      <c r="AIC2976" s="240"/>
      <c r="AID2976" s="240"/>
      <c r="AIE2976" s="240"/>
      <c r="AIF2976" s="240"/>
      <c r="AIG2976" s="240"/>
      <c r="AIH2976" s="240"/>
      <c r="AII2976" s="240"/>
      <c r="AIJ2976" s="240"/>
      <c r="AIK2976" s="240"/>
      <c r="AIL2976" s="240"/>
      <c r="AIM2976" s="240"/>
      <c r="AIN2976" s="240"/>
      <c r="AIO2976" s="240"/>
      <c r="AIP2976" s="240"/>
      <c r="AIQ2976" s="240"/>
      <c r="AIR2976" s="240"/>
      <c r="AIS2976" s="240"/>
      <c r="AIT2976" s="240"/>
      <c r="AIU2976" s="240"/>
      <c r="AIV2976" s="240"/>
      <c r="AIW2976" s="240"/>
      <c r="AIX2976" s="240"/>
      <c r="AIY2976" s="240"/>
      <c r="AIZ2976" s="240"/>
      <c r="AJA2976" s="240"/>
      <c r="AJB2976" s="240"/>
      <c r="AJC2976" s="240"/>
      <c r="AJD2976" s="240"/>
      <c r="AJE2976" s="240"/>
      <c r="AJF2976" s="240"/>
      <c r="AJG2976" s="240"/>
      <c r="AJH2976" s="240"/>
      <c r="AJI2976" s="240"/>
      <c r="AJJ2976" s="240"/>
      <c r="AJK2976" s="240"/>
      <c r="AJL2976" s="240"/>
      <c r="AJM2976" s="240"/>
      <c r="AJN2976" s="240"/>
      <c r="AJO2976" s="240"/>
      <c r="AJP2976" s="240"/>
      <c r="AJQ2976" s="240"/>
      <c r="AJR2976" s="240"/>
      <c r="AJS2976" s="240"/>
      <c r="AJT2976" s="240"/>
      <c r="AJU2976" s="240"/>
      <c r="AJV2976" s="240"/>
      <c r="AJW2976" s="240"/>
      <c r="AJX2976" s="240"/>
      <c r="AJY2976" s="240"/>
      <c r="AJZ2976" s="240"/>
      <c r="AKA2976" s="240"/>
      <c r="AKB2976" s="240"/>
      <c r="AKC2976" s="240"/>
      <c r="AKD2976" s="240"/>
      <c r="AKE2976" s="240"/>
      <c r="AKF2976" s="240"/>
      <c r="AKG2976" s="240"/>
      <c r="AKH2976" s="240"/>
      <c r="AKI2976" s="240"/>
      <c r="AKJ2976" s="240"/>
      <c r="AKK2976" s="240"/>
      <c r="AKL2976" s="240"/>
      <c r="AKM2976" s="240"/>
      <c r="AKN2976" s="240"/>
      <c r="AKO2976" s="240"/>
      <c r="AKP2976" s="240"/>
      <c r="AKQ2976" s="240"/>
      <c r="AKR2976" s="240"/>
      <c r="AKS2976" s="240"/>
      <c r="AKT2976" s="240"/>
      <c r="AKU2976" s="240"/>
      <c r="AKV2976" s="240"/>
      <c r="AKW2976" s="240"/>
      <c r="AKX2976" s="240"/>
      <c r="AKY2976" s="240"/>
      <c r="AKZ2976" s="240"/>
      <c r="ALA2976" s="240"/>
      <c r="ALB2976" s="240"/>
      <c r="ALC2976" s="240"/>
      <c r="ALD2976" s="240"/>
      <c r="ALE2976" s="240"/>
      <c r="ALF2976" s="240"/>
      <c r="ALG2976" s="240"/>
      <c r="ALH2976" s="240"/>
      <c r="ALI2976" s="240"/>
      <c r="ALJ2976" s="240"/>
      <c r="ALK2976" s="240"/>
      <c r="ALL2976" s="240"/>
      <c r="ALM2976" s="240"/>
      <c r="ALN2976" s="240"/>
      <c r="ALO2976" s="240"/>
      <c r="ALP2976" s="240"/>
      <c r="ALQ2976" s="240"/>
      <c r="ALR2976" s="240"/>
      <c r="ALS2976" s="240"/>
      <c r="ALT2976" s="240"/>
      <c r="ALU2976" s="240"/>
      <c r="ALV2976" s="240"/>
      <c r="ALW2976" s="240"/>
      <c r="ALX2976" s="240"/>
      <c r="ALY2976" s="240"/>
      <c r="ALZ2976" s="240"/>
      <c r="AMA2976" s="240"/>
      <c r="AMB2976" s="240"/>
      <c r="AMC2976" s="240"/>
      <c r="AMD2976" s="240"/>
      <c r="AME2976" s="240"/>
      <c r="AMF2976" s="240"/>
      <c r="AMG2976" s="240"/>
      <c r="AMH2976" s="240"/>
      <c r="AMI2976" s="240"/>
      <c r="AMJ2976" s="240"/>
    </row>
    <row r="2977" spans="1:1024" s="83" customFormat="1" ht="15.75" customHeight="1" x14ac:dyDescent="0.25">
      <c r="A2977" s="236"/>
      <c r="B2977" s="237"/>
      <c r="C2977" s="237"/>
      <c r="D2977" s="237"/>
      <c r="E2977" s="237"/>
      <c r="F2977" s="237"/>
      <c r="G2977" s="237"/>
      <c r="H2977" s="237"/>
      <c r="I2977" s="237"/>
      <c r="J2977" s="237"/>
      <c r="K2977" s="237"/>
      <c r="L2977" s="237"/>
      <c r="M2977" s="238"/>
      <c r="N2977" s="238"/>
      <c r="O2977" s="238"/>
      <c r="P2977" s="239"/>
      <c r="Q2977" s="237"/>
      <c r="R2977" s="233"/>
      <c r="S2977" s="234"/>
      <c r="T2977" s="190" t="s">
        <v>4390</v>
      </c>
      <c r="U2977" s="232" t="s">
        <v>388</v>
      </c>
      <c r="V2977" s="190" t="s">
        <v>297</v>
      </c>
      <c r="W2977" s="174" t="s">
        <v>3520</v>
      </c>
      <c r="X2977" s="175">
        <v>10</v>
      </c>
      <c r="Y2977" s="230"/>
      <c r="Z2977" s="229"/>
      <c r="AA2977" s="229"/>
      <c r="AB2977" s="231"/>
      <c r="AC2977" s="228" t="s">
        <v>4366</v>
      </c>
      <c r="AD2977" s="240"/>
      <c r="AE2977" s="240"/>
      <c r="AF2977" s="240"/>
      <c r="AG2977" s="240"/>
      <c r="AH2977" s="240"/>
      <c r="AI2977" s="240"/>
      <c r="AJ2977" s="240"/>
      <c r="AK2977" s="240"/>
      <c r="AL2977" s="240"/>
      <c r="AM2977" s="240"/>
      <c r="AN2977" s="240"/>
      <c r="AO2977" s="240"/>
      <c r="AP2977" s="240"/>
      <c r="AQ2977" s="240"/>
      <c r="AR2977" s="240"/>
      <c r="AS2977" s="240"/>
      <c r="AT2977" s="240"/>
      <c r="AU2977" s="240"/>
      <c r="AV2977" s="240"/>
      <c r="AW2977" s="240"/>
      <c r="AX2977" s="240"/>
      <c r="AY2977" s="240"/>
      <c r="AZ2977" s="240"/>
      <c r="BA2977" s="240"/>
      <c r="BB2977" s="240"/>
      <c r="BC2977" s="240"/>
      <c r="BD2977" s="240"/>
      <c r="BE2977" s="240"/>
      <c r="BF2977" s="240"/>
      <c r="BG2977" s="240"/>
      <c r="BH2977" s="240"/>
      <c r="BI2977" s="240"/>
      <c r="BJ2977" s="240"/>
      <c r="BK2977" s="240"/>
      <c r="BL2977" s="240"/>
      <c r="BM2977" s="240"/>
      <c r="BN2977" s="240"/>
      <c r="BO2977" s="240"/>
      <c r="BP2977" s="240"/>
      <c r="BQ2977" s="240"/>
      <c r="BR2977" s="240"/>
      <c r="BS2977" s="240"/>
      <c r="BT2977" s="240"/>
      <c r="BU2977" s="240"/>
      <c r="BV2977" s="240"/>
      <c r="BW2977" s="240"/>
      <c r="BX2977" s="240"/>
      <c r="BY2977" s="240"/>
      <c r="BZ2977" s="240"/>
      <c r="CA2977" s="240"/>
      <c r="CB2977" s="240"/>
      <c r="CC2977" s="240"/>
      <c r="CD2977" s="240"/>
      <c r="CE2977" s="240"/>
      <c r="CF2977" s="240"/>
      <c r="CG2977" s="240"/>
      <c r="CH2977" s="240"/>
      <c r="CI2977" s="240"/>
      <c r="CJ2977" s="240"/>
      <c r="CK2977" s="240"/>
      <c r="CL2977" s="240"/>
      <c r="CM2977" s="240"/>
      <c r="CN2977" s="240"/>
      <c r="CO2977" s="240"/>
      <c r="CP2977" s="240"/>
      <c r="CQ2977" s="240"/>
      <c r="CR2977" s="240"/>
      <c r="CS2977" s="240"/>
      <c r="CT2977" s="240"/>
      <c r="CU2977" s="240"/>
      <c r="CV2977" s="240"/>
      <c r="CW2977" s="240"/>
      <c r="CX2977" s="240"/>
      <c r="CY2977" s="240"/>
      <c r="CZ2977" s="240"/>
      <c r="DA2977" s="240"/>
      <c r="DB2977" s="240"/>
      <c r="DC2977" s="240"/>
      <c r="DD2977" s="240"/>
      <c r="DE2977" s="240"/>
      <c r="DF2977" s="240"/>
      <c r="DG2977" s="240"/>
      <c r="DH2977" s="240"/>
      <c r="DI2977" s="240"/>
      <c r="DJ2977" s="240"/>
      <c r="DK2977" s="240"/>
      <c r="DL2977" s="240"/>
      <c r="DM2977" s="240"/>
      <c r="DN2977" s="240"/>
      <c r="DO2977" s="240"/>
      <c r="DP2977" s="240"/>
      <c r="DQ2977" s="240"/>
      <c r="DR2977" s="240"/>
      <c r="DS2977" s="240"/>
      <c r="DT2977" s="240"/>
      <c r="DU2977" s="240"/>
      <c r="DV2977" s="240"/>
      <c r="DW2977" s="240"/>
      <c r="DX2977" s="240"/>
      <c r="DY2977" s="240"/>
      <c r="DZ2977" s="240"/>
      <c r="EA2977" s="240"/>
      <c r="EB2977" s="240"/>
      <c r="EC2977" s="240"/>
      <c r="ED2977" s="240"/>
      <c r="EE2977" s="240"/>
      <c r="EF2977" s="240"/>
      <c r="EG2977" s="240"/>
      <c r="EH2977" s="240"/>
      <c r="EI2977" s="240"/>
      <c r="EJ2977" s="240"/>
      <c r="EK2977" s="240"/>
      <c r="EL2977" s="240"/>
      <c r="EM2977" s="240"/>
      <c r="EN2977" s="240"/>
      <c r="EO2977" s="240"/>
      <c r="EP2977" s="240"/>
      <c r="EQ2977" s="240"/>
      <c r="ER2977" s="240"/>
      <c r="ES2977" s="240"/>
      <c r="ET2977" s="240"/>
      <c r="EU2977" s="240"/>
      <c r="EV2977" s="240"/>
      <c r="EW2977" s="240"/>
      <c r="EX2977" s="240"/>
      <c r="EY2977" s="240"/>
      <c r="EZ2977" s="240"/>
      <c r="FA2977" s="240"/>
      <c r="FB2977" s="240"/>
      <c r="FC2977" s="240"/>
      <c r="FD2977" s="240"/>
      <c r="FE2977" s="240"/>
      <c r="FF2977" s="240"/>
      <c r="FG2977" s="240"/>
      <c r="FH2977" s="240"/>
      <c r="FI2977" s="240"/>
      <c r="FJ2977" s="240"/>
      <c r="FK2977" s="240"/>
      <c r="FL2977" s="240"/>
      <c r="FM2977" s="240"/>
      <c r="FN2977" s="240"/>
      <c r="FO2977" s="240"/>
      <c r="FP2977" s="240"/>
      <c r="FQ2977" s="240"/>
      <c r="FR2977" s="240"/>
      <c r="FS2977" s="240"/>
      <c r="FT2977" s="240"/>
      <c r="FU2977" s="240"/>
      <c r="FV2977" s="240"/>
      <c r="FW2977" s="240"/>
      <c r="FX2977" s="240"/>
      <c r="FY2977" s="240"/>
      <c r="FZ2977" s="240"/>
      <c r="GA2977" s="240"/>
      <c r="GB2977" s="240"/>
      <c r="GC2977" s="240"/>
      <c r="GD2977" s="240"/>
      <c r="GE2977" s="240"/>
      <c r="GF2977" s="240"/>
      <c r="GG2977" s="240"/>
      <c r="GH2977" s="240"/>
      <c r="GI2977" s="240"/>
      <c r="GJ2977" s="240"/>
      <c r="GK2977" s="240"/>
      <c r="GL2977" s="240"/>
      <c r="GM2977" s="240"/>
      <c r="GN2977" s="240"/>
      <c r="GO2977" s="240"/>
      <c r="GP2977" s="240"/>
      <c r="GQ2977" s="240"/>
      <c r="GR2977" s="240"/>
      <c r="GS2977" s="240"/>
      <c r="GT2977" s="240"/>
      <c r="GU2977" s="240"/>
      <c r="GV2977" s="240"/>
      <c r="GW2977" s="240"/>
      <c r="GX2977" s="240"/>
      <c r="GY2977" s="240"/>
      <c r="GZ2977" s="240"/>
      <c r="HA2977" s="240"/>
      <c r="HB2977" s="240"/>
      <c r="HC2977" s="240"/>
      <c r="HD2977" s="240"/>
      <c r="HE2977" s="240"/>
      <c r="HF2977" s="240"/>
      <c r="HG2977" s="240"/>
      <c r="HH2977" s="240"/>
      <c r="HI2977" s="240"/>
      <c r="HJ2977" s="240"/>
      <c r="HK2977" s="240"/>
      <c r="HL2977" s="240"/>
      <c r="HM2977" s="240"/>
      <c r="HN2977" s="240"/>
      <c r="HO2977" s="240"/>
      <c r="HP2977" s="240"/>
      <c r="HQ2977" s="240"/>
      <c r="HR2977" s="240"/>
      <c r="HS2977" s="240"/>
      <c r="HT2977" s="240"/>
      <c r="HU2977" s="240"/>
      <c r="HV2977" s="240"/>
      <c r="HW2977" s="240"/>
      <c r="HX2977" s="240"/>
      <c r="HY2977" s="240"/>
      <c r="HZ2977" s="240"/>
      <c r="IA2977" s="240"/>
      <c r="IB2977" s="240"/>
      <c r="IC2977" s="240"/>
      <c r="ID2977" s="240"/>
      <c r="IE2977" s="240"/>
      <c r="IF2977" s="240"/>
      <c r="IG2977" s="240"/>
      <c r="IH2977" s="240"/>
      <c r="II2977" s="240"/>
      <c r="IJ2977" s="240"/>
      <c r="IK2977" s="240"/>
      <c r="IL2977" s="240"/>
      <c r="IM2977" s="240"/>
      <c r="IN2977" s="240"/>
      <c r="IO2977" s="240"/>
      <c r="IP2977" s="240"/>
      <c r="IQ2977" s="240"/>
      <c r="IR2977" s="240"/>
      <c r="IS2977" s="240"/>
      <c r="IT2977" s="240"/>
      <c r="IU2977" s="240"/>
      <c r="IV2977" s="240"/>
      <c r="IW2977" s="240"/>
      <c r="IX2977" s="240"/>
      <c r="IY2977" s="240"/>
      <c r="IZ2977" s="240"/>
      <c r="JA2977" s="240"/>
      <c r="JB2977" s="240"/>
      <c r="JC2977" s="240"/>
      <c r="JD2977" s="240"/>
      <c r="JE2977" s="240"/>
      <c r="JF2977" s="240"/>
      <c r="JG2977" s="240"/>
      <c r="JH2977" s="240"/>
      <c r="JI2977" s="240"/>
      <c r="JJ2977" s="240"/>
      <c r="JK2977" s="240"/>
      <c r="JL2977" s="240"/>
      <c r="JM2977" s="240"/>
      <c r="JN2977" s="240"/>
      <c r="JO2977" s="240"/>
      <c r="JP2977" s="240"/>
      <c r="JQ2977" s="240"/>
      <c r="JR2977" s="240"/>
      <c r="JS2977" s="240"/>
      <c r="JT2977" s="240"/>
      <c r="JU2977" s="240"/>
      <c r="JV2977" s="240"/>
      <c r="JW2977" s="240"/>
      <c r="JX2977" s="240"/>
      <c r="JY2977" s="240"/>
      <c r="JZ2977" s="240"/>
      <c r="KA2977" s="240"/>
      <c r="KB2977" s="240"/>
      <c r="KC2977" s="240"/>
      <c r="KD2977" s="240"/>
      <c r="KE2977" s="240"/>
      <c r="KF2977" s="240"/>
      <c r="KG2977" s="240"/>
      <c r="KH2977" s="240"/>
      <c r="KI2977" s="240"/>
      <c r="KJ2977" s="240"/>
      <c r="KK2977" s="240"/>
      <c r="KL2977" s="240"/>
      <c r="KM2977" s="240"/>
      <c r="KN2977" s="240"/>
      <c r="KO2977" s="240"/>
      <c r="KP2977" s="240"/>
      <c r="KQ2977" s="240"/>
      <c r="KR2977" s="240"/>
      <c r="KS2977" s="240"/>
      <c r="KT2977" s="240"/>
      <c r="KU2977" s="240"/>
      <c r="KV2977" s="240"/>
      <c r="KW2977" s="240"/>
      <c r="KX2977" s="240"/>
      <c r="KY2977" s="240"/>
      <c r="KZ2977" s="240"/>
      <c r="LA2977" s="240"/>
      <c r="LB2977" s="240"/>
      <c r="LC2977" s="240"/>
      <c r="LD2977" s="240"/>
      <c r="LE2977" s="240"/>
      <c r="LF2977" s="240"/>
      <c r="LG2977" s="240"/>
      <c r="LH2977" s="240"/>
      <c r="LI2977" s="240"/>
      <c r="LJ2977" s="240"/>
      <c r="LK2977" s="240"/>
      <c r="LL2977" s="240"/>
      <c r="LM2977" s="240"/>
      <c r="LN2977" s="240"/>
      <c r="LO2977" s="240"/>
      <c r="LP2977" s="240"/>
      <c r="LQ2977" s="240"/>
      <c r="LR2977" s="240"/>
      <c r="LS2977" s="240"/>
      <c r="LT2977" s="240"/>
      <c r="LU2977" s="240"/>
      <c r="LV2977" s="240"/>
      <c r="LW2977" s="240"/>
      <c r="LX2977" s="240"/>
      <c r="LY2977" s="240"/>
      <c r="LZ2977" s="240"/>
      <c r="MA2977" s="240"/>
      <c r="MB2977" s="240"/>
      <c r="MC2977" s="240"/>
      <c r="MD2977" s="240"/>
      <c r="ME2977" s="240"/>
      <c r="MF2977" s="240"/>
      <c r="MG2977" s="240"/>
      <c r="MH2977" s="240"/>
      <c r="MI2977" s="240"/>
      <c r="MJ2977" s="240"/>
      <c r="MK2977" s="240"/>
      <c r="ML2977" s="240"/>
      <c r="MM2977" s="240"/>
      <c r="MN2977" s="240"/>
      <c r="MO2977" s="240"/>
      <c r="MP2977" s="240"/>
      <c r="MQ2977" s="240"/>
      <c r="MR2977" s="240"/>
      <c r="MS2977" s="240"/>
      <c r="MT2977" s="240"/>
      <c r="MU2977" s="240"/>
      <c r="MV2977" s="240"/>
      <c r="MW2977" s="240"/>
      <c r="MX2977" s="240"/>
      <c r="MY2977" s="240"/>
      <c r="MZ2977" s="240"/>
      <c r="NA2977" s="240"/>
      <c r="NB2977" s="240"/>
      <c r="NC2977" s="240"/>
      <c r="ND2977" s="240"/>
      <c r="NE2977" s="240"/>
      <c r="NF2977" s="240"/>
      <c r="NG2977" s="240"/>
      <c r="NH2977" s="240"/>
      <c r="NI2977" s="240"/>
      <c r="NJ2977" s="240"/>
      <c r="NK2977" s="240"/>
      <c r="NL2977" s="240"/>
      <c r="NM2977" s="240"/>
      <c r="NN2977" s="240"/>
      <c r="NO2977" s="240"/>
      <c r="NP2977" s="240"/>
      <c r="NQ2977" s="240"/>
      <c r="NR2977" s="240"/>
      <c r="NS2977" s="240"/>
      <c r="NT2977" s="240"/>
      <c r="NU2977" s="240"/>
      <c r="NV2977" s="240"/>
      <c r="NW2977" s="240"/>
      <c r="NX2977" s="240"/>
      <c r="NY2977" s="240"/>
      <c r="NZ2977" s="240"/>
      <c r="OA2977" s="240"/>
      <c r="OB2977" s="240"/>
      <c r="OC2977" s="240"/>
      <c r="OD2977" s="240"/>
      <c r="OE2977" s="240"/>
      <c r="OF2977" s="240"/>
      <c r="OG2977" s="240"/>
      <c r="OH2977" s="240"/>
      <c r="OI2977" s="240"/>
      <c r="OJ2977" s="240"/>
      <c r="OK2977" s="240"/>
      <c r="OL2977" s="240"/>
      <c r="OM2977" s="240"/>
      <c r="ON2977" s="240"/>
      <c r="OO2977" s="240"/>
      <c r="OP2977" s="240"/>
      <c r="OQ2977" s="240"/>
      <c r="OR2977" s="240"/>
      <c r="OS2977" s="240"/>
      <c r="OT2977" s="240"/>
      <c r="OU2977" s="240"/>
      <c r="OV2977" s="240"/>
      <c r="OW2977" s="240"/>
      <c r="OX2977" s="240"/>
      <c r="OY2977" s="240"/>
      <c r="OZ2977" s="240"/>
      <c r="PA2977" s="240"/>
      <c r="PB2977" s="240"/>
      <c r="PC2977" s="240"/>
      <c r="PD2977" s="240"/>
      <c r="PE2977" s="240"/>
      <c r="PF2977" s="240"/>
      <c r="PG2977" s="240"/>
      <c r="PH2977" s="240"/>
      <c r="PI2977" s="240"/>
      <c r="PJ2977" s="240"/>
      <c r="PK2977" s="240"/>
      <c r="PL2977" s="240"/>
      <c r="PM2977" s="240"/>
      <c r="PN2977" s="240"/>
      <c r="PO2977" s="240"/>
      <c r="PP2977" s="240"/>
      <c r="PQ2977" s="240"/>
      <c r="PR2977" s="240"/>
      <c r="PS2977" s="240"/>
      <c r="PT2977" s="240"/>
      <c r="PU2977" s="240"/>
      <c r="PV2977" s="240"/>
      <c r="PW2977" s="240"/>
      <c r="PX2977" s="240"/>
      <c r="PY2977" s="240"/>
      <c r="PZ2977" s="240"/>
      <c r="QA2977" s="240"/>
      <c r="QB2977" s="240"/>
      <c r="QC2977" s="240"/>
      <c r="QD2977" s="240"/>
      <c r="QE2977" s="240"/>
      <c r="QF2977" s="240"/>
      <c r="QG2977" s="240"/>
      <c r="QH2977" s="240"/>
      <c r="QI2977" s="240"/>
      <c r="QJ2977" s="240"/>
      <c r="QK2977" s="240"/>
      <c r="QL2977" s="240"/>
      <c r="QM2977" s="240"/>
      <c r="QN2977" s="240"/>
      <c r="QO2977" s="240"/>
      <c r="QP2977" s="240"/>
      <c r="QQ2977" s="240"/>
      <c r="QR2977" s="240"/>
      <c r="QS2977" s="240"/>
      <c r="QT2977" s="240"/>
      <c r="QU2977" s="240"/>
      <c r="QV2977" s="240"/>
      <c r="QW2977" s="240"/>
      <c r="QX2977" s="240"/>
      <c r="QY2977" s="240"/>
      <c r="QZ2977" s="240"/>
      <c r="RA2977" s="240"/>
      <c r="RB2977" s="240"/>
      <c r="RC2977" s="240"/>
      <c r="RD2977" s="240"/>
      <c r="RE2977" s="240"/>
      <c r="RF2977" s="240"/>
      <c r="RG2977" s="240"/>
      <c r="RH2977" s="240"/>
      <c r="RI2977" s="240"/>
      <c r="RJ2977" s="240"/>
      <c r="RK2977" s="240"/>
      <c r="RL2977" s="240"/>
      <c r="RM2977" s="240"/>
      <c r="RN2977" s="240"/>
      <c r="RO2977" s="240"/>
      <c r="RP2977" s="240"/>
      <c r="RQ2977" s="240"/>
      <c r="RR2977" s="240"/>
      <c r="RS2977" s="240"/>
      <c r="RT2977" s="240"/>
      <c r="RU2977" s="240"/>
      <c r="RV2977" s="240"/>
      <c r="RW2977" s="240"/>
      <c r="RX2977" s="240"/>
      <c r="RY2977" s="240"/>
      <c r="RZ2977" s="240"/>
      <c r="SA2977" s="240"/>
      <c r="SB2977" s="240"/>
      <c r="SC2977" s="240"/>
      <c r="SD2977" s="240"/>
      <c r="SE2977" s="240"/>
      <c r="SF2977" s="240"/>
      <c r="SG2977" s="240"/>
      <c r="SH2977" s="240"/>
      <c r="SI2977" s="240"/>
      <c r="SJ2977" s="240"/>
      <c r="SK2977" s="240"/>
      <c r="SL2977" s="240"/>
      <c r="SM2977" s="240"/>
      <c r="SN2977" s="240"/>
      <c r="SO2977" s="240"/>
      <c r="SP2977" s="240"/>
      <c r="SQ2977" s="240"/>
      <c r="SR2977" s="240"/>
      <c r="SS2977" s="240"/>
      <c r="ST2977" s="240"/>
      <c r="SU2977" s="240"/>
      <c r="SV2977" s="240"/>
      <c r="SW2977" s="240"/>
      <c r="SX2977" s="240"/>
      <c r="SY2977" s="240"/>
      <c r="SZ2977" s="240"/>
      <c r="TA2977" s="240"/>
      <c r="TB2977" s="240"/>
      <c r="TC2977" s="240"/>
      <c r="TD2977" s="240"/>
      <c r="TE2977" s="240"/>
      <c r="TF2977" s="240"/>
      <c r="TG2977" s="240"/>
      <c r="TH2977" s="240"/>
      <c r="TI2977" s="240"/>
      <c r="TJ2977" s="240"/>
      <c r="TK2977" s="240"/>
      <c r="TL2977" s="240"/>
      <c r="TM2977" s="240"/>
      <c r="TN2977" s="240"/>
      <c r="TO2977" s="240"/>
      <c r="TP2977" s="240"/>
      <c r="TQ2977" s="240"/>
      <c r="TR2977" s="240"/>
      <c r="TS2977" s="240"/>
      <c r="TT2977" s="240"/>
      <c r="TU2977" s="240"/>
      <c r="TV2977" s="240"/>
      <c r="TW2977" s="240"/>
      <c r="TX2977" s="240"/>
      <c r="TY2977" s="240"/>
      <c r="TZ2977" s="240"/>
      <c r="UA2977" s="240"/>
      <c r="UB2977" s="240"/>
      <c r="UC2977" s="240"/>
      <c r="UD2977" s="240"/>
      <c r="UE2977" s="240"/>
      <c r="UF2977" s="240"/>
      <c r="UG2977" s="240"/>
      <c r="UH2977" s="240"/>
      <c r="UI2977" s="240"/>
      <c r="UJ2977" s="240"/>
      <c r="UK2977" s="240"/>
      <c r="UL2977" s="240"/>
      <c r="UM2977" s="240"/>
      <c r="UN2977" s="240"/>
      <c r="UO2977" s="240"/>
      <c r="UP2977" s="240"/>
      <c r="UQ2977" s="240"/>
      <c r="UR2977" s="240"/>
      <c r="US2977" s="240"/>
      <c r="UT2977" s="240"/>
      <c r="UU2977" s="240"/>
      <c r="UV2977" s="240"/>
      <c r="UW2977" s="240"/>
      <c r="UX2977" s="240"/>
      <c r="UY2977" s="240"/>
      <c r="UZ2977" s="240"/>
      <c r="VA2977" s="240"/>
      <c r="VB2977" s="240"/>
      <c r="VC2977" s="240"/>
      <c r="VD2977" s="240"/>
      <c r="VE2977" s="240"/>
      <c r="VF2977" s="240"/>
      <c r="VG2977" s="240"/>
      <c r="VH2977" s="240"/>
      <c r="VI2977" s="240"/>
      <c r="VJ2977" s="240"/>
      <c r="VK2977" s="240"/>
      <c r="VL2977" s="240"/>
      <c r="VM2977" s="240"/>
      <c r="VN2977" s="240"/>
      <c r="VO2977" s="240"/>
      <c r="VP2977" s="240"/>
      <c r="VQ2977" s="240"/>
      <c r="VR2977" s="240"/>
      <c r="VS2977" s="240"/>
      <c r="VT2977" s="240"/>
      <c r="VU2977" s="240"/>
      <c r="VV2977" s="240"/>
      <c r="VW2977" s="240"/>
      <c r="VX2977" s="240"/>
      <c r="VY2977" s="240"/>
      <c r="VZ2977" s="240"/>
      <c r="WA2977" s="240"/>
      <c r="WB2977" s="240"/>
      <c r="WC2977" s="240"/>
      <c r="WD2977" s="240"/>
      <c r="WE2977" s="240"/>
      <c r="WF2977" s="240"/>
      <c r="WG2977" s="240"/>
      <c r="WH2977" s="240"/>
      <c r="WI2977" s="240"/>
      <c r="WJ2977" s="240"/>
      <c r="WK2977" s="240"/>
      <c r="WL2977" s="240"/>
      <c r="WM2977" s="240"/>
      <c r="WN2977" s="240"/>
      <c r="WO2977" s="240"/>
      <c r="WP2977" s="240"/>
      <c r="WQ2977" s="240"/>
      <c r="WR2977" s="240"/>
      <c r="WS2977" s="240"/>
      <c r="WT2977" s="240"/>
      <c r="WU2977" s="240"/>
      <c r="WV2977" s="240"/>
      <c r="WW2977" s="240"/>
      <c r="WX2977" s="240"/>
      <c r="WY2977" s="240"/>
      <c r="WZ2977" s="240"/>
      <c r="XA2977" s="240"/>
      <c r="XB2977" s="240"/>
      <c r="XC2977" s="240"/>
      <c r="XD2977" s="240"/>
      <c r="XE2977" s="240"/>
      <c r="XF2977" s="240"/>
      <c r="XG2977" s="240"/>
      <c r="XH2977" s="240"/>
      <c r="XI2977" s="240"/>
      <c r="XJ2977" s="240"/>
      <c r="XK2977" s="240"/>
      <c r="XL2977" s="240"/>
      <c r="XM2977" s="240"/>
      <c r="XN2977" s="240"/>
      <c r="XO2977" s="240"/>
      <c r="XP2977" s="240"/>
      <c r="XQ2977" s="240"/>
      <c r="XR2977" s="240"/>
      <c r="XS2977" s="240"/>
      <c r="XT2977" s="240"/>
      <c r="XU2977" s="240"/>
      <c r="XV2977" s="240"/>
      <c r="XW2977" s="240"/>
      <c r="XX2977" s="240"/>
      <c r="XY2977" s="240"/>
      <c r="XZ2977" s="240"/>
      <c r="YA2977" s="240"/>
      <c r="YB2977" s="240"/>
      <c r="YC2977" s="240"/>
      <c r="YD2977" s="240"/>
      <c r="YE2977" s="240"/>
      <c r="YF2977" s="240"/>
      <c r="YG2977" s="240"/>
      <c r="YH2977" s="240"/>
      <c r="YI2977" s="240"/>
      <c r="YJ2977" s="240"/>
      <c r="YK2977" s="240"/>
      <c r="YL2977" s="240"/>
      <c r="YM2977" s="240"/>
      <c r="YN2977" s="240"/>
      <c r="YO2977" s="240"/>
      <c r="YP2977" s="240"/>
      <c r="YQ2977" s="240"/>
      <c r="YR2977" s="240"/>
      <c r="YS2977" s="240"/>
      <c r="YT2977" s="240"/>
      <c r="YU2977" s="240"/>
      <c r="YV2977" s="240"/>
      <c r="YW2977" s="240"/>
      <c r="YX2977" s="240"/>
      <c r="YY2977" s="240"/>
      <c r="YZ2977" s="240"/>
      <c r="ZA2977" s="240"/>
      <c r="ZB2977" s="240"/>
      <c r="ZC2977" s="240"/>
      <c r="ZD2977" s="240"/>
      <c r="ZE2977" s="240"/>
      <c r="ZF2977" s="240"/>
      <c r="ZG2977" s="240"/>
      <c r="ZH2977" s="240"/>
      <c r="ZI2977" s="240"/>
      <c r="ZJ2977" s="240"/>
      <c r="ZK2977" s="240"/>
      <c r="ZL2977" s="240"/>
      <c r="ZM2977" s="240"/>
      <c r="ZN2977" s="240"/>
      <c r="ZO2977" s="240"/>
      <c r="ZP2977" s="240"/>
      <c r="ZQ2977" s="240"/>
      <c r="ZR2977" s="240"/>
      <c r="ZS2977" s="240"/>
      <c r="ZT2977" s="240"/>
      <c r="ZU2977" s="240"/>
      <c r="ZV2977" s="240"/>
      <c r="ZW2977" s="240"/>
      <c r="ZX2977" s="240"/>
      <c r="ZY2977" s="240"/>
      <c r="ZZ2977" s="240"/>
      <c r="AAA2977" s="240"/>
      <c r="AAB2977" s="240"/>
      <c r="AAC2977" s="240"/>
      <c r="AAD2977" s="240"/>
      <c r="AAE2977" s="240"/>
      <c r="AAF2977" s="240"/>
      <c r="AAG2977" s="240"/>
      <c r="AAH2977" s="240"/>
      <c r="AAI2977" s="240"/>
      <c r="AAJ2977" s="240"/>
      <c r="AAK2977" s="240"/>
      <c r="AAL2977" s="240"/>
      <c r="AAM2977" s="240"/>
      <c r="AAN2977" s="240"/>
      <c r="AAO2977" s="240"/>
      <c r="AAP2977" s="240"/>
      <c r="AAQ2977" s="240"/>
      <c r="AAR2977" s="240"/>
      <c r="AAS2977" s="240"/>
      <c r="AAT2977" s="240"/>
      <c r="AAU2977" s="240"/>
      <c r="AAV2977" s="240"/>
      <c r="AAW2977" s="240"/>
      <c r="AAX2977" s="240"/>
      <c r="AAY2977" s="240"/>
      <c r="AAZ2977" s="240"/>
      <c r="ABA2977" s="240"/>
      <c r="ABB2977" s="240"/>
      <c r="ABC2977" s="240"/>
      <c r="ABD2977" s="240"/>
      <c r="ABE2977" s="240"/>
      <c r="ABF2977" s="240"/>
      <c r="ABG2977" s="240"/>
      <c r="ABH2977" s="240"/>
      <c r="ABI2977" s="240"/>
      <c r="ABJ2977" s="240"/>
      <c r="ABK2977" s="240"/>
      <c r="ABL2977" s="240"/>
      <c r="ABM2977" s="240"/>
      <c r="ABN2977" s="240"/>
      <c r="ABO2977" s="240"/>
      <c r="ABP2977" s="240"/>
      <c r="ABQ2977" s="240"/>
      <c r="ABR2977" s="240"/>
      <c r="ABS2977" s="240"/>
      <c r="ABT2977" s="240"/>
      <c r="ABU2977" s="240"/>
      <c r="ABV2977" s="240"/>
      <c r="ABW2977" s="240"/>
      <c r="ABX2977" s="240"/>
      <c r="ABY2977" s="240"/>
      <c r="ABZ2977" s="240"/>
      <c r="ACA2977" s="240"/>
      <c r="ACB2977" s="240"/>
      <c r="ACC2977" s="240"/>
      <c r="ACD2977" s="240"/>
      <c r="ACE2977" s="240"/>
      <c r="ACF2977" s="240"/>
      <c r="ACG2977" s="240"/>
      <c r="ACH2977" s="240"/>
      <c r="ACI2977" s="240"/>
      <c r="ACJ2977" s="240"/>
      <c r="ACK2977" s="240"/>
      <c r="ACL2977" s="240"/>
      <c r="ACM2977" s="240"/>
      <c r="ACN2977" s="240"/>
      <c r="ACO2977" s="240"/>
      <c r="ACP2977" s="240"/>
      <c r="ACQ2977" s="240"/>
      <c r="ACR2977" s="240"/>
      <c r="ACS2977" s="240"/>
      <c r="ACT2977" s="240"/>
      <c r="ACU2977" s="240"/>
      <c r="ACV2977" s="240"/>
      <c r="ACW2977" s="240"/>
      <c r="ACX2977" s="240"/>
      <c r="ACY2977" s="240"/>
      <c r="ACZ2977" s="240"/>
      <c r="ADA2977" s="240"/>
      <c r="ADB2977" s="240"/>
      <c r="ADC2977" s="240"/>
      <c r="ADD2977" s="240"/>
      <c r="ADE2977" s="240"/>
      <c r="ADF2977" s="240"/>
      <c r="ADG2977" s="240"/>
      <c r="ADH2977" s="240"/>
      <c r="ADI2977" s="240"/>
      <c r="ADJ2977" s="240"/>
      <c r="ADK2977" s="240"/>
      <c r="ADL2977" s="240"/>
      <c r="ADM2977" s="240"/>
      <c r="ADN2977" s="240"/>
      <c r="ADO2977" s="240"/>
      <c r="ADP2977" s="240"/>
      <c r="ADQ2977" s="240"/>
      <c r="ADR2977" s="240"/>
      <c r="ADS2977" s="240"/>
      <c r="ADT2977" s="240"/>
      <c r="ADU2977" s="240"/>
      <c r="ADV2977" s="240"/>
      <c r="ADW2977" s="240"/>
      <c r="ADX2977" s="240"/>
      <c r="ADY2977" s="240"/>
      <c r="ADZ2977" s="240"/>
      <c r="AEA2977" s="240"/>
      <c r="AEB2977" s="240"/>
      <c r="AEC2977" s="240"/>
      <c r="AED2977" s="240"/>
      <c r="AEE2977" s="240"/>
      <c r="AEF2977" s="240"/>
      <c r="AEG2977" s="240"/>
      <c r="AEH2977" s="240"/>
      <c r="AEI2977" s="240"/>
      <c r="AEJ2977" s="240"/>
      <c r="AEK2977" s="240"/>
      <c r="AEL2977" s="240"/>
      <c r="AEM2977" s="240"/>
      <c r="AEN2977" s="240"/>
      <c r="AEO2977" s="240"/>
      <c r="AEP2977" s="240"/>
      <c r="AEQ2977" s="240"/>
      <c r="AER2977" s="240"/>
      <c r="AES2977" s="240"/>
      <c r="AET2977" s="240"/>
      <c r="AEU2977" s="240"/>
      <c r="AEV2977" s="240"/>
      <c r="AEW2977" s="240"/>
      <c r="AEX2977" s="240"/>
      <c r="AEY2977" s="240"/>
      <c r="AEZ2977" s="240"/>
      <c r="AFA2977" s="240"/>
      <c r="AFB2977" s="240"/>
      <c r="AFC2977" s="240"/>
      <c r="AFD2977" s="240"/>
      <c r="AFE2977" s="240"/>
      <c r="AFF2977" s="240"/>
      <c r="AFG2977" s="240"/>
      <c r="AFH2977" s="240"/>
      <c r="AFI2977" s="240"/>
      <c r="AFJ2977" s="240"/>
      <c r="AFK2977" s="240"/>
      <c r="AFL2977" s="240"/>
      <c r="AFM2977" s="240"/>
      <c r="AFN2977" s="240"/>
      <c r="AFO2977" s="240"/>
      <c r="AFP2977" s="240"/>
      <c r="AFQ2977" s="240"/>
      <c r="AFR2977" s="240"/>
      <c r="AFS2977" s="240"/>
      <c r="AFT2977" s="240"/>
      <c r="AFU2977" s="240"/>
      <c r="AFV2977" s="240"/>
      <c r="AFW2977" s="240"/>
      <c r="AFX2977" s="240"/>
      <c r="AFY2977" s="240"/>
      <c r="AFZ2977" s="240"/>
      <c r="AGA2977" s="240"/>
      <c r="AGB2977" s="240"/>
      <c r="AGC2977" s="240"/>
      <c r="AGD2977" s="240"/>
      <c r="AGE2977" s="240"/>
      <c r="AGF2977" s="240"/>
      <c r="AGG2977" s="240"/>
      <c r="AGH2977" s="240"/>
      <c r="AGI2977" s="240"/>
      <c r="AGJ2977" s="240"/>
      <c r="AGK2977" s="240"/>
      <c r="AGL2977" s="240"/>
      <c r="AGM2977" s="240"/>
      <c r="AGN2977" s="240"/>
      <c r="AGO2977" s="240"/>
      <c r="AGP2977" s="240"/>
      <c r="AGQ2977" s="240"/>
      <c r="AGR2977" s="240"/>
      <c r="AGS2977" s="240"/>
      <c r="AGT2977" s="240"/>
      <c r="AGU2977" s="240"/>
      <c r="AGV2977" s="240"/>
      <c r="AGW2977" s="240"/>
      <c r="AGX2977" s="240"/>
      <c r="AGY2977" s="240"/>
      <c r="AGZ2977" s="240"/>
      <c r="AHA2977" s="240"/>
      <c r="AHB2977" s="240"/>
      <c r="AHC2977" s="240"/>
      <c r="AHD2977" s="240"/>
      <c r="AHE2977" s="240"/>
      <c r="AHF2977" s="240"/>
      <c r="AHG2977" s="240"/>
      <c r="AHH2977" s="240"/>
      <c r="AHI2977" s="240"/>
      <c r="AHJ2977" s="240"/>
      <c r="AHK2977" s="240"/>
      <c r="AHL2977" s="240"/>
      <c r="AHM2977" s="240"/>
      <c r="AHN2977" s="240"/>
      <c r="AHO2977" s="240"/>
      <c r="AHP2977" s="240"/>
      <c r="AHQ2977" s="240"/>
      <c r="AHR2977" s="240"/>
      <c r="AHS2977" s="240"/>
      <c r="AHT2977" s="240"/>
      <c r="AHU2977" s="240"/>
      <c r="AHV2977" s="240"/>
      <c r="AHW2977" s="240"/>
      <c r="AHX2977" s="240"/>
      <c r="AHY2977" s="240"/>
      <c r="AHZ2977" s="240"/>
      <c r="AIA2977" s="240"/>
      <c r="AIB2977" s="240"/>
      <c r="AIC2977" s="240"/>
      <c r="AID2977" s="240"/>
      <c r="AIE2977" s="240"/>
      <c r="AIF2977" s="240"/>
      <c r="AIG2977" s="240"/>
      <c r="AIH2977" s="240"/>
      <c r="AII2977" s="240"/>
      <c r="AIJ2977" s="240"/>
      <c r="AIK2977" s="240"/>
      <c r="AIL2977" s="240"/>
      <c r="AIM2977" s="240"/>
      <c r="AIN2977" s="240"/>
      <c r="AIO2977" s="240"/>
      <c r="AIP2977" s="240"/>
      <c r="AIQ2977" s="240"/>
      <c r="AIR2977" s="240"/>
      <c r="AIS2977" s="240"/>
      <c r="AIT2977" s="240"/>
      <c r="AIU2977" s="240"/>
      <c r="AIV2977" s="240"/>
      <c r="AIW2977" s="240"/>
      <c r="AIX2977" s="240"/>
      <c r="AIY2977" s="240"/>
      <c r="AIZ2977" s="240"/>
      <c r="AJA2977" s="240"/>
      <c r="AJB2977" s="240"/>
      <c r="AJC2977" s="240"/>
      <c r="AJD2977" s="240"/>
      <c r="AJE2977" s="240"/>
      <c r="AJF2977" s="240"/>
      <c r="AJG2977" s="240"/>
      <c r="AJH2977" s="240"/>
      <c r="AJI2977" s="240"/>
      <c r="AJJ2977" s="240"/>
      <c r="AJK2977" s="240"/>
      <c r="AJL2977" s="240"/>
      <c r="AJM2977" s="240"/>
      <c r="AJN2977" s="240"/>
      <c r="AJO2977" s="240"/>
      <c r="AJP2977" s="240"/>
      <c r="AJQ2977" s="240"/>
      <c r="AJR2977" s="240"/>
      <c r="AJS2977" s="240"/>
      <c r="AJT2977" s="240"/>
      <c r="AJU2977" s="240"/>
      <c r="AJV2977" s="240"/>
      <c r="AJW2977" s="240"/>
      <c r="AJX2977" s="240"/>
      <c r="AJY2977" s="240"/>
      <c r="AJZ2977" s="240"/>
      <c r="AKA2977" s="240"/>
      <c r="AKB2977" s="240"/>
      <c r="AKC2977" s="240"/>
      <c r="AKD2977" s="240"/>
      <c r="AKE2977" s="240"/>
      <c r="AKF2977" s="240"/>
      <c r="AKG2977" s="240"/>
      <c r="AKH2977" s="240"/>
      <c r="AKI2977" s="240"/>
      <c r="AKJ2977" s="240"/>
      <c r="AKK2977" s="240"/>
      <c r="AKL2977" s="240"/>
      <c r="AKM2977" s="240"/>
      <c r="AKN2977" s="240"/>
      <c r="AKO2977" s="240"/>
      <c r="AKP2977" s="240"/>
      <c r="AKQ2977" s="240"/>
      <c r="AKR2977" s="240"/>
      <c r="AKS2977" s="240"/>
      <c r="AKT2977" s="240"/>
      <c r="AKU2977" s="240"/>
      <c r="AKV2977" s="240"/>
      <c r="AKW2977" s="240"/>
      <c r="AKX2977" s="240"/>
      <c r="AKY2977" s="240"/>
      <c r="AKZ2977" s="240"/>
      <c r="ALA2977" s="240"/>
      <c r="ALB2977" s="240"/>
      <c r="ALC2977" s="240"/>
      <c r="ALD2977" s="240"/>
      <c r="ALE2977" s="240"/>
      <c r="ALF2977" s="240"/>
      <c r="ALG2977" s="240"/>
      <c r="ALH2977" s="240"/>
      <c r="ALI2977" s="240"/>
      <c r="ALJ2977" s="240"/>
      <c r="ALK2977" s="240"/>
      <c r="ALL2977" s="240"/>
      <c r="ALM2977" s="240"/>
      <c r="ALN2977" s="240"/>
      <c r="ALO2977" s="240"/>
      <c r="ALP2977" s="240"/>
      <c r="ALQ2977" s="240"/>
      <c r="ALR2977" s="240"/>
      <c r="ALS2977" s="240"/>
      <c r="ALT2977" s="240"/>
      <c r="ALU2977" s="240"/>
      <c r="ALV2977" s="240"/>
      <c r="ALW2977" s="240"/>
      <c r="ALX2977" s="240"/>
      <c r="ALY2977" s="240"/>
      <c r="ALZ2977" s="240"/>
      <c r="AMA2977" s="240"/>
      <c r="AMB2977" s="240"/>
      <c r="AMC2977" s="240"/>
      <c r="AMD2977" s="240"/>
      <c r="AME2977" s="240"/>
      <c r="AMF2977" s="240"/>
      <c r="AMG2977" s="240"/>
      <c r="AMH2977" s="240"/>
      <c r="AMI2977" s="240"/>
      <c r="AMJ2977" s="240"/>
    </row>
    <row r="2978" spans="1:1024" s="83" customFormat="1" ht="15.75" customHeight="1" x14ac:dyDescent="0.25">
      <c r="A2978" s="3" t="s">
        <v>241</v>
      </c>
      <c r="B2978" s="5">
        <v>4</v>
      </c>
      <c r="C2978" s="5">
        <v>6</v>
      </c>
      <c r="D2978" s="5">
        <v>4</v>
      </c>
      <c r="E2978" s="5">
        <v>0</v>
      </c>
      <c r="F2978" s="5">
        <v>7</v>
      </c>
      <c r="G2978" s="5">
        <v>4</v>
      </c>
      <c r="H2978" s="5">
        <v>6</v>
      </c>
      <c r="I2978" s="5">
        <v>3</v>
      </c>
      <c r="J2978" s="5">
        <v>2</v>
      </c>
      <c r="K2978" s="5">
        <v>8</v>
      </c>
      <c r="L2978" s="5">
        <v>0</v>
      </c>
      <c r="M2978" s="104"/>
      <c r="N2978" s="104"/>
      <c r="O2978" s="104"/>
      <c r="P2978" s="10">
        <f t="shared" ref="P2978:P3041" si="117">SUM(B2978:L2978)</f>
        <v>44</v>
      </c>
      <c r="Q2978" s="5">
        <v>2</v>
      </c>
      <c r="R2978" s="4">
        <f t="shared" ref="R2978:R3041" si="118">P2978/100</f>
        <v>0.44</v>
      </c>
      <c r="S2978" s="36" t="s">
        <v>293</v>
      </c>
      <c r="T2978" s="52" t="s">
        <v>2912</v>
      </c>
      <c r="U2978" s="53" t="s">
        <v>509</v>
      </c>
      <c r="V2978" s="52" t="s">
        <v>312</v>
      </c>
      <c r="W2978" s="7" t="s">
        <v>2886</v>
      </c>
      <c r="X2978" s="8">
        <v>10</v>
      </c>
      <c r="Y2978" s="6" t="s">
        <v>463</v>
      </c>
      <c r="Z2978" s="38" t="s">
        <v>2887</v>
      </c>
      <c r="AA2978" s="38" t="s">
        <v>854</v>
      </c>
      <c r="AB2978" s="210" t="s">
        <v>301</v>
      </c>
      <c r="AC2978" s="225"/>
    </row>
    <row r="2979" spans="1:1024" s="83" customFormat="1" ht="15.75" customHeight="1" x14ac:dyDescent="0.25">
      <c r="A2979" s="3" t="s">
        <v>240</v>
      </c>
      <c r="B2979" s="5">
        <v>4</v>
      </c>
      <c r="C2979" s="5">
        <v>5</v>
      </c>
      <c r="D2979" s="5">
        <v>2</v>
      </c>
      <c r="E2979" s="5">
        <v>0</v>
      </c>
      <c r="F2979" s="5">
        <v>7</v>
      </c>
      <c r="G2979" s="5">
        <v>4</v>
      </c>
      <c r="H2979" s="5">
        <v>6</v>
      </c>
      <c r="I2979" s="5">
        <v>3</v>
      </c>
      <c r="J2979" s="5">
        <v>5</v>
      </c>
      <c r="K2979" s="5">
        <v>8</v>
      </c>
      <c r="L2979" s="5">
        <v>0</v>
      </c>
      <c r="M2979" s="104"/>
      <c r="N2979" s="104"/>
      <c r="O2979" s="104"/>
      <c r="P2979" s="10">
        <f t="shared" si="117"/>
        <v>44</v>
      </c>
      <c r="Q2979" s="5">
        <v>2</v>
      </c>
      <c r="R2979" s="4">
        <f t="shared" si="118"/>
        <v>0.44</v>
      </c>
      <c r="S2979" s="36" t="s">
        <v>293</v>
      </c>
      <c r="T2979" s="52" t="s">
        <v>2911</v>
      </c>
      <c r="U2979" s="53" t="s">
        <v>556</v>
      </c>
      <c r="V2979" s="52" t="s">
        <v>320</v>
      </c>
      <c r="W2979" s="7" t="s">
        <v>2886</v>
      </c>
      <c r="X2979" s="8">
        <v>10</v>
      </c>
      <c r="Y2979" s="6" t="s">
        <v>463</v>
      </c>
      <c r="Z2979" s="38" t="s">
        <v>2887</v>
      </c>
      <c r="AA2979" s="38" t="s">
        <v>854</v>
      </c>
      <c r="AB2979" s="210" t="s">
        <v>301</v>
      </c>
      <c r="AC2979" s="225"/>
    </row>
    <row r="2980" spans="1:1024" s="83" customFormat="1" ht="15.75" customHeight="1" x14ac:dyDescent="0.25">
      <c r="A2980" s="3" t="s">
        <v>240</v>
      </c>
      <c r="B2980" s="5">
        <v>5</v>
      </c>
      <c r="C2980" s="5">
        <v>7</v>
      </c>
      <c r="D2980" s="5">
        <v>4</v>
      </c>
      <c r="E2980" s="5">
        <v>6</v>
      </c>
      <c r="F2980" s="5">
        <v>6</v>
      </c>
      <c r="G2980" s="5">
        <v>3</v>
      </c>
      <c r="H2980" s="5">
        <v>9</v>
      </c>
      <c r="I2980" s="5">
        <v>2</v>
      </c>
      <c r="J2980" s="5">
        <v>0</v>
      </c>
      <c r="K2980" s="5">
        <v>2</v>
      </c>
      <c r="L2980" s="5">
        <v>0</v>
      </c>
      <c r="M2980" s="104"/>
      <c r="N2980" s="104"/>
      <c r="O2980" s="104"/>
      <c r="P2980" s="10">
        <f t="shared" si="117"/>
        <v>44</v>
      </c>
      <c r="Q2980" s="5">
        <v>3</v>
      </c>
      <c r="R2980" s="4">
        <f t="shared" si="118"/>
        <v>0.44</v>
      </c>
      <c r="S2980" s="9" t="s">
        <v>293</v>
      </c>
      <c r="T2980" s="52" t="s">
        <v>2445</v>
      </c>
      <c r="U2980" s="53" t="s">
        <v>444</v>
      </c>
      <c r="V2980" s="52" t="s">
        <v>2446</v>
      </c>
      <c r="W2980" s="7" t="s">
        <v>2284</v>
      </c>
      <c r="X2980" s="8">
        <v>10</v>
      </c>
      <c r="Y2980" s="6" t="s">
        <v>463</v>
      </c>
      <c r="Z2980" s="38" t="s">
        <v>1625</v>
      </c>
      <c r="AA2980" s="38" t="s">
        <v>747</v>
      </c>
      <c r="AB2980" s="210" t="s">
        <v>2442</v>
      </c>
      <c r="AC2980" s="225"/>
    </row>
    <row r="2981" spans="1:1024" s="83" customFormat="1" ht="15.75" customHeight="1" x14ac:dyDescent="0.25">
      <c r="A2981" s="3" t="s">
        <v>241</v>
      </c>
      <c r="B2981" s="5">
        <v>2</v>
      </c>
      <c r="C2981" s="5">
        <v>6</v>
      </c>
      <c r="D2981" s="5">
        <v>3</v>
      </c>
      <c r="E2981" s="5">
        <v>3</v>
      </c>
      <c r="F2981" s="5">
        <v>1</v>
      </c>
      <c r="G2981" s="5">
        <v>0</v>
      </c>
      <c r="H2981" s="5">
        <v>2</v>
      </c>
      <c r="I2981" s="5">
        <v>0</v>
      </c>
      <c r="J2981" s="5">
        <v>7</v>
      </c>
      <c r="K2981" s="5">
        <v>2</v>
      </c>
      <c r="L2981" s="5">
        <v>18</v>
      </c>
      <c r="M2981" s="104"/>
      <c r="N2981" s="104"/>
      <c r="O2981" s="104"/>
      <c r="P2981" s="10">
        <f t="shared" si="117"/>
        <v>44</v>
      </c>
      <c r="Q2981" s="5">
        <v>2</v>
      </c>
      <c r="R2981" s="4">
        <f t="shared" si="118"/>
        <v>0.44</v>
      </c>
      <c r="S2981" s="9" t="s">
        <v>293</v>
      </c>
      <c r="T2981" s="52" t="s">
        <v>2007</v>
      </c>
      <c r="U2981" s="53" t="s">
        <v>351</v>
      </c>
      <c r="V2981" s="52" t="s">
        <v>381</v>
      </c>
      <c r="W2981" s="7" t="s">
        <v>1937</v>
      </c>
      <c r="X2981" s="8">
        <v>10</v>
      </c>
      <c r="Y2981" s="6" t="s">
        <v>463</v>
      </c>
      <c r="Z2981" s="38" t="s">
        <v>1990</v>
      </c>
      <c r="AA2981" s="38" t="s">
        <v>483</v>
      </c>
      <c r="AB2981" s="210" t="s">
        <v>344</v>
      </c>
      <c r="AC2981" s="225"/>
    </row>
    <row r="2982" spans="1:1024" s="83" customFormat="1" ht="15.75" customHeight="1" x14ac:dyDescent="0.25">
      <c r="A2982" s="3" t="s">
        <v>239</v>
      </c>
      <c r="B2982" s="5">
        <v>2</v>
      </c>
      <c r="C2982" s="5">
        <v>6</v>
      </c>
      <c r="D2982" s="5">
        <v>2</v>
      </c>
      <c r="E2982" s="5">
        <v>6</v>
      </c>
      <c r="F2982" s="5">
        <v>0</v>
      </c>
      <c r="G2982" s="5">
        <v>0</v>
      </c>
      <c r="H2982" s="5">
        <v>5</v>
      </c>
      <c r="I2982" s="5">
        <v>5</v>
      </c>
      <c r="J2982" s="5">
        <v>5</v>
      </c>
      <c r="K2982" s="5">
        <v>0</v>
      </c>
      <c r="L2982" s="5">
        <v>12</v>
      </c>
      <c r="M2982" s="104"/>
      <c r="N2982" s="104"/>
      <c r="O2982" s="104"/>
      <c r="P2982" s="10">
        <f t="shared" si="117"/>
        <v>43</v>
      </c>
      <c r="Q2982" s="5">
        <v>1</v>
      </c>
      <c r="R2982" s="4">
        <f t="shared" si="118"/>
        <v>0.43</v>
      </c>
      <c r="S2982" s="9" t="s">
        <v>293</v>
      </c>
      <c r="T2982" s="52" t="s">
        <v>2657</v>
      </c>
      <c r="U2982" s="53" t="s">
        <v>2658</v>
      </c>
      <c r="V2982" s="52" t="s">
        <v>743</v>
      </c>
      <c r="W2982" s="7" t="s">
        <v>2615</v>
      </c>
      <c r="X2982" s="8">
        <v>10</v>
      </c>
      <c r="Y2982" s="6" t="s">
        <v>463</v>
      </c>
      <c r="Z2982" s="38" t="s">
        <v>1927</v>
      </c>
      <c r="AA2982" s="38" t="s">
        <v>541</v>
      </c>
      <c r="AB2982" s="210" t="s">
        <v>743</v>
      </c>
      <c r="AC2982" s="225"/>
    </row>
    <row r="2983" spans="1:1024" s="83" customFormat="1" ht="15.75" customHeight="1" x14ac:dyDescent="0.25">
      <c r="A2983" s="3" t="s">
        <v>249</v>
      </c>
      <c r="B2983" s="5">
        <v>5</v>
      </c>
      <c r="C2983" s="5">
        <v>4</v>
      </c>
      <c r="D2983" s="5">
        <v>2</v>
      </c>
      <c r="E2983" s="5">
        <v>6</v>
      </c>
      <c r="F2983" s="5">
        <v>7</v>
      </c>
      <c r="G2983" s="5">
        <v>4</v>
      </c>
      <c r="H2983" s="5">
        <v>2</v>
      </c>
      <c r="I2983" s="5">
        <v>3</v>
      </c>
      <c r="J2983" s="5">
        <v>0</v>
      </c>
      <c r="K2983" s="5">
        <v>10</v>
      </c>
      <c r="L2983" s="5">
        <v>0</v>
      </c>
      <c r="M2983" s="104"/>
      <c r="N2983" s="104"/>
      <c r="O2983" s="104"/>
      <c r="P2983" s="10">
        <f t="shared" si="117"/>
        <v>43</v>
      </c>
      <c r="Q2983" s="5">
        <v>7</v>
      </c>
      <c r="R2983" s="4">
        <f t="shared" si="118"/>
        <v>0.43</v>
      </c>
      <c r="S2983" s="9" t="s">
        <v>294</v>
      </c>
      <c r="T2983" s="52" t="s">
        <v>1466</v>
      </c>
      <c r="U2983" s="53" t="s">
        <v>1467</v>
      </c>
      <c r="V2983" s="52" t="s">
        <v>349</v>
      </c>
      <c r="W2983" s="7" t="s">
        <v>1438</v>
      </c>
      <c r="X2983" s="8">
        <v>10</v>
      </c>
      <c r="Y2983" s="6" t="s">
        <v>463</v>
      </c>
      <c r="Z2983" s="38" t="s">
        <v>1457</v>
      </c>
      <c r="AA2983" s="38" t="s">
        <v>1458</v>
      </c>
      <c r="AB2983" s="210" t="s">
        <v>304</v>
      </c>
      <c r="AC2983" s="225"/>
    </row>
    <row r="2984" spans="1:1024" s="83" customFormat="1" ht="15.75" customHeight="1" x14ac:dyDescent="0.25">
      <c r="A2984" s="3" t="s">
        <v>243</v>
      </c>
      <c r="B2984" s="5">
        <v>4</v>
      </c>
      <c r="C2984" s="5">
        <v>4</v>
      </c>
      <c r="D2984" s="5">
        <v>6</v>
      </c>
      <c r="E2984" s="5">
        <v>3</v>
      </c>
      <c r="F2984" s="5">
        <v>9</v>
      </c>
      <c r="G2984" s="5">
        <v>6</v>
      </c>
      <c r="H2984" s="5">
        <v>1</v>
      </c>
      <c r="I2984" s="5">
        <v>1</v>
      </c>
      <c r="J2984" s="5">
        <v>2</v>
      </c>
      <c r="K2984" s="5">
        <v>6</v>
      </c>
      <c r="L2984" s="5">
        <v>0</v>
      </c>
      <c r="M2984" s="104"/>
      <c r="N2984" s="104"/>
      <c r="O2984" s="104"/>
      <c r="P2984" s="10">
        <f t="shared" si="117"/>
        <v>42</v>
      </c>
      <c r="Q2984" s="5">
        <v>4</v>
      </c>
      <c r="R2984" s="4">
        <f t="shared" si="118"/>
        <v>0.42</v>
      </c>
      <c r="S2984" s="9" t="s">
        <v>294</v>
      </c>
      <c r="T2984" s="52" t="s">
        <v>3491</v>
      </c>
      <c r="U2984" s="53" t="s">
        <v>3492</v>
      </c>
      <c r="V2984" s="52" t="s">
        <v>1282</v>
      </c>
      <c r="W2984" s="7" t="s">
        <v>3520</v>
      </c>
      <c r="X2984" s="8">
        <v>10</v>
      </c>
      <c r="Y2984" s="6" t="s">
        <v>366</v>
      </c>
      <c r="Z2984" s="38" t="s">
        <v>3487</v>
      </c>
      <c r="AA2984" s="38" t="s">
        <v>612</v>
      </c>
      <c r="AB2984" s="210" t="s">
        <v>466</v>
      </c>
      <c r="AC2984" s="225"/>
    </row>
    <row r="2985" spans="1:1024" s="83" customFormat="1" ht="15.75" customHeight="1" x14ac:dyDescent="0.25">
      <c r="A2985" s="3" t="s">
        <v>239</v>
      </c>
      <c r="B2985" s="5">
        <v>3</v>
      </c>
      <c r="C2985" s="5">
        <v>6</v>
      </c>
      <c r="D2985" s="5">
        <v>2</v>
      </c>
      <c r="E2985" s="5">
        <v>9</v>
      </c>
      <c r="F2985" s="5">
        <v>1</v>
      </c>
      <c r="G2985" s="5">
        <v>0</v>
      </c>
      <c r="H2985" s="5">
        <v>2</v>
      </c>
      <c r="I2985" s="5">
        <v>3</v>
      </c>
      <c r="J2985" s="5">
        <v>1</v>
      </c>
      <c r="K2985" s="5">
        <v>0</v>
      </c>
      <c r="L2985" s="5">
        <v>15</v>
      </c>
      <c r="M2985" s="104"/>
      <c r="N2985" s="104"/>
      <c r="O2985" s="104"/>
      <c r="P2985" s="10">
        <f t="shared" si="117"/>
        <v>42</v>
      </c>
      <c r="Q2985" s="5">
        <v>3</v>
      </c>
      <c r="R2985" s="4">
        <f t="shared" si="118"/>
        <v>0.42</v>
      </c>
      <c r="S2985" s="9" t="s">
        <v>293</v>
      </c>
      <c r="T2985" s="52" t="s">
        <v>4144</v>
      </c>
      <c r="U2985" s="53" t="s">
        <v>747</v>
      </c>
      <c r="V2985" s="52" t="s">
        <v>497</v>
      </c>
      <c r="W2985" s="7" t="s">
        <v>4124</v>
      </c>
      <c r="X2985" s="8">
        <v>10</v>
      </c>
      <c r="Y2985" s="6">
        <v>1</v>
      </c>
      <c r="Z2985" s="38" t="s">
        <v>4125</v>
      </c>
      <c r="AA2985" s="38" t="s">
        <v>4126</v>
      </c>
      <c r="AB2985" s="210" t="s">
        <v>344</v>
      </c>
      <c r="AC2985" s="225"/>
    </row>
    <row r="2986" spans="1:1024" s="83" customFormat="1" ht="15.75" customHeight="1" x14ac:dyDescent="0.25">
      <c r="A2986" s="3" t="s">
        <v>239</v>
      </c>
      <c r="B2986" s="5">
        <v>4</v>
      </c>
      <c r="C2986" s="5">
        <v>4</v>
      </c>
      <c r="D2986" s="5">
        <v>4</v>
      </c>
      <c r="E2986" s="5">
        <v>3</v>
      </c>
      <c r="F2986" s="5">
        <v>1</v>
      </c>
      <c r="G2986" s="5">
        <v>1</v>
      </c>
      <c r="H2986" s="5">
        <v>6</v>
      </c>
      <c r="I2986" s="5">
        <v>4</v>
      </c>
      <c r="J2986" s="5">
        <v>5</v>
      </c>
      <c r="K2986" s="5">
        <v>10</v>
      </c>
      <c r="L2986" s="5">
        <v>0</v>
      </c>
      <c r="M2986" s="104"/>
      <c r="N2986" s="104"/>
      <c r="O2986" s="104"/>
      <c r="P2986" s="10">
        <f t="shared" si="117"/>
        <v>42</v>
      </c>
      <c r="Q2986" s="5">
        <v>1</v>
      </c>
      <c r="R2986" s="4">
        <f t="shared" si="118"/>
        <v>0.42</v>
      </c>
      <c r="S2986" s="9" t="s">
        <v>293</v>
      </c>
      <c r="T2986" s="52" t="s">
        <v>2576</v>
      </c>
      <c r="U2986" s="53" t="s">
        <v>499</v>
      </c>
      <c r="V2986" s="52" t="s">
        <v>460</v>
      </c>
      <c r="W2986" s="7" t="s">
        <v>4342</v>
      </c>
      <c r="X2986" s="8">
        <v>10</v>
      </c>
      <c r="Y2986" s="6" t="s">
        <v>463</v>
      </c>
      <c r="Z2986" s="38" t="s">
        <v>4302</v>
      </c>
      <c r="AA2986" s="38" t="s">
        <v>369</v>
      </c>
      <c r="AB2986" s="210" t="s">
        <v>609</v>
      </c>
      <c r="AC2986" s="225"/>
    </row>
    <row r="2987" spans="1:1024" s="83" customFormat="1" ht="15.75" customHeight="1" x14ac:dyDescent="0.25">
      <c r="A2987" s="3" t="s">
        <v>242</v>
      </c>
      <c r="B2987" s="5">
        <v>5</v>
      </c>
      <c r="C2987" s="5">
        <v>5</v>
      </c>
      <c r="D2987" s="5">
        <v>2</v>
      </c>
      <c r="E2987" s="5">
        <v>6</v>
      </c>
      <c r="F2987" s="5">
        <v>7</v>
      </c>
      <c r="G2987" s="5">
        <v>6</v>
      </c>
      <c r="H2987" s="5">
        <v>2</v>
      </c>
      <c r="I2987" s="5">
        <v>3</v>
      </c>
      <c r="J2987" s="5">
        <v>0</v>
      </c>
      <c r="K2987" s="5">
        <v>6</v>
      </c>
      <c r="L2987" s="5">
        <v>0</v>
      </c>
      <c r="M2987" s="104"/>
      <c r="N2987" s="104"/>
      <c r="O2987" s="104"/>
      <c r="P2987" s="10">
        <f t="shared" si="117"/>
        <v>42</v>
      </c>
      <c r="Q2987" s="5">
        <v>1</v>
      </c>
      <c r="R2987" s="4">
        <f t="shared" si="118"/>
        <v>0.42</v>
      </c>
      <c r="S2987" s="9" t="s">
        <v>293</v>
      </c>
      <c r="T2987" s="52" t="s">
        <v>3513</v>
      </c>
      <c r="U2987" s="53" t="s">
        <v>541</v>
      </c>
      <c r="V2987" s="52" t="s">
        <v>355</v>
      </c>
      <c r="W2987" s="7" t="s">
        <v>3500</v>
      </c>
      <c r="X2987" s="8">
        <v>10</v>
      </c>
      <c r="Y2987" s="6" t="s">
        <v>463</v>
      </c>
      <c r="Z2987" s="38" t="s">
        <v>3284</v>
      </c>
      <c r="AA2987" s="38" t="s">
        <v>480</v>
      </c>
      <c r="AB2987" s="210" t="s">
        <v>565</v>
      </c>
      <c r="AC2987" s="225"/>
    </row>
    <row r="2988" spans="1:1024" s="83" customFormat="1" ht="15.75" customHeight="1" x14ac:dyDescent="0.25">
      <c r="A2988" s="3" t="s">
        <v>240</v>
      </c>
      <c r="B2988" s="5">
        <v>4</v>
      </c>
      <c r="C2988" s="5">
        <v>2</v>
      </c>
      <c r="D2988" s="5">
        <v>2</v>
      </c>
      <c r="E2988" s="5">
        <v>0</v>
      </c>
      <c r="F2988" s="5">
        <v>5</v>
      </c>
      <c r="G2988" s="5">
        <v>4</v>
      </c>
      <c r="H2988" s="5">
        <v>7</v>
      </c>
      <c r="I2988" s="5">
        <v>3</v>
      </c>
      <c r="J2988" s="5">
        <v>1</v>
      </c>
      <c r="K2988" s="5">
        <v>10</v>
      </c>
      <c r="L2988" s="5">
        <v>4</v>
      </c>
      <c r="M2988" s="104"/>
      <c r="N2988" s="104"/>
      <c r="O2988" s="104"/>
      <c r="P2988" s="10">
        <f t="shared" si="117"/>
        <v>42</v>
      </c>
      <c r="Q2988" s="5">
        <v>8</v>
      </c>
      <c r="R2988" s="4">
        <f t="shared" si="118"/>
        <v>0.42</v>
      </c>
      <c r="S2988" s="9" t="s">
        <v>294</v>
      </c>
      <c r="T2988" s="52" t="s">
        <v>1468</v>
      </c>
      <c r="U2988" s="53" t="s">
        <v>462</v>
      </c>
      <c r="V2988" s="52" t="s">
        <v>297</v>
      </c>
      <c r="W2988" s="7" t="s">
        <v>1438</v>
      </c>
      <c r="X2988" s="8">
        <v>10</v>
      </c>
      <c r="Y2988" s="6" t="s">
        <v>366</v>
      </c>
      <c r="Z2988" s="38" t="s">
        <v>1457</v>
      </c>
      <c r="AA2988" s="38" t="s">
        <v>1458</v>
      </c>
      <c r="AB2988" s="210" t="s">
        <v>304</v>
      </c>
      <c r="AC2988" s="225"/>
    </row>
    <row r="2989" spans="1:1024" s="83" customFormat="1" ht="15.75" customHeight="1" x14ac:dyDescent="0.25">
      <c r="A2989" s="3" t="s">
        <v>242</v>
      </c>
      <c r="B2989" s="5">
        <v>2</v>
      </c>
      <c r="C2989" s="5">
        <v>2</v>
      </c>
      <c r="D2989" s="5">
        <v>4</v>
      </c>
      <c r="E2989" s="5">
        <v>1</v>
      </c>
      <c r="F2989" s="5">
        <v>6</v>
      </c>
      <c r="G2989" s="5">
        <v>3</v>
      </c>
      <c r="H2989" s="5">
        <v>9</v>
      </c>
      <c r="I2989" s="5">
        <v>2</v>
      </c>
      <c r="J2989" s="5">
        <v>3</v>
      </c>
      <c r="K2989" s="5">
        <v>10</v>
      </c>
      <c r="L2989" s="5">
        <v>0</v>
      </c>
      <c r="M2989" s="104"/>
      <c r="N2989" s="104"/>
      <c r="O2989" s="104"/>
      <c r="P2989" s="10">
        <f t="shared" si="117"/>
        <v>42</v>
      </c>
      <c r="Q2989" s="5">
        <v>4</v>
      </c>
      <c r="R2989" s="4">
        <f t="shared" si="118"/>
        <v>0.42</v>
      </c>
      <c r="S2989" s="9" t="s">
        <v>294</v>
      </c>
      <c r="T2989" s="52" t="s">
        <v>1690</v>
      </c>
      <c r="U2989" s="53" t="s">
        <v>1691</v>
      </c>
      <c r="V2989" s="52" t="s">
        <v>1692</v>
      </c>
      <c r="W2989" s="7" t="s">
        <v>1546</v>
      </c>
      <c r="X2989" s="8">
        <v>10</v>
      </c>
      <c r="Y2989" s="6" t="s">
        <v>366</v>
      </c>
      <c r="Z2989" s="38" t="s">
        <v>330</v>
      </c>
      <c r="AA2989" s="38" t="s">
        <v>787</v>
      </c>
      <c r="AB2989" s="210" t="s">
        <v>391</v>
      </c>
      <c r="AC2989" s="225"/>
    </row>
    <row r="2990" spans="1:1024" s="83" customFormat="1" ht="15.75" customHeight="1" x14ac:dyDescent="0.25">
      <c r="A2990" s="3" t="s">
        <v>246</v>
      </c>
      <c r="B2990" s="5">
        <v>4</v>
      </c>
      <c r="C2990" s="5">
        <v>4</v>
      </c>
      <c r="D2990" s="5">
        <v>4</v>
      </c>
      <c r="E2990" s="5">
        <v>4</v>
      </c>
      <c r="F2990" s="5">
        <v>6</v>
      </c>
      <c r="G2990" s="5">
        <v>6</v>
      </c>
      <c r="H2990" s="5">
        <v>0</v>
      </c>
      <c r="I2990" s="5">
        <v>4</v>
      </c>
      <c r="J2990" s="5">
        <v>3</v>
      </c>
      <c r="K2990" s="5">
        <v>6</v>
      </c>
      <c r="L2990" s="5">
        <v>0</v>
      </c>
      <c r="M2990" s="104"/>
      <c r="N2990" s="104"/>
      <c r="O2990" s="104"/>
      <c r="P2990" s="10">
        <f t="shared" si="117"/>
        <v>41</v>
      </c>
      <c r="Q2990" s="5">
        <v>5</v>
      </c>
      <c r="R2990" s="4">
        <f t="shared" si="118"/>
        <v>0.41</v>
      </c>
      <c r="S2990" s="9" t="s">
        <v>294</v>
      </c>
      <c r="T2990" s="52" t="s">
        <v>3493</v>
      </c>
      <c r="U2990" s="53" t="s">
        <v>1638</v>
      </c>
      <c r="V2990" s="52" t="s">
        <v>323</v>
      </c>
      <c r="W2990" s="7" t="s">
        <v>3520</v>
      </c>
      <c r="X2990" s="8">
        <v>10</v>
      </c>
      <c r="Y2990" s="6" t="s">
        <v>366</v>
      </c>
      <c r="Z2990" s="38" t="s">
        <v>3487</v>
      </c>
      <c r="AA2990" s="38" t="s">
        <v>612</v>
      </c>
      <c r="AB2990" s="210" t="s">
        <v>466</v>
      </c>
      <c r="AC2990" s="225"/>
    </row>
    <row r="2991" spans="1:1024" s="83" customFormat="1" ht="15.75" customHeight="1" x14ac:dyDescent="0.25">
      <c r="A2991" s="3" t="s">
        <v>242</v>
      </c>
      <c r="B2991" s="5">
        <v>5</v>
      </c>
      <c r="C2991" s="5">
        <v>6</v>
      </c>
      <c r="D2991" s="5">
        <v>4</v>
      </c>
      <c r="E2991" s="5">
        <v>0</v>
      </c>
      <c r="F2991" s="5">
        <v>3</v>
      </c>
      <c r="G2991" s="5">
        <v>6</v>
      </c>
      <c r="H2991" s="5">
        <v>1</v>
      </c>
      <c r="I2991" s="5">
        <v>6</v>
      </c>
      <c r="J2991" s="5">
        <v>0</v>
      </c>
      <c r="K2991" s="5">
        <v>10</v>
      </c>
      <c r="L2991" s="5">
        <v>0</v>
      </c>
      <c r="M2991" s="104"/>
      <c r="N2991" s="104"/>
      <c r="O2991" s="104"/>
      <c r="P2991" s="10">
        <f t="shared" si="117"/>
        <v>41</v>
      </c>
      <c r="Q2991" s="5">
        <v>4</v>
      </c>
      <c r="R2991" s="4">
        <f t="shared" si="118"/>
        <v>0.41</v>
      </c>
      <c r="S2991" s="9" t="s">
        <v>294</v>
      </c>
      <c r="T2991" s="52" t="s">
        <v>4145</v>
      </c>
      <c r="U2991" s="53" t="s">
        <v>329</v>
      </c>
      <c r="V2991" s="52" t="s">
        <v>627</v>
      </c>
      <c r="W2991" s="7" t="s">
        <v>4124</v>
      </c>
      <c r="X2991" s="8">
        <v>10</v>
      </c>
      <c r="Y2991" s="6">
        <v>2</v>
      </c>
      <c r="Z2991" s="38" t="s">
        <v>4125</v>
      </c>
      <c r="AA2991" s="38" t="s">
        <v>4126</v>
      </c>
      <c r="AB2991" s="210" t="s">
        <v>344</v>
      </c>
      <c r="AC2991" s="225"/>
    </row>
    <row r="2992" spans="1:1024" s="83" customFormat="1" ht="15.75" customHeight="1" x14ac:dyDescent="0.25">
      <c r="A2992" s="3" t="s">
        <v>247</v>
      </c>
      <c r="B2992" s="5">
        <v>4</v>
      </c>
      <c r="C2992" s="5">
        <v>5</v>
      </c>
      <c r="D2992" s="5">
        <v>2</v>
      </c>
      <c r="E2992" s="5">
        <v>3</v>
      </c>
      <c r="F2992" s="5">
        <v>5</v>
      </c>
      <c r="G2992" s="5">
        <v>4</v>
      </c>
      <c r="H2992" s="5">
        <v>7</v>
      </c>
      <c r="I2992" s="5">
        <v>3</v>
      </c>
      <c r="J2992" s="5">
        <v>0</v>
      </c>
      <c r="K2992" s="5">
        <v>8</v>
      </c>
      <c r="L2992" s="5">
        <v>0</v>
      </c>
      <c r="M2992" s="104"/>
      <c r="N2992" s="104"/>
      <c r="O2992" s="104"/>
      <c r="P2992" s="10">
        <f t="shared" si="117"/>
        <v>41</v>
      </c>
      <c r="Q2992" s="5">
        <v>9</v>
      </c>
      <c r="R2992" s="4">
        <f t="shared" si="118"/>
        <v>0.41</v>
      </c>
      <c r="S2992" s="9" t="s">
        <v>294</v>
      </c>
      <c r="T2992" s="52" t="s">
        <v>1469</v>
      </c>
      <c r="U2992" s="53" t="s">
        <v>1470</v>
      </c>
      <c r="V2992" s="52" t="s">
        <v>344</v>
      </c>
      <c r="W2992" s="7" t="s">
        <v>1438</v>
      </c>
      <c r="X2992" s="8">
        <v>10</v>
      </c>
      <c r="Y2992" s="6" t="s">
        <v>366</v>
      </c>
      <c r="Z2992" s="38" t="s">
        <v>1457</v>
      </c>
      <c r="AA2992" s="38" t="s">
        <v>1458</v>
      </c>
      <c r="AB2992" s="210" t="s">
        <v>304</v>
      </c>
      <c r="AC2992" s="225"/>
    </row>
    <row r="2993" spans="1:29" s="83" customFormat="1" ht="15.75" customHeight="1" x14ac:dyDescent="0.25">
      <c r="A2993" s="3" t="s">
        <v>245</v>
      </c>
      <c r="B2993" s="5">
        <v>3</v>
      </c>
      <c r="C2993" s="5">
        <v>6</v>
      </c>
      <c r="D2993" s="5">
        <v>5</v>
      </c>
      <c r="E2993" s="5">
        <v>7</v>
      </c>
      <c r="F2993" s="5">
        <v>0</v>
      </c>
      <c r="G2993" s="5">
        <v>4</v>
      </c>
      <c r="H2993" s="5">
        <v>4</v>
      </c>
      <c r="I2993" s="5">
        <v>0</v>
      </c>
      <c r="J2993" s="5">
        <v>8</v>
      </c>
      <c r="K2993" s="5">
        <v>4</v>
      </c>
      <c r="L2993" s="5">
        <v>0</v>
      </c>
      <c r="M2993" s="104"/>
      <c r="N2993" s="104"/>
      <c r="O2993" s="104"/>
      <c r="P2993" s="10">
        <f t="shared" si="117"/>
        <v>41</v>
      </c>
      <c r="Q2993" s="5">
        <v>3</v>
      </c>
      <c r="R2993" s="4">
        <f t="shared" si="118"/>
        <v>0.41</v>
      </c>
      <c r="S2993" s="9" t="s">
        <v>293</v>
      </c>
      <c r="T2993" s="52" t="s">
        <v>2799</v>
      </c>
      <c r="U2993" s="53" t="s">
        <v>462</v>
      </c>
      <c r="V2993" s="52" t="s">
        <v>320</v>
      </c>
      <c r="W2993" s="7" t="s">
        <v>3309</v>
      </c>
      <c r="X2993" s="8">
        <v>10</v>
      </c>
      <c r="Y2993" s="6" t="s">
        <v>2010</v>
      </c>
      <c r="Z2993" s="38" t="s">
        <v>3371</v>
      </c>
      <c r="AA2993" s="38" t="s">
        <v>807</v>
      </c>
      <c r="AB2993" s="210" t="s">
        <v>381</v>
      </c>
      <c r="AC2993" s="225"/>
    </row>
    <row r="2994" spans="1:29" s="83" customFormat="1" ht="15.75" customHeight="1" x14ac:dyDescent="0.25">
      <c r="A2994" s="3" t="s">
        <v>240</v>
      </c>
      <c r="B2994" s="5">
        <v>4</v>
      </c>
      <c r="C2994" s="5">
        <v>4</v>
      </c>
      <c r="D2994" s="5">
        <v>4</v>
      </c>
      <c r="E2994" s="5">
        <v>3</v>
      </c>
      <c r="F2994" s="5">
        <v>6</v>
      </c>
      <c r="G2994" s="5">
        <v>6</v>
      </c>
      <c r="H2994" s="5">
        <v>0</v>
      </c>
      <c r="I2994" s="5">
        <v>4</v>
      </c>
      <c r="J2994" s="5">
        <v>4</v>
      </c>
      <c r="K2994" s="5">
        <v>6</v>
      </c>
      <c r="L2994" s="5">
        <v>0</v>
      </c>
      <c r="M2994" s="104"/>
      <c r="N2994" s="104"/>
      <c r="O2994" s="104"/>
      <c r="P2994" s="10">
        <f t="shared" si="117"/>
        <v>41</v>
      </c>
      <c r="Q2994" s="5">
        <v>5</v>
      </c>
      <c r="R2994" s="4">
        <f t="shared" si="118"/>
        <v>0.41</v>
      </c>
      <c r="S2994" s="9" t="s">
        <v>294</v>
      </c>
      <c r="T2994" s="52" t="s">
        <v>3494</v>
      </c>
      <c r="U2994" s="53" t="s">
        <v>496</v>
      </c>
      <c r="V2994" s="52" t="s">
        <v>972</v>
      </c>
      <c r="W2994" s="7" t="s">
        <v>3520</v>
      </c>
      <c r="X2994" s="8">
        <v>10</v>
      </c>
      <c r="Y2994" s="6" t="s">
        <v>366</v>
      </c>
      <c r="Z2994" s="38" t="s">
        <v>3487</v>
      </c>
      <c r="AA2994" s="38" t="s">
        <v>612</v>
      </c>
      <c r="AB2994" s="210" t="s">
        <v>466</v>
      </c>
      <c r="AC2994" s="225"/>
    </row>
    <row r="2995" spans="1:29" s="83" customFormat="1" ht="15.75" customHeight="1" x14ac:dyDescent="0.25">
      <c r="A2995" s="3" t="s">
        <v>239</v>
      </c>
      <c r="B2995" s="5">
        <v>4</v>
      </c>
      <c r="C2995" s="5">
        <v>6</v>
      </c>
      <c r="D2995" s="5">
        <v>4</v>
      </c>
      <c r="E2995" s="5">
        <v>6</v>
      </c>
      <c r="F2995" s="5">
        <v>6</v>
      </c>
      <c r="G2995" s="5">
        <v>3</v>
      </c>
      <c r="H2995" s="5">
        <v>7</v>
      </c>
      <c r="I2995" s="5">
        <v>2</v>
      </c>
      <c r="J2995" s="5">
        <v>3</v>
      </c>
      <c r="K2995" s="5">
        <v>0</v>
      </c>
      <c r="L2995" s="5">
        <v>0</v>
      </c>
      <c r="M2995" s="104"/>
      <c r="N2995" s="104"/>
      <c r="O2995" s="104"/>
      <c r="P2995" s="10">
        <f t="shared" si="117"/>
        <v>41</v>
      </c>
      <c r="Q2995" s="5">
        <v>4</v>
      </c>
      <c r="R2995" s="4">
        <f t="shared" si="118"/>
        <v>0.41</v>
      </c>
      <c r="S2995" s="9" t="s">
        <v>294</v>
      </c>
      <c r="T2995" s="52" t="s">
        <v>2447</v>
      </c>
      <c r="U2995" s="53" t="s">
        <v>2448</v>
      </c>
      <c r="V2995" s="52" t="s">
        <v>1194</v>
      </c>
      <c r="W2995" s="7" t="s">
        <v>2284</v>
      </c>
      <c r="X2995" s="8">
        <v>10</v>
      </c>
      <c r="Y2995" s="6" t="s">
        <v>463</v>
      </c>
      <c r="Z2995" s="38" t="s">
        <v>1625</v>
      </c>
      <c r="AA2995" s="38" t="s">
        <v>747</v>
      </c>
      <c r="AB2995" s="210" t="s">
        <v>2442</v>
      </c>
      <c r="AC2995" s="225"/>
    </row>
    <row r="2996" spans="1:29" s="83" customFormat="1" ht="15.75" customHeight="1" x14ac:dyDescent="0.25">
      <c r="A2996" s="3" t="s">
        <v>247</v>
      </c>
      <c r="B2996" s="5">
        <v>5</v>
      </c>
      <c r="C2996" s="5">
        <v>7</v>
      </c>
      <c r="D2996" s="5">
        <v>2</v>
      </c>
      <c r="E2996" s="5">
        <v>0</v>
      </c>
      <c r="F2996" s="5">
        <v>3</v>
      </c>
      <c r="G2996" s="5">
        <v>6</v>
      </c>
      <c r="H2996" s="5">
        <v>5</v>
      </c>
      <c r="I2996" s="5">
        <v>4</v>
      </c>
      <c r="J2996" s="5">
        <v>2</v>
      </c>
      <c r="K2996" s="5">
        <v>6</v>
      </c>
      <c r="L2996" s="5">
        <v>0</v>
      </c>
      <c r="M2996" s="104"/>
      <c r="N2996" s="104"/>
      <c r="O2996" s="104"/>
      <c r="P2996" s="10">
        <f t="shared" si="117"/>
        <v>40</v>
      </c>
      <c r="Q2996" s="5">
        <v>3</v>
      </c>
      <c r="R2996" s="4">
        <f t="shared" si="118"/>
        <v>0.4</v>
      </c>
      <c r="S2996" s="9" t="s">
        <v>293</v>
      </c>
      <c r="T2996" s="52" t="s">
        <v>2099</v>
      </c>
      <c r="U2996" s="53" t="s">
        <v>459</v>
      </c>
      <c r="V2996" s="52" t="s">
        <v>460</v>
      </c>
      <c r="W2996" s="7" t="s">
        <v>2015</v>
      </c>
      <c r="X2996" s="8">
        <v>10</v>
      </c>
      <c r="Y2996" s="6">
        <v>3</v>
      </c>
      <c r="Z2996" s="38" t="s">
        <v>1992</v>
      </c>
      <c r="AA2996" s="38" t="s">
        <v>483</v>
      </c>
      <c r="AB2996" s="210" t="s">
        <v>978</v>
      </c>
      <c r="AC2996" s="225"/>
    </row>
    <row r="2997" spans="1:29" s="83" customFormat="1" ht="15.75" customHeight="1" x14ac:dyDescent="0.25">
      <c r="A2997" s="3" t="s">
        <v>242</v>
      </c>
      <c r="B2997" s="5">
        <v>5</v>
      </c>
      <c r="C2997" s="5">
        <v>6</v>
      </c>
      <c r="D2997" s="5">
        <v>6</v>
      </c>
      <c r="E2997" s="5">
        <v>9</v>
      </c>
      <c r="F2997" s="5">
        <v>4</v>
      </c>
      <c r="G2997" s="5">
        <v>6</v>
      </c>
      <c r="H2997" s="5">
        <v>2</v>
      </c>
      <c r="I2997" s="5">
        <v>0</v>
      </c>
      <c r="J2997" s="5">
        <v>0</v>
      </c>
      <c r="K2997" s="5">
        <v>2</v>
      </c>
      <c r="L2997" s="5">
        <v>0</v>
      </c>
      <c r="M2997" s="104"/>
      <c r="N2997" s="104"/>
      <c r="O2997" s="104"/>
      <c r="P2997" s="10">
        <f t="shared" si="117"/>
        <v>40</v>
      </c>
      <c r="Q2997" s="5">
        <v>3</v>
      </c>
      <c r="R2997" s="4">
        <f t="shared" si="118"/>
        <v>0.4</v>
      </c>
      <c r="S2997" s="9" t="s">
        <v>294</v>
      </c>
      <c r="T2997" s="52" t="s">
        <v>1677</v>
      </c>
      <c r="U2997" s="53" t="s">
        <v>2008</v>
      </c>
      <c r="V2997" s="52" t="s">
        <v>2009</v>
      </c>
      <c r="W2997" s="7" t="s">
        <v>1937</v>
      </c>
      <c r="X2997" s="8">
        <v>10</v>
      </c>
      <c r="Y2997" s="6" t="s">
        <v>2010</v>
      </c>
      <c r="Z2997" s="38" t="s">
        <v>1990</v>
      </c>
      <c r="AA2997" s="38" t="s">
        <v>483</v>
      </c>
      <c r="AB2997" s="210" t="s">
        <v>344</v>
      </c>
      <c r="AC2997" s="225"/>
    </row>
    <row r="2998" spans="1:29" s="83" customFormat="1" ht="15.75" customHeight="1" x14ac:dyDescent="0.25">
      <c r="A2998" s="3" t="s">
        <v>240</v>
      </c>
      <c r="B2998" s="5">
        <v>5</v>
      </c>
      <c r="C2998" s="5">
        <v>5</v>
      </c>
      <c r="D2998" s="5">
        <v>4</v>
      </c>
      <c r="E2998" s="5">
        <v>0</v>
      </c>
      <c r="F2998" s="5">
        <v>7</v>
      </c>
      <c r="G2998" s="5">
        <v>6</v>
      </c>
      <c r="H2998" s="5">
        <v>1</v>
      </c>
      <c r="I2998" s="5">
        <v>4</v>
      </c>
      <c r="J2998" s="5">
        <v>0</v>
      </c>
      <c r="K2998" s="5">
        <v>8</v>
      </c>
      <c r="L2998" s="5">
        <v>0</v>
      </c>
      <c r="M2998" s="104"/>
      <c r="N2998" s="104"/>
      <c r="O2998" s="104"/>
      <c r="P2998" s="10">
        <f t="shared" si="117"/>
        <v>40</v>
      </c>
      <c r="Q2998" s="5">
        <v>5</v>
      </c>
      <c r="R2998" s="4">
        <f t="shared" si="118"/>
        <v>0.4</v>
      </c>
      <c r="S2998" s="9" t="s">
        <v>294</v>
      </c>
      <c r="T2998" s="52" t="s">
        <v>4146</v>
      </c>
      <c r="U2998" s="53" t="s">
        <v>440</v>
      </c>
      <c r="V2998" s="52" t="s">
        <v>355</v>
      </c>
      <c r="W2998" s="7" t="s">
        <v>4124</v>
      </c>
      <c r="X2998" s="8">
        <v>10</v>
      </c>
      <c r="Y2998" s="6">
        <v>2</v>
      </c>
      <c r="Z2998" s="38" t="s">
        <v>4125</v>
      </c>
      <c r="AA2998" s="38" t="s">
        <v>4126</v>
      </c>
      <c r="AB2998" s="210" t="s">
        <v>344</v>
      </c>
      <c r="AC2998" s="225"/>
    </row>
    <row r="2999" spans="1:29" s="83" customFormat="1" ht="15.75" customHeight="1" x14ac:dyDescent="0.25">
      <c r="A2999" s="3" t="s">
        <v>241</v>
      </c>
      <c r="B2999" s="5">
        <v>3</v>
      </c>
      <c r="C2999" s="5">
        <v>4</v>
      </c>
      <c r="D2999" s="5">
        <v>4</v>
      </c>
      <c r="E2999" s="5">
        <v>0</v>
      </c>
      <c r="F2999" s="5">
        <v>4</v>
      </c>
      <c r="G2999" s="5">
        <v>4</v>
      </c>
      <c r="H2999" s="5">
        <v>5</v>
      </c>
      <c r="I2999" s="5">
        <v>1</v>
      </c>
      <c r="J2999" s="5">
        <v>5</v>
      </c>
      <c r="K2999" s="5">
        <v>10</v>
      </c>
      <c r="L2999" s="5">
        <v>0</v>
      </c>
      <c r="M2999" s="104"/>
      <c r="N2999" s="104"/>
      <c r="O2999" s="104"/>
      <c r="P2999" s="10">
        <f t="shared" si="117"/>
        <v>40</v>
      </c>
      <c r="Q2999" s="5">
        <v>5</v>
      </c>
      <c r="R2999" s="4">
        <f t="shared" si="118"/>
        <v>0.4</v>
      </c>
      <c r="S2999" s="9" t="s">
        <v>294</v>
      </c>
      <c r="T2999" s="52" t="s">
        <v>3132</v>
      </c>
      <c r="U2999" s="53" t="s">
        <v>564</v>
      </c>
      <c r="V2999" s="52" t="s">
        <v>502</v>
      </c>
      <c r="W2999" s="7" t="s">
        <v>2938</v>
      </c>
      <c r="X2999" s="8">
        <v>10</v>
      </c>
      <c r="Y2999" s="6" t="s">
        <v>3133</v>
      </c>
      <c r="Z2999" s="38" t="s">
        <v>3129</v>
      </c>
      <c r="AA2999" s="38" t="s">
        <v>1325</v>
      </c>
      <c r="AB2999" s="210" t="s">
        <v>1737</v>
      </c>
      <c r="AC2999" s="225"/>
    </row>
    <row r="3000" spans="1:29" s="83" customFormat="1" ht="15.75" customHeight="1" x14ac:dyDescent="0.25">
      <c r="A3000" s="3" t="s">
        <v>241</v>
      </c>
      <c r="B3000" s="5">
        <v>4</v>
      </c>
      <c r="C3000" s="5">
        <v>5</v>
      </c>
      <c r="D3000" s="5">
        <v>4</v>
      </c>
      <c r="E3000" s="5">
        <v>0</v>
      </c>
      <c r="F3000" s="5">
        <v>9</v>
      </c>
      <c r="G3000" s="5">
        <v>4</v>
      </c>
      <c r="H3000" s="5">
        <v>3</v>
      </c>
      <c r="I3000" s="5">
        <v>2</v>
      </c>
      <c r="J3000" s="5">
        <v>0</v>
      </c>
      <c r="K3000" s="5">
        <v>8</v>
      </c>
      <c r="L3000" s="5">
        <v>0</v>
      </c>
      <c r="M3000" s="104"/>
      <c r="N3000" s="104"/>
      <c r="O3000" s="104"/>
      <c r="P3000" s="10">
        <f t="shared" si="117"/>
        <v>39</v>
      </c>
      <c r="Q3000" s="5">
        <v>5</v>
      </c>
      <c r="R3000" s="4">
        <f t="shared" si="118"/>
        <v>0.39</v>
      </c>
      <c r="S3000" s="9" t="s">
        <v>294</v>
      </c>
      <c r="T3000" s="52" t="s">
        <v>4148</v>
      </c>
      <c r="U3000" s="53" t="s">
        <v>800</v>
      </c>
      <c r="V3000" s="52" t="s">
        <v>497</v>
      </c>
      <c r="W3000" s="7" t="s">
        <v>4124</v>
      </c>
      <c r="X3000" s="8">
        <v>10</v>
      </c>
      <c r="Y3000" s="6">
        <v>2</v>
      </c>
      <c r="Z3000" s="38" t="s">
        <v>4125</v>
      </c>
      <c r="AA3000" s="38" t="s">
        <v>4126</v>
      </c>
      <c r="AB3000" s="210" t="s">
        <v>344</v>
      </c>
      <c r="AC3000" s="225"/>
    </row>
    <row r="3001" spans="1:29" s="83" customFormat="1" ht="15.75" customHeight="1" x14ac:dyDescent="0.25">
      <c r="A3001" s="3" t="s">
        <v>246</v>
      </c>
      <c r="B3001" s="5">
        <v>4</v>
      </c>
      <c r="C3001" s="5">
        <v>6</v>
      </c>
      <c r="D3001" s="5">
        <v>2</v>
      </c>
      <c r="E3001" s="5">
        <v>0</v>
      </c>
      <c r="F3001" s="5">
        <v>9</v>
      </c>
      <c r="G3001" s="5">
        <v>2</v>
      </c>
      <c r="H3001" s="5">
        <v>0</v>
      </c>
      <c r="I3001" s="5">
        <v>6</v>
      </c>
      <c r="J3001" s="5">
        <v>0</v>
      </c>
      <c r="K3001" s="5">
        <v>10</v>
      </c>
      <c r="L3001" s="5">
        <v>0</v>
      </c>
      <c r="M3001" s="104"/>
      <c r="N3001" s="104"/>
      <c r="O3001" s="104"/>
      <c r="P3001" s="10">
        <f t="shared" si="117"/>
        <v>39</v>
      </c>
      <c r="Q3001" s="5">
        <v>6</v>
      </c>
      <c r="R3001" s="4">
        <f t="shared" si="118"/>
        <v>0.39</v>
      </c>
      <c r="S3001" s="9" t="s">
        <v>294</v>
      </c>
      <c r="T3001" s="52" t="s">
        <v>4147</v>
      </c>
      <c r="U3001" s="53" t="s">
        <v>316</v>
      </c>
      <c r="V3001" s="52" t="s">
        <v>972</v>
      </c>
      <c r="W3001" s="7" t="s">
        <v>4124</v>
      </c>
      <c r="X3001" s="8">
        <v>10</v>
      </c>
      <c r="Y3001" s="6">
        <v>3</v>
      </c>
      <c r="Z3001" s="38" t="s">
        <v>4125</v>
      </c>
      <c r="AA3001" s="38" t="s">
        <v>4126</v>
      </c>
      <c r="AB3001" s="210" t="s">
        <v>344</v>
      </c>
      <c r="AC3001" s="225"/>
    </row>
    <row r="3002" spans="1:29" s="83" customFormat="1" ht="15.75" customHeight="1" x14ac:dyDescent="0.25">
      <c r="A3002" s="3" t="s">
        <v>244</v>
      </c>
      <c r="B3002" s="5">
        <v>4</v>
      </c>
      <c r="C3002" s="5">
        <v>4</v>
      </c>
      <c r="D3002" s="5">
        <v>2</v>
      </c>
      <c r="E3002" s="5">
        <v>6</v>
      </c>
      <c r="F3002" s="5">
        <v>7</v>
      </c>
      <c r="G3002" s="5">
        <v>6</v>
      </c>
      <c r="H3002" s="5">
        <v>2</v>
      </c>
      <c r="I3002" s="5">
        <v>2</v>
      </c>
      <c r="J3002" s="5">
        <v>0</v>
      </c>
      <c r="K3002" s="5">
        <v>6</v>
      </c>
      <c r="L3002" s="5">
        <v>0</v>
      </c>
      <c r="M3002" s="104"/>
      <c r="N3002" s="104"/>
      <c r="O3002" s="104"/>
      <c r="P3002" s="10">
        <f t="shared" si="117"/>
        <v>39</v>
      </c>
      <c r="Q3002" s="5">
        <v>2</v>
      </c>
      <c r="R3002" s="4">
        <f t="shared" si="118"/>
        <v>0.39</v>
      </c>
      <c r="S3002" s="9" t="s">
        <v>294</v>
      </c>
      <c r="T3002" s="52" t="s">
        <v>3514</v>
      </c>
      <c r="U3002" s="53" t="s">
        <v>509</v>
      </c>
      <c r="V3002" s="52" t="s">
        <v>438</v>
      </c>
      <c r="W3002" s="7" t="s">
        <v>3500</v>
      </c>
      <c r="X3002" s="8">
        <v>10</v>
      </c>
      <c r="Y3002" s="6" t="s">
        <v>463</v>
      </c>
      <c r="Z3002" s="38" t="s">
        <v>3284</v>
      </c>
      <c r="AA3002" s="38" t="s">
        <v>480</v>
      </c>
      <c r="AB3002" s="210" t="s">
        <v>565</v>
      </c>
      <c r="AC3002" s="225"/>
    </row>
    <row r="3003" spans="1:29" s="83" customFormat="1" ht="15.75" customHeight="1" x14ac:dyDescent="0.25">
      <c r="A3003" s="3" t="s">
        <v>245</v>
      </c>
      <c r="B3003" s="5">
        <v>4</v>
      </c>
      <c r="C3003" s="5">
        <v>7</v>
      </c>
      <c r="D3003" s="5">
        <v>4</v>
      </c>
      <c r="E3003" s="5">
        <v>0</v>
      </c>
      <c r="F3003" s="5">
        <v>6</v>
      </c>
      <c r="G3003" s="5">
        <v>3</v>
      </c>
      <c r="H3003" s="5">
        <v>7</v>
      </c>
      <c r="I3003" s="5">
        <v>2</v>
      </c>
      <c r="J3003" s="5">
        <v>0</v>
      </c>
      <c r="K3003" s="5">
        <v>0</v>
      </c>
      <c r="L3003" s="5">
        <v>6</v>
      </c>
      <c r="M3003" s="104"/>
      <c r="N3003" s="104"/>
      <c r="O3003" s="104"/>
      <c r="P3003" s="10">
        <f t="shared" si="117"/>
        <v>39</v>
      </c>
      <c r="Q3003" s="5">
        <v>5</v>
      </c>
      <c r="R3003" s="4">
        <f t="shared" si="118"/>
        <v>0.39</v>
      </c>
      <c r="S3003" s="9" t="s">
        <v>294</v>
      </c>
      <c r="T3003" s="52" t="s">
        <v>2449</v>
      </c>
      <c r="U3003" s="53" t="s">
        <v>2450</v>
      </c>
      <c r="V3003" s="52" t="s">
        <v>1788</v>
      </c>
      <c r="W3003" s="7" t="s">
        <v>2284</v>
      </c>
      <c r="X3003" s="8">
        <v>10</v>
      </c>
      <c r="Y3003" s="6" t="s">
        <v>463</v>
      </c>
      <c r="Z3003" s="38" t="s">
        <v>1625</v>
      </c>
      <c r="AA3003" s="38" t="s">
        <v>747</v>
      </c>
      <c r="AB3003" s="210" t="s">
        <v>2442</v>
      </c>
      <c r="AC3003" s="225"/>
    </row>
    <row r="3004" spans="1:29" s="83" customFormat="1" ht="15.75" customHeight="1" x14ac:dyDescent="0.25">
      <c r="A3004" s="3" t="s">
        <v>243</v>
      </c>
      <c r="B3004" s="5">
        <v>5</v>
      </c>
      <c r="C3004" s="5">
        <v>6</v>
      </c>
      <c r="D3004" s="5">
        <v>4</v>
      </c>
      <c r="E3004" s="5">
        <v>0</v>
      </c>
      <c r="F3004" s="5">
        <v>3</v>
      </c>
      <c r="G3004" s="5">
        <v>6</v>
      </c>
      <c r="H3004" s="5">
        <v>3</v>
      </c>
      <c r="I3004" s="5">
        <v>1</v>
      </c>
      <c r="J3004" s="5">
        <v>0</v>
      </c>
      <c r="K3004" s="5">
        <v>10</v>
      </c>
      <c r="L3004" s="5">
        <v>0</v>
      </c>
      <c r="M3004" s="104"/>
      <c r="N3004" s="104"/>
      <c r="O3004" s="104"/>
      <c r="P3004" s="10">
        <f t="shared" si="117"/>
        <v>38</v>
      </c>
      <c r="Q3004" s="5">
        <v>7</v>
      </c>
      <c r="R3004" s="4">
        <f t="shared" si="118"/>
        <v>0.38</v>
      </c>
      <c r="S3004" s="9" t="s">
        <v>294</v>
      </c>
      <c r="T3004" s="52" t="s">
        <v>4149</v>
      </c>
      <c r="U3004" s="53" t="s">
        <v>354</v>
      </c>
      <c r="V3004" s="52" t="s">
        <v>391</v>
      </c>
      <c r="W3004" s="7" t="s">
        <v>4124</v>
      </c>
      <c r="X3004" s="8">
        <v>10</v>
      </c>
      <c r="Y3004" s="6">
        <v>2</v>
      </c>
      <c r="Z3004" s="38" t="s">
        <v>4125</v>
      </c>
      <c r="AA3004" s="38" t="s">
        <v>4126</v>
      </c>
      <c r="AB3004" s="210" t="s">
        <v>344</v>
      </c>
      <c r="AC3004" s="225"/>
    </row>
    <row r="3005" spans="1:29" s="83" customFormat="1" ht="15.75" customHeight="1" x14ac:dyDescent="0.25">
      <c r="A3005" s="3" t="s">
        <v>243</v>
      </c>
      <c r="B3005" s="5">
        <v>5</v>
      </c>
      <c r="C3005" s="5">
        <v>3</v>
      </c>
      <c r="D3005" s="5">
        <v>2</v>
      </c>
      <c r="E3005" s="5">
        <v>6</v>
      </c>
      <c r="F3005" s="5">
        <v>7</v>
      </c>
      <c r="G3005" s="5">
        <v>6</v>
      </c>
      <c r="H3005" s="5">
        <v>2</v>
      </c>
      <c r="I3005" s="5">
        <v>1</v>
      </c>
      <c r="J3005" s="5">
        <v>0</v>
      </c>
      <c r="K3005" s="5">
        <v>6</v>
      </c>
      <c r="L3005" s="5">
        <v>0</v>
      </c>
      <c r="M3005" s="104"/>
      <c r="N3005" s="104"/>
      <c r="O3005" s="104"/>
      <c r="P3005" s="10">
        <f t="shared" si="117"/>
        <v>38</v>
      </c>
      <c r="Q3005" s="5">
        <v>3</v>
      </c>
      <c r="R3005" s="4">
        <f t="shared" si="118"/>
        <v>0.38</v>
      </c>
      <c r="S3005" s="9" t="s">
        <v>294</v>
      </c>
      <c r="T3005" s="52" t="s">
        <v>686</v>
      </c>
      <c r="U3005" s="53" t="s">
        <v>452</v>
      </c>
      <c r="V3005" s="52" t="s">
        <v>323</v>
      </c>
      <c r="W3005" s="7" t="s">
        <v>3500</v>
      </c>
      <c r="X3005" s="8">
        <v>10</v>
      </c>
      <c r="Y3005" s="6" t="s">
        <v>463</v>
      </c>
      <c r="Z3005" s="38" t="s">
        <v>3284</v>
      </c>
      <c r="AA3005" s="38" t="s">
        <v>480</v>
      </c>
      <c r="AB3005" s="210" t="s">
        <v>565</v>
      </c>
      <c r="AC3005" s="225"/>
    </row>
    <row r="3006" spans="1:29" s="83" customFormat="1" ht="15.75" customHeight="1" x14ac:dyDescent="0.25">
      <c r="A3006" s="3" t="s">
        <v>241</v>
      </c>
      <c r="B3006" s="5">
        <v>5</v>
      </c>
      <c r="C3006" s="5">
        <v>8</v>
      </c>
      <c r="D3006" s="5">
        <v>4</v>
      </c>
      <c r="E3006" s="5">
        <v>9</v>
      </c>
      <c r="F3006" s="5">
        <v>0</v>
      </c>
      <c r="G3006" s="5">
        <v>0</v>
      </c>
      <c r="H3006" s="5">
        <v>9</v>
      </c>
      <c r="I3006" s="5">
        <v>3</v>
      </c>
      <c r="J3006" s="5">
        <v>0</v>
      </c>
      <c r="K3006" s="5">
        <v>0</v>
      </c>
      <c r="L3006" s="5">
        <v>0</v>
      </c>
      <c r="M3006" s="104"/>
      <c r="N3006" s="104"/>
      <c r="O3006" s="104"/>
      <c r="P3006" s="10">
        <f t="shared" si="117"/>
        <v>38</v>
      </c>
      <c r="Q3006" s="5">
        <v>2</v>
      </c>
      <c r="R3006" s="4">
        <f t="shared" si="118"/>
        <v>0.38</v>
      </c>
      <c r="S3006" s="9" t="s">
        <v>294</v>
      </c>
      <c r="T3006" s="41" t="s">
        <v>1829</v>
      </c>
      <c r="U3006" s="53" t="s">
        <v>1830</v>
      </c>
      <c r="V3006" s="52" t="s">
        <v>1802</v>
      </c>
      <c r="W3006" s="7" t="s">
        <v>1774</v>
      </c>
      <c r="X3006" s="8">
        <v>10</v>
      </c>
      <c r="Y3006" s="6" t="s">
        <v>1775</v>
      </c>
      <c r="Z3006" s="38" t="s">
        <v>1784</v>
      </c>
      <c r="AA3006" s="38" t="s">
        <v>621</v>
      </c>
      <c r="AB3006" s="210" t="s">
        <v>1198</v>
      </c>
      <c r="AC3006" s="225"/>
    </row>
    <row r="3007" spans="1:29" s="83" customFormat="1" ht="15.75" customHeight="1" x14ac:dyDescent="0.25">
      <c r="A3007" s="3" t="s">
        <v>240</v>
      </c>
      <c r="B3007" s="5">
        <v>3</v>
      </c>
      <c r="C3007" s="5">
        <v>4</v>
      </c>
      <c r="D3007" s="5">
        <v>2</v>
      </c>
      <c r="E3007" s="5">
        <v>6</v>
      </c>
      <c r="F3007" s="5">
        <v>7</v>
      </c>
      <c r="G3007" s="5">
        <v>6</v>
      </c>
      <c r="H3007" s="5">
        <v>2</v>
      </c>
      <c r="I3007" s="5">
        <v>2</v>
      </c>
      <c r="J3007" s="5">
        <v>0</v>
      </c>
      <c r="K3007" s="5">
        <v>6</v>
      </c>
      <c r="L3007" s="5">
        <v>0</v>
      </c>
      <c r="M3007" s="104"/>
      <c r="N3007" s="104"/>
      <c r="O3007" s="104"/>
      <c r="P3007" s="10">
        <f t="shared" si="117"/>
        <v>38</v>
      </c>
      <c r="Q3007" s="5">
        <v>3</v>
      </c>
      <c r="R3007" s="4">
        <f t="shared" si="118"/>
        <v>0.38</v>
      </c>
      <c r="S3007" s="9" t="s">
        <v>294</v>
      </c>
      <c r="T3007" s="52" t="s">
        <v>2212</v>
      </c>
      <c r="U3007" s="53" t="s">
        <v>306</v>
      </c>
      <c r="V3007" s="52" t="s">
        <v>355</v>
      </c>
      <c r="W3007" s="7" t="s">
        <v>3500</v>
      </c>
      <c r="X3007" s="8">
        <v>10</v>
      </c>
      <c r="Y3007" s="6" t="s">
        <v>463</v>
      </c>
      <c r="Z3007" s="38" t="s">
        <v>3284</v>
      </c>
      <c r="AA3007" s="38" t="s">
        <v>480</v>
      </c>
      <c r="AB3007" s="210" t="s">
        <v>565</v>
      </c>
      <c r="AC3007" s="225"/>
    </row>
    <row r="3008" spans="1:29" s="83" customFormat="1" ht="15.75" customHeight="1" x14ac:dyDescent="0.25">
      <c r="A3008" s="3" t="s">
        <v>243</v>
      </c>
      <c r="B3008" s="5">
        <v>5</v>
      </c>
      <c r="C3008" s="5">
        <v>4</v>
      </c>
      <c r="D3008" s="5">
        <v>0</v>
      </c>
      <c r="E3008" s="5">
        <v>0</v>
      </c>
      <c r="F3008" s="5">
        <v>1</v>
      </c>
      <c r="G3008" s="5">
        <v>3</v>
      </c>
      <c r="H3008" s="5">
        <v>6</v>
      </c>
      <c r="I3008" s="5">
        <v>4</v>
      </c>
      <c r="J3008" s="5">
        <v>5</v>
      </c>
      <c r="K3008" s="5">
        <v>10</v>
      </c>
      <c r="L3008" s="5">
        <v>0</v>
      </c>
      <c r="M3008" s="104"/>
      <c r="N3008" s="104"/>
      <c r="O3008" s="104"/>
      <c r="P3008" s="10">
        <f t="shared" si="117"/>
        <v>38</v>
      </c>
      <c r="Q3008" s="5">
        <v>5</v>
      </c>
      <c r="R3008" s="4">
        <f t="shared" si="118"/>
        <v>0.38</v>
      </c>
      <c r="S3008" s="9" t="s">
        <v>294</v>
      </c>
      <c r="T3008" s="52" t="s">
        <v>1693</v>
      </c>
      <c r="U3008" s="53" t="s">
        <v>509</v>
      </c>
      <c r="V3008" s="52" t="s">
        <v>567</v>
      </c>
      <c r="W3008" s="7" t="s">
        <v>1546</v>
      </c>
      <c r="X3008" s="8">
        <v>10</v>
      </c>
      <c r="Y3008" s="6" t="s">
        <v>463</v>
      </c>
      <c r="Z3008" s="38" t="s">
        <v>330</v>
      </c>
      <c r="AA3008" s="38" t="s">
        <v>787</v>
      </c>
      <c r="AB3008" s="210" t="s">
        <v>391</v>
      </c>
      <c r="AC3008" s="225"/>
    </row>
    <row r="3009" spans="1:29" s="83" customFormat="1" ht="15.75" customHeight="1" x14ac:dyDescent="0.25">
      <c r="A3009" s="3" t="s">
        <v>243</v>
      </c>
      <c r="B3009" s="5">
        <v>4</v>
      </c>
      <c r="C3009" s="5">
        <v>1</v>
      </c>
      <c r="D3009" s="5">
        <v>0</v>
      </c>
      <c r="E3009" s="5">
        <v>1</v>
      </c>
      <c r="F3009" s="5">
        <v>3</v>
      </c>
      <c r="G3009" s="5">
        <v>3</v>
      </c>
      <c r="H3009" s="5">
        <v>4</v>
      </c>
      <c r="I3009" s="5">
        <v>3</v>
      </c>
      <c r="J3009" s="5">
        <v>3</v>
      </c>
      <c r="K3009" s="5">
        <v>8</v>
      </c>
      <c r="L3009" s="5">
        <v>8</v>
      </c>
      <c r="M3009" s="104"/>
      <c r="N3009" s="104"/>
      <c r="O3009" s="104"/>
      <c r="P3009" s="10">
        <f t="shared" si="117"/>
        <v>38</v>
      </c>
      <c r="Q3009" s="5">
        <v>2</v>
      </c>
      <c r="R3009" s="4">
        <f t="shared" si="118"/>
        <v>0.38</v>
      </c>
      <c r="S3009" s="9" t="s">
        <v>294</v>
      </c>
      <c r="T3009" s="52" t="s">
        <v>3705</v>
      </c>
      <c r="U3009" s="53" t="s">
        <v>564</v>
      </c>
      <c r="V3009" s="52" t="s">
        <v>1357</v>
      </c>
      <c r="W3009" s="7" t="s">
        <v>3677</v>
      </c>
      <c r="X3009" s="8">
        <v>10</v>
      </c>
      <c r="Y3009" s="6" t="s">
        <v>463</v>
      </c>
      <c r="Z3009" s="38" t="s">
        <v>3704</v>
      </c>
      <c r="AA3009" s="38" t="s">
        <v>369</v>
      </c>
      <c r="AB3009" s="210" t="s">
        <v>1357</v>
      </c>
      <c r="AC3009" s="225"/>
    </row>
    <row r="3010" spans="1:29" s="83" customFormat="1" ht="15.75" customHeight="1" x14ac:dyDescent="0.25">
      <c r="A3010" s="3" t="s">
        <v>241</v>
      </c>
      <c r="B3010" s="5">
        <v>4</v>
      </c>
      <c r="C3010" s="5">
        <v>4</v>
      </c>
      <c r="D3010" s="5">
        <v>6</v>
      </c>
      <c r="E3010" s="5">
        <v>3</v>
      </c>
      <c r="F3010" s="5">
        <v>6</v>
      </c>
      <c r="G3010" s="5">
        <v>6</v>
      </c>
      <c r="H3010" s="5">
        <v>0</v>
      </c>
      <c r="I3010" s="5">
        <v>1</v>
      </c>
      <c r="J3010" s="5">
        <v>2</v>
      </c>
      <c r="K3010" s="5">
        <v>6</v>
      </c>
      <c r="L3010" s="5">
        <v>0</v>
      </c>
      <c r="M3010" s="104"/>
      <c r="N3010" s="104"/>
      <c r="O3010" s="104"/>
      <c r="P3010" s="10">
        <f t="shared" si="117"/>
        <v>38</v>
      </c>
      <c r="Q3010" s="5">
        <v>6</v>
      </c>
      <c r="R3010" s="4">
        <f t="shared" si="118"/>
        <v>0.38</v>
      </c>
      <c r="S3010" s="9" t="s">
        <v>294</v>
      </c>
      <c r="T3010" s="52" t="s">
        <v>3495</v>
      </c>
      <c r="U3010" s="53" t="s">
        <v>334</v>
      </c>
      <c r="V3010" s="52" t="s">
        <v>301</v>
      </c>
      <c r="W3010" s="7" t="s">
        <v>3520</v>
      </c>
      <c r="X3010" s="8">
        <v>10</v>
      </c>
      <c r="Y3010" s="6" t="s">
        <v>366</v>
      </c>
      <c r="Z3010" s="38" t="s">
        <v>3487</v>
      </c>
      <c r="AA3010" s="38" t="s">
        <v>612</v>
      </c>
      <c r="AB3010" s="210" t="s">
        <v>466</v>
      </c>
      <c r="AC3010" s="225"/>
    </row>
    <row r="3011" spans="1:29" s="83" customFormat="1" ht="15.75" customHeight="1" x14ac:dyDescent="0.25">
      <c r="A3011" s="3" t="s">
        <v>248</v>
      </c>
      <c r="B3011" s="5">
        <v>5</v>
      </c>
      <c r="C3011" s="5">
        <v>6</v>
      </c>
      <c r="D3011" s="5">
        <v>2</v>
      </c>
      <c r="E3011" s="5">
        <v>0</v>
      </c>
      <c r="F3011" s="5">
        <v>3</v>
      </c>
      <c r="G3011" s="5">
        <v>4</v>
      </c>
      <c r="H3011" s="5">
        <v>7</v>
      </c>
      <c r="I3011" s="5">
        <v>3</v>
      </c>
      <c r="J3011" s="5">
        <v>0</v>
      </c>
      <c r="K3011" s="5">
        <v>7</v>
      </c>
      <c r="L3011" s="5">
        <v>0</v>
      </c>
      <c r="M3011" s="104"/>
      <c r="N3011" s="104"/>
      <c r="O3011" s="104"/>
      <c r="P3011" s="10">
        <f t="shared" si="117"/>
        <v>37</v>
      </c>
      <c r="Q3011" s="5">
        <v>10</v>
      </c>
      <c r="R3011" s="4">
        <f t="shared" si="118"/>
        <v>0.37</v>
      </c>
      <c r="S3011" s="9" t="s">
        <v>294</v>
      </c>
      <c r="T3011" s="52" t="s">
        <v>1471</v>
      </c>
      <c r="U3011" s="53" t="s">
        <v>360</v>
      </c>
      <c r="V3011" s="52" t="s">
        <v>518</v>
      </c>
      <c r="W3011" s="7" t="s">
        <v>1438</v>
      </c>
      <c r="X3011" s="8">
        <v>10</v>
      </c>
      <c r="Y3011" s="6" t="s">
        <v>366</v>
      </c>
      <c r="Z3011" s="38" t="s">
        <v>1457</v>
      </c>
      <c r="AA3011" s="38" t="s">
        <v>1458</v>
      </c>
      <c r="AB3011" s="210" t="s">
        <v>304</v>
      </c>
      <c r="AC3011" s="225"/>
    </row>
    <row r="3012" spans="1:29" s="83" customFormat="1" ht="15.75" customHeight="1" x14ac:dyDescent="0.25">
      <c r="A3012" s="3" t="s">
        <v>244</v>
      </c>
      <c r="B3012" s="5">
        <v>3</v>
      </c>
      <c r="C3012" s="5">
        <v>7</v>
      </c>
      <c r="D3012" s="5">
        <v>4</v>
      </c>
      <c r="E3012" s="5">
        <v>6</v>
      </c>
      <c r="F3012" s="5">
        <v>6</v>
      </c>
      <c r="G3012" s="5">
        <v>3</v>
      </c>
      <c r="H3012" s="5">
        <v>7</v>
      </c>
      <c r="I3012" s="5">
        <v>1</v>
      </c>
      <c r="J3012" s="5">
        <v>0</v>
      </c>
      <c r="K3012" s="5">
        <v>0</v>
      </c>
      <c r="L3012" s="5">
        <v>0</v>
      </c>
      <c r="M3012" s="104"/>
      <c r="N3012" s="104"/>
      <c r="O3012" s="104"/>
      <c r="P3012" s="10">
        <f t="shared" si="117"/>
        <v>37</v>
      </c>
      <c r="Q3012" s="5">
        <v>6</v>
      </c>
      <c r="R3012" s="4">
        <f t="shared" si="118"/>
        <v>0.37</v>
      </c>
      <c r="S3012" s="9" t="s">
        <v>294</v>
      </c>
      <c r="T3012" s="52" t="s">
        <v>2453</v>
      </c>
      <c r="U3012" s="53" t="s">
        <v>1467</v>
      </c>
      <c r="V3012" s="52" t="s">
        <v>1813</v>
      </c>
      <c r="W3012" s="7" t="s">
        <v>2284</v>
      </c>
      <c r="X3012" s="8">
        <v>10</v>
      </c>
      <c r="Y3012" s="6" t="s">
        <v>463</v>
      </c>
      <c r="Z3012" s="38" t="s">
        <v>1625</v>
      </c>
      <c r="AA3012" s="38" t="s">
        <v>747</v>
      </c>
      <c r="AB3012" s="210" t="s">
        <v>2442</v>
      </c>
      <c r="AC3012" s="225"/>
    </row>
    <row r="3013" spans="1:29" s="83" customFormat="1" ht="15.75" customHeight="1" x14ac:dyDescent="0.25">
      <c r="A3013" s="3" t="s">
        <v>239</v>
      </c>
      <c r="B3013" s="5">
        <v>3</v>
      </c>
      <c r="C3013" s="5">
        <v>4</v>
      </c>
      <c r="D3013" s="5">
        <v>4</v>
      </c>
      <c r="E3013" s="5">
        <v>3</v>
      </c>
      <c r="F3013" s="5">
        <v>3</v>
      </c>
      <c r="G3013" s="5">
        <v>3</v>
      </c>
      <c r="H3013" s="5">
        <v>6</v>
      </c>
      <c r="I3013" s="5">
        <v>3</v>
      </c>
      <c r="J3013" s="5">
        <v>0</v>
      </c>
      <c r="K3013" s="5">
        <v>8</v>
      </c>
      <c r="L3013" s="5">
        <v>0</v>
      </c>
      <c r="M3013" s="104"/>
      <c r="N3013" s="104"/>
      <c r="O3013" s="104"/>
      <c r="P3013" s="10">
        <f t="shared" si="117"/>
        <v>37</v>
      </c>
      <c r="Q3013" s="5">
        <v>1</v>
      </c>
      <c r="R3013" s="4">
        <f t="shared" si="118"/>
        <v>0.37</v>
      </c>
      <c r="S3013" s="9" t="s">
        <v>294</v>
      </c>
      <c r="T3013" s="52" t="s">
        <v>1405</v>
      </c>
      <c r="U3013" s="53" t="s">
        <v>396</v>
      </c>
      <c r="V3013" s="52" t="s">
        <v>391</v>
      </c>
      <c r="W3013" s="7" t="s">
        <v>1373</v>
      </c>
      <c r="X3013" s="8">
        <v>10</v>
      </c>
      <c r="Y3013" s="6" t="s">
        <v>463</v>
      </c>
      <c r="Z3013" s="38" t="s">
        <v>1388</v>
      </c>
      <c r="AA3013" s="38" t="s">
        <v>1123</v>
      </c>
      <c r="AB3013" s="210" t="s">
        <v>304</v>
      </c>
      <c r="AC3013" s="225"/>
    </row>
    <row r="3014" spans="1:29" s="83" customFormat="1" ht="15.75" customHeight="1" x14ac:dyDescent="0.25">
      <c r="A3014" s="3" t="s">
        <v>241</v>
      </c>
      <c r="B3014" s="5">
        <v>5</v>
      </c>
      <c r="C3014" s="5">
        <v>8</v>
      </c>
      <c r="D3014" s="5">
        <v>6</v>
      </c>
      <c r="E3014" s="5">
        <v>0</v>
      </c>
      <c r="F3014" s="5">
        <v>6</v>
      </c>
      <c r="G3014" s="5">
        <v>3</v>
      </c>
      <c r="H3014" s="5">
        <v>8</v>
      </c>
      <c r="I3014" s="5">
        <v>1</v>
      </c>
      <c r="J3014" s="5">
        <v>0</v>
      </c>
      <c r="K3014" s="5">
        <v>0</v>
      </c>
      <c r="L3014" s="5">
        <v>0</v>
      </c>
      <c r="M3014" s="104"/>
      <c r="N3014" s="104"/>
      <c r="O3014" s="104"/>
      <c r="P3014" s="10">
        <f t="shared" si="117"/>
        <v>37</v>
      </c>
      <c r="Q3014" s="5">
        <v>6</v>
      </c>
      <c r="R3014" s="4">
        <f t="shared" si="118"/>
        <v>0.37</v>
      </c>
      <c r="S3014" s="9" t="s">
        <v>294</v>
      </c>
      <c r="T3014" s="52" t="s">
        <v>2082</v>
      </c>
      <c r="U3014" s="53" t="s">
        <v>2451</v>
      </c>
      <c r="V3014" s="52" t="s">
        <v>2452</v>
      </c>
      <c r="W3014" s="7" t="s">
        <v>2284</v>
      </c>
      <c r="X3014" s="8">
        <v>10</v>
      </c>
      <c r="Y3014" s="6" t="s">
        <v>463</v>
      </c>
      <c r="Z3014" s="38" t="s">
        <v>1625</v>
      </c>
      <c r="AA3014" s="38" t="s">
        <v>747</v>
      </c>
      <c r="AB3014" s="210" t="s">
        <v>2442</v>
      </c>
      <c r="AC3014" s="225"/>
    </row>
    <row r="3015" spans="1:29" s="83" customFormat="1" ht="15.75" customHeight="1" x14ac:dyDescent="0.25">
      <c r="A3015" s="3" t="s">
        <v>239</v>
      </c>
      <c r="B3015" s="5">
        <v>5</v>
      </c>
      <c r="C3015" s="5">
        <v>6</v>
      </c>
      <c r="D3015" s="5">
        <v>0</v>
      </c>
      <c r="E3015" s="5">
        <v>1</v>
      </c>
      <c r="F3015" s="5">
        <v>7</v>
      </c>
      <c r="G3015" s="5">
        <v>6</v>
      </c>
      <c r="H3015" s="5">
        <v>2</v>
      </c>
      <c r="I3015" s="5">
        <v>0</v>
      </c>
      <c r="J3015" s="5">
        <v>0</v>
      </c>
      <c r="K3015" s="5">
        <v>10</v>
      </c>
      <c r="L3015" s="5">
        <v>0</v>
      </c>
      <c r="M3015" s="104"/>
      <c r="N3015" s="104"/>
      <c r="O3015" s="104"/>
      <c r="P3015" s="10">
        <f t="shared" si="117"/>
        <v>37</v>
      </c>
      <c r="Q3015" s="5">
        <v>4</v>
      </c>
      <c r="R3015" s="4">
        <f t="shared" si="118"/>
        <v>0.37</v>
      </c>
      <c r="S3015" s="9" t="s">
        <v>294</v>
      </c>
      <c r="T3015" s="52" t="s">
        <v>3409</v>
      </c>
      <c r="U3015" s="53" t="s">
        <v>476</v>
      </c>
      <c r="V3015" s="52" t="s">
        <v>609</v>
      </c>
      <c r="W3015" s="7" t="s">
        <v>3309</v>
      </c>
      <c r="X3015" s="8">
        <v>10</v>
      </c>
      <c r="Y3015" s="6" t="s">
        <v>614</v>
      </c>
      <c r="Z3015" s="38" t="s">
        <v>3371</v>
      </c>
      <c r="AA3015" s="38" t="s">
        <v>807</v>
      </c>
      <c r="AB3015" s="210" t="s">
        <v>381</v>
      </c>
      <c r="AC3015" s="225"/>
    </row>
    <row r="3016" spans="1:29" s="83" customFormat="1" ht="15.75" customHeight="1" x14ac:dyDescent="0.25">
      <c r="A3016" s="3" t="s">
        <v>239</v>
      </c>
      <c r="B3016" s="5">
        <v>2</v>
      </c>
      <c r="C3016" s="5">
        <v>5</v>
      </c>
      <c r="D3016" s="5">
        <v>2</v>
      </c>
      <c r="E3016" s="5">
        <v>0</v>
      </c>
      <c r="F3016" s="5">
        <v>3</v>
      </c>
      <c r="G3016" s="5">
        <v>0</v>
      </c>
      <c r="H3016" s="5">
        <v>4</v>
      </c>
      <c r="I3016" s="5">
        <v>1</v>
      </c>
      <c r="J3016" s="5">
        <v>4</v>
      </c>
      <c r="K3016" s="5">
        <v>2</v>
      </c>
      <c r="L3016" s="5">
        <v>14</v>
      </c>
      <c r="M3016" s="104"/>
      <c r="N3016" s="104"/>
      <c r="O3016" s="104"/>
      <c r="P3016" s="10">
        <f t="shared" si="117"/>
        <v>37</v>
      </c>
      <c r="Q3016" s="5">
        <v>1</v>
      </c>
      <c r="R3016" s="4">
        <f t="shared" si="118"/>
        <v>0.37</v>
      </c>
      <c r="S3016" s="9" t="s">
        <v>294</v>
      </c>
      <c r="T3016" s="52" t="s">
        <v>4116</v>
      </c>
      <c r="U3016" s="53" t="s">
        <v>834</v>
      </c>
      <c r="V3016" s="52" t="s">
        <v>349</v>
      </c>
      <c r="W3016" s="7" t="s">
        <v>4341</v>
      </c>
      <c r="X3016" s="8">
        <v>10</v>
      </c>
      <c r="Y3016" s="6" t="s">
        <v>366</v>
      </c>
      <c r="Z3016" s="38" t="s">
        <v>4117</v>
      </c>
      <c r="AA3016" s="38" t="s">
        <v>331</v>
      </c>
      <c r="AB3016" s="210" t="s">
        <v>355</v>
      </c>
      <c r="AC3016" s="225"/>
    </row>
    <row r="3017" spans="1:29" s="83" customFormat="1" ht="15.75" customHeight="1" x14ac:dyDescent="0.25">
      <c r="A3017" s="3" t="s">
        <v>248</v>
      </c>
      <c r="B3017" s="5">
        <v>3</v>
      </c>
      <c r="C3017" s="5">
        <v>6</v>
      </c>
      <c r="D3017" s="5">
        <v>2</v>
      </c>
      <c r="E3017" s="5">
        <v>6</v>
      </c>
      <c r="F3017" s="5">
        <v>9</v>
      </c>
      <c r="G3017" s="5">
        <v>0</v>
      </c>
      <c r="H3017" s="5">
        <v>3</v>
      </c>
      <c r="I3017" s="5">
        <v>0</v>
      </c>
      <c r="J3017" s="5">
        <v>0</v>
      </c>
      <c r="K3017" s="5">
        <v>8</v>
      </c>
      <c r="L3017" s="5">
        <v>0</v>
      </c>
      <c r="M3017" s="104"/>
      <c r="N3017" s="104"/>
      <c r="O3017" s="104"/>
      <c r="P3017" s="10">
        <f t="shared" si="117"/>
        <v>37</v>
      </c>
      <c r="Q3017" s="5">
        <v>8</v>
      </c>
      <c r="R3017" s="4">
        <f t="shared" si="118"/>
        <v>0.37</v>
      </c>
      <c r="S3017" s="9" t="s">
        <v>294</v>
      </c>
      <c r="T3017" s="52" t="s">
        <v>4150</v>
      </c>
      <c r="U3017" s="53" t="s">
        <v>469</v>
      </c>
      <c r="V3017" s="52" t="s">
        <v>743</v>
      </c>
      <c r="W3017" s="7" t="s">
        <v>4124</v>
      </c>
      <c r="X3017" s="8">
        <v>10</v>
      </c>
      <c r="Y3017" s="6">
        <v>3</v>
      </c>
      <c r="Z3017" s="38" t="s">
        <v>4125</v>
      </c>
      <c r="AA3017" s="38" t="s">
        <v>4126</v>
      </c>
      <c r="AB3017" s="210" t="s">
        <v>344</v>
      </c>
      <c r="AC3017" s="225"/>
    </row>
    <row r="3018" spans="1:29" s="83" customFormat="1" ht="15.75" customHeight="1" x14ac:dyDescent="0.25">
      <c r="A3018" s="3" t="s">
        <v>267</v>
      </c>
      <c r="B3018" s="5">
        <v>4</v>
      </c>
      <c r="C3018" s="5">
        <v>3</v>
      </c>
      <c r="D3018" s="5">
        <v>0</v>
      </c>
      <c r="E3018" s="5">
        <v>3</v>
      </c>
      <c r="F3018" s="5">
        <v>3</v>
      </c>
      <c r="G3018" s="5">
        <v>3</v>
      </c>
      <c r="H3018" s="5">
        <v>7</v>
      </c>
      <c r="I3018" s="5">
        <v>4</v>
      </c>
      <c r="J3018" s="5">
        <v>1</v>
      </c>
      <c r="K3018" s="5">
        <v>8</v>
      </c>
      <c r="L3018" s="5">
        <v>0</v>
      </c>
      <c r="M3018" s="104"/>
      <c r="N3018" s="104"/>
      <c r="O3018" s="104"/>
      <c r="P3018" s="10">
        <f t="shared" si="117"/>
        <v>36</v>
      </c>
      <c r="Q3018" s="5">
        <v>10</v>
      </c>
      <c r="R3018" s="4">
        <f t="shared" si="118"/>
        <v>0.36</v>
      </c>
      <c r="S3018" s="9" t="s">
        <v>294</v>
      </c>
      <c r="T3018" s="52" t="s">
        <v>635</v>
      </c>
      <c r="U3018" s="53" t="s">
        <v>636</v>
      </c>
      <c r="V3018" s="52" t="s">
        <v>637</v>
      </c>
      <c r="W3018" s="7" t="s">
        <v>948</v>
      </c>
      <c r="X3018" s="8">
        <v>10</v>
      </c>
      <c r="Y3018" s="6" t="s">
        <v>613</v>
      </c>
      <c r="Z3018" s="38" t="s">
        <v>584</v>
      </c>
      <c r="AA3018" s="38" t="s">
        <v>351</v>
      </c>
      <c r="AB3018" s="210" t="s">
        <v>397</v>
      </c>
      <c r="AC3018" s="225"/>
    </row>
    <row r="3019" spans="1:29" s="83" customFormat="1" ht="15.75" customHeight="1" x14ac:dyDescent="0.25">
      <c r="A3019" s="3" t="s">
        <v>240</v>
      </c>
      <c r="B3019" s="5">
        <v>2</v>
      </c>
      <c r="C3019" s="5">
        <v>5</v>
      </c>
      <c r="D3019" s="5">
        <v>2</v>
      </c>
      <c r="E3019" s="5">
        <v>0</v>
      </c>
      <c r="F3019" s="5">
        <v>0</v>
      </c>
      <c r="G3019" s="5">
        <v>0</v>
      </c>
      <c r="H3019" s="5">
        <v>4</v>
      </c>
      <c r="I3019" s="5">
        <v>2</v>
      </c>
      <c r="J3019" s="5">
        <v>7</v>
      </c>
      <c r="K3019" s="5">
        <v>2</v>
      </c>
      <c r="L3019" s="5">
        <v>12</v>
      </c>
      <c r="M3019" s="104"/>
      <c r="N3019" s="104"/>
      <c r="O3019" s="104"/>
      <c r="P3019" s="10">
        <f t="shared" si="117"/>
        <v>36</v>
      </c>
      <c r="Q3019" s="5">
        <v>2</v>
      </c>
      <c r="R3019" s="4">
        <f t="shared" si="118"/>
        <v>0.36</v>
      </c>
      <c r="S3019" s="9" t="s">
        <v>294</v>
      </c>
      <c r="T3019" s="52" t="s">
        <v>4118</v>
      </c>
      <c r="U3019" s="53" t="s">
        <v>480</v>
      </c>
      <c r="V3019" s="52" t="s">
        <v>518</v>
      </c>
      <c r="W3019" s="7" t="s">
        <v>4341</v>
      </c>
      <c r="X3019" s="8">
        <v>10</v>
      </c>
      <c r="Y3019" s="6" t="s">
        <v>542</v>
      </c>
      <c r="Z3019" s="38" t="s">
        <v>4077</v>
      </c>
      <c r="AA3019" s="38" t="s">
        <v>834</v>
      </c>
      <c r="AB3019" s="210" t="s">
        <v>972</v>
      </c>
      <c r="AC3019" s="225"/>
    </row>
    <row r="3020" spans="1:29" s="83" customFormat="1" ht="15.75" customHeight="1" x14ac:dyDescent="0.25">
      <c r="A3020" s="3" t="s">
        <v>244</v>
      </c>
      <c r="B3020" s="5">
        <v>4</v>
      </c>
      <c r="C3020" s="5">
        <v>4</v>
      </c>
      <c r="D3020" s="5">
        <v>4</v>
      </c>
      <c r="E3020" s="5">
        <v>0</v>
      </c>
      <c r="F3020" s="5">
        <v>9</v>
      </c>
      <c r="G3020" s="5">
        <v>6</v>
      </c>
      <c r="H3020" s="5">
        <v>3</v>
      </c>
      <c r="I3020" s="5">
        <v>6</v>
      </c>
      <c r="J3020" s="5">
        <v>0</v>
      </c>
      <c r="K3020" s="5">
        <v>0</v>
      </c>
      <c r="L3020" s="5">
        <v>0</v>
      </c>
      <c r="M3020" s="107"/>
      <c r="N3020" s="107"/>
      <c r="O3020" s="107"/>
      <c r="P3020" s="10">
        <f t="shared" si="117"/>
        <v>36</v>
      </c>
      <c r="Q3020" s="5">
        <v>9</v>
      </c>
      <c r="R3020" s="4">
        <f t="shared" si="118"/>
        <v>0.36</v>
      </c>
      <c r="S3020" s="9" t="s">
        <v>294</v>
      </c>
      <c r="T3020" s="52" t="s">
        <v>4151</v>
      </c>
      <c r="U3020" s="53" t="s">
        <v>621</v>
      </c>
      <c r="V3020" s="52" t="s">
        <v>312</v>
      </c>
      <c r="W3020" s="7" t="s">
        <v>4124</v>
      </c>
      <c r="X3020" s="8">
        <v>10</v>
      </c>
      <c r="Y3020" s="6">
        <v>2</v>
      </c>
      <c r="Z3020" s="38" t="s">
        <v>4125</v>
      </c>
      <c r="AA3020" s="38" t="s">
        <v>4126</v>
      </c>
      <c r="AB3020" s="210" t="s">
        <v>344</v>
      </c>
      <c r="AC3020" s="225"/>
    </row>
    <row r="3021" spans="1:29" s="83" customFormat="1" ht="15.75" customHeight="1" x14ac:dyDescent="0.25">
      <c r="A3021" s="3" t="s">
        <v>250</v>
      </c>
      <c r="B3021" s="5">
        <v>5</v>
      </c>
      <c r="C3021" s="5">
        <v>0</v>
      </c>
      <c r="D3021" s="5">
        <v>6</v>
      </c>
      <c r="E3021" s="5">
        <v>0</v>
      </c>
      <c r="F3021" s="5">
        <v>0</v>
      </c>
      <c r="G3021" s="5">
        <v>6</v>
      </c>
      <c r="H3021" s="5">
        <v>0</v>
      </c>
      <c r="I3021" s="5">
        <v>1</v>
      </c>
      <c r="J3021" s="5">
        <v>7</v>
      </c>
      <c r="K3021" s="5">
        <v>0</v>
      </c>
      <c r="L3021" s="5">
        <v>10</v>
      </c>
      <c r="M3021" s="104"/>
      <c r="N3021" s="104"/>
      <c r="O3021" s="104"/>
      <c r="P3021" s="10">
        <f t="shared" si="117"/>
        <v>35</v>
      </c>
      <c r="Q3021" s="5">
        <v>7</v>
      </c>
      <c r="R3021" s="4">
        <f t="shared" si="118"/>
        <v>0.35</v>
      </c>
      <c r="S3021" s="9" t="s">
        <v>294</v>
      </c>
      <c r="T3021" s="52" t="s">
        <v>3496</v>
      </c>
      <c r="U3021" s="53" t="s">
        <v>360</v>
      </c>
      <c r="V3021" s="52" t="s">
        <v>502</v>
      </c>
      <c r="W3021" s="7" t="s">
        <v>3520</v>
      </c>
      <c r="X3021" s="8">
        <v>10</v>
      </c>
      <c r="Y3021" s="6" t="s">
        <v>542</v>
      </c>
      <c r="Z3021" s="38" t="s">
        <v>3487</v>
      </c>
      <c r="AA3021" s="38" t="s">
        <v>612</v>
      </c>
      <c r="AB3021" s="210" t="s">
        <v>466</v>
      </c>
      <c r="AC3021" s="225"/>
    </row>
    <row r="3022" spans="1:29" s="83" customFormat="1" ht="15.75" customHeight="1" x14ac:dyDescent="0.25">
      <c r="A3022" s="3" t="s">
        <v>240</v>
      </c>
      <c r="B3022" s="5">
        <v>4</v>
      </c>
      <c r="C3022" s="5">
        <v>8</v>
      </c>
      <c r="D3022" s="5">
        <v>2</v>
      </c>
      <c r="E3022" s="5">
        <v>3</v>
      </c>
      <c r="F3022" s="5">
        <v>0</v>
      </c>
      <c r="G3022" s="5">
        <v>3</v>
      </c>
      <c r="H3022" s="5">
        <v>1</v>
      </c>
      <c r="I3022" s="5">
        <v>0</v>
      </c>
      <c r="J3022" s="5">
        <v>6</v>
      </c>
      <c r="K3022" s="5">
        <v>8</v>
      </c>
      <c r="L3022" s="5">
        <v>0</v>
      </c>
      <c r="M3022" s="104"/>
      <c r="N3022" s="104"/>
      <c r="O3022" s="104"/>
      <c r="P3022" s="10">
        <f t="shared" si="117"/>
        <v>35</v>
      </c>
      <c r="Q3022" s="5">
        <v>2</v>
      </c>
      <c r="R3022" s="4">
        <f t="shared" si="118"/>
        <v>0.35</v>
      </c>
      <c r="S3022" s="9" t="s">
        <v>294</v>
      </c>
      <c r="T3022" s="52" t="s">
        <v>1366</v>
      </c>
      <c r="U3022" s="53" t="s">
        <v>715</v>
      </c>
      <c r="V3022" s="52" t="s">
        <v>609</v>
      </c>
      <c r="W3022" s="7" t="s">
        <v>1293</v>
      </c>
      <c r="X3022" s="8">
        <v>10</v>
      </c>
      <c r="Y3022" s="6" t="s">
        <v>463</v>
      </c>
      <c r="Z3022" s="38" t="s">
        <v>1365</v>
      </c>
      <c r="AA3022" s="38" t="s">
        <v>865</v>
      </c>
      <c r="AB3022" s="210" t="s">
        <v>304</v>
      </c>
      <c r="AC3022" s="225"/>
    </row>
    <row r="3023" spans="1:29" s="83" customFormat="1" ht="15.75" customHeight="1" x14ac:dyDescent="0.25">
      <c r="A3023" s="3" t="s">
        <v>242</v>
      </c>
      <c r="B3023" s="5">
        <v>5</v>
      </c>
      <c r="C3023" s="5">
        <v>6</v>
      </c>
      <c r="D3023" s="5">
        <v>0</v>
      </c>
      <c r="E3023" s="5">
        <v>3</v>
      </c>
      <c r="F3023" s="5">
        <v>0</v>
      </c>
      <c r="G3023" s="5">
        <v>6</v>
      </c>
      <c r="H3023" s="5">
        <v>4</v>
      </c>
      <c r="I3023" s="5">
        <v>3</v>
      </c>
      <c r="J3023" s="5">
        <v>6</v>
      </c>
      <c r="K3023" s="5">
        <v>2</v>
      </c>
      <c r="L3023" s="5">
        <v>0</v>
      </c>
      <c r="M3023" s="104"/>
      <c r="N3023" s="104"/>
      <c r="O3023" s="104"/>
      <c r="P3023" s="10">
        <f t="shared" si="117"/>
        <v>35</v>
      </c>
      <c r="Q3023" s="5">
        <v>2</v>
      </c>
      <c r="R3023" s="4">
        <f t="shared" si="118"/>
        <v>0.35</v>
      </c>
      <c r="S3023" s="9" t="s">
        <v>294</v>
      </c>
      <c r="T3023" s="52" t="s">
        <v>1367</v>
      </c>
      <c r="U3023" s="53" t="s">
        <v>306</v>
      </c>
      <c r="V3023" s="52" t="s">
        <v>397</v>
      </c>
      <c r="W3023" s="7" t="s">
        <v>1293</v>
      </c>
      <c r="X3023" s="8">
        <v>10</v>
      </c>
      <c r="Y3023" s="6" t="s">
        <v>542</v>
      </c>
      <c r="Z3023" s="38" t="s">
        <v>1365</v>
      </c>
      <c r="AA3023" s="38" t="s">
        <v>865</v>
      </c>
      <c r="AB3023" s="210" t="s">
        <v>304</v>
      </c>
      <c r="AC3023" s="225"/>
    </row>
    <row r="3024" spans="1:29" s="83" customFormat="1" ht="15.75" customHeight="1" x14ac:dyDescent="0.25">
      <c r="A3024" s="3" t="s">
        <v>242</v>
      </c>
      <c r="B3024" s="5">
        <v>4</v>
      </c>
      <c r="C3024" s="5">
        <v>3</v>
      </c>
      <c r="D3024" s="5">
        <v>2</v>
      </c>
      <c r="E3024" s="5">
        <v>3</v>
      </c>
      <c r="F3024" s="5">
        <v>0</v>
      </c>
      <c r="G3024" s="5">
        <v>3</v>
      </c>
      <c r="H3024" s="5">
        <v>4</v>
      </c>
      <c r="I3024" s="5">
        <v>2</v>
      </c>
      <c r="J3024" s="5">
        <v>1</v>
      </c>
      <c r="K3024" s="5">
        <v>5</v>
      </c>
      <c r="L3024" s="5">
        <v>8</v>
      </c>
      <c r="M3024" s="104"/>
      <c r="N3024" s="104"/>
      <c r="O3024" s="104"/>
      <c r="P3024" s="10">
        <f t="shared" si="117"/>
        <v>35</v>
      </c>
      <c r="Q3024" s="5">
        <v>4</v>
      </c>
      <c r="R3024" s="4">
        <f t="shared" si="118"/>
        <v>0.35</v>
      </c>
      <c r="S3024" s="9" t="s">
        <v>294</v>
      </c>
      <c r="T3024" s="52" t="s">
        <v>2100</v>
      </c>
      <c r="U3024" s="53" t="s">
        <v>300</v>
      </c>
      <c r="V3024" s="52" t="s">
        <v>1104</v>
      </c>
      <c r="W3024" s="7" t="s">
        <v>2015</v>
      </c>
      <c r="X3024" s="8">
        <v>10</v>
      </c>
      <c r="Y3024" s="6">
        <v>1</v>
      </c>
      <c r="Z3024" s="38" t="s">
        <v>1992</v>
      </c>
      <c r="AA3024" s="38" t="s">
        <v>483</v>
      </c>
      <c r="AB3024" s="210" t="s">
        <v>978</v>
      </c>
      <c r="AC3024" s="225"/>
    </row>
    <row r="3025" spans="1:29" s="83" customFormat="1" ht="15.75" customHeight="1" x14ac:dyDescent="0.25">
      <c r="A3025" s="3" t="s">
        <v>247</v>
      </c>
      <c r="B3025" s="5">
        <v>5</v>
      </c>
      <c r="C3025" s="5">
        <v>4</v>
      </c>
      <c r="D3025" s="5">
        <v>4</v>
      </c>
      <c r="E3025" s="5">
        <v>3</v>
      </c>
      <c r="F3025" s="5">
        <v>6</v>
      </c>
      <c r="G3025" s="5">
        <v>6</v>
      </c>
      <c r="H3025" s="5">
        <v>0</v>
      </c>
      <c r="I3025" s="5">
        <v>2</v>
      </c>
      <c r="J3025" s="5">
        <v>0</v>
      </c>
      <c r="K3025" s="5">
        <v>4</v>
      </c>
      <c r="L3025" s="5">
        <v>0</v>
      </c>
      <c r="M3025" s="104"/>
      <c r="N3025" s="104"/>
      <c r="O3025" s="104"/>
      <c r="P3025" s="10">
        <f t="shared" si="117"/>
        <v>34</v>
      </c>
      <c r="Q3025" s="5">
        <v>8</v>
      </c>
      <c r="R3025" s="4">
        <f t="shared" si="118"/>
        <v>0.34</v>
      </c>
      <c r="S3025" s="9" t="s">
        <v>294</v>
      </c>
      <c r="T3025" s="52" t="s">
        <v>3497</v>
      </c>
      <c r="U3025" s="53" t="s">
        <v>1909</v>
      </c>
      <c r="V3025" s="52" t="s">
        <v>304</v>
      </c>
      <c r="W3025" s="7" t="s">
        <v>3520</v>
      </c>
      <c r="X3025" s="8">
        <v>10</v>
      </c>
      <c r="Y3025" s="6" t="s">
        <v>366</v>
      </c>
      <c r="Z3025" s="38" t="s">
        <v>3487</v>
      </c>
      <c r="AA3025" s="38" t="s">
        <v>612</v>
      </c>
      <c r="AB3025" s="210" t="s">
        <v>466</v>
      </c>
      <c r="AC3025" s="225"/>
    </row>
    <row r="3026" spans="1:29" s="83" customFormat="1" ht="15.75" customHeight="1" x14ac:dyDescent="0.25">
      <c r="A3026" s="3" t="s">
        <v>239</v>
      </c>
      <c r="B3026" s="5">
        <v>5</v>
      </c>
      <c r="C3026" s="5">
        <v>3</v>
      </c>
      <c r="D3026" s="5">
        <v>0</v>
      </c>
      <c r="E3026" s="5">
        <v>3</v>
      </c>
      <c r="F3026" s="5">
        <v>0</v>
      </c>
      <c r="G3026" s="5">
        <v>0</v>
      </c>
      <c r="H3026" s="5">
        <v>5</v>
      </c>
      <c r="I3026" s="5">
        <v>0</v>
      </c>
      <c r="J3026" s="5">
        <v>4</v>
      </c>
      <c r="K3026" s="5">
        <v>6</v>
      </c>
      <c r="L3026" s="5">
        <v>8</v>
      </c>
      <c r="M3026" s="104"/>
      <c r="N3026" s="104"/>
      <c r="O3026" s="104"/>
      <c r="P3026" s="10">
        <f t="shared" si="117"/>
        <v>34</v>
      </c>
      <c r="Q3026" s="5">
        <v>4</v>
      </c>
      <c r="R3026" s="4">
        <f t="shared" si="118"/>
        <v>0.34</v>
      </c>
      <c r="S3026" s="9" t="s">
        <v>294</v>
      </c>
      <c r="T3026" s="52" t="s">
        <v>3910</v>
      </c>
      <c r="U3026" s="53" t="s">
        <v>782</v>
      </c>
      <c r="V3026" s="52" t="s">
        <v>743</v>
      </c>
      <c r="W3026" s="7" t="s">
        <v>3859</v>
      </c>
      <c r="X3026" s="8">
        <v>10</v>
      </c>
      <c r="Y3026" s="6" t="s">
        <v>366</v>
      </c>
      <c r="Z3026" s="38" t="s">
        <v>3904</v>
      </c>
      <c r="AA3026" s="38" t="s">
        <v>3906</v>
      </c>
      <c r="AB3026" s="210" t="s">
        <v>3907</v>
      </c>
      <c r="AC3026" s="225"/>
    </row>
    <row r="3027" spans="1:29" s="83" customFormat="1" ht="15.75" customHeight="1" x14ac:dyDescent="0.25">
      <c r="A3027" s="3" t="s">
        <v>274</v>
      </c>
      <c r="B3027" s="5">
        <v>4</v>
      </c>
      <c r="C3027" s="5">
        <v>4</v>
      </c>
      <c r="D3027" s="5">
        <v>0</v>
      </c>
      <c r="E3027" s="5">
        <v>3</v>
      </c>
      <c r="F3027" s="5">
        <v>3</v>
      </c>
      <c r="G3027" s="5">
        <v>3</v>
      </c>
      <c r="H3027" s="5">
        <v>6</v>
      </c>
      <c r="I3027" s="5">
        <v>1</v>
      </c>
      <c r="J3027" s="5">
        <v>1</v>
      </c>
      <c r="K3027" s="5">
        <v>8</v>
      </c>
      <c r="L3027" s="5">
        <v>0</v>
      </c>
      <c r="M3027" s="104"/>
      <c r="N3027" s="104"/>
      <c r="O3027" s="104"/>
      <c r="P3027" s="10">
        <f t="shared" si="117"/>
        <v>33</v>
      </c>
      <c r="Q3027" s="5">
        <v>11</v>
      </c>
      <c r="R3027" s="4">
        <f t="shared" si="118"/>
        <v>0.33</v>
      </c>
      <c r="S3027" s="9" t="s">
        <v>294</v>
      </c>
      <c r="T3027" s="52" t="s">
        <v>635</v>
      </c>
      <c r="U3027" s="53" t="s">
        <v>646</v>
      </c>
      <c r="V3027" s="52" t="s">
        <v>637</v>
      </c>
      <c r="W3027" s="7" t="s">
        <v>948</v>
      </c>
      <c r="X3027" s="8">
        <v>10</v>
      </c>
      <c r="Y3027" s="6" t="s">
        <v>613</v>
      </c>
      <c r="Z3027" s="38" t="s">
        <v>584</v>
      </c>
      <c r="AA3027" s="38" t="s">
        <v>351</v>
      </c>
      <c r="AB3027" s="210" t="s">
        <v>397</v>
      </c>
      <c r="AC3027" s="225"/>
    </row>
    <row r="3028" spans="1:29" s="83" customFormat="1" ht="15.75" customHeight="1" x14ac:dyDescent="0.25">
      <c r="A3028" s="3" t="s">
        <v>239</v>
      </c>
      <c r="B3028" s="5">
        <v>4</v>
      </c>
      <c r="C3028" s="5">
        <v>4</v>
      </c>
      <c r="D3028" s="5">
        <v>2</v>
      </c>
      <c r="E3028" s="5">
        <v>3</v>
      </c>
      <c r="F3028" s="5">
        <v>7</v>
      </c>
      <c r="G3028" s="5">
        <v>6</v>
      </c>
      <c r="H3028" s="5">
        <v>0</v>
      </c>
      <c r="I3028" s="5">
        <v>1</v>
      </c>
      <c r="J3028" s="5">
        <v>0</v>
      </c>
      <c r="K3028" s="5">
        <v>6</v>
      </c>
      <c r="L3028" s="5">
        <v>0</v>
      </c>
      <c r="M3028" s="104"/>
      <c r="N3028" s="104"/>
      <c r="O3028" s="104"/>
      <c r="P3028" s="10">
        <f t="shared" si="117"/>
        <v>33</v>
      </c>
      <c r="Q3028" s="5">
        <v>4</v>
      </c>
      <c r="R3028" s="4">
        <f t="shared" si="118"/>
        <v>0.33</v>
      </c>
      <c r="S3028" s="9" t="s">
        <v>294</v>
      </c>
      <c r="T3028" s="52" t="s">
        <v>2148</v>
      </c>
      <c r="U3028" s="53" t="s">
        <v>865</v>
      </c>
      <c r="V3028" s="52" t="s">
        <v>312</v>
      </c>
      <c r="W3028" s="7" t="s">
        <v>3500</v>
      </c>
      <c r="X3028" s="8">
        <v>10</v>
      </c>
      <c r="Y3028" s="6" t="s">
        <v>463</v>
      </c>
      <c r="Z3028" s="38" t="s">
        <v>3284</v>
      </c>
      <c r="AA3028" s="38" t="s">
        <v>480</v>
      </c>
      <c r="AB3028" s="210" t="s">
        <v>565</v>
      </c>
      <c r="AC3028" s="225"/>
    </row>
    <row r="3029" spans="1:29" s="83" customFormat="1" ht="15.75" customHeight="1" x14ac:dyDescent="0.25">
      <c r="A3029" s="3" t="s">
        <v>246</v>
      </c>
      <c r="B3029" s="5">
        <v>5</v>
      </c>
      <c r="C3029" s="5">
        <v>7</v>
      </c>
      <c r="D3029" s="5">
        <v>2</v>
      </c>
      <c r="E3029" s="5">
        <v>0</v>
      </c>
      <c r="F3029" s="5">
        <v>1</v>
      </c>
      <c r="G3029" s="5">
        <v>6</v>
      </c>
      <c r="H3029" s="5">
        <v>4</v>
      </c>
      <c r="I3029" s="5">
        <v>0</v>
      </c>
      <c r="J3029" s="5">
        <v>0</v>
      </c>
      <c r="K3029" s="5">
        <v>8</v>
      </c>
      <c r="L3029" s="5">
        <v>0</v>
      </c>
      <c r="M3029" s="104"/>
      <c r="N3029" s="104"/>
      <c r="O3029" s="104"/>
      <c r="P3029" s="10">
        <f t="shared" si="117"/>
        <v>33</v>
      </c>
      <c r="Q3029" s="5">
        <v>5</v>
      </c>
      <c r="R3029" s="4">
        <f t="shared" si="118"/>
        <v>0.33</v>
      </c>
      <c r="S3029" s="9" t="s">
        <v>294</v>
      </c>
      <c r="T3029" s="52" t="s">
        <v>2101</v>
      </c>
      <c r="U3029" s="53" t="s">
        <v>444</v>
      </c>
      <c r="V3029" s="52" t="s">
        <v>1357</v>
      </c>
      <c r="W3029" s="7" t="s">
        <v>2015</v>
      </c>
      <c r="X3029" s="8">
        <v>10</v>
      </c>
      <c r="Y3029" s="6">
        <v>3</v>
      </c>
      <c r="Z3029" s="38" t="s">
        <v>1992</v>
      </c>
      <c r="AA3029" s="38" t="s">
        <v>483</v>
      </c>
      <c r="AB3029" s="210" t="s">
        <v>978</v>
      </c>
      <c r="AC3029" s="225"/>
    </row>
    <row r="3030" spans="1:29" s="83" customFormat="1" ht="15.75" customHeight="1" x14ac:dyDescent="0.25">
      <c r="A3030" s="3" t="s">
        <v>241</v>
      </c>
      <c r="B3030" s="5">
        <v>3</v>
      </c>
      <c r="C3030" s="5">
        <v>3</v>
      </c>
      <c r="D3030" s="5">
        <v>0</v>
      </c>
      <c r="E3030" s="5">
        <v>6</v>
      </c>
      <c r="F3030" s="5">
        <v>0</v>
      </c>
      <c r="G3030" s="5">
        <v>4</v>
      </c>
      <c r="H3030" s="5">
        <v>6</v>
      </c>
      <c r="I3030" s="5">
        <v>3</v>
      </c>
      <c r="J3030" s="5">
        <v>0</v>
      </c>
      <c r="K3030" s="5">
        <v>8</v>
      </c>
      <c r="L3030" s="5">
        <v>0</v>
      </c>
      <c r="M3030" s="104"/>
      <c r="N3030" s="104"/>
      <c r="O3030" s="104"/>
      <c r="P3030" s="10">
        <f t="shared" si="117"/>
        <v>33</v>
      </c>
      <c r="Q3030" s="5">
        <v>3</v>
      </c>
      <c r="R3030" s="4">
        <f t="shared" si="118"/>
        <v>0.33</v>
      </c>
      <c r="S3030" s="9" t="s">
        <v>294</v>
      </c>
      <c r="T3030" s="52" t="s">
        <v>2869</v>
      </c>
      <c r="U3030" s="53" t="s">
        <v>459</v>
      </c>
      <c r="V3030" s="52" t="s">
        <v>790</v>
      </c>
      <c r="W3030" s="7" t="s">
        <v>2758</v>
      </c>
      <c r="X3030" s="8">
        <v>10</v>
      </c>
      <c r="Y3030" s="6" t="s">
        <v>366</v>
      </c>
      <c r="Z3030" s="38" t="s">
        <v>2776</v>
      </c>
      <c r="AA3030" s="38" t="s">
        <v>331</v>
      </c>
      <c r="AB3030" s="210" t="s">
        <v>513</v>
      </c>
      <c r="AC3030" s="225"/>
    </row>
    <row r="3031" spans="1:29" s="83" customFormat="1" ht="15.75" customHeight="1" x14ac:dyDescent="0.25">
      <c r="A3031" s="3" t="s">
        <v>240</v>
      </c>
      <c r="B3031" s="5">
        <v>4</v>
      </c>
      <c r="C3031" s="5">
        <v>2</v>
      </c>
      <c r="D3031" s="5">
        <v>0</v>
      </c>
      <c r="E3031" s="5">
        <v>0</v>
      </c>
      <c r="F3031" s="5">
        <v>0</v>
      </c>
      <c r="G3031" s="5">
        <v>0</v>
      </c>
      <c r="H3031" s="5">
        <v>4</v>
      </c>
      <c r="I3031" s="5">
        <v>0</v>
      </c>
      <c r="J3031" s="5">
        <v>5</v>
      </c>
      <c r="K3031" s="5">
        <v>6</v>
      </c>
      <c r="L3031" s="5">
        <v>12</v>
      </c>
      <c r="M3031" s="104"/>
      <c r="N3031" s="104"/>
      <c r="O3031" s="104"/>
      <c r="P3031" s="10">
        <f t="shared" si="117"/>
        <v>33</v>
      </c>
      <c r="Q3031" s="5">
        <v>2</v>
      </c>
      <c r="R3031" s="4">
        <f t="shared" si="118"/>
        <v>0.33</v>
      </c>
      <c r="S3031" s="9" t="s">
        <v>294</v>
      </c>
      <c r="T3031" s="52" t="s">
        <v>2659</v>
      </c>
      <c r="U3031" s="53" t="s">
        <v>1382</v>
      </c>
      <c r="V3031" s="52" t="s">
        <v>497</v>
      </c>
      <c r="W3031" s="7" t="s">
        <v>2615</v>
      </c>
      <c r="X3031" s="8">
        <v>10</v>
      </c>
      <c r="Y3031" s="6" t="s">
        <v>366</v>
      </c>
      <c r="Z3031" s="38" t="s">
        <v>1927</v>
      </c>
      <c r="AA3031" s="38" t="s">
        <v>541</v>
      </c>
      <c r="AB3031" s="210" t="s">
        <v>743</v>
      </c>
      <c r="AC3031" s="225"/>
    </row>
    <row r="3032" spans="1:29" s="83" customFormat="1" ht="15.75" customHeight="1" x14ac:dyDescent="0.25">
      <c r="A3032" s="3" t="s">
        <v>257</v>
      </c>
      <c r="B3032" s="5">
        <v>4</v>
      </c>
      <c r="C3032" s="5">
        <v>5</v>
      </c>
      <c r="D3032" s="5">
        <v>0</v>
      </c>
      <c r="E3032" s="5">
        <v>0</v>
      </c>
      <c r="F3032" s="5">
        <v>0</v>
      </c>
      <c r="G3032" s="5">
        <v>0</v>
      </c>
      <c r="H3032" s="5">
        <v>4</v>
      </c>
      <c r="I3032" s="5">
        <v>0</v>
      </c>
      <c r="J3032" s="5">
        <v>4</v>
      </c>
      <c r="K3032" s="5">
        <v>4</v>
      </c>
      <c r="L3032" s="5">
        <v>12</v>
      </c>
      <c r="M3032" s="104"/>
      <c r="N3032" s="104"/>
      <c r="O3032" s="104"/>
      <c r="P3032" s="10">
        <f t="shared" si="117"/>
        <v>33</v>
      </c>
      <c r="Q3032" s="5">
        <v>6</v>
      </c>
      <c r="R3032" s="4">
        <f t="shared" si="118"/>
        <v>0.33</v>
      </c>
      <c r="S3032" s="9" t="s">
        <v>294</v>
      </c>
      <c r="T3032" s="52" t="s">
        <v>2055</v>
      </c>
      <c r="U3032" s="53" t="s">
        <v>2067</v>
      </c>
      <c r="V3032" s="52" t="s">
        <v>609</v>
      </c>
      <c r="W3032" s="7" t="s">
        <v>3808</v>
      </c>
      <c r="X3032" s="8">
        <v>10</v>
      </c>
      <c r="Y3032" s="6" t="s">
        <v>542</v>
      </c>
      <c r="Z3032" s="38" t="s">
        <v>2238</v>
      </c>
      <c r="AA3032" s="38" t="s">
        <v>452</v>
      </c>
      <c r="AB3032" s="210" t="s">
        <v>323</v>
      </c>
      <c r="AC3032" s="225"/>
    </row>
    <row r="3033" spans="1:29" s="83" customFormat="1" ht="15.75" customHeight="1" x14ac:dyDescent="0.25">
      <c r="A3033" s="3" t="s">
        <v>245</v>
      </c>
      <c r="B3033" s="5">
        <v>4</v>
      </c>
      <c r="C3033" s="5">
        <v>2</v>
      </c>
      <c r="D3033" s="5">
        <v>3</v>
      </c>
      <c r="E3033" s="5">
        <v>0</v>
      </c>
      <c r="F3033" s="5">
        <v>9</v>
      </c>
      <c r="G3033" s="5">
        <v>6</v>
      </c>
      <c r="H3033" s="5">
        <v>3</v>
      </c>
      <c r="I3033" s="5">
        <v>6</v>
      </c>
      <c r="J3033" s="5">
        <v>0</v>
      </c>
      <c r="K3033" s="5">
        <v>0</v>
      </c>
      <c r="L3033" s="5">
        <v>0</v>
      </c>
      <c r="M3033" s="104"/>
      <c r="N3033" s="104"/>
      <c r="O3033" s="104"/>
      <c r="P3033" s="10">
        <f t="shared" si="117"/>
        <v>33</v>
      </c>
      <c r="Q3033" s="5">
        <v>10</v>
      </c>
      <c r="R3033" s="4">
        <f t="shared" si="118"/>
        <v>0.33</v>
      </c>
      <c r="S3033" s="9" t="s">
        <v>294</v>
      </c>
      <c r="T3033" s="52" t="s">
        <v>4152</v>
      </c>
      <c r="U3033" s="53" t="s">
        <v>2787</v>
      </c>
      <c r="V3033" s="52" t="s">
        <v>518</v>
      </c>
      <c r="W3033" s="7" t="s">
        <v>4124</v>
      </c>
      <c r="X3033" s="8">
        <v>10</v>
      </c>
      <c r="Y3033" s="6">
        <v>2</v>
      </c>
      <c r="Z3033" s="38" t="s">
        <v>4125</v>
      </c>
      <c r="AA3033" s="38" t="s">
        <v>4126</v>
      </c>
      <c r="AB3033" s="210" t="s">
        <v>344</v>
      </c>
      <c r="AC3033" s="225"/>
    </row>
    <row r="3034" spans="1:29" s="83" customFormat="1" ht="15.75" customHeight="1" x14ac:dyDescent="0.25">
      <c r="A3034" s="3" t="s">
        <v>244</v>
      </c>
      <c r="B3034" s="5">
        <v>3</v>
      </c>
      <c r="C3034" s="5">
        <v>4</v>
      </c>
      <c r="D3034" s="5">
        <v>0</v>
      </c>
      <c r="E3034" s="5">
        <v>3</v>
      </c>
      <c r="F3034" s="5">
        <v>1</v>
      </c>
      <c r="G3034" s="5">
        <v>6</v>
      </c>
      <c r="H3034" s="5">
        <v>5</v>
      </c>
      <c r="I3034" s="5">
        <v>2</v>
      </c>
      <c r="J3034" s="5">
        <v>1</v>
      </c>
      <c r="K3034" s="5">
        <v>2</v>
      </c>
      <c r="L3034" s="5">
        <v>6</v>
      </c>
      <c r="M3034" s="104"/>
      <c r="N3034" s="104"/>
      <c r="O3034" s="104"/>
      <c r="P3034" s="10">
        <f t="shared" si="117"/>
        <v>33</v>
      </c>
      <c r="Q3034" s="5">
        <v>6</v>
      </c>
      <c r="R3034" s="4">
        <f t="shared" si="118"/>
        <v>0.33</v>
      </c>
      <c r="S3034" s="9" t="s">
        <v>294</v>
      </c>
      <c r="T3034" s="52" t="s">
        <v>1694</v>
      </c>
      <c r="U3034" s="53" t="s">
        <v>1695</v>
      </c>
      <c r="V3034" s="52" t="s">
        <v>320</v>
      </c>
      <c r="W3034" s="7" t="s">
        <v>1546</v>
      </c>
      <c r="X3034" s="8">
        <v>10</v>
      </c>
      <c r="Y3034" s="6" t="s">
        <v>366</v>
      </c>
      <c r="Z3034" s="38" t="s">
        <v>330</v>
      </c>
      <c r="AA3034" s="38" t="s">
        <v>787</v>
      </c>
      <c r="AB3034" s="210" t="s">
        <v>391</v>
      </c>
      <c r="AC3034" s="225"/>
    </row>
    <row r="3035" spans="1:29" s="83" customFormat="1" ht="15.75" customHeight="1" x14ac:dyDescent="0.25">
      <c r="A3035" s="3" t="s">
        <v>241</v>
      </c>
      <c r="B3035" s="5">
        <v>1</v>
      </c>
      <c r="C3035" s="5">
        <v>4</v>
      </c>
      <c r="D3035" s="5">
        <v>0</v>
      </c>
      <c r="E3035" s="5">
        <v>1</v>
      </c>
      <c r="F3035" s="5">
        <v>0</v>
      </c>
      <c r="G3035" s="5">
        <v>0</v>
      </c>
      <c r="H3035" s="5">
        <v>5</v>
      </c>
      <c r="I3035" s="5">
        <v>0</v>
      </c>
      <c r="J3035" s="5">
        <v>4</v>
      </c>
      <c r="K3035" s="5">
        <v>6</v>
      </c>
      <c r="L3035" s="5">
        <v>11</v>
      </c>
      <c r="M3035" s="104"/>
      <c r="N3035" s="104"/>
      <c r="O3035" s="104"/>
      <c r="P3035" s="10">
        <f t="shared" si="117"/>
        <v>32</v>
      </c>
      <c r="Q3035" s="5">
        <v>7</v>
      </c>
      <c r="R3035" s="4">
        <f t="shared" si="118"/>
        <v>0.32</v>
      </c>
      <c r="S3035" s="9" t="s">
        <v>294</v>
      </c>
      <c r="T3035" s="52" t="s">
        <v>677</v>
      </c>
      <c r="U3035" s="53" t="s">
        <v>360</v>
      </c>
      <c r="V3035" s="52" t="s">
        <v>448</v>
      </c>
      <c r="W3035" s="7" t="s">
        <v>3808</v>
      </c>
      <c r="X3035" s="8">
        <v>10</v>
      </c>
      <c r="Y3035" s="6" t="s">
        <v>2010</v>
      </c>
      <c r="Z3035" s="38" t="s">
        <v>2663</v>
      </c>
      <c r="AA3035" s="38" t="s">
        <v>608</v>
      </c>
      <c r="AB3035" s="210" t="s">
        <v>312</v>
      </c>
      <c r="AC3035" s="225"/>
    </row>
    <row r="3036" spans="1:29" s="83" customFormat="1" ht="15.75" customHeight="1" x14ac:dyDescent="0.25">
      <c r="A3036" s="3" t="s">
        <v>239</v>
      </c>
      <c r="B3036" s="5">
        <v>4</v>
      </c>
      <c r="C3036" s="5">
        <v>0</v>
      </c>
      <c r="D3036" s="5">
        <v>2</v>
      </c>
      <c r="E3036" s="5">
        <v>0</v>
      </c>
      <c r="F3036" s="5">
        <v>0</v>
      </c>
      <c r="G3036" s="5">
        <v>0</v>
      </c>
      <c r="H3036" s="5">
        <v>5</v>
      </c>
      <c r="I3036" s="5">
        <v>5</v>
      </c>
      <c r="J3036" s="5">
        <v>0</v>
      </c>
      <c r="K3036" s="5">
        <v>6</v>
      </c>
      <c r="L3036" s="5">
        <v>10</v>
      </c>
      <c r="M3036" s="104"/>
      <c r="N3036" s="104"/>
      <c r="O3036" s="104"/>
      <c r="P3036" s="10">
        <f t="shared" si="117"/>
        <v>32</v>
      </c>
      <c r="Q3036" s="5">
        <v>3</v>
      </c>
      <c r="R3036" s="4">
        <f t="shared" si="118"/>
        <v>0.32</v>
      </c>
      <c r="S3036" s="9" t="s">
        <v>294</v>
      </c>
      <c r="T3036" s="52" t="s">
        <v>3706</v>
      </c>
      <c r="U3036" s="53" t="s">
        <v>452</v>
      </c>
      <c r="V3036" s="52" t="s">
        <v>338</v>
      </c>
      <c r="W3036" s="7" t="s">
        <v>3677</v>
      </c>
      <c r="X3036" s="8">
        <v>10</v>
      </c>
      <c r="Y3036" s="6" t="s">
        <v>366</v>
      </c>
      <c r="Z3036" s="38" t="s">
        <v>3704</v>
      </c>
      <c r="AA3036" s="38" t="s">
        <v>369</v>
      </c>
      <c r="AB3036" s="210" t="s">
        <v>1357</v>
      </c>
      <c r="AC3036" s="225"/>
    </row>
    <row r="3037" spans="1:29" s="83" customFormat="1" ht="15.75" customHeight="1" x14ac:dyDescent="0.25">
      <c r="A3037" s="3" t="s">
        <v>240</v>
      </c>
      <c r="B3037" s="5">
        <v>2</v>
      </c>
      <c r="C3037" s="5">
        <v>4</v>
      </c>
      <c r="D3037" s="5">
        <v>2</v>
      </c>
      <c r="E3037" s="5">
        <v>0</v>
      </c>
      <c r="F3037" s="5">
        <v>0</v>
      </c>
      <c r="G3037" s="5">
        <v>0</v>
      </c>
      <c r="H3037" s="5">
        <v>2</v>
      </c>
      <c r="I3037" s="5">
        <v>2</v>
      </c>
      <c r="J3037" s="5">
        <v>2</v>
      </c>
      <c r="K3037" s="5">
        <v>2</v>
      </c>
      <c r="L3037" s="5">
        <v>15</v>
      </c>
      <c r="M3037" s="104"/>
      <c r="N3037" s="104"/>
      <c r="O3037" s="104"/>
      <c r="P3037" s="10">
        <f t="shared" si="117"/>
        <v>31</v>
      </c>
      <c r="Q3037" s="5">
        <v>4</v>
      </c>
      <c r="R3037" s="4">
        <f t="shared" si="118"/>
        <v>0.31</v>
      </c>
      <c r="S3037" s="9" t="s">
        <v>294</v>
      </c>
      <c r="T3037" s="52" t="s">
        <v>2011</v>
      </c>
      <c r="U3037" s="53" t="s">
        <v>1832</v>
      </c>
      <c r="V3037" s="52" t="s">
        <v>548</v>
      </c>
      <c r="W3037" s="7" t="s">
        <v>1937</v>
      </c>
      <c r="X3037" s="8">
        <v>10</v>
      </c>
      <c r="Y3037" s="6" t="s">
        <v>463</v>
      </c>
      <c r="Z3037" s="38" t="s">
        <v>1990</v>
      </c>
      <c r="AA3037" s="38" t="s">
        <v>483</v>
      </c>
      <c r="AB3037" s="210" t="s">
        <v>344</v>
      </c>
      <c r="AC3037" s="225"/>
    </row>
    <row r="3038" spans="1:29" s="83" customFormat="1" ht="15.75" customHeight="1" x14ac:dyDescent="0.25">
      <c r="A3038" s="3" t="s">
        <v>239</v>
      </c>
      <c r="B3038" s="5">
        <v>3</v>
      </c>
      <c r="C3038" s="5">
        <v>6</v>
      </c>
      <c r="D3038" s="5">
        <v>2</v>
      </c>
      <c r="E3038" s="5">
        <v>0</v>
      </c>
      <c r="F3038" s="5">
        <v>0</v>
      </c>
      <c r="G3038" s="5">
        <v>0</v>
      </c>
      <c r="H3038" s="5">
        <v>7</v>
      </c>
      <c r="I3038" s="5">
        <v>1</v>
      </c>
      <c r="J3038" s="5">
        <v>2</v>
      </c>
      <c r="K3038" s="5">
        <v>2</v>
      </c>
      <c r="L3038" s="5">
        <v>8</v>
      </c>
      <c r="M3038" s="104"/>
      <c r="N3038" s="104"/>
      <c r="O3038" s="104"/>
      <c r="P3038" s="10">
        <f t="shared" si="117"/>
        <v>31</v>
      </c>
      <c r="Q3038" s="5">
        <v>1</v>
      </c>
      <c r="R3038" s="4">
        <f t="shared" si="118"/>
        <v>0.31</v>
      </c>
      <c r="S3038" s="9" t="s">
        <v>294</v>
      </c>
      <c r="T3038" s="52" t="s">
        <v>3801</v>
      </c>
      <c r="U3038" s="53" t="s">
        <v>331</v>
      </c>
      <c r="V3038" s="52" t="s">
        <v>397</v>
      </c>
      <c r="W3038" s="7" t="s">
        <v>3780</v>
      </c>
      <c r="X3038" s="8">
        <v>10</v>
      </c>
      <c r="Y3038" s="6" t="s">
        <v>463</v>
      </c>
      <c r="Z3038" s="38" t="s">
        <v>3781</v>
      </c>
      <c r="AA3038" s="38" t="s">
        <v>480</v>
      </c>
      <c r="AB3038" s="210" t="s">
        <v>466</v>
      </c>
      <c r="AC3038" s="225"/>
    </row>
    <row r="3039" spans="1:29" s="83" customFormat="1" ht="15.75" customHeight="1" x14ac:dyDescent="0.25">
      <c r="A3039" s="3" t="s">
        <v>250</v>
      </c>
      <c r="B3039" s="5">
        <v>4</v>
      </c>
      <c r="C3039" s="5">
        <v>4</v>
      </c>
      <c r="D3039" s="5">
        <v>0</v>
      </c>
      <c r="E3039" s="5">
        <v>3</v>
      </c>
      <c r="F3039" s="5">
        <v>0</v>
      </c>
      <c r="G3039" s="5">
        <v>6</v>
      </c>
      <c r="H3039" s="5">
        <v>0</v>
      </c>
      <c r="I3039" s="5">
        <v>0</v>
      </c>
      <c r="J3039" s="5">
        <v>8</v>
      </c>
      <c r="K3039" s="5">
        <v>2</v>
      </c>
      <c r="L3039" s="5">
        <v>4</v>
      </c>
      <c r="M3039" s="104"/>
      <c r="N3039" s="104"/>
      <c r="O3039" s="104"/>
      <c r="P3039" s="10">
        <f t="shared" si="117"/>
        <v>31</v>
      </c>
      <c r="Q3039" s="5">
        <v>5</v>
      </c>
      <c r="R3039" s="4">
        <f t="shared" si="118"/>
        <v>0.31</v>
      </c>
      <c r="S3039" s="9" t="s">
        <v>294</v>
      </c>
      <c r="T3039" s="52" t="s">
        <v>3979</v>
      </c>
      <c r="U3039" s="53" t="s">
        <v>462</v>
      </c>
      <c r="V3039" s="52" t="s">
        <v>312</v>
      </c>
      <c r="W3039" s="7" t="s">
        <v>3859</v>
      </c>
      <c r="X3039" s="8">
        <v>10</v>
      </c>
      <c r="Y3039" s="6" t="s">
        <v>542</v>
      </c>
      <c r="Z3039" s="38" t="s">
        <v>3965</v>
      </c>
      <c r="AA3039" s="38" t="s">
        <v>2111</v>
      </c>
      <c r="AB3039" s="210" t="s">
        <v>855</v>
      </c>
      <c r="AC3039" s="225"/>
    </row>
    <row r="3040" spans="1:29" s="83" customFormat="1" ht="15.75" customHeight="1" x14ac:dyDescent="0.25">
      <c r="A3040" s="3" t="s">
        <v>242</v>
      </c>
      <c r="B3040" s="5">
        <v>3</v>
      </c>
      <c r="C3040" s="5">
        <v>6</v>
      </c>
      <c r="D3040" s="5">
        <v>2</v>
      </c>
      <c r="E3040" s="5">
        <v>0</v>
      </c>
      <c r="F3040" s="5">
        <v>3</v>
      </c>
      <c r="G3040" s="5">
        <v>0</v>
      </c>
      <c r="H3040" s="5">
        <v>4</v>
      </c>
      <c r="I3040" s="5">
        <v>1</v>
      </c>
      <c r="J3040" s="5">
        <v>2</v>
      </c>
      <c r="K3040" s="5">
        <v>6</v>
      </c>
      <c r="L3040" s="5">
        <v>4</v>
      </c>
      <c r="M3040" s="104"/>
      <c r="N3040" s="104"/>
      <c r="O3040" s="104"/>
      <c r="P3040" s="10">
        <f t="shared" si="117"/>
        <v>31</v>
      </c>
      <c r="Q3040" s="5">
        <v>3</v>
      </c>
      <c r="R3040" s="4">
        <f t="shared" si="118"/>
        <v>0.31</v>
      </c>
      <c r="S3040" s="9" t="s">
        <v>294</v>
      </c>
      <c r="T3040" s="52" t="s">
        <v>2610</v>
      </c>
      <c r="U3040" s="53" t="s">
        <v>824</v>
      </c>
      <c r="V3040" s="52" t="s">
        <v>397</v>
      </c>
      <c r="W3040" s="7" t="s">
        <v>2581</v>
      </c>
      <c r="X3040" s="8">
        <v>10</v>
      </c>
      <c r="Y3040" s="6" t="s">
        <v>463</v>
      </c>
      <c r="Z3040" s="38" t="s">
        <v>1108</v>
      </c>
      <c r="AA3040" s="38" t="s">
        <v>1123</v>
      </c>
      <c r="AB3040" s="210" t="s">
        <v>335</v>
      </c>
      <c r="AC3040" s="225"/>
    </row>
    <row r="3041" spans="1:104" s="83" customFormat="1" ht="15.75" customHeight="1" x14ac:dyDescent="0.25">
      <c r="A3041" s="3" t="s">
        <v>241</v>
      </c>
      <c r="B3041" s="5">
        <v>4</v>
      </c>
      <c r="C3041" s="5">
        <v>0</v>
      </c>
      <c r="D3041" s="5">
        <v>2</v>
      </c>
      <c r="E3041" s="5">
        <v>6</v>
      </c>
      <c r="F3041" s="5">
        <v>7</v>
      </c>
      <c r="G3041" s="5">
        <v>3</v>
      </c>
      <c r="H3041" s="5">
        <v>2</v>
      </c>
      <c r="I3041" s="5">
        <v>1</v>
      </c>
      <c r="J3041" s="5">
        <v>0</v>
      </c>
      <c r="K3041" s="5">
        <v>6</v>
      </c>
      <c r="L3041" s="5">
        <v>0</v>
      </c>
      <c r="M3041" s="104"/>
      <c r="N3041" s="104"/>
      <c r="O3041" s="104"/>
      <c r="P3041" s="10">
        <f t="shared" si="117"/>
        <v>31</v>
      </c>
      <c r="Q3041" s="5">
        <v>5</v>
      </c>
      <c r="R3041" s="4">
        <f t="shared" si="118"/>
        <v>0.31</v>
      </c>
      <c r="S3041" s="9" t="s">
        <v>294</v>
      </c>
      <c r="T3041" s="52" t="s">
        <v>3515</v>
      </c>
      <c r="U3041" s="53" t="s">
        <v>306</v>
      </c>
      <c r="V3041" s="52" t="s">
        <v>490</v>
      </c>
      <c r="W3041" s="7" t="s">
        <v>3500</v>
      </c>
      <c r="X3041" s="8">
        <v>10</v>
      </c>
      <c r="Y3041" s="6" t="s">
        <v>463</v>
      </c>
      <c r="Z3041" s="38" t="s">
        <v>3284</v>
      </c>
      <c r="AA3041" s="38" t="s">
        <v>480</v>
      </c>
      <c r="AB3041" s="210" t="s">
        <v>565</v>
      </c>
      <c r="AC3041" s="225"/>
    </row>
    <row r="3042" spans="1:104" s="83" customFormat="1" ht="15.75" customHeight="1" x14ac:dyDescent="0.25">
      <c r="A3042" s="3" t="s">
        <v>265</v>
      </c>
      <c r="B3042" s="5">
        <v>3</v>
      </c>
      <c r="C3042" s="5">
        <v>2</v>
      </c>
      <c r="D3042" s="5">
        <v>4</v>
      </c>
      <c r="E3042" s="5">
        <v>3</v>
      </c>
      <c r="F3042" s="5">
        <v>5</v>
      </c>
      <c r="G3042" s="5">
        <v>3</v>
      </c>
      <c r="H3042" s="5">
        <v>0</v>
      </c>
      <c r="I3042" s="5">
        <v>0</v>
      </c>
      <c r="J3042" s="5">
        <v>2</v>
      </c>
      <c r="K3042" s="5">
        <v>8</v>
      </c>
      <c r="L3042" s="5">
        <v>0</v>
      </c>
      <c r="M3042" s="104"/>
      <c r="N3042" s="104"/>
      <c r="O3042" s="104"/>
      <c r="P3042" s="10">
        <f t="shared" ref="P3042:P3105" si="119">SUM(B3042:L3042)</f>
        <v>30</v>
      </c>
      <c r="Q3042" s="5">
        <v>8</v>
      </c>
      <c r="R3042" s="4">
        <f t="shared" ref="R3042:R3105" si="120">P3042/100</f>
        <v>0.3</v>
      </c>
      <c r="S3042" s="9" t="s">
        <v>294</v>
      </c>
      <c r="T3042" s="52" t="s">
        <v>3835</v>
      </c>
      <c r="U3042" s="53" t="s">
        <v>311</v>
      </c>
      <c r="V3042" s="52" t="s">
        <v>438</v>
      </c>
      <c r="W3042" s="7" t="s">
        <v>3808</v>
      </c>
      <c r="X3042" s="8">
        <v>10</v>
      </c>
      <c r="Y3042" s="6" t="s">
        <v>2010</v>
      </c>
      <c r="Z3042" s="38" t="s">
        <v>2663</v>
      </c>
      <c r="AA3042" s="38" t="s">
        <v>608</v>
      </c>
      <c r="AB3042" s="210" t="s">
        <v>312</v>
      </c>
      <c r="AC3042" s="225"/>
    </row>
    <row r="3043" spans="1:104" s="83" customFormat="1" ht="15.75" customHeight="1" x14ac:dyDescent="0.25">
      <c r="A3043" s="3" t="s">
        <v>241</v>
      </c>
      <c r="B3043" s="5">
        <v>3</v>
      </c>
      <c r="C3043" s="5">
        <v>3</v>
      </c>
      <c r="D3043" s="5">
        <v>2</v>
      </c>
      <c r="E3043" s="5">
        <v>0</v>
      </c>
      <c r="F3043" s="5">
        <v>0</v>
      </c>
      <c r="G3043" s="5">
        <v>0</v>
      </c>
      <c r="H3043" s="5">
        <v>0</v>
      </c>
      <c r="I3043" s="5">
        <v>1</v>
      </c>
      <c r="J3043" s="5">
        <v>3</v>
      </c>
      <c r="K3043" s="5">
        <v>2</v>
      </c>
      <c r="L3043" s="5">
        <v>16</v>
      </c>
      <c r="M3043" s="104"/>
      <c r="N3043" s="104"/>
      <c r="O3043" s="104"/>
      <c r="P3043" s="10">
        <f t="shared" si="119"/>
        <v>30</v>
      </c>
      <c r="Q3043" s="5">
        <v>3</v>
      </c>
      <c r="R3043" s="4">
        <f t="shared" si="120"/>
        <v>0.3</v>
      </c>
      <c r="S3043" s="9" t="s">
        <v>294</v>
      </c>
      <c r="T3043" s="52" t="s">
        <v>4119</v>
      </c>
      <c r="U3043" s="53" t="s">
        <v>331</v>
      </c>
      <c r="V3043" s="52" t="s">
        <v>355</v>
      </c>
      <c r="W3043" s="7" t="s">
        <v>4341</v>
      </c>
      <c r="X3043" s="8">
        <v>10</v>
      </c>
      <c r="Y3043" s="6" t="s">
        <v>366</v>
      </c>
      <c r="Z3043" s="38" t="s">
        <v>4117</v>
      </c>
      <c r="AA3043" s="38" t="s">
        <v>331</v>
      </c>
      <c r="AB3043" s="210" t="s">
        <v>355</v>
      </c>
      <c r="AC3043" s="225"/>
    </row>
    <row r="3044" spans="1:104" s="83" customFormat="1" ht="15.75" customHeight="1" x14ac:dyDescent="0.25">
      <c r="A3044" s="3" t="s">
        <v>242</v>
      </c>
      <c r="B3044" s="5">
        <v>4</v>
      </c>
      <c r="C3044" s="5">
        <v>3</v>
      </c>
      <c r="D3044" s="5">
        <v>0</v>
      </c>
      <c r="E3044" s="5">
        <v>0</v>
      </c>
      <c r="F3044" s="5">
        <v>0</v>
      </c>
      <c r="G3044" s="5">
        <v>4</v>
      </c>
      <c r="H3044" s="5">
        <v>6</v>
      </c>
      <c r="I3044" s="5">
        <v>3</v>
      </c>
      <c r="J3044" s="5">
        <v>0</v>
      </c>
      <c r="K3044" s="5">
        <v>10</v>
      </c>
      <c r="L3044" s="5">
        <v>0</v>
      </c>
      <c r="M3044" s="104"/>
      <c r="N3044" s="104"/>
      <c r="O3044" s="104"/>
      <c r="P3044" s="10">
        <f t="shared" si="119"/>
        <v>30</v>
      </c>
      <c r="Q3044" s="5">
        <v>4</v>
      </c>
      <c r="R3044" s="4">
        <f t="shared" si="120"/>
        <v>0.3</v>
      </c>
      <c r="S3044" s="9" t="s">
        <v>294</v>
      </c>
      <c r="T3044" s="52" t="s">
        <v>2870</v>
      </c>
      <c r="U3044" s="53" t="s">
        <v>360</v>
      </c>
      <c r="V3044" s="52" t="s">
        <v>2194</v>
      </c>
      <c r="W3044" s="7" t="s">
        <v>2758</v>
      </c>
      <c r="X3044" s="8">
        <v>10</v>
      </c>
      <c r="Y3044" s="6" t="s">
        <v>463</v>
      </c>
      <c r="Z3044" s="38" t="s">
        <v>2776</v>
      </c>
      <c r="AA3044" s="38" t="s">
        <v>331</v>
      </c>
      <c r="AB3044" s="210" t="s">
        <v>513</v>
      </c>
      <c r="AC3044" s="225"/>
    </row>
    <row r="3045" spans="1:104" s="83" customFormat="1" ht="15.75" customHeight="1" x14ac:dyDescent="0.25">
      <c r="A3045" s="3" t="s">
        <v>243</v>
      </c>
      <c r="B3045" s="5">
        <v>5</v>
      </c>
      <c r="C3045" s="5">
        <v>8</v>
      </c>
      <c r="D3045" s="5">
        <v>4</v>
      </c>
      <c r="E3045" s="5">
        <v>6</v>
      </c>
      <c r="F3045" s="5">
        <v>0</v>
      </c>
      <c r="G3045" s="5">
        <v>0</v>
      </c>
      <c r="H3045" s="5">
        <v>6</v>
      </c>
      <c r="I3045" s="5">
        <v>0</v>
      </c>
      <c r="J3045" s="5">
        <v>0</v>
      </c>
      <c r="K3045" s="5">
        <v>0</v>
      </c>
      <c r="L3045" s="5">
        <v>0</v>
      </c>
      <c r="M3045" s="104"/>
      <c r="N3045" s="104"/>
      <c r="O3045" s="104"/>
      <c r="P3045" s="10">
        <f t="shared" si="119"/>
        <v>29</v>
      </c>
      <c r="Q3045" s="5">
        <v>4</v>
      </c>
      <c r="R3045" s="4">
        <f t="shared" si="120"/>
        <v>0.28999999999999998</v>
      </c>
      <c r="S3045" s="9" t="s">
        <v>294</v>
      </c>
      <c r="T3045" s="60" t="s">
        <v>1833</v>
      </c>
      <c r="U3045" s="53" t="s">
        <v>1657</v>
      </c>
      <c r="V3045" s="52" t="s">
        <v>438</v>
      </c>
      <c r="W3045" s="7" t="s">
        <v>1774</v>
      </c>
      <c r="X3045" s="8">
        <v>10</v>
      </c>
      <c r="Y3045" s="6" t="s">
        <v>1775</v>
      </c>
      <c r="Z3045" s="38" t="s">
        <v>1784</v>
      </c>
      <c r="AA3045" s="38" t="s">
        <v>621</v>
      </c>
      <c r="AB3045" s="210" t="s">
        <v>1198</v>
      </c>
      <c r="AC3045" s="225"/>
    </row>
    <row r="3046" spans="1:104" s="83" customFormat="1" ht="15.75" customHeight="1" x14ac:dyDescent="0.25">
      <c r="A3046" s="3" t="s">
        <v>260</v>
      </c>
      <c r="B3046" s="5">
        <v>2</v>
      </c>
      <c r="C3046" s="5">
        <v>2</v>
      </c>
      <c r="D3046" s="5">
        <v>0</v>
      </c>
      <c r="E3046" s="5">
        <v>0</v>
      </c>
      <c r="F3046" s="5">
        <v>4</v>
      </c>
      <c r="G3046" s="5">
        <v>6</v>
      </c>
      <c r="H3046" s="5">
        <v>6</v>
      </c>
      <c r="I3046" s="5">
        <v>1</v>
      </c>
      <c r="J3046" s="5">
        <v>0</v>
      </c>
      <c r="K3046" s="5">
        <v>8</v>
      </c>
      <c r="L3046" s="5">
        <v>0</v>
      </c>
      <c r="M3046" s="104"/>
      <c r="N3046" s="104"/>
      <c r="O3046" s="104"/>
      <c r="P3046" s="10">
        <f t="shared" si="119"/>
        <v>29</v>
      </c>
      <c r="Q3046" s="5">
        <v>12</v>
      </c>
      <c r="R3046" s="4">
        <f t="shared" si="120"/>
        <v>0.28999999999999998</v>
      </c>
      <c r="S3046" s="9" t="s">
        <v>294</v>
      </c>
      <c r="T3046" s="52" t="s">
        <v>622</v>
      </c>
      <c r="U3046" s="53" t="s">
        <v>360</v>
      </c>
      <c r="V3046" s="52" t="s">
        <v>364</v>
      </c>
      <c r="W3046" s="7" t="s">
        <v>948</v>
      </c>
      <c r="X3046" s="8">
        <v>10</v>
      </c>
      <c r="Y3046" s="6" t="s">
        <v>613</v>
      </c>
      <c r="Z3046" s="38" t="s">
        <v>584</v>
      </c>
      <c r="AA3046" s="38" t="s">
        <v>351</v>
      </c>
      <c r="AB3046" s="210" t="s">
        <v>397</v>
      </c>
      <c r="AC3046" s="225"/>
    </row>
    <row r="3047" spans="1:104" s="83" customFormat="1" ht="15.75" customHeight="1" x14ac:dyDescent="0.25">
      <c r="A3047" s="3" t="s">
        <v>262</v>
      </c>
      <c r="B3047" s="5">
        <v>4</v>
      </c>
      <c r="C3047" s="5">
        <v>1</v>
      </c>
      <c r="D3047" s="5">
        <v>0</v>
      </c>
      <c r="E3047" s="5">
        <v>0</v>
      </c>
      <c r="F3047" s="5">
        <v>1</v>
      </c>
      <c r="G3047" s="5">
        <v>3</v>
      </c>
      <c r="H3047" s="5">
        <v>5</v>
      </c>
      <c r="I3047" s="5">
        <v>1</v>
      </c>
      <c r="J3047" s="5">
        <v>8</v>
      </c>
      <c r="K3047" s="5">
        <v>6</v>
      </c>
      <c r="L3047" s="5">
        <v>0</v>
      </c>
      <c r="M3047" s="104"/>
      <c r="N3047" s="104"/>
      <c r="O3047" s="104"/>
      <c r="P3047" s="10">
        <f t="shared" si="119"/>
        <v>29</v>
      </c>
      <c r="Q3047" s="5">
        <v>12</v>
      </c>
      <c r="R3047" s="4">
        <f t="shared" si="120"/>
        <v>0.28999999999999998</v>
      </c>
      <c r="S3047" s="9" t="s">
        <v>294</v>
      </c>
      <c r="T3047" s="52" t="s">
        <v>626</v>
      </c>
      <c r="U3047" s="53" t="s">
        <v>454</v>
      </c>
      <c r="V3047" s="52" t="s">
        <v>627</v>
      </c>
      <c r="W3047" s="7" t="s">
        <v>948</v>
      </c>
      <c r="X3047" s="8">
        <v>10</v>
      </c>
      <c r="Y3047" s="6" t="s">
        <v>613</v>
      </c>
      <c r="Z3047" s="38" t="s">
        <v>584</v>
      </c>
      <c r="AA3047" s="38" t="s">
        <v>351</v>
      </c>
      <c r="AB3047" s="210" t="s">
        <v>397</v>
      </c>
      <c r="AC3047" s="225"/>
    </row>
    <row r="3048" spans="1:104" s="83" customFormat="1" ht="15.75" customHeight="1" x14ac:dyDescent="0.25">
      <c r="A3048" s="3" t="s">
        <v>241</v>
      </c>
      <c r="B3048" s="5">
        <v>3</v>
      </c>
      <c r="C3048" s="5">
        <v>1</v>
      </c>
      <c r="D3048" s="5">
        <v>4</v>
      </c>
      <c r="E3048" s="5">
        <v>3</v>
      </c>
      <c r="F3048" s="5">
        <v>9</v>
      </c>
      <c r="G3048" s="5">
        <v>6</v>
      </c>
      <c r="H3048" s="5">
        <v>2</v>
      </c>
      <c r="I3048" s="5">
        <v>1</v>
      </c>
      <c r="J3048" s="5">
        <v>0</v>
      </c>
      <c r="K3048" s="5">
        <v>0</v>
      </c>
      <c r="L3048" s="5">
        <v>0</v>
      </c>
      <c r="M3048" s="104"/>
      <c r="N3048" s="104"/>
      <c r="O3048" s="104"/>
      <c r="P3048" s="10">
        <f t="shared" si="119"/>
        <v>29</v>
      </c>
      <c r="Q3048" s="5">
        <v>11</v>
      </c>
      <c r="R3048" s="4">
        <f t="shared" si="120"/>
        <v>0.28999999999999998</v>
      </c>
      <c r="S3048" s="9" t="s">
        <v>294</v>
      </c>
      <c r="T3048" s="52" t="s">
        <v>1472</v>
      </c>
      <c r="U3048" s="53" t="s">
        <v>1473</v>
      </c>
      <c r="V3048" s="52" t="s">
        <v>797</v>
      </c>
      <c r="W3048" s="7" t="s">
        <v>1438</v>
      </c>
      <c r="X3048" s="8">
        <v>10</v>
      </c>
      <c r="Y3048" s="6" t="s">
        <v>463</v>
      </c>
      <c r="Z3048" s="38" t="s">
        <v>1457</v>
      </c>
      <c r="AA3048" s="38" t="s">
        <v>1458</v>
      </c>
      <c r="AB3048" s="210" t="s">
        <v>304</v>
      </c>
      <c r="AC3048" s="225"/>
      <c r="CZ3048" s="83" t="s">
        <v>292</v>
      </c>
    </row>
    <row r="3049" spans="1:104" s="83" customFormat="1" ht="15.75" customHeight="1" x14ac:dyDescent="0.25">
      <c r="A3049" s="3" t="s">
        <v>242</v>
      </c>
      <c r="B3049" s="5">
        <v>5</v>
      </c>
      <c r="C3049" s="5">
        <v>8</v>
      </c>
      <c r="D3049" s="5">
        <v>4</v>
      </c>
      <c r="E3049" s="5">
        <v>6</v>
      </c>
      <c r="F3049" s="5">
        <v>0</v>
      </c>
      <c r="G3049" s="5">
        <v>0</v>
      </c>
      <c r="H3049" s="5">
        <v>6</v>
      </c>
      <c r="I3049" s="5">
        <v>0</v>
      </c>
      <c r="J3049" s="5">
        <v>0</v>
      </c>
      <c r="K3049" s="5">
        <v>0</v>
      </c>
      <c r="L3049" s="5">
        <v>0</v>
      </c>
      <c r="M3049" s="104"/>
      <c r="N3049" s="104"/>
      <c r="O3049" s="104"/>
      <c r="P3049" s="10">
        <f t="shared" si="119"/>
        <v>29</v>
      </c>
      <c r="Q3049" s="5">
        <v>3</v>
      </c>
      <c r="R3049" s="4">
        <f t="shared" si="120"/>
        <v>0.28999999999999998</v>
      </c>
      <c r="S3049" s="9" t="s">
        <v>294</v>
      </c>
      <c r="T3049" s="60" t="s">
        <v>1831</v>
      </c>
      <c r="U3049" s="53" t="s">
        <v>1832</v>
      </c>
      <c r="V3049" s="52" t="s">
        <v>551</v>
      </c>
      <c r="W3049" s="7" t="s">
        <v>1774</v>
      </c>
      <c r="X3049" s="8">
        <v>10</v>
      </c>
      <c r="Y3049" s="6" t="s">
        <v>1775</v>
      </c>
      <c r="Z3049" s="38" t="s">
        <v>1784</v>
      </c>
      <c r="AA3049" s="38" t="s">
        <v>621</v>
      </c>
      <c r="AB3049" s="210" t="s">
        <v>1198</v>
      </c>
      <c r="AC3049" s="225"/>
    </row>
    <row r="3050" spans="1:104" s="83" customFormat="1" ht="15.75" customHeight="1" x14ac:dyDescent="0.25">
      <c r="A3050" s="3" t="s">
        <v>251</v>
      </c>
      <c r="B3050" s="5">
        <v>4</v>
      </c>
      <c r="C3050" s="5">
        <v>4</v>
      </c>
      <c r="D3050" s="5">
        <v>2</v>
      </c>
      <c r="E3050" s="5">
        <v>0</v>
      </c>
      <c r="F3050" s="5">
        <v>0</v>
      </c>
      <c r="G3050" s="5">
        <v>3</v>
      </c>
      <c r="H3050" s="5">
        <v>0</v>
      </c>
      <c r="I3050" s="5">
        <v>3</v>
      </c>
      <c r="J3050" s="5">
        <v>5</v>
      </c>
      <c r="K3050" s="5">
        <v>0</v>
      </c>
      <c r="L3050" s="5">
        <v>8</v>
      </c>
      <c r="M3050" s="104"/>
      <c r="N3050" s="104"/>
      <c r="O3050" s="104"/>
      <c r="P3050" s="10">
        <f t="shared" si="119"/>
        <v>29</v>
      </c>
      <c r="Q3050" s="5">
        <v>6</v>
      </c>
      <c r="R3050" s="4">
        <f t="shared" si="120"/>
        <v>0.28999999999999998</v>
      </c>
      <c r="S3050" s="9" t="s">
        <v>294</v>
      </c>
      <c r="T3050" s="52" t="s">
        <v>3980</v>
      </c>
      <c r="U3050" s="53" t="s">
        <v>3981</v>
      </c>
      <c r="V3050" s="52" t="s">
        <v>3982</v>
      </c>
      <c r="W3050" s="7" t="s">
        <v>3859</v>
      </c>
      <c r="X3050" s="8">
        <v>10</v>
      </c>
      <c r="Y3050" s="6" t="s">
        <v>542</v>
      </c>
      <c r="Z3050" s="38" t="s">
        <v>3965</v>
      </c>
      <c r="AA3050" s="38" t="s">
        <v>2111</v>
      </c>
      <c r="AB3050" s="210" t="s">
        <v>855</v>
      </c>
      <c r="AC3050" s="225"/>
    </row>
    <row r="3051" spans="1:104" s="83" customFormat="1" ht="15.75" customHeight="1" x14ac:dyDescent="0.25">
      <c r="A3051" s="3" t="s">
        <v>239</v>
      </c>
      <c r="B3051" s="5">
        <v>1</v>
      </c>
      <c r="C3051" s="5">
        <v>6</v>
      </c>
      <c r="D3051" s="5">
        <v>0</v>
      </c>
      <c r="E3051" s="5">
        <v>3</v>
      </c>
      <c r="F3051" s="5">
        <v>3</v>
      </c>
      <c r="G3051" s="5">
        <v>0</v>
      </c>
      <c r="H3051" s="5">
        <v>4</v>
      </c>
      <c r="I3051" s="5">
        <v>1</v>
      </c>
      <c r="J3051" s="5">
        <v>0</v>
      </c>
      <c r="K3051" s="5">
        <v>0</v>
      </c>
      <c r="L3051" s="5">
        <v>10</v>
      </c>
      <c r="M3051" s="104"/>
      <c r="N3051" s="104"/>
      <c r="O3051" s="104"/>
      <c r="P3051" s="10">
        <f t="shared" si="119"/>
        <v>28</v>
      </c>
      <c r="Q3051" s="5">
        <v>2</v>
      </c>
      <c r="R3051" s="4">
        <f t="shared" si="120"/>
        <v>0.28000000000000003</v>
      </c>
      <c r="S3051" s="9" t="s">
        <v>294</v>
      </c>
      <c r="T3051" s="52" t="s">
        <v>2275</v>
      </c>
      <c r="U3051" s="53" t="s">
        <v>624</v>
      </c>
      <c r="V3051" s="52" t="s">
        <v>627</v>
      </c>
      <c r="W3051" s="7" t="s">
        <v>4254</v>
      </c>
      <c r="X3051" s="8">
        <v>10</v>
      </c>
      <c r="Y3051" s="6" t="s">
        <v>463</v>
      </c>
      <c r="Z3051" s="38" t="s">
        <v>4280</v>
      </c>
      <c r="AA3051" s="38" t="s">
        <v>784</v>
      </c>
      <c r="AB3051" s="210" t="s">
        <v>301</v>
      </c>
      <c r="AC3051" s="225"/>
      <c r="CZ3051" s="83" t="s">
        <v>293</v>
      </c>
    </row>
    <row r="3052" spans="1:104" s="83" customFormat="1" ht="15.75" customHeight="1" x14ac:dyDescent="0.25">
      <c r="A3052" s="3" t="s">
        <v>243</v>
      </c>
      <c r="B3052" s="5">
        <v>1</v>
      </c>
      <c r="C3052" s="5">
        <v>1</v>
      </c>
      <c r="D3052" s="5">
        <v>0</v>
      </c>
      <c r="E3052" s="5">
        <v>0</v>
      </c>
      <c r="F3052" s="5">
        <v>0</v>
      </c>
      <c r="G3052" s="5">
        <v>4</v>
      </c>
      <c r="H3052" s="5">
        <v>6</v>
      </c>
      <c r="I3052" s="5">
        <v>6</v>
      </c>
      <c r="J3052" s="5">
        <v>0</v>
      </c>
      <c r="K3052" s="5">
        <v>10</v>
      </c>
      <c r="L3052" s="5">
        <v>0</v>
      </c>
      <c r="M3052" s="104"/>
      <c r="N3052" s="104"/>
      <c r="O3052" s="104"/>
      <c r="P3052" s="10">
        <f t="shared" si="119"/>
        <v>28</v>
      </c>
      <c r="Q3052" s="5">
        <v>5</v>
      </c>
      <c r="R3052" s="4">
        <f t="shared" si="120"/>
        <v>0.28000000000000003</v>
      </c>
      <c r="S3052" s="9" t="s">
        <v>294</v>
      </c>
      <c r="T3052" s="52" t="s">
        <v>2871</v>
      </c>
      <c r="U3052" s="53" t="s">
        <v>499</v>
      </c>
      <c r="V3052" s="52" t="s">
        <v>378</v>
      </c>
      <c r="W3052" s="7" t="s">
        <v>2758</v>
      </c>
      <c r="X3052" s="8">
        <v>10</v>
      </c>
      <c r="Y3052" s="6" t="s">
        <v>366</v>
      </c>
      <c r="Z3052" s="38" t="s">
        <v>2776</v>
      </c>
      <c r="AA3052" s="38" t="s">
        <v>331</v>
      </c>
      <c r="AB3052" s="210" t="s">
        <v>513</v>
      </c>
      <c r="AC3052" s="225"/>
    </row>
    <row r="3053" spans="1:104" s="83" customFormat="1" ht="15.75" customHeight="1" x14ac:dyDescent="0.25">
      <c r="A3053" s="3" t="s">
        <v>243</v>
      </c>
      <c r="B3053" s="5">
        <v>2</v>
      </c>
      <c r="C3053" s="5">
        <v>1</v>
      </c>
      <c r="D3053" s="5">
        <v>2</v>
      </c>
      <c r="E3053" s="5">
        <v>0</v>
      </c>
      <c r="F3053" s="5">
        <v>0</v>
      </c>
      <c r="G3053" s="5">
        <v>2</v>
      </c>
      <c r="H3053" s="5">
        <v>1</v>
      </c>
      <c r="I3053" s="5">
        <v>0</v>
      </c>
      <c r="J3053" s="5">
        <v>5</v>
      </c>
      <c r="K3053" s="5">
        <v>2</v>
      </c>
      <c r="L3053" s="5">
        <v>13</v>
      </c>
      <c r="M3053" s="104"/>
      <c r="N3053" s="104"/>
      <c r="O3053" s="104"/>
      <c r="P3053" s="10">
        <f t="shared" si="119"/>
        <v>28</v>
      </c>
      <c r="Q3053" s="5">
        <v>1</v>
      </c>
      <c r="R3053" s="4">
        <f t="shared" si="120"/>
        <v>0.28000000000000003</v>
      </c>
      <c r="S3053" s="9" t="s">
        <v>294</v>
      </c>
      <c r="T3053" s="52" t="s">
        <v>2566</v>
      </c>
      <c r="U3053" s="53" t="s">
        <v>334</v>
      </c>
      <c r="V3053" s="52" t="s">
        <v>373</v>
      </c>
      <c r="W3053" s="7" t="s">
        <v>2471</v>
      </c>
      <c r="X3053" s="8">
        <v>10</v>
      </c>
      <c r="Y3053" s="6" t="s">
        <v>2567</v>
      </c>
      <c r="Z3053" s="38" t="s">
        <v>2482</v>
      </c>
      <c r="AA3053" s="38" t="s">
        <v>480</v>
      </c>
      <c r="AB3053" s="210" t="s">
        <v>609</v>
      </c>
      <c r="AC3053" s="225"/>
    </row>
    <row r="3054" spans="1:104" s="83" customFormat="1" ht="15.75" customHeight="1" x14ac:dyDescent="0.25">
      <c r="A3054" s="3" t="s">
        <v>241</v>
      </c>
      <c r="B3054" s="5">
        <v>5</v>
      </c>
      <c r="C3054" s="5">
        <v>0</v>
      </c>
      <c r="D3054" s="5">
        <v>0</v>
      </c>
      <c r="E3054" s="5">
        <v>0</v>
      </c>
      <c r="F3054" s="5">
        <v>6</v>
      </c>
      <c r="G3054" s="5">
        <v>4</v>
      </c>
      <c r="H3054" s="5">
        <v>2</v>
      </c>
      <c r="I3054" s="5">
        <v>0</v>
      </c>
      <c r="J3054" s="5">
        <v>3</v>
      </c>
      <c r="K3054" s="5">
        <v>6</v>
      </c>
      <c r="L3054" s="5">
        <v>2</v>
      </c>
      <c r="M3054" s="104"/>
      <c r="N3054" s="104"/>
      <c r="O3054" s="104"/>
      <c r="P3054" s="10">
        <f t="shared" si="119"/>
        <v>28</v>
      </c>
      <c r="Q3054" s="5">
        <v>3</v>
      </c>
      <c r="R3054" s="4">
        <f t="shared" si="120"/>
        <v>0.28000000000000003</v>
      </c>
      <c r="S3054" s="9" t="s">
        <v>294</v>
      </c>
      <c r="T3054" s="52" t="s">
        <v>2717</v>
      </c>
      <c r="U3054" s="53" t="s">
        <v>834</v>
      </c>
      <c r="V3054" s="52" t="s">
        <v>355</v>
      </c>
      <c r="W3054" s="7" t="s">
        <v>2676</v>
      </c>
      <c r="X3054" s="8">
        <v>10</v>
      </c>
      <c r="Y3054" s="6" t="s">
        <v>463</v>
      </c>
      <c r="Z3054" s="38" t="s">
        <v>2677</v>
      </c>
      <c r="AA3054" s="38" t="s">
        <v>465</v>
      </c>
      <c r="AB3054" s="210" t="s">
        <v>370</v>
      </c>
      <c r="AC3054" s="225"/>
    </row>
    <row r="3055" spans="1:104" s="83" customFormat="1" ht="15.75" customHeight="1" x14ac:dyDescent="0.25">
      <c r="A3055" s="3" t="s">
        <v>241</v>
      </c>
      <c r="B3055" s="5">
        <v>2</v>
      </c>
      <c r="C3055" s="5">
        <v>4</v>
      </c>
      <c r="D3055" s="5">
        <v>2</v>
      </c>
      <c r="E3055" s="5">
        <v>0</v>
      </c>
      <c r="F3055" s="5">
        <v>0</v>
      </c>
      <c r="G3055" s="5">
        <v>0</v>
      </c>
      <c r="H3055" s="5">
        <v>3</v>
      </c>
      <c r="I3055" s="5">
        <v>1</v>
      </c>
      <c r="J3055" s="5">
        <v>6</v>
      </c>
      <c r="K3055" s="5">
        <v>6</v>
      </c>
      <c r="L3055" s="5">
        <v>3</v>
      </c>
      <c r="M3055" s="104"/>
      <c r="N3055" s="104"/>
      <c r="O3055" s="104"/>
      <c r="P3055" s="10">
        <f t="shared" si="119"/>
        <v>27</v>
      </c>
      <c r="Q3055" s="5">
        <v>4</v>
      </c>
      <c r="R3055" s="4">
        <f t="shared" si="120"/>
        <v>0.27</v>
      </c>
      <c r="S3055" s="9" t="s">
        <v>294</v>
      </c>
      <c r="T3055" s="52" t="s">
        <v>2611</v>
      </c>
      <c r="U3055" s="53" t="s">
        <v>1377</v>
      </c>
      <c r="V3055" s="52" t="s">
        <v>2612</v>
      </c>
      <c r="W3055" s="7" t="s">
        <v>2581</v>
      </c>
      <c r="X3055" s="8">
        <v>10</v>
      </c>
      <c r="Y3055" s="6" t="s">
        <v>463</v>
      </c>
      <c r="Z3055" s="38" t="s">
        <v>1108</v>
      </c>
      <c r="AA3055" s="38" t="s">
        <v>1123</v>
      </c>
      <c r="AB3055" s="210" t="s">
        <v>335</v>
      </c>
      <c r="AC3055" s="225"/>
    </row>
    <row r="3056" spans="1:104" s="83" customFormat="1" ht="15.75" customHeight="1" x14ac:dyDescent="0.25">
      <c r="A3056" s="3" t="s">
        <v>247</v>
      </c>
      <c r="B3056" s="5">
        <v>4</v>
      </c>
      <c r="C3056" s="5">
        <v>6</v>
      </c>
      <c r="D3056" s="5">
        <v>2</v>
      </c>
      <c r="E3056" s="5">
        <v>0</v>
      </c>
      <c r="F3056" s="5">
        <v>6</v>
      </c>
      <c r="G3056" s="5">
        <v>6</v>
      </c>
      <c r="H3056" s="5">
        <v>3</v>
      </c>
      <c r="I3056" s="5">
        <v>0</v>
      </c>
      <c r="J3056" s="5">
        <v>0</v>
      </c>
      <c r="K3056" s="5">
        <v>0</v>
      </c>
      <c r="L3056" s="5">
        <v>0</v>
      </c>
      <c r="M3056" s="104"/>
      <c r="N3056" s="104"/>
      <c r="O3056" s="104"/>
      <c r="P3056" s="10">
        <f t="shared" si="119"/>
        <v>27</v>
      </c>
      <c r="Q3056" s="5">
        <v>7</v>
      </c>
      <c r="R3056" s="4">
        <f t="shared" si="120"/>
        <v>0.27</v>
      </c>
      <c r="S3056" s="9" t="s">
        <v>294</v>
      </c>
      <c r="T3056" s="52" t="s">
        <v>3983</v>
      </c>
      <c r="U3056" s="53" t="s">
        <v>306</v>
      </c>
      <c r="V3056" s="52" t="s">
        <v>988</v>
      </c>
      <c r="W3056" s="7" t="s">
        <v>3859</v>
      </c>
      <c r="X3056" s="8">
        <v>10</v>
      </c>
      <c r="Y3056" s="6" t="s">
        <v>542</v>
      </c>
      <c r="Z3056" s="38" t="s">
        <v>3965</v>
      </c>
      <c r="AA3056" s="38" t="s">
        <v>2111</v>
      </c>
      <c r="AB3056" s="210" t="s">
        <v>855</v>
      </c>
      <c r="AC3056" s="225"/>
    </row>
    <row r="3057" spans="1:104" s="83" customFormat="1" ht="15.75" customHeight="1" x14ac:dyDescent="0.25">
      <c r="A3057" s="3" t="s">
        <v>252</v>
      </c>
      <c r="B3057" s="5">
        <v>3</v>
      </c>
      <c r="C3057" s="5">
        <v>4</v>
      </c>
      <c r="D3057" s="5">
        <v>0</v>
      </c>
      <c r="E3057" s="5">
        <v>6</v>
      </c>
      <c r="F3057" s="5">
        <v>0</v>
      </c>
      <c r="G3057" s="5">
        <v>3</v>
      </c>
      <c r="H3057" s="5">
        <v>3</v>
      </c>
      <c r="I3057" s="5">
        <v>4</v>
      </c>
      <c r="J3057" s="5">
        <v>4</v>
      </c>
      <c r="K3057" s="5">
        <v>0</v>
      </c>
      <c r="L3057" s="5">
        <v>0</v>
      </c>
      <c r="M3057" s="104"/>
      <c r="N3057" s="104"/>
      <c r="O3057" s="104"/>
      <c r="P3057" s="10">
        <f t="shared" si="119"/>
        <v>27</v>
      </c>
      <c r="Q3057" s="5">
        <v>7</v>
      </c>
      <c r="R3057" s="4">
        <f t="shared" si="120"/>
        <v>0.27</v>
      </c>
      <c r="S3057" s="9" t="s">
        <v>294</v>
      </c>
      <c r="T3057" s="52" t="s">
        <v>3984</v>
      </c>
      <c r="U3057" s="53" t="s">
        <v>480</v>
      </c>
      <c r="V3057" s="52" t="s">
        <v>1357</v>
      </c>
      <c r="W3057" s="7" t="s">
        <v>3859</v>
      </c>
      <c r="X3057" s="8">
        <v>10</v>
      </c>
      <c r="Y3057" s="6" t="s">
        <v>542</v>
      </c>
      <c r="Z3057" s="38" t="s">
        <v>3965</v>
      </c>
      <c r="AA3057" s="38" t="s">
        <v>2111</v>
      </c>
      <c r="AB3057" s="210" t="s">
        <v>855</v>
      </c>
      <c r="AC3057" s="225"/>
    </row>
    <row r="3058" spans="1:104" s="83" customFormat="1" ht="15.75" customHeight="1" x14ac:dyDescent="0.25">
      <c r="A3058" s="3" t="s">
        <v>239</v>
      </c>
      <c r="B3058" s="5">
        <v>3</v>
      </c>
      <c r="C3058" s="5">
        <v>2</v>
      </c>
      <c r="D3058" s="5">
        <v>0</v>
      </c>
      <c r="E3058" s="5">
        <v>1</v>
      </c>
      <c r="F3058" s="5">
        <v>0</v>
      </c>
      <c r="G3058" s="5">
        <v>0</v>
      </c>
      <c r="H3058" s="5">
        <v>1</v>
      </c>
      <c r="I3058" s="5">
        <v>0</v>
      </c>
      <c r="J3058" s="5">
        <v>0</v>
      </c>
      <c r="K3058" s="5">
        <v>4</v>
      </c>
      <c r="L3058" s="5">
        <v>15</v>
      </c>
      <c r="M3058" s="104"/>
      <c r="N3058" s="104"/>
      <c r="O3058" s="104"/>
      <c r="P3058" s="10">
        <f t="shared" si="119"/>
        <v>26</v>
      </c>
      <c r="Q3058" s="5">
        <v>9</v>
      </c>
      <c r="R3058" s="4">
        <f t="shared" si="120"/>
        <v>0.26</v>
      </c>
      <c r="S3058" s="9" t="s">
        <v>294</v>
      </c>
      <c r="T3058" s="52" t="s">
        <v>3836</v>
      </c>
      <c r="U3058" s="53" t="s">
        <v>380</v>
      </c>
      <c r="V3058" s="52" t="s">
        <v>740</v>
      </c>
      <c r="W3058" s="7" t="s">
        <v>3808</v>
      </c>
      <c r="X3058" s="8">
        <v>10</v>
      </c>
      <c r="Y3058" s="6" t="s">
        <v>366</v>
      </c>
      <c r="Z3058" s="38" t="s">
        <v>2663</v>
      </c>
      <c r="AA3058" s="38" t="s">
        <v>608</v>
      </c>
      <c r="AB3058" s="210" t="s">
        <v>312</v>
      </c>
      <c r="AC3058" s="225"/>
    </row>
    <row r="3059" spans="1:104" s="83" customFormat="1" ht="15.75" customHeight="1" x14ac:dyDescent="0.25">
      <c r="A3059" s="3" t="s">
        <v>246</v>
      </c>
      <c r="B3059" s="5">
        <v>5</v>
      </c>
      <c r="C3059" s="5">
        <v>3</v>
      </c>
      <c r="D3059" s="5">
        <v>0</v>
      </c>
      <c r="E3059" s="5">
        <v>0</v>
      </c>
      <c r="F3059" s="5">
        <v>1</v>
      </c>
      <c r="G3059" s="5">
        <v>6</v>
      </c>
      <c r="H3059" s="5">
        <v>4</v>
      </c>
      <c r="I3059" s="5">
        <v>0</v>
      </c>
      <c r="J3059" s="5">
        <v>2</v>
      </c>
      <c r="K3059" s="5">
        <v>5</v>
      </c>
      <c r="L3059" s="5">
        <v>0</v>
      </c>
      <c r="M3059" s="104"/>
      <c r="N3059" s="104"/>
      <c r="O3059" s="104"/>
      <c r="P3059" s="10">
        <f t="shared" si="119"/>
        <v>26</v>
      </c>
      <c r="Q3059" s="5">
        <v>5</v>
      </c>
      <c r="R3059" s="4">
        <f t="shared" si="120"/>
        <v>0.26</v>
      </c>
      <c r="S3059" s="9" t="s">
        <v>294</v>
      </c>
      <c r="T3059" s="52" t="s">
        <v>3410</v>
      </c>
      <c r="U3059" s="53" t="s">
        <v>480</v>
      </c>
      <c r="V3059" s="52" t="s">
        <v>312</v>
      </c>
      <c r="W3059" s="7" t="s">
        <v>3309</v>
      </c>
      <c r="X3059" s="8">
        <v>10</v>
      </c>
      <c r="Y3059" s="6" t="s">
        <v>2010</v>
      </c>
      <c r="Z3059" s="38" t="s">
        <v>3371</v>
      </c>
      <c r="AA3059" s="38" t="s">
        <v>807</v>
      </c>
      <c r="AB3059" s="210" t="s">
        <v>381</v>
      </c>
      <c r="AC3059" s="225"/>
    </row>
    <row r="3060" spans="1:104" s="83" customFormat="1" ht="15.75" customHeight="1" x14ac:dyDescent="0.25">
      <c r="A3060" s="3" t="s">
        <v>266</v>
      </c>
      <c r="B3060" s="5">
        <v>1</v>
      </c>
      <c r="C3060" s="5">
        <v>1</v>
      </c>
      <c r="D3060" s="5">
        <v>0</v>
      </c>
      <c r="E3060" s="5">
        <v>0</v>
      </c>
      <c r="F3060" s="5">
        <v>0</v>
      </c>
      <c r="G3060" s="5">
        <v>0</v>
      </c>
      <c r="H3060" s="5">
        <v>1</v>
      </c>
      <c r="I3060" s="5">
        <v>0</v>
      </c>
      <c r="J3060" s="5">
        <v>0</v>
      </c>
      <c r="K3060" s="5">
        <v>7</v>
      </c>
      <c r="L3060" s="5">
        <v>16</v>
      </c>
      <c r="M3060" s="104"/>
      <c r="N3060" s="104"/>
      <c r="O3060" s="104"/>
      <c r="P3060" s="10">
        <f t="shared" si="119"/>
        <v>26</v>
      </c>
      <c r="Q3060" s="5">
        <v>9</v>
      </c>
      <c r="R3060" s="4">
        <f t="shared" si="120"/>
        <v>0.26</v>
      </c>
      <c r="S3060" s="9" t="s">
        <v>294</v>
      </c>
      <c r="T3060" s="52" t="s">
        <v>3837</v>
      </c>
      <c r="U3060" s="53" t="s">
        <v>564</v>
      </c>
      <c r="V3060" s="52" t="s">
        <v>438</v>
      </c>
      <c r="W3060" s="7" t="s">
        <v>3808</v>
      </c>
      <c r="X3060" s="8">
        <v>10</v>
      </c>
      <c r="Y3060" s="6" t="s">
        <v>2010</v>
      </c>
      <c r="Z3060" s="38" t="s">
        <v>2663</v>
      </c>
      <c r="AA3060" s="38" t="s">
        <v>608</v>
      </c>
      <c r="AB3060" s="210" t="s">
        <v>312</v>
      </c>
      <c r="AC3060" s="225"/>
    </row>
    <row r="3061" spans="1:104" s="83" customFormat="1" ht="15.75" customHeight="1" x14ac:dyDescent="0.25">
      <c r="A3061" s="3" t="s">
        <v>240</v>
      </c>
      <c r="B3061" s="5">
        <v>2</v>
      </c>
      <c r="C3061" s="5">
        <v>0</v>
      </c>
      <c r="D3061" s="5">
        <v>0</v>
      </c>
      <c r="E3061" s="5">
        <v>3</v>
      </c>
      <c r="F3061" s="5">
        <v>0</v>
      </c>
      <c r="G3061" s="5">
        <v>3</v>
      </c>
      <c r="H3061" s="5">
        <v>8</v>
      </c>
      <c r="I3061" s="5">
        <v>3</v>
      </c>
      <c r="J3061" s="5">
        <v>5</v>
      </c>
      <c r="K3061" s="5">
        <v>2</v>
      </c>
      <c r="L3061" s="5">
        <v>0</v>
      </c>
      <c r="M3061" s="104"/>
      <c r="N3061" s="104"/>
      <c r="O3061" s="104"/>
      <c r="P3061" s="10">
        <f t="shared" si="119"/>
        <v>26</v>
      </c>
      <c r="Q3061" s="5">
        <v>1</v>
      </c>
      <c r="R3061" s="4">
        <f t="shared" si="120"/>
        <v>0.26</v>
      </c>
      <c r="S3061" s="9" t="s">
        <v>294</v>
      </c>
      <c r="T3061" s="52" t="s">
        <v>4067</v>
      </c>
      <c r="U3061" s="53" t="s">
        <v>787</v>
      </c>
      <c r="V3061" s="52" t="s">
        <v>2876</v>
      </c>
      <c r="W3061" s="7" t="s">
        <v>3998</v>
      </c>
      <c r="X3061" s="8">
        <v>10</v>
      </c>
      <c r="Y3061" s="6" t="s">
        <v>463</v>
      </c>
      <c r="Z3061" s="38" t="s">
        <v>4068</v>
      </c>
      <c r="AA3061" s="38" t="s">
        <v>465</v>
      </c>
      <c r="AB3061" s="210" t="s">
        <v>312</v>
      </c>
      <c r="AC3061" s="225"/>
    </row>
    <row r="3062" spans="1:104" s="83" customFormat="1" ht="15.75" customHeight="1" x14ac:dyDescent="0.25">
      <c r="A3062" s="3" t="s">
        <v>242</v>
      </c>
      <c r="B3062" s="5">
        <v>4</v>
      </c>
      <c r="C3062" s="5">
        <v>3</v>
      </c>
      <c r="D3062" s="5">
        <v>0</v>
      </c>
      <c r="E3062" s="5">
        <v>0</v>
      </c>
      <c r="F3062" s="5">
        <v>3</v>
      </c>
      <c r="G3062" s="5">
        <v>1</v>
      </c>
      <c r="H3062" s="5">
        <v>5</v>
      </c>
      <c r="I3062" s="5">
        <v>2</v>
      </c>
      <c r="J3062" s="5">
        <v>0</v>
      </c>
      <c r="K3062" s="5">
        <v>8</v>
      </c>
      <c r="L3062" s="5">
        <v>0</v>
      </c>
      <c r="M3062" s="104"/>
      <c r="N3062" s="104"/>
      <c r="O3062" s="104"/>
      <c r="P3062" s="10">
        <f t="shared" si="119"/>
        <v>26</v>
      </c>
      <c r="Q3062" s="5">
        <v>3</v>
      </c>
      <c r="R3062" s="4">
        <f t="shared" si="120"/>
        <v>0.26</v>
      </c>
      <c r="S3062" s="9" t="s">
        <v>294</v>
      </c>
      <c r="T3062" s="52" t="s">
        <v>4292</v>
      </c>
      <c r="U3062" s="53" t="s">
        <v>747</v>
      </c>
      <c r="V3062" s="52" t="s">
        <v>381</v>
      </c>
      <c r="W3062" s="7" t="s">
        <v>4254</v>
      </c>
      <c r="X3062" s="8">
        <v>10</v>
      </c>
      <c r="Y3062" s="6" t="s">
        <v>366</v>
      </c>
      <c r="Z3062" s="38" t="s">
        <v>4280</v>
      </c>
      <c r="AA3062" s="38" t="s">
        <v>784</v>
      </c>
      <c r="AB3062" s="210" t="s">
        <v>301</v>
      </c>
      <c r="AC3062" s="225"/>
      <c r="CZ3062" s="83" t="s">
        <v>294</v>
      </c>
    </row>
    <row r="3063" spans="1:104" s="83" customFormat="1" ht="15.75" customHeight="1" x14ac:dyDescent="0.25">
      <c r="A3063" s="3" t="s">
        <v>240</v>
      </c>
      <c r="B3063" s="5">
        <v>3</v>
      </c>
      <c r="C3063" s="5">
        <v>1</v>
      </c>
      <c r="D3063" s="5">
        <v>1</v>
      </c>
      <c r="E3063" s="5">
        <v>1</v>
      </c>
      <c r="F3063" s="5">
        <v>0</v>
      </c>
      <c r="G3063" s="5">
        <v>1</v>
      </c>
      <c r="H3063" s="5">
        <v>1</v>
      </c>
      <c r="I3063" s="5">
        <v>1</v>
      </c>
      <c r="J3063" s="5">
        <v>2</v>
      </c>
      <c r="K3063" s="5">
        <v>7</v>
      </c>
      <c r="L3063" s="5">
        <v>8</v>
      </c>
      <c r="M3063" s="104"/>
      <c r="N3063" s="104"/>
      <c r="O3063" s="104"/>
      <c r="P3063" s="10">
        <f t="shared" si="119"/>
        <v>26</v>
      </c>
      <c r="Q3063" s="5">
        <v>6</v>
      </c>
      <c r="R3063" s="4">
        <f t="shared" si="120"/>
        <v>0.26</v>
      </c>
      <c r="S3063" s="9" t="s">
        <v>294</v>
      </c>
      <c r="T3063" s="52" t="s">
        <v>2102</v>
      </c>
      <c r="U3063" s="53" t="s">
        <v>444</v>
      </c>
      <c r="V3063" s="52" t="s">
        <v>373</v>
      </c>
      <c r="W3063" s="7" t="s">
        <v>2015</v>
      </c>
      <c r="X3063" s="8">
        <v>10</v>
      </c>
      <c r="Y3063" s="6">
        <v>1</v>
      </c>
      <c r="Z3063" s="38" t="s">
        <v>1992</v>
      </c>
      <c r="AA3063" s="38" t="s">
        <v>483</v>
      </c>
      <c r="AB3063" s="210" t="s">
        <v>978</v>
      </c>
      <c r="AC3063" s="225"/>
    </row>
    <row r="3064" spans="1:104" s="83" customFormat="1" ht="15.75" customHeight="1" x14ac:dyDescent="0.25">
      <c r="A3064" s="3" t="s">
        <v>264</v>
      </c>
      <c r="B3064" s="5">
        <v>2</v>
      </c>
      <c r="C3064" s="5">
        <v>0</v>
      </c>
      <c r="D3064" s="5">
        <v>0</v>
      </c>
      <c r="E3064" s="5">
        <v>0</v>
      </c>
      <c r="F3064" s="5">
        <v>3</v>
      </c>
      <c r="G3064" s="5">
        <v>6</v>
      </c>
      <c r="H3064" s="5">
        <v>6</v>
      </c>
      <c r="I3064" s="5">
        <v>1</v>
      </c>
      <c r="J3064" s="5">
        <v>0</v>
      </c>
      <c r="K3064" s="5">
        <v>8</v>
      </c>
      <c r="L3064" s="5">
        <v>0</v>
      </c>
      <c r="M3064" s="104"/>
      <c r="N3064" s="104"/>
      <c r="O3064" s="104"/>
      <c r="P3064" s="10">
        <f t="shared" si="119"/>
        <v>26</v>
      </c>
      <c r="Q3064" s="5">
        <v>13</v>
      </c>
      <c r="R3064" s="4">
        <f t="shared" si="120"/>
        <v>0.26</v>
      </c>
      <c r="S3064" s="9" t="s">
        <v>294</v>
      </c>
      <c r="T3064" s="52" t="s">
        <v>626</v>
      </c>
      <c r="U3064" s="53" t="s">
        <v>322</v>
      </c>
      <c r="V3064" s="52" t="s">
        <v>627</v>
      </c>
      <c r="W3064" s="7" t="s">
        <v>948</v>
      </c>
      <c r="X3064" s="8">
        <v>10</v>
      </c>
      <c r="Y3064" s="6" t="s">
        <v>613</v>
      </c>
      <c r="Z3064" s="38" t="s">
        <v>584</v>
      </c>
      <c r="AA3064" s="38" t="s">
        <v>351</v>
      </c>
      <c r="AB3064" s="210" t="s">
        <v>397</v>
      </c>
      <c r="AC3064" s="225"/>
    </row>
    <row r="3065" spans="1:104" s="83" customFormat="1" ht="15.75" customHeight="1" x14ac:dyDescent="0.25">
      <c r="A3065" s="3" t="s">
        <v>247</v>
      </c>
      <c r="B3065" s="5">
        <v>4</v>
      </c>
      <c r="C3065" s="5">
        <v>7</v>
      </c>
      <c r="D3065" s="5">
        <v>2</v>
      </c>
      <c r="E3065" s="5">
        <v>0</v>
      </c>
      <c r="F3065" s="5">
        <v>6</v>
      </c>
      <c r="G3065" s="5">
        <v>4</v>
      </c>
      <c r="H3065" s="5">
        <v>1</v>
      </c>
      <c r="I3065" s="5">
        <v>2</v>
      </c>
      <c r="J3065" s="5">
        <v>0</v>
      </c>
      <c r="K3065" s="5">
        <v>0</v>
      </c>
      <c r="L3065" s="5">
        <v>0</v>
      </c>
      <c r="M3065" s="104"/>
      <c r="N3065" s="104"/>
      <c r="O3065" s="104"/>
      <c r="P3065" s="10">
        <f t="shared" si="119"/>
        <v>26</v>
      </c>
      <c r="Q3065" s="5">
        <v>11</v>
      </c>
      <c r="R3065" s="4">
        <f t="shared" si="120"/>
        <v>0.26</v>
      </c>
      <c r="S3065" s="9" t="s">
        <v>294</v>
      </c>
      <c r="T3065" s="52" t="s">
        <v>4153</v>
      </c>
      <c r="U3065" s="53" t="s">
        <v>306</v>
      </c>
      <c r="V3065" s="52" t="s">
        <v>349</v>
      </c>
      <c r="W3065" s="7" t="s">
        <v>4124</v>
      </c>
      <c r="X3065" s="8">
        <v>10</v>
      </c>
      <c r="Y3065" s="6">
        <v>3</v>
      </c>
      <c r="Z3065" s="38" t="s">
        <v>4125</v>
      </c>
      <c r="AA3065" s="38" t="s">
        <v>4126</v>
      </c>
      <c r="AB3065" s="210" t="s">
        <v>344</v>
      </c>
      <c r="AC3065" s="225"/>
    </row>
    <row r="3066" spans="1:104" s="83" customFormat="1" ht="15.75" customHeight="1" x14ac:dyDescent="0.25">
      <c r="A3066" s="3" t="s">
        <v>241</v>
      </c>
      <c r="B3066" s="5">
        <v>3</v>
      </c>
      <c r="C3066" s="5">
        <v>1</v>
      </c>
      <c r="D3066" s="5">
        <v>2</v>
      </c>
      <c r="E3066" s="5">
        <v>0</v>
      </c>
      <c r="F3066" s="5">
        <v>0</v>
      </c>
      <c r="G3066" s="5">
        <v>0</v>
      </c>
      <c r="H3066" s="5">
        <v>0</v>
      </c>
      <c r="I3066" s="5">
        <v>0</v>
      </c>
      <c r="J3066" s="5">
        <v>5</v>
      </c>
      <c r="K3066" s="5">
        <v>0</v>
      </c>
      <c r="L3066" s="5">
        <v>15</v>
      </c>
      <c r="M3066" s="104"/>
      <c r="N3066" s="104"/>
      <c r="O3066" s="104"/>
      <c r="P3066" s="10">
        <f t="shared" si="119"/>
        <v>26</v>
      </c>
      <c r="Q3066" s="5">
        <v>2</v>
      </c>
      <c r="R3066" s="4">
        <f t="shared" si="120"/>
        <v>0.26</v>
      </c>
      <c r="S3066" s="9" t="s">
        <v>294</v>
      </c>
      <c r="T3066" s="52" t="s">
        <v>2568</v>
      </c>
      <c r="U3066" s="53" t="s">
        <v>564</v>
      </c>
      <c r="V3066" s="52" t="s">
        <v>301</v>
      </c>
      <c r="W3066" s="7" t="s">
        <v>2471</v>
      </c>
      <c r="X3066" s="8">
        <v>10</v>
      </c>
      <c r="Y3066" s="6" t="s">
        <v>2569</v>
      </c>
      <c r="Z3066" s="38" t="s">
        <v>2482</v>
      </c>
      <c r="AA3066" s="38" t="s">
        <v>480</v>
      </c>
      <c r="AB3066" s="210" t="s">
        <v>609</v>
      </c>
      <c r="AC3066" s="225"/>
    </row>
    <row r="3067" spans="1:104" s="83" customFormat="1" ht="15.75" customHeight="1" x14ac:dyDescent="0.25">
      <c r="A3067" s="3" t="s">
        <v>250</v>
      </c>
      <c r="B3067" s="5">
        <v>4</v>
      </c>
      <c r="C3067" s="5">
        <v>4</v>
      </c>
      <c r="D3067" s="5">
        <v>0</v>
      </c>
      <c r="E3067" s="5">
        <v>0</v>
      </c>
      <c r="F3067" s="5">
        <v>0</v>
      </c>
      <c r="G3067" s="5">
        <v>6</v>
      </c>
      <c r="H3067" s="5">
        <v>0</v>
      </c>
      <c r="I3067" s="5">
        <v>2</v>
      </c>
      <c r="J3067" s="5">
        <v>0</v>
      </c>
      <c r="K3067" s="5">
        <v>10</v>
      </c>
      <c r="L3067" s="5">
        <v>0</v>
      </c>
      <c r="M3067" s="104"/>
      <c r="N3067" s="104"/>
      <c r="O3067" s="104"/>
      <c r="P3067" s="10">
        <f t="shared" si="119"/>
        <v>26</v>
      </c>
      <c r="Q3067" s="5">
        <v>13</v>
      </c>
      <c r="R3067" s="4">
        <f t="shared" si="120"/>
        <v>0.26</v>
      </c>
      <c r="S3067" s="9" t="s">
        <v>294</v>
      </c>
      <c r="T3067" s="52" t="s">
        <v>602</v>
      </c>
      <c r="U3067" s="53" t="s">
        <v>331</v>
      </c>
      <c r="V3067" s="52" t="s">
        <v>391</v>
      </c>
      <c r="W3067" s="7" t="s">
        <v>948</v>
      </c>
      <c r="X3067" s="8">
        <v>10</v>
      </c>
      <c r="Y3067" s="6" t="s">
        <v>615</v>
      </c>
      <c r="Z3067" s="38" t="s">
        <v>584</v>
      </c>
      <c r="AA3067" s="38" t="s">
        <v>351</v>
      </c>
      <c r="AB3067" s="210" t="s">
        <v>397</v>
      </c>
      <c r="AC3067" s="225"/>
    </row>
    <row r="3068" spans="1:104" s="83" customFormat="1" ht="15.75" customHeight="1" x14ac:dyDescent="0.25">
      <c r="A3068" s="3" t="s">
        <v>263</v>
      </c>
      <c r="B3068" s="5">
        <v>4</v>
      </c>
      <c r="C3068" s="5">
        <v>2</v>
      </c>
      <c r="D3068" s="5">
        <v>0</v>
      </c>
      <c r="E3068" s="5">
        <v>0</v>
      </c>
      <c r="F3068" s="5">
        <v>0</v>
      </c>
      <c r="G3068" s="5">
        <v>3</v>
      </c>
      <c r="H3068" s="5">
        <v>4</v>
      </c>
      <c r="I3068" s="5">
        <v>1</v>
      </c>
      <c r="J3068" s="5">
        <v>8</v>
      </c>
      <c r="K3068" s="5">
        <v>3</v>
      </c>
      <c r="L3068" s="5">
        <v>0</v>
      </c>
      <c r="M3068" s="104"/>
      <c r="N3068" s="104"/>
      <c r="O3068" s="104"/>
      <c r="P3068" s="10">
        <f t="shared" si="119"/>
        <v>25</v>
      </c>
      <c r="Q3068" s="5">
        <v>14</v>
      </c>
      <c r="R3068" s="4">
        <f t="shared" si="120"/>
        <v>0.25</v>
      </c>
      <c r="S3068" s="9" t="s">
        <v>294</v>
      </c>
      <c r="T3068" s="52" t="s">
        <v>628</v>
      </c>
      <c r="U3068" s="53" t="s">
        <v>440</v>
      </c>
      <c r="V3068" s="52" t="s">
        <v>629</v>
      </c>
      <c r="W3068" s="7" t="s">
        <v>948</v>
      </c>
      <c r="X3068" s="8">
        <v>10</v>
      </c>
      <c r="Y3068" s="6" t="s">
        <v>613</v>
      </c>
      <c r="Z3068" s="38" t="s">
        <v>584</v>
      </c>
      <c r="AA3068" s="38" t="s">
        <v>351</v>
      </c>
      <c r="AB3068" s="210" t="s">
        <v>397</v>
      </c>
      <c r="AC3068" s="225"/>
    </row>
    <row r="3069" spans="1:104" s="83" customFormat="1" ht="15.75" customHeight="1" x14ac:dyDescent="0.25">
      <c r="A3069" s="3" t="s">
        <v>245</v>
      </c>
      <c r="B3069" s="5">
        <v>3</v>
      </c>
      <c r="C3069" s="5">
        <v>3</v>
      </c>
      <c r="D3069" s="5">
        <v>0</v>
      </c>
      <c r="E3069" s="5">
        <v>0</v>
      </c>
      <c r="F3069" s="5">
        <v>0</v>
      </c>
      <c r="G3069" s="5">
        <v>0</v>
      </c>
      <c r="H3069" s="5">
        <v>0</v>
      </c>
      <c r="I3069" s="5">
        <v>0</v>
      </c>
      <c r="J3069" s="5">
        <v>3</v>
      </c>
      <c r="K3069" s="5">
        <v>6</v>
      </c>
      <c r="L3069" s="5">
        <v>10</v>
      </c>
      <c r="M3069" s="104"/>
      <c r="N3069" s="104"/>
      <c r="O3069" s="104"/>
      <c r="P3069" s="10">
        <f t="shared" si="119"/>
        <v>25</v>
      </c>
      <c r="Q3069" s="5">
        <v>10</v>
      </c>
      <c r="R3069" s="4">
        <f t="shared" si="120"/>
        <v>0.25</v>
      </c>
      <c r="S3069" s="9" t="s">
        <v>294</v>
      </c>
      <c r="T3069" s="52" t="s">
        <v>3838</v>
      </c>
      <c r="U3069" s="53" t="s">
        <v>545</v>
      </c>
      <c r="V3069" s="52" t="s">
        <v>397</v>
      </c>
      <c r="W3069" s="7" t="s">
        <v>3808</v>
      </c>
      <c r="X3069" s="8">
        <v>10</v>
      </c>
      <c r="Y3069" s="6" t="s">
        <v>463</v>
      </c>
      <c r="Z3069" s="38" t="s">
        <v>2238</v>
      </c>
      <c r="AA3069" s="38" t="s">
        <v>452</v>
      </c>
      <c r="AB3069" s="210" t="s">
        <v>323</v>
      </c>
      <c r="AC3069" s="225"/>
    </row>
    <row r="3070" spans="1:104" s="83" customFormat="1" ht="15.75" customHeight="1" x14ac:dyDescent="0.25">
      <c r="A3070" s="3" t="s">
        <v>269</v>
      </c>
      <c r="B3070" s="5">
        <v>4</v>
      </c>
      <c r="C3070" s="5">
        <v>1</v>
      </c>
      <c r="D3070" s="5">
        <v>0</v>
      </c>
      <c r="E3070" s="5">
        <v>0</v>
      </c>
      <c r="F3070" s="5">
        <v>0</v>
      </c>
      <c r="G3070" s="5">
        <v>3</v>
      </c>
      <c r="H3070" s="5">
        <v>4</v>
      </c>
      <c r="I3070" s="5">
        <v>1</v>
      </c>
      <c r="J3070" s="5">
        <v>1</v>
      </c>
      <c r="K3070" s="5">
        <v>10</v>
      </c>
      <c r="L3070" s="5">
        <v>0</v>
      </c>
      <c r="M3070" s="104"/>
      <c r="N3070" s="104"/>
      <c r="O3070" s="104"/>
      <c r="P3070" s="10">
        <f t="shared" si="119"/>
        <v>24</v>
      </c>
      <c r="Q3070" s="5">
        <v>15</v>
      </c>
      <c r="R3070" s="4">
        <f t="shared" si="120"/>
        <v>0.24</v>
      </c>
      <c r="S3070" s="9" t="s">
        <v>294</v>
      </c>
      <c r="T3070" s="52" t="s">
        <v>639</v>
      </c>
      <c r="U3070" s="53" t="s">
        <v>303</v>
      </c>
      <c r="V3070" s="52" t="s">
        <v>301</v>
      </c>
      <c r="W3070" s="7" t="s">
        <v>948</v>
      </c>
      <c r="X3070" s="8">
        <v>10</v>
      </c>
      <c r="Y3070" s="6" t="s">
        <v>613</v>
      </c>
      <c r="Z3070" s="38" t="s">
        <v>584</v>
      </c>
      <c r="AA3070" s="38" t="s">
        <v>351</v>
      </c>
      <c r="AB3070" s="210" t="s">
        <v>397</v>
      </c>
      <c r="AC3070" s="225"/>
    </row>
    <row r="3071" spans="1:104" s="83" customFormat="1" ht="15.75" customHeight="1" x14ac:dyDescent="0.25">
      <c r="A3071" s="3" t="s">
        <v>248</v>
      </c>
      <c r="B3071" s="5">
        <v>4</v>
      </c>
      <c r="C3071" s="5">
        <v>6</v>
      </c>
      <c r="D3071" s="5">
        <v>0</v>
      </c>
      <c r="E3071" s="5">
        <v>3</v>
      </c>
      <c r="F3071" s="5">
        <v>3</v>
      </c>
      <c r="G3071" s="5">
        <v>0</v>
      </c>
      <c r="H3071" s="5">
        <v>0</v>
      </c>
      <c r="I3071" s="5">
        <v>0</v>
      </c>
      <c r="J3071" s="5">
        <v>0</v>
      </c>
      <c r="K3071" s="5">
        <v>0</v>
      </c>
      <c r="L3071" s="5">
        <v>8</v>
      </c>
      <c r="M3071" s="104"/>
      <c r="N3071" s="104"/>
      <c r="O3071" s="104"/>
      <c r="P3071" s="10">
        <f t="shared" si="119"/>
        <v>24</v>
      </c>
      <c r="Q3071" s="5">
        <v>8</v>
      </c>
      <c r="R3071" s="4">
        <f t="shared" si="120"/>
        <v>0.24</v>
      </c>
      <c r="S3071" s="9" t="s">
        <v>294</v>
      </c>
      <c r="T3071" s="52" t="s">
        <v>2472</v>
      </c>
      <c r="U3071" s="53" t="s">
        <v>3903</v>
      </c>
      <c r="V3071" s="52" t="s">
        <v>391</v>
      </c>
      <c r="W3071" s="7" t="s">
        <v>3859</v>
      </c>
      <c r="X3071" s="8">
        <v>10</v>
      </c>
      <c r="Y3071" s="6" t="s">
        <v>542</v>
      </c>
      <c r="Z3071" s="38" t="s">
        <v>3965</v>
      </c>
      <c r="AA3071" s="38" t="s">
        <v>2111</v>
      </c>
      <c r="AB3071" s="210" t="s">
        <v>855</v>
      </c>
      <c r="AC3071" s="225"/>
    </row>
    <row r="3072" spans="1:104" s="83" customFormat="1" ht="15.75" customHeight="1" x14ac:dyDescent="0.25">
      <c r="A3072" s="3" t="s">
        <v>243</v>
      </c>
      <c r="B3072" s="5">
        <v>5</v>
      </c>
      <c r="C3072" s="5">
        <v>3</v>
      </c>
      <c r="D3072" s="5">
        <v>0</v>
      </c>
      <c r="E3072" s="5">
        <v>0</v>
      </c>
      <c r="F3072" s="5">
        <v>1</v>
      </c>
      <c r="G3072" s="5">
        <v>6</v>
      </c>
      <c r="H3072" s="5">
        <v>4</v>
      </c>
      <c r="I3072" s="5">
        <v>0</v>
      </c>
      <c r="J3072" s="5">
        <v>2</v>
      </c>
      <c r="K3072" s="5">
        <v>3</v>
      </c>
      <c r="L3072" s="5">
        <v>0</v>
      </c>
      <c r="M3072" s="104"/>
      <c r="N3072" s="104"/>
      <c r="O3072" s="104"/>
      <c r="P3072" s="10">
        <f t="shared" si="119"/>
        <v>24</v>
      </c>
      <c r="Q3072" s="5">
        <v>6</v>
      </c>
      <c r="R3072" s="4">
        <f t="shared" si="120"/>
        <v>0.24</v>
      </c>
      <c r="S3072" s="9" t="s">
        <v>294</v>
      </c>
      <c r="T3072" s="52" t="s">
        <v>3411</v>
      </c>
      <c r="U3072" s="53" t="s">
        <v>334</v>
      </c>
      <c r="V3072" s="52" t="s">
        <v>676</v>
      </c>
      <c r="W3072" s="7" t="s">
        <v>3309</v>
      </c>
      <c r="X3072" s="8">
        <v>10</v>
      </c>
      <c r="Y3072" s="6" t="s">
        <v>2010</v>
      </c>
      <c r="Z3072" s="38" t="s">
        <v>3371</v>
      </c>
      <c r="AA3072" s="38" t="s">
        <v>807</v>
      </c>
      <c r="AB3072" s="210" t="s">
        <v>381</v>
      </c>
      <c r="AC3072" s="225"/>
    </row>
    <row r="3073" spans="1:29" s="83" customFormat="1" ht="15.75" customHeight="1" x14ac:dyDescent="0.25">
      <c r="A3073" s="3" t="s">
        <v>244</v>
      </c>
      <c r="B3073" s="5">
        <v>2</v>
      </c>
      <c r="C3073" s="5">
        <v>1</v>
      </c>
      <c r="D3073" s="5">
        <v>0</v>
      </c>
      <c r="E3073" s="5">
        <v>3</v>
      </c>
      <c r="F3073" s="5">
        <v>0</v>
      </c>
      <c r="G3073" s="5">
        <v>0</v>
      </c>
      <c r="H3073" s="5">
        <v>0</v>
      </c>
      <c r="I3073" s="5">
        <v>2</v>
      </c>
      <c r="J3073" s="5">
        <v>5</v>
      </c>
      <c r="K3073" s="5">
        <v>3</v>
      </c>
      <c r="L3073" s="5">
        <v>8</v>
      </c>
      <c r="M3073" s="104"/>
      <c r="N3073" s="104"/>
      <c r="O3073" s="104"/>
      <c r="P3073" s="10">
        <f t="shared" si="119"/>
        <v>24</v>
      </c>
      <c r="Q3073" s="5">
        <v>11</v>
      </c>
      <c r="R3073" s="4">
        <f t="shared" si="120"/>
        <v>0.24</v>
      </c>
      <c r="S3073" s="9" t="s">
        <v>294</v>
      </c>
      <c r="T3073" s="52" t="s">
        <v>3839</v>
      </c>
      <c r="U3073" s="53" t="s">
        <v>314</v>
      </c>
      <c r="V3073" s="52" t="s">
        <v>577</v>
      </c>
      <c r="W3073" s="7" t="s">
        <v>3808</v>
      </c>
      <c r="X3073" s="8">
        <v>10</v>
      </c>
      <c r="Y3073" s="6" t="s">
        <v>542</v>
      </c>
      <c r="Z3073" s="38" t="s">
        <v>2238</v>
      </c>
      <c r="AA3073" s="38" t="s">
        <v>452</v>
      </c>
      <c r="AB3073" s="210" t="s">
        <v>323</v>
      </c>
      <c r="AC3073" s="225"/>
    </row>
    <row r="3074" spans="1:29" s="83" customFormat="1" ht="15.75" customHeight="1" x14ac:dyDescent="0.25">
      <c r="A3074" s="3" t="s">
        <v>249</v>
      </c>
      <c r="B3074" s="5">
        <v>3</v>
      </c>
      <c r="C3074" s="5">
        <v>0</v>
      </c>
      <c r="D3074" s="5">
        <v>4</v>
      </c>
      <c r="E3074" s="5">
        <v>0</v>
      </c>
      <c r="F3074" s="5">
        <v>0</v>
      </c>
      <c r="G3074" s="5">
        <v>0</v>
      </c>
      <c r="H3074" s="5">
        <v>1</v>
      </c>
      <c r="I3074" s="5">
        <v>3</v>
      </c>
      <c r="J3074" s="5">
        <v>5</v>
      </c>
      <c r="K3074" s="5">
        <v>8</v>
      </c>
      <c r="L3074" s="5">
        <v>0</v>
      </c>
      <c r="M3074" s="104"/>
      <c r="N3074" s="104"/>
      <c r="O3074" s="104"/>
      <c r="P3074" s="10">
        <f t="shared" si="119"/>
        <v>24</v>
      </c>
      <c r="Q3074" s="5">
        <v>8</v>
      </c>
      <c r="R3074" s="4">
        <f t="shared" si="120"/>
        <v>0.24</v>
      </c>
      <c r="S3074" s="9" t="s">
        <v>294</v>
      </c>
      <c r="T3074" s="52" t="s">
        <v>1066</v>
      </c>
      <c r="U3074" s="53" t="s">
        <v>447</v>
      </c>
      <c r="V3074" s="52" t="s">
        <v>312</v>
      </c>
      <c r="W3074" s="7" t="s">
        <v>3859</v>
      </c>
      <c r="X3074" s="8">
        <v>10</v>
      </c>
      <c r="Y3074" s="6" t="s">
        <v>463</v>
      </c>
      <c r="Z3074" s="38" t="s">
        <v>3965</v>
      </c>
      <c r="AA3074" s="38" t="s">
        <v>2111</v>
      </c>
      <c r="AB3074" s="210" t="s">
        <v>855</v>
      </c>
      <c r="AC3074" s="225"/>
    </row>
    <row r="3075" spans="1:29" s="83" customFormat="1" ht="15.75" customHeight="1" x14ac:dyDescent="0.25">
      <c r="A3075" s="3" t="s">
        <v>251</v>
      </c>
      <c r="B3075" s="5">
        <v>4</v>
      </c>
      <c r="C3075" s="5">
        <v>4</v>
      </c>
      <c r="D3075" s="5">
        <v>0</v>
      </c>
      <c r="E3075" s="5">
        <v>0</v>
      </c>
      <c r="F3075" s="5">
        <v>0</v>
      </c>
      <c r="G3075" s="5">
        <v>6</v>
      </c>
      <c r="H3075" s="5">
        <v>0</v>
      </c>
      <c r="I3075" s="5">
        <v>2</v>
      </c>
      <c r="J3075" s="5">
        <v>0</v>
      </c>
      <c r="K3075" s="5">
        <v>8</v>
      </c>
      <c r="L3075" s="5">
        <v>0</v>
      </c>
      <c r="M3075" s="104"/>
      <c r="N3075" s="104"/>
      <c r="O3075" s="104"/>
      <c r="P3075" s="10">
        <f t="shared" si="119"/>
        <v>24</v>
      </c>
      <c r="Q3075" s="5">
        <v>15</v>
      </c>
      <c r="R3075" s="4">
        <f t="shared" si="120"/>
        <v>0.24</v>
      </c>
      <c r="S3075" s="9" t="s">
        <v>294</v>
      </c>
      <c r="T3075" s="52" t="s">
        <v>603</v>
      </c>
      <c r="U3075" s="53" t="s">
        <v>604</v>
      </c>
      <c r="V3075" s="52" t="s">
        <v>605</v>
      </c>
      <c r="W3075" s="7" t="s">
        <v>948</v>
      </c>
      <c r="X3075" s="8">
        <v>10</v>
      </c>
      <c r="Y3075" s="6" t="s">
        <v>615</v>
      </c>
      <c r="Z3075" s="38" t="s">
        <v>584</v>
      </c>
      <c r="AA3075" s="38" t="s">
        <v>351</v>
      </c>
      <c r="AB3075" s="210" t="s">
        <v>397</v>
      </c>
      <c r="AC3075" s="225"/>
    </row>
    <row r="3076" spans="1:29" s="83" customFormat="1" ht="15.75" customHeight="1" x14ac:dyDescent="0.25">
      <c r="A3076" s="3" t="s">
        <v>252</v>
      </c>
      <c r="B3076" s="5">
        <v>4</v>
      </c>
      <c r="C3076" s="5">
        <v>1</v>
      </c>
      <c r="D3076" s="5">
        <v>0</v>
      </c>
      <c r="E3076" s="5">
        <v>0</v>
      </c>
      <c r="F3076" s="5">
        <v>1</v>
      </c>
      <c r="G3076" s="5">
        <v>3</v>
      </c>
      <c r="H3076" s="5">
        <v>5</v>
      </c>
      <c r="I3076" s="5">
        <v>0</v>
      </c>
      <c r="J3076" s="5">
        <v>1</v>
      </c>
      <c r="K3076" s="5">
        <v>8</v>
      </c>
      <c r="L3076" s="5">
        <v>0</v>
      </c>
      <c r="M3076" s="104"/>
      <c r="N3076" s="104"/>
      <c r="O3076" s="104"/>
      <c r="P3076" s="10">
        <f t="shared" si="119"/>
        <v>23</v>
      </c>
      <c r="Q3076" s="5">
        <v>16</v>
      </c>
      <c r="R3076" s="4">
        <f t="shared" si="120"/>
        <v>0.23</v>
      </c>
      <c r="S3076" s="9" t="s">
        <v>294</v>
      </c>
      <c r="T3076" s="52" t="s">
        <v>606</v>
      </c>
      <c r="U3076" s="53" t="s">
        <v>300</v>
      </c>
      <c r="V3076" s="52" t="s">
        <v>373</v>
      </c>
      <c r="W3076" s="7" t="s">
        <v>948</v>
      </c>
      <c r="X3076" s="8">
        <v>10</v>
      </c>
      <c r="Y3076" s="6" t="s">
        <v>615</v>
      </c>
      <c r="Z3076" s="38" t="s">
        <v>584</v>
      </c>
      <c r="AA3076" s="38" t="s">
        <v>351</v>
      </c>
      <c r="AB3076" s="210" t="s">
        <v>397</v>
      </c>
      <c r="AC3076" s="225"/>
    </row>
    <row r="3077" spans="1:29" s="83" customFormat="1" ht="15.75" customHeight="1" x14ac:dyDescent="0.25">
      <c r="A3077" s="3" t="s">
        <v>240</v>
      </c>
      <c r="B3077" s="5">
        <v>5</v>
      </c>
      <c r="C3077" s="5">
        <v>8</v>
      </c>
      <c r="D3077" s="5">
        <v>4</v>
      </c>
      <c r="E3077" s="5">
        <v>3</v>
      </c>
      <c r="F3077" s="5">
        <v>0</v>
      </c>
      <c r="G3077" s="5">
        <v>0</v>
      </c>
      <c r="H3077" s="5">
        <v>3</v>
      </c>
      <c r="I3077" s="5">
        <v>0</v>
      </c>
      <c r="J3077" s="5">
        <v>0</v>
      </c>
      <c r="K3077" s="5">
        <v>0</v>
      </c>
      <c r="L3077" s="5">
        <v>0</v>
      </c>
      <c r="M3077" s="104"/>
      <c r="N3077" s="104"/>
      <c r="O3077" s="104"/>
      <c r="P3077" s="10">
        <f t="shared" si="119"/>
        <v>23</v>
      </c>
      <c r="Q3077" s="5">
        <v>5</v>
      </c>
      <c r="R3077" s="4">
        <f t="shared" si="120"/>
        <v>0.23</v>
      </c>
      <c r="S3077" s="9" t="s">
        <v>294</v>
      </c>
      <c r="T3077" s="60" t="s">
        <v>1834</v>
      </c>
      <c r="U3077" s="53" t="s">
        <v>1835</v>
      </c>
      <c r="V3077" s="52" t="s">
        <v>312</v>
      </c>
      <c r="W3077" s="7" t="s">
        <v>1774</v>
      </c>
      <c r="X3077" s="8">
        <v>10</v>
      </c>
      <c r="Y3077" s="6" t="s">
        <v>1775</v>
      </c>
      <c r="Z3077" s="38" t="s">
        <v>1784</v>
      </c>
      <c r="AA3077" s="38" t="s">
        <v>621</v>
      </c>
      <c r="AB3077" s="210" t="s">
        <v>1198</v>
      </c>
      <c r="AC3077" s="225"/>
    </row>
    <row r="3078" spans="1:29" s="83" customFormat="1" ht="15.75" customHeight="1" x14ac:dyDescent="0.25">
      <c r="A3078" s="3" t="s">
        <v>240</v>
      </c>
      <c r="B3078" s="5">
        <v>2</v>
      </c>
      <c r="C3078" s="5">
        <v>2</v>
      </c>
      <c r="D3078" s="5">
        <v>0</v>
      </c>
      <c r="E3078" s="5">
        <v>0</v>
      </c>
      <c r="F3078" s="5">
        <v>0</v>
      </c>
      <c r="G3078" s="5">
        <v>0</v>
      </c>
      <c r="H3078" s="5">
        <v>1</v>
      </c>
      <c r="I3078" s="5">
        <v>1</v>
      </c>
      <c r="J3078" s="5">
        <v>1</v>
      </c>
      <c r="K3078" s="5">
        <v>8</v>
      </c>
      <c r="L3078" s="5">
        <v>8</v>
      </c>
      <c r="M3078" s="104"/>
      <c r="N3078" s="104"/>
      <c r="O3078" s="104"/>
      <c r="P3078" s="10">
        <f t="shared" si="119"/>
        <v>23</v>
      </c>
      <c r="Q3078" s="5">
        <v>4</v>
      </c>
      <c r="R3078" s="4">
        <f t="shared" si="120"/>
        <v>0.23</v>
      </c>
      <c r="S3078" s="9" t="s">
        <v>294</v>
      </c>
      <c r="T3078" s="52" t="s">
        <v>3707</v>
      </c>
      <c r="U3078" s="53" t="s">
        <v>331</v>
      </c>
      <c r="V3078" s="52"/>
      <c r="W3078" s="7" t="s">
        <v>3677</v>
      </c>
      <c r="X3078" s="8">
        <v>10</v>
      </c>
      <c r="Y3078" s="6" t="s">
        <v>366</v>
      </c>
      <c r="Z3078" s="38" t="s">
        <v>3704</v>
      </c>
      <c r="AA3078" s="38" t="s">
        <v>369</v>
      </c>
      <c r="AB3078" s="210" t="s">
        <v>1357</v>
      </c>
      <c r="AC3078" s="225"/>
    </row>
    <row r="3079" spans="1:29" s="83" customFormat="1" ht="15.75" customHeight="1" x14ac:dyDescent="0.25">
      <c r="A3079" s="3" t="s">
        <v>268</v>
      </c>
      <c r="B3079" s="5">
        <v>4</v>
      </c>
      <c r="C3079" s="5">
        <v>1</v>
      </c>
      <c r="D3079" s="5">
        <v>0</v>
      </c>
      <c r="E3079" s="5">
        <v>0</v>
      </c>
      <c r="F3079" s="5">
        <v>0</v>
      </c>
      <c r="G3079" s="5">
        <v>3</v>
      </c>
      <c r="H3079" s="5">
        <v>4</v>
      </c>
      <c r="I3079" s="5">
        <v>1</v>
      </c>
      <c r="J3079" s="5">
        <v>1</v>
      </c>
      <c r="K3079" s="5">
        <v>8</v>
      </c>
      <c r="L3079" s="5">
        <v>0</v>
      </c>
      <c r="M3079" s="104"/>
      <c r="N3079" s="104"/>
      <c r="O3079" s="104"/>
      <c r="P3079" s="10">
        <f t="shared" si="119"/>
        <v>22</v>
      </c>
      <c r="Q3079" s="5">
        <v>17</v>
      </c>
      <c r="R3079" s="4">
        <f t="shared" si="120"/>
        <v>0.22</v>
      </c>
      <c r="S3079" s="9" t="s">
        <v>294</v>
      </c>
      <c r="T3079" s="52" t="s">
        <v>638</v>
      </c>
      <c r="U3079" s="53" t="s">
        <v>360</v>
      </c>
      <c r="V3079" s="52" t="s">
        <v>344</v>
      </c>
      <c r="W3079" s="7" t="s">
        <v>948</v>
      </c>
      <c r="X3079" s="8">
        <v>10</v>
      </c>
      <c r="Y3079" s="6" t="s">
        <v>613</v>
      </c>
      <c r="Z3079" s="38" t="s">
        <v>584</v>
      </c>
      <c r="AA3079" s="38" t="s">
        <v>351</v>
      </c>
      <c r="AB3079" s="210" t="s">
        <v>397</v>
      </c>
      <c r="AC3079" s="225"/>
    </row>
    <row r="3080" spans="1:29" s="83" customFormat="1" ht="15.75" customHeight="1" x14ac:dyDescent="0.25">
      <c r="A3080" s="3" t="s">
        <v>244</v>
      </c>
      <c r="B3080" s="5">
        <v>2</v>
      </c>
      <c r="C3080" s="5">
        <v>1</v>
      </c>
      <c r="D3080" s="5">
        <v>0</v>
      </c>
      <c r="E3080" s="5">
        <v>1</v>
      </c>
      <c r="F3080" s="5">
        <v>0</v>
      </c>
      <c r="G3080" s="5">
        <v>0</v>
      </c>
      <c r="H3080" s="5">
        <v>3</v>
      </c>
      <c r="I3080" s="5">
        <v>3</v>
      </c>
      <c r="J3080" s="5">
        <v>5</v>
      </c>
      <c r="K3080" s="5">
        <v>2</v>
      </c>
      <c r="L3080" s="5">
        <v>5</v>
      </c>
      <c r="M3080" s="104"/>
      <c r="N3080" s="104"/>
      <c r="O3080" s="104"/>
      <c r="P3080" s="10">
        <f t="shared" si="119"/>
        <v>22</v>
      </c>
      <c r="Q3080" s="5">
        <v>7</v>
      </c>
      <c r="R3080" s="4">
        <f t="shared" si="120"/>
        <v>0.22</v>
      </c>
      <c r="S3080" s="9" t="s">
        <v>294</v>
      </c>
      <c r="T3080" s="52" t="s">
        <v>2103</v>
      </c>
      <c r="U3080" s="53" t="s">
        <v>369</v>
      </c>
      <c r="V3080" s="52" t="s">
        <v>466</v>
      </c>
      <c r="W3080" s="7" t="s">
        <v>2015</v>
      </c>
      <c r="X3080" s="8">
        <v>10</v>
      </c>
      <c r="Y3080" s="6">
        <v>1</v>
      </c>
      <c r="Z3080" s="38" t="s">
        <v>1992</v>
      </c>
      <c r="AA3080" s="38" t="s">
        <v>483</v>
      </c>
      <c r="AB3080" s="210" t="s">
        <v>978</v>
      </c>
      <c r="AC3080" s="225"/>
    </row>
    <row r="3081" spans="1:29" s="83" customFormat="1" ht="15.75" customHeight="1" x14ac:dyDescent="0.25">
      <c r="A3081" s="3" t="s">
        <v>257</v>
      </c>
      <c r="B3081" s="5">
        <v>3</v>
      </c>
      <c r="C3081" s="5">
        <v>1</v>
      </c>
      <c r="D3081" s="5">
        <v>0</v>
      </c>
      <c r="E3081" s="5">
        <v>0</v>
      </c>
      <c r="F3081" s="5">
        <v>0</v>
      </c>
      <c r="G3081" s="5">
        <v>4</v>
      </c>
      <c r="H3081" s="5">
        <v>4</v>
      </c>
      <c r="I3081" s="5">
        <v>0</v>
      </c>
      <c r="J3081" s="5">
        <v>0</v>
      </c>
      <c r="K3081" s="5">
        <v>10</v>
      </c>
      <c r="L3081" s="5">
        <v>0</v>
      </c>
      <c r="M3081" s="104"/>
      <c r="N3081" s="104"/>
      <c r="O3081" s="104"/>
      <c r="P3081" s="10">
        <f t="shared" si="119"/>
        <v>22</v>
      </c>
      <c r="Q3081" s="5">
        <v>17</v>
      </c>
      <c r="R3081" s="4">
        <f t="shared" si="120"/>
        <v>0.22</v>
      </c>
      <c r="S3081" s="9" t="s">
        <v>294</v>
      </c>
      <c r="T3081" s="52" t="s">
        <v>618</v>
      </c>
      <c r="U3081" s="53" t="s">
        <v>363</v>
      </c>
      <c r="V3081" s="52" t="s">
        <v>373</v>
      </c>
      <c r="W3081" s="7" t="s">
        <v>948</v>
      </c>
      <c r="X3081" s="8">
        <v>10</v>
      </c>
      <c r="Y3081" s="6" t="s">
        <v>613</v>
      </c>
      <c r="Z3081" s="38" t="s">
        <v>584</v>
      </c>
      <c r="AA3081" s="38" t="s">
        <v>351</v>
      </c>
      <c r="AB3081" s="210" t="s">
        <v>397</v>
      </c>
      <c r="AC3081" s="225"/>
    </row>
    <row r="3082" spans="1:29" s="83" customFormat="1" ht="15.75" customHeight="1" x14ac:dyDescent="0.25">
      <c r="A3082" s="3" t="s">
        <v>248</v>
      </c>
      <c r="B3082" s="5">
        <v>3</v>
      </c>
      <c r="C3082" s="5">
        <v>3</v>
      </c>
      <c r="D3082" s="5">
        <v>0</v>
      </c>
      <c r="E3082" s="5">
        <v>0</v>
      </c>
      <c r="F3082" s="5">
        <v>0</v>
      </c>
      <c r="G3082" s="5">
        <v>6</v>
      </c>
      <c r="H3082" s="5">
        <v>0</v>
      </c>
      <c r="I3082" s="5">
        <v>0</v>
      </c>
      <c r="J3082" s="5">
        <v>0</v>
      </c>
      <c r="K3082" s="5">
        <v>6</v>
      </c>
      <c r="L3082" s="5">
        <v>4</v>
      </c>
      <c r="M3082" s="104"/>
      <c r="N3082" s="104"/>
      <c r="O3082" s="104"/>
      <c r="P3082" s="10">
        <f t="shared" si="119"/>
        <v>22</v>
      </c>
      <c r="Q3082" s="5">
        <v>17</v>
      </c>
      <c r="R3082" s="4">
        <f t="shared" si="120"/>
        <v>0.22</v>
      </c>
      <c r="S3082" s="9" t="s">
        <v>294</v>
      </c>
      <c r="T3082" s="52" t="s">
        <v>599</v>
      </c>
      <c r="U3082" s="53" t="s">
        <v>600</v>
      </c>
      <c r="V3082" s="52" t="s">
        <v>598</v>
      </c>
      <c r="W3082" s="7" t="s">
        <v>948</v>
      </c>
      <c r="X3082" s="8">
        <v>10</v>
      </c>
      <c r="Y3082" s="6" t="s">
        <v>615</v>
      </c>
      <c r="Z3082" s="38" t="s">
        <v>584</v>
      </c>
      <c r="AA3082" s="38" t="s">
        <v>351</v>
      </c>
      <c r="AB3082" s="210" t="s">
        <v>397</v>
      </c>
      <c r="AC3082" s="225"/>
    </row>
    <row r="3083" spans="1:29" s="83" customFormat="1" ht="15.75" customHeight="1" x14ac:dyDescent="0.25">
      <c r="A3083" s="3" t="s">
        <v>242</v>
      </c>
      <c r="B3083" s="5">
        <v>2</v>
      </c>
      <c r="C3083" s="5">
        <v>1</v>
      </c>
      <c r="D3083" s="5">
        <v>0</v>
      </c>
      <c r="E3083" s="5">
        <v>0</v>
      </c>
      <c r="F3083" s="5">
        <v>0</v>
      </c>
      <c r="G3083" s="5">
        <v>0</v>
      </c>
      <c r="H3083" s="5">
        <v>2</v>
      </c>
      <c r="I3083" s="5">
        <v>0</v>
      </c>
      <c r="J3083" s="5">
        <v>2</v>
      </c>
      <c r="K3083" s="5">
        <v>5</v>
      </c>
      <c r="L3083" s="5">
        <v>10</v>
      </c>
      <c r="M3083" s="104"/>
      <c r="N3083" s="104"/>
      <c r="O3083" s="104"/>
      <c r="P3083" s="10">
        <f t="shared" si="119"/>
        <v>22</v>
      </c>
      <c r="Q3083" s="5">
        <v>12</v>
      </c>
      <c r="R3083" s="4">
        <f t="shared" si="120"/>
        <v>0.22</v>
      </c>
      <c r="S3083" s="9" t="s">
        <v>294</v>
      </c>
      <c r="T3083" s="52" t="s">
        <v>3840</v>
      </c>
      <c r="U3083" s="53" t="s">
        <v>452</v>
      </c>
      <c r="V3083" s="52" t="s">
        <v>352</v>
      </c>
      <c r="W3083" s="7" t="s">
        <v>3808</v>
      </c>
      <c r="X3083" s="8">
        <v>10</v>
      </c>
      <c r="Y3083" s="6" t="s">
        <v>366</v>
      </c>
      <c r="Z3083" s="38" t="s">
        <v>2663</v>
      </c>
      <c r="AA3083" s="38" t="s">
        <v>608</v>
      </c>
      <c r="AB3083" s="210" t="s">
        <v>312</v>
      </c>
      <c r="AC3083" s="225"/>
    </row>
    <row r="3084" spans="1:29" s="83" customFormat="1" ht="15.75" customHeight="1" x14ac:dyDescent="0.25">
      <c r="A3084" s="3" t="s">
        <v>240</v>
      </c>
      <c r="B3084" s="5">
        <v>3</v>
      </c>
      <c r="C3084" s="5">
        <v>1</v>
      </c>
      <c r="D3084" s="5">
        <v>0</v>
      </c>
      <c r="E3084" s="5">
        <v>1</v>
      </c>
      <c r="F3084" s="5">
        <v>0</v>
      </c>
      <c r="G3084" s="5">
        <v>0</v>
      </c>
      <c r="H3084" s="5">
        <v>5</v>
      </c>
      <c r="I3084" s="5">
        <v>1</v>
      </c>
      <c r="J3084" s="5">
        <v>5</v>
      </c>
      <c r="K3084" s="5">
        <v>0</v>
      </c>
      <c r="L3084" s="5">
        <v>6</v>
      </c>
      <c r="M3084" s="104"/>
      <c r="N3084" s="104"/>
      <c r="O3084" s="104"/>
      <c r="P3084" s="10">
        <f t="shared" si="119"/>
        <v>22</v>
      </c>
      <c r="Q3084" s="5">
        <v>2</v>
      </c>
      <c r="R3084" s="4">
        <f t="shared" si="120"/>
        <v>0.22</v>
      </c>
      <c r="S3084" s="9" t="s">
        <v>294</v>
      </c>
      <c r="T3084" s="52" t="s">
        <v>4199</v>
      </c>
      <c r="U3084" s="53" t="s">
        <v>4200</v>
      </c>
      <c r="V3084" s="52" t="s">
        <v>831</v>
      </c>
      <c r="W3084" s="7" t="s">
        <v>4164</v>
      </c>
      <c r="X3084" s="8">
        <v>10</v>
      </c>
      <c r="Y3084" s="6" t="s">
        <v>298</v>
      </c>
      <c r="Z3084" s="38" t="s">
        <v>4201</v>
      </c>
      <c r="AA3084" s="38" t="s">
        <v>465</v>
      </c>
      <c r="AB3084" s="210" t="s">
        <v>320</v>
      </c>
      <c r="AC3084" s="225"/>
    </row>
    <row r="3085" spans="1:29" s="83" customFormat="1" ht="15.75" customHeight="1" x14ac:dyDescent="0.25">
      <c r="A3085" s="3" t="s">
        <v>253</v>
      </c>
      <c r="B3085" s="5">
        <v>4</v>
      </c>
      <c r="C3085" s="5">
        <v>3</v>
      </c>
      <c r="D3085" s="5">
        <v>0</v>
      </c>
      <c r="E3085" s="5">
        <v>0</v>
      </c>
      <c r="F3085" s="5">
        <v>0</v>
      </c>
      <c r="G3085" s="5">
        <v>3</v>
      </c>
      <c r="H3085" s="5">
        <v>4</v>
      </c>
      <c r="I3085" s="5">
        <v>0</v>
      </c>
      <c r="J3085" s="5">
        <v>0</v>
      </c>
      <c r="K3085" s="5">
        <v>8</v>
      </c>
      <c r="L3085" s="5">
        <v>0</v>
      </c>
      <c r="M3085" s="104"/>
      <c r="N3085" s="104"/>
      <c r="O3085" s="104"/>
      <c r="P3085" s="10">
        <f t="shared" si="119"/>
        <v>22</v>
      </c>
      <c r="Q3085" s="5">
        <v>17</v>
      </c>
      <c r="R3085" s="4">
        <f t="shared" si="120"/>
        <v>0.22</v>
      </c>
      <c r="S3085" s="9" t="s">
        <v>294</v>
      </c>
      <c r="T3085" s="52" t="s">
        <v>607</v>
      </c>
      <c r="U3085" s="53" t="s">
        <v>608</v>
      </c>
      <c r="V3085" s="52" t="s">
        <v>609</v>
      </c>
      <c r="W3085" s="7" t="s">
        <v>948</v>
      </c>
      <c r="X3085" s="8">
        <v>10</v>
      </c>
      <c r="Y3085" s="6" t="s">
        <v>615</v>
      </c>
      <c r="Z3085" s="38" t="s">
        <v>584</v>
      </c>
      <c r="AA3085" s="38" t="s">
        <v>351</v>
      </c>
      <c r="AB3085" s="210" t="s">
        <v>397</v>
      </c>
      <c r="AC3085" s="225"/>
    </row>
    <row r="3086" spans="1:29" s="83" customFormat="1" ht="15.75" customHeight="1" x14ac:dyDescent="0.25">
      <c r="A3086" s="3" t="s">
        <v>241</v>
      </c>
      <c r="B3086" s="5">
        <v>2</v>
      </c>
      <c r="C3086" s="5">
        <v>5</v>
      </c>
      <c r="D3086" s="5">
        <v>6</v>
      </c>
      <c r="E3086" s="5">
        <v>2</v>
      </c>
      <c r="F3086" s="5">
        <v>0</v>
      </c>
      <c r="G3086" s="5">
        <v>2</v>
      </c>
      <c r="H3086" s="5">
        <v>0</v>
      </c>
      <c r="I3086" s="5">
        <v>2</v>
      </c>
      <c r="J3086" s="5">
        <v>0</v>
      </c>
      <c r="K3086" s="5">
        <v>2</v>
      </c>
      <c r="L3086" s="5">
        <v>0</v>
      </c>
      <c r="M3086" s="104"/>
      <c r="N3086" s="104"/>
      <c r="O3086" s="104"/>
      <c r="P3086" s="10">
        <f t="shared" si="119"/>
        <v>21</v>
      </c>
      <c r="Q3086" s="5">
        <v>2</v>
      </c>
      <c r="R3086" s="4">
        <f t="shared" si="120"/>
        <v>0.21</v>
      </c>
      <c r="S3086" s="9" t="s">
        <v>294</v>
      </c>
      <c r="T3086" s="52" t="s">
        <v>3792</v>
      </c>
      <c r="U3086" s="53" t="s">
        <v>2200</v>
      </c>
      <c r="V3086" s="52" t="s">
        <v>609</v>
      </c>
      <c r="W3086" s="7" t="s">
        <v>3780</v>
      </c>
      <c r="X3086" s="8">
        <v>10</v>
      </c>
      <c r="Y3086" s="6" t="s">
        <v>463</v>
      </c>
      <c r="Z3086" s="38" t="s">
        <v>3781</v>
      </c>
      <c r="AA3086" s="38" t="s">
        <v>480</v>
      </c>
      <c r="AB3086" s="210" t="s">
        <v>466</v>
      </c>
      <c r="AC3086" s="225"/>
    </row>
    <row r="3087" spans="1:29" s="83" customFormat="1" ht="15.75" customHeight="1" x14ac:dyDescent="0.25">
      <c r="A3087" s="3" t="s">
        <v>267</v>
      </c>
      <c r="B3087" s="5">
        <v>2</v>
      </c>
      <c r="C3087" s="5">
        <v>1</v>
      </c>
      <c r="D3087" s="5">
        <v>0</v>
      </c>
      <c r="E3087" s="5">
        <v>4</v>
      </c>
      <c r="F3087" s="5">
        <v>0</v>
      </c>
      <c r="G3087" s="5">
        <v>3</v>
      </c>
      <c r="H3087" s="5">
        <v>1</v>
      </c>
      <c r="I3087" s="5">
        <v>2</v>
      </c>
      <c r="J3087" s="5">
        <v>4</v>
      </c>
      <c r="K3087" s="5">
        <v>4</v>
      </c>
      <c r="L3087" s="5">
        <v>0</v>
      </c>
      <c r="M3087" s="104"/>
      <c r="N3087" s="104"/>
      <c r="O3087" s="104"/>
      <c r="P3087" s="10">
        <f t="shared" si="119"/>
        <v>21</v>
      </c>
      <c r="Q3087" s="5">
        <v>13</v>
      </c>
      <c r="R3087" s="4">
        <f t="shared" si="120"/>
        <v>0.21</v>
      </c>
      <c r="S3087" s="9" t="s">
        <v>294</v>
      </c>
      <c r="T3087" s="52" t="s">
        <v>3841</v>
      </c>
      <c r="U3087" s="53" t="s">
        <v>718</v>
      </c>
      <c r="V3087" s="52" t="s">
        <v>551</v>
      </c>
      <c r="W3087" s="7" t="s">
        <v>3808</v>
      </c>
      <c r="X3087" s="8">
        <v>10</v>
      </c>
      <c r="Y3087" s="6" t="s">
        <v>2010</v>
      </c>
      <c r="Z3087" s="38" t="s">
        <v>2663</v>
      </c>
      <c r="AA3087" s="38" t="s">
        <v>608</v>
      </c>
      <c r="AB3087" s="210" t="s">
        <v>312</v>
      </c>
      <c r="AC3087" s="225"/>
    </row>
    <row r="3088" spans="1:29" s="83" customFormat="1" ht="15.75" customHeight="1" x14ac:dyDescent="0.25">
      <c r="A3088" s="3" t="s">
        <v>241</v>
      </c>
      <c r="B3088" s="5">
        <v>4</v>
      </c>
      <c r="C3088" s="5">
        <v>3</v>
      </c>
      <c r="D3088" s="5">
        <v>2</v>
      </c>
      <c r="E3088" s="5">
        <v>0</v>
      </c>
      <c r="F3088" s="5">
        <v>0</v>
      </c>
      <c r="G3088" s="5">
        <v>0</v>
      </c>
      <c r="H3088" s="5">
        <v>1</v>
      </c>
      <c r="I3088" s="5">
        <v>1</v>
      </c>
      <c r="J3088" s="5">
        <v>8</v>
      </c>
      <c r="K3088" s="5">
        <v>2</v>
      </c>
      <c r="L3088" s="5">
        <v>0</v>
      </c>
      <c r="M3088" s="104"/>
      <c r="N3088" s="104"/>
      <c r="O3088" s="104"/>
      <c r="P3088" s="10">
        <f t="shared" si="119"/>
        <v>21</v>
      </c>
      <c r="Q3088" s="5">
        <v>3</v>
      </c>
      <c r="R3088" s="4">
        <f t="shared" si="120"/>
        <v>0.21</v>
      </c>
      <c r="S3088" s="9" t="s">
        <v>294</v>
      </c>
      <c r="T3088" s="52" t="s">
        <v>4202</v>
      </c>
      <c r="U3088" s="53" t="s">
        <v>1517</v>
      </c>
      <c r="V3088" s="52" t="s">
        <v>438</v>
      </c>
      <c r="W3088" s="7" t="s">
        <v>4164</v>
      </c>
      <c r="X3088" s="8">
        <v>10</v>
      </c>
      <c r="Y3088" s="6" t="s">
        <v>542</v>
      </c>
      <c r="Z3088" s="38" t="s">
        <v>4189</v>
      </c>
      <c r="AA3088" s="38" t="s">
        <v>2111</v>
      </c>
      <c r="AB3088" s="210" t="s">
        <v>335</v>
      </c>
      <c r="AC3088" s="225"/>
    </row>
    <row r="3089" spans="1:29" s="83" customFormat="1" ht="15.75" customHeight="1" x14ac:dyDescent="0.25">
      <c r="A3089" s="3" t="s">
        <v>239</v>
      </c>
      <c r="B3089" s="5">
        <v>2</v>
      </c>
      <c r="C3089" s="5">
        <v>4</v>
      </c>
      <c r="D3089" s="5">
        <v>0</v>
      </c>
      <c r="E3089" s="5">
        <v>0</v>
      </c>
      <c r="F3089" s="5">
        <v>0</v>
      </c>
      <c r="G3089" s="5">
        <v>0</v>
      </c>
      <c r="H3089" s="5">
        <v>3</v>
      </c>
      <c r="I3089" s="5">
        <v>4</v>
      </c>
      <c r="J3089" s="5">
        <v>1</v>
      </c>
      <c r="K3089" s="5">
        <v>6</v>
      </c>
      <c r="L3089" s="5">
        <v>0</v>
      </c>
      <c r="M3089" s="104"/>
      <c r="N3089" s="104"/>
      <c r="O3089" s="104"/>
      <c r="P3089" s="10">
        <f t="shared" si="119"/>
        <v>20</v>
      </c>
      <c r="Q3089" s="5">
        <v>9</v>
      </c>
      <c r="R3089" s="4">
        <f t="shared" si="120"/>
        <v>0.2</v>
      </c>
      <c r="S3089" s="9" t="s">
        <v>294</v>
      </c>
      <c r="T3089" s="52" t="s">
        <v>3498</v>
      </c>
      <c r="U3089" s="53" t="s">
        <v>496</v>
      </c>
      <c r="V3089" s="52" t="s">
        <v>634</v>
      </c>
      <c r="W3089" s="7" t="s">
        <v>3520</v>
      </c>
      <c r="X3089" s="8">
        <v>10</v>
      </c>
      <c r="Y3089" s="6" t="s">
        <v>366</v>
      </c>
      <c r="Z3089" s="38" t="s">
        <v>3487</v>
      </c>
      <c r="AA3089" s="38" t="s">
        <v>612</v>
      </c>
      <c r="AB3089" s="210" t="s">
        <v>466</v>
      </c>
      <c r="AC3089" s="225"/>
    </row>
    <row r="3090" spans="1:29" s="83" customFormat="1" ht="15.75" customHeight="1" x14ac:dyDescent="0.25">
      <c r="A3090" s="3" t="s">
        <v>258</v>
      </c>
      <c r="B3090" s="5">
        <v>4</v>
      </c>
      <c r="C3090" s="5">
        <v>1</v>
      </c>
      <c r="D3090" s="5">
        <v>0</v>
      </c>
      <c r="E3090" s="5">
        <v>0</v>
      </c>
      <c r="F3090" s="5">
        <v>0</v>
      </c>
      <c r="G3090" s="5">
        <v>4</v>
      </c>
      <c r="H3090" s="5">
        <v>1</v>
      </c>
      <c r="I3090" s="5">
        <v>0</v>
      </c>
      <c r="J3090" s="5">
        <v>0</v>
      </c>
      <c r="K3090" s="5">
        <v>10</v>
      </c>
      <c r="L3090" s="5">
        <v>0</v>
      </c>
      <c r="M3090" s="104"/>
      <c r="N3090" s="104"/>
      <c r="O3090" s="104"/>
      <c r="P3090" s="10">
        <f t="shared" si="119"/>
        <v>20</v>
      </c>
      <c r="Q3090" s="5">
        <v>18</v>
      </c>
      <c r="R3090" s="4">
        <f t="shared" si="120"/>
        <v>0.2</v>
      </c>
      <c r="S3090" s="9" t="s">
        <v>294</v>
      </c>
      <c r="T3090" s="52" t="s">
        <v>619</v>
      </c>
      <c r="U3090" s="53" t="s">
        <v>462</v>
      </c>
      <c r="V3090" s="52" t="s">
        <v>312</v>
      </c>
      <c r="W3090" s="7" t="s">
        <v>948</v>
      </c>
      <c r="X3090" s="8">
        <v>10</v>
      </c>
      <c r="Y3090" s="6" t="s">
        <v>613</v>
      </c>
      <c r="Z3090" s="38" t="s">
        <v>584</v>
      </c>
      <c r="AA3090" s="38" t="s">
        <v>351</v>
      </c>
      <c r="AB3090" s="210" t="s">
        <v>397</v>
      </c>
      <c r="AC3090" s="225"/>
    </row>
    <row r="3091" spans="1:29" s="83" customFormat="1" ht="15.75" customHeight="1" x14ac:dyDescent="0.25">
      <c r="A3091" s="3" t="s">
        <v>246</v>
      </c>
      <c r="B3091" s="5">
        <v>3</v>
      </c>
      <c r="C3091" s="5">
        <v>1</v>
      </c>
      <c r="D3091" s="5">
        <v>0</v>
      </c>
      <c r="E3091" s="5">
        <v>0</v>
      </c>
      <c r="F3091" s="5">
        <v>0</v>
      </c>
      <c r="G3091" s="5">
        <v>0</v>
      </c>
      <c r="H3091" s="5">
        <v>2</v>
      </c>
      <c r="I3091" s="5">
        <v>4</v>
      </c>
      <c r="J3091" s="5">
        <v>0</v>
      </c>
      <c r="K3091" s="5">
        <v>6</v>
      </c>
      <c r="L3091" s="5">
        <v>4</v>
      </c>
      <c r="M3091" s="104"/>
      <c r="N3091" s="104"/>
      <c r="O3091" s="104"/>
      <c r="P3091" s="10">
        <f t="shared" si="119"/>
        <v>20</v>
      </c>
      <c r="Q3091" s="5">
        <v>18</v>
      </c>
      <c r="R3091" s="4">
        <f t="shared" si="120"/>
        <v>0.2</v>
      </c>
      <c r="S3091" s="9" t="s">
        <v>294</v>
      </c>
      <c r="T3091" s="52" t="s">
        <v>596</v>
      </c>
      <c r="U3091" s="53" t="s">
        <v>509</v>
      </c>
      <c r="V3091" s="52" t="s">
        <v>304</v>
      </c>
      <c r="W3091" s="7" t="s">
        <v>948</v>
      </c>
      <c r="X3091" s="8">
        <v>10</v>
      </c>
      <c r="Y3091" s="6" t="s">
        <v>615</v>
      </c>
      <c r="Z3091" s="38" t="s">
        <v>584</v>
      </c>
      <c r="AA3091" s="38" t="s">
        <v>351</v>
      </c>
      <c r="AB3091" s="210" t="s">
        <v>397</v>
      </c>
      <c r="AC3091" s="225"/>
    </row>
    <row r="3092" spans="1:29" s="83" customFormat="1" ht="15.75" customHeight="1" x14ac:dyDescent="0.25">
      <c r="A3092" s="3" t="s">
        <v>259</v>
      </c>
      <c r="B3092" s="5">
        <v>4</v>
      </c>
      <c r="C3092" s="5">
        <v>1</v>
      </c>
      <c r="D3092" s="5">
        <v>0</v>
      </c>
      <c r="E3092" s="5">
        <v>0</v>
      </c>
      <c r="F3092" s="5">
        <v>0</v>
      </c>
      <c r="G3092" s="5">
        <v>4</v>
      </c>
      <c r="H3092" s="5">
        <v>1</v>
      </c>
      <c r="I3092" s="5">
        <v>0</v>
      </c>
      <c r="J3092" s="5">
        <v>0</v>
      </c>
      <c r="K3092" s="5">
        <v>10</v>
      </c>
      <c r="L3092" s="5">
        <v>0</v>
      </c>
      <c r="M3092" s="104"/>
      <c r="N3092" s="104"/>
      <c r="O3092" s="104"/>
      <c r="P3092" s="10">
        <f t="shared" si="119"/>
        <v>20</v>
      </c>
      <c r="Q3092" s="5">
        <v>18</v>
      </c>
      <c r="R3092" s="4">
        <f t="shared" si="120"/>
        <v>0.2</v>
      </c>
      <c r="S3092" s="9" t="s">
        <v>294</v>
      </c>
      <c r="T3092" s="52" t="s">
        <v>620</v>
      </c>
      <c r="U3092" s="53" t="s">
        <v>621</v>
      </c>
      <c r="V3092" s="52" t="s">
        <v>320</v>
      </c>
      <c r="W3092" s="7" t="s">
        <v>948</v>
      </c>
      <c r="X3092" s="8">
        <v>10</v>
      </c>
      <c r="Y3092" s="6" t="s">
        <v>613</v>
      </c>
      <c r="Z3092" s="38" t="s">
        <v>584</v>
      </c>
      <c r="AA3092" s="38" t="s">
        <v>351</v>
      </c>
      <c r="AB3092" s="210" t="s">
        <v>397</v>
      </c>
      <c r="AC3092" s="225"/>
    </row>
    <row r="3093" spans="1:29" s="83" customFormat="1" ht="15.75" customHeight="1" x14ac:dyDescent="0.25">
      <c r="A3093" s="3" t="s">
        <v>241</v>
      </c>
      <c r="B3093" s="5">
        <v>3</v>
      </c>
      <c r="C3093" s="5">
        <v>4</v>
      </c>
      <c r="D3093" s="5">
        <v>0</v>
      </c>
      <c r="E3093" s="5">
        <v>3</v>
      </c>
      <c r="F3093" s="5">
        <v>3</v>
      </c>
      <c r="G3093" s="5">
        <v>0</v>
      </c>
      <c r="H3093" s="5">
        <v>4</v>
      </c>
      <c r="I3093" s="5">
        <v>0</v>
      </c>
      <c r="J3093" s="5">
        <v>0</v>
      </c>
      <c r="K3093" s="5">
        <v>2</v>
      </c>
      <c r="L3093" s="5">
        <v>0</v>
      </c>
      <c r="M3093" s="104"/>
      <c r="N3093" s="104"/>
      <c r="O3093" s="104"/>
      <c r="P3093" s="10">
        <f t="shared" si="119"/>
        <v>19</v>
      </c>
      <c r="Q3093" s="5">
        <v>3</v>
      </c>
      <c r="R3093" s="4">
        <f t="shared" si="120"/>
        <v>0.19</v>
      </c>
      <c r="S3093" s="9" t="s">
        <v>294</v>
      </c>
      <c r="T3093" s="52" t="s">
        <v>1368</v>
      </c>
      <c r="U3093" s="53" t="s">
        <v>792</v>
      </c>
      <c r="V3093" s="52" t="s">
        <v>397</v>
      </c>
      <c r="W3093" s="7" t="s">
        <v>1293</v>
      </c>
      <c r="X3093" s="8">
        <v>10</v>
      </c>
      <c r="Y3093" s="6" t="s">
        <v>542</v>
      </c>
      <c r="Z3093" s="38" t="s">
        <v>1365</v>
      </c>
      <c r="AA3093" s="38" t="s">
        <v>865</v>
      </c>
      <c r="AB3093" s="210" t="s">
        <v>304</v>
      </c>
      <c r="AC3093" s="225"/>
    </row>
    <row r="3094" spans="1:29" s="83" customFormat="1" ht="15.75" customHeight="1" x14ac:dyDescent="0.25">
      <c r="A3094" s="3" t="s">
        <v>255</v>
      </c>
      <c r="B3094" s="5">
        <v>4</v>
      </c>
      <c r="C3094" s="5">
        <v>2</v>
      </c>
      <c r="D3094" s="5">
        <v>1</v>
      </c>
      <c r="E3094" s="5">
        <v>0</v>
      </c>
      <c r="F3094" s="5">
        <v>0</v>
      </c>
      <c r="G3094" s="5">
        <v>0</v>
      </c>
      <c r="H3094" s="5">
        <v>2</v>
      </c>
      <c r="I3094" s="5">
        <v>1</v>
      </c>
      <c r="J3094" s="5">
        <v>3</v>
      </c>
      <c r="K3094" s="5">
        <v>2</v>
      </c>
      <c r="L3094" s="5">
        <v>4</v>
      </c>
      <c r="M3094" s="104"/>
      <c r="N3094" s="104"/>
      <c r="O3094" s="104"/>
      <c r="P3094" s="10">
        <f t="shared" si="119"/>
        <v>19</v>
      </c>
      <c r="Q3094" s="5">
        <v>6</v>
      </c>
      <c r="R3094" s="4">
        <f t="shared" si="120"/>
        <v>0.19</v>
      </c>
      <c r="S3094" s="9" t="s">
        <v>294</v>
      </c>
      <c r="T3094" s="52" t="s">
        <v>2262</v>
      </c>
      <c r="U3094" s="53" t="s">
        <v>971</v>
      </c>
      <c r="V3094" s="52" t="s">
        <v>577</v>
      </c>
      <c r="W3094" s="117" t="s">
        <v>4370</v>
      </c>
      <c r="X3094" s="8">
        <v>10</v>
      </c>
      <c r="Y3094" s="6" t="s">
        <v>2364</v>
      </c>
      <c r="Z3094" s="38" t="s">
        <v>3576</v>
      </c>
      <c r="AA3094" s="38" t="s">
        <v>541</v>
      </c>
      <c r="AB3094" s="210" t="s">
        <v>3577</v>
      </c>
      <c r="AC3094" s="225"/>
    </row>
    <row r="3095" spans="1:29" s="83" customFormat="1" ht="15.75" customHeight="1" x14ac:dyDescent="0.25">
      <c r="A3095" s="3" t="s">
        <v>245</v>
      </c>
      <c r="B3095" s="5">
        <v>4</v>
      </c>
      <c r="C3095" s="5">
        <v>2</v>
      </c>
      <c r="D3095" s="5">
        <v>0</v>
      </c>
      <c r="E3095" s="5">
        <v>0</v>
      </c>
      <c r="F3095" s="5">
        <v>0</v>
      </c>
      <c r="G3095" s="5">
        <v>0</v>
      </c>
      <c r="H3095" s="5">
        <v>1</v>
      </c>
      <c r="I3095" s="5">
        <v>0</v>
      </c>
      <c r="J3095" s="5">
        <v>4</v>
      </c>
      <c r="K3095" s="5">
        <v>8</v>
      </c>
      <c r="L3095" s="5">
        <v>0</v>
      </c>
      <c r="M3095" s="104"/>
      <c r="N3095" s="104"/>
      <c r="O3095" s="104"/>
      <c r="P3095" s="10">
        <f t="shared" si="119"/>
        <v>19</v>
      </c>
      <c r="Q3095" s="5">
        <v>9</v>
      </c>
      <c r="R3095" s="4">
        <f t="shared" si="120"/>
        <v>0.19</v>
      </c>
      <c r="S3095" s="9" t="s">
        <v>294</v>
      </c>
      <c r="T3095" s="52" t="s">
        <v>3985</v>
      </c>
      <c r="U3095" s="53" t="s">
        <v>834</v>
      </c>
      <c r="V3095" s="52" t="s">
        <v>307</v>
      </c>
      <c r="W3095" s="7" t="s">
        <v>3859</v>
      </c>
      <c r="X3095" s="8">
        <v>10</v>
      </c>
      <c r="Y3095" s="6" t="s">
        <v>463</v>
      </c>
      <c r="Z3095" s="38" t="s">
        <v>3904</v>
      </c>
      <c r="AA3095" s="38" t="s">
        <v>3906</v>
      </c>
      <c r="AB3095" s="210" t="s">
        <v>3907</v>
      </c>
      <c r="AC3095" s="225"/>
    </row>
    <row r="3096" spans="1:29" s="83" customFormat="1" ht="15.75" customHeight="1" x14ac:dyDescent="0.25">
      <c r="A3096" s="3" t="s">
        <v>255</v>
      </c>
      <c r="B3096" s="5">
        <v>1</v>
      </c>
      <c r="C3096" s="5">
        <v>1</v>
      </c>
      <c r="D3096" s="5">
        <v>0</v>
      </c>
      <c r="E3096" s="5">
        <v>0</v>
      </c>
      <c r="F3096" s="5">
        <v>0</v>
      </c>
      <c r="G3096" s="5">
        <v>3</v>
      </c>
      <c r="H3096" s="5">
        <v>4</v>
      </c>
      <c r="I3096" s="5">
        <v>0</v>
      </c>
      <c r="J3096" s="5">
        <v>0</v>
      </c>
      <c r="K3096" s="5">
        <v>10</v>
      </c>
      <c r="L3096" s="5">
        <v>0</v>
      </c>
      <c r="M3096" s="104"/>
      <c r="N3096" s="104"/>
      <c r="O3096" s="104"/>
      <c r="P3096" s="10">
        <f t="shared" si="119"/>
        <v>19</v>
      </c>
      <c r="Q3096" s="5">
        <v>19</v>
      </c>
      <c r="R3096" s="4">
        <f t="shared" si="120"/>
        <v>0.19</v>
      </c>
      <c r="S3096" s="9" t="s">
        <v>294</v>
      </c>
      <c r="T3096" s="54" t="s">
        <v>611</v>
      </c>
      <c r="U3096" s="53" t="s">
        <v>612</v>
      </c>
      <c r="V3096" s="52" t="s">
        <v>502</v>
      </c>
      <c r="W3096" s="7" t="s">
        <v>948</v>
      </c>
      <c r="X3096" s="8">
        <v>10</v>
      </c>
      <c r="Y3096" s="6" t="s">
        <v>613</v>
      </c>
      <c r="Z3096" s="38" t="s">
        <v>584</v>
      </c>
      <c r="AA3096" s="38" t="s">
        <v>351</v>
      </c>
      <c r="AB3096" s="210" t="s">
        <v>397</v>
      </c>
      <c r="AC3096" s="225"/>
    </row>
    <row r="3097" spans="1:29" s="83" customFormat="1" ht="15.75" customHeight="1" x14ac:dyDescent="0.25">
      <c r="A3097" s="3" t="s">
        <v>243</v>
      </c>
      <c r="B3097" s="5">
        <v>5</v>
      </c>
      <c r="C3097" s="5">
        <v>5</v>
      </c>
      <c r="D3097" s="5">
        <v>2</v>
      </c>
      <c r="E3097" s="5">
        <v>0</v>
      </c>
      <c r="F3097" s="5">
        <v>0</v>
      </c>
      <c r="G3097" s="5">
        <v>4</v>
      </c>
      <c r="H3097" s="5">
        <v>3</v>
      </c>
      <c r="I3097" s="5">
        <v>0</v>
      </c>
      <c r="J3097" s="5">
        <v>0</v>
      </c>
      <c r="K3097" s="5">
        <v>0</v>
      </c>
      <c r="L3097" s="5">
        <v>0</v>
      </c>
      <c r="M3097" s="104"/>
      <c r="N3097" s="104"/>
      <c r="O3097" s="104"/>
      <c r="P3097" s="10">
        <f t="shared" si="119"/>
        <v>19</v>
      </c>
      <c r="Q3097" s="5">
        <v>4</v>
      </c>
      <c r="R3097" s="4">
        <f t="shared" si="120"/>
        <v>0.19</v>
      </c>
      <c r="S3097" s="9" t="s">
        <v>294</v>
      </c>
      <c r="T3097" s="54" t="s">
        <v>2718</v>
      </c>
      <c r="U3097" s="53" t="s">
        <v>581</v>
      </c>
      <c r="V3097" s="52" t="s">
        <v>743</v>
      </c>
      <c r="W3097" s="7" t="s">
        <v>2676</v>
      </c>
      <c r="X3097" s="8">
        <v>10</v>
      </c>
      <c r="Y3097" s="6" t="s">
        <v>366</v>
      </c>
      <c r="Z3097" s="38" t="s">
        <v>2677</v>
      </c>
      <c r="AA3097" s="38" t="s">
        <v>465</v>
      </c>
      <c r="AB3097" s="210" t="s">
        <v>370</v>
      </c>
      <c r="AC3097" s="225"/>
    </row>
    <row r="3098" spans="1:29" s="83" customFormat="1" ht="15.75" customHeight="1" x14ac:dyDescent="0.25">
      <c r="A3098" s="3" t="s">
        <v>242</v>
      </c>
      <c r="B3098" s="5">
        <v>4</v>
      </c>
      <c r="C3098" s="5">
        <v>1</v>
      </c>
      <c r="D3098" s="5">
        <v>0</v>
      </c>
      <c r="E3098" s="5">
        <v>0</v>
      </c>
      <c r="F3098" s="5">
        <v>3</v>
      </c>
      <c r="G3098" s="5">
        <v>4</v>
      </c>
      <c r="H3098" s="5">
        <v>4</v>
      </c>
      <c r="I3098" s="5">
        <v>0</v>
      </c>
      <c r="J3098" s="5">
        <v>2</v>
      </c>
      <c r="K3098" s="5">
        <v>0</v>
      </c>
      <c r="L3098" s="5">
        <v>0</v>
      </c>
      <c r="M3098" s="104"/>
      <c r="N3098" s="104"/>
      <c r="O3098" s="104"/>
      <c r="P3098" s="10">
        <f t="shared" si="119"/>
        <v>18</v>
      </c>
      <c r="Q3098" s="5">
        <v>5</v>
      </c>
      <c r="R3098" s="4">
        <f t="shared" si="120"/>
        <v>0.18</v>
      </c>
      <c r="S3098" s="9" t="s">
        <v>294</v>
      </c>
      <c r="T3098" s="54" t="s">
        <v>2719</v>
      </c>
      <c r="U3098" s="53" t="s">
        <v>2720</v>
      </c>
      <c r="V3098" s="52" t="s">
        <v>2721</v>
      </c>
      <c r="W3098" s="7" t="s">
        <v>2676</v>
      </c>
      <c r="X3098" s="8">
        <v>10</v>
      </c>
      <c r="Y3098" s="6" t="s">
        <v>463</v>
      </c>
      <c r="Z3098" s="38" t="s">
        <v>2677</v>
      </c>
      <c r="AA3098" s="38" t="s">
        <v>465</v>
      </c>
      <c r="AB3098" s="210" t="s">
        <v>370</v>
      </c>
      <c r="AC3098" s="225"/>
    </row>
    <row r="3099" spans="1:29" s="83" customFormat="1" ht="15.75" customHeight="1" x14ac:dyDescent="0.25">
      <c r="A3099" s="3" t="s">
        <v>272</v>
      </c>
      <c r="B3099" s="5">
        <v>4</v>
      </c>
      <c r="C3099" s="5">
        <v>3</v>
      </c>
      <c r="D3099" s="5">
        <v>0</v>
      </c>
      <c r="E3099" s="5">
        <v>0</v>
      </c>
      <c r="F3099" s="5">
        <v>0</v>
      </c>
      <c r="G3099" s="5">
        <v>3</v>
      </c>
      <c r="H3099" s="5">
        <v>0</v>
      </c>
      <c r="I3099" s="5">
        <v>0</v>
      </c>
      <c r="J3099" s="5">
        <v>0</v>
      </c>
      <c r="K3099" s="5">
        <v>8</v>
      </c>
      <c r="L3099" s="5">
        <v>0</v>
      </c>
      <c r="M3099" s="104"/>
      <c r="N3099" s="104"/>
      <c r="O3099" s="104"/>
      <c r="P3099" s="10">
        <f t="shared" si="119"/>
        <v>18</v>
      </c>
      <c r="Q3099" s="5">
        <v>20</v>
      </c>
      <c r="R3099" s="4">
        <f t="shared" si="120"/>
        <v>0.18</v>
      </c>
      <c r="S3099" s="9" t="s">
        <v>294</v>
      </c>
      <c r="T3099" s="54" t="s">
        <v>643</v>
      </c>
      <c r="U3099" s="53" t="s">
        <v>496</v>
      </c>
      <c r="V3099" s="52" t="s">
        <v>355</v>
      </c>
      <c r="W3099" s="7" t="s">
        <v>948</v>
      </c>
      <c r="X3099" s="8">
        <v>10</v>
      </c>
      <c r="Y3099" s="6" t="s">
        <v>613</v>
      </c>
      <c r="Z3099" s="38" t="s">
        <v>584</v>
      </c>
      <c r="AA3099" s="38" t="s">
        <v>351</v>
      </c>
      <c r="AB3099" s="210" t="s">
        <v>397</v>
      </c>
      <c r="AC3099" s="225"/>
    </row>
    <row r="3100" spans="1:29" s="83" customFormat="1" ht="15.75" customHeight="1" x14ac:dyDescent="0.25">
      <c r="A3100" s="3" t="s">
        <v>244</v>
      </c>
      <c r="B3100" s="5">
        <v>1</v>
      </c>
      <c r="C3100" s="5">
        <v>1</v>
      </c>
      <c r="D3100" s="5">
        <v>2</v>
      </c>
      <c r="E3100" s="5">
        <v>0</v>
      </c>
      <c r="F3100" s="5">
        <v>0</v>
      </c>
      <c r="G3100" s="5">
        <v>1</v>
      </c>
      <c r="H3100" s="5">
        <v>2</v>
      </c>
      <c r="I3100" s="5">
        <v>3</v>
      </c>
      <c r="J3100" s="5">
        <v>0</v>
      </c>
      <c r="K3100" s="5">
        <v>8</v>
      </c>
      <c r="L3100" s="5">
        <v>0</v>
      </c>
      <c r="M3100" s="104"/>
      <c r="N3100" s="104"/>
      <c r="O3100" s="104"/>
      <c r="P3100" s="10">
        <f t="shared" si="119"/>
        <v>18</v>
      </c>
      <c r="Q3100" s="5">
        <v>6</v>
      </c>
      <c r="R3100" s="4">
        <f t="shared" si="120"/>
        <v>0.18</v>
      </c>
      <c r="S3100" s="9" t="s">
        <v>294</v>
      </c>
      <c r="T3100" s="54" t="s">
        <v>2872</v>
      </c>
      <c r="U3100" s="53" t="s">
        <v>824</v>
      </c>
      <c r="V3100" s="52" t="s">
        <v>972</v>
      </c>
      <c r="W3100" s="7" t="s">
        <v>2758</v>
      </c>
      <c r="X3100" s="8">
        <v>10</v>
      </c>
      <c r="Y3100" s="6" t="s">
        <v>463</v>
      </c>
      <c r="Z3100" s="38" t="s">
        <v>2776</v>
      </c>
      <c r="AA3100" s="38" t="s">
        <v>331</v>
      </c>
      <c r="AB3100" s="210" t="s">
        <v>513</v>
      </c>
      <c r="AC3100" s="225"/>
    </row>
    <row r="3101" spans="1:29" s="83" customFormat="1" ht="15.75" customHeight="1" x14ac:dyDescent="0.25">
      <c r="A3101" s="3" t="s">
        <v>243</v>
      </c>
      <c r="B3101" s="5">
        <v>3</v>
      </c>
      <c r="C3101" s="5">
        <v>1</v>
      </c>
      <c r="D3101" s="5">
        <v>0</v>
      </c>
      <c r="E3101" s="5">
        <v>0</v>
      </c>
      <c r="F3101" s="5">
        <v>0</v>
      </c>
      <c r="G3101" s="5">
        <v>0</v>
      </c>
      <c r="H3101" s="5">
        <v>6</v>
      </c>
      <c r="I3101" s="5">
        <v>2</v>
      </c>
      <c r="J3101" s="5">
        <v>0</v>
      </c>
      <c r="K3101" s="5">
        <v>6</v>
      </c>
      <c r="L3101" s="5">
        <v>0</v>
      </c>
      <c r="M3101" s="104"/>
      <c r="N3101" s="104"/>
      <c r="O3101" s="104"/>
      <c r="P3101" s="10">
        <f t="shared" si="119"/>
        <v>18</v>
      </c>
      <c r="Q3101" s="5">
        <v>4</v>
      </c>
      <c r="R3101" s="4">
        <f t="shared" si="120"/>
        <v>0.18</v>
      </c>
      <c r="S3101" s="9" t="s">
        <v>294</v>
      </c>
      <c r="T3101" s="54" t="s">
        <v>4293</v>
      </c>
      <c r="U3101" s="53" t="s">
        <v>331</v>
      </c>
      <c r="V3101" s="52" t="s">
        <v>317</v>
      </c>
      <c r="W3101" s="7" t="s">
        <v>4254</v>
      </c>
      <c r="X3101" s="8">
        <v>10</v>
      </c>
      <c r="Y3101" s="6" t="s">
        <v>366</v>
      </c>
      <c r="Z3101" s="38" t="s">
        <v>4280</v>
      </c>
      <c r="AA3101" s="38" t="s">
        <v>784</v>
      </c>
      <c r="AB3101" s="210" t="s">
        <v>301</v>
      </c>
      <c r="AC3101" s="225"/>
    </row>
    <row r="3102" spans="1:29" s="83" customFormat="1" ht="15.75" customHeight="1" x14ac:dyDescent="0.25">
      <c r="A3102" s="3" t="s">
        <v>242</v>
      </c>
      <c r="B3102" s="5">
        <v>2</v>
      </c>
      <c r="C3102" s="5">
        <v>4</v>
      </c>
      <c r="D3102" s="5">
        <v>2</v>
      </c>
      <c r="E3102" s="5">
        <v>3</v>
      </c>
      <c r="F3102" s="5">
        <v>0</v>
      </c>
      <c r="G3102" s="5">
        <v>0</v>
      </c>
      <c r="H3102" s="5">
        <v>2</v>
      </c>
      <c r="I3102" s="5">
        <v>2</v>
      </c>
      <c r="J3102" s="5">
        <v>0</v>
      </c>
      <c r="K3102" s="5">
        <v>2</v>
      </c>
      <c r="L3102" s="5">
        <v>0</v>
      </c>
      <c r="M3102" s="104"/>
      <c r="N3102" s="104"/>
      <c r="O3102" s="104"/>
      <c r="P3102" s="10">
        <f t="shared" si="119"/>
        <v>17</v>
      </c>
      <c r="Q3102" s="5">
        <v>4</v>
      </c>
      <c r="R3102" s="4">
        <f t="shared" si="120"/>
        <v>0.17</v>
      </c>
      <c r="S3102" s="9" t="s">
        <v>294</v>
      </c>
      <c r="T3102" s="54" t="s">
        <v>4203</v>
      </c>
      <c r="U3102" s="53" t="s">
        <v>360</v>
      </c>
      <c r="V3102" s="52" t="s">
        <v>312</v>
      </c>
      <c r="W3102" s="7" t="s">
        <v>4164</v>
      </c>
      <c r="X3102" s="8">
        <v>10</v>
      </c>
      <c r="Y3102" s="6" t="s">
        <v>542</v>
      </c>
      <c r="Z3102" s="38" t="s">
        <v>4189</v>
      </c>
      <c r="AA3102" s="38" t="s">
        <v>2111</v>
      </c>
      <c r="AB3102" s="210" t="s">
        <v>335</v>
      </c>
      <c r="AC3102" s="225"/>
    </row>
    <row r="3103" spans="1:29" s="83" customFormat="1" ht="15.75" customHeight="1" x14ac:dyDescent="0.25">
      <c r="A3103" s="3" t="s">
        <v>245</v>
      </c>
      <c r="B3103" s="5">
        <v>3</v>
      </c>
      <c r="C3103" s="5">
        <v>3</v>
      </c>
      <c r="D3103" s="5">
        <v>0</v>
      </c>
      <c r="E3103" s="5">
        <v>0</v>
      </c>
      <c r="F3103" s="5">
        <v>0</v>
      </c>
      <c r="G3103" s="5">
        <v>3</v>
      </c>
      <c r="H3103" s="5">
        <v>2</v>
      </c>
      <c r="I3103" s="5">
        <v>4</v>
      </c>
      <c r="J3103" s="5">
        <v>0</v>
      </c>
      <c r="K3103" s="5">
        <v>2</v>
      </c>
      <c r="L3103" s="5">
        <v>0</v>
      </c>
      <c r="M3103" s="104"/>
      <c r="N3103" s="104"/>
      <c r="O3103" s="104"/>
      <c r="P3103" s="10">
        <f t="shared" si="119"/>
        <v>17</v>
      </c>
      <c r="Q3103" s="5">
        <v>7</v>
      </c>
      <c r="R3103" s="4">
        <f t="shared" si="120"/>
        <v>0.17</v>
      </c>
      <c r="S3103" s="9" t="s">
        <v>294</v>
      </c>
      <c r="T3103" s="54" t="s">
        <v>1108</v>
      </c>
      <c r="U3103" s="53" t="s">
        <v>564</v>
      </c>
      <c r="V3103" s="52" t="s">
        <v>438</v>
      </c>
      <c r="W3103" s="7" t="s">
        <v>2758</v>
      </c>
      <c r="X3103" s="8">
        <v>10</v>
      </c>
      <c r="Y3103" s="6" t="s">
        <v>463</v>
      </c>
      <c r="Z3103" s="38" t="s">
        <v>2776</v>
      </c>
      <c r="AA3103" s="38" t="s">
        <v>331</v>
      </c>
      <c r="AB3103" s="210" t="s">
        <v>513</v>
      </c>
      <c r="AC3103" s="225"/>
    </row>
    <row r="3104" spans="1:29" s="83" customFormat="1" ht="15.75" customHeight="1" x14ac:dyDescent="0.25">
      <c r="A3104" s="3" t="s">
        <v>241</v>
      </c>
      <c r="B3104" s="5">
        <v>1</v>
      </c>
      <c r="C3104" s="5">
        <v>6</v>
      </c>
      <c r="D3104" s="5">
        <v>0</v>
      </c>
      <c r="E3104" s="5">
        <v>0</v>
      </c>
      <c r="F3104" s="5">
        <v>3</v>
      </c>
      <c r="G3104" s="5">
        <v>0</v>
      </c>
      <c r="H3104" s="5">
        <v>4</v>
      </c>
      <c r="I3104" s="5">
        <v>1</v>
      </c>
      <c r="J3104" s="5">
        <v>0</v>
      </c>
      <c r="K3104" s="5">
        <v>2</v>
      </c>
      <c r="L3104" s="5">
        <v>0</v>
      </c>
      <c r="M3104" s="104"/>
      <c r="N3104" s="104"/>
      <c r="O3104" s="104"/>
      <c r="P3104" s="10">
        <f t="shared" si="119"/>
        <v>17</v>
      </c>
      <c r="Q3104" s="5">
        <v>5</v>
      </c>
      <c r="R3104" s="4">
        <f t="shared" si="120"/>
        <v>0.17</v>
      </c>
      <c r="S3104" s="9" t="s">
        <v>294</v>
      </c>
      <c r="T3104" s="54" t="s">
        <v>4173</v>
      </c>
      <c r="U3104" s="53" t="s">
        <v>641</v>
      </c>
      <c r="V3104" s="52" t="s">
        <v>355</v>
      </c>
      <c r="W3104" s="7" t="s">
        <v>4254</v>
      </c>
      <c r="X3104" s="8">
        <v>10</v>
      </c>
      <c r="Y3104" s="6" t="s">
        <v>463</v>
      </c>
      <c r="Z3104" s="38" t="s">
        <v>4280</v>
      </c>
      <c r="AA3104" s="38" t="s">
        <v>784</v>
      </c>
      <c r="AB3104" s="210" t="s">
        <v>301</v>
      </c>
      <c r="AC3104" s="225"/>
    </row>
    <row r="3105" spans="1:29" s="83" customFormat="1" ht="15.75" customHeight="1" x14ac:dyDescent="0.25">
      <c r="A3105" s="3" t="s">
        <v>247</v>
      </c>
      <c r="B3105" s="5">
        <v>3</v>
      </c>
      <c r="C3105" s="5">
        <v>2</v>
      </c>
      <c r="D3105" s="5">
        <v>0</v>
      </c>
      <c r="E3105" s="5">
        <v>0</v>
      </c>
      <c r="F3105" s="5">
        <v>0</v>
      </c>
      <c r="G3105" s="5">
        <v>0</v>
      </c>
      <c r="H3105" s="5">
        <v>2</v>
      </c>
      <c r="I3105" s="5">
        <v>4</v>
      </c>
      <c r="J3105" s="5">
        <v>0</v>
      </c>
      <c r="K3105" s="5">
        <v>6</v>
      </c>
      <c r="L3105" s="5">
        <v>0</v>
      </c>
      <c r="M3105" s="104"/>
      <c r="N3105" s="104"/>
      <c r="O3105" s="104"/>
      <c r="P3105" s="10">
        <f t="shared" si="119"/>
        <v>17</v>
      </c>
      <c r="Q3105" s="5">
        <v>21</v>
      </c>
      <c r="R3105" s="4">
        <f t="shared" si="120"/>
        <v>0.17</v>
      </c>
      <c r="S3105" s="9" t="s">
        <v>294</v>
      </c>
      <c r="T3105" s="54" t="s">
        <v>597</v>
      </c>
      <c r="U3105" s="53" t="s">
        <v>549</v>
      </c>
      <c r="V3105" s="52" t="s">
        <v>304</v>
      </c>
      <c r="W3105" s="7" t="s">
        <v>948</v>
      </c>
      <c r="X3105" s="8">
        <v>10</v>
      </c>
      <c r="Y3105" s="6" t="s">
        <v>615</v>
      </c>
      <c r="Z3105" s="38" t="s">
        <v>584</v>
      </c>
      <c r="AA3105" s="38" t="s">
        <v>351</v>
      </c>
      <c r="AB3105" s="210" t="s">
        <v>397</v>
      </c>
      <c r="AC3105" s="225"/>
    </row>
    <row r="3106" spans="1:29" s="83" customFormat="1" ht="15.75" customHeight="1" x14ac:dyDescent="0.25">
      <c r="A3106" s="3" t="s">
        <v>243</v>
      </c>
      <c r="B3106" s="5">
        <v>2</v>
      </c>
      <c r="C3106" s="5">
        <v>0</v>
      </c>
      <c r="D3106" s="5">
        <v>0</v>
      </c>
      <c r="E3106" s="5">
        <v>3</v>
      </c>
      <c r="F3106" s="5">
        <v>0</v>
      </c>
      <c r="G3106" s="5">
        <v>0</v>
      </c>
      <c r="H3106" s="5">
        <v>4</v>
      </c>
      <c r="I3106" s="5">
        <v>1</v>
      </c>
      <c r="J3106" s="5">
        <v>5</v>
      </c>
      <c r="K3106" s="5">
        <v>2</v>
      </c>
      <c r="L3106" s="5">
        <v>0</v>
      </c>
      <c r="M3106" s="104"/>
      <c r="N3106" s="104"/>
      <c r="O3106" s="104"/>
      <c r="P3106" s="10">
        <f t="shared" ref="P3106:P3169" si="121">SUM(B3106:L3106)</f>
        <v>17</v>
      </c>
      <c r="Q3106" s="5">
        <v>4</v>
      </c>
      <c r="R3106" s="4">
        <f t="shared" ref="R3106:R3169" si="122">P3106/100</f>
        <v>0.17</v>
      </c>
      <c r="S3106" s="9" t="s">
        <v>294</v>
      </c>
      <c r="T3106" s="54" t="s">
        <v>4204</v>
      </c>
      <c r="U3106" s="53" t="s">
        <v>857</v>
      </c>
      <c r="V3106" s="52" t="s">
        <v>397</v>
      </c>
      <c r="W3106" s="7" t="s">
        <v>4164</v>
      </c>
      <c r="X3106" s="8">
        <v>10</v>
      </c>
      <c r="Y3106" s="6" t="s">
        <v>542</v>
      </c>
      <c r="Z3106" s="38" t="s">
        <v>4189</v>
      </c>
      <c r="AA3106" s="38" t="s">
        <v>2111</v>
      </c>
      <c r="AB3106" s="210" t="s">
        <v>335</v>
      </c>
      <c r="AC3106" s="225"/>
    </row>
    <row r="3107" spans="1:29" s="83" customFormat="1" ht="15.75" customHeight="1" x14ac:dyDescent="0.25">
      <c r="A3107" s="3" t="s">
        <v>246</v>
      </c>
      <c r="B3107" s="5">
        <v>3</v>
      </c>
      <c r="C3107" s="5">
        <v>2</v>
      </c>
      <c r="D3107" s="5">
        <v>0</v>
      </c>
      <c r="E3107" s="5">
        <v>0</v>
      </c>
      <c r="F3107" s="5">
        <v>3</v>
      </c>
      <c r="G3107" s="5">
        <v>4</v>
      </c>
      <c r="H3107" s="5">
        <v>2</v>
      </c>
      <c r="I3107" s="5">
        <v>2</v>
      </c>
      <c r="J3107" s="5">
        <v>0</v>
      </c>
      <c r="K3107" s="5">
        <v>1</v>
      </c>
      <c r="L3107" s="5">
        <v>0</v>
      </c>
      <c r="M3107" s="104"/>
      <c r="N3107" s="104"/>
      <c r="O3107" s="104"/>
      <c r="P3107" s="10">
        <f t="shared" si="121"/>
        <v>17</v>
      </c>
      <c r="Q3107" s="5">
        <v>12</v>
      </c>
      <c r="R3107" s="4">
        <f t="shared" si="122"/>
        <v>0.17</v>
      </c>
      <c r="S3107" s="9" t="s">
        <v>294</v>
      </c>
      <c r="T3107" s="54" t="s">
        <v>1474</v>
      </c>
      <c r="U3107" s="53" t="s">
        <v>390</v>
      </c>
      <c r="V3107" s="52" t="s">
        <v>1451</v>
      </c>
      <c r="W3107" s="7" t="s">
        <v>1438</v>
      </c>
      <c r="X3107" s="8">
        <v>10</v>
      </c>
      <c r="Y3107" s="6" t="s">
        <v>366</v>
      </c>
      <c r="Z3107" s="38" t="s">
        <v>1457</v>
      </c>
      <c r="AA3107" s="38" t="s">
        <v>1458</v>
      </c>
      <c r="AB3107" s="210" t="s">
        <v>304</v>
      </c>
      <c r="AC3107" s="225"/>
    </row>
    <row r="3108" spans="1:29" s="83" customFormat="1" ht="15.75" customHeight="1" x14ac:dyDescent="0.25">
      <c r="A3108" s="3" t="s">
        <v>242</v>
      </c>
      <c r="B3108" s="5">
        <v>3</v>
      </c>
      <c r="C3108" s="5">
        <v>6</v>
      </c>
      <c r="D3108" s="5">
        <v>2</v>
      </c>
      <c r="E3108" s="5">
        <v>3</v>
      </c>
      <c r="F3108" s="5">
        <v>0</v>
      </c>
      <c r="G3108" s="5">
        <v>0</v>
      </c>
      <c r="H3108" s="5">
        <v>0</v>
      </c>
      <c r="I3108" s="5">
        <v>0</v>
      </c>
      <c r="J3108" s="5">
        <v>3</v>
      </c>
      <c r="K3108" s="5">
        <v>0</v>
      </c>
      <c r="L3108" s="5">
        <v>0</v>
      </c>
      <c r="M3108" s="104"/>
      <c r="N3108" s="104"/>
      <c r="O3108" s="104"/>
      <c r="P3108" s="10">
        <f t="shared" si="121"/>
        <v>17</v>
      </c>
      <c r="Q3108" s="5">
        <v>10</v>
      </c>
      <c r="R3108" s="4">
        <f t="shared" si="122"/>
        <v>0.17</v>
      </c>
      <c r="S3108" s="23" t="s">
        <v>294</v>
      </c>
      <c r="T3108" s="52" t="s">
        <v>3986</v>
      </c>
      <c r="U3108" s="53" t="s">
        <v>939</v>
      </c>
      <c r="V3108" s="52" t="s">
        <v>307</v>
      </c>
      <c r="W3108" s="7" t="s">
        <v>3859</v>
      </c>
      <c r="X3108" s="8">
        <v>10</v>
      </c>
      <c r="Y3108" s="6" t="s">
        <v>542</v>
      </c>
      <c r="Z3108" s="38" t="s">
        <v>3965</v>
      </c>
      <c r="AA3108" s="38" t="s">
        <v>2111</v>
      </c>
      <c r="AB3108" s="210" t="s">
        <v>855</v>
      </c>
      <c r="AC3108" s="225"/>
    </row>
    <row r="3109" spans="1:29" s="83" customFormat="1" ht="15.75" customHeight="1" x14ac:dyDescent="0.25">
      <c r="A3109" s="3" t="s">
        <v>257</v>
      </c>
      <c r="B3109" s="5">
        <v>2</v>
      </c>
      <c r="C3109" s="5">
        <v>3</v>
      </c>
      <c r="D3109" s="5">
        <v>1</v>
      </c>
      <c r="E3109" s="5">
        <v>0</v>
      </c>
      <c r="F3109" s="5">
        <v>0</v>
      </c>
      <c r="G3109" s="5">
        <v>0</v>
      </c>
      <c r="H3109" s="5">
        <v>0</v>
      </c>
      <c r="I3109" s="5">
        <v>1</v>
      </c>
      <c r="J3109" s="5">
        <v>5</v>
      </c>
      <c r="K3109" s="5">
        <v>0</v>
      </c>
      <c r="L3109" s="5">
        <v>4</v>
      </c>
      <c r="M3109" s="104"/>
      <c r="N3109" s="104"/>
      <c r="O3109" s="104"/>
      <c r="P3109" s="10">
        <f t="shared" si="121"/>
        <v>16</v>
      </c>
      <c r="Q3109" s="5">
        <v>7</v>
      </c>
      <c r="R3109" s="4">
        <f t="shared" si="122"/>
        <v>0.16</v>
      </c>
      <c r="S3109" s="23" t="s">
        <v>294</v>
      </c>
      <c r="T3109" s="52" t="s">
        <v>3603</v>
      </c>
      <c r="U3109" s="53" t="s">
        <v>556</v>
      </c>
      <c r="V3109" s="52" t="s">
        <v>364</v>
      </c>
      <c r="W3109" s="117" t="s">
        <v>4370</v>
      </c>
      <c r="X3109" s="8">
        <v>10</v>
      </c>
      <c r="Y3109" s="6" t="s">
        <v>2364</v>
      </c>
      <c r="Z3109" s="38" t="s">
        <v>3576</v>
      </c>
      <c r="AA3109" s="38" t="s">
        <v>541</v>
      </c>
      <c r="AB3109" s="210" t="s">
        <v>3577</v>
      </c>
      <c r="AC3109" s="225"/>
    </row>
    <row r="3110" spans="1:29" s="83" customFormat="1" ht="15.75" customHeight="1" x14ac:dyDescent="0.25">
      <c r="A3110" s="3" t="s">
        <v>246</v>
      </c>
      <c r="B3110" s="5">
        <v>5</v>
      </c>
      <c r="C3110" s="5">
        <v>4</v>
      </c>
      <c r="D3110" s="5">
        <v>0</v>
      </c>
      <c r="E3110" s="5">
        <v>3</v>
      </c>
      <c r="F3110" s="5">
        <v>1</v>
      </c>
      <c r="G3110" s="5">
        <v>0</v>
      </c>
      <c r="H3110" s="5">
        <v>3</v>
      </c>
      <c r="I3110" s="5">
        <v>0</v>
      </c>
      <c r="J3110" s="5">
        <v>0</v>
      </c>
      <c r="K3110" s="5">
        <v>0</v>
      </c>
      <c r="L3110" s="5">
        <v>0</v>
      </c>
      <c r="M3110" s="104"/>
      <c r="N3110" s="104"/>
      <c r="O3110" s="104"/>
      <c r="P3110" s="10">
        <f t="shared" si="121"/>
        <v>16</v>
      </c>
      <c r="Q3110" s="5">
        <v>11</v>
      </c>
      <c r="R3110" s="4">
        <f t="shared" si="122"/>
        <v>0.16</v>
      </c>
      <c r="S3110" s="23" t="s">
        <v>294</v>
      </c>
      <c r="T3110" s="52" t="s">
        <v>3988</v>
      </c>
      <c r="U3110" s="53" t="s">
        <v>1558</v>
      </c>
      <c r="V3110" s="52" t="s">
        <v>513</v>
      </c>
      <c r="W3110" s="7" t="s">
        <v>3859</v>
      </c>
      <c r="X3110" s="8">
        <v>10</v>
      </c>
      <c r="Y3110" s="6" t="s">
        <v>463</v>
      </c>
      <c r="Z3110" s="38" t="s">
        <v>3904</v>
      </c>
      <c r="AA3110" s="38" t="s">
        <v>3906</v>
      </c>
      <c r="AB3110" s="210" t="s">
        <v>3907</v>
      </c>
      <c r="AC3110" s="225"/>
    </row>
    <row r="3111" spans="1:29" s="83" customFormat="1" ht="15.75" customHeight="1" x14ac:dyDescent="0.25">
      <c r="A3111" s="3" t="s">
        <v>255</v>
      </c>
      <c r="B3111" s="5">
        <v>2</v>
      </c>
      <c r="C3111" s="5">
        <v>1</v>
      </c>
      <c r="D3111" s="5">
        <v>2</v>
      </c>
      <c r="E3111" s="5">
        <v>0</v>
      </c>
      <c r="F3111" s="5">
        <v>3</v>
      </c>
      <c r="G3111" s="5">
        <v>0</v>
      </c>
      <c r="H3111" s="5">
        <v>2</v>
      </c>
      <c r="I3111" s="5">
        <v>3</v>
      </c>
      <c r="J3111" s="5">
        <v>1</v>
      </c>
      <c r="K3111" s="5">
        <v>2</v>
      </c>
      <c r="L3111" s="5">
        <v>0</v>
      </c>
      <c r="M3111" s="104"/>
      <c r="N3111" s="104"/>
      <c r="O3111" s="104"/>
      <c r="P3111" s="10">
        <f t="shared" si="121"/>
        <v>16</v>
      </c>
      <c r="Q3111" s="5">
        <v>14</v>
      </c>
      <c r="R3111" s="4">
        <f t="shared" si="122"/>
        <v>0.16</v>
      </c>
      <c r="S3111" s="23" t="s">
        <v>294</v>
      </c>
      <c r="T3111" s="52" t="s">
        <v>3842</v>
      </c>
      <c r="U3111" s="53" t="s">
        <v>309</v>
      </c>
      <c r="V3111" s="52" t="s">
        <v>312</v>
      </c>
      <c r="W3111" s="7" t="s">
        <v>3808</v>
      </c>
      <c r="X3111" s="8">
        <v>10</v>
      </c>
      <c r="Y3111" s="6" t="s">
        <v>2010</v>
      </c>
      <c r="Z3111" s="38" t="s">
        <v>2663</v>
      </c>
      <c r="AA3111" s="38" t="s">
        <v>608</v>
      </c>
      <c r="AB3111" s="210" t="s">
        <v>312</v>
      </c>
      <c r="AC3111" s="225"/>
    </row>
    <row r="3112" spans="1:29" s="83" customFormat="1" ht="15.75" customHeight="1" x14ac:dyDescent="0.25">
      <c r="A3112" s="3" t="s">
        <v>256</v>
      </c>
      <c r="B3112" s="5">
        <v>4</v>
      </c>
      <c r="C3112" s="5">
        <v>6</v>
      </c>
      <c r="D3112" s="5">
        <v>0</v>
      </c>
      <c r="E3112" s="5">
        <v>0</v>
      </c>
      <c r="F3112" s="5">
        <v>0</v>
      </c>
      <c r="G3112" s="5">
        <v>0</v>
      </c>
      <c r="H3112" s="5">
        <v>2</v>
      </c>
      <c r="I3112" s="5">
        <v>1</v>
      </c>
      <c r="J3112" s="5">
        <v>0</v>
      </c>
      <c r="K3112" s="5">
        <v>3</v>
      </c>
      <c r="L3112" s="5">
        <v>0</v>
      </c>
      <c r="M3112" s="104"/>
      <c r="N3112" s="104"/>
      <c r="O3112" s="104"/>
      <c r="P3112" s="10">
        <f t="shared" si="121"/>
        <v>16</v>
      </c>
      <c r="Q3112" s="5">
        <v>14</v>
      </c>
      <c r="R3112" s="4">
        <f t="shared" si="122"/>
        <v>0.16</v>
      </c>
      <c r="S3112" s="23" t="s">
        <v>294</v>
      </c>
      <c r="T3112" s="52" t="s">
        <v>3843</v>
      </c>
      <c r="U3112" s="53" t="s">
        <v>1038</v>
      </c>
      <c r="V3112" s="52" t="s">
        <v>1357</v>
      </c>
      <c r="W3112" s="7" t="s">
        <v>3808</v>
      </c>
      <c r="X3112" s="8">
        <v>10</v>
      </c>
      <c r="Y3112" s="6" t="s">
        <v>2010</v>
      </c>
      <c r="Z3112" s="38" t="s">
        <v>2663</v>
      </c>
      <c r="AA3112" s="38" t="s">
        <v>608</v>
      </c>
      <c r="AB3112" s="210" t="s">
        <v>312</v>
      </c>
      <c r="AC3112" s="225"/>
    </row>
    <row r="3113" spans="1:29" s="83" customFormat="1" ht="15.75" customHeight="1" x14ac:dyDescent="0.25">
      <c r="A3113" s="3" t="s">
        <v>243</v>
      </c>
      <c r="B3113" s="5">
        <v>3</v>
      </c>
      <c r="C3113" s="5">
        <v>4</v>
      </c>
      <c r="D3113" s="5">
        <v>0</v>
      </c>
      <c r="E3113" s="5">
        <v>0</v>
      </c>
      <c r="F3113" s="5">
        <v>0</v>
      </c>
      <c r="G3113" s="5">
        <v>0</v>
      </c>
      <c r="H3113" s="5">
        <v>2</v>
      </c>
      <c r="I3113" s="5">
        <v>2</v>
      </c>
      <c r="J3113" s="5">
        <v>0</v>
      </c>
      <c r="K3113" s="5">
        <v>2</v>
      </c>
      <c r="L3113" s="5">
        <v>3</v>
      </c>
      <c r="M3113" s="104"/>
      <c r="N3113" s="104"/>
      <c r="O3113" s="104"/>
      <c r="P3113" s="10">
        <f t="shared" si="121"/>
        <v>16</v>
      </c>
      <c r="Q3113" s="5">
        <v>1</v>
      </c>
      <c r="R3113" s="4">
        <f t="shared" si="122"/>
        <v>0.16</v>
      </c>
      <c r="S3113" s="23" t="s">
        <v>294</v>
      </c>
      <c r="T3113" s="52" t="s">
        <v>3294</v>
      </c>
      <c r="U3113" s="53" t="s">
        <v>306</v>
      </c>
      <c r="V3113" s="52" t="s">
        <v>338</v>
      </c>
      <c r="W3113" s="7" t="s">
        <v>3139</v>
      </c>
      <c r="X3113" s="8">
        <v>10</v>
      </c>
      <c r="Y3113" s="6" t="s">
        <v>366</v>
      </c>
      <c r="Z3113" s="38" t="s">
        <v>3295</v>
      </c>
      <c r="AA3113" s="38" t="s">
        <v>322</v>
      </c>
      <c r="AB3113" s="210" t="s">
        <v>689</v>
      </c>
      <c r="AC3113" s="225"/>
    </row>
    <row r="3114" spans="1:29" s="83" customFormat="1" ht="15.75" customHeight="1" x14ac:dyDescent="0.25">
      <c r="A3114" s="3" t="s">
        <v>244</v>
      </c>
      <c r="B3114" s="5">
        <v>4</v>
      </c>
      <c r="C3114" s="5">
        <v>4</v>
      </c>
      <c r="D3114" s="5">
        <v>0</v>
      </c>
      <c r="E3114" s="5">
        <v>0</v>
      </c>
      <c r="F3114" s="5">
        <v>0</v>
      </c>
      <c r="G3114" s="5">
        <v>0</v>
      </c>
      <c r="H3114" s="5">
        <v>2</v>
      </c>
      <c r="I3114" s="5">
        <v>0</v>
      </c>
      <c r="J3114" s="5">
        <v>4</v>
      </c>
      <c r="K3114" s="5">
        <v>2</v>
      </c>
      <c r="L3114" s="5">
        <v>0</v>
      </c>
      <c r="M3114" s="104"/>
      <c r="N3114" s="104"/>
      <c r="O3114" s="104"/>
      <c r="P3114" s="10">
        <f t="shared" si="121"/>
        <v>16</v>
      </c>
      <c r="Q3114" s="5">
        <v>11</v>
      </c>
      <c r="R3114" s="4">
        <f t="shared" si="122"/>
        <v>0.16</v>
      </c>
      <c r="S3114" s="23" t="s">
        <v>294</v>
      </c>
      <c r="T3114" s="52" t="s">
        <v>3987</v>
      </c>
      <c r="U3114" s="53" t="s">
        <v>354</v>
      </c>
      <c r="V3114" s="52" t="s">
        <v>355</v>
      </c>
      <c r="W3114" s="7" t="s">
        <v>3859</v>
      </c>
      <c r="X3114" s="8">
        <v>10</v>
      </c>
      <c r="Y3114" s="6" t="s">
        <v>463</v>
      </c>
      <c r="Z3114" s="38" t="s">
        <v>3904</v>
      </c>
      <c r="AA3114" s="38" t="s">
        <v>3906</v>
      </c>
      <c r="AB3114" s="210" t="s">
        <v>3907</v>
      </c>
      <c r="AC3114" s="225"/>
    </row>
    <row r="3115" spans="1:29" s="83" customFormat="1" ht="15.75" customHeight="1" x14ac:dyDescent="0.25">
      <c r="A3115" s="3" t="s">
        <v>242</v>
      </c>
      <c r="B3115" s="5">
        <v>5</v>
      </c>
      <c r="C3115" s="5">
        <v>3</v>
      </c>
      <c r="D3115" s="5">
        <v>0</v>
      </c>
      <c r="E3115" s="5">
        <v>0</v>
      </c>
      <c r="F3115" s="5">
        <v>1</v>
      </c>
      <c r="G3115" s="5">
        <v>6</v>
      </c>
      <c r="H3115" s="5">
        <v>0</v>
      </c>
      <c r="I3115" s="5">
        <v>0</v>
      </c>
      <c r="J3115" s="5">
        <v>0</v>
      </c>
      <c r="K3115" s="5">
        <v>1</v>
      </c>
      <c r="L3115" s="5">
        <v>0</v>
      </c>
      <c r="M3115" s="104"/>
      <c r="N3115" s="104"/>
      <c r="O3115" s="104"/>
      <c r="P3115" s="10">
        <f t="shared" si="121"/>
        <v>16</v>
      </c>
      <c r="Q3115" s="5">
        <v>7</v>
      </c>
      <c r="R3115" s="4">
        <f t="shared" si="122"/>
        <v>0.16</v>
      </c>
      <c r="S3115" s="9" t="s">
        <v>294</v>
      </c>
      <c r="T3115" s="52" t="s">
        <v>3412</v>
      </c>
      <c r="U3115" s="53" t="s">
        <v>1638</v>
      </c>
      <c r="V3115" s="52" t="s">
        <v>397</v>
      </c>
      <c r="W3115" s="7" t="s">
        <v>3309</v>
      </c>
      <c r="X3115" s="8">
        <v>10</v>
      </c>
      <c r="Y3115" s="6" t="s">
        <v>2010</v>
      </c>
      <c r="Z3115" s="38" t="s">
        <v>3371</v>
      </c>
      <c r="AA3115" s="38" t="s">
        <v>807</v>
      </c>
      <c r="AB3115" s="210" t="s">
        <v>381</v>
      </c>
      <c r="AC3115" s="225"/>
    </row>
    <row r="3116" spans="1:29" s="83" customFormat="1" ht="15.75" customHeight="1" x14ac:dyDescent="0.25">
      <c r="A3116" s="3" t="s">
        <v>243</v>
      </c>
      <c r="B3116" s="5">
        <v>4</v>
      </c>
      <c r="C3116" s="5">
        <v>3</v>
      </c>
      <c r="D3116" s="5">
        <v>4</v>
      </c>
      <c r="E3116" s="5">
        <v>0</v>
      </c>
      <c r="F3116" s="5">
        <v>0</v>
      </c>
      <c r="G3116" s="5">
        <v>3</v>
      </c>
      <c r="H3116" s="5">
        <v>0</v>
      </c>
      <c r="I3116" s="5">
        <v>0</v>
      </c>
      <c r="J3116" s="5">
        <v>0</v>
      </c>
      <c r="K3116" s="5">
        <v>2</v>
      </c>
      <c r="L3116" s="5">
        <v>0</v>
      </c>
      <c r="M3116" s="104"/>
      <c r="N3116" s="104"/>
      <c r="O3116" s="104"/>
      <c r="P3116" s="10">
        <f t="shared" si="121"/>
        <v>16</v>
      </c>
      <c r="Q3116" s="5">
        <v>8</v>
      </c>
      <c r="R3116" s="4">
        <f t="shared" si="122"/>
        <v>0.16</v>
      </c>
      <c r="S3116" s="9" t="s">
        <v>294</v>
      </c>
      <c r="T3116" s="52" t="s">
        <v>2104</v>
      </c>
      <c r="U3116" s="53" t="s">
        <v>641</v>
      </c>
      <c r="V3116" s="52" t="s">
        <v>497</v>
      </c>
      <c r="W3116" s="7" t="s">
        <v>2015</v>
      </c>
      <c r="X3116" s="8">
        <v>10</v>
      </c>
      <c r="Y3116" s="6">
        <v>1</v>
      </c>
      <c r="Z3116" s="38" t="s">
        <v>1992</v>
      </c>
      <c r="AA3116" s="38" t="s">
        <v>483</v>
      </c>
      <c r="AB3116" s="210" t="s">
        <v>978</v>
      </c>
      <c r="AC3116" s="225"/>
    </row>
    <row r="3117" spans="1:29" s="83" customFormat="1" ht="15.75" customHeight="1" x14ac:dyDescent="0.25">
      <c r="A3117" s="3" t="s">
        <v>271</v>
      </c>
      <c r="B3117" s="5">
        <v>3</v>
      </c>
      <c r="C3117" s="5">
        <v>3</v>
      </c>
      <c r="D3117" s="5">
        <v>0</v>
      </c>
      <c r="E3117" s="5">
        <v>0</v>
      </c>
      <c r="F3117" s="5">
        <v>3</v>
      </c>
      <c r="G3117" s="5">
        <v>1</v>
      </c>
      <c r="H3117" s="5">
        <v>4</v>
      </c>
      <c r="I3117" s="5">
        <v>1</v>
      </c>
      <c r="J3117" s="5">
        <v>0</v>
      </c>
      <c r="K3117" s="5">
        <v>0</v>
      </c>
      <c r="L3117" s="5">
        <v>0</v>
      </c>
      <c r="M3117" s="104"/>
      <c r="N3117" s="104"/>
      <c r="O3117" s="104"/>
      <c r="P3117" s="10">
        <f t="shared" si="121"/>
        <v>15</v>
      </c>
      <c r="Q3117" s="5">
        <v>22</v>
      </c>
      <c r="R3117" s="4">
        <f t="shared" si="122"/>
        <v>0.15</v>
      </c>
      <c r="S3117" s="9" t="s">
        <v>294</v>
      </c>
      <c r="T3117" s="52" t="s">
        <v>642</v>
      </c>
      <c r="U3117" s="53" t="s">
        <v>454</v>
      </c>
      <c r="V3117" s="52" t="s">
        <v>397</v>
      </c>
      <c r="W3117" s="7" t="s">
        <v>948</v>
      </c>
      <c r="X3117" s="8">
        <v>10</v>
      </c>
      <c r="Y3117" s="6" t="s">
        <v>613</v>
      </c>
      <c r="Z3117" s="38" t="s">
        <v>584</v>
      </c>
      <c r="AA3117" s="38" t="s">
        <v>351</v>
      </c>
      <c r="AB3117" s="210" t="s">
        <v>397</v>
      </c>
      <c r="AC3117" s="225"/>
    </row>
    <row r="3118" spans="1:29" s="83" customFormat="1" ht="15.75" customHeight="1" x14ac:dyDescent="0.25">
      <c r="A3118" s="3" t="s">
        <v>249</v>
      </c>
      <c r="B3118" s="5">
        <v>3</v>
      </c>
      <c r="C3118" s="5">
        <v>3</v>
      </c>
      <c r="D3118" s="5">
        <v>0</v>
      </c>
      <c r="E3118" s="5">
        <v>0</v>
      </c>
      <c r="F3118" s="5">
        <v>0</v>
      </c>
      <c r="G3118" s="5">
        <v>6</v>
      </c>
      <c r="H3118" s="5">
        <v>2</v>
      </c>
      <c r="I3118" s="5">
        <v>1</v>
      </c>
      <c r="J3118" s="5">
        <v>0</v>
      </c>
      <c r="K3118" s="5">
        <v>0</v>
      </c>
      <c r="L3118" s="5">
        <v>0</v>
      </c>
      <c r="M3118" s="104"/>
      <c r="N3118" s="104"/>
      <c r="O3118" s="104"/>
      <c r="P3118" s="10">
        <f t="shared" si="121"/>
        <v>15</v>
      </c>
      <c r="Q3118" s="5">
        <v>22</v>
      </c>
      <c r="R3118" s="4">
        <f t="shared" si="122"/>
        <v>0.15</v>
      </c>
      <c r="S3118" s="9" t="s">
        <v>294</v>
      </c>
      <c r="T3118" s="52" t="s">
        <v>601</v>
      </c>
      <c r="U3118" s="53" t="s">
        <v>334</v>
      </c>
      <c r="V3118" s="52" t="s">
        <v>312</v>
      </c>
      <c r="W3118" s="7" t="s">
        <v>948</v>
      </c>
      <c r="X3118" s="8">
        <v>10</v>
      </c>
      <c r="Y3118" s="6" t="s">
        <v>615</v>
      </c>
      <c r="Z3118" s="38" t="s">
        <v>584</v>
      </c>
      <c r="AA3118" s="38" t="s">
        <v>351</v>
      </c>
      <c r="AB3118" s="210" t="s">
        <v>397</v>
      </c>
      <c r="AC3118" s="225"/>
    </row>
    <row r="3119" spans="1:29" s="83" customFormat="1" ht="15.75" customHeight="1" x14ac:dyDescent="0.25">
      <c r="A3119" s="3" t="s">
        <v>241</v>
      </c>
      <c r="B3119" s="5">
        <v>5</v>
      </c>
      <c r="C3119" s="5">
        <v>3</v>
      </c>
      <c r="D3119" s="5">
        <v>0</v>
      </c>
      <c r="E3119" s="5">
        <v>0</v>
      </c>
      <c r="F3119" s="5">
        <v>1</v>
      </c>
      <c r="G3119" s="5">
        <v>6</v>
      </c>
      <c r="H3119" s="5">
        <v>0</v>
      </c>
      <c r="I3119" s="5">
        <v>0</v>
      </c>
      <c r="J3119" s="5">
        <v>0</v>
      </c>
      <c r="K3119" s="5">
        <v>0</v>
      </c>
      <c r="L3119" s="5">
        <v>0</v>
      </c>
      <c r="M3119" s="104"/>
      <c r="N3119" s="104"/>
      <c r="O3119" s="104"/>
      <c r="P3119" s="10">
        <f t="shared" si="121"/>
        <v>15</v>
      </c>
      <c r="Q3119" s="5">
        <v>8</v>
      </c>
      <c r="R3119" s="4">
        <f t="shared" si="122"/>
        <v>0.15</v>
      </c>
      <c r="S3119" s="9" t="s">
        <v>294</v>
      </c>
      <c r="T3119" s="52" t="s">
        <v>3413</v>
      </c>
      <c r="U3119" s="53" t="s">
        <v>1078</v>
      </c>
      <c r="V3119" s="52" t="s">
        <v>548</v>
      </c>
      <c r="W3119" s="7" t="s">
        <v>3309</v>
      </c>
      <c r="X3119" s="8">
        <v>10</v>
      </c>
      <c r="Y3119" s="6" t="s">
        <v>2010</v>
      </c>
      <c r="Z3119" s="38" t="s">
        <v>3371</v>
      </c>
      <c r="AA3119" s="38" t="s">
        <v>807</v>
      </c>
      <c r="AB3119" s="210" t="s">
        <v>381</v>
      </c>
      <c r="AC3119" s="225"/>
    </row>
    <row r="3120" spans="1:29" s="83" customFormat="1" ht="15.75" customHeight="1" x14ac:dyDescent="0.25">
      <c r="A3120" s="3" t="s">
        <v>239</v>
      </c>
      <c r="B3120" s="5">
        <v>0</v>
      </c>
      <c r="C3120" s="5">
        <v>0</v>
      </c>
      <c r="D3120" s="5">
        <v>2</v>
      </c>
      <c r="E3120" s="5">
        <v>0</v>
      </c>
      <c r="F3120" s="5">
        <v>0</v>
      </c>
      <c r="G3120" s="5">
        <v>0</v>
      </c>
      <c r="H3120" s="5">
        <v>3</v>
      </c>
      <c r="I3120" s="5">
        <v>3</v>
      </c>
      <c r="J3120" s="5">
        <v>5</v>
      </c>
      <c r="K3120" s="5">
        <v>2</v>
      </c>
      <c r="L3120" s="5">
        <v>0</v>
      </c>
      <c r="M3120" s="104"/>
      <c r="N3120" s="104"/>
      <c r="O3120" s="104"/>
      <c r="P3120" s="10">
        <f t="shared" si="121"/>
        <v>15</v>
      </c>
      <c r="Q3120" s="5">
        <v>2</v>
      </c>
      <c r="R3120" s="4">
        <f t="shared" si="122"/>
        <v>0.15</v>
      </c>
      <c r="S3120" s="9" t="s">
        <v>294</v>
      </c>
      <c r="T3120" s="52" t="s">
        <v>4069</v>
      </c>
      <c r="U3120" s="53" t="s">
        <v>316</v>
      </c>
      <c r="V3120" s="52" t="s">
        <v>349</v>
      </c>
      <c r="W3120" s="7" t="s">
        <v>3998</v>
      </c>
      <c r="X3120" s="8">
        <v>10</v>
      </c>
      <c r="Y3120" s="6" t="s">
        <v>298</v>
      </c>
      <c r="Z3120" s="38" t="s">
        <v>3805</v>
      </c>
      <c r="AA3120" s="38" t="s">
        <v>1123</v>
      </c>
      <c r="AB3120" s="210" t="s">
        <v>1136</v>
      </c>
      <c r="AC3120" s="225"/>
    </row>
    <row r="3121" spans="1:1023" s="83" customFormat="1" ht="15.75" customHeight="1" x14ac:dyDescent="0.25">
      <c r="A3121" s="3" t="s">
        <v>241</v>
      </c>
      <c r="B3121" s="5">
        <v>1</v>
      </c>
      <c r="C3121" s="5">
        <v>2</v>
      </c>
      <c r="D3121" s="5">
        <v>0</v>
      </c>
      <c r="E3121" s="5">
        <v>0</v>
      </c>
      <c r="F3121" s="5">
        <v>0</v>
      </c>
      <c r="G3121" s="5">
        <v>0</v>
      </c>
      <c r="H3121" s="5">
        <v>4</v>
      </c>
      <c r="I3121" s="5">
        <v>3</v>
      </c>
      <c r="J3121" s="5">
        <v>2</v>
      </c>
      <c r="K3121" s="5">
        <v>2</v>
      </c>
      <c r="L3121" s="5">
        <v>0</v>
      </c>
      <c r="M3121" s="104"/>
      <c r="N3121" s="104"/>
      <c r="O3121" s="104"/>
      <c r="P3121" s="10">
        <f t="shared" si="121"/>
        <v>14</v>
      </c>
      <c r="Q3121" s="5">
        <v>3</v>
      </c>
      <c r="R3121" s="4">
        <f t="shared" si="122"/>
        <v>0.14000000000000001</v>
      </c>
      <c r="S3121" s="9" t="s">
        <v>294</v>
      </c>
      <c r="T3121" s="52" t="s">
        <v>4070</v>
      </c>
      <c r="U3121" s="53" t="s">
        <v>545</v>
      </c>
      <c r="V3121" s="52" t="s">
        <v>797</v>
      </c>
      <c r="W3121" s="7" t="s">
        <v>3998</v>
      </c>
      <c r="X3121" s="8">
        <v>10</v>
      </c>
      <c r="Y3121" s="6" t="s">
        <v>366</v>
      </c>
      <c r="Z3121" s="38" t="s">
        <v>4068</v>
      </c>
      <c r="AA3121" s="38" t="s">
        <v>465</v>
      </c>
      <c r="AB3121" s="210" t="s">
        <v>312</v>
      </c>
      <c r="AC3121" s="225"/>
    </row>
    <row r="3122" spans="1:1023" s="83" customFormat="1" ht="15.75" customHeight="1" x14ac:dyDescent="0.25">
      <c r="A3122" s="3" t="s">
        <v>254</v>
      </c>
      <c r="B3122" s="5">
        <v>4</v>
      </c>
      <c r="C3122" s="5">
        <v>3</v>
      </c>
      <c r="D3122" s="5">
        <v>0</v>
      </c>
      <c r="E3122" s="5">
        <v>0</v>
      </c>
      <c r="F3122" s="5">
        <v>0</v>
      </c>
      <c r="G3122" s="5">
        <v>3</v>
      </c>
      <c r="H3122" s="5">
        <v>4</v>
      </c>
      <c r="I3122" s="5">
        <v>0</v>
      </c>
      <c r="J3122" s="5">
        <v>0</v>
      </c>
      <c r="K3122" s="5">
        <v>0</v>
      </c>
      <c r="L3122" s="5">
        <v>0</v>
      </c>
      <c r="M3122" s="104"/>
      <c r="N3122" s="104"/>
      <c r="O3122" s="104"/>
      <c r="P3122" s="10">
        <f t="shared" si="121"/>
        <v>14</v>
      </c>
      <c r="Q3122" s="5">
        <v>23</v>
      </c>
      <c r="R3122" s="4">
        <f t="shared" si="122"/>
        <v>0.14000000000000001</v>
      </c>
      <c r="S3122" s="23" t="s">
        <v>294</v>
      </c>
      <c r="T3122" s="52" t="s">
        <v>610</v>
      </c>
      <c r="U3122" s="53" t="s">
        <v>444</v>
      </c>
      <c r="V3122" s="52" t="s">
        <v>548</v>
      </c>
      <c r="W3122" s="7" t="s">
        <v>948</v>
      </c>
      <c r="X3122" s="8">
        <v>10</v>
      </c>
      <c r="Y3122" s="6" t="s">
        <v>615</v>
      </c>
      <c r="Z3122" s="38" t="s">
        <v>584</v>
      </c>
      <c r="AA3122" s="38" t="s">
        <v>351</v>
      </c>
      <c r="AB3122" s="210" t="s">
        <v>397</v>
      </c>
      <c r="AC3122" s="225"/>
    </row>
    <row r="3123" spans="1:1023" s="83" customFormat="1" ht="15.75" customHeight="1" x14ac:dyDescent="0.25">
      <c r="A3123" s="3" t="s">
        <v>239</v>
      </c>
      <c r="B3123" s="5">
        <v>2</v>
      </c>
      <c r="C3123" s="5">
        <v>1</v>
      </c>
      <c r="D3123" s="5">
        <v>0</v>
      </c>
      <c r="E3123" s="5">
        <v>6</v>
      </c>
      <c r="F3123" s="5">
        <v>0</v>
      </c>
      <c r="G3123" s="5">
        <v>0</v>
      </c>
      <c r="H3123" s="5">
        <v>0</v>
      </c>
      <c r="I3123" s="5">
        <v>0</v>
      </c>
      <c r="J3123" s="5">
        <v>4</v>
      </c>
      <c r="K3123" s="5">
        <v>0</v>
      </c>
      <c r="L3123" s="5">
        <v>0</v>
      </c>
      <c r="M3123" s="104"/>
      <c r="N3123" s="104"/>
      <c r="O3123" s="104"/>
      <c r="P3123" s="10">
        <f t="shared" si="121"/>
        <v>13</v>
      </c>
      <c r="Q3123" s="5">
        <v>1</v>
      </c>
      <c r="R3123" s="4">
        <f t="shared" si="122"/>
        <v>0.13</v>
      </c>
      <c r="S3123" s="9" t="s">
        <v>294</v>
      </c>
      <c r="T3123" s="52" t="s">
        <v>3434</v>
      </c>
      <c r="U3123" s="53" t="s">
        <v>784</v>
      </c>
      <c r="V3123" s="52" t="s">
        <v>1065</v>
      </c>
      <c r="W3123" s="7" t="s">
        <v>3424</v>
      </c>
      <c r="X3123" s="8">
        <v>10</v>
      </c>
      <c r="Y3123" s="6" t="s">
        <v>1775</v>
      </c>
      <c r="Z3123" s="38" t="s">
        <v>3435</v>
      </c>
      <c r="AA3123" s="38" t="s">
        <v>444</v>
      </c>
      <c r="AB3123" s="210" t="s">
        <v>1104</v>
      </c>
      <c r="AC3123" s="226"/>
      <c r="AD3123" s="84"/>
      <c r="AE3123" s="84"/>
      <c r="AF3123" s="84"/>
      <c r="AG3123" s="84"/>
      <c r="AH3123" s="84"/>
      <c r="AI3123" s="84"/>
      <c r="AJ3123" s="84"/>
      <c r="AK3123" s="84"/>
      <c r="AL3123" s="84"/>
      <c r="AM3123" s="84"/>
      <c r="AN3123" s="84"/>
      <c r="AO3123" s="84"/>
      <c r="AP3123" s="84"/>
      <c r="AQ3123" s="84"/>
      <c r="AR3123" s="84"/>
      <c r="AS3123" s="84"/>
      <c r="AT3123" s="84"/>
      <c r="AU3123" s="84"/>
      <c r="AV3123" s="84"/>
      <c r="AW3123" s="84"/>
      <c r="AX3123" s="84"/>
      <c r="AY3123" s="84"/>
      <c r="AZ3123" s="84"/>
      <c r="BA3123" s="84"/>
      <c r="BB3123" s="84"/>
      <c r="BC3123" s="84"/>
      <c r="BD3123" s="84"/>
      <c r="BE3123" s="84"/>
      <c r="BF3123" s="84"/>
      <c r="BG3123" s="84"/>
      <c r="BH3123" s="84"/>
      <c r="BI3123" s="84"/>
      <c r="BJ3123" s="84"/>
      <c r="BK3123" s="84"/>
      <c r="BL3123" s="84"/>
      <c r="BM3123" s="84"/>
      <c r="BN3123" s="84"/>
      <c r="BO3123" s="84"/>
      <c r="BP3123" s="84"/>
      <c r="BQ3123" s="84"/>
      <c r="BR3123" s="84"/>
      <c r="BS3123" s="84"/>
      <c r="BT3123" s="84"/>
      <c r="BU3123" s="84"/>
      <c r="BV3123" s="84"/>
      <c r="BW3123" s="84"/>
      <c r="BX3123" s="84"/>
      <c r="BY3123" s="84"/>
      <c r="BZ3123" s="84"/>
      <c r="CA3123" s="84"/>
      <c r="CB3123" s="84"/>
      <c r="CC3123" s="84"/>
      <c r="CD3123" s="84"/>
      <c r="CE3123" s="84"/>
      <c r="CF3123" s="84"/>
      <c r="CG3123" s="84"/>
      <c r="CH3123" s="84"/>
      <c r="CI3123" s="84"/>
      <c r="CJ3123" s="84"/>
      <c r="CK3123" s="84"/>
      <c r="CL3123" s="84"/>
      <c r="CM3123" s="84"/>
      <c r="CN3123" s="84"/>
      <c r="CO3123" s="84"/>
      <c r="CP3123" s="84"/>
      <c r="CQ3123" s="84"/>
      <c r="CR3123" s="84"/>
      <c r="CS3123" s="84"/>
      <c r="CT3123" s="84"/>
      <c r="CU3123" s="84"/>
      <c r="CV3123" s="84"/>
      <c r="CW3123" s="84"/>
      <c r="CX3123" s="84"/>
      <c r="CY3123" s="84"/>
      <c r="CZ3123" s="84"/>
      <c r="DA3123" s="84"/>
      <c r="DB3123" s="84"/>
      <c r="DC3123" s="84"/>
      <c r="DD3123" s="84"/>
      <c r="DE3123" s="84"/>
      <c r="DF3123" s="84"/>
      <c r="DG3123" s="84"/>
      <c r="DH3123" s="84"/>
      <c r="DI3123" s="84"/>
      <c r="DJ3123" s="84"/>
      <c r="DK3123" s="84"/>
      <c r="DL3123" s="84"/>
      <c r="DM3123" s="84"/>
      <c r="DN3123" s="84"/>
      <c r="DO3123" s="84"/>
      <c r="DP3123" s="84"/>
      <c r="DQ3123" s="84"/>
      <c r="DR3123" s="84"/>
      <c r="DS3123" s="84"/>
      <c r="DT3123" s="84"/>
      <c r="DU3123" s="84"/>
      <c r="DV3123" s="84"/>
      <c r="DW3123" s="84"/>
      <c r="DX3123" s="84"/>
      <c r="DY3123" s="84"/>
      <c r="DZ3123" s="84"/>
      <c r="EA3123" s="84"/>
      <c r="EB3123" s="84"/>
      <c r="EC3123" s="84"/>
      <c r="ED3123" s="84"/>
      <c r="EE3123" s="84"/>
      <c r="EF3123" s="84"/>
      <c r="EG3123" s="84"/>
      <c r="EH3123" s="84"/>
      <c r="EI3123" s="84"/>
      <c r="EJ3123" s="84"/>
      <c r="EK3123" s="84"/>
      <c r="EL3123" s="84"/>
      <c r="EM3123" s="84"/>
      <c r="EN3123" s="84"/>
      <c r="EO3123" s="84"/>
      <c r="EP3123" s="84"/>
      <c r="EQ3123" s="84"/>
      <c r="ER3123" s="84"/>
      <c r="ES3123" s="84"/>
      <c r="ET3123" s="84"/>
      <c r="EU3123" s="84"/>
      <c r="EV3123" s="84"/>
      <c r="EW3123" s="84"/>
      <c r="EX3123" s="84"/>
      <c r="EY3123" s="84"/>
      <c r="EZ3123" s="84"/>
      <c r="FA3123" s="84"/>
      <c r="FB3123" s="84"/>
      <c r="FC3123" s="84"/>
      <c r="FD3123" s="84"/>
      <c r="FE3123" s="84"/>
      <c r="FF3123" s="84"/>
      <c r="FG3123" s="84"/>
      <c r="FH3123" s="84"/>
      <c r="FI3123" s="84"/>
      <c r="FJ3123" s="84"/>
      <c r="FK3123" s="84"/>
      <c r="FL3123" s="84"/>
      <c r="FM3123" s="84"/>
      <c r="FN3123" s="84"/>
      <c r="FO3123" s="84"/>
      <c r="FP3123" s="84"/>
      <c r="FQ3123" s="84"/>
      <c r="FR3123" s="84"/>
      <c r="FS3123" s="84"/>
      <c r="FT3123" s="84"/>
      <c r="FU3123" s="84"/>
      <c r="FV3123" s="84"/>
      <c r="FW3123" s="84"/>
      <c r="FX3123" s="84"/>
      <c r="FY3123" s="84"/>
      <c r="FZ3123" s="84"/>
      <c r="GA3123" s="84"/>
      <c r="GB3123" s="84"/>
      <c r="GC3123" s="84"/>
      <c r="GD3123" s="84"/>
      <c r="GE3123" s="84"/>
      <c r="GF3123" s="84"/>
      <c r="GG3123" s="84"/>
      <c r="GH3123" s="84"/>
      <c r="GI3123" s="84"/>
      <c r="GJ3123" s="84"/>
      <c r="GK3123" s="84"/>
      <c r="GL3123" s="84"/>
      <c r="GM3123" s="84"/>
      <c r="GN3123" s="84"/>
      <c r="GO3123" s="84"/>
      <c r="GP3123" s="84"/>
      <c r="GQ3123" s="84"/>
      <c r="GR3123" s="84"/>
      <c r="GS3123" s="84"/>
      <c r="GT3123" s="84"/>
      <c r="GU3123" s="84"/>
      <c r="GV3123" s="84"/>
      <c r="GW3123" s="84"/>
      <c r="GX3123" s="84"/>
      <c r="GY3123" s="84"/>
      <c r="GZ3123" s="84"/>
      <c r="HA3123" s="84"/>
      <c r="HB3123" s="84"/>
      <c r="HC3123" s="84"/>
      <c r="HD3123" s="84"/>
      <c r="HE3123" s="84"/>
      <c r="HF3123" s="84"/>
      <c r="HG3123" s="84"/>
      <c r="HH3123" s="84"/>
      <c r="HI3123" s="84"/>
      <c r="HJ3123" s="84"/>
      <c r="HK3123" s="84"/>
      <c r="HL3123" s="84"/>
      <c r="HM3123" s="84"/>
      <c r="HN3123" s="84"/>
      <c r="HO3123" s="84"/>
      <c r="HP3123" s="84"/>
      <c r="HQ3123" s="84"/>
      <c r="HR3123" s="84"/>
      <c r="HS3123" s="84"/>
      <c r="HT3123" s="84"/>
      <c r="HU3123" s="84"/>
      <c r="HV3123" s="84"/>
      <c r="HW3123" s="84"/>
      <c r="HX3123" s="84"/>
      <c r="HY3123" s="84"/>
      <c r="HZ3123" s="84"/>
      <c r="IA3123" s="84"/>
      <c r="IB3123" s="84"/>
      <c r="IC3123" s="84"/>
      <c r="ID3123" s="84"/>
      <c r="IE3123" s="84"/>
      <c r="IF3123" s="84"/>
      <c r="IG3123" s="84"/>
      <c r="IH3123" s="84"/>
      <c r="II3123" s="84"/>
      <c r="IJ3123" s="84"/>
      <c r="IK3123" s="84"/>
      <c r="IL3123" s="84"/>
      <c r="IM3123" s="84"/>
      <c r="IN3123" s="84"/>
      <c r="IO3123" s="84"/>
      <c r="IP3123" s="84"/>
      <c r="IQ3123" s="84"/>
      <c r="IR3123" s="84"/>
      <c r="IS3123" s="84"/>
      <c r="IT3123" s="84"/>
      <c r="IU3123" s="84"/>
      <c r="IV3123" s="84"/>
      <c r="IW3123" s="84"/>
      <c r="IX3123" s="84"/>
      <c r="IY3123" s="84"/>
      <c r="IZ3123" s="84"/>
      <c r="JA3123" s="84"/>
      <c r="JB3123" s="84"/>
      <c r="JC3123" s="84"/>
      <c r="JD3123" s="84"/>
      <c r="JE3123" s="84"/>
      <c r="JF3123" s="84"/>
      <c r="JG3123" s="84"/>
      <c r="JH3123" s="84"/>
      <c r="JI3123" s="84"/>
      <c r="JJ3123" s="84"/>
      <c r="JK3123" s="84"/>
      <c r="JL3123" s="84"/>
      <c r="JM3123" s="84"/>
      <c r="JN3123" s="84"/>
      <c r="JO3123" s="84"/>
      <c r="JP3123" s="84"/>
      <c r="JQ3123" s="84"/>
      <c r="JR3123" s="84"/>
      <c r="JS3123" s="84"/>
      <c r="JT3123" s="84"/>
      <c r="JU3123" s="84"/>
      <c r="JV3123" s="84"/>
      <c r="JW3123" s="84"/>
      <c r="JX3123" s="84"/>
      <c r="JY3123" s="84"/>
      <c r="JZ3123" s="84"/>
      <c r="KA3123" s="84"/>
      <c r="KB3123" s="84"/>
      <c r="KC3123" s="84"/>
      <c r="KD3123" s="84"/>
      <c r="KE3123" s="84"/>
      <c r="KF3123" s="84"/>
      <c r="KG3123" s="84"/>
      <c r="KH3123" s="84"/>
      <c r="KI3123" s="84"/>
      <c r="KJ3123" s="84"/>
      <c r="KK3123" s="84"/>
      <c r="KL3123" s="84"/>
      <c r="KM3123" s="84"/>
      <c r="KN3123" s="84"/>
      <c r="KO3123" s="84"/>
      <c r="KP3123" s="84"/>
      <c r="KQ3123" s="84"/>
      <c r="KR3123" s="84"/>
      <c r="KS3123" s="84"/>
      <c r="KT3123" s="84"/>
      <c r="KU3123" s="84"/>
      <c r="KV3123" s="84"/>
      <c r="KW3123" s="84"/>
      <c r="KX3123" s="84"/>
      <c r="KY3123" s="84"/>
      <c r="KZ3123" s="84"/>
      <c r="LA3123" s="84"/>
      <c r="LB3123" s="84"/>
      <c r="LC3123" s="84"/>
      <c r="LD3123" s="84"/>
      <c r="LE3123" s="84"/>
      <c r="LF3123" s="84"/>
      <c r="LG3123" s="84"/>
      <c r="LH3123" s="84"/>
      <c r="LI3123" s="84"/>
      <c r="LJ3123" s="84"/>
      <c r="LK3123" s="84"/>
      <c r="LL3123" s="84"/>
      <c r="LM3123" s="84"/>
      <c r="LN3123" s="84"/>
      <c r="LO3123" s="84"/>
      <c r="LP3123" s="84"/>
      <c r="LQ3123" s="84"/>
      <c r="LR3123" s="84"/>
      <c r="LS3123" s="84"/>
      <c r="LT3123" s="84"/>
      <c r="LU3123" s="84"/>
      <c r="LV3123" s="84"/>
      <c r="LW3123" s="84"/>
      <c r="LX3123" s="84"/>
      <c r="LY3123" s="84"/>
      <c r="LZ3123" s="84"/>
      <c r="MA3123" s="84"/>
      <c r="MB3123" s="84"/>
      <c r="MC3123" s="84"/>
      <c r="MD3123" s="84"/>
      <c r="ME3123" s="84"/>
      <c r="MF3123" s="84"/>
      <c r="MG3123" s="84"/>
      <c r="MH3123" s="84"/>
      <c r="MI3123" s="84"/>
      <c r="MJ3123" s="84"/>
      <c r="MK3123" s="84"/>
      <c r="ML3123" s="84"/>
      <c r="MM3123" s="84"/>
      <c r="MN3123" s="84"/>
      <c r="MO3123" s="84"/>
      <c r="MP3123" s="84"/>
      <c r="MQ3123" s="84"/>
      <c r="MR3123" s="84"/>
      <c r="MS3123" s="84"/>
      <c r="MT3123" s="84"/>
      <c r="MU3123" s="84"/>
      <c r="MV3123" s="84"/>
      <c r="MW3123" s="84"/>
      <c r="MX3123" s="84"/>
      <c r="MY3123" s="84"/>
      <c r="MZ3123" s="84"/>
      <c r="NA3123" s="84"/>
      <c r="NB3123" s="84"/>
      <c r="NC3123" s="84"/>
      <c r="ND3123" s="84"/>
      <c r="NE3123" s="84"/>
      <c r="NF3123" s="84"/>
      <c r="NG3123" s="84"/>
      <c r="NH3123" s="84"/>
      <c r="NI3123" s="84"/>
      <c r="NJ3123" s="84"/>
      <c r="NK3123" s="84"/>
      <c r="NL3123" s="84"/>
      <c r="NM3123" s="84"/>
      <c r="NN3123" s="84"/>
      <c r="NO3123" s="84"/>
      <c r="NP3123" s="84"/>
      <c r="NQ3123" s="84"/>
      <c r="NR3123" s="84"/>
      <c r="NS3123" s="84"/>
      <c r="NT3123" s="84"/>
      <c r="NU3123" s="84"/>
      <c r="NV3123" s="84"/>
      <c r="NW3123" s="84"/>
      <c r="NX3123" s="84"/>
      <c r="NY3123" s="84"/>
      <c r="NZ3123" s="84"/>
      <c r="OA3123" s="84"/>
      <c r="OB3123" s="84"/>
      <c r="OC3123" s="84"/>
      <c r="OD3123" s="84"/>
      <c r="OE3123" s="84"/>
      <c r="OF3123" s="84"/>
      <c r="OG3123" s="84"/>
      <c r="OH3123" s="84"/>
      <c r="OI3123" s="84"/>
      <c r="OJ3123" s="84"/>
      <c r="OK3123" s="84"/>
      <c r="OL3123" s="84"/>
      <c r="OM3123" s="84"/>
      <c r="ON3123" s="84"/>
      <c r="OO3123" s="84"/>
      <c r="OP3123" s="84"/>
      <c r="OQ3123" s="84"/>
      <c r="OR3123" s="84"/>
      <c r="OS3123" s="84"/>
      <c r="OT3123" s="84"/>
      <c r="OU3123" s="84"/>
      <c r="OV3123" s="84"/>
      <c r="OW3123" s="84"/>
      <c r="OX3123" s="84"/>
      <c r="OY3123" s="84"/>
      <c r="OZ3123" s="84"/>
      <c r="PA3123" s="84"/>
      <c r="PB3123" s="84"/>
      <c r="PC3123" s="84"/>
      <c r="PD3123" s="84"/>
      <c r="PE3123" s="84"/>
      <c r="PF3123" s="84"/>
      <c r="PG3123" s="84"/>
      <c r="PH3123" s="84"/>
      <c r="PI3123" s="84"/>
      <c r="PJ3123" s="84"/>
      <c r="PK3123" s="84"/>
      <c r="PL3123" s="84"/>
      <c r="PM3123" s="84"/>
      <c r="PN3123" s="84"/>
      <c r="PO3123" s="84"/>
      <c r="PP3123" s="84"/>
      <c r="PQ3123" s="84"/>
      <c r="PR3123" s="84"/>
      <c r="PS3123" s="84"/>
      <c r="PT3123" s="84"/>
      <c r="PU3123" s="84"/>
      <c r="PV3123" s="84"/>
      <c r="PW3123" s="84"/>
      <c r="PX3123" s="84"/>
      <c r="PY3123" s="84"/>
      <c r="PZ3123" s="84"/>
      <c r="QA3123" s="84"/>
      <c r="QB3123" s="84"/>
      <c r="QC3123" s="84"/>
      <c r="QD3123" s="84"/>
      <c r="QE3123" s="84"/>
      <c r="QF3123" s="84"/>
      <c r="QG3123" s="84"/>
      <c r="QH3123" s="84"/>
      <c r="QI3123" s="84"/>
      <c r="QJ3123" s="84"/>
      <c r="QK3123" s="84"/>
      <c r="QL3123" s="84"/>
      <c r="QM3123" s="84"/>
      <c r="QN3123" s="84"/>
      <c r="QO3123" s="84"/>
      <c r="QP3123" s="84"/>
      <c r="QQ3123" s="84"/>
      <c r="QR3123" s="84"/>
      <c r="QS3123" s="84"/>
      <c r="QT3123" s="84"/>
      <c r="QU3123" s="84"/>
      <c r="QV3123" s="84"/>
      <c r="QW3123" s="84"/>
      <c r="QX3123" s="84"/>
      <c r="QY3123" s="84"/>
      <c r="QZ3123" s="84"/>
      <c r="RA3123" s="84"/>
      <c r="RB3123" s="84"/>
      <c r="RC3123" s="84"/>
      <c r="RD3123" s="84"/>
      <c r="RE3123" s="84"/>
      <c r="RF3123" s="84"/>
      <c r="RG3123" s="84"/>
      <c r="RH3123" s="84"/>
      <c r="RI3123" s="84"/>
      <c r="RJ3123" s="84"/>
      <c r="RK3123" s="84"/>
      <c r="RL3123" s="84"/>
      <c r="RM3123" s="84"/>
      <c r="RN3123" s="84"/>
      <c r="RO3123" s="84"/>
      <c r="RP3123" s="84"/>
      <c r="RQ3123" s="84"/>
      <c r="RR3123" s="84"/>
      <c r="RS3123" s="84"/>
      <c r="RT3123" s="84"/>
      <c r="RU3123" s="84"/>
      <c r="RV3123" s="84"/>
      <c r="RW3123" s="84"/>
      <c r="RX3123" s="84"/>
      <c r="RY3123" s="84"/>
      <c r="RZ3123" s="84"/>
      <c r="SA3123" s="84"/>
      <c r="SB3123" s="84"/>
      <c r="SC3123" s="84"/>
      <c r="SD3123" s="84"/>
      <c r="SE3123" s="84"/>
      <c r="SF3123" s="84"/>
      <c r="SG3123" s="84"/>
      <c r="SH3123" s="84"/>
      <c r="SI3123" s="84"/>
      <c r="SJ3123" s="84"/>
      <c r="SK3123" s="84"/>
      <c r="SL3123" s="84"/>
      <c r="SM3123" s="84"/>
      <c r="SN3123" s="84"/>
      <c r="SO3123" s="84"/>
      <c r="SP3123" s="84"/>
      <c r="SQ3123" s="84"/>
      <c r="SR3123" s="84"/>
      <c r="SS3123" s="84"/>
      <c r="ST3123" s="84"/>
      <c r="SU3123" s="84"/>
      <c r="SV3123" s="84"/>
      <c r="SW3123" s="84"/>
      <c r="SX3123" s="84"/>
      <c r="SY3123" s="84"/>
      <c r="SZ3123" s="84"/>
      <c r="TA3123" s="84"/>
      <c r="TB3123" s="84"/>
      <c r="TC3123" s="84"/>
      <c r="TD3123" s="84"/>
      <c r="TE3123" s="84"/>
      <c r="TF3123" s="84"/>
      <c r="TG3123" s="84"/>
      <c r="TH3123" s="84"/>
      <c r="TI3123" s="84"/>
      <c r="TJ3123" s="84"/>
      <c r="TK3123" s="84"/>
      <c r="TL3123" s="84"/>
      <c r="TM3123" s="84"/>
      <c r="TN3123" s="84"/>
      <c r="TO3123" s="84"/>
      <c r="TP3123" s="84"/>
      <c r="TQ3123" s="84"/>
      <c r="TR3123" s="84"/>
      <c r="TS3123" s="84"/>
      <c r="TT3123" s="84"/>
      <c r="TU3123" s="84"/>
      <c r="TV3123" s="84"/>
      <c r="TW3123" s="84"/>
      <c r="TX3123" s="84"/>
      <c r="TY3123" s="84"/>
      <c r="TZ3123" s="84"/>
      <c r="UA3123" s="84"/>
      <c r="UB3123" s="84"/>
      <c r="UC3123" s="84"/>
      <c r="UD3123" s="84"/>
      <c r="UE3123" s="84"/>
      <c r="UF3123" s="84"/>
      <c r="UG3123" s="84"/>
      <c r="UH3123" s="84"/>
      <c r="UI3123" s="84"/>
      <c r="UJ3123" s="84"/>
      <c r="UK3123" s="84"/>
      <c r="UL3123" s="84"/>
      <c r="UM3123" s="84"/>
      <c r="UN3123" s="84"/>
      <c r="UO3123" s="84"/>
      <c r="UP3123" s="84"/>
      <c r="UQ3123" s="84"/>
      <c r="UR3123" s="84"/>
      <c r="US3123" s="84"/>
      <c r="UT3123" s="84"/>
      <c r="UU3123" s="84"/>
      <c r="UV3123" s="84"/>
      <c r="UW3123" s="84"/>
      <c r="UX3123" s="84"/>
      <c r="UY3123" s="84"/>
      <c r="UZ3123" s="84"/>
      <c r="VA3123" s="84"/>
      <c r="VB3123" s="84"/>
      <c r="VC3123" s="84"/>
      <c r="VD3123" s="84"/>
      <c r="VE3123" s="84"/>
      <c r="VF3123" s="84"/>
      <c r="VG3123" s="84"/>
      <c r="VH3123" s="84"/>
      <c r="VI3123" s="84"/>
      <c r="VJ3123" s="84"/>
      <c r="VK3123" s="84"/>
      <c r="VL3123" s="84"/>
      <c r="VM3123" s="84"/>
      <c r="VN3123" s="84"/>
      <c r="VO3123" s="84"/>
      <c r="VP3123" s="84"/>
      <c r="VQ3123" s="84"/>
      <c r="VR3123" s="84"/>
      <c r="VS3123" s="84"/>
      <c r="VT3123" s="84"/>
      <c r="VU3123" s="84"/>
      <c r="VV3123" s="84"/>
      <c r="VW3123" s="84"/>
      <c r="VX3123" s="84"/>
      <c r="VY3123" s="84"/>
      <c r="VZ3123" s="84"/>
      <c r="WA3123" s="84"/>
      <c r="WB3123" s="84"/>
      <c r="WC3123" s="84"/>
      <c r="WD3123" s="84"/>
      <c r="WE3123" s="84"/>
      <c r="WF3123" s="84"/>
      <c r="WG3123" s="84"/>
      <c r="WH3123" s="84"/>
      <c r="WI3123" s="84"/>
      <c r="WJ3123" s="84"/>
      <c r="WK3123" s="84"/>
      <c r="WL3123" s="84"/>
      <c r="WM3123" s="84"/>
      <c r="WN3123" s="84"/>
      <c r="WO3123" s="84"/>
      <c r="WP3123" s="84"/>
      <c r="WQ3123" s="84"/>
      <c r="WR3123" s="84"/>
      <c r="WS3123" s="84"/>
      <c r="WT3123" s="84"/>
      <c r="WU3123" s="84"/>
      <c r="WV3123" s="84"/>
      <c r="WW3123" s="84"/>
      <c r="WX3123" s="84"/>
      <c r="WY3123" s="84"/>
      <c r="WZ3123" s="84"/>
      <c r="XA3123" s="84"/>
      <c r="XB3123" s="84"/>
      <c r="XC3123" s="84"/>
      <c r="XD3123" s="84"/>
      <c r="XE3123" s="84"/>
      <c r="XF3123" s="84"/>
      <c r="XG3123" s="84"/>
      <c r="XH3123" s="84"/>
      <c r="XI3123" s="84"/>
      <c r="XJ3123" s="84"/>
      <c r="XK3123" s="84"/>
      <c r="XL3123" s="84"/>
      <c r="XM3123" s="84"/>
      <c r="XN3123" s="84"/>
      <c r="XO3123" s="84"/>
      <c r="XP3123" s="84"/>
      <c r="XQ3123" s="84"/>
      <c r="XR3123" s="84"/>
      <c r="XS3123" s="84"/>
      <c r="XT3123" s="84"/>
      <c r="XU3123" s="84"/>
      <c r="XV3123" s="84"/>
      <c r="XW3123" s="84"/>
      <c r="XX3123" s="84"/>
      <c r="XY3123" s="84"/>
      <c r="XZ3123" s="84"/>
      <c r="YA3123" s="84"/>
      <c r="YB3123" s="84"/>
      <c r="YC3123" s="84"/>
      <c r="YD3123" s="84"/>
      <c r="YE3123" s="84"/>
      <c r="YF3123" s="84"/>
      <c r="YG3123" s="84"/>
      <c r="YH3123" s="84"/>
      <c r="YI3123" s="84"/>
      <c r="YJ3123" s="84"/>
      <c r="YK3123" s="84"/>
      <c r="YL3123" s="84"/>
      <c r="YM3123" s="84"/>
      <c r="YN3123" s="84"/>
      <c r="YO3123" s="84"/>
      <c r="YP3123" s="84"/>
      <c r="YQ3123" s="84"/>
      <c r="YR3123" s="84"/>
      <c r="YS3123" s="84"/>
      <c r="YT3123" s="84"/>
      <c r="YU3123" s="84"/>
      <c r="YV3123" s="84"/>
      <c r="YW3123" s="84"/>
      <c r="YX3123" s="84"/>
      <c r="YY3123" s="84"/>
      <c r="YZ3123" s="84"/>
      <c r="ZA3123" s="84"/>
      <c r="ZB3123" s="84"/>
      <c r="ZC3123" s="84"/>
      <c r="ZD3123" s="84"/>
      <c r="ZE3123" s="84"/>
      <c r="ZF3123" s="84"/>
      <c r="ZG3123" s="84"/>
      <c r="ZH3123" s="84"/>
      <c r="ZI3123" s="84"/>
      <c r="ZJ3123" s="84"/>
      <c r="ZK3123" s="84"/>
      <c r="ZL3123" s="84"/>
      <c r="ZM3123" s="84"/>
      <c r="ZN3123" s="84"/>
      <c r="ZO3123" s="84"/>
      <c r="ZP3123" s="84"/>
      <c r="ZQ3123" s="84"/>
      <c r="ZR3123" s="84"/>
      <c r="ZS3123" s="84"/>
      <c r="ZT3123" s="84"/>
      <c r="ZU3123" s="84"/>
      <c r="ZV3123" s="84"/>
      <c r="ZW3123" s="84"/>
      <c r="ZX3123" s="84"/>
      <c r="ZY3123" s="84"/>
      <c r="ZZ3123" s="84"/>
      <c r="AAA3123" s="84"/>
      <c r="AAB3123" s="84"/>
      <c r="AAC3123" s="84"/>
      <c r="AAD3123" s="84"/>
      <c r="AAE3123" s="84"/>
      <c r="AAF3123" s="84"/>
      <c r="AAG3123" s="84"/>
      <c r="AAH3123" s="84"/>
      <c r="AAI3123" s="84"/>
      <c r="AAJ3123" s="84"/>
      <c r="AAK3123" s="84"/>
      <c r="AAL3123" s="84"/>
      <c r="AAM3123" s="84"/>
      <c r="AAN3123" s="84"/>
      <c r="AAO3123" s="84"/>
      <c r="AAP3123" s="84"/>
      <c r="AAQ3123" s="84"/>
      <c r="AAR3123" s="84"/>
      <c r="AAS3123" s="84"/>
      <c r="AAT3123" s="84"/>
      <c r="AAU3123" s="84"/>
      <c r="AAV3123" s="84"/>
      <c r="AAW3123" s="84"/>
      <c r="AAX3123" s="84"/>
      <c r="AAY3123" s="84"/>
      <c r="AAZ3123" s="84"/>
      <c r="ABA3123" s="84"/>
      <c r="ABB3123" s="84"/>
      <c r="ABC3123" s="84"/>
      <c r="ABD3123" s="84"/>
      <c r="ABE3123" s="84"/>
      <c r="ABF3123" s="84"/>
      <c r="ABG3123" s="84"/>
      <c r="ABH3123" s="84"/>
      <c r="ABI3123" s="84"/>
      <c r="ABJ3123" s="84"/>
      <c r="ABK3123" s="84"/>
      <c r="ABL3123" s="84"/>
      <c r="ABM3123" s="84"/>
      <c r="ABN3123" s="84"/>
      <c r="ABO3123" s="84"/>
      <c r="ABP3123" s="84"/>
      <c r="ABQ3123" s="84"/>
      <c r="ABR3123" s="84"/>
      <c r="ABS3123" s="84"/>
      <c r="ABT3123" s="84"/>
      <c r="ABU3123" s="84"/>
      <c r="ABV3123" s="84"/>
      <c r="ABW3123" s="84"/>
      <c r="ABX3123" s="84"/>
      <c r="ABY3123" s="84"/>
      <c r="ABZ3123" s="84"/>
      <c r="ACA3123" s="84"/>
      <c r="ACB3123" s="84"/>
      <c r="ACC3123" s="84"/>
      <c r="ACD3123" s="84"/>
      <c r="ACE3123" s="84"/>
      <c r="ACF3123" s="84"/>
      <c r="ACG3123" s="84"/>
      <c r="ACH3123" s="84"/>
      <c r="ACI3123" s="84"/>
      <c r="ACJ3123" s="84"/>
      <c r="ACK3123" s="84"/>
      <c r="ACL3123" s="84"/>
      <c r="ACM3123" s="84"/>
      <c r="ACN3123" s="84"/>
      <c r="ACO3123" s="84"/>
      <c r="ACP3123" s="84"/>
      <c r="ACQ3123" s="84"/>
      <c r="ACR3123" s="84"/>
      <c r="ACS3123" s="84"/>
      <c r="ACT3123" s="84"/>
      <c r="ACU3123" s="84"/>
      <c r="ACV3123" s="84"/>
      <c r="ACW3123" s="84"/>
      <c r="ACX3123" s="84"/>
      <c r="ACY3123" s="84"/>
      <c r="ACZ3123" s="84"/>
      <c r="ADA3123" s="84"/>
      <c r="ADB3123" s="84"/>
      <c r="ADC3123" s="84"/>
      <c r="ADD3123" s="84"/>
      <c r="ADE3123" s="84"/>
      <c r="ADF3123" s="84"/>
      <c r="ADG3123" s="84"/>
      <c r="ADH3123" s="84"/>
      <c r="ADI3123" s="84"/>
      <c r="ADJ3123" s="84"/>
      <c r="ADK3123" s="84"/>
      <c r="ADL3123" s="84"/>
      <c r="ADM3123" s="84"/>
      <c r="ADN3123" s="84"/>
      <c r="ADO3123" s="84"/>
      <c r="ADP3123" s="84"/>
      <c r="ADQ3123" s="84"/>
      <c r="ADR3123" s="84"/>
      <c r="ADS3123" s="84"/>
      <c r="ADT3123" s="84"/>
      <c r="ADU3123" s="84"/>
      <c r="ADV3123" s="84"/>
      <c r="ADW3123" s="84"/>
      <c r="ADX3123" s="84"/>
      <c r="ADY3123" s="84"/>
      <c r="ADZ3123" s="84"/>
      <c r="AEA3123" s="84"/>
      <c r="AEB3123" s="84"/>
      <c r="AEC3123" s="84"/>
      <c r="AED3123" s="84"/>
      <c r="AEE3123" s="84"/>
      <c r="AEF3123" s="84"/>
      <c r="AEG3123" s="84"/>
      <c r="AEH3123" s="84"/>
      <c r="AEI3123" s="84"/>
      <c r="AEJ3123" s="84"/>
      <c r="AEK3123" s="84"/>
      <c r="AEL3123" s="84"/>
      <c r="AEM3123" s="84"/>
      <c r="AEN3123" s="84"/>
      <c r="AEO3123" s="84"/>
      <c r="AEP3123" s="84"/>
      <c r="AEQ3123" s="84"/>
      <c r="AER3123" s="84"/>
      <c r="AES3123" s="84"/>
      <c r="AET3123" s="84"/>
      <c r="AEU3123" s="84"/>
      <c r="AEV3123" s="84"/>
      <c r="AEW3123" s="84"/>
      <c r="AEX3123" s="84"/>
      <c r="AEY3123" s="84"/>
      <c r="AEZ3123" s="84"/>
      <c r="AFA3123" s="84"/>
      <c r="AFB3123" s="84"/>
      <c r="AFC3123" s="84"/>
      <c r="AFD3123" s="84"/>
      <c r="AFE3123" s="84"/>
      <c r="AFF3123" s="84"/>
      <c r="AFG3123" s="84"/>
      <c r="AFH3123" s="84"/>
      <c r="AFI3123" s="84"/>
      <c r="AFJ3123" s="84"/>
      <c r="AFK3123" s="84"/>
      <c r="AFL3123" s="84"/>
      <c r="AFM3123" s="84"/>
      <c r="AFN3123" s="84"/>
      <c r="AFO3123" s="84"/>
      <c r="AFP3123" s="84"/>
      <c r="AFQ3123" s="84"/>
      <c r="AFR3123" s="84"/>
      <c r="AFS3123" s="84"/>
      <c r="AFT3123" s="84"/>
      <c r="AFU3123" s="84"/>
      <c r="AFV3123" s="84"/>
      <c r="AFW3123" s="84"/>
      <c r="AFX3123" s="84"/>
      <c r="AFY3123" s="84"/>
      <c r="AFZ3123" s="84"/>
      <c r="AGA3123" s="84"/>
      <c r="AGB3123" s="84"/>
      <c r="AGC3123" s="84"/>
      <c r="AGD3123" s="84"/>
      <c r="AGE3123" s="84"/>
      <c r="AGF3123" s="84"/>
      <c r="AGG3123" s="84"/>
      <c r="AGH3123" s="84"/>
      <c r="AGI3123" s="84"/>
      <c r="AGJ3123" s="84"/>
      <c r="AGK3123" s="84"/>
      <c r="AGL3123" s="84"/>
      <c r="AGM3123" s="84"/>
      <c r="AGN3123" s="84"/>
      <c r="AGO3123" s="84"/>
      <c r="AGP3123" s="84"/>
      <c r="AGQ3123" s="84"/>
      <c r="AGR3123" s="84"/>
      <c r="AGS3123" s="84"/>
      <c r="AGT3123" s="84"/>
      <c r="AGU3123" s="84"/>
      <c r="AGV3123" s="84"/>
      <c r="AGW3123" s="84"/>
      <c r="AGX3123" s="84"/>
      <c r="AGY3123" s="84"/>
      <c r="AGZ3123" s="84"/>
      <c r="AHA3123" s="84"/>
      <c r="AHB3123" s="84"/>
      <c r="AHC3123" s="84"/>
      <c r="AHD3123" s="84"/>
      <c r="AHE3123" s="84"/>
      <c r="AHF3123" s="84"/>
      <c r="AHG3123" s="84"/>
      <c r="AHH3123" s="84"/>
      <c r="AHI3123" s="84"/>
      <c r="AHJ3123" s="84"/>
      <c r="AHK3123" s="84"/>
      <c r="AHL3123" s="84"/>
      <c r="AHM3123" s="84"/>
      <c r="AHN3123" s="84"/>
      <c r="AHO3123" s="84"/>
      <c r="AHP3123" s="84"/>
      <c r="AHQ3123" s="84"/>
      <c r="AHR3123" s="84"/>
      <c r="AHS3123" s="84"/>
      <c r="AHT3123" s="84"/>
      <c r="AHU3123" s="84"/>
      <c r="AHV3123" s="84"/>
      <c r="AHW3123" s="84"/>
      <c r="AHX3123" s="84"/>
      <c r="AHY3123" s="84"/>
      <c r="AHZ3123" s="84"/>
      <c r="AIA3123" s="84"/>
      <c r="AIB3123" s="84"/>
      <c r="AIC3123" s="84"/>
      <c r="AID3123" s="84"/>
      <c r="AIE3123" s="84"/>
      <c r="AIF3123" s="84"/>
      <c r="AIG3123" s="84"/>
      <c r="AIH3123" s="84"/>
      <c r="AII3123" s="84"/>
      <c r="AIJ3123" s="84"/>
      <c r="AIK3123" s="84"/>
      <c r="AIL3123" s="84"/>
      <c r="AIM3123" s="84"/>
      <c r="AIN3123" s="84"/>
      <c r="AIO3123" s="84"/>
      <c r="AIP3123" s="84"/>
      <c r="AIQ3123" s="84"/>
      <c r="AIR3123" s="84"/>
      <c r="AIS3123" s="84"/>
      <c r="AIT3123" s="84"/>
      <c r="AIU3123" s="84"/>
      <c r="AIV3123" s="84"/>
      <c r="AIW3123" s="84"/>
      <c r="AIX3123" s="84"/>
      <c r="AIY3123" s="84"/>
      <c r="AIZ3123" s="84"/>
      <c r="AJA3123" s="84"/>
      <c r="AJB3123" s="84"/>
      <c r="AJC3123" s="84"/>
      <c r="AJD3123" s="84"/>
      <c r="AJE3123" s="84"/>
      <c r="AJF3123" s="84"/>
      <c r="AJG3123" s="84"/>
      <c r="AJH3123" s="84"/>
      <c r="AJI3123" s="84"/>
      <c r="AJJ3123" s="84"/>
      <c r="AJK3123" s="84"/>
      <c r="AJL3123" s="84"/>
      <c r="AJM3123" s="84"/>
      <c r="AJN3123" s="84"/>
      <c r="AJO3123" s="84"/>
      <c r="AJP3123" s="84"/>
      <c r="AJQ3123" s="84"/>
      <c r="AJR3123" s="84"/>
      <c r="AJS3123" s="84"/>
      <c r="AJT3123" s="84"/>
      <c r="AJU3123" s="84"/>
      <c r="AJV3123" s="84"/>
      <c r="AJW3123" s="84"/>
      <c r="AJX3123" s="84"/>
      <c r="AJY3123" s="84"/>
      <c r="AJZ3123" s="84"/>
      <c r="AKA3123" s="84"/>
      <c r="AKB3123" s="84"/>
      <c r="AKC3123" s="84"/>
      <c r="AKD3123" s="84"/>
      <c r="AKE3123" s="84"/>
      <c r="AKF3123" s="84"/>
      <c r="AKG3123" s="84"/>
      <c r="AKH3123" s="84"/>
      <c r="AKI3123" s="84"/>
      <c r="AKJ3123" s="84"/>
      <c r="AKK3123" s="84"/>
      <c r="AKL3123" s="84"/>
      <c r="AKM3123" s="84"/>
      <c r="AKN3123" s="84"/>
      <c r="AKO3123" s="84"/>
      <c r="AKP3123" s="84"/>
      <c r="AKQ3123" s="84"/>
      <c r="AKR3123" s="84"/>
      <c r="AKS3123" s="84"/>
      <c r="AKT3123" s="84"/>
      <c r="AKU3123" s="84"/>
      <c r="AKV3123" s="84"/>
      <c r="AKW3123" s="84"/>
      <c r="AKX3123" s="84"/>
      <c r="AKY3123" s="84"/>
      <c r="AKZ3123" s="84"/>
      <c r="ALA3123" s="84"/>
      <c r="ALB3123" s="84"/>
      <c r="ALC3123" s="84"/>
      <c r="ALD3123" s="84"/>
      <c r="ALE3123" s="84"/>
      <c r="ALF3123" s="84"/>
      <c r="ALG3123" s="84"/>
      <c r="ALH3123" s="84"/>
      <c r="ALI3123" s="84"/>
      <c r="ALJ3123" s="84"/>
      <c r="ALK3123" s="84"/>
      <c r="ALL3123" s="84"/>
      <c r="ALM3123" s="84"/>
      <c r="ALN3123" s="84"/>
      <c r="ALO3123" s="84"/>
      <c r="ALP3123" s="84"/>
      <c r="ALQ3123" s="84"/>
      <c r="ALR3123" s="84"/>
      <c r="ALS3123" s="84"/>
      <c r="ALT3123" s="84"/>
      <c r="ALU3123" s="84"/>
      <c r="ALV3123" s="84"/>
      <c r="ALW3123" s="84"/>
      <c r="ALX3123" s="84"/>
      <c r="ALY3123" s="84"/>
      <c r="ALZ3123" s="84"/>
      <c r="AMA3123" s="84"/>
      <c r="AMB3123" s="84"/>
      <c r="AMC3123" s="84"/>
      <c r="AMD3123" s="84"/>
      <c r="AME3123" s="84"/>
      <c r="AMF3123" s="84"/>
      <c r="AMG3123" s="84"/>
      <c r="AMH3123" s="84"/>
      <c r="AMI3123" s="84"/>
    </row>
    <row r="3124" spans="1:1023" s="83" customFormat="1" ht="15.75" customHeight="1" x14ac:dyDescent="0.25">
      <c r="A3124" s="3" t="s">
        <v>245</v>
      </c>
      <c r="B3124" s="5">
        <v>1</v>
      </c>
      <c r="C3124" s="5">
        <v>4</v>
      </c>
      <c r="D3124" s="5">
        <v>0</v>
      </c>
      <c r="E3124" s="5">
        <v>0</v>
      </c>
      <c r="F3124" s="5">
        <v>0</v>
      </c>
      <c r="G3124" s="5">
        <v>3</v>
      </c>
      <c r="H3124" s="5">
        <v>4</v>
      </c>
      <c r="I3124" s="5">
        <v>1</v>
      </c>
      <c r="J3124" s="5">
        <v>0</v>
      </c>
      <c r="K3124" s="5">
        <v>0</v>
      </c>
      <c r="L3124" s="5">
        <v>0</v>
      </c>
      <c r="M3124" s="104"/>
      <c r="N3124" s="104"/>
      <c r="O3124" s="104"/>
      <c r="P3124" s="10">
        <f t="shared" si="121"/>
        <v>13</v>
      </c>
      <c r="Q3124" s="5">
        <v>24</v>
      </c>
      <c r="R3124" s="4">
        <f t="shared" si="122"/>
        <v>0.13</v>
      </c>
      <c r="S3124" s="9" t="s">
        <v>294</v>
      </c>
      <c r="T3124" s="52" t="s">
        <v>508</v>
      </c>
      <c r="U3124" s="53" t="s">
        <v>521</v>
      </c>
      <c r="V3124" s="52" t="s">
        <v>595</v>
      </c>
      <c r="W3124" s="7" t="s">
        <v>948</v>
      </c>
      <c r="X3124" s="8">
        <v>10</v>
      </c>
      <c r="Y3124" s="6" t="s">
        <v>614</v>
      </c>
      <c r="Z3124" s="38" t="s">
        <v>584</v>
      </c>
      <c r="AA3124" s="38" t="s">
        <v>351</v>
      </c>
      <c r="AB3124" s="210" t="s">
        <v>397</v>
      </c>
      <c r="AC3124" s="225"/>
    </row>
    <row r="3125" spans="1:1023" s="83" customFormat="1" ht="15.75" customHeight="1" x14ac:dyDescent="0.25">
      <c r="A3125" s="3" t="s">
        <v>247</v>
      </c>
      <c r="B3125" s="5">
        <v>4</v>
      </c>
      <c r="C3125" s="5">
        <v>2</v>
      </c>
      <c r="D3125" s="5">
        <v>0</v>
      </c>
      <c r="E3125" s="5">
        <v>0</v>
      </c>
      <c r="F3125" s="5">
        <v>0</v>
      </c>
      <c r="G3125" s="5">
        <v>0</v>
      </c>
      <c r="H3125" s="5">
        <v>0</v>
      </c>
      <c r="I3125" s="5">
        <v>0</v>
      </c>
      <c r="J3125" s="5">
        <v>4</v>
      </c>
      <c r="K3125" s="5">
        <v>3</v>
      </c>
      <c r="L3125" s="5">
        <v>0</v>
      </c>
      <c r="M3125" s="104"/>
      <c r="N3125" s="104"/>
      <c r="O3125" s="104"/>
      <c r="P3125" s="10">
        <f t="shared" si="121"/>
        <v>13</v>
      </c>
      <c r="Q3125" s="5">
        <v>15</v>
      </c>
      <c r="R3125" s="4">
        <f t="shared" si="122"/>
        <v>0.13</v>
      </c>
      <c r="S3125" s="9" t="s">
        <v>294</v>
      </c>
      <c r="T3125" s="52" t="s">
        <v>3844</v>
      </c>
      <c r="U3125" s="53" t="s">
        <v>792</v>
      </c>
      <c r="V3125" s="52" t="s">
        <v>378</v>
      </c>
      <c r="W3125" s="7" t="s">
        <v>3808</v>
      </c>
      <c r="X3125" s="8">
        <v>10</v>
      </c>
      <c r="Y3125" s="6" t="s">
        <v>2010</v>
      </c>
      <c r="Z3125" s="38" t="s">
        <v>2663</v>
      </c>
      <c r="AA3125" s="38" t="s">
        <v>608</v>
      </c>
      <c r="AB3125" s="210" t="s">
        <v>312</v>
      </c>
      <c r="AC3125" s="225"/>
    </row>
    <row r="3126" spans="1:1023" s="83" customFormat="1" ht="15.75" customHeight="1" x14ac:dyDescent="0.25">
      <c r="A3126" s="3" t="s">
        <v>245</v>
      </c>
      <c r="B3126" s="5">
        <v>2</v>
      </c>
      <c r="C3126" s="5">
        <v>0</v>
      </c>
      <c r="D3126" s="5">
        <v>2</v>
      </c>
      <c r="E3126" s="5">
        <v>0</v>
      </c>
      <c r="F3126" s="5">
        <v>0</v>
      </c>
      <c r="G3126" s="5">
        <v>0</v>
      </c>
      <c r="H3126" s="5">
        <v>0</v>
      </c>
      <c r="I3126" s="5">
        <v>0</v>
      </c>
      <c r="J3126" s="5">
        <v>2</v>
      </c>
      <c r="K3126" s="5">
        <v>7</v>
      </c>
      <c r="L3126" s="5">
        <v>0</v>
      </c>
      <c r="M3126" s="104"/>
      <c r="N3126" s="104"/>
      <c r="O3126" s="104"/>
      <c r="P3126" s="10">
        <f t="shared" si="121"/>
        <v>13</v>
      </c>
      <c r="Q3126" s="5">
        <v>9</v>
      </c>
      <c r="R3126" s="4">
        <f t="shared" si="122"/>
        <v>0.13</v>
      </c>
      <c r="S3126" s="9" t="s">
        <v>294</v>
      </c>
      <c r="T3126" s="52" t="s">
        <v>2105</v>
      </c>
      <c r="U3126" s="53" t="s">
        <v>624</v>
      </c>
      <c r="V3126" s="52" t="s">
        <v>831</v>
      </c>
      <c r="W3126" s="7" t="s">
        <v>2015</v>
      </c>
      <c r="X3126" s="8">
        <v>10</v>
      </c>
      <c r="Y3126" s="6">
        <v>1</v>
      </c>
      <c r="Z3126" s="38" t="s">
        <v>1992</v>
      </c>
      <c r="AA3126" s="38" t="s">
        <v>483</v>
      </c>
      <c r="AB3126" s="210" t="s">
        <v>978</v>
      </c>
      <c r="AC3126" s="225"/>
    </row>
    <row r="3127" spans="1:1023" s="83" customFormat="1" ht="15.75" customHeight="1" x14ac:dyDescent="0.25">
      <c r="A3127" s="3" t="s">
        <v>262</v>
      </c>
      <c r="B3127" s="5">
        <v>4</v>
      </c>
      <c r="C3127" s="5">
        <v>4</v>
      </c>
      <c r="D3127" s="5">
        <v>0</v>
      </c>
      <c r="E3127" s="5">
        <v>0</v>
      </c>
      <c r="F3127" s="5">
        <v>0</v>
      </c>
      <c r="G3127" s="5">
        <v>0</v>
      </c>
      <c r="H3127" s="5">
        <v>0</v>
      </c>
      <c r="I3127" s="5">
        <v>0</v>
      </c>
      <c r="J3127" s="5">
        <v>0</v>
      </c>
      <c r="K3127" s="5">
        <v>5</v>
      </c>
      <c r="L3127" s="5">
        <v>0</v>
      </c>
      <c r="M3127" s="104"/>
      <c r="N3127" s="104"/>
      <c r="O3127" s="104"/>
      <c r="P3127" s="10">
        <f t="shared" si="121"/>
        <v>13</v>
      </c>
      <c r="Q3127" s="5">
        <v>15</v>
      </c>
      <c r="R3127" s="4">
        <f t="shared" si="122"/>
        <v>0.13</v>
      </c>
      <c r="S3127" s="9" t="s">
        <v>294</v>
      </c>
      <c r="T3127" s="52" t="s">
        <v>3845</v>
      </c>
      <c r="U3127" s="53" t="s">
        <v>474</v>
      </c>
      <c r="V3127" s="52" t="s">
        <v>355</v>
      </c>
      <c r="W3127" s="7" t="s">
        <v>3808</v>
      </c>
      <c r="X3127" s="8">
        <v>10</v>
      </c>
      <c r="Y3127" s="6" t="s">
        <v>614</v>
      </c>
      <c r="Z3127" s="38" t="s">
        <v>2238</v>
      </c>
      <c r="AA3127" s="38" t="s">
        <v>452</v>
      </c>
      <c r="AB3127" s="210" t="s">
        <v>323</v>
      </c>
      <c r="AC3127" s="225"/>
    </row>
    <row r="3128" spans="1:1023" s="83" customFormat="1" ht="15.75" customHeight="1" x14ac:dyDescent="0.25">
      <c r="A3128" s="3" t="s">
        <v>240</v>
      </c>
      <c r="B3128" s="5">
        <v>3</v>
      </c>
      <c r="C3128" s="5">
        <v>2</v>
      </c>
      <c r="D3128" s="5">
        <v>2</v>
      </c>
      <c r="E3128" s="5">
        <v>0</v>
      </c>
      <c r="F3128" s="5">
        <v>0</v>
      </c>
      <c r="G3128" s="5">
        <v>0</v>
      </c>
      <c r="H3128" s="5">
        <v>1</v>
      </c>
      <c r="I3128" s="5">
        <v>0</v>
      </c>
      <c r="J3128" s="5">
        <v>3</v>
      </c>
      <c r="K3128" s="5">
        <v>2</v>
      </c>
      <c r="L3128" s="5">
        <v>0</v>
      </c>
      <c r="M3128" s="104"/>
      <c r="N3128" s="104"/>
      <c r="O3128" s="104"/>
      <c r="P3128" s="10">
        <f t="shared" si="121"/>
        <v>13</v>
      </c>
      <c r="Q3128" s="5">
        <v>3</v>
      </c>
      <c r="R3128" s="4">
        <f t="shared" si="122"/>
        <v>0.13</v>
      </c>
      <c r="S3128" s="9" t="s">
        <v>294</v>
      </c>
      <c r="T3128" s="52" t="s">
        <v>2570</v>
      </c>
      <c r="U3128" s="53" t="s">
        <v>715</v>
      </c>
      <c r="V3128" s="52" t="s">
        <v>977</v>
      </c>
      <c r="W3128" s="7" t="s">
        <v>2471</v>
      </c>
      <c r="X3128" s="8">
        <v>10</v>
      </c>
      <c r="Y3128" s="6" t="s">
        <v>957</v>
      </c>
      <c r="Z3128" s="38" t="s">
        <v>2482</v>
      </c>
      <c r="AA3128" s="38" t="s">
        <v>480</v>
      </c>
      <c r="AB3128" s="210" t="s">
        <v>609</v>
      </c>
      <c r="AC3128" s="225"/>
    </row>
    <row r="3129" spans="1:1023" s="83" customFormat="1" ht="15.75" customHeight="1" x14ac:dyDescent="0.25">
      <c r="A3129" s="3" t="s">
        <v>256</v>
      </c>
      <c r="B3129" s="5">
        <v>3</v>
      </c>
      <c r="C3129" s="5">
        <v>2</v>
      </c>
      <c r="D3129" s="5">
        <v>1</v>
      </c>
      <c r="E3129" s="5">
        <v>0</v>
      </c>
      <c r="F3129" s="5">
        <v>0</v>
      </c>
      <c r="G3129" s="5">
        <v>0</v>
      </c>
      <c r="H3129" s="5">
        <v>0</v>
      </c>
      <c r="I3129" s="5">
        <v>0</v>
      </c>
      <c r="J3129" s="5">
        <v>4</v>
      </c>
      <c r="K3129" s="5">
        <v>0</v>
      </c>
      <c r="L3129" s="5">
        <v>3</v>
      </c>
      <c r="M3129" s="104"/>
      <c r="N3129" s="104"/>
      <c r="O3129" s="104"/>
      <c r="P3129" s="10">
        <f t="shared" si="121"/>
        <v>13</v>
      </c>
      <c r="Q3129" s="5">
        <v>8</v>
      </c>
      <c r="R3129" s="4">
        <f t="shared" si="122"/>
        <v>0.13</v>
      </c>
      <c r="S3129" s="9" t="s">
        <v>294</v>
      </c>
      <c r="T3129" s="52" t="s">
        <v>3604</v>
      </c>
      <c r="U3129" s="53" t="s">
        <v>715</v>
      </c>
      <c r="V3129" s="52" t="s">
        <v>977</v>
      </c>
      <c r="W3129" s="117" t="s">
        <v>4370</v>
      </c>
      <c r="X3129" s="8">
        <v>10</v>
      </c>
      <c r="Y3129" s="6" t="s">
        <v>1792</v>
      </c>
      <c r="Z3129" s="38" t="s">
        <v>3576</v>
      </c>
      <c r="AA3129" s="38" t="s">
        <v>541</v>
      </c>
      <c r="AB3129" s="210" t="s">
        <v>3577</v>
      </c>
      <c r="AC3129" s="225"/>
    </row>
    <row r="3130" spans="1:1023" s="83" customFormat="1" ht="15.75" customHeight="1" x14ac:dyDescent="0.25">
      <c r="A3130" s="3" t="s">
        <v>246</v>
      </c>
      <c r="B3130" s="5">
        <v>0</v>
      </c>
      <c r="C3130" s="5">
        <v>3</v>
      </c>
      <c r="D3130" s="5">
        <v>0</v>
      </c>
      <c r="E3130" s="5">
        <v>3</v>
      </c>
      <c r="F3130" s="5">
        <v>0</v>
      </c>
      <c r="G3130" s="5">
        <v>0</v>
      </c>
      <c r="H3130" s="5">
        <v>3</v>
      </c>
      <c r="I3130" s="5">
        <v>0</v>
      </c>
      <c r="J3130" s="5">
        <v>4</v>
      </c>
      <c r="K3130" s="5">
        <v>0</v>
      </c>
      <c r="L3130" s="5">
        <v>0</v>
      </c>
      <c r="M3130" s="104"/>
      <c r="N3130" s="104"/>
      <c r="O3130" s="104"/>
      <c r="P3130" s="10">
        <f t="shared" si="121"/>
        <v>13</v>
      </c>
      <c r="Q3130" s="5">
        <v>16</v>
      </c>
      <c r="R3130" s="4">
        <f t="shared" si="122"/>
        <v>0.13</v>
      </c>
      <c r="S3130" s="9" t="s">
        <v>294</v>
      </c>
      <c r="T3130" s="52" t="s">
        <v>3846</v>
      </c>
      <c r="U3130" s="53" t="s">
        <v>556</v>
      </c>
      <c r="V3130" s="52" t="s">
        <v>609</v>
      </c>
      <c r="W3130" s="7" t="s">
        <v>3808</v>
      </c>
      <c r="X3130" s="8">
        <v>10</v>
      </c>
      <c r="Y3130" s="6" t="s">
        <v>2010</v>
      </c>
      <c r="Z3130" s="38" t="s">
        <v>2663</v>
      </c>
      <c r="AA3130" s="38" t="s">
        <v>608</v>
      </c>
      <c r="AB3130" s="210" t="s">
        <v>312</v>
      </c>
      <c r="AC3130" s="225"/>
    </row>
    <row r="3131" spans="1:1023" s="83" customFormat="1" ht="15.75" customHeight="1" x14ac:dyDescent="0.25">
      <c r="A3131" s="3" t="s">
        <v>242</v>
      </c>
      <c r="B3131" s="5">
        <v>2</v>
      </c>
      <c r="C3131" s="5">
        <v>3</v>
      </c>
      <c r="D3131" s="5">
        <v>2</v>
      </c>
      <c r="E3131" s="5">
        <v>0</v>
      </c>
      <c r="F3131" s="5">
        <v>0</v>
      </c>
      <c r="G3131" s="5">
        <v>0</v>
      </c>
      <c r="H3131" s="5">
        <v>1</v>
      </c>
      <c r="I3131" s="5">
        <v>0</v>
      </c>
      <c r="J3131" s="5">
        <v>2</v>
      </c>
      <c r="K3131" s="5">
        <v>0</v>
      </c>
      <c r="L3131" s="5">
        <v>3</v>
      </c>
      <c r="M3131" s="104"/>
      <c r="N3131" s="104"/>
      <c r="O3131" s="104"/>
      <c r="P3131" s="10">
        <f t="shared" si="121"/>
        <v>13</v>
      </c>
      <c r="Q3131" s="5">
        <v>5</v>
      </c>
      <c r="R3131" s="4">
        <f t="shared" si="122"/>
        <v>0.13</v>
      </c>
      <c r="S3131" s="9" t="s">
        <v>294</v>
      </c>
      <c r="T3131" s="52" t="s">
        <v>3708</v>
      </c>
      <c r="U3131" s="53" t="s">
        <v>306</v>
      </c>
      <c r="V3131" s="52" t="s">
        <v>2578</v>
      </c>
      <c r="W3131" s="7" t="s">
        <v>3677</v>
      </c>
      <c r="X3131" s="8">
        <v>10</v>
      </c>
      <c r="Y3131" s="6" t="s">
        <v>366</v>
      </c>
      <c r="Z3131" s="38" t="s">
        <v>3704</v>
      </c>
      <c r="AA3131" s="38" t="s">
        <v>369</v>
      </c>
      <c r="AB3131" s="210" t="s">
        <v>1357</v>
      </c>
      <c r="AC3131" s="225"/>
    </row>
    <row r="3132" spans="1:1023" s="83" customFormat="1" ht="15.75" customHeight="1" x14ac:dyDescent="0.25">
      <c r="A3132" s="3" t="s">
        <v>249</v>
      </c>
      <c r="B3132" s="5">
        <v>4</v>
      </c>
      <c r="C3132" s="5">
        <v>0</v>
      </c>
      <c r="D3132" s="5">
        <v>1</v>
      </c>
      <c r="E3132" s="5">
        <v>6</v>
      </c>
      <c r="F3132" s="5">
        <v>0</v>
      </c>
      <c r="G3132" s="5">
        <v>0</v>
      </c>
      <c r="H3132" s="5">
        <v>0</v>
      </c>
      <c r="I3132" s="5">
        <v>1</v>
      </c>
      <c r="J3132" s="5">
        <v>0</v>
      </c>
      <c r="K3132" s="5">
        <v>0</v>
      </c>
      <c r="L3132" s="5">
        <v>0</v>
      </c>
      <c r="M3132" s="104"/>
      <c r="N3132" s="104"/>
      <c r="O3132" s="104"/>
      <c r="P3132" s="10">
        <f t="shared" si="121"/>
        <v>12</v>
      </c>
      <c r="Q3132" s="5">
        <v>10</v>
      </c>
      <c r="R3132" s="4">
        <f t="shared" si="122"/>
        <v>0.12</v>
      </c>
      <c r="S3132" s="9" t="s">
        <v>294</v>
      </c>
      <c r="T3132" s="52" t="s">
        <v>1428</v>
      </c>
      <c r="U3132" s="53" t="s">
        <v>787</v>
      </c>
      <c r="V3132" s="52" t="s">
        <v>307</v>
      </c>
      <c r="W3132" s="7" t="s">
        <v>3520</v>
      </c>
      <c r="X3132" s="8">
        <v>10</v>
      </c>
      <c r="Y3132" s="6" t="s">
        <v>542</v>
      </c>
      <c r="Z3132" s="38" t="s">
        <v>3487</v>
      </c>
      <c r="AA3132" s="38" t="s">
        <v>612</v>
      </c>
      <c r="AB3132" s="210" t="s">
        <v>466</v>
      </c>
      <c r="AC3132" s="225"/>
    </row>
    <row r="3133" spans="1:1023" s="83" customFormat="1" ht="15.75" customHeight="1" x14ac:dyDescent="0.25">
      <c r="A3133" s="3" t="s">
        <v>246</v>
      </c>
      <c r="B3133" s="5">
        <v>2</v>
      </c>
      <c r="C3133" s="5">
        <v>2</v>
      </c>
      <c r="D3133" s="5">
        <v>2</v>
      </c>
      <c r="E3133" s="5">
        <v>0</v>
      </c>
      <c r="F3133" s="5">
        <v>0</v>
      </c>
      <c r="G3133" s="5">
        <v>4</v>
      </c>
      <c r="H3133" s="5">
        <v>2</v>
      </c>
      <c r="I3133" s="5">
        <v>0</v>
      </c>
      <c r="J3133" s="5">
        <v>0</v>
      </c>
      <c r="K3133" s="5">
        <v>0</v>
      </c>
      <c r="L3133" s="5">
        <v>0</v>
      </c>
      <c r="M3133" s="104"/>
      <c r="N3133" s="104"/>
      <c r="O3133" s="104"/>
      <c r="P3133" s="10">
        <f t="shared" si="121"/>
        <v>12</v>
      </c>
      <c r="Q3133" s="5">
        <v>8</v>
      </c>
      <c r="R3133" s="4">
        <f t="shared" si="122"/>
        <v>0.12</v>
      </c>
      <c r="S3133" s="9" t="s">
        <v>294</v>
      </c>
      <c r="T3133" s="52" t="s">
        <v>2873</v>
      </c>
      <c r="U3133" s="53" t="s">
        <v>329</v>
      </c>
      <c r="V3133" s="52" t="s">
        <v>397</v>
      </c>
      <c r="W3133" s="7" t="s">
        <v>2758</v>
      </c>
      <c r="X3133" s="8">
        <v>10</v>
      </c>
      <c r="Y3133" s="6" t="s">
        <v>463</v>
      </c>
      <c r="Z3133" s="38" t="s">
        <v>2776</v>
      </c>
      <c r="AA3133" s="38" t="s">
        <v>331</v>
      </c>
      <c r="AB3133" s="210" t="s">
        <v>513</v>
      </c>
      <c r="AC3133" s="225"/>
    </row>
    <row r="3134" spans="1:1023" s="83" customFormat="1" ht="15.75" customHeight="1" x14ac:dyDescent="0.25">
      <c r="A3134" s="3" t="s">
        <v>247</v>
      </c>
      <c r="B3134" s="5">
        <v>1</v>
      </c>
      <c r="C3134" s="5">
        <v>1</v>
      </c>
      <c r="D3134" s="5">
        <v>0</v>
      </c>
      <c r="E3134" s="5">
        <v>0</v>
      </c>
      <c r="F3134" s="5">
        <v>0</v>
      </c>
      <c r="G3134" s="5">
        <v>6</v>
      </c>
      <c r="H3134" s="5">
        <v>2</v>
      </c>
      <c r="I3134" s="5">
        <v>0</v>
      </c>
      <c r="J3134" s="5">
        <v>0</v>
      </c>
      <c r="K3134" s="5">
        <v>2</v>
      </c>
      <c r="L3134" s="5">
        <v>0</v>
      </c>
      <c r="M3134" s="104"/>
      <c r="N3134" s="104"/>
      <c r="O3134" s="104"/>
      <c r="P3134" s="10">
        <f t="shared" si="121"/>
        <v>12</v>
      </c>
      <c r="Q3134" s="5">
        <v>8</v>
      </c>
      <c r="R3134" s="4">
        <f t="shared" si="122"/>
        <v>0.12</v>
      </c>
      <c r="S3134" s="9" t="s">
        <v>294</v>
      </c>
      <c r="T3134" s="52" t="s">
        <v>2874</v>
      </c>
      <c r="U3134" s="53" t="s">
        <v>340</v>
      </c>
      <c r="V3134" s="52" t="s">
        <v>364</v>
      </c>
      <c r="W3134" s="7" t="s">
        <v>2758</v>
      </c>
      <c r="X3134" s="8">
        <v>10</v>
      </c>
      <c r="Y3134" s="6" t="s">
        <v>463</v>
      </c>
      <c r="Z3134" s="38" t="s">
        <v>2776</v>
      </c>
      <c r="AA3134" s="38" t="s">
        <v>331</v>
      </c>
      <c r="AB3134" s="210" t="s">
        <v>513</v>
      </c>
      <c r="AC3134" s="225"/>
    </row>
    <row r="3135" spans="1:1023" s="83" customFormat="1" ht="15.75" customHeight="1" x14ac:dyDescent="0.25">
      <c r="A3135" s="3" t="s">
        <v>243</v>
      </c>
      <c r="B3135" s="5">
        <v>2</v>
      </c>
      <c r="C3135" s="5">
        <v>1</v>
      </c>
      <c r="D3135" s="5">
        <v>0</v>
      </c>
      <c r="E3135" s="5">
        <v>3</v>
      </c>
      <c r="F3135" s="5">
        <v>0</v>
      </c>
      <c r="G3135" s="5">
        <v>0</v>
      </c>
      <c r="H3135" s="5">
        <v>0</v>
      </c>
      <c r="I3135" s="5">
        <v>0</v>
      </c>
      <c r="J3135" s="5">
        <v>0</v>
      </c>
      <c r="K3135" s="5">
        <v>6</v>
      </c>
      <c r="L3135" s="5">
        <v>0</v>
      </c>
      <c r="M3135" s="104"/>
      <c r="N3135" s="104"/>
      <c r="O3135" s="104"/>
      <c r="P3135" s="10">
        <f t="shared" si="121"/>
        <v>12</v>
      </c>
      <c r="Q3135" s="5">
        <v>2</v>
      </c>
      <c r="R3135" s="4">
        <f t="shared" si="122"/>
        <v>0.12</v>
      </c>
      <c r="S3135" s="9" t="s">
        <v>294</v>
      </c>
      <c r="T3135" s="52" t="s">
        <v>1406</v>
      </c>
      <c r="U3135" s="53" t="s">
        <v>499</v>
      </c>
      <c r="V3135" s="52" t="s">
        <v>338</v>
      </c>
      <c r="W3135" s="7" t="s">
        <v>1373</v>
      </c>
      <c r="X3135" s="8">
        <v>10</v>
      </c>
      <c r="Y3135" s="6" t="s">
        <v>463</v>
      </c>
      <c r="Z3135" s="38" t="s">
        <v>1388</v>
      </c>
      <c r="AA3135" s="38" t="s">
        <v>1123</v>
      </c>
      <c r="AB3135" s="210" t="s">
        <v>304</v>
      </c>
      <c r="AC3135" s="225"/>
    </row>
    <row r="3136" spans="1:1023" s="83" customFormat="1" ht="15.75" customHeight="1" x14ac:dyDescent="0.25">
      <c r="A3136" s="3" t="s">
        <v>242</v>
      </c>
      <c r="B3136" s="5">
        <v>2</v>
      </c>
      <c r="C3136" s="5">
        <v>3</v>
      </c>
      <c r="D3136" s="5">
        <v>0</v>
      </c>
      <c r="E3136" s="5">
        <v>0</v>
      </c>
      <c r="F3136" s="5">
        <v>0</v>
      </c>
      <c r="G3136" s="5">
        <v>0</v>
      </c>
      <c r="H3136" s="5">
        <v>4</v>
      </c>
      <c r="I3136" s="5">
        <v>2</v>
      </c>
      <c r="J3136" s="5">
        <v>0</v>
      </c>
      <c r="K3136" s="5">
        <v>0</v>
      </c>
      <c r="L3136" s="5">
        <v>0</v>
      </c>
      <c r="M3136" s="104"/>
      <c r="N3136" s="104"/>
      <c r="O3136" s="104"/>
      <c r="P3136" s="10">
        <f t="shared" si="121"/>
        <v>11</v>
      </c>
      <c r="Q3136" s="5">
        <v>2</v>
      </c>
      <c r="R3136" s="4">
        <f t="shared" si="122"/>
        <v>0.11</v>
      </c>
      <c r="S3136" s="9" t="s">
        <v>294</v>
      </c>
      <c r="T3136" s="52" t="s">
        <v>3296</v>
      </c>
      <c r="U3136" s="53" t="s">
        <v>564</v>
      </c>
      <c r="V3136" s="52" t="s">
        <v>312</v>
      </c>
      <c r="W3136" s="7" t="s">
        <v>3139</v>
      </c>
      <c r="X3136" s="8">
        <v>10</v>
      </c>
      <c r="Y3136" s="6" t="s">
        <v>542</v>
      </c>
      <c r="Z3136" s="38" t="s">
        <v>3289</v>
      </c>
      <c r="AA3136" s="38" t="s">
        <v>440</v>
      </c>
      <c r="AB3136" s="210" t="s">
        <v>338</v>
      </c>
      <c r="AC3136" s="225"/>
    </row>
    <row r="3137" spans="1:1024" s="83" customFormat="1" ht="15.75" customHeight="1" x14ac:dyDescent="0.25">
      <c r="A3137" s="3" t="s">
        <v>261</v>
      </c>
      <c r="B3137" s="5">
        <v>1</v>
      </c>
      <c r="C3137" s="5">
        <v>0</v>
      </c>
      <c r="D3137" s="5">
        <v>0</v>
      </c>
      <c r="E3137" s="5">
        <v>0</v>
      </c>
      <c r="F3137" s="5">
        <v>2</v>
      </c>
      <c r="G3137" s="5">
        <v>0</v>
      </c>
      <c r="H3137" s="5">
        <v>3</v>
      </c>
      <c r="I3137" s="5">
        <v>0</v>
      </c>
      <c r="J3137" s="5">
        <v>0</v>
      </c>
      <c r="K3137" s="5">
        <v>5</v>
      </c>
      <c r="L3137" s="5">
        <v>0</v>
      </c>
      <c r="M3137" s="104"/>
      <c r="N3137" s="104"/>
      <c r="O3137" s="104"/>
      <c r="P3137" s="10">
        <f t="shared" si="121"/>
        <v>11</v>
      </c>
      <c r="Q3137" s="5">
        <v>25</v>
      </c>
      <c r="R3137" s="4">
        <f t="shared" si="122"/>
        <v>0.11</v>
      </c>
      <c r="S3137" s="9" t="s">
        <v>294</v>
      </c>
      <c r="T3137" s="52" t="s">
        <v>623</v>
      </c>
      <c r="U3137" s="53" t="s">
        <v>624</v>
      </c>
      <c r="V3137" s="52" t="s">
        <v>625</v>
      </c>
      <c r="W3137" s="7" t="s">
        <v>948</v>
      </c>
      <c r="X3137" s="8">
        <v>10</v>
      </c>
      <c r="Y3137" s="6" t="s">
        <v>613</v>
      </c>
      <c r="Z3137" s="38" t="s">
        <v>584</v>
      </c>
      <c r="AA3137" s="38" t="s">
        <v>351</v>
      </c>
      <c r="AB3137" s="210" t="s">
        <v>397</v>
      </c>
      <c r="AC3137" s="225"/>
    </row>
    <row r="3138" spans="1:1024" s="83" customFormat="1" ht="15.75" customHeight="1" x14ac:dyDescent="0.25">
      <c r="A3138" s="3" t="s">
        <v>242</v>
      </c>
      <c r="B3138" s="5">
        <v>4</v>
      </c>
      <c r="C3138" s="5">
        <v>4</v>
      </c>
      <c r="D3138" s="5">
        <v>0</v>
      </c>
      <c r="E3138" s="5">
        <v>0</v>
      </c>
      <c r="F3138" s="5">
        <v>0</v>
      </c>
      <c r="G3138" s="5">
        <v>0</v>
      </c>
      <c r="H3138" s="5">
        <v>2</v>
      </c>
      <c r="I3138" s="5">
        <v>1</v>
      </c>
      <c r="J3138" s="5">
        <v>0</v>
      </c>
      <c r="K3138" s="5">
        <v>0</v>
      </c>
      <c r="L3138" s="5">
        <v>0</v>
      </c>
      <c r="M3138" s="104"/>
      <c r="N3138" s="104"/>
      <c r="O3138" s="104"/>
      <c r="P3138" s="10">
        <f t="shared" si="121"/>
        <v>11</v>
      </c>
      <c r="Q3138" s="5">
        <v>3</v>
      </c>
      <c r="R3138" s="4">
        <f t="shared" si="122"/>
        <v>0.11</v>
      </c>
      <c r="S3138" s="9" t="s">
        <v>294</v>
      </c>
      <c r="T3138" s="52" t="s">
        <v>1407</v>
      </c>
      <c r="U3138" s="53" t="s">
        <v>1408</v>
      </c>
      <c r="V3138" s="52" t="s">
        <v>361</v>
      </c>
      <c r="W3138" s="7" t="s">
        <v>1373</v>
      </c>
      <c r="X3138" s="8">
        <v>10</v>
      </c>
      <c r="Y3138" s="6" t="s">
        <v>463</v>
      </c>
      <c r="Z3138" s="38" t="s">
        <v>1388</v>
      </c>
      <c r="AA3138" s="38" t="s">
        <v>1123</v>
      </c>
      <c r="AB3138" s="210" t="s">
        <v>304</v>
      </c>
      <c r="AC3138" s="225"/>
    </row>
    <row r="3139" spans="1:1024" s="83" customFormat="1" ht="15.75" customHeight="1" x14ac:dyDescent="0.25">
      <c r="A3139" s="3" t="s">
        <v>258</v>
      </c>
      <c r="B3139" s="5">
        <v>4</v>
      </c>
      <c r="C3139" s="5">
        <v>2</v>
      </c>
      <c r="D3139" s="5">
        <v>0</v>
      </c>
      <c r="E3139" s="5">
        <v>0</v>
      </c>
      <c r="F3139" s="5">
        <v>0</v>
      </c>
      <c r="G3139" s="5">
        <v>0</v>
      </c>
      <c r="H3139" s="5">
        <v>0</v>
      </c>
      <c r="I3139" s="5">
        <v>0</v>
      </c>
      <c r="J3139" s="5">
        <v>0</v>
      </c>
      <c r="K3139" s="5">
        <v>5</v>
      </c>
      <c r="L3139" s="5">
        <v>0</v>
      </c>
      <c r="M3139" s="104"/>
      <c r="N3139" s="104"/>
      <c r="O3139" s="104"/>
      <c r="P3139" s="10">
        <f t="shared" si="121"/>
        <v>11</v>
      </c>
      <c r="Q3139" s="5">
        <v>17</v>
      </c>
      <c r="R3139" s="4">
        <f t="shared" si="122"/>
        <v>0.11</v>
      </c>
      <c r="S3139" s="9" t="s">
        <v>294</v>
      </c>
      <c r="T3139" s="52" t="s">
        <v>1176</v>
      </c>
      <c r="U3139" s="53" t="s">
        <v>480</v>
      </c>
      <c r="V3139" s="52" t="s">
        <v>502</v>
      </c>
      <c r="W3139" s="7" t="s">
        <v>3808</v>
      </c>
      <c r="X3139" s="8">
        <v>10</v>
      </c>
      <c r="Y3139" s="6" t="s">
        <v>2010</v>
      </c>
      <c r="Z3139" s="38" t="s">
        <v>2663</v>
      </c>
      <c r="AA3139" s="38" t="s">
        <v>608</v>
      </c>
      <c r="AB3139" s="210" t="s">
        <v>312</v>
      </c>
      <c r="AC3139" s="225"/>
    </row>
    <row r="3140" spans="1:1024" s="83" customFormat="1" ht="15.75" customHeight="1" x14ac:dyDescent="0.25">
      <c r="A3140" s="3" t="s">
        <v>244</v>
      </c>
      <c r="B3140" s="5">
        <v>2</v>
      </c>
      <c r="C3140" s="5">
        <v>3</v>
      </c>
      <c r="D3140" s="5">
        <v>2</v>
      </c>
      <c r="E3140" s="5">
        <v>2</v>
      </c>
      <c r="F3140" s="5">
        <v>0</v>
      </c>
      <c r="G3140" s="5">
        <v>0</v>
      </c>
      <c r="H3140" s="5">
        <v>1</v>
      </c>
      <c r="I3140" s="5">
        <v>1</v>
      </c>
      <c r="J3140" s="5">
        <v>0</v>
      </c>
      <c r="K3140" s="5">
        <v>0</v>
      </c>
      <c r="L3140" s="5">
        <v>0</v>
      </c>
      <c r="M3140" s="104"/>
      <c r="N3140" s="104"/>
      <c r="O3140" s="104"/>
      <c r="P3140" s="10">
        <f t="shared" si="121"/>
        <v>11</v>
      </c>
      <c r="Q3140" s="5">
        <v>5</v>
      </c>
      <c r="R3140" s="4">
        <f t="shared" si="122"/>
        <v>0.11</v>
      </c>
      <c r="S3140" s="9" t="s">
        <v>294</v>
      </c>
      <c r="T3140" s="52" t="s">
        <v>4205</v>
      </c>
      <c r="U3140" s="53" t="s">
        <v>521</v>
      </c>
      <c r="V3140" s="52" t="s">
        <v>349</v>
      </c>
      <c r="W3140" s="7" t="s">
        <v>4164</v>
      </c>
      <c r="X3140" s="8">
        <v>10</v>
      </c>
      <c r="Y3140" s="6" t="s">
        <v>542</v>
      </c>
      <c r="Z3140" s="38" t="s">
        <v>4189</v>
      </c>
      <c r="AA3140" s="38" t="s">
        <v>2111</v>
      </c>
      <c r="AB3140" s="210" t="s">
        <v>335</v>
      </c>
      <c r="AC3140" s="225"/>
    </row>
    <row r="3141" spans="1:1024" s="83" customFormat="1" ht="15.75" customHeight="1" x14ac:dyDescent="0.25">
      <c r="A3141" s="3" t="s">
        <v>242</v>
      </c>
      <c r="B3141" s="5">
        <v>1</v>
      </c>
      <c r="C3141" s="5">
        <v>1</v>
      </c>
      <c r="D3141" s="5">
        <v>2</v>
      </c>
      <c r="E3141" s="5">
        <v>0</v>
      </c>
      <c r="F3141" s="5">
        <v>1</v>
      </c>
      <c r="G3141" s="5">
        <v>1</v>
      </c>
      <c r="H3141" s="5">
        <v>0</v>
      </c>
      <c r="I3141" s="5">
        <v>0</v>
      </c>
      <c r="J3141" s="5">
        <v>5</v>
      </c>
      <c r="K3141" s="5">
        <v>0</v>
      </c>
      <c r="L3141" s="5">
        <v>0</v>
      </c>
      <c r="M3141" s="104"/>
      <c r="N3141" s="104"/>
      <c r="O3141" s="104"/>
      <c r="P3141" s="10">
        <f t="shared" si="121"/>
        <v>11</v>
      </c>
      <c r="Q3141" s="5">
        <v>4</v>
      </c>
      <c r="R3141" s="4">
        <f t="shared" si="122"/>
        <v>0.11</v>
      </c>
      <c r="S3141" s="9" t="s">
        <v>294</v>
      </c>
      <c r="T3141" s="52" t="s">
        <v>2571</v>
      </c>
      <c r="U3141" s="53" t="s">
        <v>444</v>
      </c>
      <c r="V3141" s="52" t="s">
        <v>344</v>
      </c>
      <c r="W3141" s="7" t="s">
        <v>2471</v>
      </c>
      <c r="X3141" s="8">
        <v>10</v>
      </c>
      <c r="Y3141" s="6" t="s">
        <v>2567</v>
      </c>
      <c r="Z3141" s="38" t="s">
        <v>2482</v>
      </c>
      <c r="AA3141" s="38" t="s">
        <v>480</v>
      </c>
      <c r="AB3141" s="210" t="s">
        <v>609</v>
      </c>
      <c r="AC3141" s="225"/>
    </row>
    <row r="3142" spans="1:1024" s="88" customFormat="1" ht="15.75" customHeight="1" x14ac:dyDescent="0.25">
      <c r="A3142" s="30" t="s">
        <v>266</v>
      </c>
      <c r="B3142" s="32">
        <v>2</v>
      </c>
      <c r="C3142" s="32">
        <v>2</v>
      </c>
      <c r="D3142" s="32">
        <v>0</v>
      </c>
      <c r="E3142" s="32">
        <v>0</v>
      </c>
      <c r="F3142" s="32">
        <v>0</v>
      </c>
      <c r="G3142" s="32">
        <v>0</v>
      </c>
      <c r="H3142" s="32">
        <v>2</v>
      </c>
      <c r="I3142" s="32">
        <v>0</v>
      </c>
      <c r="J3142" s="32">
        <v>0</v>
      </c>
      <c r="K3142" s="32">
        <v>4</v>
      </c>
      <c r="L3142" s="32">
        <v>0</v>
      </c>
      <c r="M3142" s="114"/>
      <c r="N3142" s="114"/>
      <c r="O3142" s="114"/>
      <c r="P3142" s="10">
        <f t="shared" si="121"/>
        <v>10</v>
      </c>
      <c r="Q3142" s="32">
        <v>26</v>
      </c>
      <c r="R3142" s="4">
        <f t="shared" si="122"/>
        <v>0.1</v>
      </c>
      <c r="S3142" s="33" t="s">
        <v>294</v>
      </c>
      <c r="T3142" s="58" t="s">
        <v>632</v>
      </c>
      <c r="U3142" s="59" t="s">
        <v>633</v>
      </c>
      <c r="V3142" s="58" t="s">
        <v>634</v>
      </c>
      <c r="W3142" s="7" t="s">
        <v>948</v>
      </c>
      <c r="X3142" s="44">
        <v>10</v>
      </c>
      <c r="Y3142" s="45" t="s">
        <v>613</v>
      </c>
      <c r="Z3142" s="62" t="s">
        <v>584</v>
      </c>
      <c r="AA3142" s="62" t="s">
        <v>351</v>
      </c>
      <c r="AB3142" s="218" t="s">
        <v>397</v>
      </c>
      <c r="AC3142" s="225"/>
      <c r="AD3142" s="83"/>
      <c r="AE3142" s="83"/>
      <c r="AF3142" s="83"/>
      <c r="AG3142" s="83"/>
      <c r="AH3142" s="83"/>
      <c r="AI3142" s="83"/>
      <c r="AJ3142" s="83"/>
      <c r="AK3142" s="83"/>
      <c r="AL3142" s="83"/>
      <c r="AM3142" s="83"/>
      <c r="AN3142" s="83"/>
      <c r="AO3142" s="83"/>
      <c r="AP3142" s="83"/>
      <c r="AQ3142" s="83"/>
      <c r="AR3142" s="83"/>
      <c r="AS3142" s="83"/>
      <c r="AT3142" s="83"/>
      <c r="AU3142" s="83"/>
      <c r="AV3142" s="83"/>
      <c r="AW3142" s="83"/>
      <c r="AX3142" s="83"/>
      <c r="AY3142" s="83"/>
      <c r="AZ3142" s="83"/>
      <c r="BA3142" s="83"/>
      <c r="BB3142" s="83"/>
      <c r="BC3142" s="83"/>
      <c r="BD3142" s="83"/>
      <c r="BE3142" s="83"/>
      <c r="BF3142" s="83"/>
      <c r="BG3142" s="83"/>
      <c r="BH3142" s="83"/>
      <c r="BI3142" s="83"/>
      <c r="BJ3142" s="83"/>
      <c r="BK3142" s="83"/>
      <c r="BL3142" s="83"/>
      <c r="BM3142" s="83"/>
      <c r="BN3142" s="83"/>
      <c r="BO3142" s="83"/>
      <c r="BP3142" s="83"/>
      <c r="BQ3142" s="83"/>
      <c r="BR3142" s="83"/>
      <c r="BS3142" s="83"/>
      <c r="BT3142" s="83"/>
      <c r="BU3142" s="83"/>
      <c r="BV3142" s="83"/>
      <c r="BW3142" s="83"/>
      <c r="BX3142" s="83"/>
      <c r="BY3142" s="83"/>
      <c r="BZ3142" s="83"/>
      <c r="CA3142" s="83"/>
      <c r="CB3142" s="83"/>
      <c r="CC3142" s="83"/>
      <c r="CD3142" s="83"/>
      <c r="CE3142" s="83"/>
      <c r="CF3142" s="83"/>
      <c r="CG3142" s="83"/>
      <c r="CH3142" s="83"/>
      <c r="CI3142" s="83"/>
      <c r="CJ3142" s="83"/>
      <c r="CK3142" s="83"/>
      <c r="CL3142" s="83"/>
      <c r="CM3142" s="83"/>
      <c r="CN3142" s="83"/>
      <c r="CO3142" s="83"/>
      <c r="CP3142" s="83"/>
      <c r="CQ3142" s="83"/>
      <c r="CR3142" s="83"/>
      <c r="CS3142" s="83"/>
      <c r="CT3142" s="83"/>
      <c r="CU3142" s="83"/>
      <c r="CV3142" s="83"/>
      <c r="CW3142" s="83"/>
      <c r="CX3142" s="83"/>
      <c r="CY3142" s="83"/>
      <c r="CZ3142" s="83"/>
      <c r="DA3142" s="83"/>
      <c r="DB3142" s="83"/>
      <c r="DC3142" s="83"/>
      <c r="DD3142" s="83"/>
      <c r="DE3142" s="83"/>
      <c r="DF3142" s="83"/>
      <c r="DG3142" s="83"/>
      <c r="DH3142" s="83"/>
      <c r="DI3142" s="83"/>
      <c r="DJ3142" s="83"/>
      <c r="DK3142" s="83"/>
      <c r="DL3142" s="83"/>
      <c r="DM3142" s="83"/>
      <c r="DN3142" s="83"/>
      <c r="DO3142" s="83"/>
      <c r="DP3142" s="83"/>
      <c r="DQ3142" s="83"/>
      <c r="DR3142" s="83"/>
      <c r="DS3142" s="83"/>
      <c r="DT3142" s="83"/>
      <c r="DU3142" s="83"/>
      <c r="DV3142" s="83"/>
      <c r="DW3142" s="83"/>
      <c r="DX3142" s="83"/>
      <c r="DY3142" s="83"/>
      <c r="DZ3142" s="83"/>
      <c r="EA3142" s="83"/>
      <c r="EB3142" s="83"/>
      <c r="EC3142" s="83"/>
      <c r="ED3142" s="83"/>
      <c r="EE3142" s="83"/>
      <c r="EF3142" s="83"/>
      <c r="EG3142" s="83"/>
      <c r="EH3142" s="83"/>
      <c r="EI3142" s="83"/>
      <c r="EJ3142" s="83"/>
      <c r="EK3142" s="83"/>
      <c r="EL3142" s="83"/>
      <c r="EM3142" s="83"/>
      <c r="EN3142" s="83"/>
      <c r="EO3142" s="83"/>
      <c r="EP3142" s="83"/>
      <c r="EQ3142" s="83"/>
      <c r="ER3142" s="83"/>
      <c r="ES3142" s="83"/>
      <c r="ET3142" s="83"/>
      <c r="EU3142" s="83"/>
      <c r="EV3142" s="83"/>
      <c r="EW3142" s="83"/>
      <c r="EX3142" s="83"/>
      <c r="EY3142" s="83"/>
      <c r="EZ3142" s="83"/>
      <c r="FA3142" s="83"/>
      <c r="FB3142" s="83"/>
      <c r="FC3142" s="83"/>
      <c r="FD3142" s="83"/>
      <c r="FE3142" s="83"/>
      <c r="FF3142" s="83"/>
      <c r="FG3142" s="83"/>
      <c r="FH3142" s="83"/>
      <c r="FI3142" s="83"/>
      <c r="FJ3142" s="83"/>
      <c r="FK3142" s="83"/>
      <c r="FL3142" s="83"/>
      <c r="FM3142" s="83"/>
      <c r="FN3142" s="83"/>
      <c r="FO3142" s="83"/>
      <c r="FP3142" s="83"/>
      <c r="FQ3142" s="83"/>
      <c r="FR3142" s="83"/>
      <c r="FS3142" s="83"/>
      <c r="FT3142" s="83"/>
      <c r="FU3142" s="83"/>
      <c r="FV3142" s="83"/>
      <c r="FW3142" s="83"/>
      <c r="FX3142" s="83"/>
      <c r="FY3142" s="83"/>
      <c r="FZ3142" s="83"/>
      <c r="GA3142" s="83"/>
      <c r="GB3142" s="83"/>
      <c r="GC3142" s="83"/>
      <c r="GD3142" s="83"/>
      <c r="GE3142" s="83"/>
      <c r="GF3142" s="83"/>
      <c r="GG3142" s="83"/>
      <c r="GH3142" s="83"/>
      <c r="GI3142" s="83"/>
      <c r="GJ3142" s="83"/>
      <c r="GK3142" s="83"/>
      <c r="GL3142" s="83"/>
      <c r="GM3142" s="83"/>
      <c r="GN3142" s="83"/>
      <c r="GO3142" s="83"/>
      <c r="GP3142" s="83"/>
      <c r="GQ3142" s="83"/>
      <c r="GR3142" s="83"/>
      <c r="GS3142" s="83"/>
      <c r="GT3142" s="83"/>
      <c r="GU3142" s="83"/>
      <c r="GV3142" s="83"/>
      <c r="GW3142" s="83"/>
      <c r="GX3142" s="83"/>
      <c r="GY3142" s="83"/>
      <c r="GZ3142" s="83"/>
      <c r="HA3142" s="83"/>
      <c r="HB3142" s="83"/>
      <c r="HC3142" s="83"/>
      <c r="HD3142" s="83"/>
      <c r="HE3142" s="83"/>
      <c r="HF3142" s="83"/>
      <c r="HG3142" s="83"/>
      <c r="HH3142" s="83"/>
      <c r="HI3142" s="83"/>
      <c r="HJ3142" s="83"/>
      <c r="HK3142" s="83"/>
      <c r="HL3142" s="83"/>
      <c r="HM3142" s="83"/>
      <c r="HN3142" s="83"/>
      <c r="HO3142" s="83"/>
      <c r="HP3142" s="83"/>
      <c r="HQ3142" s="83"/>
      <c r="HR3142" s="83"/>
      <c r="HS3142" s="83"/>
      <c r="HT3142" s="83"/>
      <c r="HU3142" s="83"/>
      <c r="HV3142" s="83"/>
      <c r="HW3142" s="83"/>
      <c r="HX3142" s="83"/>
      <c r="HY3142" s="83"/>
      <c r="HZ3142" s="83"/>
      <c r="IA3142" s="83"/>
      <c r="IB3142" s="83"/>
      <c r="IC3142" s="83"/>
      <c r="ID3142" s="83"/>
      <c r="IE3142" s="83"/>
      <c r="IF3142" s="83"/>
      <c r="IG3142" s="83"/>
      <c r="IH3142" s="83"/>
      <c r="II3142" s="83"/>
      <c r="IJ3142" s="83"/>
      <c r="IK3142" s="83"/>
      <c r="IL3142" s="83"/>
      <c r="IM3142" s="83"/>
      <c r="IN3142" s="83"/>
      <c r="IO3142" s="83"/>
      <c r="IP3142" s="83"/>
      <c r="IQ3142" s="83"/>
      <c r="IR3142" s="83"/>
      <c r="IS3142" s="83"/>
      <c r="IT3142" s="83"/>
      <c r="IU3142" s="83"/>
      <c r="IV3142" s="83"/>
      <c r="IW3142" s="83"/>
      <c r="IX3142" s="83"/>
      <c r="IY3142" s="83"/>
      <c r="IZ3142" s="83"/>
      <c r="JA3142" s="83"/>
      <c r="JB3142" s="83"/>
      <c r="JC3142" s="83"/>
      <c r="JD3142" s="83"/>
      <c r="JE3142" s="83"/>
      <c r="JF3142" s="83"/>
      <c r="JG3142" s="83"/>
      <c r="JH3142" s="83"/>
      <c r="JI3142" s="83"/>
      <c r="JJ3142" s="83"/>
      <c r="JK3142" s="83"/>
      <c r="JL3142" s="83"/>
      <c r="JM3142" s="83"/>
      <c r="JN3142" s="83"/>
      <c r="JO3142" s="83"/>
      <c r="JP3142" s="83"/>
      <c r="JQ3142" s="83"/>
      <c r="JR3142" s="83"/>
      <c r="JS3142" s="83"/>
      <c r="JT3142" s="83"/>
      <c r="JU3142" s="83"/>
      <c r="JV3142" s="83"/>
      <c r="JW3142" s="83"/>
      <c r="JX3142" s="83"/>
      <c r="JY3142" s="83"/>
      <c r="JZ3142" s="83"/>
      <c r="KA3142" s="83"/>
      <c r="KB3142" s="83"/>
      <c r="KC3142" s="83"/>
      <c r="KD3142" s="83"/>
      <c r="KE3142" s="83"/>
      <c r="KF3142" s="83"/>
      <c r="KG3142" s="83"/>
      <c r="KH3142" s="83"/>
      <c r="KI3142" s="83"/>
      <c r="KJ3142" s="83"/>
      <c r="KK3142" s="83"/>
      <c r="KL3142" s="83"/>
      <c r="KM3142" s="83"/>
      <c r="KN3142" s="83"/>
      <c r="KO3142" s="83"/>
      <c r="KP3142" s="83"/>
      <c r="KQ3142" s="83"/>
      <c r="KR3142" s="83"/>
      <c r="KS3142" s="83"/>
      <c r="KT3142" s="83"/>
      <c r="KU3142" s="83"/>
      <c r="KV3142" s="83"/>
      <c r="KW3142" s="83"/>
      <c r="KX3142" s="83"/>
      <c r="KY3142" s="83"/>
      <c r="KZ3142" s="83"/>
      <c r="LA3142" s="83"/>
      <c r="LB3142" s="83"/>
      <c r="LC3142" s="83"/>
      <c r="LD3142" s="83"/>
      <c r="LE3142" s="83"/>
      <c r="LF3142" s="83"/>
      <c r="LG3142" s="83"/>
      <c r="LH3142" s="83"/>
      <c r="LI3142" s="83"/>
      <c r="LJ3142" s="83"/>
      <c r="LK3142" s="83"/>
      <c r="LL3142" s="83"/>
      <c r="LM3142" s="83"/>
      <c r="LN3142" s="83"/>
      <c r="LO3142" s="83"/>
      <c r="LP3142" s="83"/>
      <c r="LQ3142" s="83"/>
      <c r="LR3142" s="83"/>
      <c r="LS3142" s="83"/>
      <c r="LT3142" s="83"/>
      <c r="LU3142" s="83"/>
      <c r="LV3142" s="83"/>
      <c r="LW3142" s="83"/>
      <c r="LX3142" s="83"/>
      <c r="LY3142" s="83"/>
      <c r="LZ3142" s="83"/>
      <c r="MA3142" s="83"/>
      <c r="MB3142" s="83"/>
      <c r="MC3142" s="83"/>
      <c r="MD3142" s="83"/>
      <c r="ME3142" s="83"/>
      <c r="MF3142" s="83"/>
      <c r="MG3142" s="83"/>
      <c r="MH3142" s="83"/>
      <c r="MI3142" s="83"/>
      <c r="MJ3142" s="83"/>
      <c r="MK3142" s="83"/>
      <c r="ML3142" s="83"/>
      <c r="MM3142" s="83"/>
      <c r="MN3142" s="83"/>
      <c r="MO3142" s="83"/>
      <c r="MP3142" s="83"/>
      <c r="MQ3142" s="83"/>
      <c r="MR3142" s="83"/>
      <c r="MS3142" s="83"/>
      <c r="MT3142" s="83"/>
      <c r="MU3142" s="83"/>
      <c r="MV3142" s="83"/>
      <c r="MW3142" s="83"/>
      <c r="MX3142" s="83"/>
      <c r="MY3142" s="83"/>
      <c r="MZ3142" s="83"/>
      <c r="NA3142" s="83"/>
      <c r="NB3142" s="83"/>
      <c r="NC3142" s="83"/>
      <c r="ND3142" s="83"/>
      <c r="NE3142" s="83"/>
      <c r="NF3142" s="83"/>
      <c r="NG3142" s="83"/>
      <c r="NH3142" s="83"/>
      <c r="NI3142" s="83"/>
      <c r="NJ3142" s="83"/>
      <c r="NK3142" s="83"/>
      <c r="NL3142" s="83"/>
      <c r="NM3142" s="83"/>
      <c r="NN3142" s="83"/>
      <c r="NO3142" s="83"/>
      <c r="NP3142" s="83"/>
      <c r="NQ3142" s="83"/>
      <c r="NR3142" s="83"/>
      <c r="NS3142" s="83"/>
      <c r="NT3142" s="83"/>
      <c r="NU3142" s="83"/>
      <c r="NV3142" s="83"/>
      <c r="NW3142" s="83"/>
      <c r="NX3142" s="83"/>
      <c r="NY3142" s="83"/>
      <c r="NZ3142" s="83"/>
      <c r="OA3142" s="83"/>
      <c r="OB3142" s="83"/>
      <c r="OC3142" s="83"/>
      <c r="OD3142" s="83"/>
      <c r="OE3142" s="83"/>
      <c r="OF3142" s="83"/>
      <c r="OG3142" s="83"/>
      <c r="OH3142" s="83"/>
      <c r="OI3142" s="83"/>
      <c r="OJ3142" s="83"/>
      <c r="OK3142" s="83"/>
      <c r="OL3142" s="83"/>
      <c r="OM3142" s="83"/>
      <c r="ON3142" s="83"/>
      <c r="OO3142" s="83"/>
      <c r="OP3142" s="83"/>
      <c r="OQ3142" s="83"/>
      <c r="OR3142" s="83"/>
      <c r="OS3142" s="83"/>
      <c r="OT3142" s="83"/>
      <c r="OU3142" s="83"/>
      <c r="OV3142" s="83"/>
      <c r="OW3142" s="83"/>
      <c r="OX3142" s="83"/>
      <c r="OY3142" s="83"/>
      <c r="OZ3142" s="83"/>
      <c r="PA3142" s="83"/>
      <c r="PB3142" s="83"/>
      <c r="PC3142" s="83"/>
      <c r="PD3142" s="83"/>
      <c r="PE3142" s="83"/>
      <c r="PF3142" s="83"/>
      <c r="PG3142" s="83"/>
      <c r="PH3142" s="83"/>
      <c r="PI3142" s="83"/>
      <c r="PJ3142" s="83"/>
      <c r="PK3142" s="83"/>
      <c r="PL3142" s="83"/>
      <c r="PM3142" s="83"/>
      <c r="PN3142" s="83"/>
      <c r="PO3142" s="83"/>
      <c r="PP3142" s="83"/>
      <c r="PQ3142" s="83"/>
      <c r="PR3142" s="83"/>
      <c r="PS3142" s="83"/>
      <c r="PT3142" s="83"/>
      <c r="PU3142" s="83"/>
      <c r="PV3142" s="83"/>
      <c r="PW3142" s="83"/>
      <c r="PX3142" s="83"/>
      <c r="PY3142" s="83"/>
      <c r="PZ3142" s="83"/>
      <c r="QA3142" s="83"/>
      <c r="QB3142" s="83"/>
      <c r="QC3142" s="83"/>
      <c r="QD3142" s="83"/>
      <c r="QE3142" s="83"/>
      <c r="QF3142" s="83"/>
      <c r="QG3142" s="83"/>
      <c r="QH3142" s="83"/>
      <c r="QI3142" s="83"/>
      <c r="QJ3142" s="83"/>
      <c r="QK3142" s="83"/>
      <c r="QL3142" s="83"/>
      <c r="QM3142" s="83"/>
      <c r="QN3142" s="83"/>
      <c r="QO3142" s="83"/>
      <c r="QP3142" s="83"/>
      <c r="QQ3142" s="83"/>
      <c r="QR3142" s="83"/>
      <c r="QS3142" s="83"/>
      <c r="QT3142" s="83"/>
      <c r="QU3142" s="83"/>
      <c r="QV3142" s="83"/>
      <c r="QW3142" s="83"/>
      <c r="QX3142" s="83"/>
      <c r="QY3142" s="83"/>
      <c r="QZ3142" s="83"/>
      <c r="RA3142" s="83"/>
      <c r="RB3142" s="83"/>
      <c r="RC3142" s="83"/>
      <c r="RD3142" s="83"/>
      <c r="RE3142" s="83"/>
      <c r="RF3142" s="83"/>
      <c r="RG3142" s="83"/>
      <c r="RH3142" s="83"/>
      <c r="RI3142" s="83"/>
      <c r="RJ3142" s="83"/>
      <c r="RK3142" s="83"/>
      <c r="RL3142" s="83"/>
      <c r="RM3142" s="83"/>
      <c r="RN3142" s="83"/>
      <c r="RO3142" s="83"/>
      <c r="RP3142" s="83"/>
      <c r="RQ3142" s="83"/>
      <c r="RR3142" s="83"/>
      <c r="RS3142" s="83"/>
      <c r="RT3142" s="83"/>
      <c r="RU3142" s="83"/>
      <c r="RV3142" s="83"/>
      <c r="RW3142" s="83"/>
      <c r="RX3142" s="83"/>
      <c r="RY3142" s="83"/>
      <c r="RZ3142" s="83"/>
      <c r="SA3142" s="83"/>
      <c r="SB3142" s="83"/>
      <c r="SC3142" s="83"/>
      <c r="SD3142" s="83"/>
      <c r="SE3142" s="83"/>
      <c r="SF3142" s="83"/>
      <c r="SG3142" s="83"/>
      <c r="SH3142" s="83"/>
      <c r="SI3142" s="83"/>
      <c r="SJ3142" s="83"/>
      <c r="SK3142" s="83"/>
      <c r="SL3142" s="83"/>
      <c r="SM3142" s="83"/>
      <c r="SN3142" s="83"/>
      <c r="SO3142" s="83"/>
      <c r="SP3142" s="83"/>
      <c r="SQ3142" s="83"/>
      <c r="SR3142" s="83"/>
      <c r="SS3142" s="83"/>
      <c r="ST3142" s="83"/>
      <c r="SU3142" s="83"/>
      <c r="SV3142" s="83"/>
      <c r="SW3142" s="83"/>
      <c r="SX3142" s="83"/>
      <c r="SY3142" s="83"/>
      <c r="SZ3142" s="83"/>
      <c r="TA3142" s="83"/>
      <c r="TB3142" s="83"/>
      <c r="TC3142" s="83"/>
      <c r="TD3142" s="83"/>
      <c r="TE3142" s="83"/>
      <c r="TF3142" s="83"/>
      <c r="TG3142" s="83"/>
      <c r="TH3142" s="83"/>
      <c r="TI3142" s="83"/>
      <c r="TJ3142" s="83"/>
      <c r="TK3142" s="83"/>
      <c r="TL3142" s="83"/>
      <c r="TM3142" s="83"/>
      <c r="TN3142" s="83"/>
      <c r="TO3142" s="83"/>
      <c r="TP3142" s="83"/>
      <c r="TQ3142" s="83"/>
      <c r="TR3142" s="83"/>
      <c r="TS3142" s="83"/>
      <c r="TT3142" s="83"/>
      <c r="TU3142" s="83"/>
      <c r="TV3142" s="83"/>
      <c r="TW3142" s="83"/>
      <c r="TX3142" s="83"/>
      <c r="TY3142" s="83"/>
      <c r="TZ3142" s="83"/>
      <c r="UA3142" s="83"/>
      <c r="UB3142" s="83"/>
      <c r="UC3142" s="83"/>
      <c r="UD3142" s="83"/>
      <c r="UE3142" s="83"/>
      <c r="UF3142" s="83"/>
      <c r="UG3142" s="83"/>
      <c r="UH3142" s="83"/>
      <c r="UI3142" s="83"/>
      <c r="UJ3142" s="83"/>
      <c r="UK3142" s="83"/>
      <c r="UL3142" s="83"/>
      <c r="UM3142" s="83"/>
      <c r="UN3142" s="83"/>
      <c r="UO3142" s="83"/>
      <c r="UP3142" s="83"/>
      <c r="UQ3142" s="83"/>
      <c r="UR3142" s="83"/>
      <c r="US3142" s="83"/>
      <c r="UT3142" s="83"/>
      <c r="UU3142" s="83"/>
      <c r="UV3142" s="83"/>
      <c r="UW3142" s="83"/>
      <c r="UX3142" s="83"/>
      <c r="UY3142" s="83"/>
      <c r="UZ3142" s="83"/>
      <c r="VA3142" s="83"/>
      <c r="VB3142" s="83"/>
      <c r="VC3142" s="83"/>
      <c r="VD3142" s="83"/>
      <c r="VE3142" s="83"/>
      <c r="VF3142" s="83"/>
      <c r="VG3142" s="83"/>
      <c r="VH3142" s="83"/>
      <c r="VI3142" s="83"/>
      <c r="VJ3142" s="83"/>
      <c r="VK3142" s="83"/>
      <c r="VL3142" s="83"/>
      <c r="VM3142" s="83"/>
      <c r="VN3142" s="83"/>
      <c r="VO3142" s="83"/>
      <c r="VP3142" s="83"/>
      <c r="VQ3142" s="83"/>
      <c r="VR3142" s="83"/>
      <c r="VS3142" s="83"/>
      <c r="VT3142" s="83"/>
      <c r="VU3142" s="83"/>
      <c r="VV3142" s="83"/>
      <c r="VW3142" s="83"/>
      <c r="VX3142" s="83"/>
      <c r="VY3142" s="83"/>
      <c r="VZ3142" s="83"/>
      <c r="WA3142" s="83"/>
      <c r="WB3142" s="83"/>
      <c r="WC3142" s="83"/>
      <c r="WD3142" s="83"/>
      <c r="WE3142" s="83"/>
      <c r="WF3142" s="83"/>
      <c r="WG3142" s="83"/>
      <c r="WH3142" s="83"/>
      <c r="WI3142" s="83"/>
      <c r="WJ3142" s="83"/>
      <c r="WK3142" s="83"/>
      <c r="WL3142" s="83"/>
      <c r="WM3142" s="83"/>
      <c r="WN3142" s="83"/>
      <c r="WO3142" s="83"/>
      <c r="WP3142" s="83"/>
      <c r="WQ3142" s="83"/>
      <c r="WR3142" s="83"/>
      <c r="WS3142" s="83"/>
      <c r="WT3142" s="83"/>
      <c r="WU3142" s="83"/>
      <c r="WV3142" s="83"/>
      <c r="WW3142" s="83"/>
      <c r="WX3142" s="83"/>
      <c r="WY3142" s="83"/>
      <c r="WZ3142" s="83"/>
      <c r="XA3142" s="83"/>
      <c r="XB3142" s="83"/>
      <c r="XC3142" s="83"/>
      <c r="XD3142" s="83"/>
      <c r="XE3142" s="83"/>
      <c r="XF3142" s="83"/>
      <c r="XG3142" s="83"/>
      <c r="XH3142" s="83"/>
      <c r="XI3142" s="83"/>
      <c r="XJ3142" s="83"/>
      <c r="XK3142" s="83"/>
      <c r="XL3142" s="83"/>
      <c r="XM3142" s="83"/>
      <c r="XN3142" s="83"/>
      <c r="XO3142" s="83"/>
      <c r="XP3142" s="83"/>
      <c r="XQ3142" s="83"/>
      <c r="XR3142" s="83"/>
      <c r="XS3142" s="83"/>
      <c r="XT3142" s="83"/>
      <c r="XU3142" s="83"/>
      <c r="XV3142" s="83"/>
      <c r="XW3142" s="83"/>
      <c r="XX3142" s="83"/>
      <c r="XY3142" s="83"/>
      <c r="XZ3142" s="83"/>
      <c r="YA3142" s="83"/>
      <c r="YB3142" s="83"/>
      <c r="YC3142" s="83"/>
      <c r="YD3142" s="83"/>
      <c r="YE3142" s="83"/>
      <c r="YF3142" s="83"/>
      <c r="YG3142" s="83"/>
      <c r="YH3142" s="83"/>
      <c r="YI3142" s="83"/>
      <c r="YJ3142" s="83"/>
      <c r="YK3142" s="83"/>
      <c r="YL3142" s="83"/>
      <c r="YM3142" s="83"/>
      <c r="YN3142" s="83"/>
      <c r="YO3142" s="83"/>
      <c r="YP3142" s="83"/>
      <c r="YQ3142" s="83"/>
      <c r="YR3142" s="83"/>
      <c r="YS3142" s="83"/>
      <c r="YT3142" s="83"/>
      <c r="YU3142" s="83"/>
      <c r="YV3142" s="83"/>
      <c r="YW3142" s="83"/>
      <c r="YX3142" s="83"/>
      <c r="YY3142" s="83"/>
      <c r="YZ3142" s="83"/>
      <c r="ZA3142" s="83"/>
      <c r="ZB3142" s="83"/>
      <c r="ZC3142" s="83"/>
      <c r="ZD3142" s="83"/>
      <c r="ZE3142" s="83"/>
      <c r="ZF3142" s="83"/>
      <c r="ZG3142" s="83"/>
      <c r="ZH3142" s="83"/>
      <c r="ZI3142" s="83"/>
      <c r="ZJ3142" s="83"/>
      <c r="ZK3142" s="83"/>
      <c r="ZL3142" s="83"/>
      <c r="ZM3142" s="83"/>
      <c r="ZN3142" s="83"/>
      <c r="ZO3142" s="83"/>
      <c r="ZP3142" s="83"/>
      <c r="ZQ3142" s="83"/>
      <c r="ZR3142" s="83"/>
      <c r="ZS3142" s="83"/>
      <c r="ZT3142" s="83"/>
      <c r="ZU3142" s="83"/>
      <c r="ZV3142" s="83"/>
      <c r="ZW3142" s="83"/>
      <c r="ZX3142" s="83"/>
      <c r="ZY3142" s="83"/>
      <c r="ZZ3142" s="83"/>
      <c r="AAA3142" s="83"/>
      <c r="AAB3142" s="83"/>
      <c r="AAC3142" s="83"/>
      <c r="AAD3142" s="83"/>
      <c r="AAE3142" s="83"/>
      <c r="AAF3142" s="83"/>
      <c r="AAG3142" s="83"/>
      <c r="AAH3142" s="83"/>
      <c r="AAI3142" s="83"/>
      <c r="AAJ3142" s="83"/>
      <c r="AAK3142" s="83"/>
      <c r="AAL3142" s="83"/>
      <c r="AAM3142" s="83"/>
      <c r="AAN3142" s="83"/>
      <c r="AAO3142" s="83"/>
      <c r="AAP3142" s="83"/>
      <c r="AAQ3142" s="83"/>
      <c r="AAR3142" s="83"/>
      <c r="AAS3142" s="83"/>
      <c r="AAT3142" s="83"/>
      <c r="AAU3142" s="83"/>
      <c r="AAV3142" s="83"/>
      <c r="AAW3142" s="83"/>
      <c r="AAX3142" s="83"/>
      <c r="AAY3142" s="83"/>
      <c r="AAZ3142" s="83"/>
      <c r="ABA3142" s="83"/>
      <c r="ABB3142" s="83"/>
      <c r="ABC3142" s="83"/>
      <c r="ABD3142" s="83"/>
      <c r="ABE3142" s="83"/>
      <c r="ABF3142" s="83"/>
      <c r="ABG3142" s="83"/>
      <c r="ABH3142" s="83"/>
      <c r="ABI3142" s="83"/>
      <c r="ABJ3142" s="83"/>
      <c r="ABK3142" s="83"/>
      <c r="ABL3142" s="83"/>
      <c r="ABM3142" s="83"/>
      <c r="ABN3142" s="83"/>
      <c r="ABO3142" s="83"/>
      <c r="ABP3142" s="83"/>
      <c r="ABQ3142" s="83"/>
      <c r="ABR3142" s="83"/>
      <c r="ABS3142" s="83"/>
      <c r="ABT3142" s="83"/>
      <c r="ABU3142" s="83"/>
      <c r="ABV3142" s="83"/>
      <c r="ABW3142" s="83"/>
      <c r="ABX3142" s="83"/>
      <c r="ABY3142" s="83"/>
      <c r="ABZ3142" s="83"/>
      <c r="ACA3142" s="83"/>
      <c r="ACB3142" s="83"/>
      <c r="ACC3142" s="83"/>
      <c r="ACD3142" s="83"/>
      <c r="ACE3142" s="83"/>
      <c r="ACF3142" s="83"/>
      <c r="ACG3142" s="83"/>
      <c r="ACH3142" s="83"/>
      <c r="ACI3142" s="83"/>
      <c r="ACJ3142" s="83"/>
      <c r="ACK3142" s="83"/>
      <c r="ACL3142" s="83"/>
      <c r="ACM3142" s="83"/>
      <c r="ACN3142" s="83"/>
      <c r="ACO3142" s="83"/>
      <c r="ACP3142" s="83"/>
      <c r="ACQ3142" s="83"/>
      <c r="ACR3142" s="83"/>
      <c r="ACS3142" s="83"/>
      <c r="ACT3142" s="83"/>
      <c r="ACU3142" s="83"/>
      <c r="ACV3142" s="83"/>
      <c r="ACW3142" s="83"/>
      <c r="ACX3142" s="83"/>
      <c r="ACY3142" s="83"/>
      <c r="ACZ3142" s="83"/>
      <c r="ADA3142" s="83"/>
      <c r="ADB3142" s="83"/>
      <c r="ADC3142" s="83"/>
      <c r="ADD3142" s="83"/>
      <c r="ADE3142" s="83"/>
      <c r="ADF3142" s="83"/>
      <c r="ADG3142" s="83"/>
      <c r="ADH3142" s="83"/>
      <c r="ADI3142" s="83"/>
      <c r="ADJ3142" s="83"/>
      <c r="ADK3142" s="83"/>
      <c r="ADL3142" s="83"/>
      <c r="ADM3142" s="83"/>
      <c r="ADN3142" s="83"/>
      <c r="ADO3142" s="83"/>
      <c r="ADP3142" s="83"/>
      <c r="ADQ3142" s="83"/>
      <c r="ADR3142" s="83"/>
      <c r="ADS3142" s="83"/>
      <c r="ADT3142" s="83"/>
      <c r="ADU3142" s="83"/>
      <c r="ADV3142" s="83"/>
      <c r="ADW3142" s="83"/>
      <c r="ADX3142" s="83"/>
      <c r="ADY3142" s="83"/>
      <c r="ADZ3142" s="83"/>
      <c r="AEA3142" s="83"/>
      <c r="AEB3142" s="83"/>
      <c r="AEC3142" s="83"/>
      <c r="AED3142" s="83"/>
      <c r="AEE3142" s="83"/>
      <c r="AEF3142" s="83"/>
      <c r="AEG3142" s="83"/>
      <c r="AEH3142" s="83"/>
      <c r="AEI3142" s="83"/>
      <c r="AEJ3142" s="83"/>
      <c r="AEK3142" s="83"/>
      <c r="AEL3142" s="83"/>
      <c r="AEM3142" s="83"/>
      <c r="AEN3142" s="83"/>
      <c r="AEO3142" s="83"/>
      <c r="AEP3142" s="83"/>
      <c r="AEQ3142" s="83"/>
      <c r="AER3142" s="83"/>
      <c r="AES3142" s="83"/>
      <c r="AET3142" s="83"/>
      <c r="AEU3142" s="83"/>
      <c r="AEV3142" s="83"/>
      <c r="AEW3142" s="83"/>
      <c r="AEX3142" s="83"/>
      <c r="AEY3142" s="83"/>
      <c r="AEZ3142" s="83"/>
      <c r="AFA3142" s="83"/>
      <c r="AFB3142" s="83"/>
      <c r="AFC3142" s="83"/>
      <c r="AFD3142" s="83"/>
      <c r="AFE3142" s="83"/>
      <c r="AFF3142" s="83"/>
      <c r="AFG3142" s="83"/>
      <c r="AFH3142" s="83"/>
      <c r="AFI3142" s="83"/>
      <c r="AFJ3142" s="83"/>
      <c r="AFK3142" s="83"/>
      <c r="AFL3142" s="83"/>
      <c r="AFM3142" s="83"/>
      <c r="AFN3142" s="83"/>
      <c r="AFO3142" s="83"/>
      <c r="AFP3142" s="83"/>
      <c r="AFQ3142" s="83"/>
      <c r="AFR3142" s="83"/>
      <c r="AFS3142" s="83"/>
      <c r="AFT3142" s="83"/>
      <c r="AFU3142" s="83"/>
      <c r="AFV3142" s="83"/>
      <c r="AFW3142" s="83"/>
      <c r="AFX3142" s="83"/>
      <c r="AFY3142" s="83"/>
      <c r="AFZ3142" s="83"/>
      <c r="AGA3142" s="83"/>
      <c r="AGB3142" s="83"/>
      <c r="AGC3142" s="83"/>
      <c r="AGD3142" s="83"/>
      <c r="AGE3142" s="83"/>
      <c r="AGF3142" s="83"/>
      <c r="AGG3142" s="83"/>
      <c r="AGH3142" s="83"/>
      <c r="AGI3142" s="83"/>
      <c r="AGJ3142" s="83"/>
      <c r="AGK3142" s="83"/>
      <c r="AGL3142" s="83"/>
      <c r="AGM3142" s="83"/>
      <c r="AGN3142" s="83"/>
      <c r="AGO3142" s="83"/>
      <c r="AGP3142" s="83"/>
      <c r="AGQ3142" s="83"/>
      <c r="AGR3142" s="83"/>
      <c r="AGS3142" s="83"/>
      <c r="AGT3142" s="83"/>
      <c r="AGU3142" s="83"/>
      <c r="AGV3142" s="83"/>
      <c r="AGW3142" s="83"/>
      <c r="AGX3142" s="83"/>
      <c r="AGY3142" s="83"/>
      <c r="AGZ3142" s="83"/>
      <c r="AHA3142" s="83"/>
      <c r="AHB3142" s="83"/>
      <c r="AHC3142" s="83"/>
      <c r="AHD3142" s="83"/>
      <c r="AHE3142" s="83"/>
      <c r="AHF3142" s="83"/>
      <c r="AHG3142" s="83"/>
      <c r="AHH3142" s="83"/>
      <c r="AHI3142" s="83"/>
      <c r="AHJ3142" s="83"/>
      <c r="AHK3142" s="83"/>
      <c r="AHL3142" s="83"/>
      <c r="AHM3142" s="83"/>
      <c r="AHN3142" s="83"/>
      <c r="AHO3142" s="83"/>
      <c r="AHP3142" s="83"/>
      <c r="AHQ3142" s="83"/>
      <c r="AHR3142" s="83"/>
      <c r="AHS3142" s="83"/>
      <c r="AHT3142" s="83"/>
      <c r="AHU3142" s="83"/>
      <c r="AHV3142" s="83"/>
      <c r="AHW3142" s="83"/>
      <c r="AHX3142" s="83"/>
      <c r="AHY3142" s="83"/>
      <c r="AHZ3142" s="83"/>
      <c r="AIA3142" s="83"/>
      <c r="AIB3142" s="83"/>
      <c r="AIC3142" s="83"/>
      <c r="AID3142" s="83"/>
      <c r="AIE3142" s="83"/>
      <c r="AIF3142" s="83"/>
      <c r="AIG3142" s="83"/>
      <c r="AIH3142" s="83"/>
      <c r="AII3142" s="83"/>
      <c r="AIJ3142" s="83"/>
      <c r="AIK3142" s="83"/>
      <c r="AIL3142" s="83"/>
      <c r="AIM3142" s="83"/>
      <c r="AIN3142" s="83"/>
      <c r="AIO3142" s="83"/>
      <c r="AIP3142" s="83"/>
      <c r="AIQ3142" s="83"/>
      <c r="AIR3142" s="83"/>
      <c r="AIS3142" s="83"/>
      <c r="AIT3142" s="83"/>
      <c r="AIU3142" s="83"/>
      <c r="AIV3142" s="83"/>
      <c r="AIW3142" s="83"/>
      <c r="AIX3142" s="83"/>
      <c r="AIY3142" s="83"/>
      <c r="AIZ3142" s="83"/>
      <c r="AJA3142" s="83"/>
      <c r="AJB3142" s="83"/>
      <c r="AJC3142" s="83"/>
      <c r="AJD3142" s="83"/>
      <c r="AJE3142" s="83"/>
      <c r="AJF3142" s="83"/>
      <c r="AJG3142" s="83"/>
      <c r="AJH3142" s="83"/>
      <c r="AJI3142" s="83"/>
      <c r="AJJ3142" s="83"/>
      <c r="AJK3142" s="83"/>
      <c r="AJL3142" s="83"/>
      <c r="AJM3142" s="83"/>
      <c r="AJN3142" s="83"/>
      <c r="AJO3142" s="83"/>
      <c r="AJP3142" s="83"/>
      <c r="AJQ3142" s="83"/>
      <c r="AJR3142" s="83"/>
      <c r="AJS3142" s="83"/>
      <c r="AJT3142" s="83"/>
      <c r="AJU3142" s="83"/>
      <c r="AJV3142" s="83"/>
      <c r="AJW3142" s="83"/>
      <c r="AJX3142" s="83"/>
      <c r="AJY3142" s="83"/>
      <c r="AJZ3142" s="83"/>
      <c r="AKA3142" s="83"/>
      <c r="AKB3142" s="83"/>
      <c r="AKC3142" s="83"/>
      <c r="AKD3142" s="83"/>
      <c r="AKE3142" s="83"/>
      <c r="AKF3142" s="83"/>
      <c r="AKG3142" s="83"/>
      <c r="AKH3142" s="83"/>
      <c r="AKI3142" s="83"/>
      <c r="AKJ3142" s="83"/>
      <c r="AKK3142" s="83"/>
      <c r="AKL3142" s="83"/>
      <c r="AKM3142" s="83"/>
      <c r="AKN3142" s="83"/>
      <c r="AKO3142" s="83"/>
      <c r="AKP3142" s="83"/>
      <c r="AKQ3142" s="83"/>
      <c r="AKR3142" s="83"/>
      <c r="AKS3142" s="83"/>
      <c r="AKT3142" s="83"/>
      <c r="AKU3142" s="83"/>
      <c r="AKV3142" s="83"/>
      <c r="AKW3142" s="83"/>
      <c r="AKX3142" s="83"/>
      <c r="AKY3142" s="83"/>
      <c r="AKZ3142" s="83"/>
      <c r="ALA3142" s="83"/>
      <c r="ALB3142" s="83"/>
      <c r="ALC3142" s="83"/>
      <c r="ALD3142" s="83"/>
      <c r="ALE3142" s="83"/>
      <c r="ALF3142" s="83"/>
      <c r="ALG3142" s="83"/>
      <c r="ALH3142" s="83"/>
      <c r="ALI3142" s="83"/>
      <c r="ALJ3142" s="83"/>
      <c r="ALK3142" s="83"/>
      <c r="ALL3142" s="83"/>
      <c r="ALM3142" s="83"/>
      <c r="ALN3142" s="83"/>
      <c r="ALO3142" s="83"/>
      <c r="ALP3142" s="83"/>
      <c r="ALQ3142" s="83"/>
      <c r="ALR3142" s="83"/>
      <c r="ALS3142" s="83"/>
      <c r="ALT3142" s="83"/>
      <c r="ALU3142" s="83"/>
      <c r="ALV3142" s="83"/>
      <c r="ALW3142" s="83"/>
      <c r="ALX3142" s="83"/>
      <c r="ALY3142" s="83"/>
      <c r="ALZ3142" s="83"/>
      <c r="AMA3142" s="83"/>
      <c r="AMB3142" s="83"/>
      <c r="AMC3142" s="83"/>
      <c r="AMD3142" s="83"/>
      <c r="AME3142" s="83"/>
      <c r="AMF3142" s="83"/>
      <c r="AMG3142" s="83"/>
      <c r="AMH3142" s="83"/>
      <c r="AMI3142" s="83"/>
      <c r="AMJ3142" s="83"/>
    </row>
    <row r="3143" spans="1:1024" s="88" customFormat="1" ht="15.75" customHeight="1" x14ac:dyDescent="0.25">
      <c r="A3143" s="30" t="s">
        <v>268</v>
      </c>
      <c r="B3143" s="32">
        <v>5</v>
      </c>
      <c r="C3143" s="32">
        <v>1</v>
      </c>
      <c r="D3143" s="32">
        <v>0</v>
      </c>
      <c r="E3143" s="32">
        <v>0</v>
      </c>
      <c r="F3143" s="32">
        <v>1</v>
      </c>
      <c r="G3143" s="32">
        <v>0</v>
      </c>
      <c r="H3143" s="32">
        <v>0</v>
      </c>
      <c r="I3143" s="32">
        <v>3</v>
      </c>
      <c r="J3143" s="32">
        <v>0</v>
      </c>
      <c r="K3143" s="32">
        <v>0</v>
      </c>
      <c r="L3143" s="32">
        <v>0</v>
      </c>
      <c r="M3143" s="114"/>
      <c r="N3143" s="114"/>
      <c r="O3143" s="114"/>
      <c r="P3143" s="10">
        <f t="shared" si="121"/>
        <v>10</v>
      </c>
      <c r="Q3143" s="32">
        <v>18</v>
      </c>
      <c r="R3143" s="4">
        <f t="shared" si="122"/>
        <v>0.1</v>
      </c>
      <c r="S3143" s="33" t="s">
        <v>294</v>
      </c>
      <c r="T3143" s="58" t="s">
        <v>324</v>
      </c>
      <c r="U3143" s="59" t="s">
        <v>3847</v>
      </c>
      <c r="V3143" s="58" t="s">
        <v>1732</v>
      </c>
      <c r="W3143" s="46" t="s">
        <v>3808</v>
      </c>
      <c r="X3143" s="44">
        <v>10</v>
      </c>
      <c r="Y3143" s="45" t="s">
        <v>2010</v>
      </c>
      <c r="Z3143" s="62" t="s">
        <v>2663</v>
      </c>
      <c r="AA3143" s="62" t="s">
        <v>608</v>
      </c>
      <c r="AB3143" s="218" t="s">
        <v>312</v>
      </c>
      <c r="AC3143" s="225"/>
      <c r="AD3143" s="83"/>
      <c r="AE3143" s="83"/>
      <c r="AF3143" s="83"/>
      <c r="AG3143" s="83"/>
      <c r="AH3143" s="83"/>
      <c r="AI3143" s="83"/>
      <c r="AJ3143" s="83"/>
      <c r="AK3143" s="83"/>
      <c r="AL3143" s="83"/>
      <c r="AM3143" s="83"/>
      <c r="AN3143" s="83"/>
      <c r="AO3143" s="83"/>
      <c r="AP3143" s="83"/>
      <c r="AQ3143" s="83"/>
      <c r="AR3143" s="83"/>
      <c r="AS3143" s="83"/>
      <c r="AT3143" s="83"/>
      <c r="AU3143" s="83"/>
      <c r="AV3143" s="83"/>
      <c r="AW3143" s="83"/>
      <c r="AX3143" s="83"/>
      <c r="AY3143" s="83"/>
      <c r="AZ3143" s="83"/>
      <c r="BA3143" s="83"/>
      <c r="BB3143" s="83"/>
      <c r="BC3143" s="83"/>
      <c r="BD3143" s="83"/>
      <c r="BE3143" s="83"/>
      <c r="BF3143" s="83"/>
      <c r="BG3143" s="83"/>
      <c r="BH3143" s="83"/>
      <c r="BI3143" s="83"/>
      <c r="BJ3143" s="83"/>
      <c r="BK3143" s="83"/>
      <c r="BL3143" s="83"/>
      <c r="BM3143" s="83"/>
      <c r="BN3143" s="83"/>
      <c r="BO3143" s="83"/>
      <c r="BP3143" s="83"/>
      <c r="BQ3143" s="83"/>
      <c r="BR3143" s="83"/>
      <c r="BS3143" s="83"/>
      <c r="BT3143" s="83"/>
      <c r="BU3143" s="83"/>
      <c r="BV3143" s="83"/>
      <c r="BW3143" s="83"/>
      <c r="BX3143" s="83"/>
      <c r="BY3143" s="83"/>
      <c r="BZ3143" s="83"/>
      <c r="CA3143" s="83"/>
      <c r="CB3143" s="83"/>
      <c r="CC3143" s="83"/>
      <c r="CD3143" s="83"/>
      <c r="CE3143" s="83"/>
      <c r="CF3143" s="83"/>
      <c r="CG3143" s="83"/>
      <c r="CH3143" s="83"/>
      <c r="CI3143" s="83"/>
      <c r="CJ3143" s="83"/>
      <c r="CK3143" s="83"/>
      <c r="CL3143" s="83"/>
      <c r="CM3143" s="83"/>
      <c r="CN3143" s="83"/>
      <c r="CO3143" s="83"/>
      <c r="CP3143" s="83"/>
      <c r="CQ3143" s="83"/>
      <c r="CR3143" s="83"/>
      <c r="CS3143" s="83"/>
      <c r="CT3143" s="83"/>
      <c r="CU3143" s="83"/>
      <c r="CV3143" s="83"/>
      <c r="CW3143" s="83"/>
      <c r="CX3143" s="83"/>
      <c r="CY3143" s="83"/>
      <c r="CZ3143" s="83"/>
      <c r="DA3143" s="83"/>
      <c r="DB3143" s="83"/>
      <c r="DC3143" s="83"/>
      <c r="DD3143" s="83"/>
      <c r="DE3143" s="83"/>
      <c r="DF3143" s="83"/>
      <c r="DG3143" s="83"/>
      <c r="DH3143" s="83"/>
      <c r="DI3143" s="83"/>
      <c r="DJ3143" s="83"/>
      <c r="DK3143" s="83"/>
      <c r="DL3143" s="83"/>
      <c r="DM3143" s="83"/>
      <c r="DN3143" s="83"/>
      <c r="DO3143" s="83"/>
      <c r="DP3143" s="83"/>
      <c r="DQ3143" s="83"/>
      <c r="DR3143" s="83"/>
      <c r="DS3143" s="83"/>
      <c r="DT3143" s="83"/>
      <c r="DU3143" s="83"/>
      <c r="DV3143" s="83"/>
      <c r="DW3143" s="83"/>
      <c r="DX3143" s="83"/>
      <c r="DY3143" s="83"/>
      <c r="DZ3143" s="83"/>
      <c r="EA3143" s="83"/>
      <c r="EB3143" s="83"/>
      <c r="EC3143" s="83"/>
      <c r="ED3143" s="83"/>
      <c r="EE3143" s="83"/>
      <c r="EF3143" s="83"/>
      <c r="EG3143" s="83"/>
      <c r="EH3143" s="83"/>
      <c r="EI3143" s="83"/>
      <c r="EJ3143" s="83"/>
      <c r="EK3143" s="83"/>
      <c r="EL3143" s="83"/>
      <c r="EM3143" s="83"/>
      <c r="EN3143" s="83"/>
      <c r="EO3143" s="83"/>
      <c r="EP3143" s="83"/>
      <c r="EQ3143" s="83"/>
      <c r="ER3143" s="83"/>
      <c r="ES3143" s="83"/>
      <c r="ET3143" s="83"/>
      <c r="EU3143" s="83"/>
      <c r="EV3143" s="83"/>
      <c r="EW3143" s="83"/>
      <c r="EX3143" s="83"/>
      <c r="EY3143" s="83"/>
      <c r="EZ3143" s="83"/>
      <c r="FA3143" s="83"/>
      <c r="FB3143" s="83"/>
      <c r="FC3143" s="83"/>
      <c r="FD3143" s="83"/>
      <c r="FE3143" s="83"/>
      <c r="FF3143" s="83"/>
      <c r="FG3143" s="83"/>
      <c r="FH3143" s="83"/>
      <c r="FI3143" s="83"/>
      <c r="FJ3143" s="83"/>
      <c r="FK3143" s="83"/>
      <c r="FL3143" s="83"/>
      <c r="FM3143" s="83"/>
      <c r="FN3143" s="83"/>
      <c r="FO3143" s="83"/>
      <c r="FP3143" s="83"/>
      <c r="FQ3143" s="83"/>
      <c r="FR3143" s="83"/>
      <c r="FS3143" s="83"/>
      <c r="FT3143" s="83"/>
      <c r="FU3143" s="83"/>
      <c r="FV3143" s="83"/>
      <c r="FW3143" s="83"/>
      <c r="FX3143" s="83"/>
      <c r="FY3143" s="83"/>
      <c r="FZ3143" s="83"/>
      <c r="GA3143" s="83"/>
      <c r="GB3143" s="83"/>
      <c r="GC3143" s="83"/>
      <c r="GD3143" s="83"/>
      <c r="GE3143" s="83"/>
      <c r="GF3143" s="83"/>
      <c r="GG3143" s="83"/>
      <c r="GH3143" s="83"/>
      <c r="GI3143" s="83"/>
      <c r="GJ3143" s="83"/>
      <c r="GK3143" s="83"/>
      <c r="GL3143" s="83"/>
      <c r="GM3143" s="83"/>
      <c r="GN3143" s="83"/>
      <c r="GO3143" s="83"/>
      <c r="GP3143" s="83"/>
      <c r="GQ3143" s="83"/>
      <c r="GR3143" s="83"/>
      <c r="GS3143" s="83"/>
      <c r="GT3143" s="83"/>
      <c r="GU3143" s="83"/>
      <c r="GV3143" s="83"/>
      <c r="GW3143" s="83"/>
      <c r="GX3143" s="83"/>
      <c r="GY3143" s="83"/>
      <c r="GZ3143" s="83"/>
      <c r="HA3143" s="83"/>
      <c r="HB3143" s="83"/>
      <c r="HC3143" s="83"/>
      <c r="HD3143" s="83"/>
      <c r="HE3143" s="83"/>
      <c r="HF3143" s="83"/>
      <c r="HG3143" s="83"/>
      <c r="HH3143" s="83"/>
      <c r="HI3143" s="83"/>
      <c r="HJ3143" s="83"/>
      <c r="HK3143" s="83"/>
      <c r="HL3143" s="83"/>
      <c r="HM3143" s="83"/>
      <c r="HN3143" s="83"/>
      <c r="HO3143" s="83"/>
      <c r="HP3143" s="83"/>
      <c r="HQ3143" s="83"/>
      <c r="HR3143" s="83"/>
      <c r="HS3143" s="83"/>
      <c r="HT3143" s="83"/>
      <c r="HU3143" s="83"/>
      <c r="HV3143" s="83"/>
      <c r="HW3143" s="83"/>
      <c r="HX3143" s="83"/>
      <c r="HY3143" s="83"/>
      <c r="HZ3143" s="83"/>
      <c r="IA3143" s="83"/>
      <c r="IB3143" s="83"/>
      <c r="IC3143" s="83"/>
      <c r="ID3143" s="83"/>
      <c r="IE3143" s="83"/>
      <c r="IF3143" s="83"/>
      <c r="IG3143" s="83"/>
      <c r="IH3143" s="83"/>
      <c r="II3143" s="83"/>
      <c r="IJ3143" s="83"/>
      <c r="IK3143" s="83"/>
      <c r="IL3143" s="83"/>
      <c r="IM3143" s="83"/>
      <c r="IN3143" s="83"/>
      <c r="IO3143" s="83"/>
      <c r="IP3143" s="83"/>
      <c r="IQ3143" s="83"/>
      <c r="IR3143" s="83"/>
      <c r="IS3143" s="83"/>
      <c r="IT3143" s="83"/>
      <c r="IU3143" s="83"/>
      <c r="IV3143" s="83"/>
      <c r="IW3143" s="83"/>
      <c r="IX3143" s="83"/>
      <c r="IY3143" s="83"/>
      <c r="IZ3143" s="83"/>
      <c r="JA3143" s="83"/>
      <c r="JB3143" s="83"/>
      <c r="JC3143" s="83"/>
      <c r="JD3143" s="83"/>
      <c r="JE3143" s="83"/>
      <c r="JF3143" s="83"/>
      <c r="JG3143" s="83"/>
      <c r="JH3143" s="83"/>
      <c r="JI3143" s="83"/>
      <c r="JJ3143" s="83"/>
      <c r="JK3143" s="83"/>
      <c r="JL3143" s="83"/>
      <c r="JM3143" s="83"/>
      <c r="JN3143" s="83"/>
      <c r="JO3143" s="83"/>
      <c r="JP3143" s="83"/>
      <c r="JQ3143" s="83"/>
      <c r="JR3143" s="83"/>
      <c r="JS3143" s="83"/>
      <c r="JT3143" s="83"/>
      <c r="JU3143" s="83"/>
      <c r="JV3143" s="83"/>
      <c r="JW3143" s="83"/>
      <c r="JX3143" s="83"/>
      <c r="JY3143" s="83"/>
      <c r="JZ3143" s="83"/>
      <c r="KA3143" s="83"/>
      <c r="KB3143" s="83"/>
      <c r="KC3143" s="83"/>
      <c r="KD3143" s="83"/>
      <c r="KE3143" s="83"/>
      <c r="KF3143" s="83"/>
      <c r="KG3143" s="83"/>
      <c r="KH3143" s="83"/>
      <c r="KI3143" s="83"/>
      <c r="KJ3143" s="83"/>
      <c r="KK3143" s="83"/>
      <c r="KL3143" s="83"/>
      <c r="KM3143" s="83"/>
      <c r="KN3143" s="83"/>
      <c r="KO3143" s="83"/>
      <c r="KP3143" s="83"/>
      <c r="KQ3143" s="83"/>
      <c r="KR3143" s="83"/>
      <c r="KS3143" s="83"/>
      <c r="KT3143" s="83"/>
      <c r="KU3143" s="83"/>
      <c r="KV3143" s="83"/>
      <c r="KW3143" s="83"/>
      <c r="KX3143" s="83"/>
      <c r="KY3143" s="83"/>
      <c r="KZ3143" s="83"/>
      <c r="LA3143" s="83"/>
      <c r="LB3143" s="83"/>
      <c r="LC3143" s="83"/>
      <c r="LD3143" s="83"/>
      <c r="LE3143" s="83"/>
      <c r="LF3143" s="83"/>
      <c r="LG3143" s="83"/>
      <c r="LH3143" s="83"/>
      <c r="LI3143" s="83"/>
      <c r="LJ3143" s="83"/>
      <c r="LK3143" s="83"/>
      <c r="LL3143" s="83"/>
      <c r="LM3143" s="83"/>
      <c r="LN3143" s="83"/>
      <c r="LO3143" s="83"/>
      <c r="LP3143" s="83"/>
      <c r="LQ3143" s="83"/>
      <c r="LR3143" s="83"/>
      <c r="LS3143" s="83"/>
      <c r="LT3143" s="83"/>
      <c r="LU3143" s="83"/>
      <c r="LV3143" s="83"/>
      <c r="LW3143" s="83"/>
      <c r="LX3143" s="83"/>
      <c r="LY3143" s="83"/>
      <c r="LZ3143" s="83"/>
      <c r="MA3143" s="83"/>
      <c r="MB3143" s="83"/>
      <c r="MC3143" s="83"/>
      <c r="MD3143" s="83"/>
      <c r="ME3143" s="83"/>
      <c r="MF3143" s="83"/>
      <c r="MG3143" s="83"/>
      <c r="MH3143" s="83"/>
      <c r="MI3143" s="83"/>
      <c r="MJ3143" s="83"/>
      <c r="MK3143" s="83"/>
      <c r="ML3143" s="83"/>
      <c r="MM3143" s="83"/>
      <c r="MN3143" s="83"/>
      <c r="MO3143" s="83"/>
      <c r="MP3143" s="83"/>
      <c r="MQ3143" s="83"/>
      <c r="MR3143" s="83"/>
      <c r="MS3143" s="83"/>
      <c r="MT3143" s="83"/>
      <c r="MU3143" s="83"/>
      <c r="MV3143" s="83"/>
      <c r="MW3143" s="83"/>
      <c r="MX3143" s="83"/>
      <c r="MY3143" s="83"/>
      <c r="MZ3143" s="83"/>
      <c r="NA3143" s="83"/>
      <c r="NB3143" s="83"/>
      <c r="NC3143" s="83"/>
      <c r="ND3143" s="83"/>
      <c r="NE3143" s="83"/>
      <c r="NF3143" s="83"/>
      <c r="NG3143" s="83"/>
      <c r="NH3143" s="83"/>
      <c r="NI3143" s="83"/>
      <c r="NJ3143" s="83"/>
      <c r="NK3143" s="83"/>
      <c r="NL3143" s="83"/>
      <c r="NM3143" s="83"/>
      <c r="NN3143" s="83"/>
      <c r="NO3143" s="83"/>
      <c r="NP3143" s="83"/>
      <c r="NQ3143" s="83"/>
      <c r="NR3143" s="83"/>
      <c r="NS3143" s="83"/>
      <c r="NT3143" s="83"/>
      <c r="NU3143" s="83"/>
      <c r="NV3143" s="83"/>
      <c r="NW3143" s="83"/>
      <c r="NX3143" s="83"/>
      <c r="NY3143" s="83"/>
      <c r="NZ3143" s="83"/>
      <c r="OA3143" s="83"/>
      <c r="OB3143" s="83"/>
      <c r="OC3143" s="83"/>
      <c r="OD3143" s="83"/>
      <c r="OE3143" s="83"/>
      <c r="OF3143" s="83"/>
      <c r="OG3143" s="83"/>
      <c r="OH3143" s="83"/>
      <c r="OI3143" s="83"/>
      <c r="OJ3143" s="83"/>
      <c r="OK3143" s="83"/>
      <c r="OL3143" s="83"/>
      <c r="OM3143" s="83"/>
      <c r="ON3143" s="83"/>
      <c r="OO3143" s="83"/>
      <c r="OP3143" s="83"/>
      <c r="OQ3143" s="83"/>
      <c r="OR3143" s="83"/>
      <c r="OS3143" s="83"/>
      <c r="OT3143" s="83"/>
      <c r="OU3143" s="83"/>
      <c r="OV3143" s="83"/>
      <c r="OW3143" s="83"/>
      <c r="OX3143" s="83"/>
      <c r="OY3143" s="83"/>
      <c r="OZ3143" s="83"/>
      <c r="PA3143" s="83"/>
      <c r="PB3143" s="83"/>
      <c r="PC3143" s="83"/>
      <c r="PD3143" s="83"/>
      <c r="PE3143" s="83"/>
      <c r="PF3143" s="83"/>
      <c r="PG3143" s="83"/>
      <c r="PH3143" s="83"/>
      <c r="PI3143" s="83"/>
      <c r="PJ3143" s="83"/>
      <c r="PK3143" s="83"/>
      <c r="PL3143" s="83"/>
      <c r="PM3143" s="83"/>
      <c r="PN3143" s="83"/>
      <c r="PO3143" s="83"/>
      <c r="PP3143" s="83"/>
      <c r="PQ3143" s="83"/>
      <c r="PR3143" s="83"/>
      <c r="PS3143" s="83"/>
      <c r="PT3143" s="83"/>
      <c r="PU3143" s="83"/>
      <c r="PV3143" s="83"/>
      <c r="PW3143" s="83"/>
      <c r="PX3143" s="83"/>
      <c r="PY3143" s="83"/>
      <c r="PZ3143" s="83"/>
      <c r="QA3143" s="83"/>
      <c r="QB3143" s="83"/>
      <c r="QC3143" s="83"/>
      <c r="QD3143" s="83"/>
      <c r="QE3143" s="83"/>
      <c r="QF3143" s="83"/>
      <c r="QG3143" s="83"/>
      <c r="QH3143" s="83"/>
      <c r="QI3143" s="83"/>
      <c r="QJ3143" s="83"/>
      <c r="QK3143" s="83"/>
      <c r="QL3143" s="83"/>
      <c r="QM3143" s="83"/>
      <c r="QN3143" s="83"/>
      <c r="QO3143" s="83"/>
      <c r="QP3143" s="83"/>
      <c r="QQ3143" s="83"/>
      <c r="QR3143" s="83"/>
      <c r="QS3143" s="83"/>
      <c r="QT3143" s="83"/>
      <c r="QU3143" s="83"/>
      <c r="QV3143" s="83"/>
      <c r="QW3143" s="83"/>
      <c r="QX3143" s="83"/>
      <c r="QY3143" s="83"/>
      <c r="QZ3143" s="83"/>
      <c r="RA3143" s="83"/>
      <c r="RB3143" s="83"/>
      <c r="RC3143" s="83"/>
      <c r="RD3143" s="83"/>
      <c r="RE3143" s="83"/>
      <c r="RF3143" s="83"/>
      <c r="RG3143" s="83"/>
      <c r="RH3143" s="83"/>
      <c r="RI3143" s="83"/>
      <c r="RJ3143" s="83"/>
      <c r="RK3143" s="83"/>
      <c r="RL3143" s="83"/>
      <c r="RM3143" s="83"/>
      <c r="RN3143" s="83"/>
      <c r="RO3143" s="83"/>
      <c r="RP3143" s="83"/>
      <c r="RQ3143" s="83"/>
      <c r="RR3143" s="83"/>
      <c r="RS3143" s="83"/>
      <c r="RT3143" s="83"/>
      <c r="RU3143" s="83"/>
      <c r="RV3143" s="83"/>
      <c r="RW3143" s="83"/>
      <c r="RX3143" s="83"/>
      <c r="RY3143" s="83"/>
      <c r="RZ3143" s="83"/>
      <c r="SA3143" s="83"/>
      <c r="SB3143" s="83"/>
      <c r="SC3143" s="83"/>
      <c r="SD3143" s="83"/>
      <c r="SE3143" s="83"/>
      <c r="SF3143" s="83"/>
      <c r="SG3143" s="83"/>
      <c r="SH3143" s="83"/>
      <c r="SI3143" s="83"/>
      <c r="SJ3143" s="83"/>
      <c r="SK3143" s="83"/>
      <c r="SL3143" s="83"/>
      <c r="SM3143" s="83"/>
      <c r="SN3143" s="83"/>
      <c r="SO3143" s="83"/>
      <c r="SP3143" s="83"/>
      <c r="SQ3143" s="83"/>
      <c r="SR3143" s="83"/>
      <c r="SS3143" s="83"/>
      <c r="ST3143" s="83"/>
      <c r="SU3143" s="83"/>
      <c r="SV3143" s="83"/>
      <c r="SW3143" s="83"/>
      <c r="SX3143" s="83"/>
      <c r="SY3143" s="83"/>
      <c r="SZ3143" s="83"/>
      <c r="TA3143" s="83"/>
      <c r="TB3143" s="83"/>
      <c r="TC3143" s="83"/>
      <c r="TD3143" s="83"/>
      <c r="TE3143" s="83"/>
      <c r="TF3143" s="83"/>
      <c r="TG3143" s="83"/>
      <c r="TH3143" s="83"/>
      <c r="TI3143" s="83"/>
      <c r="TJ3143" s="83"/>
      <c r="TK3143" s="83"/>
      <c r="TL3143" s="83"/>
      <c r="TM3143" s="83"/>
      <c r="TN3143" s="83"/>
      <c r="TO3143" s="83"/>
      <c r="TP3143" s="83"/>
      <c r="TQ3143" s="83"/>
      <c r="TR3143" s="83"/>
      <c r="TS3143" s="83"/>
      <c r="TT3143" s="83"/>
      <c r="TU3143" s="83"/>
      <c r="TV3143" s="83"/>
      <c r="TW3143" s="83"/>
      <c r="TX3143" s="83"/>
      <c r="TY3143" s="83"/>
      <c r="TZ3143" s="83"/>
      <c r="UA3143" s="83"/>
      <c r="UB3143" s="83"/>
      <c r="UC3143" s="83"/>
      <c r="UD3143" s="83"/>
      <c r="UE3143" s="83"/>
      <c r="UF3143" s="83"/>
      <c r="UG3143" s="83"/>
      <c r="UH3143" s="83"/>
      <c r="UI3143" s="83"/>
      <c r="UJ3143" s="83"/>
      <c r="UK3143" s="83"/>
      <c r="UL3143" s="83"/>
      <c r="UM3143" s="83"/>
      <c r="UN3143" s="83"/>
      <c r="UO3143" s="83"/>
      <c r="UP3143" s="83"/>
      <c r="UQ3143" s="83"/>
      <c r="UR3143" s="83"/>
      <c r="US3143" s="83"/>
      <c r="UT3143" s="83"/>
      <c r="UU3143" s="83"/>
      <c r="UV3143" s="83"/>
      <c r="UW3143" s="83"/>
      <c r="UX3143" s="83"/>
      <c r="UY3143" s="83"/>
      <c r="UZ3143" s="83"/>
      <c r="VA3143" s="83"/>
      <c r="VB3143" s="83"/>
      <c r="VC3143" s="83"/>
      <c r="VD3143" s="83"/>
      <c r="VE3143" s="83"/>
      <c r="VF3143" s="83"/>
      <c r="VG3143" s="83"/>
      <c r="VH3143" s="83"/>
      <c r="VI3143" s="83"/>
      <c r="VJ3143" s="83"/>
      <c r="VK3143" s="83"/>
      <c r="VL3143" s="83"/>
      <c r="VM3143" s="83"/>
      <c r="VN3143" s="83"/>
      <c r="VO3143" s="83"/>
      <c r="VP3143" s="83"/>
      <c r="VQ3143" s="83"/>
      <c r="VR3143" s="83"/>
      <c r="VS3143" s="83"/>
      <c r="VT3143" s="83"/>
      <c r="VU3143" s="83"/>
      <c r="VV3143" s="83"/>
      <c r="VW3143" s="83"/>
      <c r="VX3143" s="83"/>
      <c r="VY3143" s="83"/>
      <c r="VZ3143" s="83"/>
      <c r="WA3143" s="83"/>
      <c r="WB3143" s="83"/>
      <c r="WC3143" s="83"/>
      <c r="WD3143" s="83"/>
      <c r="WE3143" s="83"/>
      <c r="WF3143" s="83"/>
      <c r="WG3143" s="83"/>
      <c r="WH3143" s="83"/>
      <c r="WI3143" s="83"/>
      <c r="WJ3143" s="83"/>
      <c r="WK3143" s="83"/>
      <c r="WL3143" s="83"/>
      <c r="WM3143" s="83"/>
      <c r="WN3143" s="83"/>
      <c r="WO3143" s="83"/>
      <c r="WP3143" s="83"/>
      <c r="WQ3143" s="83"/>
      <c r="WR3143" s="83"/>
      <c r="WS3143" s="83"/>
      <c r="WT3143" s="83"/>
      <c r="WU3143" s="83"/>
      <c r="WV3143" s="83"/>
      <c r="WW3143" s="83"/>
      <c r="WX3143" s="83"/>
      <c r="WY3143" s="83"/>
      <c r="WZ3143" s="83"/>
      <c r="XA3143" s="83"/>
      <c r="XB3143" s="83"/>
      <c r="XC3143" s="83"/>
      <c r="XD3143" s="83"/>
      <c r="XE3143" s="83"/>
      <c r="XF3143" s="83"/>
      <c r="XG3143" s="83"/>
      <c r="XH3143" s="83"/>
      <c r="XI3143" s="83"/>
      <c r="XJ3143" s="83"/>
      <c r="XK3143" s="83"/>
      <c r="XL3143" s="83"/>
      <c r="XM3143" s="83"/>
      <c r="XN3143" s="83"/>
      <c r="XO3143" s="83"/>
      <c r="XP3143" s="83"/>
      <c r="XQ3143" s="83"/>
      <c r="XR3143" s="83"/>
      <c r="XS3143" s="83"/>
      <c r="XT3143" s="83"/>
      <c r="XU3143" s="83"/>
      <c r="XV3143" s="83"/>
      <c r="XW3143" s="83"/>
      <c r="XX3143" s="83"/>
      <c r="XY3143" s="83"/>
      <c r="XZ3143" s="83"/>
      <c r="YA3143" s="83"/>
      <c r="YB3143" s="83"/>
      <c r="YC3143" s="83"/>
      <c r="YD3143" s="83"/>
      <c r="YE3143" s="83"/>
      <c r="YF3143" s="83"/>
      <c r="YG3143" s="83"/>
      <c r="YH3143" s="83"/>
      <c r="YI3143" s="83"/>
      <c r="YJ3143" s="83"/>
      <c r="YK3143" s="83"/>
      <c r="YL3143" s="83"/>
      <c r="YM3143" s="83"/>
      <c r="YN3143" s="83"/>
      <c r="YO3143" s="83"/>
      <c r="YP3143" s="83"/>
      <c r="YQ3143" s="83"/>
      <c r="YR3143" s="83"/>
      <c r="YS3143" s="83"/>
      <c r="YT3143" s="83"/>
      <c r="YU3143" s="83"/>
      <c r="YV3143" s="83"/>
      <c r="YW3143" s="83"/>
      <c r="YX3143" s="83"/>
      <c r="YY3143" s="83"/>
      <c r="YZ3143" s="83"/>
      <c r="ZA3143" s="83"/>
      <c r="ZB3143" s="83"/>
      <c r="ZC3143" s="83"/>
      <c r="ZD3143" s="83"/>
      <c r="ZE3143" s="83"/>
      <c r="ZF3143" s="83"/>
      <c r="ZG3143" s="83"/>
      <c r="ZH3143" s="83"/>
      <c r="ZI3143" s="83"/>
      <c r="ZJ3143" s="83"/>
      <c r="ZK3143" s="83"/>
      <c r="ZL3143" s="83"/>
      <c r="ZM3143" s="83"/>
      <c r="ZN3143" s="83"/>
      <c r="ZO3143" s="83"/>
      <c r="ZP3143" s="83"/>
      <c r="ZQ3143" s="83"/>
      <c r="ZR3143" s="83"/>
      <c r="ZS3143" s="83"/>
      <c r="ZT3143" s="83"/>
      <c r="ZU3143" s="83"/>
      <c r="ZV3143" s="83"/>
      <c r="ZW3143" s="83"/>
      <c r="ZX3143" s="83"/>
      <c r="ZY3143" s="83"/>
      <c r="ZZ3143" s="83"/>
      <c r="AAA3143" s="83"/>
      <c r="AAB3143" s="83"/>
      <c r="AAC3143" s="83"/>
      <c r="AAD3143" s="83"/>
      <c r="AAE3143" s="83"/>
      <c r="AAF3143" s="83"/>
      <c r="AAG3143" s="83"/>
      <c r="AAH3143" s="83"/>
      <c r="AAI3143" s="83"/>
      <c r="AAJ3143" s="83"/>
      <c r="AAK3143" s="83"/>
      <c r="AAL3143" s="83"/>
      <c r="AAM3143" s="83"/>
      <c r="AAN3143" s="83"/>
      <c r="AAO3143" s="83"/>
      <c r="AAP3143" s="83"/>
      <c r="AAQ3143" s="83"/>
      <c r="AAR3143" s="83"/>
      <c r="AAS3143" s="83"/>
      <c r="AAT3143" s="83"/>
      <c r="AAU3143" s="83"/>
      <c r="AAV3143" s="83"/>
      <c r="AAW3143" s="83"/>
      <c r="AAX3143" s="83"/>
      <c r="AAY3143" s="83"/>
      <c r="AAZ3143" s="83"/>
      <c r="ABA3143" s="83"/>
      <c r="ABB3143" s="83"/>
      <c r="ABC3143" s="83"/>
      <c r="ABD3143" s="83"/>
      <c r="ABE3143" s="83"/>
      <c r="ABF3143" s="83"/>
      <c r="ABG3143" s="83"/>
      <c r="ABH3143" s="83"/>
      <c r="ABI3143" s="83"/>
      <c r="ABJ3143" s="83"/>
      <c r="ABK3143" s="83"/>
      <c r="ABL3143" s="83"/>
      <c r="ABM3143" s="83"/>
      <c r="ABN3143" s="83"/>
      <c r="ABO3143" s="83"/>
      <c r="ABP3143" s="83"/>
      <c r="ABQ3143" s="83"/>
      <c r="ABR3143" s="83"/>
      <c r="ABS3143" s="83"/>
      <c r="ABT3143" s="83"/>
      <c r="ABU3143" s="83"/>
      <c r="ABV3143" s="83"/>
      <c r="ABW3143" s="83"/>
      <c r="ABX3143" s="83"/>
      <c r="ABY3143" s="83"/>
      <c r="ABZ3143" s="83"/>
      <c r="ACA3143" s="83"/>
      <c r="ACB3143" s="83"/>
      <c r="ACC3143" s="83"/>
      <c r="ACD3143" s="83"/>
      <c r="ACE3143" s="83"/>
      <c r="ACF3143" s="83"/>
      <c r="ACG3143" s="83"/>
      <c r="ACH3143" s="83"/>
      <c r="ACI3143" s="83"/>
      <c r="ACJ3143" s="83"/>
      <c r="ACK3143" s="83"/>
      <c r="ACL3143" s="83"/>
      <c r="ACM3143" s="83"/>
      <c r="ACN3143" s="83"/>
      <c r="ACO3143" s="83"/>
      <c r="ACP3143" s="83"/>
      <c r="ACQ3143" s="83"/>
      <c r="ACR3143" s="83"/>
      <c r="ACS3143" s="83"/>
      <c r="ACT3143" s="83"/>
      <c r="ACU3143" s="83"/>
      <c r="ACV3143" s="83"/>
      <c r="ACW3143" s="83"/>
      <c r="ACX3143" s="83"/>
      <c r="ACY3143" s="83"/>
      <c r="ACZ3143" s="83"/>
      <c r="ADA3143" s="83"/>
      <c r="ADB3143" s="83"/>
      <c r="ADC3143" s="83"/>
      <c r="ADD3143" s="83"/>
      <c r="ADE3143" s="83"/>
      <c r="ADF3143" s="83"/>
      <c r="ADG3143" s="83"/>
      <c r="ADH3143" s="83"/>
      <c r="ADI3143" s="83"/>
      <c r="ADJ3143" s="83"/>
      <c r="ADK3143" s="83"/>
      <c r="ADL3143" s="83"/>
      <c r="ADM3143" s="83"/>
      <c r="ADN3143" s="83"/>
      <c r="ADO3143" s="83"/>
      <c r="ADP3143" s="83"/>
      <c r="ADQ3143" s="83"/>
      <c r="ADR3143" s="83"/>
      <c r="ADS3143" s="83"/>
      <c r="ADT3143" s="83"/>
      <c r="ADU3143" s="83"/>
      <c r="ADV3143" s="83"/>
      <c r="ADW3143" s="83"/>
      <c r="ADX3143" s="83"/>
      <c r="ADY3143" s="83"/>
      <c r="ADZ3143" s="83"/>
      <c r="AEA3143" s="83"/>
      <c r="AEB3143" s="83"/>
      <c r="AEC3143" s="83"/>
      <c r="AED3143" s="83"/>
      <c r="AEE3143" s="83"/>
      <c r="AEF3143" s="83"/>
      <c r="AEG3143" s="83"/>
      <c r="AEH3143" s="83"/>
      <c r="AEI3143" s="83"/>
      <c r="AEJ3143" s="83"/>
      <c r="AEK3143" s="83"/>
      <c r="AEL3143" s="83"/>
      <c r="AEM3143" s="83"/>
      <c r="AEN3143" s="83"/>
      <c r="AEO3143" s="83"/>
      <c r="AEP3143" s="83"/>
      <c r="AEQ3143" s="83"/>
      <c r="AER3143" s="83"/>
      <c r="AES3143" s="83"/>
      <c r="AET3143" s="83"/>
      <c r="AEU3143" s="83"/>
      <c r="AEV3143" s="83"/>
      <c r="AEW3143" s="83"/>
      <c r="AEX3143" s="83"/>
      <c r="AEY3143" s="83"/>
      <c r="AEZ3143" s="83"/>
      <c r="AFA3143" s="83"/>
      <c r="AFB3143" s="83"/>
      <c r="AFC3143" s="83"/>
      <c r="AFD3143" s="83"/>
      <c r="AFE3143" s="83"/>
      <c r="AFF3143" s="83"/>
      <c r="AFG3143" s="83"/>
      <c r="AFH3143" s="83"/>
      <c r="AFI3143" s="83"/>
      <c r="AFJ3143" s="83"/>
      <c r="AFK3143" s="83"/>
      <c r="AFL3143" s="83"/>
      <c r="AFM3143" s="83"/>
      <c r="AFN3143" s="83"/>
      <c r="AFO3143" s="83"/>
      <c r="AFP3143" s="83"/>
      <c r="AFQ3143" s="83"/>
      <c r="AFR3143" s="83"/>
      <c r="AFS3143" s="83"/>
      <c r="AFT3143" s="83"/>
      <c r="AFU3143" s="83"/>
      <c r="AFV3143" s="83"/>
      <c r="AFW3143" s="83"/>
      <c r="AFX3143" s="83"/>
      <c r="AFY3143" s="83"/>
      <c r="AFZ3143" s="83"/>
      <c r="AGA3143" s="83"/>
      <c r="AGB3143" s="83"/>
      <c r="AGC3143" s="83"/>
      <c r="AGD3143" s="83"/>
      <c r="AGE3143" s="83"/>
      <c r="AGF3143" s="83"/>
      <c r="AGG3143" s="83"/>
      <c r="AGH3143" s="83"/>
      <c r="AGI3143" s="83"/>
      <c r="AGJ3143" s="83"/>
      <c r="AGK3143" s="83"/>
      <c r="AGL3143" s="83"/>
      <c r="AGM3143" s="83"/>
      <c r="AGN3143" s="83"/>
      <c r="AGO3143" s="83"/>
      <c r="AGP3143" s="83"/>
      <c r="AGQ3143" s="83"/>
      <c r="AGR3143" s="83"/>
      <c r="AGS3143" s="83"/>
      <c r="AGT3143" s="83"/>
      <c r="AGU3143" s="83"/>
      <c r="AGV3143" s="83"/>
      <c r="AGW3143" s="83"/>
      <c r="AGX3143" s="83"/>
      <c r="AGY3143" s="83"/>
      <c r="AGZ3143" s="83"/>
      <c r="AHA3143" s="83"/>
      <c r="AHB3143" s="83"/>
      <c r="AHC3143" s="83"/>
      <c r="AHD3143" s="83"/>
      <c r="AHE3143" s="83"/>
      <c r="AHF3143" s="83"/>
      <c r="AHG3143" s="83"/>
      <c r="AHH3143" s="83"/>
      <c r="AHI3143" s="83"/>
      <c r="AHJ3143" s="83"/>
      <c r="AHK3143" s="83"/>
      <c r="AHL3143" s="83"/>
      <c r="AHM3143" s="83"/>
      <c r="AHN3143" s="83"/>
      <c r="AHO3143" s="83"/>
      <c r="AHP3143" s="83"/>
      <c r="AHQ3143" s="83"/>
      <c r="AHR3143" s="83"/>
      <c r="AHS3143" s="83"/>
      <c r="AHT3143" s="83"/>
      <c r="AHU3143" s="83"/>
      <c r="AHV3143" s="83"/>
      <c r="AHW3143" s="83"/>
      <c r="AHX3143" s="83"/>
      <c r="AHY3143" s="83"/>
      <c r="AHZ3143" s="83"/>
      <c r="AIA3143" s="83"/>
      <c r="AIB3143" s="83"/>
      <c r="AIC3143" s="83"/>
      <c r="AID3143" s="83"/>
      <c r="AIE3143" s="83"/>
      <c r="AIF3143" s="83"/>
      <c r="AIG3143" s="83"/>
      <c r="AIH3143" s="83"/>
      <c r="AII3143" s="83"/>
      <c r="AIJ3143" s="83"/>
      <c r="AIK3143" s="83"/>
      <c r="AIL3143" s="83"/>
      <c r="AIM3143" s="83"/>
      <c r="AIN3143" s="83"/>
      <c r="AIO3143" s="83"/>
      <c r="AIP3143" s="83"/>
      <c r="AIQ3143" s="83"/>
      <c r="AIR3143" s="83"/>
      <c r="AIS3143" s="83"/>
      <c r="AIT3143" s="83"/>
      <c r="AIU3143" s="83"/>
      <c r="AIV3143" s="83"/>
      <c r="AIW3143" s="83"/>
      <c r="AIX3143" s="83"/>
      <c r="AIY3143" s="83"/>
      <c r="AIZ3143" s="83"/>
      <c r="AJA3143" s="83"/>
      <c r="AJB3143" s="83"/>
      <c r="AJC3143" s="83"/>
      <c r="AJD3143" s="83"/>
      <c r="AJE3143" s="83"/>
      <c r="AJF3143" s="83"/>
      <c r="AJG3143" s="83"/>
      <c r="AJH3143" s="83"/>
      <c r="AJI3143" s="83"/>
      <c r="AJJ3143" s="83"/>
      <c r="AJK3143" s="83"/>
      <c r="AJL3143" s="83"/>
      <c r="AJM3143" s="83"/>
      <c r="AJN3143" s="83"/>
      <c r="AJO3143" s="83"/>
      <c r="AJP3143" s="83"/>
      <c r="AJQ3143" s="83"/>
      <c r="AJR3143" s="83"/>
      <c r="AJS3143" s="83"/>
      <c r="AJT3143" s="83"/>
      <c r="AJU3143" s="83"/>
      <c r="AJV3143" s="83"/>
      <c r="AJW3143" s="83"/>
      <c r="AJX3143" s="83"/>
      <c r="AJY3143" s="83"/>
      <c r="AJZ3143" s="83"/>
      <c r="AKA3143" s="83"/>
      <c r="AKB3143" s="83"/>
      <c r="AKC3143" s="83"/>
      <c r="AKD3143" s="83"/>
      <c r="AKE3143" s="83"/>
      <c r="AKF3143" s="83"/>
      <c r="AKG3143" s="83"/>
      <c r="AKH3143" s="83"/>
      <c r="AKI3143" s="83"/>
      <c r="AKJ3143" s="83"/>
      <c r="AKK3143" s="83"/>
      <c r="AKL3143" s="83"/>
      <c r="AKM3143" s="83"/>
      <c r="AKN3143" s="83"/>
      <c r="AKO3143" s="83"/>
      <c r="AKP3143" s="83"/>
      <c r="AKQ3143" s="83"/>
      <c r="AKR3143" s="83"/>
      <c r="AKS3143" s="83"/>
      <c r="AKT3143" s="83"/>
      <c r="AKU3143" s="83"/>
      <c r="AKV3143" s="83"/>
      <c r="AKW3143" s="83"/>
      <c r="AKX3143" s="83"/>
      <c r="AKY3143" s="83"/>
      <c r="AKZ3143" s="83"/>
      <c r="ALA3143" s="83"/>
      <c r="ALB3143" s="83"/>
      <c r="ALC3143" s="83"/>
      <c r="ALD3143" s="83"/>
      <c r="ALE3143" s="83"/>
      <c r="ALF3143" s="83"/>
      <c r="ALG3143" s="83"/>
      <c r="ALH3143" s="83"/>
      <c r="ALI3143" s="83"/>
      <c r="ALJ3143" s="83"/>
      <c r="ALK3143" s="83"/>
      <c r="ALL3143" s="83"/>
      <c r="ALM3143" s="83"/>
      <c r="ALN3143" s="83"/>
      <c r="ALO3143" s="83"/>
      <c r="ALP3143" s="83"/>
      <c r="ALQ3143" s="83"/>
      <c r="ALR3143" s="83"/>
      <c r="ALS3143" s="83"/>
      <c r="ALT3143" s="83"/>
      <c r="ALU3143" s="83"/>
      <c r="ALV3143" s="83"/>
      <c r="ALW3143" s="83"/>
      <c r="ALX3143" s="83"/>
      <c r="ALY3143" s="83"/>
      <c r="ALZ3143" s="83"/>
      <c r="AMA3143" s="83"/>
      <c r="AMB3143" s="83"/>
      <c r="AMC3143" s="83"/>
      <c r="AMD3143" s="83"/>
      <c r="AME3143" s="83"/>
      <c r="AMF3143" s="83"/>
      <c r="AMG3143" s="83"/>
      <c r="AMH3143" s="83"/>
      <c r="AMI3143" s="83"/>
      <c r="AMJ3143" s="83"/>
    </row>
    <row r="3144" spans="1:1024" s="88" customFormat="1" ht="15.75" customHeight="1" x14ac:dyDescent="0.25">
      <c r="A3144" s="30" t="s">
        <v>241</v>
      </c>
      <c r="B3144" s="32">
        <v>2</v>
      </c>
      <c r="C3144" s="32">
        <v>3</v>
      </c>
      <c r="D3144" s="32">
        <v>0</v>
      </c>
      <c r="E3144" s="32">
        <v>0</v>
      </c>
      <c r="F3144" s="32">
        <v>0</v>
      </c>
      <c r="G3144" s="32">
        <v>0</v>
      </c>
      <c r="H3144" s="32">
        <v>0</v>
      </c>
      <c r="I3144" s="32">
        <v>3</v>
      </c>
      <c r="J3144" s="32">
        <v>0</v>
      </c>
      <c r="K3144" s="32">
        <v>0</v>
      </c>
      <c r="L3144" s="32">
        <v>2</v>
      </c>
      <c r="M3144" s="114"/>
      <c r="N3144" s="114"/>
      <c r="O3144" s="114"/>
      <c r="P3144" s="10">
        <f t="shared" si="121"/>
        <v>10</v>
      </c>
      <c r="Q3144" s="32">
        <v>3</v>
      </c>
      <c r="R3144" s="4">
        <f t="shared" si="122"/>
        <v>0.1</v>
      </c>
      <c r="S3144" s="33" t="s">
        <v>294</v>
      </c>
      <c r="T3144" s="58" t="s">
        <v>2212</v>
      </c>
      <c r="U3144" s="59" t="s">
        <v>450</v>
      </c>
      <c r="V3144" s="58" t="s">
        <v>1451</v>
      </c>
      <c r="W3144" s="46" t="s">
        <v>3139</v>
      </c>
      <c r="X3144" s="44">
        <v>10</v>
      </c>
      <c r="Y3144" s="45" t="s">
        <v>463</v>
      </c>
      <c r="Z3144" s="62" t="s">
        <v>3289</v>
      </c>
      <c r="AA3144" s="62" t="s">
        <v>440</v>
      </c>
      <c r="AB3144" s="218" t="s">
        <v>338</v>
      </c>
      <c r="AC3144" s="225"/>
      <c r="AD3144" s="83"/>
      <c r="AE3144" s="83"/>
      <c r="AF3144" s="83"/>
      <c r="AG3144" s="83"/>
      <c r="AH3144" s="83"/>
      <c r="AI3144" s="83"/>
      <c r="AJ3144" s="83"/>
      <c r="AK3144" s="83"/>
      <c r="AL3144" s="83"/>
      <c r="AM3144" s="83"/>
      <c r="AN3144" s="83"/>
      <c r="AO3144" s="83"/>
      <c r="AP3144" s="83"/>
      <c r="AQ3144" s="83"/>
      <c r="AR3144" s="83"/>
      <c r="AS3144" s="83"/>
      <c r="AT3144" s="83"/>
      <c r="AU3144" s="83"/>
      <c r="AV3144" s="83"/>
      <c r="AW3144" s="83"/>
      <c r="AX3144" s="83"/>
      <c r="AY3144" s="83"/>
      <c r="AZ3144" s="83"/>
      <c r="BA3144" s="83"/>
      <c r="BB3144" s="83"/>
      <c r="BC3144" s="83"/>
      <c r="BD3144" s="83"/>
      <c r="BE3144" s="83"/>
      <c r="BF3144" s="83"/>
      <c r="BG3144" s="83"/>
      <c r="BH3144" s="83"/>
      <c r="BI3144" s="83"/>
      <c r="BJ3144" s="83"/>
      <c r="BK3144" s="83"/>
      <c r="BL3144" s="83"/>
      <c r="BM3144" s="83"/>
      <c r="BN3144" s="83"/>
      <c r="BO3144" s="83"/>
      <c r="BP3144" s="83"/>
      <c r="BQ3144" s="83"/>
      <c r="BR3144" s="83"/>
      <c r="BS3144" s="83"/>
      <c r="BT3144" s="83"/>
      <c r="BU3144" s="83"/>
      <c r="BV3144" s="83"/>
      <c r="BW3144" s="83"/>
      <c r="BX3144" s="83"/>
      <c r="BY3144" s="83"/>
      <c r="BZ3144" s="83"/>
      <c r="CA3144" s="83"/>
      <c r="CB3144" s="83"/>
      <c r="CC3144" s="83"/>
      <c r="CD3144" s="83"/>
      <c r="CE3144" s="83"/>
      <c r="CF3144" s="83"/>
      <c r="CG3144" s="83"/>
      <c r="CH3144" s="83"/>
      <c r="CI3144" s="83"/>
      <c r="CJ3144" s="83"/>
      <c r="CK3144" s="83"/>
      <c r="CL3144" s="83"/>
      <c r="CM3144" s="83"/>
      <c r="CN3144" s="83"/>
      <c r="CO3144" s="83"/>
      <c r="CP3144" s="83"/>
      <c r="CQ3144" s="83"/>
      <c r="CR3144" s="83"/>
      <c r="CS3144" s="83"/>
      <c r="CT3144" s="83"/>
      <c r="CU3144" s="83"/>
      <c r="CV3144" s="83"/>
      <c r="CW3144" s="83"/>
      <c r="CX3144" s="83"/>
      <c r="CY3144" s="83"/>
      <c r="CZ3144" s="83"/>
      <c r="DA3144" s="83"/>
      <c r="DB3144" s="83"/>
      <c r="DC3144" s="83"/>
      <c r="DD3144" s="83"/>
      <c r="DE3144" s="83"/>
      <c r="DF3144" s="83"/>
      <c r="DG3144" s="83"/>
      <c r="DH3144" s="83"/>
      <c r="DI3144" s="83"/>
      <c r="DJ3144" s="83"/>
      <c r="DK3144" s="83"/>
      <c r="DL3144" s="83"/>
      <c r="DM3144" s="83"/>
      <c r="DN3144" s="83"/>
      <c r="DO3144" s="83"/>
      <c r="DP3144" s="83"/>
      <c r="DQ3144" s="83"/>
      <c r="DR3144" s="83"/>
      <c r="DS3144" s="83"/>
      <c r="DT3144" s="83"/>
      <c r="DU3144" s="83"/>
      <c r="DV3144" s="83"/>
      <c r="DW3144" s="83"/>
      <c r="DX3144" s="83"/>
      <c r="DY3144" s="83"/>
      <c r="DZ3144" s="83"/>
      <c r="EA3144" s="83"/>
      <c r="EB3144" s="83"/>
      <c r="EC3144" s="83"/>
      <c r="ED3144" s="83"/>
      <c r="EE3144" s="83"/>
      <c r="EF3144" s="83"/>
      <c r="EG3144" s="83"/>
      <c r="EH3144" s="83"/>
      <c r="EI3144" s="83"/>
      <c r="EJ3144" s="83"/>
      <c r="EK3144" s="83"/>
      <c r="EL3144" s="83"/>
      <c r="EM3144" s="83"/>
      <c r="EN3144" s="83"/>
      <c r="EO3144" s="83"/>
      <c r="EP3144" s="83"/>
      <c r="EQ3144" s="83"/>
      <c r="ER3144" s="83"/>
      <c r="ES3144" s="83"/>
      <c r="ET3144" s="83"/>
      <c r="EU3144" s="83"/>
      <c r="EV3144" s="83"/>
      <c r="EW3144" s="83"/>
      <c r="EX3144" s="83"/>
      <c r="EY3144" s="83"/>
      <c r="EZ3144" s="83"/>
      <c r="FA3144" s="83"/>
      <c r="FB3144" s="83"/>
      <c r="FC3144" s="83"/>
      <c r="FD3144" s="83"/>
      <c r="FE3144" s="83"/>
      <c r="FF3144" s="83"/>
      <c r="FG3144" s="83"/>
      <c r="FH3144" s="83"/>
      <c r="FI3144" s="83"/>
      <c r="FJ3144" s="83"/>
      <c r="FK3144" s="83"/>
      <c r="FL3144" s="83"/>
      <c r="FM3144" s="83"/>
      <c r="FN3144" s="83"/>
      <c r="FO3144" s="83"/>
      <c r="FP3144" s="83"/>
      <c r="FQ3144" s="83"/>
      <c r="FR3144" s="83"/>
      <c r="FS3144" s="83"/>
      <c r="FT3144" s="83"/>
      <c r="FU3144" s="83"/>
      <c r="FV3144" s="83"/>
      <c r="FW3144" s="83"/>
      <c r="FX3144" s="83"/>
      <c r="FY3144" s="83"/>
      <c r="FZ3144" s="83"/>
      <c r="GA3144" s="83"/>
      <c r="GB3144" s="83"/>
      <c r="GC3144" s="83"/>
      <c r="GD3144" s="83"/>
      <c r="GE3144" s="83"/>
      <c r="GF3144" s="83"/>
      <c r="GG3144" s="83"/>
      <c r="GH3144" s="83"/>
      <c r="GI3144" s="83"/>
      <c r="GJ3144" s="83"/>
      <c r="GK3144" s="83"/>
      <c r="GL3144" s="83"/>
      <c r="GM3144" s="83"/>
      <c r="GN3144" s="83"/>
      <c r="GO3144" s="83"/>
      <c r="GP3144" s="83"/>
      <c r="GQ3144" s="83"/>
      <c r="GR3144" s="83"/>
      <c r="GS3144" s="83"/>
      <c r="GT3144" s="83"/>
      <c r="GU3144" s="83"/>
      <c r="GV3144" s="83"/>
      <c r="GW3144" s="83"/>
      <c r="GX3144" s="83"/>
      <c r="GY3144" s="83"/>
      <c r="GZ3144" s="83"/>
      <c r="HA3144" s="83"/>
      <c r="HB3144" s="83"/>
      <c r="HC3144" s="83"/>
      <c r="HD3144" s="83"/>
      <c r="HE3144" s="83"/>
      <c r="HF3144" s="83"/>
      <c r="HG3144" s="83"/>
      <c r="HH3144" s="83"/>
      <c r="HI3144" s="83"/>
      <c r="HJ3144" s="83"/>
      <c r="HK3144" s="83"/>
      <c r="HL3144" s="83"/>
      <c r="HM3144" s="83"/>
      <c r="HN3144" s="83"/>
      <c r="HO3144" s="83"/>
      <c r="HP3144" s="83"/>
      <c r="HQ3144" s="83"/>
      <c r="HR3144" s="83"/>
      <c r="HS3144" s="83"/>
      <c r="HT3144" s="83"/>
      <c r="HU3144" s="83"/>
      <c r="HV3144" s="83"/>
      <c r="HW3144" s="83"/>
      <c r="HX3144" s="83"/>
      <c r="HY3144" s="83"/>
      <c r="HZ3144" s="83"/>
      <c r="IA3144" s="83"/>
      <c r="IB3144" s="83"/>
      <c r="IC3144" s="83"/>
      <c r="ID3144" s="83"/>
      <c r="IE3144" s="83"/>
      <c r="IF3144" s="83"/>
      <c r="IG3144" s="83"/>
      <c r="IH3144" s="83"/>
      <c r="II3144" s="83"/>
      <c r="IJ3144" s="83"/>
      <c r="IK3144" s="83"/>
      <c r="IL3144" s="83"/>
      <c r="IM3144" s="83"/>
      <c r="IN3144" s="83"/>
      <c r="IO3144" s="83"/>
      <c r="IP3144" s="83"/>
      <c r="IQ3144" s="83"/>
      <c r="IR3144" s="83"/>
      <c r="IS3144" s="83"/>
      <c r="IT3144" s="83"/>
      <c r="IU3144" s="83"/>
      <c r="IV3144" s="83"/>
      <c r="IW3144" s="83"/>
      <c r="IX3144" s="83"/>
      <c r="IY3144" s="83"/>
      <c r="IZ3144" s="83"/>
      <c r="JA3144" s="83"/>
      <c r="JB3144" s="83"/>
      <c r="JC3144" s="83"/>
      <c r="JD3144" s="83"/>
      <c r="JE3144" s="83"/>
      <c r="JF3144" s="83"/>
      <c r="JG3144" s="83"/>
      <c r="JH3144" s="83"/>
      <c r="JI3144" s="83"/>
      <c r="JJ3144" s="83"/>
      <c r="JK3144" s="83"/>
      <c r="JL3144" s="83"/>
      <c r="JM3144" s="83"/>
      <c r="JN3144" s="83"/>
      <c r="JO3144" s="83"/>
      <c r="JP3144" s="83"/>
      <c r="JQ3144" s="83"/>
      <c r="JR3144" s="83"/>
      <c r="JS3144" s="83"/>
      <c r="JT3144" s="83"/>
      <c r="JU3144" s="83"/>
      <c r="JV3144" s="83"/>
      <c r="JW3144" s="83"/>
      <c r="JX3144" s="83"/>
      <c r="JY3144" s="83"/>
      <c r="JZ3144" s="83"/>
      <c r="KA3144" s="83"/>
      <c r="KB3144" s="83"/>
      <c r="KC3144" s="83"/>
      <c r="KD3144" s="83"/>
      <c r="KE3144" s="83"/>
      <c r="KF3144" s="83"/>
      <c r="KG3144" s="83"/>
      <c r="KH3144" s="83"/>
      <c r="KI3144" s="83"/>
      <c r="KJ3144" s="83"/>
      <c r="KK3144" s="83"/>
      <c r="KL3144" s="83"/>
      <c r="KM3144" s="83"/>
      <c r="KN3144" s="83"/>
      <c r="KO3144" s="83"/>
      <c r="KP3144" s="83"/>
      <c r="KQ3144" s="83"/>
      <c r="KR3144" s="83"/>
      <c r="KS3144" s="83"/>
      <c r="KT3144" s="83"/>
      <c r="KU3144" s="83"/>
      <c r="KV3144" s="83"/>
      <c r="KW3144" s="83"/>
      <c r="KX3144" s="83"/>
      <c r="KY3144" s="83"/>
      <c r="KZ3144" s="83"/>
      <c r="LA3144" s="83"/>
      <c r="LB3144" s="83"/>
      <c r="LC3144" s="83"/>
      <c r="LD3144" s="83"/>
      <c r="LE3144" s="83"/>
      <c r="LF3144" s="83"/>
      <c r="LG3144" s="83"/>
      <c r="LH3144" s="83"/>
      <c r="LI3144" s="83"/>
      <c r="LJ3144" s="83"/>
      <c r="LK3144" s="83"/>
      <c r="LL3144" s="83"/>
      <c r="LM3144" s="83"/>
      <c r="LN3144" s="83"/>
      <c r="LO3144" s="83"/>
      <c r="LP3144" s="83"/>
      <c r="LQ3144" s="83"/>
      <c r="LR3144" s="83"/>
      <c r="LS3144" s="83"/>
      <c r="LT3144" s="83"/>
      <c r="LU3144" s="83"/>
      <c r="LV3144" s="83"/>
      <c r="LW3144" s="83"/>
      <c r="LX3144" s="83"/>
      <c r="LY3144" s="83"/>
      <c r="LZ3144" s="83"/>
      <c r="MA3144" s="83"/>
      <c r="MB3144" s="83"/>
      <c r="MC3144" s="83"/>
      <c r="MD3144" s="83"/>
      <c r="ME3144" s="83"/>
      <c r="MF3144" s="83"/>
      <c r="MG3144" s="83"/>
      <c r="MH3144" s="83"/>
      <c r="MI3144" s="83"/>
      <c r="MJ3144" s="83"/>
      <c r="MK3144" s="83"/>
      <c r="ML3144" s="83"/>
      <c r="MM3144" s="83"/>
      <c r="MN3144" s="83"/>
      <c r="MO3144" s="83"/>
      <c r="MP3144" s="83"/>
      <c r="MQ3144" s="83"/>
      <c r="MR3144" s="83"/>
      <c r="MS3144" s="83"/>
      <c r="MT3144" s="83"/>
      <c r="MU3144" s="83"/>
      <c r="MV3144" s="83"/>
      <c r="MW3144" s="83"/>
      <c r="MX3144" s="83"/>
      <c r="MY3144" s="83"/>
      <c r="MZ3144" s="83"/>
      <c r="NA3144" s="83"/>
      <c r="NB3144" s="83"/>
      <c r="NC3144" s="83"/>
      <c r="ND3144" s="83"/>
      <c r="NE3144" s="83"/>
      <c r="NF3144" s="83"/>
      <c r="NG3144" s="83"/>
      <c r="NH3144" s="83"/>
      <c r="NI3144" s="83"/>
      <c r="NJ3144" s="83"/>
      <c r="NK3144" s="83"/>
      <c r="NL3144" s="83"/>
      <c r="NM3144" s="83"/>
      <c r="NN3144" s="83"/>
      <c r="NO3144" s="83"/>
      <c r="NP3144" s="83"/>
      <c r="NQ3144" s="83"/>
      <c r="NR3144" s="83"/>
      <c r="NS3144" s="83"/>
      <c r="NT3144" s="83"/>
      <c r="NU3144" s="83"/>
      <c r="NV3144" s="83"/>
      <c r="NW3144" s="83"/>
      <c r="NX3144" s="83"/>
      <c r="NY3144" s="83"/>
      <c r="NZ3144" s="83"/>
      <c r="OA3144" s="83"/>
      <c r="OB3144" s="83"/>
      <c r="OC3144" s="83"/>
      <c r="OD3144" s="83"/>
      <c r="OE3144" s="83"/>
      <c r="OF3144" s="83"/>
      <c r="OG3144" s="83"/>
      <c r="OH3144" s="83"/>
      <c r="OI3144" s="83"/>
      <c r="OJ3144" s="83"/>
      <c r="OK3144" s="83"/>
      <c r="OL3144" s="83"/>
      <c r="OM3144" s="83"/>
      <c r="ON3144" s="83"/>
      <c r="OO3144" s="83"/>
      <c r="OP3144" s="83"/>
      <c r="OQ3144" s="83"/>
      <c r="OR3144" s="83"/>
      <c r="OS3144" s="83"/>
      <c r="OT3144" s="83"/>
      <c r="OU3144" s="83"/>
      <c r="OV3144" s="83"/>
      <c r="OW3144" s="83"/>
      <c r="OX3144" s="83"/>
      <c r="OY3144" s="83"/>
      <c r="OZ3144" s="83"/>
      <c r="PA3144" s="83"/>
      <c r="PB3144" s="83"/>
      <c r="PC3144" s="83"/>
      <c r="PD3144" s="83"/>
      <c r="PE3144" s="83"/>
      <c r="PF3144" s="83"/>
      <c r="PG3144" s="83"/>
      <c r="PH3144" s="83"/>
      <c r="PI3144" s="83"/>
      <c r="PJ3144" s="83"/>
      <c r="PK3144" s="83"/>
      <c r="PL3144" s="83"/>
      <c r="PM3144" s="83"/>
      <c r="PN3144" s="83"/>
      <c r="PO3144" s="83"/>
      <c r="PP3144" s="83"/>
      <c r="PQ3144" s="83"/>
      <c r="PR3144" s="83"/>
      <c r="PS3144" s="83"/>
      <c r="PT3144" s="83"/>
      <c r="PU3144" s="83"/>
      <c r="PV3144" s="83"/>
      <c r="PW3144" s="83"/>
      <c r="PX3144" s="83"/>
      <c r="PY3144" s="83"/>
      <c r="PZ3144" s="83"/>
      <c r="QA3144" s="83"/>
      <c r="QB3144" s="83"/>
      <c r="QC3144" s="83"/>
      <c r="QD3144" s="83"/>
      <c r="QE3144" s="83"/>
      <c r="QF3144" s="83"/>
      <c r="QG3144" s="83"/>
      <c r="QH3144" s="83"/>
      <c r="QI3144" s="83"/>
      <c r="QJ3144" s="83"/>
      <c r="QK3144" s="83"/>
      <c r="QL3144" s="83"/>
      <c r="QM3144" s="83"/>
      <c r="QN3144" s="83"/>
      <c r="QO3144" s="83"/>
      <c r="QP3144" s="83"/>
      <c r="QQ3144" s="83"/>
      <c r="QR3144" s="83"/>
      <c r="QS3144" s="83"/>
      <c r="QT3144" s="83"/>
      <c r="QU3144" s="83"/>
      <c r="QV3144" s="83"/>
      <c r="QW3144" s="83"/>
      <c r="QX3144" s="83"/>
      <c r="QY3144" s="83"/>
      <c r="QZ3144" s="83"/>
      <c r="RA3144" s="83"/>
      <c r="RB3144" s="83"/>
      <c r="RC3144" s="83"/>
      <c r="RD3144" s="83"/>
      <c r="RE3144" s="83"/>
      <c r="RF3144" s="83"/>
      <c r="RG3144" s="83"/>
      <c r="RH3144" s="83"/>
      <c r="RI3144" s="83"/>
      <c r="RJ3144" s="83"/>
      <c r="RK3144" s="83"/>
      <c r="RL3144" s="83"/>
      <c r="RM3144" s="83"/>
      <c r="RN3144" s="83"/>
      <c r="RO3144" s="83"/>
      <c r="RP3144" s="83"/>
      <c r="RQ3144" s="83"/>
      <c r="RR3144" s="83"/>
      <c r="RS3144" s="83"/>
      <c r="RT3144" s="83"/>
      <c r="RU3144" s="83"/>
      <c r="RV3144" s="83"/>
      <c r="RW3144" s="83"/>
      <c r="RX3144" s="83"/>
      <c r="RY3144" s="83"/>
      <c r="RZ3144" s="83"/>
      <c r="SA3144" s="83"/>
      <c r="SB3144" s="83"/>
      <c r="SC3144" s="83"/>
      <c r="SD3144" s="83"/>
      <c r="SE3144" s="83"/>
      <c r="SF3144" s="83"/>
      <c r="SG3144" s="83"/>
      <c r="SH3144" s="83"/>
      <c r="SI3144" s="83"/>
      <c r="SJ3144" s="83"/>
      <c r="SK3144" s="83"/>
      <c r="SL3144" s="83"/>
      <c r="SM3144" s="83"/>
      <c r="SN3144" s="83"/>
      <c r="SO3144" s="83"/>
      <c r="SP3144" s="83"/>
      <c r="SQ3144" s="83"/>
      <c r="SR3144" s="83"/>
      <c r="SS3144" s="83"/>
      <c r="ST3144" s="83"/>
      <c r="SU3144" s="83"/>
      <c r="SV3144" s="83"/>
      <c r="SW3144" s="83"/>
      <c r="SX3144" s="83"/>
      <c r="SY3144" s="83"/>
      <c r="SZ3144" s="83"/>
      <c r="TA3144" s="83"/>
      <c r="TB3144" s="83"/>
      <c r="TC3144" s="83"/>
      <c r="TD3144" s="83"/>
      <c r="TE3144" s="83"/>
      <c r="TF3144" s="83"/>
      <c r="TG3144" s="83"/>
      <c r="TH3144" s="83"/>
      <c r="TI3144" s="83"/>
      <c r="TJ3144" s="83"/>
      <c r="TK3144" s="83"/>
      <c r="TL3144" s="83"/>
      <c r="TM3144" s="83"/>
      <c r="TN3144" s="83"/>
      <c r="TO3144" s="83"/>
      <c r="TP3144" s="83"/>
      <c r="TQ3144" s="83"/>
      <c r="TR3144" s="83"/>
      <c r="TS3144" s="83"/>
      <c r="TT3144" s="83"/>
      <c r="TU3144" s="83"/>
      <c r="TV3144" s="83"/>
      <c r="TW3144" s="83"/>
      <c r="TX3144" s="83"/>
      <c r="TY3144" s="83"/>
      <c r="TZ3144" s="83"/>
      <c r="UA3144" s="83"/>
      <c r="UB3144" s="83"/>
      <c r="UC3144" s="83"/>
      <c r="UD3144" s="83"/>
      <c r="UE3144" s="83"/>
      <c r="UF3144" s="83"/>
      <c r="UG3144" s="83"/>
      <c r="UH3144" s="83"/>
      <c r="UI3144" s="83"/>
      <c r="UJ3144" s="83"/>
      <c r="UK3144" s="83"/>
      <c r="UL3144" s="83"/>
      <c r="UM3144" s="83"/>
      <c r="UN3144" s="83"/>
      <c r="UO3144" s="83"/>
      <c r="UP3144" s="83"/>
      <c r="UQ3144" s="83"/>
      <c r="UR3144" s="83"/>
      <c r="US3144" s="83"/>
      <c r="UT3144" s="83"/>
      <c r="UU3144" s="83"/>
      <c r="UV3144" s="83"/>
      <c r="UW3144" s="83"/>
      <c r="UX3144" s="83"/>
      <c r="UY3144" s="83"/>
      <c r="UZ3144" s="83"/>
      <c r="VA3144" s="83"/>
      <c r="VB3144" s="83"/>
      <c r="VC3144" s="83"/>
      <c r="VD3144" s="83"/>
      <c r="VE3144" s="83"/>
      <c r="VF3144" s="83"/>
      <c r="VG3144" s="83"/>
      <c r="VH3144" s="83"/>
      <c r="VI3144" s="83"/>
      <c r="VJ3144" s="83"/>
      <c r="VK3144" s="83"/>
      <c r="VL3144" s="83"/>
      <c r="VM3144" s="83"/>
      <c r="VN3144" s="83"/>
      <c r="VO3144" s="83"/>
      <c r="VP3144" s="83"/>
      <c r="VQ3144" s="83"/>
      <c r="VR3144" s="83"/>
      <c r="VS3144" s="83"/>
      <c r="VT3144" s="83"/>
      <c r="VU3144" s="83"/>
      <c r="VV3144" s="83"/>
      <c r="VW3144" s="83"/>
      <c r="VX3144" s="83"/>
      <c r="VY3144" s="83"/>
      <c r="VZ3144" s="83"/>
      <c r="WA3144" s="83"/>
      <c r="WB3144" s="83"/>
      <c r="WC3144" s="83"/>
      <c r="WD3144" s="83"/>
      <c r="WE3144" s="83"/>
      <c r="WF3144" s="83"/>
      <c r="WG3144" s="83"/>
      <c r="WH3144" s="83"/>
      <c r="WI3144" s="83"/>
      <c r="WJ3144" s="83"/>
      <c r="WK3144" s="83"/>
      <c r="WL3144" s="83"/>
      <c r="WM3144" s="83"/>
      <c r="WN3144" s="83"/>
      <c r="WO3144" s="83"/>
      <c r="WP3144" s="83"/>
      <c r="WQ3144" s="83"/>
      <c r="WR3144" s="83"/>
      <c r="WS3144" s="83"/>
      <c r="WT3144" s="83"/>
      <c r="WU3144" s="83"/>
      <c r="WV3144" s="83"/>
      <c r="WW3144" s="83"/>
      <c r="WX3144" s="83"/>
      <c r="WY3144" s="83"/>
      <c r="WZ3144" s="83"/>
      <c r="XA3144" s="83"/>
      <c r="XB3144" s="83"/>
      <c r="XC3144" s="83"/>
      <c r="XD3144" s="83"/>
      <c r="XE3144" s="83"/>
      <c r="XF3144" s="83"/>
      <c r="XG3144" s="83"/>
      <c r="XH3144" s="83"/>
      <c r="XI3144" s="83"/>
      <c r="XJ3144" s="83"/>
      <c r="XK3144" s="83"/>
      <c r="XL3144" s="83"/>
      <c r="XM3144" s="83"/>
      <c r="XN3144" s="83"/>
      <c r="XO3144" s="83"/>
      <c r="XP3144" s="83"/>
      <c r="XQ3144" s="83"/>
      <c r="XR3144" s="83"/>
      <c r="XS3144" s="83"/>
      <c r="XT3144" s="83"/>
      <c r="XU3144" s="83"/>
      <c r="XV3144" s="83"/>
      <c r="XW3144" s="83"/>
      <c r="XX3144" s="83"/>
      <c r="XY3144" s="83"/>
      <c r="XZ3144" s="83"/>
      <c r="YA3144" s="83"/>
      <c r="YB3144" s="83"/>
      <c r="YC3144" s="83"/>
      <c r="YD3144" s="83"/>
      <c r="YE3144" s="83"/>
      <c r="YF3144" s="83"/>
      <c r="YG3144" s="83"/>
      <c r="YH3144" s="83"/>
      <c r="YI3144" s="83"/>
      <c r="YJ3144" s="83"/>
      <c r="YK3144" s="83"/>
      <c r="YL3144" s="83"/>
      <c r="YM3144" s="83"/>
      <c r="YN3144" s="83"/>
      <c r="YO3144" s="83"/>
      <c r="YP3144" s="83"/>
      <c r="YQ3144" s="83"/>
      <c r="YR3144" s="83"/>
      <c r="YS3144" s="83"/>
      <c r="YT3144" s="83"/>
      <c r="YU3144" s="83"/>
      <c r="YV3144" s="83"/>
      <c r="YW3144" s="83"/>
      <c r="YX3144" s="83"/>
      <c r="YY3144" s="83"/>
      <c r="YZ3144" s="83"/>
      <c r="ZA3144" s="83"/>
      <c r="ZB3144" s="83"/>
      <c r="ZC3144" s="83"/>
      <c r="ZD3144" s="83"/>
      <c r="ZE3144" s="83"/>
      <c r="ZF3144" s="83"/>
      <c r="ZG3144" s="83"/>
      <c r="ZH3144" s="83"/>
      <c r="ZI3144" s="83"/>
      <c r="ZJ3144" s="83"/>
      <c r="ZK3144" s="83"/>
      <c r="ZL3144" s="83"/>
      <c r="ZM3144" s="83"/>
      <c r="ZN3144" s="83"/>
      <c r="ZO3144" s="83"/>
      <c r="ZP3144" s="83"/>
      <c r="ZQ3144" s="83"/>
      <c r="ZR3144" s="83"/>
      <c r="ZS3144" s="83"/>
      <c r="ZT3144" s="83"/>
      <c r="ZU3144" s="83"/>
      <c r="ZV3144" s="83"/>
      <c r="ZW3144" s="83"/>
      <c r="ZX3144" s="83"/>
      <c r="ZY3144" s="83"/>
      <c r="ZZ3144" s="83"/>
      <c r="AAA3144" s="83"/>
      <c r="AAB3144" s="83"/>
      <c r="AAC3144" s="83"/>
      <c r="AAD3144" s="83"/>
      <c r="AAE3144" s="83"/>
      <c r="AAF3144" s="83"/>
      <c r="AAG3144" s="83"/>
      <c r="AAH3144" s="83"/>
      <c r="AAI3144" s="83"/>
      <c r="AAJ3144" s="83"/>
      <c r="AAK3144" s="83"/>
      <c r="AAL3144" s="83"/>
      <c r="AAM3144" s="83"/>
      <c r="AAN3144" s="83"/>
      <c r="AAO3144" s="83"/>
      <c r="AAP3144" s="83"/>
      <c r="AAQ3144" s="83"/>
      <c r="AAR3144" s="83"/>
      <c r="AAS3144" s="83"/>
      <c r="AAT3144" s="83"/>
      <c r="AAU3144" s="83"/>
      <c r="AAV3144" s="83"/>
      <c r="AAW3144" s="83"/>
      <c r="AAX3144" s="83"/>
      <c r="AAY3144" s="83"/>
      <c r="AAZ3144" s="83"/>
      <c r="ABA3144" s="83"/>
      <c r="ABB3144" s="83"/>
      <c r="ABC3144" s="83"/>
      <c r="ABD3144" s="83"/>
      <c r="ABE3144" s="83"/>
      <c r="ABF3144" s="83"/>
      <c r="ABG3144" s="83"/>
      <c r="ABH3144" s="83"/>
      <c r="ABI3144" s="83"/>
      <c r="ABJ3144" s="83"/>
      <c r="ABK3144" s="83"/>
      <c r="ABL3144" s="83"/>
      <c r="ABM3144" s="83"/>
      <c r="ABN3144" s="83"/>
      <c r="ABO3144" s="83"/>
      <c r="ABP3144" s="83"/>
      <c r="ABQ3144" s="83"/>
      <c r="ABR3144" s="83"/>
      <c r="ABS3144" s="83"/>
      <c r="ABT3144" s="83"/>
      <c r="ABU3144" s="83"/>
      <c r="ABV3144" s="83"/>
      <c r="ABW3144" s="83"/>
      <c r="ABX3144" s="83"/>
      <c r="ABY3144" s="83"/>
      <c r="ABZ3144" s="83"/>
      <c r="ACA3144" s="83"/>
      <c r="ACB3144" s="83"/>
      <c r="ACC3144" s="83"/>
      <c r="ACD3144" s="83"/>
      <c r="ACE3144" s="83"/>
      <c r="ACF3144" s="83"/>
      <c r="ACG3144" s="83"/>
      <c r="ACH3144" s="83"/>
      <c r="ACI3144" s="83"/>
      <c r="ACJ3144" s="83"/>
      <c r="ACK3144" s="83"/>
      <c r="ACL3144" s="83"/>
      <c r="ACM3144" s="83"/>
      <c r="ACN3144" s="83"/>
      <c r="ACO3144" s="83"/>
      <c r="ACP3144" s="83"/>
      <c r="ACQ3144" s="83"/>
      <c r="ACR3144" s="83"/>
      <c r="ACS3144" s="83"/>
      <c r="ACT3144" s="83"/>
      <c r="ACU3144" s="83"/>
      <c r="ACV3144" s="83"/>
      <c r="ACW3144" s="83"/>
      <c r="ACX3144" s="83"/>
      <c r="ACY3144" s="83"/>
      <c r="ACZ3144" s="83"/>
      <c r="ADA3144" s="83"/>
      <c r="ADB3144" s="83"/>
      <c r="ADC3144" s="83"/>
      <c r="ADD3144" s="83"/>
      <c r="ADE3144" s="83"/>
      <c r="ADF3144" s="83"/>
      <c r="ADG3144" s="83"/>
      <c r="ADH3144" s="83"/>
      <c r="ADI3144" s="83"/>
      <c r="ADJ3144" s="83"/>
      <c r="ADK3144" s="83"/>
      <c r="ADL3144" s="83"/>
      <c r="ADM3144" s="83"/>
      <c r="ADN3144" s="83"/>
      <c r="ADO3144" s="83"/>
      <c r="ADP3144" s="83"/>
      <c r="ADQ3144" s="83"/>
      <c r="ADR3144" s="83"/>
      <c r="ADS3144" s="83"/>
      <c r="ADT3144" s="83"/>
      <c r="ADU3144" s="83"/>
      <c r="ADV3144" s="83"/>
      <c r="ADW3144" s="83"/>
      <c r="ADX3144" s="83"/>
      <c r="ADY3144" s="83"/>
      <c r="ADZ3144" s="83"/>
      <c r="AEA3144" s="83"/>
      <c r="AEB3144" s="83"/>
      <c r="AEC3144" s="83"/>
      <c r="AED3144" s="83"/>
      <c r="AEE3144" s="83"/>
      <c r="AEF3144" s="83"/>
      <c r="AEG3144" s="83"/>
      <c r="AEH3144" s="83"/>
      <c r="AEI3144" s="83"/>
      <c r="AEJ3144" s="83"/>
      <c r="AEK3144" s="83"/>
      <c r="AEL3144" s="83"/>
      <c r="AEM3144" s="83"/>
      <c r="AEN3144" s="83"/>
      <c r="AEO3144" s="83"/>
      <c r="AEP3144" s="83"/>
      <c r="AEQ3144" s="83"/>
      <c r="AER3144" s="83"/>
      <c r="AES3144" s="83"/>
      <c r="AET3144" s="83"/>
      <c r="AEU3144" s="83"/>
      <c r="AEV3144" s="83"/>
      <c r="AEW3144" s="83"/>
      <c r="AEX3144" s="83"/>
      <c r="AEY3144" s="83"/>
      <c r="AEZ3144" s="83"/>
      <c r="AFA3144" s="83"/>
      <c r="AFB3144" s="83"/>
      <c r="AFC3144" s="83"/>
      <c r="AFD3144" s="83"/>
      <c r="AFE3144" s="83"/>
      <c r="AFF3144" s="83"/>
      <c r="AFG3144" s="83"/>
      <c r="AFH3144" s="83"/>
      <c r="AFI3144" s="83"/>
      <c r="AFJ3144" s="83"/>
      <c r="AFK3144" s="83"/>
      <c r="AFL3144" s="83"/>
      <c r="AFM3144" s="83"/>
      <c r="AFN3144" s="83"/>
      <c r="AFO3144" s="83"/>
      <c r="AFP3144" s="83"/>
      <c r="AFQ3144" s="83"/>
      <c r="AFR3144" s="83"/>
      <c r="AFS3144" s="83"/>
      <c r="AFT3144" s="83"/>
      <c r="AFU3144" s="83"/>
      <c r="AFV3144" s="83"/>
      <c r="AFW3144" s="83"/>
      <c r="AFX3144" s="83"/>
      <c r="AFY3144" s="83"/>
      <c r="AFZ3144" s="83"/>
      <c r="AGA3144" s="83"/>
      <c r="AGB3144" s="83"/>
      <c r="AGC3144" s="83"/>
      <c r="AGD3144" s="83"/>
      <c r="AGE3144" s="83"/>
      <c r="AGF3144" s="83"/>
      <c r="AGG3144" s="83"/>
      <c r="AGH3144" s="83"/>
      <c r="AGI3144" s="83"/>
      <c r="AGJ3144" s="83"/>
      <c r="AGK3144" s="83"/>
      <c r="AGL3144" s="83"/>
      <c r="AGM3144" s="83"/>
      <c r="AGN3144" s="83"/>
      <c r="AGO3144" s="83"/>
      <c r="AGP3144" s="83"/>
      <c r="AGQ3144" s="83"/>
      <c r="AGR3144" s="83"/>
      <c r="AGS3144" s="83"/>
      <c r="AGT3144" s="83"/>
      <c r="AGU3144" s="83"/>
      <c r="AGV3144" s="83"/>
      <c r="AGW3144" s="83"/>
      <c r="AGX3144" s="83"/>
      <c r="AGY3144" s="83"/>
      <c r="AGZ3144" s="83"/>
      <c r="AHA3144" s="83"/>
      <c r="AHB3144" s="83"/>
      <c r="AHC3144" s="83"/>
      <c r="AHD3144" s="83"/>
      <c r="AHE3144" s="83"/>
      <c r="AHF3144" s="83"/>
      <c r="AHG3144" s="83"/>
      <c r="AHH3144" s="83"/>
      <c r="AHI3144" s="83"/>
      <c r="AHJ3144" s="83"/>
      <c r="AHK3144" s="83"/>
      <c r="AHL3144" s="83"/>
      <c r="AHM3144" s="83"/>
      <c r="AHN3144" s="83"/>
      <c r="AHO3144" s="83"/>
      <c r="AHP3144" s="83"/>
      <c r="AHQ3144" s="83"/>
      <c r="AHR3144" s="83"/>
      <c r="AHS3144" s="83"/>
      <c r="AHT3144" s="83"/>
      <c r="AHU3144" s="83"/>
      <c r="AHV3144" s="83"/>
      <c r="AHW3144" s="83"/>
      <c r="AHX3144" s="83"/>
      <c r="AHY3144" s="83"/>
      <c r="AHZ3144" s="83"/>
      <c r="AIA3144" s="83"/>
      <c r="AIB3144" s="83"/>
      <c r="AIC3144" s="83"/>
      <c r="AID3144" s="83"/>
      <c r="AIE3144" s="83"/>
      <c r="AIF3144" s="83"/>
      <c r="AIG3144" s="83"/>
      <c r="AIH3144" s="83"/>
      <c r="AII3144" s="83"/>
      <c r="AIJ3144" s="83"/>
      <c r="AIK3144" s="83"/>
      <c r="AIL3144" s="83"/>
      <c r="AIM3144" s="83"/>
      <c r="AIN3144" s="83"/>
      <c r="AIO3144" s="83"/>
      <c r="AIP3144" s="83"/>
      <c r="AIQ3144" s="83"/>
      <c r="AIR3144" s="83"/>
      <c r="AIS3144" s="83"/>
      <c r="AIT3144" s="83"/>
      <c r="AIU3144" s="83"/>
      <c r="AIV3144" s="83"/>
      <c r="AIW3144" s="83"/>
      <c r="AIX3144" s="83"/>
      <c r="AIY3144" s="83"/>
      <c r="AIZ3144" s="83"/>
      <c r="AJA3144" s="83"/>
      <c r="AJB3144" s="83"/>
      <c r="AJC3144" s="83"/>
      <c r="AJD3144" s="83"/>
      <c r="AJE3144" s="83"/>
      <c r="AJF3144" s="83"/>
      <c r="AJG3144" s="83"/>
      <c r="AJH3144" s="83"/>
      <c r="AJI3144" s="83"/>
      <c r="AJJ3144" s="83"/>
      <c r="AJK3144" s="83"/>
      <c r="AJL3144" s="83"/>
      <c r="AJM3144" s="83"/>
      <c r="AJN3144" s="83"/>
      <c r="AJO3144" s="83"/>
      <c r="AJP3144" s="83"/>
      <c r="AJQ3144" s="83"/>
      <c r="AJR3144" s="83"/>
      <c r="AJS3144" s="83"/>
      <c r="AJT3144" s="83"/>
      <c r="AJU3144" s="83"/>
      <c r="AJV3144" s="83"/>
      <c r="AJW3144" s="83"/>
      <c r="AJX3144" s="83"/>
      <c r="AJY3144" s="83"/>
      <c r="AJZ3144" s="83"/>
      <c r="AKA3144" s="83"/>
      <c r="AKB3144" s="83"/>
      <c r="AKC3144" s="83"/>
      <c r="AKD3144" s="83"/>
      <c r="AKE3144" s="83"/>
      <c r="AKF3144" s="83"/>
      <c r="AKG3144" s="83"/>
      <c r="AKH3144" s="83"/>
      <c r="AKI3144" s="83"/>
      <c r="AKJ3144" s="83"/>
      <c r="AKK3144" s="83"/>
      <c r="AKL3144" s="83"/>
      <c r="AKM3144" s="83"/>
      <c r="AKN3144" s="83"/>
      <c r="AKO3144" s="83"/>
      <c r="AKP3144" s="83"/>
      <c r="AKQ3144" s="83"/>
      <c r="AKR3144" s="83"/>
      <c r="AKS3144" s="83"/>
      <c r="AKT3144" s="83"/>
      <c r="AKU3144" s="83"/>
      <c r="AKV3144" s="83"/>
      <c r="AKW3144" s="83"/>
      <c r="AKX3144" s="83"/>
      <c r="AKY3144" s="83"/>
      <c r="AKZ3144" s="83"/>
      <c r="ALA3144" s="83"/>
      <c r="ALB3144" s="83"/>
      <c r="ALC3144" s="83"/>
      <c r="ALD3144" s="83"/>
      <c r="ALE3144" s="83"/>
      <c r="ALF3144" s="83"/>
      <c r="ALG3144" s="83"/>
      <c r="ALH3144" s="83"/>
      <c r="ALI3144" s="83"/>
      <c r="ALJ3144" s="83"/>
      <c r="ALK3144" s="83"/>
      <c r="ALL3144" s="83"/>
      <c r="ALM3144" s="83"/>
      <c r="ALN3144" s="83"/>
      <c r="ALO3144" s="83"/>
      <c r="ALP3144" s="83"/>
      <c r="ALQ3144" s="83"/>
      <c r="ALR3144" s="83"/>
      <c r="ALS3144" s="83"/>
      <c r="ALT3144" s="83"/>
      <c r="ALU3144" s="83"/>
      <c r="ALV3144" s="83"/>
      <c r="ALW3144" s="83"/>
      <c r="ALX3144" s="83"/>
      <c r="ALY3144" s="83"/>
      <c r="ALZ3144" s="83"/>
      <c r="AMA3144" s="83"/>
      <c r="AMB3144" s="83"/>
      <c r="AMC3144" s="83"/>
      <c r="AMD3144" s="83"/>
      <c r="AME3144" s="83"/>
      <c r="AMF3144" s="83"/>
      <c r="AMG3144" s="83"/>
      <c r="AMH3144" s="83"/>
      <c r="AMI3144" s="83"/>
      <c r="AMJ3144" s="83"/>
    </row>
    <row r="3145" spans="1:1024" s="88" customFormat="1" ht="15.75" customHeight="1" x14ac:dyDescent="0.25">
      <c r="A3145" s="94" t="s">
        <v>240</v>
      </c>
      <c r="B3145" s="48">
        <v>4</v>
      </c>
      <c r="C3145" s="48">
        <v>3</v>
      </c>
      <c r="D3145" s="48">
        <v>0</v>
      </c>
      <c r="E3145" s="48">
        <v>0</v>
      </c>
      <c r="F3145" s="48">
        <v>0</v>
      </c>
      <c r="G3145" s="48">
        <v>0</v>
      </c>
      <c r="H3145" s="48">
        <v>1</v>
      </c>
      <c r="I3145" s="48">
        <v>1</v>
      </c>
      <c r="J3145" s="48">
        <v>0</v>
      </c>
      <c r="K3145" s="48">
        <v>0</v>
      </c>
      <c r="L3145" s="48">
        <v>0</v>
      </c>
      <c r="M3145" s="113"/>
      <c r="N3145" s="113"/>
      <c r="O3145" s="113"/>
      <c r="P3145" s="10">
        <f t="shared" si="121"/>
        <v>9</v>
      </c>
      <c r="Q3145" s="48">
        <v>2</v>
      </c>
      <c r="R3145" s="4">
        <f t="shared" si="122"/>
        <v>0.09</v>
      </c>
      <c r="S3145" s="97" t="s">
        <v>294</v>
      </c>
      <c r="T3145" s="58" t="s">
        <v>2153</v>
      </c>
      <c r="U3145" s="59" t="s">
        <v>2154</v>
      </c>
      <c r="V3145" s="58" t="s">
        <v>2155</v>
      </c>
      <c r="W3145" s="118" t="s">
        <v>2112</v>
      </c>
      <c r="X3145" s="45">
        <v>10</v>
      </c>
      <c r="Y3145" s="45" t="s">
        <v>463</v>
      </c>
      <c r="Z3145" s="58" t="s">
        <v>339</v>
      </c>
      <c r="AA3145" s="58" t="s">
        <v>1325</v>
      </c>
      <c r="AB3145" s="217" t="s">
        <v>344</v>
      </c>
      <c r="AC3145" s="225"/>
      <c r="AD3145" s="83"/>
      <c r="AE3145" s="83"/>
      <c r="AF3145" s="83"/>
      <c r="AG3145" s="83"/>
      <c r="AH3145" s="83"/>
      <c r="AI3145" s="83"/>
      <c r="AJ3145" s="83"/>
      <c r="AK3145" s="83"/>
      <c r="AL3145" s="83"/>
      <c r="AM3145" s="83"/>
      <c r="AN3145" s="83"/>
      <c r="AO3145" s="83"/>
      <c r="AP3145" s="83"/>
      <c r="AQ3145" s="83"/>
      <c r="AR3145" s="83"/>
      <c r="AS3145" s="83"/>
      <c r="AT3145" s="83"/>
      <c r="AU3145" s="83"/>
      <c r="AV3145" s="83"/>
      <c r="AW3145" s="83"/>
      <c r="AX3145" s="83"/>
      <c r="AY3145" s="83"/>
      <c r="AZ3145" s="83"/>
      <c r="BA3145" s="83"/>
      <c r="BB3145" s="83"/>
      <c r="BC3145" s="83"/>
      <c r="BD3145" s="83"/>
      <c r="BE3145" s="83"/>
      <c r="BF3145" s="83"/>
      <c r="BG3145" s="83"/>
      <c r="BH3145" s="83"/>
      <c r="BI3145" s="83"/>
      <c r="BJ3145" s="83"/>
      <c r="BK3145" s="83"/>
      <c r="BL3145" s="83"/>
      <c r="BM3145" s="83"/>
      <c r="BN3145" s="83"/>
      <c r="BO3145" s="83"/>
      <c r="BP3145" s="83"/>
      <c r="BQ3145" s="83"/>
      <c r="BR3145" s="83"/>
      <c r="BS3145" s="83"/>
      <c r="BT3145" s="83"/>
      <c r="BU3145" s="83"/>
      <c r="BV3145" s="83"/>
      <c r="BW3145" s="83"/>
      <c r="BX3145" s="83"/>
      <c r="BY3145" s="83"/>
      <c r="BZ3145" s="83"/>
      <c r="CA3145" s="83"/>
      <c r="CB3145" s="83"/>
      <c r="CC3145" s="83"/>
      <c r="CD3145" s="83"/>
      <c r="CE3145" s="83"/>
      <c r="CF3145" s="83"/>
      <c r="CG3145" s="83"/>
      <c r="CH3145" s="83"/>
      <c r="CI3145" s="83"/>
      <c r="CJ3145" s="83"/>
      <c r="CK3145" s="83"/>
      <c r="CL3145" s="83"/>
      <c r="CM3145" s="83"/>
      <c r="CN3145" s="83"/>
      <c r="CO3145" s="83"/>
      <c r="CP3145" s="83"/>
      <c r="CQ3145" s="83"/>
      <c r="CR3145" s="83"/>
      <c r="CS3145" s="83"/>
      <c r="CT3145" s="83"/>
      <c r="CU3145" s="83"/>
      <c r="CV3145" s="83"/>
      <c r="CW3145" s="83"/>
      <c r="CX3145" s="83"/>
      <c r="CY3145" s="83"/>
      <c r="CZ3145" s="83"/>
      <c r="DA3145" s="83"/>
      <c r="DB3145" s="83"/>
      <c r="DC3145" s="83"/>
      <c r="DD3145" s="83"/>
      <c r="DE3145" s="83"/>
      <c r="DF3145" s="83"/>
      <c r="DG3145" s="83"/>
      <c r="DH3145" s="83"/>
      <c r="DI3145" s="83"/>
      <c r="DJ3145" s="83"/>
      <c r="DK3145" s="83"/>
      <c r="DL3145" s="83"/>
      <c r="DM3145" s="83"/>
      <c r="DN3145" s="83"/>
      <c r="DO3145" s="83"/>
      <c r="DP3145" s="83"/>
      <c r="DQ3145" s="83"/>
      <c r="DR3145" s="83"/>
      <c r="DS3145" s="83"/>
      <c r="DT3145" s="83"/>
      <c r="DU3145" s="83"/>
      <c r="DV3145" s="83"/>
      <c r="DW3145" s="83"/>
      <c r="DX3145" s="83"/>
      <c r="DY3145" s="83"/>
      <c r="DZ3145" s="83"/>
      <c r="EA3145" s="83"/>
      <c r="EB3145" s="83"/>
      <c r="EC3145" s="83"/>
      <c r="ED3145" s="83"/>
      <c r="EE3145" s="83"/>
      <c r="EF3145" s="83"/>
      <c r="EG3145" s="83"/>
      <c r="EH3145" s="83"/>
      <c r="EI3145" s="83"/>
      <c r="EJ3145" s="83"/>
      <c r="EK3145" s="83"/>
      <c r="EL3145" s="83"/>
      <c r="EM3145" s="83"/>
      <c r="EN3145" s="83"/>
      <c r="EO3145" s="83"/>
      <c r="EP3145" s="83"/>
      <c r="EQ3145" s="83"/>
      <c r="ER3145" s="83"/>
      <c r="ES3145" s="83"/>
      <c r="ET3145" s="83"/>
      <c r="EU3145" s="83"/>
      <c r="EV3145" s="83"/>
      <c r="EW3145" s="83"/>
      <c r="EX3145" s="83"/>
      <c r="EY3145" s="83"/>
      <c r="EZ3145" s="83"/>
      <c r="FA3145" s="83"/>
      <c r="FB3145" s="83"/>
      <c r="FC3145" s="83"/>
      <c r="FD3145" s="83"/>
      <c r="FE3145" s="83"/>
      <c r="FF3145" s="83"/>
      <c r="FG3145" s="83"/>
      <c r="FH3145" s="83"/>
      <c r="FI3145" s="83"/>
      <c r="FJ3145" s="83"/>
      <c r="FK3145" s="83"/>
      <c r="FL3145" s="83"/>
      <c r="FM3145" s="83"/>
      <c r="FN3145" s="83"/>
      <c r="FO3145" s="83"/>
      <c r="FP3145" s="83"/>
      <c r="FQ3145" s="83"/>
      <c r="FR3145" s="83"/>
      <c r="FS3145" s="83"/>
      <c r="FT3145" s="83"/>
      <c r="FU3145" s="83"/>
      <c r="FV3145" s="83"/>
      <c r="FW3145" s="83"/>
      <c r="FX3145" s="83"/>
      <c r="FY3145" s="83"/>
      <c r="FZ3145" s="83"/>
      <c r="GA3145" s="83"/>
      <c r="GB3145" s="83"/>
      <c r="GC3145" s="83"/>
      <c r="GD3145" s="83"/>
      <c r="GE3145" s="83"/>
      <c r="GF3145" s="83"/>
      <c r="GG3145" s="83"/>
      <c r="GH3145" s="83"/>
      <c r="GI3145" s="83"/>
      <c r="GJ3145" s="83"/>
      <c r="GK3145" s="83"/>
      <c r="GL3145" s="83"/>
      <c r="GM3145" s="83"/>
      <c r="GN3145" s="83"/>
      <c r="GO3145" s="83"/>
      <c r="GP3145" s="83"/>
      <c r="GQ3145" s="83"/>
      <c r="GR3145" s="83"/>
      <c r="GS3145" s="83"/>
      <c r="GT3145" s="83"/>
      <c r="GU3145" s="83"/>
      <c r="GV3145" s="83"/>
      <c r="GW3145" s="83"/>
      <c r="GX3145" s="83"/>
      <c r="GY3145" s="83"/>
      <c r="GZ3145" s="83"/>
      <c r="HA3145" s="83"/>
      <c r="HB3145" s="83"/>
      <c r="HC3145" s="83"/>
      <c r="HD3145" s="83"/>
      <c r="HE3145" s="83"/>
      <c r="HF3145" s="83"/>
      <c r="HG3145" s="83"/>
      <c r="HH3145" s="83"/>
      <c r="HI3145" s="83"/>
      <c r="HJ3145" s="83"/>
      <c r="HK3145" s="83"/>
      <c r="HL3145" s="83"/>
      <c r="HM3145" s="83"/>
      <c r="HN3145" s="83"/>
      <c r="HO3145" s="83"/>
      <c r="HP3145" s="83"/>
      <c r="HQ3145" s="83"/>
      <c r="HR3145" s="83"/>
      <c r="HS3145" s="83"/>
      <c r="HT3145" s="83"/>
      <c r="HU3145" s="83"/>
      <c r="HV3145" s="83"/>
      <c r="HW3145" s="83"/>
      <c r="HX3145" s="83"/>
      <c r="HY3145" s="83"/>
      <c r="HZ3145" s="83"/>
      <c r="IA3145" s="83"/>
      <c r="IB3145" s="83"/>
      <c r="IC3145" s="83"/>
      <c r="ID3145" s="83"/>
      <c r="IE3145" s="83"/>
      <c r="IF3145" s="83"/>
      <c r="IG3145" s="83"/>
      <c r="IH3145" s="83"/>
      <c r="II3145" s="83"/>
      <c r="IJ3145" s="83"/>
      <c r="IK3145" s="83"/>
      <c r="IL3145" s="83"/>
      <c r="IM3145" s="83"/>
      <c r="IN3145" s="83"/>
      <c r="IO3145" s="83"/>
      <c r="IP3145" s="83"/>
      <c r="IQ3145" s="83"/>
      <c r="IR3145" s="83"/>
      <c r="IS3145" s="83"/>
      <c r="IT3145" s="83"/>
      <c r="IU3145" s="83"/>
      <c r="IV3145" s="83"/>
      <c r="IW3145" s="83"/>
      <c r="IX3145" s="83"/>
      <c r="IY3145" s="83"/>
      <c r="IZ3145" s="83"/>
      <c r="JA3145" s="83"/>
      <c r="JB3145" s="83"/>
      <c r="JC3145" s="83"/>
      <c r="JD3145" s="83"/>
      <c r="JE3145" s="83"/>
      <c r="JF3145" s="83"/>
      <c r="JG3145" s="83"/>
      <c r="JH3145" s="83"/>
      <c r="JI3145" s="83"/>
      <c r="JJ3145" s="83"/>
      <c r="JK3145" s="83"/>
      <c r="JL3145" s="83"/>
      <c r="JM3145" s="83"/>
      <c r="JN3145" s="83"/>
      <c r="JO3145" s="83"/>
      <c r="JP3145" s="83"/>
      <c r="JQ3145" s="83"/>
      <c r="JR3145" s="83"/>
      <c r="JS3145" s="83"/>
      <c r="JT3145" s="83"/>
      <c r="JU3145" s="83"/>
      <c r="JV3145" s="83"/>
      <c r="JW3145" s="83"/>
      <c r="JX3145" s="83"/>
      <c r="JY3145" s="83"/>
      <c r="JZ3145" s="83"/>
      <c r="KA3145" s="83"/>
      <c r="KB3145" s="83"/>
      <c r="KC3145" s="83"/>
      <c r="KD3145" s="83"/>
      <c r="KE3145" s="83"/>
      <c r="KF3145" s="83"/>
      <c r="KG3145" s="83"/>
      <c r="KH3145" s="83"/>
      <c r="KI3145" s="83"/>
      <c r="KJ3145" s="83"/>
      <c r="KK3145" s="83"/>
      <c r="KL3145" s="83"/>
      <c r="KM3145" s="83"/>
      <c r="KN3145" s="83"/>
      <c r="KO3145" s="83"/>
      <c r="KP3145" s="83"/>
      <c r="KQ3145" s="83"/>
      <c r="KR3145" s="83"/>
      <c r="KS3145" s="83"/>
      <c r="KT3145" s="83"/>
      <c r="KU3145" s="83"/>
      <c r="KV3145" s="83"/>
      <c r="KW3145" s="83"/>
      <c r="KX3145" s="83"/>
      <c r="KY3145" s="83"/>
      <c r="KZ3145" s="83"/>
      <c r="LA3145" s="83"/>
      <c r="LB3145" s="83"/>
      <c r="LC3145" s="83"/>
      <c r="LD3145" s="83"/>
      <c r="LE3145" s="83"/>
      <c r="LF3145" s="83"/>
      <c r="LG3145" s="83"/>
      <c r="LH3145" s="83"/>
      <c r="LI3145" s="83"/>
      <c r="LJ3145" s="83"/>
      <c r="LK3145" s="83"/>
      <c r="LL3145" s="83"/>
      <c r="LM3145" s="83"/>
      <c r="LN3145" s="83"/>
      <c r="LO3145" s="83"/>
      <c r="LP3145" s="83"/>
      <c r="LQ3145" s="83"/>
      <c r="LR3145" s="83"/>
      <c r="LS3145" s="83"/>
      <c r="LT3145" s="83"/>
      <c r="LU3145" s="83"/>
      <c r="LV3145" s="83"/>
      <c r="LW3145" s="83"/>
      <c r="LX3145" s="83"/>
      <c r="LY3145" s="83"/>
      <c r="LZ3145" s="83"/>
      <c r="MA3145" s="83"/>
      <c r="MB3145" s="83"/>
      <c r="MC3145" s="83"/>
      <c r="MD3145" s="83"/>
      <c r="ME3145" s="83"/>
      <c r="MF3145" s="83"/>
      <c r="MG3145" s="83"/>
      <c r="MH3145" s="83"/>
      <c r="MI3145" s="83"/>
      <c r="MJ3145" s="83"/>
      <c r="MK3145" s="83"/>
      <c r="ML3145" s="83"/>
      <c r="MM3145" s="83"/>
      <c r="MN3145" s="83"/>
      <c r="MO3145" s="83"/>
      <c r="MP3145" s="83"/>
      <c r="MQ3145" s="83"/>
      <c r="MR3145" s="83"/>
      <c r="MS3145" s="83"/>
      <c r="MT3145" s="83"/>
      <c r="MU3145" s="83"/>
      <c r="MV3145" s="83"/>
      <c r="MW3145" s="83"/>
      <c r="MX3145" s="83"/>
      <c r="MY3145" s="83"/>
      <c r="MZ3145" s="83"/>
      <c r="NA3145" s="83"/>
      <c r="NB3145" s="83"/>
      <c r="NC3145" s="83"/>
      <c r="ND3145" s="83"/>
      <c r="NE3145" s="83"/>
      <c r="NF3145" s="83"/>
      <c r="NG3145" s="83"/>
      <c r="NH3145" s="83"/>
      <c r="NI3145" s="83"/>
      <c r="NJ3145" s="83"/>
      <c r="NK3145" s="83"/>
      <c r="NL3145" s="83"/>
      <c r="NM3145" s="83"/>
      <c r="NN3145" s="83"/>
      <c r="NO3145" s="83"/>
      <c r="NP3145" s="83"/>
      <c r="NQ3145" s="83"/>
      <c r="NR3145" s="83"/>
      <c r="NS3145" s="83"/>
      <c r="NT3145" s="83"/>
      <c r="NU3145" s="83"/>
      <c r="NV3145" s="83"/>
      <c r="NW3145" s="83"/>
      <c r="NX3145" s="83"/>
      <c r="NY3145" s="83"/>
      <c r="NZ3145" s="83"/>
      <c r="OA3145" s="83"/>
      <c r="OB3145" s="83"/>
      <c r="OC3145" s="83"/>
      <c r="OD3145" s="83"/>
      <c r="OE3145" s="83"/>
      <c r="OF3145" s="83"/>
      <c r="OG3145" s="83"/>
      <c r="OH3145" s="83"/>
      <c r="OI3145" s="83"/>
      <c r="OJ3145" s="83"/>
      <c r="OK3145" s="83"/>
      <c r="OL3145" s="83"/>
      <c r="OM3145" s="83"/>
      <c r="ON3145" s="83"/>
      <c r="OO3145" s="83"/>
      <c r="OP3145" s="83"/>
      <c r="OQ3145" s="83"/>
      <c r="OR3145" s="83"/>
      <c r="OS3145" s="83"/>
      <c r="OT3145" s="83"/>
      <c r="OU3145" s="83"/>
      <c r="OV3145" s="83"/>
      <c r="OW3145" s="83"/>
      <c r="OX3145" s="83"/>
      <c r="OY3145" s="83"/>
      <c r="OZ3145" s="83"/>
      <c r="PA3145" s="83"/>
      <c r="PB3145" s="83"/>
      <c r="PC3145" s="83"/>
      <c r="PD3145" s="83"/>
      <c r="PE3145" s="83"/>
      <c r="PF3145" s="83"/>
      <c r="PG3145" s="83"/>
      <c r="PH3145" s="83"/>
      <c r="PI3145" s="83"/>
      <c r="PJ3145" s="83"/>
      <c r="PK3145" s="83"/>
      <c r="PL3145" s="83"/>
      <c r="PM3145" s="83"/>
      <c r="PN3145" s="83"/>
      <c r="PO3145" s="83"/>
      <c r="PP3145" s="83"/>
      <c r="PQ3145" s="83"/>
      <c r="PR3145" s="83"/>
      <c r="PS3145" s="83"/>
      <c r="PT3145" s="83"/>
      <c r="PU3145" s="83"/>
      <c r="PV3145" s="83"/>
      <c r="PW3145" s="83"/>
      <c r="PX3145" s="83"/>
      <c r="PY3145" s="83"/>
      <c r="PZ3145" s="83"/>
      <c r="QA3145" s="83"/>
      <c r="QB3145" s="83"/>
      <c r="QC3145" s="83"/>
      <c r="QD3145" s="83"/>
      <c r="QE3145" s="83"/>
      <c r="QF3145" s="83"/>
      <c r="QG3145" s="83"/>
      <c r="QH3145" s="83"/>
      <c r="QI3145" s="83"/>
      <c r="QJ3145" s="83"/>
      <c r="QK3145" s="83"/>
      <c r="QL3145" s="83"/>
      <c r="QM3145" s="83"/>
      <c r="QN3145" s="83"/>
      <c r="QO3145" s="83"/>
      <c r="QP3145" s="83"/>
      <c r="QQ3145" s="83"/>
      <c r="QR3145" s="83"/>
      <c r="QS3145" s="83"/>
      <c r="QT3145" s="83"/>
      <c r="QU3145" s="83"/>
      <c r="QV3145" s="83"/>
      <c r="QW3145" s="83"/>
      <c r="QX3145" s="83"/>
      <c r="QY3145" s="83"/>
      <c r="QZ3145" s="83"/>
      <c r="RA3145" s="83"/>
      <c r="RB3145" s="83"/>
      <c r="RC3145" s="83"/>
      <c r="RD3145" s="83"/>
      <c r="RE3145" s="83"/>
      <c r="RF3145" s="83"/>
      <c r="RG3145" s="83"/>
      <c r="RH3145" s="83"/>
      <c r="RI3145" s="83"/>
      <c r="RJ3145" s="83"/>
      <c r="RK3145" s="83"/>
      <c r="RL3145" s="83"/>
      <c r="RM3145" s="83"/>
      <c r="RN3145" s="83"/>
      <c r="RO3145" s="83"/>
      <c r="RP3145" s="83"/>
      <c r="RQ3145" s="83"/>
      <c r="RR3145" s="83"/>
      <c r="RS3145" s="83"/>
      <c r="RT3145" s="83"/>
      <c r="RU3145" s="83"/>
      <c r="RV3145" s="83"/>
      <c r="RW3145" s="83"/>
      <c r="RX3145" s="83"/>
      <c r="RY3145" s="83"/>
      <c r="RZ3145" s="83"/>
      <c r="SA3145" s="83"/>
      <c r="SB3145" s="83"/>
      <c r="SC3145" s="83"/>
      <c r="SD3145" s="83"/>
      <c r="SE3145" s="83"/>
      <c r="SF3145" s="83"/>
      <c r="SG3145" s="83"/>
      <c r="SH3145" s="83"/>
      <c r="SI3145" s="83"/>
      <c r="SJ3145" s="83"/>
      <c r="SK3145" s="83"/>
      <c r="SL3145" s="83"/>
      <c r="SM3145" s="83"/>
      <c r="SN3145" s="83"/>
      <c r="SO3145" s="83"/>
      <c r="SP3145" s="83"/>
      <c r="SQ3145" s="83"/>
      <c r="SR3145" s="83"/>
      <c r="SS3145" s="83"/>
      <c r="ST3145" s="83"/>
      <c r="SU3145" s="83"/>
      <c r="SV3145" s="83"/>
      <c r="SW3145" s="83"/>
      <c r="SX3145" s="83"/>
      <c r="SY3145" s="83"/>
      <c r="SZ3145" s="83"/>
      <c r="TA3145" s="83"/>
      <c r="TB3145" s="83"/>
      <c r="TC3145" s="83"/>
      <c r="TD3145" s="83"/>
      <c r="TE3145" s="83"/>
      <c r="TF3145" s="83"/>
      <c r="TG3145" s="83"/>
      <c r="TH3145" s="83"/>
      <c r="TI3145" s="83"/>
      <c r="TJ3145" s="83"/>
      <c r="TK3145" s="83"/>
      <c r="TL3145" s="83"/>
      <c r="TM3145" s="83"/>
      <c r="TN3145" s="83"/>
      <c r="TO3145" s="83"/>
      <c r="TP3145" s="83"/>
      <c r="TQ3145" s="83"/>
      <c r="TR3145" s="83"/>
      <c r="TS3145" s="83"/>
      <c r="TT3145" s="83"/>
      <c r="TU3145" s="83"/>
      <c r="TV3145" s="83"/>
      <c r="TW3145" s="83"/>
      <c r="TX3145" s="83"/>
      <c r="TY3145" s="83"/>
      <c r="TZ3145" s="83"/>
      <c r="UA3145" s="83"/>
      <c r="UB3145" s="83"/>
      <c r="UC3145" s="83"/>
      <c r="UD3145" s="83"/>
      <c r="UE3145" s="83"/>
      <c r="UF3145" s="83"/>
      <c r="UG3145" s="83"/>
      <c r="UH3145" s="83"/>
      <c r="UI3145" s="83"/>
      <c r="UJ3145" s="83"/>
      <c r="UK3145" s="83"/>
      <c r="UL3145" s="83"/>
      <c r="UM3145" s="83"/>
      <c r="UN3145" s="83"/>
      <c r="UO3145" s="83"/>
      <c r="UP3145" s="83"/>
      <c r="UQ3145" s="83"/>
      <c r="UR3145" s="83"/>
      <c r="US3145" s="83"/>
      <c r="UT3145" s="83"/>
      <c r="UU3145" s="83"/>
      <c r="UV3145" s="83"/>
      <c r="UW3145" s="83"/>
      <c r="UX3145" s="83"/>
      <c r="UY3145" s="83"/>
      <c r="UZ3145" s="83"/>
      <c r="VA3145" s="83"/>
      <c r="VB3145" s="83"/>
      <c r="VC3145" s="83"/>
      <c r="VD3145" s="83"/>
      <c r="VE3145" s="83"/>
      <c r="VF3145" s="83"/>
      <c r="VG3145" s="83"/>
      <c r="VH3145" s="83"/>
      <c r="VI3145" s="83"/>
      <c r="VJ3145" s="83"/>
      <c r="VK3145" s="83"/>
      <c r="VL3145" s="83"/>
      <c r="VM3145" s="83"/>
      <c r="VN3145" s="83"/>
      <c r="VO3145" s="83"/>
      <c r="VP3145" s="83"/>
      <c r="VQ3145" s="83"/>
      <c r="VR3145" s="83"/>
      <c r="VS3145" s="83"/>
      <c r="VT3145" s="83"/>
      <c r="VU3145" s="83"/>
      <c r="VV3145" s="83"/>
      <c r="VW3145" s="83"/>
      <c r="VX3145" s="83"/>
      <c r="VY3145" s="83"/>
      <c r="VZ3145" s="83"/>
      <c r="WA3145" s="83"/>
      <c r="WB3145" s="83"/>
      <c r="WC3145" s="83"/>
      <c r="WD3145" s="83"/>
      <c r="WE3145" s="83"/>
      <c r="WF3145" s="83"/>
      <c r="WG3145" s="83"/>
      <c r="WH3145" s="83"/>
      <c r="WI3145" s="83"/>
      <c r="WJ3145" s="83"/>
      <c r="WK3145" s="83"/>
      <c r="WL3145" s="83"/>
      <c r="WM3145" s="83"/>
      <c r="WN3145" s="83"/>
      <c r="WO3145" s="83"/>
      <c r="WP3145" s="83"/>
      <c r="WQ3145" s="83"/>
      <c r="WR3145" s="83"/>
      <c r="WS3145" s="83"/>
      <c r="WT3145" s="83"/>
      <c r="WU3145" s="83"/>
      <c r="WV3145" s="83"/>
      <c r="WW3145" s="83"/>
      <c r="WX3145" s="83"/>
      <c r="WY3145" s="83"/>
      <c r="WZ3145" s="83"/>
      <c r="XA3145" s="83"/>
      <c r="XB3145" s="83"/>
      <c r="XC3145" s="83"/>
      <c r="XD3145" s="83"/>
      <c r="XE3145" s="83"/>
      <c r="XF3145" s="83"/>
      <c r="XG3145" s="83"/>
      <c r="XH3145" s="83"/>
      <c r="XI3145" s="83"/>
      <c r="XJ3145" s="83"/>
      <c r="XK3145" s="83"/>
      <c r="XL3145" s="83"/>
      <c r="XM3145" s="83"/>
      <c r="XN3145" s="83"/>
      <c r="XO3145" s="83"/>
      <c r="XP3145" s="83"/>
      <c r="XQ3145" s="83"/>
      <c r="XR3145" s="83"/>
      <c r="XS3145" s="83"/>
      <c r="XT3145" s="83"/>
      <c r="XU3145" s="83"/>
      <c r="XV3145" s="83"/>
      <c r="XW3145" s="83"/>
      <c r="XX3145" s="83"/>
      <c r="XY3145" s="83"/>
      <c r="XZ3145" s="83"/>
      <c r="YA3145" s="83"/>
      <c r="YB3145" s="83"/>
      <c r="YC3145" s="83"/>
      <c r="YD3145" s="83"/>
      <c r="YE3145" s="83"/>
      <c r="YF3145" s="83"/>
      <c r="YG3145" s="83"/>
      <c r="YH3145" s="83"/>
      <c r="YI3145" s="83"/>
      <c r="YJ3145" s="83"/>
      <c r="YK3145" s="83"/>
      <c r="YL3145" s="83"/>
      <c r="YM3145" s="83"/>
      <c r="YN3145" s="83"/>
      <c r="YO3145" s="83"/>
      <c r="YP3145" s="83"/>
      <c r="YQ3145" s="83"/>
      <c r="YR3145" s="83"/>
      <c r="YS3145" s="83"/>
      <c r="YT3145" s="83"/>
      <c r="YU3145" s="83"/>
      <c r="YV3145" s="83"/>
      <c r="YW3145" s="83"/>
      <c r="YX3145" s="83"/>
      <c r="YY3145" s="83"/>
      <c r="YZ3145" s="83"/>
      <c r="ZA3145" s="83"/>
      <c r="ZB3145" s="83"/>
      <c r="ZC3145" s="83"/>
      <c r="ZD3145" s="83"/>
      <c r="ZE3145" s="83"/>
      <c r="ZF3145" s="83"/>
      <c r="ZG3145" s="83"/>
      <c r="ZH3145" s="83"/>
      <c r="ZI3145" s="83"/>
      <c r="ZJ3145" s="83"/>
      <c r="ZK3145" s="83"/>
      <c r="ZL3145" s="83"/>
      <c r="ZM3145" s="83"/>
      <c r="ZN3145" s="83"/>
      <c r="ZO3145" s="83"/>
      <c r="ZP3145" s="83"/>
      <c r="ZQ3145" s="83"/>
      <c r="ZR3145" s="83"/>
      <c r="ZS3145" s="83"/>
      <c r="ZT3145" s="83"/>
      <c r="ZU3145" s="83"/>
      <c r="ZV3145" s="83"/>
      <c r="ZW3145" s="83"/>
      <c r="ZX3145" s="83"/>
      <c r="ZY3145" s="83"/>
      <c r="ZZ3145" s="83"/>
      <c r="AAA3145" s="83"/>
      <c r="AAB3145" s="83"/>
      <c r="AAC3145" s="83"/>
      <c r="AAD3145" s="83"/>
      <c r="AAE3145" s="83"/>
      <c r="AAF3145" s="83"/>
      <c r="AAG3145" s="83"/>
      <c r="AAH3145" s="83"/>
      <c r="AAI3145" s="83"/>
      <c r="AAJ3145" s="83"/>
      <c r="AAK3145" s="83"/>
      <c r="AAL3145" s="83"/>
      <c r="AAM3145" s="83"/>
      <c r="AAN3145" s="83"/>
      <c r="AAO3145" s="83"/>
      <c r="AAP3145" s="83"/>
      <c r="AAQ3145" s="83"/>
      <c r="AAR3145" s="83"/>
      <c r="AAS3145" s="83"/>
      <c r="AAT3145" s="83"/>
      <c r="AAU3145" s="83"/>
      <c r="AAV3145" s="83"/>
      <c r="AAW3145" s="83"/>
      <c r="AAX3145" s="83"/>
      <c r="AAY3145" s="83"/>
      <c r="AAZ3145" s="83"/>
      <c r="ABA3145" s="83"/>
      <c r="ABB3145" s="83"/>
      <c r="ABC3145" s="83"/>
      <c r="ABD3145" s="83"/>
      <c r="ABE3145" s="83"/>
      <c r="ABF3145" s="83"/>
      <c r="ABG3145" s="83"/>
      <c r="ABH3145" s="83"/>
      <c r="ABI3145" s="83"/>
      <c r="ABJ3145" s="83"/>
      <c r="ABK3145" s="83"/>
      <c r="ABL3145" s="83"/>
      <c r="ABM3145" s="83"/>
      <c r="ABN3145" s="83"/>
      <c r="ABO3145" s="83"/>
      <c r="ABP3145" s="83"/>
      <c r="ABQ3145" s="83"/>
      <c r="ABR3145" s="83"/>
      <c r="ABS3145" s="83"/>
      <c r="ABT3145" s="83"/>
      <c r="ABU3145" s="83"/>
      <c r="ABV3145" s="83"/>
      <c r="ABW3145" s="83"/>
      <c r="ABX3145" s="83"/>
      <c r="ABY3145" s="83"/>
      <c r="ABZ3145" s="83"/>
      <c r="ACA3145" s="83"/>
      <c r="ACB3145" s="83"/>
      <c r="ACC3145" s="83"/>
      <c r="ACD3145" s="83"/>
      <c r="ACE3145" s="83"/>
      <c r="ACF3145" s="83"/>
      <c r="ACG3145" s="83"/>
      <c r="ACH3145" s="83"/>
      <c r="ACI3145" s="83"/>
      <c r="ACJ3145" s="83"/>
      <c r="ACK3145" s="83"/>
      <c r="ACL3145" s="83"/>
      <c r="ACM3145" s="83"/>
      <c r="ACN3145" s="83"/>
      <c r="ACO3145" s="83"/>
      <c r="ACP3145" s="83"/>
      <c r="ACQ3145" s="83"/>
      <c r="ACR3145" s="83"/>
      <c r="ACS3145" s="83"/>
      <c r="ACT3145" s="83"/>
      <c r="ACU3145" s="83"/>
      <c r="ACV3145" s="83"/>
      <c r="ACW3145" s="83"/>
      <c r="ACX3145" s="83"/>
      <c r="ACY3145" s="83"/>
      <c r="ACZ3145" s="83"/>
      <c r="ADA3145" s="83"/>
      <c r="ADB3145" s="83"/>
      <c r="ADC3145" s="83"/>
      <c r="ADD3145" s="83"/>
      <c r="ADE3145" s="83"/>
      <c r="ADF3145" s="83"/>
      <c r="ADG3145" s="83"/>
      <c r="ADH3145" s="83"/>
      <c r="ADI3145" s="83"/>
      <c r="ADJ3145" s="83"/>
      <c r="ADK3145" s="83"/>
      <c r="ADL3145" s="83"/>
      <c r="ADM3145" s="83"/>
      <c r="ADN3145" s="83"/>
      <c r="ADO3145" s="83"/>
      <c r="ADP3145" s="83"/>
      <c r="ADQ3145" s="83"/>
      <c r="ADR3145" s="83"/>
      <c r="ADS3145" s="83"/>
      <c r="ADT3145" s="83"/>
      <c r="ADU3145" s="83"/>
      <c r="ADV3145" s="83"/>
      <c r="ADW3145" s="83"/>
      <c r="ADX3145" s="83"/>
      <c r="ADY3145" s="83"/>
      <c r="ADZ3145" s="83"/>
      <c r="AEA3145" s="83"/>
      <c r="AEB3145" s="83"/>
      <c r="AEC3145" s="83"/>
      <c r="AED3145" s="83"/>
      <c r="AEE3145" s="83"/>
      <c r="AEF3145" s="83"/>
      <c r="AEG3145" s="83"/>
      <c r="AEH3145" s="83"/>
      <c r="AEI3145" s="83"/>
      <c r="AEJ3145" s="83"/>
      <c r="AEK3145" s="83"/>
      <c r="AEL3145" s="83"/>
      <c r="AEM3145" s="83"/>
      <c r="AEN3145" s="83"/>
      <c r="AEO3145" s="83"/>
      <c r="AEP3145" s="83"/>
      <c r="AEQ3145" s="83"/>
      <c r="AER3145" s="83"/>
      <c r="AES3145" s="83"/>
      <c r="AET3145" s="83"/>
      <c r="AEU3145" s="83"/>
      <c r="AEV3145" s="83"/>
      <c r="AEW3145" s="83"/>
      <c r="AEX3145" s="83"/>
      <c r="AEY3145" s="83"/>
      <c r="AEZ3145" s="83"/>
      <c r="AFA3145" s="83"/>
      <c r="AFB3145" s="83"/>
      <c r="AFC3145" s="83"/>
      <c r="AFD3145" s="83"/>
      <c r="AFE3145" s="83"/>
      <c r="AFF3145" s="83"/>
      <c r="AFG3145" s="83"/>
      <c r="AFH3145" s="83"/>
      <c r="AFI3145" s="83"/>
      <c r="AFJ3145" s="83"/>
      <c r="AFK3145" s="83"/>
      <c r="AFL3145" s="83"/>
      <c r="AFM3145" s="83"/>
      <c r="AFN3145" s="83"/>
      <c r="AFO3145" s="83"/>
      <c r="AFP3145" s="83"/>
      <c r="AFQ3145" s="83"/>
      <c r="AFR3145" s="83"/>
      <c r="AFS3145" s="83"/>
      <c r="AFT3145" s="83"/>
      <c r="AFU3145" s="83"/>
      <c r="AFV3145" s="83"/>
      <c r="AFW3145" s="83"/>
      <c r="AFX3145" s="83"/>
      <c r="AFY3145" s="83"/>
      <c r="AFZ3145" s="83"/>
      <c r="AGA3145" s="83"/>
      <c r="AGB3145" s="83"/>
      <c r="AGC3145" s="83"/>
      <c r="AGD3145" s="83"/>
      <c r="AGE3145" s="83"/>
      <c r="AGF3145" s="83"/>
      <c r="AGG3145" s="83"/>
      <c r="AGH3145" s="83"/>
      <c r="AGI3145" s="83"/>
      <c r="AGJ3145" s="83"/>
      <c r="AGK3145" s="83"/>
      <c r="AGL3145" s="83"/>
      <c r="AGM3145" s="83"/>
      <c r="AGN3145" s="83"/>
      <c r="AGO3145" s="83"/>
      <c r="AGP3145" s="83"/>
      <c r="AGQ3145" s="83"/>
      <c r="AGR3145" s="83"/>
      <c r="AGS3145" s="83"/>
      <c r="AGT3145" s="83"/>
      <c r="AGU3145" s="83"/>
      <c r="AGV3145" s="83"/>
      <c r="AGW3145" s="83"/>
      <c r="AGX3145" s="83"/>
      <c r="AGY3145" s="83"/>
      <c r="AGZ3145" s="83"/>
      <c r="AHA3145" s="83"/>
      <c r="AHB3145" s="83"/>
      <c r="AHC3145" s="83"/>
      <c r="AHD3145" s="83"/>
      <c r="AHE3145" s="83"/>
      <c r="AHF3145" s="83"/>
      <c r="AHG3145" s="83"/>
      <c r="AHH3145" s="83"/>
      <c r="AHI3145" s="83"/>
      <c r="AHJ3145" s="83"/>
      <c r="AHK3145" s="83"/>
      <c r="AHL3145" s="83"/>
      <c r="AHM3145" s="83"/>
      <c r="AHN3145" s="83"/>
      <c r="AHO3145" s="83"/>
      <c r="AHP3145" s="83"/>
      <c r="AHQ3145" s="83"/>
      <c r="AHR3145" s="83"/>
      <c r="AHS3145" s="83"/>
      <c r="AHT3145" s="83"/>
      <c r="AHU3145" s="83"/>
      <c r="AHV3145" s="83"/>
      <c r="AHW3145" s="83"/>
      <c r="AHX3145" s="83"/>
      <c r="AHY3145" s="83"/>
      <c r="AHZ3145" s="83"/>
      <c r="AIA3145" s="83"/>
      <c r="AIB3145" s="83"/>
      <c r="AIC3145" s="83"/>
      <c r="AID3145" s="83"/>
      <c r="AIE3145" s="83"/>
      <c r="AIF3145" s="83"/>
      <c r="AIG3145" s="83"/>
      <c r="AIH3145" s="83"/>
      <c r="AII3145" s="83"/>
      <c r="AIJ3145" s="83"/>
      <c r="AIK3145" s="83"/>
      <c r="AIL3145" s="83"/>
      <c r="AIM3145" s="83"/>
      <c r="AIN3145" s="83"/>
      <c r="AIO3145" s="83"/>
      <c r="AIP3145" s="83"/>
      <c r="AIQ3145" s="83"/>
      <c r="AIR3145" s="83"/>
      <c r="AIS3145" s="83"/>
      <c r="AIT3145" s="83"/>
      <c r="AIU3145" s="83"/>
      <c r="AIV3145" s="83"/>
      <c r="AIW3145" s="83"/>
      <c r="AIX3145" s="83"/>
      <c r="AIY3145" s="83"/>
      <c r="AIZ3145" s="83"/>
      <c r="AJA3145" s="83"/>
      <c r="AJB3145" s="83"/>
      <c r="AJC3145" s="83"/>
      <c r="AJD3145" s="83"/>
      <c r="AJE3145" s="83"/>
      <c r="AJF3145" s="83"/>
      <c r="AJG3145" s="83"/>
      <c r="AJH3145" s="83"/>
      <c r="AJI3145" s="83"/>
      <c r="AJJ3145" s="83"/>
      <c r="AJK3145" s="83"/>
      <c r="AJL3145" s="83"/>
      <c r="AJM3145" s="83"/>
      <c r="AJN3145" s="83"/>
      <c r="AJO3145" s="83"/>
      <c r="AJP3145" s="83"/>
      <c r="AJQ3145" s="83"/>
      <c r="AJR3145" s="83"/>
      <c r="AJS3145" s="83"/>
      <c r="AJT3145" s="83"/>
      <c r="AJU3145" s="83"/>
      <c r="AJV3145" s="83"/>
      <c r="AJW3145" s="83"/>
      <c r="AJX3145" s="83"/>
      <c r="AJY3145" s="83"/>
      <c r="AJZ3145" s="83"/>
      <c r="AKA3145" s="83"/>
      <c r="AKB3145" s="83"/>
      <c r="AKC3145" s="83"/>
      <c r="AKD3145" s="83"/>
      <c r="AKE3145" s="83"/>
      <c r="AKF3145" s="83"/>
      <c r="AKG3145" s="83"/>
      <c r="AKH3145" s="83"/>
      <c r="AKI3145" s="83"/>
      <c r="AKJ3145" s="83"/>
      <c r="AKK3145" s="83"/>
      <c r="AKL3145" s="83"/>
      <c r="AKM3145" s="83"/>
      <c r="AKN3145" s="83"/>
      <c r="AKO3145" s="83"/>
      <c r="AKP3145" s="83"/>
      <c r="AKQ3145" s="83"/>
      <c r="AKR3145" s="83"/>
      <c r="AKS3145" s="83"/>
      <c r="AKT3145" s="83"/>
      <c r="AKU3145" s="83"/>
      <c r="AKV3145" s="83"/>
      <c r="AKW3145" s="83"/>
      <c r="AKX3145" s="83"/>
      <c r="AKY3145" s="83"/>
      <c r="AKZ3145" s="83"/>
      <c r="ALA3145" s="83"/>
      <c r="ALB3145" s="83"/>
      <c r="ALC3145" s="83"/>
      <c r="ALD3145" s="83"/>
      <c r="ALE3145" s="83"/>
      <c r="ALF3145" s="83"/>
      <c r="ALG3145" s="83"/>
      <c r="ALH3145" s="83"/>
      <c r="ALI3145" s="83"/>
      <c r="ALJ3145" s="83"/>
      <c r="ALK3145" s="83"/>
      <c r="ALL3145" s="83"/>
      <c r="ALM3145" s="83"/>
      <c r="ALN3145" s="83"/>
      <c r="ALO3145" s="83"/>
      <c r="ALP3145" s="83"/>
      <c r="ALQ3145" s="83"/>
      <c r="ALR3145" s="83"/>
      <c r="ALS3145" s="83"/>
      <c r="ALT3145" s="83"/>
      <c r="ALU3145" s="83"/>
      <c r="ALV3145" s="83"/>
      <c r="ALW3145" s="83"/>
      <c r="ALX3145" s="83"/>
      <c r="ALY3145" s="83"/>
      <c r="ALZ3145" s="83"/>
      <c r="AMA3145" s="83"/>
      <c r="AMB3145" s="83"/>
      <c r="AMC3145" s="83"/>
      <c r="AMD3145" s="83"/>
      <c r="AME3145" s="83"/>
      <c r="AMF3145" s="83"/>
      <c r="AMG3145" s="83"/>
      <c r="AMH3145" s="83"/>
      <c r="AMI3145" s="83"/>
      <c r="AMJ3145" s="83"/>
    </row>
    <row r="3146" spans="1:1024" s="88" customFormat="1" ht="15.75" customHeight="1" x14ac:dyDescent="0.25">
      <c r="A3146" s="30" t="s">
        <v>245</v>
      </c>
      <c r="B3146" s="32">
        <v>2</v>
      </c>
      <c r="C3146" s="32">
        <v>0</v>
      </c>
      <c r="D3146" s="32">
        <v>0</v>
      </c>
      <c r="E3146" s="32">
        <v>0</v>
      </c>
      <c r="F3146" s="32">
        <v>0</v>
      </c>
      <c r="G3146" s="32">
        <v>0</v>
      </c>
      <c r="H3146" s="32">
        <v>0</v>
      </c>
      <c r="I3146" s="32">
        <v>6</v>
      </c>
      <c r="J3146" s="32">
        <v>0</v>
      </c>
      <c r="K3146" s="32">
        <v>0</v>
      </c>
      <c r="L3146" s="32">
        <v>0</v>
      </c>
      <c r="M3146" s="114"/>
      <c r="N3146" s="114"/>
      <c r="O3146" s="114"/>
      <c r="P3146" s="10">
        <f t="shared" si="121"/>
        <v>8</v>
      </c>
      <c r="Q3146" s="32">
        <v>6</v>
      </c>
      <c r="R3146" s="4">
        <f t="shared" si="122"/>
        <v>0.08</v>
      </c>
      <c r="S3146" s="33" t="s">
        <v>294</v>
      </c>
      <c r="T3146" s="58" t="s">
        <v>4206</v>
      </c>
      <c r="U3146" s="59" t="s">
        <v>718</v>
      </c>
      <c r="V3146" s="58" t="s">
        <v>312</v>
      </c>
      <c r="W3146" s="46" t="s">
        <v>4164</v>
      </c>
      <c r="X3146" s="44">
        <v>10</v>
      </c>
      <c r="Y3146" s="45" t="s">
        <v>542</v>
      </c>
      <c r="Z3146" s="62" t="s">
        <v>4189</v>
      </c>
      <c r="AA3146" s="62" t="s">
        <v>2111</v>
      </c>
      <c r="AB3146" s="218" t="s">
        <v>335</v>
      </c>
      <c r="AC3146" s="225"/>
      <c r="AD3146" s="83"/>
      <c r="AE3146" s="83"/>
      <c r="AF3146" s="83"/>
      <c r="AG3146" s="83"/>
      <c r="AH3146" s="83"/>
      <c r="AI3146" s="83"/>
      <c r="AJ3146" s="83"/>
      <c r="AK3146" s="83"/>
      <c r="AL3146" s="83"/>
      <c r="AM3146" s="83"/>
      <c r="AN3146" s="83"/>
      <c r="AO3146" s="83"/>
      <c r="AP3146" s="83"/>
      <c r="AQ3146" s="83"/>
      <c r="AR3146" s="83"/>
      <c r="AS3146" s="83"/>
      <c r="AT3146" s="83"/>
      <c r="AU3146" s="83"/>
      <c r="AV3146" s="83"/>
      <c r="AW3146" s="83"/>
      <c r="AX3146" s="83"/>
      <c r="AY3146" s="83"/>
      <c r="AZ3146" s="83"/>
      <c r="BA3146" s="83"/>
      <c r="BB3146" s="83"/>
      <c r="BC3146" s="83"/>
      <c r="BD3146" s="83"/>
      <c r="BE3146" s="83"/>
      <c r="BF3146" s="83"/>
      <c r="BG3146" s="83"/>
      <c r="BH3146" s="83"/>
      <c r="BI3146" s="83"/>
      <c r="BJ3146" s="83"/>
      <c r="BK3146" s="83"/>
      <c r="BL3146" s="83"/>
      <c r="BM3146" s="83"/>
      <c r="BN3146" s="83"/>
      <c r="BO3146" s="83"/>
      <c r="BP3146" s="83"/>
      <c r="BQ3146" s="83"/>
      <c r="BR3146" s="83"/>
      <c r="BS3146" s="83"/>
      <c r="BT3146" s="83"/>
      <c r="BU3146" s="83"/>
      <c r="BV3146" s="83"/>
      <c r="BW3146" s="83"/>
      <c r="BX3146" s="83"/>
      <c r="BY3146" s="83"/>
      <c r="BZ3146" s="83"/>
      <c r="CA3146" s="83"/>
      <c r="CB3146" s="83"/>
      <c r="CC3146" s="83"/>
      <c r="CD3146" s="83"/>
      <c r="CE3146" s="83"/>
      <c r="CF3146" s="83"/>
      <c r="CG3146" s="83"/>
      <c r="CH3146" s="83"/>
      <c r="CI3146" s="83"/>
      <c r="CJ3146" s="83"/>
      <c r="CK3146" s="83"/>
      <c r="CL3146" s="83"/>
      <c r="CM3146" s="83"/>
      <c r="CN3146" s="83"/>
      <c r="CO3146" s="83"/>
      <c r="CP3146" s="83"/>
      <c r="CQ3146" s="83"/>
      <c r="CR3146" s="83"/>
      <c r="CS3146" s="83"/>
      <c r="CT3146" s="83"/>
      <c r="CU3146" s="83"/>
      <c r="CV3146" s="83"/>
      <c r="CW3146" s="83"/>
      <c r="CX3146" s="83"/>
      <c r="CY3146" s="83"/>
      <c r="CZ3146" s="83"/>
      <c r="DA3146" s="83"/>
      <c r="DB3146" s="83"/>
      <c r="DC3146" s="83"/>
      <c r="DD3146" s="83"/>
      <c r="DE3146" s="83"/>
      <c r="DF3146" s="83"/>
      <c r="DG3146" s="83"/>
      <c r="DH3146" s="83"/>
      <c r="DI3146" s="83"/>
      <c r="DJ3146" s="83"/>
      <c r="DK3146" s="83"/>
      <c r="DL3146" s="83"/>
      <c r="DM3146" s="83"/>
      <c r="DN3146" s="83"/>
      <c r="DO3146" s="83"/>
      <c r="DP3146" s="83"/>
      <c r="DQ3146" s="83"/>
      <c r="DR3146" s="83"/>
      <c r="DS3146" s="83"/>
      <c r="DT3146" s="83"/>
      <c r="DU3146" s="83"/>
      <c r="DV3146" s="83"/>
      <c r="DW3146" s="83"/>
      <c r="DX3146" s="83"/>
      <c r="DY3146" s="83"/>
      <c r="DZ3146" s="83"/>
      <c r="EA3146" s="83"/>
      <c r="EB3146" s="83"/>
      <c r="EC3146" s="83"/>
      <c r="ED3146" s="83"/>
      <c r="EE3146" s="83"/>
      <c r="EF3146" s="83"/>
      <c r="EG3146" s="83"/>
      <c r="EH3146" s="83"/>
      <c r="EI3146" s="83"/>
      <c r="EJ3146" s="83"/>
      <c r="EK3146" s="83"/>
      <c r="EL3146" s="83"/>
      <c r="EM3146" s="83"/>
      <c r="EN3146" s="83"/>
      <c r="EO3146" s="83"/>
      <c r="EP3146" s="83"/>
      <c r="EQ3146" s="83"/>
      <c r="ER3146" s="83"/>
      <c r="ES3146" s="83"/>
      <c r="ET3146" s="83"/>
      <c r="EU3146" s="83"/>
      <c r="EV3146" s="83"/>
      <c r="EW3146" s="83"/>
      <c r="EX3146" s="83"/>
      <c r="EY3146" s="83"/>
      <c r="EZ3146" s="83"/>
      <c r="FA3146" s="83"/>
      <c r="FB3146" s="83"/>
      <c r="FC3146" s="83"/>
      <c r="FD3146" s="83"/>
      <c r="FE3146" s="83"/>
      <c r="FF3146" s="83"/>
      <c r="FG3146" s="83"/>
      <c r="FH3146" s="83"/>
      <c r="FI3146" s="83"/>
      <c r="FJ3146" s="83"/>
      <c r="FK3146" s="83"/>
      <c r="FL3146" s="83"/>
      <c r="FM3146" s="83"/>
      <c r="FN3146" s="83"/>
      <c r="FO3146" s="83"/>
      <c r="FP3146" s="83"/>
      <c r="FQ3146" s="83"/>
      <c r="FR3146" s="83"/>
      <c r="FS3146" s="83"/>
      <c r="FT3146" s="83"/>
      <c r="FU3146" s="83"/>
      <c r="FV3146" s="83"/>
      <c r="FW3146" s="83"/>
      <c r="FX3146" s="83"/>
      <c r="FY3146" s="83"/>
      <c r="FZ3146" s="83"/>
      <c r="GA3146" s="83"/>
      <c r="GB3146" s="83"/>
      <c r="GC3146" s="83"/>
      <c r="GD3146" s="83"/>
      <c r="GE3146" s="83"/>
      <c r="GF3146" s="83"/>
      <c r="GG3146" s="83"/>
      <c r="GH3146" s="83"/>
      <c r="GI3146" s="83"/>
      <c r="GJ3146" s="83"/>
      <c r="GK3146" s="83"/>
      <c r="GL3146" s="83"/>
      <c r="GM3146" s="83"/>
      <c r="GN3146" s="83"/>
      <c r="GO3146" s="83"/>
      <c r="GP3146" s="83"/>
      <c r="GQ3146" s="83"/>
      <c r="GR3146" s="83"/>
      <c r="GS3146" s="83"/>
      <c r="GT3146" s="83"/>
      <c r="GU3146" s="83"/>
      <c r="GV3146" s="83"/>
      <c r="GW3146" s="83"/>
      <c r="GX3146" s="83"/>
      <c r="GY3146" s="83"/>
      <c r="GZ3146" s="83"/>
      <c r="HA3146" s="83"/>
      <c r="HB3146" s="83"/>
      <c r="HC3146" s="83"/>
      <c r="HD3146" s="83"/>
      <c r="HE3146" s="83"/>
      <c r="HF3146" s="83"/>
      <c r="HG3146" s="83"/>
      <c r="HH3146" s="83"/>
      <c r="HI3146" s="83"/>
      <c r="HJ3146" s="83"/>
      <c r="HK3146" s="83"/>
      <c r="HL3146" s="83"/>
      <c r="HM3146" s="83"/>
      <c r="HN3146" s="83"/>
      <c r="HO3146" s="83"/>
      <c r="HP3146" s="83"/>
      <c r="HQ3146" s="83"/>
      <c r="HR3146" s="83"/>
      <c r="HS3146" s="83"/>
      <c r="HT3146" s="83"/>
      <c r="HU3146" s="83"/>
      <c r="HV3146" s="83"/>
      <c r="HW3146" s="83"/>
      <c r="HX3146" s="83"/>
      <c r="HY3146" s="83"/>
      <c r="HZ3146" s="83"/>
      <c r="IA3146" s="83"/>
      <c r="IB3146" s="83"/>
      <c r="IC3146" s="83"/>
      <c r="ID3146" s="83"/>
      <c r="IE3146" s="83"/>
      <c r="IF3146" s="83"/>
      <c r="IG3146" s="83"/>
      <c r="IH3146" s="83"/>
      <c r="II3146" s="83"/>
      <c r="IJ3146" s="83"/>
      <c r="IK3146" s="83"/>
      <c r="IL3146" s="83"/>
      <c r="IM3146" s="83"/>
      <c r="IN3146" s="83"/>
      <c r="IO3146" s="83"/>
      <c r="IP3146" s="83"/>
      <c r="IQ3146" s="83"/>
      <c r="IR3146" s="83"/>
      <c r="IS3146" s="83"/>
      <c r="IT3146" s="83"/>
      <c r="IU3146" s="83"/>
      <c r="IV3146" s="83"/>
      <c r="IW3146" s="83"/>
      <c r="IX3146" s="83"/>
      <c r="IY3146" s="83"/>
      <c r="IZ3146" s="83"/>
      <c r="JA3146" s="83"/>
      <c r="JB3146" s="83"/>
      <c r="JC3146" s="83"/>
      <c r="JD3146" s="83"/>
      <c r="JE3146" s="83"/>
      <c r="JF3146" s="83"/>
      <c r="JG3146" s="83"/>
      <c r="JH3146" s="83"/>
      <c r="JI3146" s="83"/>
      <c r="JJ3146" s="83"/>
      <c r="JK3146" s="83"/>
      <c r="JL3146" s="83"/>
      <c r="JM3146" s="83"/>
      <c r="JN3146" s="83"/>
      <c r="JO3146" s="83"/>
      <c r="JP3146" s="83"/>
      <c r="JQ3146" s="83"/>
      <c r="JR3146" s="83"/>
      <c r="JS3146" s="83"/>
      <c r="JT3146" s="83"/>
      <c r="JU3146" s="83"/>
      <c r="JV3146" s="83"/>
      <c r="JW3146" s="83"/>
      <c r="JX3146" s="83"/>
      <c r="JY3146" s="83"/>
      <c r="JZ3146" s="83"/>
      <c r="KA3146" s="83"/>
      <c r="KB3146" s="83"/>
      <c r="KC3146" s="83"/>
      <c r="KD3146" s="83"/>
      <c r="KE3146" s="83"/>
      <c r="KF3146" s="83"/>
      <c r="KG3146" s="83"/>
      <c r="KH3146" s="83"/>
      <c r="KI3146" s="83"/>
      <c r="KJ3146" s="83"/>
      <c r="KK3146" s="83"/>
      <c r="KL3146" s="83"/>
      <c r="KM3146" s="83"/>
      <c r="KN3146" s="83"/>
      <c r="KO3146" s="83"/>
      <c r="KP3146" s="83"/>
      <c r="KQ3146" s="83"/>
      <c r="KR3146" s="83"/>
      <c r="KS3146" s="83"/>
      <c r="KT3146" s="83"/>
      <c r="KU3146" s="83"/>
      <c r="KV3146" s="83"/>
      <c r="KW3146" s="83"/>
      <c r="KX3146" s="83"/>
      <c r="KY3146" s="83"/>
      <c r="KZ3146" s="83"/>
      <c r="LA3146" s="83"/>
      <c r="LB3146" s="83"/>
      <c r="LC3146" s="83"/>
      <c r="LD3146" s="83"/>
      <c r="LE3146" s="83"/>
      <c r="LF3146" s="83"/>
      <c r="LG3146" s="83"/>
      <c r="LH3146" s="83"/>
      <c r="LI3146" s="83"/>
      <c r="LJ3146" s="83"/>
      <c r="LK3146" s="83"/>
      <c r="LL3146" s="83"/>
      <c r="LM3146" s="83"/>
      <c r="LN3146" s="83"/>
      <c r="LO3146" s="83"/>
      <c r="LP3146" s="83"/>
      <c r="LQ3146" s="83"/>
      <c r="LR3146" s="83"/>
      <c r="LS3146" s="83"/>
      <c r="LT3146" s="83"/>
      <c r="LU3146" s="83"/>
      <c r="LV3146" s="83"/>
      <c r="LW3146" s="83"/>
      <c r="LX3146" s="83"/>
      <c r="LY3146" s="83"/>
      <c r="LZ3146" s="83"/>
      <c r="MA3146" s="83"/>
      <c r="MB3146" s="83"/>
      <c r="MC3146" s="83"/>
      <c r="MD3146" s="83"/>
      <c r="ME3146" s="83"/>
      <c r="MF3146" s="83"/>
      <c r="MG3146" s="83"/>
      <c r="MH3146" s="83"/>
      <c r="MI3146" s="83"/>
      <c r="MJ3146" s="83"/>
      <c r="MK3146" s="83"/>
      <c r="ML3146" s="83"/>
      <c r="MM3146" s="83"/>
      <c r="MN3146" s="83"/>
      <c r="MO3146" s="83"/>
      <c r="MP3146" s="83"/>
      <c r="MQ3146" s="83"/>
      <c r="MR3146" s="83"/>
      <c r="MS3146" s="83"/>
      <c r="MT3146" s="83"/>
      <c r="MU3146" s="83"/>
      <c r="MV3146" s="83"/>
      <c r="MW3146" s="83"/>
      <c r="MX3146" s="83"/>
      <c r="MY3146" s="83"/>
      <c r="MZ3146" s="83"/>
      <c r="NA3146" s="83"/>
      <c r="NB3146" s="83"/>
      <c r="NC3146" s="83"/>
      <c r="ND3146" s="83"/>
      <c r="NE3146" s="83"/>
      <c r="NF3146" s="83"/>
      <c r="NG3146" s="83"/>
      <c r="NH3146" s="83"/>
      <c r="NI3146" s="83"/>
      <c r="NJ3146" s="83"/>
      <c r="NK3146" s="83"/>
      <c r="NL3146" s="83"/>
      <c r="NM3146" s="83"/>
      <c r="NN3146" s="83"/>
      <c r="NO3146" s="83"/>
      <c r="NP3146" s="83"/>
      <c r="NQ3146" s="83"/>
      <c r="NR3146" s="83"/>
      <c r="NS3146" s="83"/>
      <c r="NT3146" s="83"/>
      <c r="NU3146" s="83"/>
      <c r="NV3146" s="83"/>
      <c r="NW3146" s="83"/>
      <c r="NX3146" s="83"/>
      <c r="NY3146" s="83"/>
      <c r="NZ3146" s="83"/>
      <c r="OA3146" s="83"/>
      <c r="OB3146" s="83"/>
      <c r="OC3146" s="83"/>
      <c r="OD3146" s="83"/>
      <c r="OE3146" s="83"/>
      <c r="OF3146" s="83"/>
      <c r="OG3146" s="83"/>
      <c r="OH3146" s="83"/>
      <c r="OI3146" s="83"/>
      <c r="OJ3146" s="83"/>
      <c r="OK3146" s="83"/>
      <c r="OL3146" s="83"/>
      <c r="OM3146" s="83"/>
      <c r="ON3146" s="83"/>
      <c r="OO3146" s="83"/>
      <c r="OP3146" s="83"/>
      <c r="OQ3146" s="83"/>
      <c r="OR3146" s="83"/>
      <c r="OS3146" s="83"/>
      <c r="OT3146" s="83"/>
      <c r="OU3146" s="83"/>
      <c r="OV3146" s="83"/>
      <c r="OW3146" s="83"/>
      <c r="OX3146" s="83"/>
      <c r="OY3146" s="83"/>
      <c r="OZ3146" s="83"/>
      <c r="PA3146" s="83"/>
      <c r="PB3146" s="83"/>
      <c r="PC3146" s="83"/>
      <c r="PD3146" s="83"/>
      <c r="PE3146" s="83"/>
      <c r="PF3146" s="83"/>
      <c r="PG3146" s="83"/>
      <c r="PH3146" s="83"/>
      <c r="PI3146" s="83"/>
      <c r="PJ3146" s="83"/>
      <c r="PK3146" s="83"/>
      <c r="PL3146" s="83"/>
      <c r="PM3146" s="83"/>
      <c r="PN3146" s="83"/>
      <c r="PO3146" s="83"/>
      <c r="PP3146" s="83"/>
      <c r="PQ3146" s="83"/>
      <c r="PR3146" s="83"/>
      <c r="PS3146" s="83"/>
      <c r="PT3146" s="83"/>
      <c r="PU3146" s="83"/>
      <c r="PV3146" s="83"/>
      <c r="PW3146" s="83"/>
      <c r="PX3146" s="83"/>
      <c r="PY3146" s="83"/>
      <c r="PZ3146" s="83"/>
      <c r="QA3146" s="83"/>
      <c r="QB3146" s="83"/>
      <c r="QC3146" s="83"/>
      <c r="QD3146" s="83"/>
      <c r="QE3146" s="83"/>
      <c r="QF3146" s="83"/>
      <c r="QG3146" s="83"/>
      <c r="QH3146" s="83"/>
      <c r="QI3146" s="83"/>
      <c r="QJ3146" s="83"/>
      <c r="QK3146" s="83"/>
      <c r="QL3146" s="83"/>
      <c r="QM3146" s="83"/>
      <c r="QN3146" s="83"/>
      <c r="QO3146" s="83"/>
      <c r="QP3146" s="83"/>
      <c r="QQ3146" s="83"/>
      <c r="QR3146" s="83"/>
      <c r="QS3146" s="83"/>
      <c r="QT3146" s="83"/>
      <c r="QU3146" s="83"/>
      <c r="QV3146" s="83"/>
      <c r="QW3146" s="83"/>
      <c r="QX3146" s="83"/>
      <c r="QY3146" s="83"/>
      <c r="QZ3146" s="83"/>
      <c r="RA3146" s="83"/>
      <c r="RB3146" s="83"/>
      <c r="RC3146" s="83"/>
      <c r="RD3146" s="83"/>
      <c r="RE3146" s="83"/>
      <c r="RF3146" s="83"/>
      <c r="RG3146" s="83"/>
      <c r="RH3146" s="83"/>
      <c r="RI3146" s="83"/>
      <c r="RJ3146" s="83"/>
      <c r="RK3146" s="83"/>
      <c r="RL3146" s="83"/>
      <c r="RM3146" s="83"/>
      <c r="RN3146" s="83"/>
      <c r="RO3146" s="83"/>
      <c r="RP3146" s="83"/>
      <c r="RQ3146" s="83"/>
      <c r="RR3146" s="83"/>
      <c r="RS3146" s="83"/>
      <c r="RT3146" s="83"/>
      <c r="RU3146" s="83"/>
      <c r="RV3146" s="83"/>
      <c r="RW3146" s="83"/>
      <c r="RX3146" s="83"/>
      <c r="RY3146" s="83"/>
      <c r="RZ3146" s="83"/>
      <c r="SA3146" s="83"/>
      <c r="SB3146" s="83"/>
      <c r="SC3146" s="83"/>
      <c r="SD3146" s="83"/>
      <c r="SE3146" s="83"/>
      <c r="SF3146" s="83"/>
      <c r="SG3146" s="83"/>
      <c r="SH3146" s="83"/>
      <c r="SI3146" s="83"/>
      <c r="SJ3146" s="83"/>
      <c r="SK3146" s="83"/>
      <c r="SL3146" s="83"/>
      <c r="SM3146" s="83"/>
      <c r="SN3146" s="83"/>
      <c r="SO3146" s="83"/>
      <c r="SP3146" s="83"/>
      <c r="SQ3146" s="83"/>
      <c r="SR3146" s="83"/>
      <c r="SS3146" s="83"/>
      <c r="ST3146" s="83"/>
      <c r="SU3146" s="83"/>
      <c r="SV3146" s="83"/>
      <c r="SW3146" s="83"/>
      <c r="SX3146" s="83"/>
      <c r="SY3146" s="83"/>
      <c r="SZ3146" s="83"/>
      <c r="TA3146" s="83"/>
      <c r="TB3146" s="83"/>
      <c r="TC3146" s="83"/>
      <c r="TD3146" s="83"/>
      <c r="TE3146" s="83"/>
      <c r="TF3146" s="83"/>
      <c r="TG3146" s="83"/>
      <c r="TH3146" s="83"/>
      <c r="TI3146" s="83"/>
      <c r="TJ3146" s="83"/>
      <c r="TK3146" s="83"/>
      <c r="TL3146" s="83"/>
      <c r="TM3146" s="83"/>
      <c r="TN3146" s="83"/>
      <c r="TO3146" s="83"/>
      <c r="TP3146" s="83"/>
      <c r="TQ3146" s="83"/>
      <c r="TR3146" s="83"/>
      <c r="TS3146" s="83"/>
      <c r="TT3146" s="83"/>
      <c r="TU3146" s="83"/>
      <c r="TV3146" s="83"/>
      <c r="TW3146" s="83"/>
      <c r="TX3146" s="83"/>
      <c r="TY3146" s="83"/>
      <c r="TZ3146" s="83"/>
      <c r="UA3146" s="83"/>
      <c r="UB3146" s="83"/>
      <c r="UC3146" s="83"/>
      <c r="UD3146" s="83"/>
      <c r="UE3146" s="83"/>
      <c r="UF3146" s="83"/>
      <c r="UG3146" s="83"/>
      <c r="UH3146" s="83"/>
      <c r="UI3146" s="83"/>
      <c r="UJ3146" s="83"/>
      <c r="UK3146" s="83"/>
      <c r="UL3146" s="83"/>
      <c r="UM3146" s="83"/>
      <c r="UN3146" s="83"/>
      <c r="UO3146" s="83"/>
      <c r="UP3146" s="83"/>
      <c r="UQ3146" s="83"/>
      <c r="UR3146" s="83"/>
      <c r="US3146" s="83"/>
      <c r="UT3146" s="83"/>
      <c r="UU3146" s="83"/>
      <c r="UV3146" s="83"/>
      <c r="UW3146" s="83"/>
      <c r="UX3146" s="83"/>
      <c r="UY3146" s="83"/>
      <c r="UZ3146" s="83"/>
      <c r="VA3146" s="83"/>
      <c r="VB3146" s="83"/>
      <c r="VC3146" s="83"/>
      <c r="VD3146" s="83"/>
      <c r="VE3146" s="83"/>
      <c r="VF3146" s="83"/>
      <c r="VG3146" s="83"/>
      <c r="VH3146" s="83"/>
      <c r="VI3146" s="83"/>
      <c r="VJ3146" s="83"/>
      <c r="VK3146" s="83"/>
      <c r="VL3146" s="83"/>
      <c r="VM3146" s="83"/>
      <c r="VN3146" s="83"/>
      <c r="VO3146" s="83"/>
      <c r="VP3146" s="83"/>
      <c r="VQ3146" s="83"/>
      <c r="VR3146" s="83"/>
      <c r="VS3146" s="83"/>
      <c r="VT3146" s="83"/>
      <c r="VU3146" s="83"/>
      <c r="VV3146" s="83"/>
      <c r="VW3146" s="83"/>
      <c r="VX3146" s="83"/>
      <c r="VY3146" s="83"/>
      <c r="VZ3146" s="83"/>
      <c r="WA3146" s="83"/>
      <c r="WB3146" s="83"/>
      <c r="WC3146" s="83"/>
      <c r="WD3146" s="83"/>
      <c r="WE3146" s="83"/>
      <c r="WF3146" s="83"/>
      <c r="WG3146" s="83"/>
      <c r="WH3146" s="83"/>
      <c r="WI3146" s="83"/>
      <c r="WJ3146" s="83"/>
      <c r="WK3146" s="83"/>
      <c r="WL3146" s="83"/>
      <c r="WM3146" s="83"/>
      <c r="WN3146" s="83"/>
      <c r="WO3146" s="83"/>
      <c r="WP3146" s="83"/>
      <c r="WQ3146" s="83"/>
      <c r="WR3146" s="83"/>
      <c r="WS3146" s="83"/>
      <c r="WT3146" s="83"/>
      <c r="WU3146" s="83"/>
      <c r="WV3146" s="83"/>
      <c r="WW3146" s="83"/>
      <c r="WX3146" s="83"/>
      <c r="WY3146" s="83"/>
      <c r="WZ3146" s="83"/>
      <c r="XA3146" s="83"/>
      <c r="XB3146" s="83"/>
      <c r="XC3146" s="83"/>
      <c r="XD3146" s="83"/>
      <c r="XE3146" s="83"/>
      <c r="XF3146" s="83"/>
      <c r="XG3146" s="83"/>
      <c r="XH3146" s="83"/>
      <c r="XI3146" s="83"/>
      <c r="XJ3146" s="83"/>
      <c r="XK3146" s="83"/>
      <c r="XL3146" s="83"/>
      <c r="XM3146" s="83"/>
      <c r="XN3146" s="83"/>
      <c r="XO3146" s="83"/>
      <c r="XP3146" s="83"/>
      <c r="XQ3146" s="83"/>
      <c r="XR3146" s="83"/>
      <c r="XS3146" s="83"/>
      <c r="XT3146" s="83"/>
      <c r="XU3146" s="83"/>
      <c r="XV3146" s="83"/>
      <c r="XW3146" s="83"/>
      <c r="XX3146" s="83"/>
      <c r="XY3146" s="83"/>
      <c r="XZ3146" s="83"/>
      <c r="YA3146" s="83"/>
      <c r="YB3146" s="83"/>
      <c r="YC3146" s="83"/>
      <c r="YD3146" s="83"/>
      <c r="YE3146" s="83"/>
      <c r="YF3146" s="83"/>
      <c r="YG3146" s="83"/>
      <c r="YH3146" s="83"/>
      <c r="YI3146" s="83"/>
      <c r="YJ3146" s="83"/>
      <c r="YK3146" s="83"/>
      <c r="YL3146" s="83"/>
      <c r="YM3146" s="83"/>
      <c r="YN3146" s="83"/>
      <c r="YO3146" s="83"/>
      <c r="YP3146" s="83"/>
      <c r="YQ3146" s="83"/>
      <c r="YR3146" s="83"/>
      <c r="YS3146" s="83"/>
      <c r="YT3146" s="83"/>
      <c r="YU3146" s="83"/>
      <c r="YV3146" s="83"/>
      <c r="YW3146" s="83"/>
      <c r="YX3146" s="83"/>
      <c r="YY3146" s="83"/>
      <c r="YZ3146" s="83"/>
      <c r="ZA3146" s="83"/>
      <c r="ZB3146" s="83"/>
      <c r="ZC3146" s="83"/>
      <c r="ZD3146" s="83"/>
      <c r="ZE3146" s="83"/>
      <c r="ZF3146" s="83"/>
      <c r="ZG3146" s="83"/>
      <c r="ZH3146" s="83"/>
      <c r="ZI3146" s="83"/>
      <c r="ZJ3146" s="83"/>
      <c r="ZK3146" s="83"/>
      <c r="ZL3146" s="83"/>
      <c r="ZM3146" s="83"/>
      <c r="ZN3146" s="83"/>
      <c r="ZO3146" s="83"/>
      <c r="ZP3146" s="83"/>
      <c r="ZQ3146" s="83"/>
      <c r="ZR3146" s="83"/>
      <c r="ZS3146" s="83"/>
      <c r="ZT3146" s="83"/>
      <c r="ZU3146" s="83"/>
      <c r="ZV3146" s="83"/>
      <c r="ZW3146" s="83"/>
      <c r="ZX3146" s="83"/>
      <c r="ZY3146" s="83"/>
      <c r="ZZ3146" s="83"/>
      <c r="AAA3146" s="83"/>
      <c r="AAB3146" s="83"/>
      <c r="AAC3146" s="83"/>
      <c r="AAD3146" s="83"/>
      <c r="AAE3146" s="83"/>
      <c r="AAF3146" s="83"/>
      <c r="AAG3146" s="83"/>
      <c r="AAH3146" s="83"/>
      <c r="AAI3146" s="83"/>
      <c r="AAJ3146" s="83"/>
      <c r="AAK3146" s="83"/>
      <c r="AAL3146" s="83"/>
      <c r="AAM3146" s="83"/>
      <c r="AAN3146" s="83"/>
      <c r="AAO3146" s="83"/>
      <c r="AAP3146" s="83"/>
      <c r="AAQ3146" s="83"/>
      <c r="AAR3146" s="83"/>
      <c r="AAS3146" s="83"/>
      <c r="AAT3146" s="83"/>
      <c r="AAU3146" s="83"/>
      <c r="AAV3146" s="83"/>
      <c r="AAW3146" s="83"/>
      <c r="AAX3146" s="83"/>
      <c r="AAY3146" s="83"/>
      <c r="AAZ3146" s="83"/>
      <c r="ABA3146" s="83"/>
      <c r="ABB3146" s="83"/>
      <c r="ABC3146" s="83"/>
      <c r="ABD3146" s="83"/>
      <c r="ABE3146" s="83"/>
      <c r="ABF3146" s="83"/>
      <c r="ABG3146" s="83"/>
      <c r="ABH3146" s="83"/>
      <c r="ABI3146" s="83"/>
      <c r="ABJ3146" s="83"/>
      <c r="ABK3146" s="83"/>
      <c r="ABL3146" s="83"/>
      <c r="ABM3146" s="83"/>
      <c r="ABN3146" s="83"/>
      <c r="ABO3146" s="83"/>
      <c r="ABP3146" s="83"/>
      <c r="ABQ3146" s="83"/>
      <c r="ABR3146" s="83"/>
      <c r="ABS3146" s="83"/>
      <c r="ABT3146" s="83"/>
      <c r="ABU3146" s="83"/>
      <c r="ABV3146" s="83"/>
      <c r="ABW3146" s="83"/>
      <c r="ABX3146" s="83"/>
      <c r="ABY3146" s="83"/>
      <c r="ABZ3146" s="83"/>
      <c r="ACA3146" s="83"/>
      <c r="ACB3146" s="83"/>
      <c r="ACC3146" s="83"/>
      <c r="ACD3146" s="83"/>
      <c r="ACE3146" s="83"/>
      <c r="ACF3146" s="83"/>
      <c r="ACG3146" s="83"/>
      <c r="ACH3146" s="83"/>
      <c r="ACI3146" s="83"/>
      <c r="ACJ3146" s="83"/>
      <c r="ACK3146" s="83"/>
      <c r="ACL3146" s="83"/>
      <c r="ACM3146" s="83"/>
      <c r="ACN3146" s="83"/>
      <c r="ACO3146" s="83"/>
      <c r="ACP3146" s="83"/>
      <c r="ACQ3146" s="83"/>
      <c r="ACR3146" s="83"/>
      <c r="ACS3146" s="83"/>
      <c r="ACT3146" s="83"/>
      <c r="ACU3146" s="83"/>
      <c r="ACV3146" s="83"/>
      <c r="ACW3146" s="83"/>
      <c r="ACX3146" s="83"/>
      <c r="ACY3146" s="83"/>
      <c r="ACZ3146" s="83"/>
      <c r="ADA3146" s="83"/>
      <c r="ADB3146" s="83"/>
      <c r="ADC3146" s="83"/>
      <c r="ADD3146" s="83"/>
      <c r="ADE3146" s="83"/>
      <c r="ADF3146" s="83"/>
      <c r="ADG3146" s="83"/>
      <c r="ADH3146" s="83"/>
      <c r="ADI3146" s="83"/>
      <c r="ADJ3146" s="83"/>
      <c r="ADK3146" s="83"/>
      <c r="ADL3146" s="83"/>
      <c r="ADM3146" s="83"/>
      <c r="ADN3146" s="83"/>
      <c r="ADO3146" s="83"/>
      <c r="ADP3146" s="83"/>
      <c r="ADQ3146" s="83"/>
      <c r="ADR3146" s="83"/>
      <c r="ADS3146" s="83"/>
      <c r="ADT3146" s="83"/>
      <c r="ADU3146" s="83"/>
      <c r="ADV3146" s="83"/>
      <c r="ADW3146" s="83"/>
      <c r="ADX3146" s="83"/>
      <c r="ADY3146" s="83"/>
      <c r="ADZ3146" s="83"/>
      <c r="AEA3146" s="83"/>
      <c r="AEB3146" s="83"/>
      <c r="AEC3146" s="83"/>
      <c r="AED3146" s="83"/>
      <c r="AEE3146" s="83"/>
      <c r="AEF3146" s="83"/>
      <c r="AEG3146" s="83"/>
      <c r="AEH3146" s="83"/>
      <c r="AEI3146" s="83"/>
      <c r="AEJ3146" s="83"/>
      <c r="AEK3146" s="83"/>
      <c r="AEL3146" s="83"/>
      <c r="AEM3146" s="83"/>
      <c r="AEN3146" s="83"/>
      <c r="AEO3146" s="83"/>
      <c r="AEP3146" s="83"/>
      <c r="AEQ3146" s="83"/>
      <c r="AER3146" s="83"/>
      <c r="AES3146" s="83"/>
      <c r="AET3146" s="83"/>
      <c r="AEU3146" s="83"/>
      <c r="AEV3146" s="83"/>
      <c r="AEW3146" s="83"/>
      <c r="AEX3146" s="83"/>
      <c r="AEY3146" s="83"/>
      <c r="AEZ3146" s="83"/>
      <c r="AFA3146" s="83"/>
      <c r="AFB3146" s="83"/>
      <c r="AFC3146" s="83"/>
      <c r="AFD3146" s="83"/>
      <c r="AFE3146" s="83"/>
      <c r="AFF3146" s="83"/>
      <c r="AFG3146" s="83"/>
      <c r="AFH3146" s="83"/>
      <c r="AFI3146" s="83"/>
      <c r="AFJ3146" s="83"/>
      <c r="AFK3146" s="83"/>
      <c r="AFL3146" s="83"/>
      <c r="AFM3146" s="83"/>
      <c r="AFN3146" s="83"/>
      <c r="AFO3146" s="83"/>
      <c r="AFP3146" s="83"/>
      <c r="AFQ3146" s="83"/>
      <c r="AFR3146" s="83"/>
      <c r="AFS3146" s="83"/>
      <c r="AFT3146" s="83"/>
      <c r="AFU3146" s="83"/>
      <c r="AFV3146" s="83"/>
      <c r="AFW3146" s="83"/>
      <c r="AFX3146" s="83"/>
      <c r="AFY3146" s="83"/>
      <c r="AFZ3146" s="83"/>
      <c r="AGA3146" s="83"/>
      <c r="AGB3146" s="83"/>
      <c r="AGC3146" s="83"/>
      <c r="AGD3146" s="83"/>
      <c r="AGE3146" s="83"/>
      <c r="AGF3146" s="83"/>
      <c r="AGG3146" s="83"/>
      <c r="AGH3146" s="83"/>
      <c r="AGI3146" s="83"/>
      <c r="AGJ3146" s="83"/>
      <c r="AGK3146" s="83"/>
      <c r="AGL3146" s="83"/>
      <c r="AGM3146" s="83"/>
      <c r="AGN3146" s="83"/>
      <c r="AGO3146" s="83"/>
      <c r="AGP3146" s="83"/>
      <c r="AGQ3146" s="83"/>
      <c r="AGR3146" s="83"/>
      <c r="AGS3146" s="83"/>
      <c r="AGT3146" s="83"/>
      <c r="AGU3146" s="83"/>
      <c r="AGV3146" s="83"/>
      <c r="AGW3146" s="83"/>
      <c r="AGX3146" s="83"/>
      <c r="AGY3146" s="83"/>
      <c r="AGZ3146" s="83"/>
      <c r="AHA3146" s="83"/>
      <c r="AHB3146" s="83"/>
      <c r="AHC3146" s="83"/>
      <c r="AHD3146" s="83"/>
      <c r="AHE3146" s="83"/>
      <c r="AHF3146" s="83"/>
      <c r="AHG3146" s="83"/>
      <c r="AHH3146" s="83"/>
      <c r="AHI3146" s="83"/>
      <c r="AHJ3146" s="83"/>
      <c r="AHK3146" s="83"/>
      <c r="AHL3146" s="83"/>
      <c r="AHM3146" s="83"/>
      <c r="AHN3146" s="83"/>
      <c r="AHO3146" s="83"/>
      <c r="AHP3146" s="83"/>
      <c r="AHQ3146" s="83"/>
      <c r="AHR3146" s="83"/>
      <c r="AHS3146" s="83"/>
      <c r="AHT3146" s="83"/>
      <c r="AHU3146" s="83"/>
      <c r="AHV3146" s="83"/>
      <c r="AHW3146" s="83"/>
      <c r="AHX3146" s="83"/>
      <c r="AHY3146" s="83"/>
      <c r="AHZ3146" s="83"/>
      <c r="AIA3146" s="83"/>
      <c r="AIB3146" s="83"/>
      <c r="AIC3146" s="83"/>
      <c r="AID3146" s="83"/>
      <c r="AIE3146" s="83"/>
      <c r="AIF3146" s="83"/>
      <c r="AIG3146" s="83"/>
      <c r="AIH3146" s="83"/>
      <c r="AII3146" s="83"/>
      <c r="AIJ3146" s="83"/>
      <c r="AIK3146" s="83"/>
      <c r="AIL3146" s="83"/>
      <c r="AIM3146" s="83"/>
      <c r="AIN3146" s="83"/>
      <c r="AIO3146" s="83"/>
      <c r="AIP3146" s="83"/>
      <c r="AIQ3146" s="83"/>
      <c r="AIR3146" s="83"/>
      <c r="AIS3146" s="83"/>
      <c r="AIT3146" s="83"/>
      <c r="AIU3146" s="83"/>
      <c r="AIV3146" s="83"/>
      <c r="AIW3146" s="83"/>
      <c r="AIX3146" s="83"/>
      <c r="AIY3146" s="83"/>
      <c r="AIZ3146" s="83"/>
      <c r="AJA3146" s="83"/>
      <c r="AJB3146" s="83"/>
      <c r="AJC3146" s="83"/>
      <c r="AJD3146" s="83"/>
      <c r="AJE3146" s="83"/>
      <c r="AJF3146" s="83"/>
      <c r="AJG3146" s="83"/>
      <c r="AJH3146" s="83"/>
      <c r="AJI3146" s="83"/>
      <c r="AJJ3146" s="83"/>
      <c r="AJK3146" s="83"/>
      <c r="AJL3146" s="83"/>
      <c r="AJM3146" s="83"/>
      <c r="AJN3146" s="83"/>
      <c r="AJO3146" s="83"/>
      <c r="AJP3146" s="83"/>
      <c r="AJQ3146" s="83"/>
      <c r="AJR3146" s="83"/>
      <c r="AJS3146" s="83"/>
      <c r="AJT3146" s="83"/>
      <c r="AJU3146" s="83"/>
      <c r="AJV3146" s="83"/>
      <c r="AJW3146" s="83"/>
      <c r="AJX3146" s="83"/>
      <c r="AJY3146" s="83"/>
      <c r="AJZ3146" s="83"/>
      <c r="AKA3146" s="83"/>
      <c r="AKB3146" s="83"/>
      <c r="AKC3146" s="83"/>
      <c r="AKD3146" s="83"/>
      <c r="AKE3146" s="83"/>
      <c r="AKF3146" s="83"/>
      <c r="AKG3146" s="83"/>
      <c r="AKH3146" s="83"/>
      <c r="AKI3146" s="83"/>
      <c r="AKJ3146" s="83"/>
      <c r="AKK3146" s="83"/>
      <c r="AKL3146" s="83"/>
      <c r="AKM3146" s="83"/>
      <c r="AKN3146" s="83"/>
      <c r="AKO3146" s="83"/>
      <c r="AKP3146" s="83"/>
      <c r="AKQ3146" s="83"/>
      <c r="AKR3146" s="83"/>
      <c r="AKS3146" s="83"/>
      <c r="AKT3146" s="83"/>
      <c r="AKU3146" s="83"/>
      <c r="AKV3146" s="83"/>
      <c r="AKW3146" s="83"/>
      <c r="AKX3146" s="83"/>
      <c r="AKY3146" s="83"/>
      <c r="AKZ3146" s="83"/>
      <c r="ALA3146" s="83"/>
      <c r="ALB3146" s="83"/>
      <c r="ALC3146" s="83"/>
      <c r="ALD3146" s="83"/>
      <c r="ALE3146" s="83"/>
      <c r="ALF3146" s="83"/>
      <c r="ALG3146" s="83"/>
      <c r="ALH3146" s="83"/>
      <c r="ALI3146" s="83"/>
      <c r="ALJ3146" s="83"/>
      <c r="ALK3146" s="83"/>
      <c r="ALL3146" s="83"/>
      <c r="ALM3146" s="83"/>
      <c r="ALN3146" s="83"/>
      <c r="ALO3146" s="83"/>
      <c r="ALP3146" s="83"/>
      <c r="ALQ3146" s="83"/>
      <c r="ALR3146" s="83"/>
      <c r="ALS3146" s="83"/>
      <c r="ALT3146" s="83"/>
      <c r="ALU3146" s="83"/>
      <c r="ALV3146" s="83"/>
      <c r="ALW3146" s="83"/>
      <c r="ALX3146" s="83"/>
      <c r="ALY3146" s="83"/>
      <c r="ALZ3146" s="83"/>
      <c r="AMA3146" s="83"/>
      <c r="AMB3146" s="83"/>
      <c r="AMC3146" s="83"/>
      <c r="AMD3146" s="83"/>
      <c r="AME3146" s="83"/>
      <c r="AMF3146" s="83"/>
      <c r="AMG3146" s="83"/>
      <c r="AMH3146" s="83"/>
      <c r="AMI3146" s="83"/>
      <c r="AMJ3146" s="83"/>
    </row>
    <row r="3147" spans="1:1024" s="88" customFormat="1" ht="15.75" customHeight="1" x14ac:dyDescent="0.25">
      <c r="A3147" s="30" t="s">
        <v>240</v>
      </c>
      <c r="B3147" s="32">
        <v>3</v>
      </c>
      <c r="C3147" s="32">
        <v>3</v>
      </c>
      <c r="D3147" s="32">
        <v>2</v>
      </c>
      <c r="E3147" s="32">
        <v>0</v>
      </c>
      <c r="F3147" s="32">
        <v>0</v>
      </c>
      <c r="G3147" s="32">
        <v>0</v>
      </c>
      <c r="H3147" s="32">
        <v>0</v>
      </c>
      <c r="I3147" s="32">
        <v>0</v>
      </c>
      <c r="J3147" s="32">
        <v>0</v>
      </c>
      <c r="K3147" s="32">
        <v>0</v>
      </c>
      <c r="L3147" s="32">
        <v>0</v>
      </c>
      <c r="M3147" s="114"/>
      <c r="N3147" s="114"/>
      <c r="O3147" s="114"/>
      <c r="P3147" s="10">
        <f t="shared" si="121"/>
        <v>8</v>
      </c>
      <c r="Q3147" s="32">
        <v>3</v>
      </c>
      <c r="R3147" s="4">
        <f t="shared" si="122"/>
        <v>0.08</v>
      </c>
      <c r="S3147" s="33" t="s">
        <v>294</v>
      </c>
      <c r="T3147" s="58" t="s">
        <v>3802</v>
      </c>
      <c r="U3147" s="59" t="s">
        <v>3803</v>
      </c>
      <c r="V3147" s="58" t="s">
        <v>3804</v>
      </c>
      <c r="W3147" s="46" t="s">
        <v>3780</v>
      </c>
      <c r="X3147" s="44">
        <v>10</v>
      </c>
      <c r="Y3147" s="45" t="s">
        <v>463</v>
      </c>
      <c r="Z3147" s="62" t="s">
        <v>3781</v>
      </c>
      <c r="AA3147" s="62" t="s">
        <v>480</v>
      </c>
      <c r="AB3147" s="218" t="s">
        <v>466</v>
      </c>
      <c r="AC3147" s="225"/>
      <c r="AD3147" s="83"/>
      <c r="AE3147" s="83"/>
      <c r="AF3147" s="83"/>
      <c r="AG3147" s="83"/>
      <c r="AH3147" s="83"/>
      <c r="AI3147" s="83"/>
      <c r="AJ3147" s="83"/>
      <c r="AK3147" s="83"/>
      <c r="AL3147" s="83"/>
      <c r="AM3147" s="83"/>
      <c r="AN3147" s="83"/>
      <c r="AO3147" s="83"/>
      <c r="AP3147" s="83"/>
      <c r="AQ3147" s="83"/>
      <c r="AR3147" s="83"/>
      <c r="AS3147" s="83"/>
      <c r="AT3147" s="83"/>
      <c r="AU3147" s="83"/>
      <c r="AV3147" s="83"/>
      <c r="AW3147" s="83"/>
      <c r="AX3147" s="83"/>
      <c r="AY3147" s="83"/>
      <c r="AZ3147" s="83"/>
      <c r="BA3147" s="83"/>
      <c r="BB3147" s="83"/>
      <c r="BC3147" s="83"/>
      <c r="BD3147" s="83"/>
      <c r="BE3147" s="83"/>
      <c r="BF3147" s="83"/>
      <c r="BG3147" s="83"/>
      <c r="BH3147" s="83"/>
      <c r="BI3147" s="83"/>
      <c r="BJ3147" s="83"/>
      <c r="BK3147" s="83"/>
      <c r="BL3147" s="83"/>
      <c r="BM3147" s="83"/>
      <c r="BN3147" s="83"/>
      <c r="BO3147" s="83"/>
      <c r="BP3147" s="83"/>
      <c r="BQ3147" s="83"/>
      <c r="BR3147" s="83"/>
      <c r="BS3147" s="83"/>
      <c r="BT3147" s="83"/>
      <c r="BU3147" s="83"/>
      <c r="BV3147" s="83"/>
      <c r="BW3147" s="83"/>
      <c r="BX3147" s="83"/>
      <c r="BY3147" s="83"/>
      <c r="BZ3147" s="83"/>
      <c r="CA3147" s="83"/>
      <c r="CB3147" s="83"/>
      <c r="CC3147" s="83"/>
      <c r="CD3147" s="83"/>
      <c r="CE3147" s="83"/>
      <c r="CF3147" s="83"/>
      <c r="CG3147" s="83"/>
      <c r="CH3147" s="83"/>
      <c r="CI3147" s="83"/>
      <c r="CJ3147" s="83"/>
      <c r="CK3147" s="83"/>
      <c r="CL3147" s="83"/>
      <c r="CM3147" s="83"/>
      <c r="CN3147" s="83"/>
      <c r="CO3147" s="83"/>
      <c r="CP3147" s="83"/>
      <c r="CQ3147" s="83"/>
      <c r="CR3147" s="83"/>
      <c r="CS3147" s="83"/>
      <c r="CT3147" s="83"/>
      <c r="CU3147" s="83"/>
      <c r="CV3147" s="83"/>
      <c r="CW3147" s="83"/>
      <c r="CX3147" s="83"/>
      <c r="CY3147" s="83"/>
      <c r="CZ3147" s="83"/>
      <c r="DA3147" s="83"/>
      <c r="DB3147" s="83"/>
      <c r="DC3147" s="83"/>
      <c r="DD3147" s="83"/>
      <c r="DE3147" s="83"/>
      <c r="DF3147" s="83"/>
      <c r="DG3147" s="83"/>
      <c r="DH3147" s="83"/>
      <c r="DI3147" s="83"/>
      <c r="DJ3147" s="83"/>
      <c r="DK3147" s="83"/>
      <c r="DL3147" s="83"/>
      <c r="DM3147" s="83"/>
      <c r="DN3147" s="83"/>
      <c r="DO3147" s="83"/>
      <c r="DP3147" s="83"/>
      <c r="DQ3147" s="83"/>
      <c r="DR3147" s="83"/>
      <c r="DS3147" s="83"/>
      <c r="DT3147" s="83"/>
      <c r="DU3147" s="83"/>
      <c r="DV3147" s="83"/>
      <c r="DW3147" s="83"/>
      <c r="DX3147" s="83"/>
      <c r="DY3147" s="83"/>
      <c r="DZ3147" s="83"/>
      <c r="EA3147" s="83"/>
      <c r="EB3147" s="83"/>
      <c r="EC3147" s="83"/>
      <c r="ED3147" s="83"/>
      <c r="EE3147" s="83"/>
      <c r="EF3147" s="83"/>
      <c r="EG3147" s="83"/>
      <c r="EH3147" s="83"/>
      <c r="EI3147" s="83"/>
      <c r="EJ3147" s="83"/>
      <c r="EK3147" s="83"/>
      <c r="EL3147" s="83"/>
      <c r="EM3147" s="83"/>
      <c r="EN3147" s="83"/>
      <c r="EO3147" s="83"/>
      <c r="EP3147" s="83"/>
      <c r="EQ3147" s="83"/>
      <c r="ER3147" s="83"/>
      <c r="ES3147" s="83"/>
      <c r="ET3147" s="83"/>
      <c r="EU3147" s="83"/>
      <c r="EV3147" s="83"/>
      <c r="EW3147" s="83"/>
      <c r="EX3147" s="83"/>
      <c r="EY3147" s="83"/>
      <c r="EZ3147" s="83"/>
      <c r="FA3147" s="83"/>
      <c r="FB3147" s="83"/>
      <c r="FC3147" s="83"/>
      <c r="FD3147" s="83"/>
      <c r="FE3147" s="83"/>
      <c r="FF3147" s="83"/>
      <c r="FG3147" s="83"/>
      <c r="FH3147" s="83"/>
      <c r="FI3147" s="83"/>
      <c r="FJ3147" s="83"/>
      <c r="FK3147" s="83"/>
      <c r="FL3147" s="83"/>
      <c r="FM3147" s="83"/>
      <c r="FN3147" s="83"/>
      <c r="FO3147" s="83"/>
      <c r="FP3147" s="83"/>
      <c r="FQ3147" s="83"/>
      <c r="FR3147" s="83"/>
      <c r="FS3147" s="83"/>
      <c r="FT3147" s="83"/>
      <c r="FU3147" s="83"/>
      <c r="FV3147" s="83"/>
      <c r="FW3147" s="83"/>
      <c r="FX3147" s="83"/>
      <c r="FY3147" s="83"/>
      <c r="FZ3147" s="83"/>
      <c r="GA3147" s="83"/>
      <c r="GB3147" s="83"/>
      <c r="GC3147" s="83"/>
      <c r="GD3147" s="83"/>
      <c r="GE3147" s="83"/>
      <c r="GF3147" s="83"/>
      <c r="GG3147" s="83"/>
      <c r="GH3147" s="83"/>
      <c r="GI3147" s="83"/>
      <c r="GJ3147" s="83"/>
      <c r="GK3147" s="83"/>
      <c r="GL3147" s="83"/>
      <c r="GM3147" s="83"/>
      <c r="GN3147" s="83"/>
      <c r="GO3147" s="83"/>
      <c r="GP3147" s="83"/>
      <c r="GQ3147" s="83"/>
      <c r="GR3147" s="83"/>
      <c r="GS3147" s="83"/>
      <c r="GT3147" s="83"/>
      <c r="GU3147" s="83"/>
      <c r="GV3147" s="83"/>
      <c r="GW3147" s="83"/>
      <c r="GX3147" s="83"/>
      <c r="GY3147" s="83"/>
      <c r="GZ3147" s="83"/>
      <c r="HA3147" s="83"/>
      <c r="HB3147" s="83"/>
      <c r="HC3147" s="83"/>
      <c r="HD3147" s="83"/>
      <c r="HE3147" s="83"/>
      <c r="HF3147" s="83"/>
      <c r="HG3147" s="83"/>
      <c r="HH3147" s="83"/>
      <c r="HI3147" s="83"/>
      <c r="HJ3147" s="83"/>
      <c r="HK3147" s="83"/>
      <c r="HL3147" s="83"/>
      <c r="HM3147" s="83"/>
      <c r="HN3147" s="83"/>
      <c r="HO3147" s="83"/>
      <c r="HP3147" s="83"/>
      <c r="HQ3147" s="83"/>
      <c r="HR3147" s="83"/>
      <c r="HS3147" s="83"/>
      <c r="HT3147" s="83"/>
      <c r="HU3147" s="83"/>
      <c r="HV3147" s="83"/>
      <c r="HW3147" s="83"/>
      <c r="HX3147" s="83"/>
      <c r="HY3147" s="83"/>
      <c r="HZ3147" s="83"/>
      <c r="IA3147" s="83"/>
      <c r="IB3147" s="83"/>
      <c r="IC3147" s="83"/>
      <c r="ID3147" s="83"/>
      <c r="IE3147" s="83"/>
      <c r="IF3147" s="83"/>
      <c r="IG3147" s="83"/>
      <c r="IH3147" s="83"/>
      <c r="II3147" s="83"/>
      <c r="IJ3147" s="83"/>
      <c r="IK3147" s="83"/>
      <c r="IL3147" s="83"/>
      <c r="IM3147" s="83"/>
      <c r="IN3147" s="83"/>
      <c r="IO3147" s="83"/>
      <c r="IP3147" s="83"/>
      <c r="IQ3147" s="83"/>
      <c r="IR3147" s="83"/>
      <c r="IS3147" s="83"/>
      <c r="IT3147" s="83"/>
      <c r="IU3147" s="83"/>
      <c r="IV3147" s="83"/>
      <c r="IW3147" s="83"/>
      <c r="IX3147" s="83"/>
      <c r="IY3147" s="83"/>
      <c r="IZ3147" s="83"/>
      <c r="JA3147" s="83"/>
      <c r="JB3147" s="83"/>
      <c r="JC3147" s="83"/>
      <c r="JD3147" s="83"/>
      <c r="JE3147" s="83"/>
      <c r="JF3147" s="83"/>
      <c r="JG3147" s="83"/>
      <c r="JH3147" s="83"/>
      <c r="JI3147" s="83"/>
      <c r="JJ3147" s="83"/>
      <c r="JK3147" s="83"/>
      <c r="JL3147" s="83"/>
      <c r="JM3147" s="83"/>
      <c r="JN3147" s="83"/>
      <c r="JO3147" s="83"/>
      <c r="JP3147" s="83"/>
      <c r="JQ3147" s="83"/>
      <c r="JR3147" s="83"/>
      <c r="JS3147" s="83"/>
      <c r="JT3147" s="83"/>
      <c r="JU3147" s="83"/>
      <c r="JV3147" s="83"/>
      <c r="JW3147" s="83"/>
      <c r="JX3147" s="83"/>
      <c r="JY3147" s="83"/>
      <c r="JZ3147" s="83"/>
      <c r="KA3147" s="83"/>
      <c r="KB3147" s="83"/>
      <c r="KC3147" s="83"/>
      <c r="KD3147" s="83"/>
      <c r="KE3147" s="83"/>
      <c r="KF3147" s="83"/>
      <c r="KG3147" s="83"/>
      <c r="KH3147" s="83"/>
      <c r="KI3147" s="83"/>
      <c r="KJ3147" s="83"/>
      <c r="KK3147" s="83"/>
      <c r="KL3147" s="83"/>
      <c r="KM3147" s="83"/>
      <c r="KN3147" s="83"/>
      <c r="KO3147" s="83"/>
      <c r="KP3147" s="83"/>
      <c r="KQ3147" s="83"/>
      <c r="KR3147" s="83"/>
      <c r="KS3147" s="83"/>
      <c r="KT3147" s="83"/>
      <c r="KU3147" s="83"/>
      <c r="KV3147" s="83"/>
      <c r="KW3147" s="83"/>
      <c r="KX3147" s="83"/>
      <c r="KY3147" s="83"/>
      <c r="KZ3147" s="83"/>
      <c r="LA3147" s="83"/>
      <c r="LB3147" s="83"/>
      <c r="LC3147" s="83"/>
      <c r="LD3147" s="83"/>
      <c r="LE3147" s="83"/>
      <c r="LF3147" s="83"/>
      <c r="LG3147" s="83"/>
      <c r="LH3147" s="83"/>
      <c r="LI3147" s="83"/>
      <c r="LJ3147" s="83"/>
      <c r="LK3147" s="83"/>
      <c r="LL3147" s="83"/>
      <c r="LM3147" s="83"/>
      <c r="LN3147" s="83"/>
      <c r="LO3147" s="83"/>
      <c r="LP3147" s="83"/>
      <c r="LQ3147" s="83"/>
      <c r="LR3147" s="83"/>
      <c r="LS3147" s="83"/>
      <c r="LT3147" s="83"/>
      <c r="LU3147" s="83"/>
      <c r="LV3147" s="83"/>
      <c r="LW3147" s="83"/>
      <c r="LX3147" s="83"/>
      <c r="LY3147" s="83"/>
      <c r="LZ3147" s="83"/>
      <c r="MA3147" s="83"/>
      <c r="MB3147" s="83"/>
      <c r="MC3147" s="83"/>
      <c r="MD3147" s="83"/>
      <c r="ME3147" s="83"/>
      <c r="MF3147" s="83"/>
      <c r="MG3147" s="83"/>
      <c r="MH3147" s="83"/>
      <c r="MI3147" s="83"/>
      <c r="MJ3147" s="83"/>
      <c r="MK3147" s="83"/>
      <c r="ML3147" s="83"/>
      <c r="MM3147" s="83"/>
      <c r="MN3147" s="83"/>
      <c r="MO3147" s="83"/>
      <c r="MP3147" s="83"/>
      <c r="MQ3147" s="83"/>
      <c r="MR3147" s="83"/>
      <c r="MS3147" s="83"/>
      <c r="MT3147" s="83"/>
      <c r="MU3147" s="83"/>
      <c r="MV3147" s="83"/>
      <c r="MW3147" s="83"/>
      <c r="MX3147" s="83"/>
      <c r="MY3147" s="83"/>
      <c r="MZ3147" s="83"/>
      <c r="NA3147" s="83"/>
      <c r="NB3147" s="83"/>
      <c r="NC3147" s="83"/>
      <c r="ND3147" s="83"/>
      <c r="NE3147" s="83"/>
      <c r="NF3147" s="83"/>
      <c r="NG3147" s="83"/>
      <c r="NH3147" s="83"/>
      <c r="NI3147" s="83"/>
      <c r="NJ3147" s="83"/>
      <c r="NK3147" s="83"/>
      <c r="NL3147" s="83"/>
      <c r="NM3147" s="83"/>
      <c r="NN3147" s="83"/>
      <c r="NO3147" s="83"/>
      <c r="NP3147" s="83"/>
      <c r="NQ3147" s="83"/>
      <c r="NR3147" s="83"/>
      <c r="NS3147" s="83"/>
      <c r="NT3147" s="83"/>
      <c r="NU3147" s="83"/>
      <c r="NV3147" s="83"/>
      <c r="NW3147" s="83"/>
      <c r="NX3147" s="83"/>
      <c r="NY3147" s="83"/>
      <c r="NZ3147" s="83"/>
      <c r="OA3147" s="83"/>
      <c r="OB3147" s="83"/>
      <c r="OC3147" s="83"/>
      <c r="OD3147" s="83"/>
      <c r="OE3147" s="83"/>
      <c r="OF3147" s="83"/>
      <c r="OG3147" s="83"/>
      <c r="OH3147" s="83"/>
      <c r="OI3147" s="83"/>
      <c r="OJ3147" s="83"/>
      <c r="OK3147" s="83"/>
      <c r="OL3147" s="83"/>
      <c r="OM3147" s="83"/>
      <c r="ON3147" s="83"/>
      <c r="OO3147" s="83"/>
      <c r="OP3147" s="83"/>
      <c r="OQ3147" s="83"/>
      <c r="OR3147" s="83"/>
      <c r="OS3147" s="83"/>
      <c r="OT3147" s="83"/>
      <c r="OU3147" s="83"/>
      <c r="OV3147" s="83"/>
      <c r="OW3147" s="83"/>
      <c r="OX3147" s="83"/>
      <c r="OY3147" s="83"/>
      <c r="OZ3147" s="83"/>
      <c r="PA3147" s="83"/>
      <c r="PB3147" s="83"/>
      <c r="PC3147" s="83"/>
      <c r="PD3147" s="83"/>
      <c r="PE3147" s="83"/>
      <c r="PF3147" s="83"/>
      <c r="PG3147" s="83"/>
      <c r="PH3147" s="83"/>
      <c r="PI3147" s="83"/>
      <c r="PJ3147" s="83"/>
      <c r="PK3147" s="83"/>
      <c r="PL3147" s="83"/>
      <c r="PM3147" s="83"/>
      <c r="PN3147" s="83"/>
      <c r="PO3147" s="83"/>
      <c r="PP3147" s="83"/>
      <c r="PQ3147" s="83"/>
      <c r="PR3147" s="83"/>
      <c r="PS3147" s="83"/>
      <c r="PT3147" s="83"/>
      <c r="PU3147" s="83"/>
      <c r="PV3147" s="83"/>
      <c r="PW3147" s="83"/>
      <c r="PX3147" s="83"/>
      <c r="PY3147" s="83"/>
      <c r="PZ3147" s="83"/>
      <c r="QA3147" s="83"/>
      <c r="QB3147" s="83"/>
      <c r="QC3147" s="83"/>
      <c r="QD3147" s="83"/>
      <c r="QE3147" s="83"/>
      <c r="QF3147" s="83"/>
      <c r="QG3147" s="83"/>
      <c r="QH3147" s="83"/>
      <c r="QI3147" s="83"/>
      <c r="QJ3147" s="83"/>
      <c r="QK3147" s="83"/>
      <c r="QL3147" s="83"/>
      <c r="QM3147" s="83"/>
      <c r="QN3147" s="83"/>
      <c r="QO3147" s="83"/>
      <c r="QP3147" s="83"/>
      <c r="QQ3147" s="83"/>
      <c r="QR3147" s="83"/>
      <c r="QS3147" s="83"/>
      <c r="QT3147" s="83"/>
      <c r="QU3147" s="83"/>
      <c r="QV3147" s="83"/>
      <c r="QW3147" s="83"/>
      <c r="QX3147" s="83"/>
      <c r="QY3147" s="83"/>
      <c r="QZ3147" s="83"/>
      <c r="RA3147" s="83"/>
      <c r="RB3147" s="83"/>
      <c r="RC3147" s="83"/>
      <c r="RD3147" s="83"/>
      <c r="RE3147" s="83"/>
      <c r="RF3147" s="83"/>
      <c r="RG3147" s="83"/>
      <c r="RH3147" s="83"/>
      <c r="RI3147" s="83"/>
      <c r="RJ3147" s="83"/>
      <c r="RK3147" s="83"/>
      <c r="RL3147" s="83"/>
      <c r="RM3147" s="83"/>
      <c r="RN3147" s="83"/>
      <c r="RO3147" s="83"/>
      <c r="RP3147" s="83"/>
      <c r="RQ3147" s="83"/>
      <c r="RR3147" s="83"/>
      <c r="RS3147" s="83"/>
      <c r="RT3147" s="83"/>
      <c r="RU3147" s="83"/>
      <c r="RV3147" s="83"/>
      <c r="RW3147" s="83"/>
      <c r="RX3147" s="83"/>
      <c r="RY3147" s="83"/>
      <c r="RZ3147" s="83"/>
      <c r="SA3147" s="83"/>
      <c r="SB3147" s="83"/>
      <c r="SC3147" s="83"/>
      <c r="SD3147" s="83"/>
      <c r="SE3147" s="83"/>
      <c r="SF3147" s="83"/>
      <c r="SG3147" s="83"/>
      <c r="SH3147" s="83"/>
      <c r="SI3147" s="83"/>
      <c r="SJ3147" s="83"/>
      <c r="SK3147" s="83"/>
      <c r="SL3147" s="83"/>
      <c r="SM3147" s="83"/>
      <c r="SN3147" s="83"/>
      <c r="SO3147" s="83"/>
      <c r="SP3147" s="83"/>
      <c r="SQ3147" s="83"/>
      <c r="SR3147" s="83"/>
      <c r="SS3147" s="83"/>
      <c r="ST3147" s="83"/>
      <c r="SU3147" s="83"/>
      <c r="SV3147" s="83"/>
      <c r="SW3147" s="83"/>
      <c r="SX3147" s="83"/>
      <c r="SY3147" s="83"/>
      <c r="SZ3147" s="83"/>
      <c r="TA3147" s="83"/>
      <c r="TB3147" s="83"/>
      <c r="TC3147" s="83"/>
      <c r="TD3147" s="83"/>
      <c r="TE3147" s="83"/>
      <c r="TF3147" s="83"/>
      <c r="TG3147" s="83"/>
      <c r="TH3147" s="83"/>
      <c r="TI3147" s="83"/>
      <c r="TJ3147" s="83"/>
      <c r="TK3147" s="83"/>
      <c r="TL3147" s="83"/>
      <c r="TM3147" s="83"/>
      <c r="TN3147" s="83"/>
      <c r="TO3147" s="83"/>
      <c r="TP3147" s="83"/>
      <c r="TQ3147" s="83"/>
      <c r="TR3147" s="83"/>
      <c r="TS3147" s="83"/>
      <c r="TT3147" s="83"/>
      <c r="TU3147" s="83"/>
      <c r="TV3147" s="83"/>
      <c r="TW3147" s="83"/>
      <c r="TX3147" s="83"/>
      <c r="TY3147" s="83"/>
      <c r="TZ3147" s="83"/>
      <c r="UA3147" s="83"/>
      <c r="UB3147" s="83"/>
      <c r="UC3147" s="83"/>
      <c r="UD3147" s="83"/>
      <c r="UE3147" s="83"/>
      <c r="UF3147" s="83"/>
      <c r="UG3147" s="83"/>
      <c r="UH3147" s="83"/>
      <c r="UI3147" s="83"/>
      <c r="UJ3147" s="83"/>
      <c r="UK3147" s="83"/>
      <c r="UL3147" s="83"/>
      <c r="UM3147" s="83"/>
      <c r="UN3147" s="83"/>
      <c r="UO3147" s="83"/>
      <c r="UP3147" s="83"/>
      <c r="UQ3147" s="83"/>
      <c r="UR3147" s="83"/>
      <c r="US3147" s="83"/>
      <c r="UT3147" s="83"/>
      <c r="UU3147" s="83"/>
      <c r="UV3147" s="83"/>
      <c r="UW3147" s="83"/>
      <c r="UX3147" s="83"/>
      <c r="UY3147" s="83"/>
      <c r="UZ3147" s="83"/>
      <c r="VA3147" s="83"/>
      <c r="VB3147" s="83"/>
      <c r="VC3147" s="83"/>
      <c r="VD3147" s="83"/>
      <c r="VE3147" s="83"/>
      <c r="VF3147" s="83"/>
      <c r="VG3147" s="83"/>
      <c r="VH3147" s="83"/>
      <c r="VI3147" s="83"/>
      <c r="VJ3147" s="83"/>
      <c r="VK3147" s="83"/>
      <c r="VL3147" s="83"/>
      <c r="VM3147" s="83"/>
      <c r="VN3147" s="83"/>
      <c r="VO3147" s="83"/>
      <c r="VP3147" s="83"/>
      <c r="VQ3147" s="83"/>
      <c r="VR3147" s="83"/>
      <c r="VS3147" s="83"/>
      <c r="VT3147" s="83"/>
      <c r="VU3147" s="83"/>
      <c r="VV3147" s="83"/>
      <c r="VW3147" s="83"/>
      <c r="VX3147" s="83"/>
      <c r="VY3147" s="83"/>
      <c r="VZ3147" s="83"/>
      <c r="WA3147" s="83"/>
      <c r="WB3147" s="83"/>
      <c r="WC3147" s="83"/>
      <c r="WD3147" s="83"/>
      <c r="WE3147" s="83"/>
      <c r="WF3147" s="83"/>
      <c r="WG3147" s="83"/>
      <c r="WH3147" s="83"/>
      <c r="WI3147" s="83"/>
      <c r="WJ3147" s="83"/>
      <c r="WK3147" s="83"/>
      <c r="WL3147" s="83"/>
      <c r="WM3147" s="83"/>
      <c r="WN3147" s="83"/>
      <c r="WO3147" s="83"/>
      <c r="WP3147" s="83"/>
      <c r="WQ3147" s="83"/>
      <c r="WR3147" s="83"/>
      <c r="WS3147" s="83"/>
      <c r="WT3147" s="83"/>
      <c r="WU3147" s="83"/>
      <c r="WV3147" s="83"/>
      <c r="WW3147" s="83"/>
      <c r="WX3147" s="83"/>
      <c r="WY3147" s="83"/>
      <c r="WZ3147" s="83"/>
      <c r="XA3147" s="83"/>
      <c r="XB3147" s="83"/>
      <c r="XC3147" s="83"/>
      <c r="XD3147" s="83"/>
      <c r="XE3147" s="83"/>
      <c r="XF3147" s="83"/>
      <c r="XG3147" s="83"/>
      <c r="XH3147" s="83"/>
      <c r="XI3147" s="83"/>
      <c r="XJ3147" s="83"/>
      <c r="XK3147" s="83"/>
      <c r="XL3147" s="83"/>
      <c r="XM3147" s="83"/>
      <c r="XN3147" s="83"/>
      <c r="XO3147" s="83"/>
      <c r="XP3147" s="83"/>
      <c r="XQ3147" s="83"/>
      <c r="XR3147" s="83"/>
      <c r="XS3147" s="83"/>
      <c r="XT3147" s="83"/>
      <c r="XU3147" s="83"/>
      <c r="XV3147" s="83"/>
      <c r="XW3147" s="83"/>
      <c r="XX3147" s="83"/>
      <c r="XY3147" s="83"/>
      <c r="XZ3147" s="83"/>
      <c r="YA3147" s="83"/>
      <c r="YB3147" s="83"/>
      <c r="YC3147" s="83"/>
      <c r="YD3147" s="83"/>
      <c r="YE3147" s="83"/>
      <c r="YF3147" s="83"/>
      <c r="YG3147" s="83"/>
      <c r="YH3147" s="83"/>
      <c r="YI3147" s="83"/>
      <c r="YJ3147" s="83"/>
      <c r="YK3147" s="83"/>
      <c r="YL3147" s="83"/>
      <c r="YM3147" s="83"/>
      <c r="YN3147" s="83"/>
      <c r="YO3147" s="83"/>
      <c r="YP3147" s="83"/>
      <c r="YQ3147" s="83"/>
      <c r="YR3147" s="83"/>
      <c r="YS3147" s="83"/>
      <c r="YT3147" s="83"/>
      <c r="YU3147" s="83"/>
      <c r="YV3147" s="83"/>
      <c r="YW3147" s="83"/>
      <c r="YX3147" s="83"/>
      <c r="YY3147" s="83"/>
      <c r="YZ3147" s="83"/>
      <c r="ZA3147" s="83"/>
      <c r="ZB3147" s="83"/>
      <c r="ZC3147" s="83"/>
      <c r="ZD3147" s="83"/>
      <c r="ZE3147" s="83"/>
      <c r="ZF3147" s="83"/>
      <c r="ZG3147" s="83"/>
      <c r="ZH3147" s="83"/>
      <c r="ZI3147" s="83"/>
      <c r="ZJ3147" s="83"/>
      <c r="ZK3147" s="83"/>
      <c r="ZL3147" s="83"/>
      <c r="ZM3147" s="83"/>
      <c r="ZN3147" s="83"/>
      <c r="ZO3147" s="83"/>
      <c r="ZP3147" s="83"/>
      <c r="ZQ3147" s="83"/>
      <c r="ZR3147" s="83"/>
      <c r="ZS3147" s="83"/>
      <c r="ZT3147" s="83"/>
      <c r="ZU3147" s="83"/>
      <c r="ZV3147" s="83"/>
      <c r="ZW3147" s="83"/>
      <c r="ZX3147" s="83"/>
      <c r="ZY3147" s="83"/>
      <c r="ZZ3147" s="83"/>
      <c r="AAA3147" s="83"/>
      <c r="AAB3147" s="83"/>
      <c r="AAC3147" s="83"/>
      <c r="AAD3147" s="83"/>
      <c r="AAE3147" s="83"/>
      <c r="AAF3147" s="83"/>
      <c r="AAG3147" s="83"/>
      <c r="AAH3147" s="83"/>
      <c r="AAI3147" s="83"/>
      <c r="AAJ3147" s="83"/>
      <c r="AAK3147" s="83"/>
      <c r="AAL3147" s="83"/>
      <c r="AAM3147" s="83"/>
      <c r="AAN3147" s="83"/>
      <c r="AAO3147" s="83"/>
      <c r="AAP3147" s="83"/>
      <c r="AAQ3147" s="83"/>
      <c r="AAR3147" s="83"/>
      <c r="AAS3147" s="83"/>
      <c r="AAT3147" s="83"/>
      <c r="AAU3147" s="83"/>
      <c r="AAV3147" s="83"/>
      <c r="AAW3147" s="83"/>
      <c r="AAX3147" s="83"/>
      <c r="AAY3147" s="83"/>
      <c r="AAZ3147" s="83"/>
      <c r="ABA3147" s="83"/>
      <c r="ABB3147" s="83"/>
      <c r="ABC3147" s="83"/>
      <c r="ABD3147" s="83"/>
      <c r="ABE3147" s="83"/>
      <c r="ABF3147" s="83"/>
      <c r="ABG3147" s="83"/>
      <c r="ABH3147" s="83"/>
      <c r="ABI3147" s="83"/>
      <c r="ABJ3147" s="83"/>
      <c r="ABK3147" s="83"/>
      <c r="ABL3147" s="83"/>
      <c r="ABM3147" s="83"/>
      <c r="ABN3147" s="83"/>
      <c r="ABO3147" s="83"/>
      <c r="ABP3147" s="83"/>
      <c r="ABQ3147" s="83"/>
      <c r="ABR3147" s="83"/>
      <c r="ABS3147" s="83"/>
      <c r="ABT3147" s="83"/>
      <c r="ABU3147" s="83"/>
      <c r="ABV3147" s="83"/>
      <c r="ABW3147" s="83"/>
      <c r="ABX3147" s="83"/>
      <c r="ABY3147" s="83"/>
      <c r="ABZ3147" s="83"/>
      <c r="ACA3147" s="83"/>
      <c r="ACB3147" s="83"/>
      <c r="ACC3147" s="83"/>
      <c r="ACD3147" s="83"/>
      <c r="ACE3147" s="83"/>
      <c r="ACF3147" s="83"/>
      <c r="ACG3147" s="83"/>
      <c r="ACH3147" s="83"/>
      <c r="ACI3147" s="83"/>
      <c r="ACJ3147" s="83"/>
      <c r="ACK3147" s="83"/>
      <c r="ACL3147" s="83"/>
      <c r="ACM3147" s="83"/>
      <c r="ACN3147" s="83"/>
      <c r="ACO3147" s="83"/>
      <c r="ACP3147" s="83"/>
      <c r="ACQ3147" s="83"/>
      <c r="ACR3147" s="83"/>
      <c r="ACS3147" s="83"/>
      <c r="ACT3147" s="83"/>
      <c r="ACU3147" s="83"/>
      <c r="ACV3147" s="83"/>
      <c r="ACW3147" s="83"/>
      <c r="ACX3147" s="83"/>
      <c r="ACY3147" s="83"/>
      <c r="ACZ3147" s="83"/>
      <c r="ADA3147" s="83"/>
      <c r="ADB3147" s="83"/>
      <c r="ADC3147" s="83"/>
      <c r="ADD3147" s="83"/>
      <c r="ADE3147" s="83"/>
      <c r="ADF3147" s="83"/>
      <c r="ADG3147" s="83"/>
      <c r="ADH3147" s="83"/>
      <c r="ADI3147" s="83"/>
      <c r="ADJ3147" s="83"/>
      <c r="ADK3147" s="83"/>
      <c r="ADL3147" s="83"/>
      <c r="ADM3147" s="83"/>
      <c r="ADN3147" s="83"/>
      <c r="ADO3147" s="83"/>
      <c r="ADP3147" s="83"/>
      <c r="ADQ3147" s="83"/>
      <c r="ADR3147" s="83"/>
      <c r="ADS3147" s="83"/>
      <c r="ADT3147" s="83"/>
      <c r="ADU3147" s="83"/>
      <c r="ADV3147" s="83"/>
      <c r="ADW3147" s="83"/>
      <c r="ADX3147" s="83"/>
      <c r="ADY3147" s="83"/>
      <c r="ADZ3147" s="83"/>
      <c r="AEA3147" s="83"/>
      <c r="AEB3147" s="83"/>
      <c r="AEC3147" s="83"/>
      <c r="AED3147" s="83"/>
      <c r="AEE3147" s="83"/>
      <c r="AEF3147" s="83"/>
      <c r="AEG3147" s="83"/>
      <c r="AEH3147" s="83"/>
      <c r="AEI3147" s="83"/>
      <c r="AEJ3147" s="83"/>
      <c r="AEK3147" s="83"/>
      <c r="AEL3147" s="83"/>
      <c r="AEM3147" s="83"/>
      <c r="AEN3147" s="83"/>
      <c r="AEO3147" s="83"/>
      <c r="AEP3147" s="83"/>
      <c r="AEQ3147" s="83"/>
      <c r="AER3147" s="83"/>
      <c r="AES3147" s="83"/>
      <c r="AET3147" s="83"/>
      <c r="AEU3147" s="83"/>
      <c r="AEV3147" s="83"/>
      <c r="AEW3147" s="83"/>
      <c r="AEX3147" s="83"/>
      <c r="AEY3147" s="83"/>
      <c r="AEZ3147" s="83"/>
      <c r="AFA3147" s="83"/>
      <c r="AFB3147" s="83"/>
      <c r="AFC3147" s="83"/>
      <c r="AFD3147" s="83"/>
      <c r="AFE3147" s="83"/>
      <c r="AFF3147" s="83"/>
      <c r="AFG3147" s="83"/>
      <c r="AFH3147" s="83"/>
      <c r="AFI3147" s="83"/>
      <c r="AFJ3147" s="83"/>
      <c r="AFK3147" s="83"/>
      <c r="AFL3147" s="83"/>
      <c r="AFM3147" s="83"/>
      <c r="AFN3147" s="83"/>
      <c r="AFO3147" s="83"/>
      <c r="AFP3147" s="83"/>
      <c r="AFQ3147" s="83"/>
      <c r="AFR3147" s="83"/>
      <c r="AFS3147" s="83"/>
      <c r="AFT3147" s="83"/>
      <c r="AFU3147" s="83"/>
      <c r="AFV3147" s="83"/>
      <c r="AFW3147" s="83"/>
      <c r="AFX3147" s="83"/>
      <c r="AFY3147" s="83"/>
      <c r="AFZ3147" s="83"/>
      <c r="AGA3147" s="83"/>
      <c r="AGB3147" s="83"/>
      <c r="AGC3147" s="83"/>
      <c r="AGD3147" s="83"/>
      <c r="AGE3147" s="83"/>
      <c r="AGF3147" s="83"/>
      <c r="AGG3147" s="83"/>
      <c r="AGH3147" s="83"/>
      <c r="AGI3147" s="83"/>
      <c r="AGJ3147" s="83"/>
      <c r="AGK3147" s="83"/>
      <c r="AGL3147" s="83"/>
      <c r="AGM3147" s="83"/>
      <c r="AGN3147" s="83"/>
      <c r="AGO3147" s="83"/>
      <c r="AGP3147" s="83"/>
      <c r="AGQ3147" s="83"/>
      <c r="AGR3147" s="83"/>
      <c r="AGS3147" s="83"/>
      <c r="AGT3147" s="83"/>
      <c r="AGU3147" s="83"/>
      <c r="AGV3147" s="83"/>
      <c r="AGW3147" s="83"/>
      <c r="AGX3147" s="83"/>
      <c r="AGY3147" s="83"/>
      <c r="AGZ3147" s="83"/>
      <c r="AHA3147" s="83"/>
      <c r="AHB3147" s="83"/>
      <c r="AHC3147" s="83"/>
      <c r="AHD3147" s="83"/>
      <c r="AHE3147" s="83"/>
      <c r="AHF3147" s="83"/>
      <c r="AHG3147" s="83"/>
      <c r="AHH3147" s="83"/>
      <c r="AHI3147" s="83"/>
      <c r="AHJ3147" s="83"/>
      <c r="AHK3147" s="83"/>
      <c r="AHL3147" s="83"/>
      <c r="AHM3147" s="83"/>
      <c r="AHN3147" s="83"/>
      <c r="AHO3147" s="83"/>
      <c r="AHP3147" s="83"/>
      <c r="AHQ3147" s="83"/>
      <c r="AHR3147" s="83"/>
      <c r="AHS3147" s="83"/>
      <c r="AHT3147" s="83"/>
      <c r="AHU3147" s="83"/>
      <c r="AHV3147" s="83"/>
      <c r="AHW3147" s="83"/>
      <c r="AHX3147" s="83"/>
      <c r="AHY3147" s="83"/>
      <c r="AHZ3147" s="83"/>
      <c r="AIA3147" s="83"/>
      <c r="AIB3147" s="83"/>
      <c r="AIC3147" s="83"/>
      <c r="AID3147" s="83"/>
      <c r="AIE3147" s="83"/>
      <c r="AIF3147" s="83"/>
      <c r="AIG3147" s="83"/>
      <c r="AIH3147" s="83"/>
      <c r="AII3147" s="83"/>
      <c r="AIJ3147" s="83"/>
      <c r="AIK3147" s="83"/>
      <c r="AIL3147" s="83"/>
      <c r="AIM3147" s="83"/>
      <c r="AIN3147" s="83"/>
      <c r="AIO3147" s="83"/>
      <c r="AIP3147" s="83"/>
      <c r="AIQ3147" s="83"/>
      <c r="AIR3147" s="83"/>
      <c r="AIS3147" s="83"/>
      <c r="AIT3147" s="83"/>
      <c r="AIU3147" s="83"/>
      <c r="AIV3147" s="83"/>
      <c r="AIW3147" s="83"/>
      <c r="AIX3147" s="83"/>
      <c r="AIY3147" s="83"/>
      <c r="AIZ3147" s="83"/>
      <c r="AJA3147" s="83"/>
      <c r="AJB3147" s="83"/>
      <c r="AJC3147" s="83"/>
      <c r="AJD3147" s="83"/>
      <c r="AJE3147" s="83"/>
      <c r="AJF3147" s="83"/>
      <c r="AJG3147" s="83"/>
      <c r="AJH3147" s="83"/>
      <c r="AJI3147" s="83"/>
      <c r="AJJ3147" s="83"/>
      <c r="AJK3147" s="83"/>
      <c r="AJL3147" s="83"/>
      <c r="AJM3147" s="83"/>
      <c r="AJN3147" s="83"/>
      <c r="AJO3147" s="83"/>
      <c r="AJP3147" s="83"/>
      <c r="AJQ3147" s="83"/>
      <c r="AJR3147" s="83"/>
      <c r="AJS3147" s="83"/>
      <c r="AJT3147" s="83"/>
      <c r="AJU3147" s="83"/>
      <c r="AJV3147" s="83"/>
      <c r="AJW3147" s="83"/>
      <c r="AJX3147" s="83"/>
      <c r="AJY3147" s="83"/>
      <c r="AJZ3147" s="83"/>
      <c r="AKA3147" s="83"/>
      <c r="AKB3147" s="83"/>
      <c r="AKC3147" s="83"/>
      <c r="AKD3147" s="83"/>
      <c r="AKE3147" s="83"/>
      <c r="AKF3147" s="83"/>
      <c r="AKG3147" s="83"/>
      <c r="AKH3147" s="83"/>
      <c r="AKI3147" s="83"/>
      <c r="AKJ3147" s="83"/>
      <c r="AKK3147" s="83"/>
      <c r="AKL3147" s="83"/>
      <c r="AKM3147" s="83"/>
      <c r="AKN3147" s="83"/>
      <c r="AKO3147" s="83"/>
      <c r="AKP3147" s="83"/>
      <c r="AKQ3147" s="83"/>
      <c r="AKR3147" s="83"/>
      <c r="AKS3147" s="83"/>
      <c r="AKT3147" s="83"/>
      <c r="AKU3147" s="83"/>
      <c r="AKV3147" s="83"/>
      <c r="AKW3147" s="83"/>
      <c r="AKX3147" s="83"/>
      <c r="AKY3147" s="83"/>
      <c r="AKZ3147" s="83"/>
      <c r="ALA3147" s="83"/>
      <c r="ALB3147" s="83"/>
      <c r="ALC3147" s="83"/>
      <c r="ALD3147" s="83"/>
      <c r="ALE3147" s="83"/>
      <c r="ALF3147" s="83"/>
      <c r="ALG3147" s="83"/>
      <c r="ALH3147" s="83"/>
      <c r="ALI3147" s="83"/>
      <c r="ALJ3147" s="83"/>
      <c r="ALK3147" s="83"/>
      <c r="ALL3147" s="83"/>
      <c r="ALM3147" s="83"/>
      <c r="ALN3147" s="83"/>
      <c r="ALO3147" s="83"/>
      <c r="ALP3147" s="83"/>
      <c r="ALQ3147" s="83"/>
      <c r="ALR3147" s="83"/>
      <c r="ALS3147" s="83"/>
      <c r="ALT3147" s="83"/>
      <c r="ALU3147" s="83"/>
      <c r="ALV3147" s="83"/>
      <c r="ALW3147" s="83"/>
      <c r="ALX3147" s="83"/>
      <c r="ALY3147" s="83"/>
      <c r="ALZ3147" s="83"/>
      <c r="AMA3147" s="83"/>
      <c r="AMB3147" s="83"/>
      <c r="AMC3147" s="83"/>
      <c r="AMD3147" s="83"/>
      <c r="AME3147" s="83"/>
      <c r="AMF3147" s="83"/>
      <c r="AMG3147" s="83"/>
      <c r="AMH3147" s="83"/>
      <c r="AMI3147" s="83"/>
      <c r="AMJ3147" s="83"/>
    </row>
    <row r="3148" spans="1:1024" s="88" customFormat="1" ht="15.75" customHeight="1" x14ac:dyDescent="0.25">
      <c r="A3148" s="30" t="s">
        <v>243</v>
      </c>
      <c r="B3148" s="32">
        <v>2</v>
      </c>
      <c r="C3148" s="32">
        <v>2</v>
      </c>
      <c r="D3148" s="32">
        <v>0</v>
      </c>
      <c r="E3148" s="32">
        <v>0</v>
      </c>
      <c r="F3148" s="32">
        <v>0</v>
      </c>
      <c r="G3148" s="32">
        <v>0</v>
      </c>
      <c r="H3148" s="32">
        <v>0</v>
      </c>
      <c r="I3148" s="32">
        <v>0</v>
      </c>
      <c r="J3148" s="32">
        <v>0</v>
      </c>
      <c r="K3148" s="32">
        <v>0</v>
      </c>
      <c r="L3148" s="32">
        <v>4</v>
      </c>
      <c r="M3148" s="114"/>
      <c r="N3148" s="114"/>
      <c r="O3148" s="114"/>
      <c r="P3148" s="10">
        <f t="shared" si="121"/>
        <v>8</v>
      </c>
      <c r="Q3148" s="32">
        <v>3</v>
      </c>
      <c r="R3148" s="4">
        <f t="shared" si="122"/>
        <v>0.08</v>
      </c>
      <c r="S3148" s="33" t="s">
        <v>294</v>
      </c>
      <c r="T3148" s="58" t="s">
        <v>2660</v>
      </c>
      <c r="U3148" s="59" t="s">
        <v>1056</v>
      </c>
      <c r="V3148" s="58" t="s">
        <v>797</v>
      </c>
      <c r="W3148" s="46" t="s">
        <v>2615</v>
      </c>
      <c r="X3148" s="44">
        <v>10</v>
      </c>
      <c r="Y3148" s="45" t="s">
        <v>463</v>
      </c>
      <c r="Z3148" s="62" t="s">
        <v>1927</v>
      </c>
      <c r="AA3148" s="62" t="s">
        <v>541</v>
      </c>
      <c r="AB3148" s="218" t="s">
        <v>743</v>
      </c>
      <c r="AC3148" s="227"/>
      <c r="AD3148" s="83"/>
      <c r="AE3148" s="83"/>
      <c r="AF3148" s="83"/>
      <c r="AG3148" s="83"/>
      <c r="AH3148" s="83"/>
      <c r="AI3148" s="83"/>
      <c r="AJ3148" s="83"/>
      <c r="AK3148" s="83"/>
      <c r="AL3148" s="83"/>
      <c r="AM3148" s="83"/>
      <c r="AN3148" s="83"/>
      <c r="AO3148" s="83"/>
      <c r="AP3148" s="83"/>
      <c r="AQ3148" s="83"/>
      <c r="AR3148" s="83"/>
      <c r="AS3148" s="83"/>
      <c r="AT3148" s="83"/>
      <c r="AU3148" s="83"/>
      <c r="AV3148" s="83"/>
      <c r="AW3148" s="83"/>
      <c r="AX3148" s="83"/>
      <c r="AY3148" s="83"/>
      <c r="AZ3148" s="83"/>
      <c r="BA3148" s="83"/>
      <c r="BB3148" s="83"/>
      <c r="BC3148" s="83"/>
      <c r="BD3148" s="83"/>
      <c r="BE3148" s="83"/>
      <c r="BF3148" s="83"/>
      <c r="BG3148" s="83"/>
      <c r="BH3148" s="83"/>
      <c r="BI3148" s="83"/>
      <c r="BJ3148" s="83"/>
      <c r="BK3148" s="83"/>
      <c r="BL3148" s="83"/>
      <c r="BM3148" s="83"/>
      <c r="BN3148" s="83"/>
      <c r="BO3148" s="83"/>
      <c r="BP3148" s="83"/>
      <c r="BQ3148" s="83"/>
      <c r="BR3148" s="83"/>
      <c r="BS3148" s="83"/>
      <c r="BT3148" s="83"/>
      <c r="BU3148" s="83"/>
      <c r="BV3148" s="83"/>
      <c r="BW3148" s="83"/>
      <c r="BX3148" s="83"/>
      <c r="BY3148" s="83"/>
      <c r="BZ3148" s="83"/>
      <c r="CA3148" s="83"/>
      <c r="CB3148" s="83"/>
      <c r="CC3148" s="83"/>
      <c r="CD3148" s="83"/>
      <c r="CE3148" s="83"/>
      <c r="CF3148" s="83"/>
      <c r="CG3148" s="83"/>
      <c r="CH3148" s="83"/>
      <c r="CI3148" s="83"/>
      <c r="CJ3148" s="83"/>
      <c r="CK3148" s="83"/>
      <c r="CL3148" s="83"/>
      <c r="CM3148" s="83"/>
      <c r="CN3148" s="83"/>
      <c r="CO3148" s="83"/>
      <c r="CP3148" s="83"/>
      <c r="CQ3148" s="83"/>
      <c r="CR3148" s="83"/>
      <c r="CS3148" s="83"/>
      <c r="CT3148" s="83"/>
      <c r="CU3148" s="83"/>
      <c r="CV3148" s="83"/>
      <c r="CW3148" s="83"/>
      <c r="CX3148" s="83"/>
      <c r="CY3148" s="83"/>
      <c r="CZ3148" s="83"/>
      <c r="DA3148" s="83"/>
      <c r="DB3148" s="83"/>
      <c r="DC3148" s="83"/>
      <c r="DD3148" s="83"/>
      <c r="DE3148" s="83"/>
      <c r="DF3148" s="83"/>
      <c r="DG3148" s="83"/>
      <c r="DH3148" s="83"/>
      <c r="DI3148" s="83"/>
      <c r="DJ3148" s="83"/>
      <c r="DK3148" s="83"/>
      <c r="DL3148" s="83"/>
      <c r="DM3148" s="83"/>
      <c r="DN3148" s="83"/>
      <c r="DO3148" s="83"/>
      <c r="DP3148" s="83"/>
      <c r="DQ3148" s="83"/>
      <c r="DR3148" s="83"/>
      <c r="DS3148" s="83"/>
      <c r="DT3148" s="83"/>
      <c r="DU3148" s="83"/>
      <c r="DV3148" s="83"/>
      <c r="DW3148" s="83"/>
      <c r="DX3148" s="83"/>
      <c r="DY3148" s="83"/>
      <c r="DZ3148" s="83"/>
      <c r="EA3148" s="83"/>
      <c r="EB3148" s="83"/>
      <c r="EC3148" s="83"/>
      <c r="ED3148" s="83"/>
      <c r="EE3148" s="83"/>
      <c r="EF3148" s="83"/>
      <c r="EG3148" s="83"/>
      <c r="EH3148" s="83"/>
      <c r="EI3148" s="83"/>
      <c r="EJ3148" s="83"/>
      <c r="EK3148" s="83"/>
      <c r="EL3148" s="83"/>
      <c r="EM3148" s="83"/>
      <c r="EN3148" s="83"/>
      <c r="EO3148" s="83"/>
      <c r="EP3148" s="83"/>
      <c r="EQ3148" s="83"/>
      <c r="ER3148" s="83"/>
      <c r="ES3148" s="83"/>
      <c r="ET3148" s="83"/>
      <c r="EU3148" s="83"/>
      <c r="EV3148" s="83"/>
      <c r="EW3148" s="83"/>
      <c r="EX3148" s="83"/>
      <c r="EY3148" s="83"/>
      <c r="EZ3148" s="83"/>
      <c r="FA3148" s="83"/>
      <c r="FB3148" s="83"/>
      <c r="FC3148" s="83"/>
      <c r="FD3148" s="83"/>
      <c r="FE3148" s="83"/>
      <c r="FF3148" s="83"/>
      <c r="FG3148" s="83"/>
      <c r="FH3148" s="83"/>
      <c r="FI3148" s="83"/>
      <c r="FJ3148" s="83"/>
      <c r="FK3148" s="83"/>
      <c r="FL3148" s="83"/>
      <c r="FM3148" s="83"/>
      <c r="FN3148" s="83"/>
      <c r="FO3148" s="83"/>
      <c r="FP3148" s="83"/>
      <c r="FQ3148" s="83"/>
      <c r="FR3148" s="83"/>
      <c r="FS3148" s="83"/>
      <c r="FT3148" s="83"/>
      <c r="FU3148" s="83"/>
      <c r="FV3148" s="83"/>
      <c r="FW3148" s="83"/>
      <c r="FX3148" s="83"/>
      <c r="FY3148" s="83"/>
      <c r="FZ3148" s="83"/>
      <c r="GA3148" s="83"/>
      <c r="GB3148" s="83"/>
      <c r="GC3148" s="83"/>
      <c r="GD3148" s="83"/>
      <c r="GE3148" s="83"/>
      <c r="GF3148" s="83"/>
      <c r="GG3148" s="83"/>
      <c r="GH3148" s="83"/>
      <c r="GI3148" s="83"/>
      <c r="GJ3148" s="83"/>
      <c r="GK3148" s="83"/>
      <c r="GL3148" s="83"/>
      <c r="GM3148" s="83"/>
      <c r="GN3148" s="83"/>
      <c r="GO3148" s="83"/>
      <c r="GP3148" s="83"/>
      <c r="GQ3148" s="83"/>
      <c r="GR3148" s="83"/>
      <c r="GS3148" s="83"/>
      <c r="GT3148" s="83"/>
      <c r="GU3148" s="83"/>
      <c r="GV3148" s="83"/>
      <c r="GW3148" s="83"/>
      <c r="GX3148" s="83"/>
      <c r="GY3148" s="83"/>
      <c r="GZ3148" s="83"/>
      <c r="HA3148" s="83"/>
      <c r="HB3148" s="83"/>
      <c r="HC3148" s="83"/>
      <c r="HD3148" s="83"/>
      <c r="HE3148" s="83"/>
      <c r="HF3148" s="83"/>
      <c r="HG3148" s="83"/>
      <c r="HH3148" s="83"/>
      <c r="HI3148" s="83"/>
      <c r="HJ3148" s="83"/>
      <c r="HK3148" s="83"/>
      <c r="HL3148" s="83"/>
      <c r="HM3148" s="83"/>
      <c r="HN3148" s="83"/>
      <c r="HO3148" s="83"/>
      <c r="HP3148" s="83"/>
      <c r="HQ3148" s="83"/>
      <c r="HR3148" s="83"/>
      <c r="HS3148" s="83"/>
      <c r="HT3148" s="83"/>
      <c r="HU3148" s="83"/>
      <c r="HV3148" s="83"/>
      <c r="HW3148" s="83"/>
      <c r="HX3148" s="83"/>
      <c r="HY3148" s="83"/>
      <c r="HZ3148" s="83"/>
      <c r="IA3148" s="83"/>
      <c r="IB3148" s="83"/>
      <c r="IC3148" s="83"/>
      <c r="ID3148" s="83"/>
      <c r="IE3148" s="83"/>
      <c r="IF3148" s="83"/>
      <c r="IG3148" s="83"/>
      <c r="IH3148" s="83"/>
      <c r="II3148" s="83"/>
      <c r="IJ3148" s="83"/>
      <c r="IK3148" s="83"/>
      <c r="IL3148" s="83"/>
      <c r="IM3148" s="83"/>
      <c r="IN3148" s="83"/>
      <c r="IO3148" s="83"/>
      <c r="IP3148" s="83"/>
      <c r="IQ3148" s="83"/>
      <c r="IR3148" s="83"/>
      <c r="IS3148" s="83"/>
      <c r="IT3148" s="83"/>
      <c r="IU3148" s="83"/>
      <c r="IV3148" s="83"/>
      <c r="IW3148" s="83"/>
      <c r="IX3148" s="83"/>
      <c r="IY3148" s="83"/>
      <c r="IZ3148" s="83"/>
      <c r="JA3148" s="83"/>
      <c r="JB3148" s="83"/>
      <c r="JC3148" s="83"/>
      <c r="JD3148" s="83"/>
      <c r="JE3148" s="83"/>
      <c r="JF3148" s="83"/>
      <c r="JG3148" s="83"/>
      <c r="JH3148" s="83"/>
      <c r="JI3148" s="83"/>
      <c r="JJ3148" s="83"/>
      <c r="JK3148" s="83"/>
      <c r="JL3148" s="83"/>
      <c r="JM3148" s="83"/>
      <c r="JN3148" s="83"/>
      <c r="JO3148" s="83"/>
      <c r="JP3148" s="83"/>
      <c r="JQ3148" s="83"/>
      <c r="JR3148" s="83"/>
      <c r="JS3148" s="83"/>
      <c r="JT3148" s="83"/>
      <c r="JU3148" s="83"/>
      <c r="JV3148" s="83"/>
      <c r="JW3148" s="83"/>
      <c r="JX3148" s="83"/>
      <c r="JY3148" s="83"/>
      <c r="JZ3148" s="83"/>
      <c r="KA3148" s="83"/>
      <c r="KB3148" s="83"/>
      <c r="KC3148" s="83"/>
      <c r="KD3148" s="83"/>
      <c r="KE3148" s="83"/>
      <c r="KF3148" s="83"/>
      <c r="KG3148" s="83"/>
      <c r="KH3148" s="83"/>
      <c r="KI3148" s="83"/>
      <c r="KJ3148" s="83"/>
      <c r="KK3148" s="83"/>
      <c r="KL3148" s="83"/>
      <c r="KM3148" s="83"/>
      <c r="KN3148" s="83"/>
      <c r="KO3148" s="83"/>
      <c r="KP3148" s="83"/>
      <c r="KQ3148" s="83"/>
      <c r="KR3148" s="83"/>
      <c r="KS3148" s="83"/>
      <c r="KT3148" s="83"/>
      <c r="KU3148" s="83"/>
      <c r="KV3148" s="83"/>
      <c r="KW3148" s="83"/>
      <c r="KX3148" s="83"/>
      <c r="KY3148" s="83"/>
      <c r="KZ3148" s="83"/>
      <c r="LA3148" s="83"/>
      <c r="LB3148" s="83"/>
      <c r="LC3148" s="83"/>
      <c r="LD3148" s="83"/>
      <c r="LE3148" s="83"/>
      <c r="LF3148" s="83"/>
      <c r="LG3148" s="83"/>
      <c r="LH3148" s="83"/>
      <c r="LI3148" s="83"/>
      <c r="LJ3148" s="83"/>
      <c r="LK3148" s="83"/>
      <c r="LL3148" s="83"/>
      <c r="LM3148" s="83"/>
      <c r="LN3148" s="83"/>
      <c r="LO3148" s="83"/>
      <c r="LP3148" s="83"/>
      <c r="LQ3148" s="83"/>
      <c r="LR3148" s="83"/>
      <c r="LS3148" s="83"/>
      <c r="LT3148" s="83"/>
      <c r="LU3148" s="83"/>
      <c r="LV3148" s="83"/>
      <c r="LW3148" s="83"/>
      <c r="LX3148" s="83"/>
      <c r="LY3148" s="83"/>
      <c r="LZ3148" s="83"/>
      <c r="MA3148" s="83"/>
      <c r="MB3148" s="83"/>
      <c r="MC3148" s="83"/>
      <c r="MD3148" s="83"/>
      <c r="ME3148" s="83"/>
      <c r="MF3148" s="83"/>
      <c r="MG3148" s="83"/>
      <c r="MH3148" s="83"/>
      <c r="MI3148" s="83"/>
      <c r="MJ3148" s="83"/>
      <c r="MK3148" s="83"/>
      <c r="ML3148" s="83"/>
      <c r="MM3148" s="83"/>
      <c r="MN3148" s="83"/>
      <c r="MO3148" s="83"/>
      <c r="MP3148" s="83"/>
      <c r="MQ3148" s="83"/>
      <c r="MR3148" s="83"/>
      <c r="MS3148" s="83"/>
      <c r="MT3148" s="83"/>
      <c r="MU3148" s="83"/>
      <c r="MV3148" s="83"/>
      <c r="MW3148" s="83"/>
      <c r="MX3148" s="83"/>
      <c r="MY3148" s="83"/>
      <c r="MZ3148" s="83"/>
      <c r="NA3148" s="83"/>
      <c r="NB3148" s="83"/>
      <c r="NC3148" s="83"/>
      <c r="ND3148" s="83"/>
      <c r="NE3148" s="83"/>
      <c r="NF3148" s="83"/>
      <c r="NG3148" s="83"/>
      <c r="NH3148" s="83"/>
      <c r="NI3148" s="83"/>
      <c r="NJ3148" s="83"/>
      <c r="NK3148" s="83"/>
      <c r="NL3148" s="83"/>
      <c r="NM3148" s="83"/>
      <c r="NN3148" s="83"/>
      <c r="NO3148" s="83"/>
      <c r="NP3148" s="83"/>
      <c r="NQ3148" s="83"/>
      <c r="NR3148" s="83"/>
      <c r="NS3148" s="83"/>
      <c r="NT3148" s="83"/>
      <c r="NU3148" s="83"/>
      <c r="NV3148" s="83"/>
      <c r="NW3148" s="83"/>
      <c r="NX3148" s="83"/>
      <c r="NY3148" s="83"/>
      <c r="NZ3148" s="83"/>
      <c r="OA3148" s="83"/>
      <c r="OB3148" s="83"/>
      <c r="OC3148" s="83"/>
      <c r="OD3148" s="83"/>
      <c r="OE3148" s="83"/>
      <c r="OF3148" s="83"/>
      <c r="OG3148" s="83"/>
      <c r="OH3148" s="83"/>
      <c r="OI3148" s="83"/>
      <c r="OJ3148" s="83"/>
      <c r="OK3148" s="83"/>
      <c r="OL3148" s="83"/>
      <c r="OM3148" s="83"/>
      <c r="ON3148" s="83"/>
      <c r="OO3148" s="83"/>
      <c r="OP3148" s="83"/>
      <c r="OQ3148" s="83"/>
      <c r="OR3148" s="83"/>
      <c r="OS3148" s="83"/>
      <c r="OT3148" s="83"/>
      <c r="OU3148" s="83"/>
      <c r="OV3148" s="83"/>
      <c r="OW3148" s="83"/>
      <c r="OX3148" s="83"/>
      <c r="OY3148" s="83"/>
      <c r="OZ3148" s="83"/>
      <c r="PA3148" s="83"/>
      <c r="PB3148" s="83"/>
      <c r="PC3148" s="83"/>
      <c r="PD3148" s="83"/>
      <c r="PE3148" s="83"/>
      <c r="PF3148" s="83"/>
      <c r="PG3148" s="83"/>
      <c r="PH3148" s="83"/>
      <c r="PI3148" s="83"/>
      <c r="PJ3148" s="83"/>
      <c r="PK3148" s="83"/>
      <c r="PL3148" s="83"/>
      <c r="PM3148" s="83"/>
      <c r="PN3148" s="83"/>
      <c r="PO3148" s="83"/>
      <c r="PP3148" s="83"/>
      <c r="PQ3148" s="83"/>
      <c r="PR3148" s="83"/>
      <c r="PS3148" s="83"/>
      <c r="PT3148" s="83"/>
      <c r="PU3148" s="83"/>
      <c r="PV3148" s="83"/>
      <c r="PW3148" s="83"/>
      <c r="PX3148" s="83"/>
      <c r="PY3148" s="83"/>
      <c r="PZ3148" s="83"/>
      <c r="QA3148" s="83"/>
      <c r="QB3148" s="83"/>
      <c r="QC3148" s="83"/>
      <c r="QD3148" s="83"/>
      <c r="QE3148" s="83"/>
      <c r="QF3148" s="83"/>
      <c r="QG3148" s="83"/>
      <c r="QH3148" s="83"/>
      <c r="QI3148" s="83"/>
      <c r="QJ3148" s="83"/>
      <c r="QK3148" s="83"/>
      <c r="QL3148" s="83"/>
      <c r="QM3148" s="83"/>
      <c r="QN3148" s="83"/>
      <c r="QO3148" s="83"/>
      <c r="QP3148" s="83"/>
      <c r="QQ3148" s="83"/>
      <c r="QR3148" s="83"/>
      <c r="QS3148" s="83"/>
      <c r="QT3148" s="83"/>
      <c r="QU3148" s="83"/>
      <c r="QV3148" s="83"/>
      <c r="QW3148" s="83"/>
      <c r="QX3148" s="83"/>
      <c r="QY3148" s="83"/>
      <c r="QZ3148" s="83"/>
      <c r="RA3148" s="83"/>
      <c r="RB3148" s="83"/>
      <c r="RC3148" s="83"/>
      <c r="RD3148" s="83"/>
      <c r="RE3148" s="83"/>
      <c r="RF3148" s="83"/>
      <c r="RG3148" s="83"/>
      <c r="RH3148" s="83"/>
      <c r="RI3148" s="83"/>
      <c r="RJ3148" s="83"/>
      <c r="RK3148" s="83"/>
      <c r="RL3148" s="83"/>
      <c r="RM3148" s="83"/>
      <c r="RN3148" s="83"/>
      <c r="RO3148" s="83"/>
      <c r="RP3148" s="83"/>
      <c r="RQ3148" s="83"/>
      <c r="RR3148" s="83"/>
      <c r="RS3148" s="83"/>
      <c r="RT3148" s="83"/>
      <c r="RU3148" s="83"/>
      <c r="RV3148" s="83"/>
      <c r="RW3148" s="83"/>
      <c r="RX3148" s="83"/>
      <c r="RY3148" s="83"/>
      <c r="RZ3148" s="83"/>
      <c r="SA3148" s="83"/>
      <c r="SB3148" s="83"/>
      <c r="SC3148" s="83"/>
      <c r="SD3148" s="83"/>
      <c r="SE3148" s="83"/>
      <c r="SF3148" s="83"/>
      <c r="SG3148" s="83"/>
      <c r="SH3148" s="83"/>
      <c r="SI3148" s="83"/>
      <c r="SJ3148" s="83"/>
      <c r="SK3148" s="83"/>
      <c r="SL3148" s="83"/>
      <c r="SM3148" s="83"/>
      <c r="SN3148" s="83"/>
      <c r="SO3148" s="83"/>
      <c r="SP3148" s="83"/>
      <c r="SQ3148" s="83"/>
      <c r="SR3148" s="83"/>
      <c r="SS3148" s="83"/>
      <c r="ST3148" s="83"/>
      <c r="SU3148" s="83"/>
      <c r="SV3148" s="83"/>
      <c r="SW3148" s="83"/>
      <c r="SX3148" s="83"/>
      <c r="SY3148" s="83"/>
      <c r="SZ3148" s="83"/>
      <c r="TA3148" s="83"/>
      <c r="TB3148" s="83"/>
      <c r="TC3148" s="83"/>
      <c r="TD3148" s="83"/>
      <c r="TE3148" s="83"/>
      <c r="TF3148" s="83"/>
      <c r="TG3148" s="83"/>
      <c r="TH3148" s="83"/>
      <c r="TI3148" s="83"/>
      <c r="TJ3148" s="83"/>
      <c r="TK3148" s="83"/>
      <c r="TL3148" s="83"/>
      <c r="TM3148" s="83"/>
      <c r="TN3148" s="83"/>
      <c r="TO3148" s="83"/>
      <c r="TP3148" s="83"/>
      <c r="TQ3148" s="83"/>
      <c r="TR3148" s="83"/>
      <c r="TS3148" s="83"/>
      <c r="TT3148" s="83"/>
      <c r="TU3148" s="83"/>
      <c r="TV3148" s="83"/>
      <c r="TW3148" s="83"/>
      <c r="TX3148" s="83"/>
      <c r="TY3148" s="83"/>
      <c r="TZ3148" s="83"/>
      <c r="UA3148" s="83"/>
      <c r="UB3148" s="83"/>
      <c r="UC3148" s="83"/>
      <c r="UD3148" s="83"/>
      <c r="UE3148" s="83"/>
      <c r="UF3148" s="83"/>
      <c r="UG3148" s="83"/>
      <c r="UH3148" s="83"/>
      <c r="UI3148" s="83"/>
      <c r="UJ3148" s="83"/>
      <c r="UK3148" s="83"/>
      <c r="UL3148" s="83"/>
      <c r="UM3148" s="83"/>
      <c r="UN3148" s="83"/>
      <c r="UO3148" s="83"/>
      <c r="UP3148" s="83"/>
      <c r="UQ3148" s="83"/>
      <c r="UR3148" s="83"/>
      <c r="US3148" s="83"/>
      <c r="UT3148" s="83"/>
      <c r="UU3148" s="83"/>
      <c r="UV3148" s="83"/>
      <c r="UW3148" s="83"/>
      <c r="UX3148" s="83"/>
      <c r="UY3148" s="83"/>
      <c r="UZ3148" s="83"/>
      <c r="VA3148" s="83"/>
      <c r="VB3148" s="83"/>
      <c r="VC3148" s="83"/>
      <c r="VD3148" s="83"/>
      <c r="VE3148" s="83"/>
      <c r="VF3148" s="83"/>
      <c r="VG3148" s="83"/>
      <c r="VH3148" s="83"/>
      <c r="VI3148" s="83"/>
      <c r="VJ3148" s="83"/>
      <c r="VK3148" s="83"/>
      <c r="VL3148" s="83"/>
      <c r="VM3148" s="83"/>
      <c r="VN3148" s="83"/>
      <c r="VO3148" s="83"/>
      <c r="VP3148" s="83"/>
      <c r="VQ3148" s="83"/>
      <c r="VR3148" s="83"/>
      <c r="VS3148" s="83"/>
      <c r="VT3148" s="83"/>
      <c r="VU3148" s="83"/>
      <c r="VV3148" s="83"/>
      <c r="VW3148" s="83"/>
      <c r="VX3148" s="83"/>
      <c r="VY3148" s="83"/>
      <c r="VZ3148" s="83"/>
      <c r="WA3148" s="83"/>
      <c r="WB3148" s="83"/>
      <c r="WC3148" s="83"/>
      <c r="WD3148" s="83"/>
      <c r="WE3148" s="83"/>
      <c r="WF3148" s="83"/>
      <c r="WG3148" s="83"/>
      <c r="WH3148" s="83"/>
      <c r="WI3148" s="83"/>
      <c r="WJ3148" s="83"/>
      <c r="WK3148" s="83"/>
      <c r="WL3148" s="83"/>
      <c r="WM3148" s="83"/>
      <c r="WN3148" s="83"/>
      <c r="WO3148" s="83"/>
      <c r="WP3148" s="83"/>
      <c r="WQ3148" s="83"/>
      <c r="WR3148" s="83"/>
      <c r="WS3148" s="83"/>
      <c r="WT3148" s="83"/>
      <c r="WU3148" s="83"/>
      <c r="WV3148" s="83"/>
      <c r="WW3148" s="83"/>
      <c r="WX3148" s="83"/>
      <c r="WY3148" s="83"/>
      <c r="WZ3148" s="83"/>
      <c r="XA3148" s="83"/>
      <c r="XB3148" s="83"/>
      <c r="XC3148" s="83"/>
      <c r="XD3148" s="83"/>
      <c r="XE3148" s="83"/>
      <c r="XF3148" s="83"/>
      <c r="XG3148" s="83"/>
      <c r="XH3148" s="83"/>
      <c r="XI3148" s="83"/>
      <c r="XJ3148" s="83"/>
      <c r="XK3148" s="83"/>
      <c r="XL3148" s="83"/>
      <c r="XM3148" s="83"/>
      <c r="XN3148" s="83"/>
      <c r="XO3148" s="83"/>
      <c r="XP3148" s="83"/>
      <c r="XQ3148" s="83"/>
      <c r="XR3148" s="83"/>
      <c r="XS3148" s="83"/>
      <c r="XT3148" s="83"/>
      <c r="XU3148" s="83"/>
      <c r="XV3148" s="83"/>
      <c r="XW3148" s="83"/>
      <c r="XX3148" s="83"/>
      <c r="XY3148" s="83"/>
      <c r="XZ3148" s="83"/>
      <c r="YA3148" s="83"/>
      <c r="YB3148" s="83"/>
      <c r="YC3148" s="83"/>
      <c r="YD3148" s="83"/>
      <c r="YE3148" s="83"/>
      <c r="YF3148" s="83"/>
      <c r="YG3148" s="83"/>
      <c r="YH3148" s="83"/>
      <c r="YI3148" s="83"/>
      <c r="YJ3148" s="83"/>
      <c r="YK3148" s="83"/>
      <c r="YL3148" s="83"/>
      <c r="YM3148" s="83"/>
      <c r="YN3148" s="83"/>
      <c r="YO3148" s="83"/>
      <c r="YP3148" s="83"/>
      <c r="YQ3148" s="83"/>
      <c r="YR3148" s="83"/>
      <c r="YS3148" s="83"/>
      <c r="YT3148" s="83"/>
      <c r="YU3148" s="83"/>
      <c r="YV3148" s="83"/>
      <c r="YW3148" s="83"/>
      <c r="YX3148" s="83"/>
      <c r="YY3148" s="83"/>
      <c r="YZ3148" s="83"/>
      <c r="ZA3148" s="83"/>
      <c r="ZB3148" s="83"/>
      <c r="ZC3148" s="83"/>
      <c r="ZD3148" s="83"/>
      <c r="ZE3148" s="83"/>
      <c r="ZF3148" s="83"/>
      <c r="ZG3148" s="83"/>
      <c r="ZH3148" s="83"/>
      <c r="ZI3148" s="83"/>
      <c r="ZJ3148" s="83"/>
      <c r="ZK3148" s="83"/>
      <c r="ZL3148" s="83"/>
      <c r="ZM3148" s="83"/>
      <c r="ZN3148" s="83"/>
      <c r="ZO3148" s="83"/>
      <c r="ZP3148" s="83"/>
      <c r="ZQ3148" s="83"/>
      <c r="ZR3148" s="83"/>
      <c r="ZS3148" s="83"/>
      <c r="ZT3148" s="83"/>
      <c r="ZU3148" s="83"/>
      <c r="ZV3148" s="83"/>
      <c r="ZW3148" s="83"/>
      <c r="ZX3148" s="83"/>
      <c r="ZY3148" s="83"/>
      <c r="ZZ3148" s="83"/>
      <c r="AAA3148" s="83"/>
      <c r="AAB3148" s="83"/>
      <c r="AAC3148" s="83"/>
      <c r="AAD3148" s="83"/>
      <c r="AAE3148" s="83"/>
      <c r="AAF3148" s="83"/>
      <c r="AAG3148" s="83"/>
      <c r="AAH3148" s="83"/>
      <c r="AAI3148" s="83"/>
      <c r="AAJ3148" s="83"/>
      <c r="AAK3148" s="83"/>
      <c r="AAL3148" s="83"/>
      <c r="AAM3148" s="83"/>
      <c r="AAN3148" s="83"/>
      <c r="AAO3148" s="83"/>
      <c r="AAP3148" s="83"/>
      <c r="AAQ3148" s="83"/>
      <c r="AAR3148" s="83"/>
      <c r="AAS3148" s="83"/>
      <c r="AAT3148" s="83"/>
      <c r="AAU3148" s="83"/>
      <c r="AAV3148" s="83"/>
      <c r="AAW3148" s="83"/>
      <c r="AAX3148" s="83"/>
      <c r="AAY3148" s="83"/>
      <c r="AAZ3148" s="83"/>
      <c r="ABA3148" s="83"/>
      <c r="ABB3148" s="83"/>
      <c r="ABC3148" s="83"/>
      <c r="ABD3148" s="83"/>
      <c r="ABE3148" s="83"/>
      <c r="ABF3148" s="83"/>
      <c r="ABG3148" s="83"/>
      <c r="ABH3148" s="83"/>
      <c r="ABI3148" s="83"/>
      <c r="ABJ3148" s="83"/>
      <c r="ABK3148" s="83"/>
      <c r="ABL3148" s="83"/>
      <c r="ABM3148" s="83"/>
      <c r="ABN3148" s="83"/>
      <c r="ABO3148" s="83"/>
      <c r="ABP3148" s="83"/>
      <c r="ABQ3148" s="83"/>
      <c r="ABR3148" s="83"/>
      <c r="ABS3148" s="83"/>
      <c r="ABT3148" s="83"/>
      <c r="ABU3148" s="83"/>
      <c r="ABV3148" s="83"/>
      <c r="ABW3148" s="83"/>
      <c r="ABX3148" s="83"/>
      <c r="ABY3148" s="83"/>
      <c r="ABZ3148" s="83"/>
      <c r="ACA3148" s="83"/>
      <c r="ACB3148" s="83"/>
      <c r="ACC3148" s="83"/>
      <c r="ACD3148" s="83"/>
      <c r="ACE3148" s="83"/>
      <c r="ACF3148" s="83"/>
      <c r="ACG3148" s="83"/>
      <c r="ACH3148" s="83"/>
      <c r="ACI3148" s="83"/>
      <c r="ACJ3148" s="83"/>
      <c r="ACK3148" s="83"/>
      <c r="ACL3148" s="83"/>
      <c r="ACM3148" s="83"/>
      <c r="ACN3148" s="83"/>
      <c r="ACO3148" s="83"/>
      <c r="ACP3148" s="83"/>
      <c r="ACQ3148" s="83"/>
      <c r="ACR3148" s="83"/>
      <c r="ACS3148" s="83"/>
      <c r="ACT3148" s="83"/>
      <c r="ACU3148" s="83"/>
      <c r="ACV3148" s="83"/>
      <c r="ACW3148" s="83"/>
      <c r="ACX3148" s="83"/>
      <c r="ACY3148" s="83"/>
      <c r="ACZ3148" s="83"/>
      <c r="ADA3148" s="83"/>
      <c r="ADB3148" s="83"/>
      <c r="ADC3148" s="83"/>
      <c r="ADD3148" s="83"/>
      <c r="ADE3148" s="83"/>
      <c r="ADF3148" s="83"/>
      <c r="ADG3148" s="83"/>
      <c r="ADH3148" s="83"/>
      <c r="ADI3148" s="83"/>
      <c r="ADJ3148" s="83"/>
      <c r="ADK3148" s="83"/>
      <c r="ADL3148" s="83"/>
      <c r="ADM3148" s="83"/>
      <c r="ADN3148" s="83"/>
      <c r="ADO3148" s="83"/>
      <c r="ADP3148" s="83"/>
      <c r="ADQ3148" s="83"/>
      <c r="ADR3148" s="83"/>
      <c r="ADS3148" s="83"/>
      <c r="ADT3148" s="83"/>
      <c r="ADU3148" s="83"/>
      <c r="ADV3148" s="83"/>
      <c r="ADW3148" s="83"/>
      <c r="ADX3148" s="83"/>
      <c r="ADY3148" s="83"/>
      <c r="ADZ3148" s="83"/>
      <c r="AEA3148" s="83"/>
      <c r="AEB3148" s="83"/>
      <c r="AEC3148" s="83"/>
      <c r="AED3148" s="83"/>
      <c r="AEE3148" s="83"/>
      <c r="AEF3148" s="83"/>
      <c r="AEG3148" s="83"/>
      <c r="AEH3148" s="83"/>
      <c r="AEI3148" s="83"/>
      <c r="AEJ3148" s="83"/>
      <c r="AEK3148" s="83"/>
      <c r="AEL3148" s="83"/>
      <c r="AEM3148" s="83"/>
      <c r="AEN3148" s="83"/>
      <c r="AEO3148" s="83"/>
      <c r="AEP3148" s="83"/>
      <c r="AEQ3148" s="83"/>
      <c r="AER3148" s="83"/>
      <c r="AES3148" s="83"/>
      <c r="AET3148" s="83"/>
      <c r="AEU3148" s="83"/>
      <c r="AEV3148" s="83"/>
      <c r="AEW3148" s="83"/>
      <c r="AEX3148" s="83"/>
      <c r="AEY3148" s="83"/>
      <c r="AEZ3148" s="83"/>
      <c r="AFA3148" s="83"/>
      <c r="AFB3148" s="83"/>
      <c r="AFC3148" s="83"/>
      <c r="AFD3148" s="83"/>
      <c r="AFE3148" s="83"/>
      <c r="AFF3148" s="83"/>
      <c r="AFG3148" s="83"/>
      <c r="AFH3148" s="83"/>
      <c r="AFI3148" s="83"/>
      <c r="AFJ3148" s="83"/>
      <c r="AFK3148" s="83"/>
      <c r="AFL3148" s="83"/>
      <c r="AFM3148" s="83"/>
      <c r="AFN3148" s="83"/>
      <c r="AFO3148" s="83"/>
      <c r="AFP3148" s="83"/>
      <c r="AFQ3148" s="83"/>
      <c r="AFR3148" s="83"/>
      <c r="AFS3148" s="83"/>
      <c r="AFT3148" s="83"/>
      <c r="AFU3148" s="83"/>
      <c r="AFV3148" s="83"/>
      <c r="AFW3148" s="83"/>
      <c r="AFX3148" s="83"/>
      <c r="AFY3148" s="83"/>
      <c r="AFZ3148" s="83"/>
      <c r="AGA3148" s="83"/>
      <c r="AGB3148" s="83"/>
      <c r="AGC3148" s="83"/>
      <c r="AGD3148" s="83"/>
      <c r="AGE3148" s="83"/>
      <c r="AGF3148" s="83"/>
      <c r="AGG3148" s="83"/>
      <c r="AGH3148" s="83"/>
      <c r="AGI3148" s="83"/>
      <c r="AGJ3148" s="83"/>
      <c r="AGK3148" s="83"/>
      <c r="AGL3148" s="83"/>
      <c r="AGM3148" s="83"/>
      <c r="AGN3148" s="83"/>
      <c r="AGO3148" s="83"/>
      <c r="AGP3148" s="83"/>
      <c r="AGQ3148" s="83"/>
      <c r="AGR3148" s="83"/>
      <c r="AGS3148" s="83"/>
      <c r="AGT3148" s="83"/>
      <c r="AGU3148" s="83"/>
      <c r="AGV3148" s="83"/>
      <c r="AGW3148" s="83"/>
      <c r="AGX3148" s="83"/>
      <c r="AGY3148" s="83"/>
      <c r="AGZ3148" s="83"/>
      <c r="AHA3148" s="83"/>
      <c r="AHB3148" s="83"/>
      <c r="AHC3148" s="83"/>
      <c r="AHD3148" s="83"/>
      <c r="AHE3148" s="83"/>
      <c r="AHF3148" s="83"/>
      <c r="AHG3148" s="83"/>
      <c r="AHH3148" s="83"/>
      <c r="AHI3148" s="83"/>
      <c r="AHJ3148" s="83"/>
      <c r="AHK3148" s="83"/>
      <c r="AHL3148" s="83"/>
      <c r="AHM3148" s="83"/>
      <c r="AHN3148" s="83"/>
      <c r="AHO3148" s="83"/>
      <c r="AHP3148" s="83"/>
      <c r="AHQ3148" s="83"/>
      <c r="AHR3148" s="83"/>
      <c r="AHS3148" s="83"/>
      <c r="AHT3148" s="83"/>
      <c r="AHU3148" s="83"/>
      <c r="AHV3148" s="83"/>
      <c r="AHW3148" s="83"/>
      <c r="AHX3148" s="83"/>
      <c r="AHY3148" s="83"/>
      <c r="AHZ3148" s="83"/>
      <c r="AIA3148" s="83"/>
      <c r="AIB3148" s="83"/>
      <c r="AIC3148" s="83"/>
      <c r="AID3148" s="83"/>
      <c r="AIE3148" s="83"/>
      <c r="AIF3148" s="83"/>
      <c r="AIG3148" s="83"/>
      <c r="AIH3148" s="83"/>
      <c r="AII3148" s="83"/>
      <c r="AIJ3148" s="83"/>
      <c r="AIK3148" s="83"/>
      <c r="AIL3148" s="83"/>
      <c r="AIM3148" s="83"/>
      <c r="AIN3148" s="83"/>
      <c r="AIO3148" s="83"/>
      <c r="AIP3148" s="83"/>
      <c r="AIQ3148" s="83"/>
      <c r="AIR3148" s="83"/>
      <c r="AIS3148" s="83"/>
      <c r="AIT3148" s="83"/>
      <c r="AIU3148" s="83"/>
      <c r="AIV3148" s="83"/>
      <c r="AIW3148" s="83"/>
      <c r="AIX3148" s="83"/>
      <c r="AIY3148" s="83"/>
      <c r="AIZ3148" s="83"/>
      <c r="AJA3148" s="83"/>
      <c r="AJB3148" s="83"/>
      <c r="AJC3148" s="83"/>
      <c r="AJD3148" s="83"/>
      <c r="AJE3148" s="83"/>
      <c r="AJF3148" s="83"/>
      <c r="AJG3148" s="83"/>
      <c r="AJH3148" s="83"/>
      <c r="AJI3148" s="83"/>
      <c r="AJJ3148" s="83"/>
      <c r="AJK3148" s="83"/>
      <c r="AJL3148" s="83"/>
      <c r="AJM3148" s="83"/>
      <c r="AJN3148" s="83"/>
      <c r="AJO3148" s="83"/>
      <c r="AJP3148" s="83"/>
      <c r="AJQ3148" s="83"/>
      <c r="AJR3148" s="83"/>
      <c r="AJS3148" s="83"/>
      <c r="AJT3148" s="83"/>
      <c r="AJU3148" s="83"/>
      <c r="AJV3148" s="83"/>
      <c r="AJW3148" s="83"/>
      <c r="AJX3148" s="83"/>
      <c r="AJY3148" s="83"/>
      <c r="AJZ3148" s="83"/>
      <c r="AKA3148" s="83"/>
      <c r="AKB3148" s="83"/>
      <c r="AKC3148" s="83"/>
      <c r="AKD3148" s="83"/>
      <c r="AKE3148" s="83"/>
      <c r="AKF3148" s="83"/>
      <c r="AKG3148" s="83"/>
      <c r="AKH3148" s="83"/>
      <c r="AKI3148" s="83"/>
      <c r="AKJ3148" s="83"/>
      <c r="AKK3148" s="83"/>
      <c r="AKL3148" s="83"/>
      <c r="AKM3148" s="83"/>
      <c r="AKN3148" s="83"/>
      <c r="AKO3148" s="83"/>
      <c r="AKP3148" s="83"/>
      <c r="AKQ3148" s="83"/>
      <c r="AKR3148" s="83"/>
      <c r="AKS3148" s="83"/>
      <c r="AKT3148" s="83"/>
      <c r="AKU3148" s="83"/>
      <c r="AKV3148" s="83"/>
      <c r="AKW3148" s="83"/>
      <c r="AKX3148" s="83"/>
      <c r="AKY3148" s="83"/>
      <c r="AKZ3148" s="83"/>
      <c r="ALA3148" s="83"/>
      <c r="ALB3148" s="83"/>
      <c r="ALC3148" s="83"/>
      <c r="ALD3148" s="83"/>
      <c r="ALE3148" s="83"/>
      <c r="ALF3148" s="83"/>
      <c r="ALG3148" s="83"/>
      <c r="ALH3148" s="83"/>
      <c r="ALI3148" s="83"/>
      <c r="ALJ3148" s="83"/>
      <c r="ALK3148" s="83"/>
      <c r="ALL3148" s="83"/>
      <c r="ALM3148" s="83"/>
      <c r="ALN3148" s="83"/>
      <c r="ALO3148" s="83"/>
      <c r="ALP3148" s="83"/>
      <c r="ALQ3148" s="83"/>
      <c r="ALR3148" s="83"/>
      <c r="ALS3148" s="83"/>
      <c r="ALT3148" s="83"/>
      <c r="ALU3148" s="83"/>
      <c r="ALV3148" s="83"/>
      <c r="ALW3148" s="83"/>
      <c r="ALX3148" s="83"/>
      <c r="ALY3148" s="83"/>
      <c r="ALZ3148" s="83"/>
      <c r="AMA3148" s="83"/>
      <c r="AMB3148" s="83"/>
      <c r="AMC3148" s="83"/>
      <c r="AMD3148" s="83"/>
      <c r="AME3148" s="83"/>
      <c r="AMF3148" s="83"/>
      <c r="AMG3148" s="83"/>
      <c r="AMH3148" s="83"/>
      <c r="AMI3148" s="83"/>
      <c r="AMJ3148" s="83"/>
    </row>
    <row r="3149" spans="1:1024" s="88" customFormat="1" ht="15.75" customHeight="1" x14ac:dyDescent="0.25">
      <c r="A3149" s="30" t="s">
        <v>248</v>
      </c>
      <c r="B3149" s="32">
        <v>2</v>
      </c>
      <c r="C3149" s="32">
        <v>2</v>
      </c>
      <c r="D3149" s="32">
        <v>0</v>
      </c>
      <c r="E3149" s="32">
        <v>0</v>
      </c>
      <c r="F3149" s="32">
        <v>0</v>
      </c>
      <c r="G3149" s="32">
        <v>4</v>
      </c>
      <c r="H3149" s="32">
        <v>0</v>
      </c>
      <c r="I3149" s="32">
        <v>0</v>
      </c>
      <c r="J3149" s="32">
        <v>0</v>
      </c>
      <c r="K3149" s="32">
        <v>0</v>
      </c>
      <c r="L3149" s="32">
        <v>0</v>
      </c>
      <c r="M3149" s="114"/>
      <c r="N3149" s="114"/>
      <c r="O3149" s="114"/>
      <c r="P3149" s="10">
        <f t="shared" si="121"/>
        <v>8</v>
      </c>
      <c r="Q3149" s="32">
        <v>10</v>
      </c>
      <c r="R3149" s="4">
        <f t="shared" si="122"/>
        <v>0.08</v>
      </c>
      <c r="S3149" s="33" t="s">
        <v>294</v>
      </c>
      <c r="T3149" s="58" t="s">
        <v>324</v>
      </c>
      <c r="U3149" s="59" t="s">
        <v>782</v>
      </c>
      <c r="V3149" s="58" t="s">
        <v>381</v>
      </c>
      <c r="W3149" s="46" t="s">
        <v>2758</v>
      </c>
      <c r="X3149" s="44">
        <v>10</v>
      </c>
      <c r="Y3149" s="45" t="s">
        <v>463</v>
      </c>
      <c r="Z3149" s="62" t="s">
        <v>2776</v>
      </c>
      <c r="AA3149" s="62" t="s">
        <v>331</v>
      </c>
      <c r="AB3149" s="218" t="s">
        <v>513</v>
      </c>
      <c r="AC3149" s="225"/>
      <c r="AD3149" s="83"/>
      <c r="AE3149" s="83"/>
      <c r="AF3149" s="83"/>
      <c r="AG3149" s="83"/>
      <c r="AH3149" s="83"/>
      <c r="AI3149" s="83"/>
      <c r="AJ3149" s="83"/>
      <c r="AK3149" s="83"/>
      <c r="AL3149" s="83"/>
      <c r="AM3149" s="83"/>
      <c r="AN3149" s="83"/>
      <c r="AO3149" s="83"/>
      <c r="AP3149" s="83"/>
      <c r="AQ3149" s="83"/>
      <c r="AR3149" s="83"/>
      <c r="AS3149" s="83"/>
      <c r="AT3149" s="83"/>
      <c r="AU3149" s="83"/>
      <c r="AV3149" s="83"/>
      <c r="AW3149" s="83"/>
      <c r="AX3149" s="83"/>
      <c r="AY3149" s="83"/>
      <c r="AZ3149" s="83"/>
      <c r="BA3149" s="83"/>
      <c r="BB3149" s="83"/>
      <c r="BC3149" s="83"/>
      <c r="BD3149" s="83"/>
      <c r="BE3149" s="83"/>
      <c r="BF3149" s="83"/>
      <c r="BG3149" s="83"/>
      <c r="BH3149" s="83"/>
      <c r="BI3149" s="83"/>
      <c r="BJ3149" s="83"/>
      <c r="BK3149" s="83"/>
      <c r="BL3149" s="83"/>
      <c r="BM3149" s="83"/>
      <c r="BN3149" s="83"/>
      <c r="BO3149" s="83"/>
      <c r="BP3149" s="83"/>
      <c r="BQ3149" s="83"/>
      <c r="BR3149" s="83"/>
      <c r="BS3149" s="83"/>
      <c r="BT3149" s="83"/>
      <c r="BU3149" s="83"/>
      <c r="BV3149" s="83"/>
      <c r="BW3149" s="83"/>
      <c r="BX3149" s="83"/>
      <c r="BY3149" s="83"/>
      <c r="BZ3149" s="83"/>
      <c r="CA3149" s="83"/>
      <c r="CB3149" s="83"/>
      <c r="CC3149" s="83"/>
      <c r="CD3149" s="83"/>
      <c r="CE3149" s="83"/>
      <c r="CF3149" s="83"/>
      <c r="CG3149" s="83"/>
      <c r="CH3149" s="83"/>
      <c r="CI3149" s="83"/>
      <c r="CJ3149" s="83"/>
      <c r="CK3149" s="83"/>
      <c r="CL3149" s="83"/>
      <c r="CM3149" s="83"/>
      <c r="CN3149" s="83"/>
      <c r="CO3149" s="83"/>
      <c r="CP3149" s="83"/>
      <c r="CQ3149" s="83"/>
      <c r="CR3149" s="83"/>
      <c r="CS3149" s="83"/>
      <c r="CT3149" s="83"/>
      <c r="CU3149" s="83"/>
      <c r="CV3149" s="83"/>
      <c r="CW3149" s="83"/>
      <c r="CX3149" s="83"/>
      <c r="CY3149" s="83"/>
      <c r="CZ3149" s="83"/>
      <c r="DA3149" s="83"/>
      <c r="DB3149" s="83"/>
      <c r="DC3149" s="83"/>
      <c r="DD3149" s="83"/>
      <c r="DE3149" s="83"/>
      <c r="DF3149" s="83"/>
      <c r="DG3149" s="83"/>
      <c r="DH3149" s="83"/>
      <c r="DI3149" s="83"/>
      <c r="DJ3149" s="83"/>
      <c r="DK3149" s="83"/>
      <c r="DL3149" s="83"/>
      <c r="DM3149" s="83"/>
      <c r="DN3149" s="83"/>
      <c r="DO3149" s="83"/>
      <c r="DP3149" s="83"/>
      <c r="DQ3149" s="83"/>
      <c r="DR3149" s="83"/>
      <c r="DS3149" s="83"/>
      <c r="DT3149" s="83"/>
      <c r="DU3149" s="83"/>
      <c r="DV3149" s="83"/>
      <c r="DW3149" s="83"/>
      <c r="DX3149" s="83"/>
      <c r="DY3149" s="83"/>
      <c r="DZ3149" s="83"/>
      <c r="EA3149" s="83"/>
      <c r="EB3149" s="83"/>
      <c r="EC3149" s="83"/>
      <c r="ED3149" s="83"/>
      <c r="EE3149" s="83"/>
      <c r="EF3149" s="83"/>
      <c r="EG3149" s="83"/>
      <c r="EH3149" s="83"/>
      <c r="EI3149" s="83"/>
      <c r="EJ3149" s="83"/>
      <c r="EK3149" s="83"/>
      <c r="EL3149" s="83"/>
      <c r="EM3149" s="83"/>
      <c r="EN3149" s="83"/>
      <c r="EO3149" s="83"/>
      <c r="EP3149" s="83"/>
      <c r="EQ3149" s="83"/>
      <c r="ER3149" s="83"/>
      <c r="ES3149" s="83"/>
      <c r="ET3149" s="83"/>
      <c r="EU3149" s="83"/>
      <c r="EV3149" s="83"/>
      <c r="EW3149" s="83"/>
      <c r="EX3149" s="83"/>
      <c r="EY3149" s="83"/>
      <c r="EZ3149" s="83"/>
      <c r="FA3149" s="83"/>
      <c r="FB3149" s="83"/>
      <c r="FC3149" s="83"/>
      <c r="FD3149" s="83"/>
      <c r="FE3149" s="83"/>
      <c r="FF3149" s="83"/>
      <c r="FG3149" s="83"/>
      <c r="FH3149" s="83"/>
      <c r="FI3149" s="83"/>
      <c r="FJ3149" s="83"/>
      <c r="FK3149" s="83"/>
      <c r="FL3149" s="83"/>
      <c r="FM3149" s="83"/>
      <c r="FN3149" s="83"/>
      <c r="FO3149" s="83"/>
      <c r="FP3149" s="83"/>
      <c r="FQ3149" s="83"/>
      <c r="FR3149" s="83"/>
      <c r="FS3149" s="83"/>
      <c r="FT3149" s="83"/>
      <c r="FU3149" s="83"/>
      <c r="FV3149" s="83"/>
      <c r="FW3149" s="83"/>
      <c r="FX3149" s="83"/>
      <c r="FY3149" s="83"/>
      <c r="FZ3149" s="83"/>
      <c r="GA3149" s="83"/>
      <c r="GB3149" s="83"/>
      <c r="GC3149" s="83"/>
      <c r="GD3149" s="83"/>
      <c r="GE3149" s="83"/>
      <c r="GF3149" s="83"/>
      <c r="GG3149" s="83"/>
      <c r="GH3149" s="83"/>
      <c r="GI3149" s="83"/>
      <c r="GJ3149" s="83"/>
      <c r="GK3149" s="83"/>
      <c r="GL3149" s="83"/>
      <c r="GM3149" s="83"/>
      <c r="GN3149" s="83"/>
      <c r="GO3149" s="83"/>
      <c r="GP3149" s="83"/>
      <c r="GQ3149" s="83"/>
      <c r="GR3149" s="83"/>
      <c r="GS3149" s="83"/>
      <c r="GT3149" s="83"/>
      <c r="GU3149" s="83"/>
      <c r="GV3149" s="83"/>
      <c r="GW3149" s="83"/>
      <c r="GX3149" s="83"/>
      <c r="GY3149" s="83"/>
      <c r="GZ3149" s="83"/>
      <c r="HA3149" s="83"/>
      <c r="HB3149" s="83"/>
      <c r="HC3149" s="83"/>
      <c r="HD3149" s="83"/>
      <c r="HE3149" s="83"/>
      <c r="HF3149" s="83"/>
      <c r="HG3149" s="83"/>
      <c r="HH3149" s="83"/>
      <c r="HI3149" s="83"/>
      <c r="HJ3149" s="83"/>
      <c r="HK3149" s="83"/>
      <c r="HL3149" s="83"/>
      <c r="HM3149" s="83"/>
      <c r="HN3149" s="83"/>
      <c r="HO3149" s="83"/>
      <c r="HP3149" s="83"/>
      <c r="HQ3149" s="83"/>
      <c r="HR3149" s="83"/>
      <c r="HS3149" s="83"/>
      <c r="HT3149" s="83"/>
      <c r="HU3149" s="83"/>
      <c r="HV3149" s="83"/>
      <c r="HW3149" s="83"/>
      <c r="HX3149" s="83"/>
      <c r="HY3149" s="83"/>
      <c r="HZ3149" s="83"/>
      <c r="IA3149" s="83"/>
      <c r="IB3149" s="83"/>
      <c r="IC3149" s="83"/>
      <c r="ID3149" s="83"/>
      <c r="IE3149" s="83"/>
      <c r="IF3149" s="83"/>
      <c r="IG3149" s="83"/>
      <c r="IH3149" s="83"/>
      <c r="II3149" s="83"/>
      <c r="IJ3149" s="83"/>
      <c r="IK3149" s="83"/>
      <c r="IL3149" s="83"/>
      <c r="IM3149" s="83"/>
      <c r="IN3149" s="83"/>
      <c r="IO3149" s="83"/>
      <c r="IP3149" s="83"/>
      <c r="IQ3149" s="83"/>
      <c r="IR3149" s="83"/>
      <c r="IS3149" s="83"/>
      <c r="IT3149" s="83"/>
      <c r="IU3149" s="83"/>
      <c r="IV3149" s="83"/>
      <c r="IW3149" s="83"/>
      <c r="IX3149" s="83"/>
      <c r="IY3149" s="83"/>
      <c r="IZ3149" s="83"/>
      <c r="JA3149" s="83"/>
      <c r="JB3149" s="83"/>
      <c r="JC3149" s="83"/>
      <c r="JD3149" s="83"/>
      <c r="JE3149" s="83"/>
      <c r="JF3149" s="83"/>
      <c r="JG3149" s="83"/>
      <c r="JH3149" s="83"/>
      <c r="JI3149" s="83"/>
      <c r="JJ3149" s="83"/>
      <c r="JK3149" s="83"/>
      <c r="JL3149" s="83"/>
      <c r="JM3149" s="83"/>
      <c r="JN3149" s="83"/>
      <c r="JO3149" s="83"/>
      <c r="JP3149" s="83"/>
      <c r="JQ3149" s="83"/>
      <c r="JR3149" s="83"/>
      <c r="JS3149" s="83"/>
      <c r="JT3149" s="83"/>
      <c r="JU3149" s="83"/>
      <c r="JV3149" s="83"/>
      <c r="JW3149" s="83"/>
      <c r="JX3149" s="83"/>
      <c r="JY3149" s="83"/>
      <c r="JZ3149" s="83"/>
      <c r="KA3149" s="83"/>
      <c r="KB3149" s="83"/>
      <c r="KC3149" s="83"/>
      <c r="KD3149" s="83"/>
      <c r="KE3149" s="83"/>
      <c r="KF3149" s="83"/>
      <c r="KG3149" s="83"/>
      <c r="KH3149" s="83"/>
      <c r="KI3149" s="83"/>
      <c r="KJ3149" s="83"/>
      <c r="KK3149" s="83"/>
      <c r="KL3149" s="83"/>
      <c r="KM3149" s="83"/>
      <c r="KN3149" s="83"/>
      <c r="KO3149" s="83"/>
      <c r="KP3149" s="83"/>
      <c r="KQ3149" s="83"/>
      <c r="KR3149" s="83"/>
      <c r="KS3149" s="83"/>
      <c r="KT3149" s="83"/>
      <c r="KU3149" s="83"/>
      <c r="KV3149" s="83"/>
      <c r="KW3149" s="83"/>
      <c r="KX3149" s="83"/>
      <c r="KY3149" s="83"/>
      <c r="KZ3149" s="83"/>
      <c r="LA3149" s="83"/>
      <c r="LB3149" s="83"/>
      <c r="LC3149" s="83"/>
      <c r="LD3149" s="83"/>
      <c r="LE3149" s="83"/>
      <c r="LF3149" s="83"/>
      <c r="LG3149" s="83"/>
      <c r="LH3149" s="83"/>
      <c r="LI3149" s="83"/>
      <c r="LJ3149" s="83"/>
      <c r="LK3149" s="83"/>
      <c r="LL3149" s="83"/>
      <c r="LM3149" s="83"/>
      <c r="LN3149" s="83"/>
      <c r="LO3149" s="83"/>
      <c r="LP3149" s="83"/>
      <c r="LQ3149" s="83"/>
      <c r="LR3149" s="83"/>
      <c r="LS3149" s="83"/>
      <c r="LT3149" s="83"/>
      <c r="LU3149" s="83"/>
      <c r="LV3149" s="83"/>
      <c r="LW3149" s="83"/>
      <c r="LX3149" s="83"/>
      <c r="LY3149" s="83"/>
      <c r="LZ3149" s="83"/>
      <c r="MA3149" s="83"/>
      <c r="MB3149" s="83"/>
      <c r="MC3149" s="83"/>
      <c r="MD3149" s="83"/>
      <c r="ME3149" s="83"/>
      <c r="MF3149" s="83"/>
      <c r="MG3149" s="83"/>
      <c r="MH3149" s="83"/>
      <c r="MI3149" s="83"/>
      <c r="MJ3149" s="83"/>
      <c r="MK3149" s="83"/>
      <c r="ML3149" s="83"/>
      <c r="MM3149" s="83"/>
      <c r="MN3149" s="83"/>
      <c r="MO3149" s="83"/>
      <c r="MP3149" s="83"/>
      <c r="MQ3149" s="83"/>
      <c r="MR3149" s="83"/>
      <c r="MS3149" s="83"/>
      <c r="MT3149" s="83"/>
      <c r="MU3149" s="83"/>
      <c r="MV3149" s="83"/>
      <c r="MW3149" s="83"/>
      <c r="MX3149" s="83"/>
      <c r="MY3149" s="83"/>
      <c r="MZ3149" s="83"/>
      <c r="NA3149" s="83"/>
      <c r="NB3149" s="83"/>
      <c r="NC3149" s="83"/>
      <c r="ND3149" s="83"/>
      <c r="NE3149" s="83"/>
      <c r="NF3149" s="83"/>
      <c r="NG3149" s="83"/>
      <c r="NH3149" s="83"/>
      <c r="NI3149" s="83"/>
      <c r="NJ3149" s="83"/>
      <c r="NK3149" s="83"/>
      <c r="NL3149" s="83"/>
      <c r="NM3149" s="83"/>
      <c r="NN3149" s="83"/>
      <c r="NO3149" s="83"/>
      <c r="NP3149" s="83"/>
      <c r="NQ3149" s="83"/>
      <c r="NR3149" s="83"/>
      <c r="NS3149" s="83"/>
      <c r="NT3149" s="83"/>
      <c r="NU3149" s="83"/>
      <c r="NV3149" s="83"/>
      <c r="NW3149" s="83"/>
      <c r="NX3149" s="83"/>
      <c r="NY3149" s="83"/>
      <c r="NZ3149" s="83"/>
      <c r="OA3149" s="83"/>
      <c r="OB3149" s="83"/>
      <c r="OC3149" s="83"/>
      <c r="OD3149" s="83"/>
      <c r="OE3149" s="83"/>
      <c r="OF3149" s="83"/>
      <c r="OG3149" s="83"/>
      <c r="OH3149" s="83"/>
      <c r="OI3149" s="83"/>
      <c r="OJ3149" s="83"/>
      <c r="OK3149" s="83"/>
      <c r="OL3149" s="83"/>
      <c r="OM3149" s="83"/>
      <c r="ON3149" s="83"/>
      <c r="OO3149" s="83"/>
      <c r="OP3149" s="83"/>
      <c r="OQ3149" s="83"/>
      <c r="OR3149" s="83"/>
      <c r="OS3149" s="83"/>
      <c r="OT3149" s="83"/>
      <c r="OU3149" s="83"/>
      <c r="OV3149" s="83"/>
      <c r="OW3149" s="83"/>
      <c r="OX3149" s="83"/>
      <c r="OY3149" s="83"/>
      <c r="OZ3149" s="83"/>
      <c r="PA3149" s="83"/>
      <c r="PB3149" s="83"/>
      <c r="PC3149" s="83"/>
      <c r="PD3149" s="83"/>
      <c r="PE3149" s="83"/>
      <c r="PF3149" s="83"/>
      <c r="PG3149" s="83"/>
      <c r="PH3149" s="83"/>
      <c r="PI3149" s="83"/>
      <c r="PJ3149" s="83"/>
      <c r="PK3149" s="83"/>
      <c r="PL3149" s="83"/>
      <c r="PM3149" s="83"/>
      <c r="PN3149" s="83"/>
      <c r="PO3149" s="83"/>
      <c r="PP3149" s="83"/>
      <c r="PQ3149" s="83"/>
      <c r="PR3149" s="83"/>
      <c r="PS3149" s="83"/>
      <c r="PT3149" s="83"/>
      <c r="PU3149" s="83"/>
      <c r="PV3149" s="83"/>
      <c r="PW3149" s="83"/>
      <c r="PX3149" s="83"/>
      <c r="PY3149" s="83"/>
      <c r="PZ3149" s="83"/>
      <c r="QA3149" s="83"/>
      <c r="QB3149" s="83"/>
      <c r="QC3149" s="83"/>
      <c r="QD3149" s="83"/>
      <c r="QE3149" s="83"/>
      <c r="QF3149" s="83"/>
      <c r="QG3149" s="83"/>
      <c r="QH3149" s="83"/>
      <c r="QI3149" s="83"/>
      <c r="QJ3149" s="83"/>
      <c r="QK3149" s="83"/>
      <c r="QL3149" s="83"/>
      <c r="QM3149" s="83"/>
      <c r="QN3149" s="83"/>
      <c r="QO3149" s="83"/>
      <c r="QP3149" s="83"/>
      <c r="QQ3149" s="83"/>
      <c r="QR3149" s="83"/>
      <c r="QS3149" s="83"/>
      <c r="QT3149" s="83"/>
      <c r="QU3149" s="83"/>
      <c r="QV3149" s="83"/>
      <c r="QW3149" s="83"/>
      <c r="QX3149" s="83"/>
      <c r="QY3149" s="83"/>
      <c r="QZ3149" s="83"/>
      <c r="RA3149" s="83"/>
      <c r="RB3149" s="83"/>
      <c r="RC3149" s="83"/>
      <c r="RD3149" s="83"/>
      <c r="RE3149" s="83"/>
      <c r="RF3149" s="83"/>
      <c r="RG3149" s="83"/>
      <c r="RH3149" s="83"/>
      <c r="RI3149" s="83"/>
      <c r="RJ3149" s="83"/>
      <c r="RK3149" s="83"/>
      <c r="RL3149" s="83"/>
      <c r="RM3149" s="83"/>
      <c r="RN3149" s="83"/>
      <c r="RO3149" s="83"/>
      <c r="RP3149" s="83"/>
      <c r="RQ3149" s="83"/>
      <c r="RR3149" s="83"/>
      <c r="RS3149" s="83"/>
      <c r="RT3149" s="83"/>
      <c r="RU3149" s="83"/>
      <c r="RV3149" s="83"/>
      <c r="RW3149" s="83"/>
      <c r="RX3149" s="83"/>
      <c r="RY3149" s="83"/>
      <c r="RZ3149" s="83"/>
      <c r="SA3149" s="83"/>
      <c r="SB3149" s="83"/>
      <c r="SC3149" s="83"/>
      <c r="SD3149" s="83"/>
      <c r="SE3149" s="83"/>
      <c r="SF3149" s="83"/>
      <c r="SG3149" s="83"/>
      <c r="SH3149" s="83"/>
      <c r="SI3149" s="83"/>
      <c r="SJ3149" s="83"/>
      <c r="SK3149" s="83"/>
      <c r="SL3149" s="83"/>
      <c r="SM3149" s="83"/>
      <c r="SN3149" s="83"/>
      <c r="SO3149" s="83"/>
      <c r="SP3149" s="83"/>
      <c r="SQ3149" s="83"/>
      <c r="SR3149" s="83"/>
      <c r="SS3149" s="83"/>
      <c r="ST3149" s="83"/>
      <c r="SU3149" s="83"/>
      <c r="SV3149" s="83"/>
      <c r="SW3149" s="83"/>
      <c r="SX3149" s="83"/>
      <c r="SY3149" s="83"/>
      <c r="SZ3149" s="83"/>
      <c r="TA3149" s="83"/>
      <c r="TB3149" s="83"/>
      <c r="TC3149" s="83"/>
      <c r="TD3149" s="83"/>
      <c r="TE3149" s="83"/>
      <c r="TF3149" s="83"/>
      <c r="TG3149" s="83"/>
      <c r="TH3149" s="83"/>
      <c r="TI3149" s="83"/>
      <c r="TJ3149" s="83"/>
      <c r="TK3149" s="83"/>
      <c r="TL3149" s="83"/>
      <c r="TM3149" s="83"/>
      <c r="TN3149" s="83"/>
      <c r="TO3149" s="83"/>
      <c r="TP3149" s="83"/>
      <c r="TQ3149" s="83"/>
      <c r="TR3149" s="83"/>
      <c r="TS3149" s="83"/>
      <c r="TT3149" s="83"/>
      <c r="TU3149" s="83"/>
      <c r="TV3149" s="83"/>
      <c r="TW3149" s="83"/>
      <c r="TX3149" s="83"/>
      <c r="TY3149" s="83"/>
      <c r="TZ3149" s="83"/>
      <c r="UA3149" s="83"/>
      <c r="UB3149" s="83"/>
      <c r="UC3149" s="83"/>
      <c r="UD3149" s="83"/>
      <c r="UE3149" s="83"/>
      <c r="UF3149" s="83"/>
      <c r="UG3149" s="83"/>
      <c r="UH3149" s="83"/>
      <c r="UI3149" s="83"/>
      <c r="UJ3149" s="83"/>
      <c r="UK3149" s="83"/>
      <c r="UL3149" s="83"/>
      <c r="UM3149" s="83"/>
      <c r="UN3149" s="83"/>
      <c r="UO3149" s="83"/>
      <c r="UP3149" s="83"/>
      <c r="UQ3149" s="83"/>
      <c r="UR3149" s="83"/>
      <c r="US3149" s="83"/>
      <c r="UT3149" s="83"/>
      <c r="UU3149" s="83"/>
      <c r="UV3149" s="83"/>
      <c r="UW3149" s="83"/>
      <c r="UX3149" s="83"/>
      <c r="UY3149" s="83"/>
      <c r="UZ3149" s="83"/>
      <c r="VA3149" s="83"/>
      <c r="VB3149" s="83"/>
      <c r="VC3149" s="83"/>
      <c r="VD3149" s="83"/>
      <c r="VE3149" s="83"/>
      <c r="VF3149" s="83"/>
      <c r="VG3149" s="83"/>
      <c r="VH3149" s="83"/>
      <c r="VI3149" s="83"/>
      <c r="VJ3149" s="83"/>
      <c r="VK3149" s="83"/>
      <c r="VL3149" s="83"/>
      <c r="VM3149" s="83"/>
      <c r="VN3149" s="83"/>
      <c r="VO3149" s="83"/>
      <c r="VP3149" s="83"/>
      <c r="VQ3149" s="83"/>
      <c r="VR3149" s="83"/>
      <c r="VS3149" s="83"/>
      <c r="VT3149" s="83"/>
      <c r="VU3149" s="83"/>
      <c r="VV3149" s="83"/>
      <c r="VW3149" s="83"/>
      <c r="VX3149" s="83"/>
      <c r="VY3149" s="83"/>
      <c r="VZ3149" s="83"/>
      <c r="WA3149" s="83"/>
      <c r="WB3149" s="83"/>
      <c r="WC3149" s="83"/>
      <c r="WD3149" s="83"/>
      <c r="WE3149" s="83"/>
      <c r="WF3149" s="83"/>
      <c r="WG3149" s="83"/>
      <c r="WH3149" s="83"/>
      <c r="WI3149" s="83"/>
      <c r="WJ3149" s="83"/>
      <c r="WK3149" s="83"/>
      <c r="WL3149" s="83"/>
      <c r="WM3149" s="83"/>
      <c r="WN3149" s="83"/>
      <c r="WO3149" s="83"/>
      <c r="WP3149" s="83"/>
      <c r="WQ3149" s="83"/>
      <c r="WR3149" s="83"/>
      <c r="WS3149" s="83"/>
      <c r="WT3149" s="83"/>
      <c r="WU3149" s="83"/>
      <c r="WV3149" s="83"/>
      <c r="WW3149" s="83"/>
      <c r="WX3149" s="83"/>
      <c r="WY3149" s="83"/>
      <c r="WZ3149" s="83"/>
      <c r="XA3149" s="83"/>
      <c r="XB3149" s="83"/>
      <c r="XC3149" s="83"/>
      <c r="XD3149" s="83"/>
      <c r="XE3149" s="83"/>
      <c r="XF3149" s="83"/>
      <c r="XG3149" s="83"/>
      <c r="XH3149" s="83"/>
      <c r="XI3149" s="83"/>
      <c r="XJ3149" s="83"/>
      <c r="XK3149" s="83"/>
      <c r="XL3149" s="83"/>
      <c r="XM3149" s="83"/>
      <c r="XN3149" s="83"/>
      <c r="XO3149" s="83"/>
      <c r="XP3149" s="83"/>
      <c r="XQ3149" s="83"/>
      <c r="XR3149" s="83"/>
      <c r="XS3149" s="83"/>
      <c r="XT3149" s="83"/>
      <c r="XU3149" s="83"/>
      <c r="XV3149" s="83"/>
      <c r="XW3149" s="83"/>
      <c r="XX3149" s="83"/>
      <c r="XY3149" s="83"/>
      <c r="XZ3149" s="83"/>
      <c r="YA3149" s="83"/>
      <c r="YB3149" s="83"/>
      <c r="YC3149" s="83"/>
      <c r="YD3149" s="83"/>
      <c r="YE3149" s="83"/>
      <c r="YF3149" s="83"/>
      <c r="YG3149" s="83"/>
      <c r="YH3149" s="83"/>
      <c r="YI3149" s="83"/>
      <c r="YJ3149" s="83"/>
      <c r="YK3149" s="83"/>
      <c r="YL3149" s="83"/>
      <c r="YM3149" s="83"/>
      <c r="YN3149" s="83"/>
      <c r="YO3149" s="83"/>
      <c r="YP3149" s="83"/>
      <c r="YQ3149" s="83"/>
      <c r="YR3149" s="83"/>
      <c r="YS3149" s="83"/>
      <c r="YT3149" s="83"/>
      <c r="YU3149" s="83"/>
      <c r="YV3149" s="83"/>
      <c r="YW3149" s="83"/>
      <c r="YX3149" s="83"/>
      <c r="YY3149" s="83"/>
      <c r="YZ3149" s="83"/>
      <c r="ZA3149" s="83"/>
      <c r="ZB3149" s="83"/>
      <c r="ZC3149" s="83"/>
      <c r="ZD3149" s="83"/>
      <c r="ZE3149" s="83"/>
      <c r="ZF3149" s="83"/>
      <c r="ZG3149" s="83"/>
      <c r="ZH3149" s="83"/>
      <c r="ZI3149" s="83"/>
      <c r="ZJ3149" s="83"/>
      <c r="ZK3149" s="83"/>
      <c r="ZL3149" s="83"/>
      <c r="ZM3149" s="83"/>
      <c r="ZN3149" s="83"/>
      <c r="ZO3149" s="83"/>
      <c r="ZP3149" s="83"/>
      <c r="ZQ3149" s="83"/>
      <c r="ZR3149" s="83"/>
      <c r="ZS3149" s="83"/>
      <c r="ZT3149" s="83"/>
      <c r="ZU3149" s="83"/>
      <c r="ZV3149" s="83"/>
      <c r="ZW3149" s="83"/>
      <c r="ZX3149" s="83"/>
      <c r="ZY3149" s="83"/>
      <c r="ZZ3149" s="83"/>
      <c r="AAA3149" s="83"/>
      <c r="AAB3149" s="83"/>
      <c r="AAC3149" s="83"/>
      <c r="AAD3149" s="83"/>
      <c r="AAE3149" s="83"/>
      <c r="AAF3149" s="83"/>
      <c r="AAG3149" s="83"/>
      <c r="AAH3149" s="83"/>
      <c r="AAI3149" s="83"/>
      <c r="AAJ3149" s="83"/>
      <c r="AAK3149" s="83"/>
      <c r="AAL3149" s="83"/>
      <c r="AAM3149" s="83"/>
      <c r="AAN3149" s="83"/>
      <c r="AAO3149" s="83"/>
      <c r="AAP3149" s="83"/>
      <c r="AAQ3149" s="83"/>
      <c r="AAR3149" s="83"/>
      <c r="AAS3149" s="83"/>
      <c r="AAT3149" s="83"/>
      <c r="AAU3149" s="83"/>
      <c r="AAV3149" s="83"/>
      <c r="AAW3149" s="83"/>
      <c r="AAX3149" s="83"/>
      <c r="AAY3149" s="83"/>
      <c r="AAZ3149" s="83"/>
      <c r="ABA3149" s="83"/>
      <c r="ABB3149" s="83"/>
      <c r="ABC3149" s="83"/>
      <c r="ABD3149" s="83"/>
      <c r="ABE3149" s="83"/>
      <c r="ABF3149" s="83"/>
      <c r="ABG3149" s="83"/>
      <c r="ABH3149" s="83"/>
      <c r="ABI3149" s="83"/>
      <c r="ABJ3149" s="83"/>
      <c r="ABK3149" s="83"/>
      <c r="ABL3149" s="83"/>
      <c r="ABM3149" s="83"/>
      <c r="ABN3149" s="83"/>
      <c r="ABO3149" s="83"/>
      <c r="ABP3149" s="83"/>
      <c r="ABQ3149" s="83"/>
      <c r="ABR3149" s="83"/>
      <c r="ABS3149" s="83"/>
      <c r="ABT3149" s="83"/>
      <c r="ABU3149" s="83"/>
      <c r="ABV3149" s="83"/>
      <c r="ABW3149" s="83"/>
      <c r="ABX3149" s="83"/>
      <c r="ABY3149" s="83"/>
      <c r="ABZ3149" s="83"/>
      <c r="ACA3149" s="83"/>
      <c r="ACB3149" s="83"/>
      <c r="ACC3149" s="83"/>
      <c r="ACD3149" s="83"/>
      <c r="ACE3149" s="83"/>
      <c r="ACF3149" s="83"/>
      <c r="ACG3149" s="83"/>
      <c r="ACH3149" s="83"/>
      <c r="ACI3149" s="83"/>
      <c r="ACJ3149" s="83"/>
      <c r="ACK3149" s="83"/>
      <c r="ACL3149" s="83"/>
      <c r="ACM3149" s="83"/>
      <c r="ACN3149" s="83"/>
      <c r="ACO3149" s="83"/>
      <c r="ACP3149" s="83"/>
      <c r="ACQ3149" s="83"/>
      <c r="ACR3149" s="83"/>
      <c r="ACS3149" s="83"/>
      <c r="ACT3149" s="83"/>
      <c r="ACU3149" s="83"/>
      <c r="ACV3149" s="83"/>
      <c r="ACW3149" s="83"/>
      <c r="ACX3149" s="83"/>
      <c r="ACY3149" s="83"/>
      <c r="ACZ3149" s="83"/>
      <c r="ADA3149" s="83"/>
      <c r="ADB3149" s="83"/>
      <c r="ADC3149" s="83"/>
      <c r="ADD3149" s="83"/>
      <c r="ADE3149" s="83"/>
      <c r="ADF3149" s="83"/>
      <c r="ADG3149" s="83"/>
      <c r="ADH3149" s="83"/>
      <c r="ADI3149" s="83"/>
      <c r="ADJ3149" s="83"/>
      <c r="ADK3149" s="83"/>
      <c r="ADL3149" s="83"/>
      <c r="ADM3149" s="83"/>
      <c r="ADN3149" s="83"/>
      <c r="ADO3149" s="83"/>
      <c r="ADP3149" s="83"/>
      <c r="ADQ3149" s="83"/>
      <c r="ADR3149" s="83"/>
      <c r="ADS3149" s="83"/>
      <c r="ADT3149" s="83"/>
      <c r="ADU3149" s="83"/>
      <c r="ADV3149" s="83"/>
      <c r="ADW3149" s="83"/>
      <c r="ADX3149" s="83"/>
      <c r="ADY3149" s="83"/>
      <c r="ADZ3149" s="83"/>
      <c r="AEA3149" s="83"/>
      <c r="AEB3149" s="83"/>
      <c r="AEC3149" s="83"/>
      <c r="AED3149" s="83"/>
      <c r="AEE3149" s="83"/>
      <c r="AEF3149" s="83"/>
      <c r="AEG3149" s="83"/>
      <c r="AEH3149" s="83"/>
      <c r="AEI3149" s="83"/>
      <c r="AEJ3149" s="83"/>
      <c r="AEK3149" s="83"/>
      <c r="AEL3149" s="83"/>
      <c r="AEM3149" s="83"/>
      <c r="AEN3149" s="83"/>
      <c r="AEO3149" s="83"/>
      <c r="AEP3149" s="83"/>
      <c r="AEQ3149" s="83"/>
      <c r="AER3149" s="83"/>
      <c r="AES3149" s="83"/>
      <c r="AET3149" s="83"/>
      <c r="AEU3149" s="83"/>
      <c r="AEV3149" s="83"/>
      <c r="AEW3149" s="83"/>
      <c r="AEX3149" s="83"/>
      <c r="AEY3149" s="83"/>
      <c r="AEZ3149" s="83"/>
      <c r="AFA3149" s="83"/>
      <c r="AFB3149" s="83"/>
      <c r="AFC3149" s="83"/>
      <c r="AFD3149" s="83"/>
      <c r="AFE3149" s="83"/>
      <c r="AFF3149" s="83"/>
      <c r="AFG3149" s="83"/>
      <c r="AFH3149" s="83"/>
      <c r="AFI3149" s="83"/>
      <c r="AFJ3149" s="83"/>
      <c r="AFK3149" s="83"/>
      <c r="AFL3149" s="83"/>
      <c r="AFM3149" s="83"/>
      <c r="AFN3149" s="83"/>
      <c r="AFO3149" s="83"/>
      <c r="AFP3149" s="83"/>
      <c r="AFQ3149" s="83"/>
      <c r="AFR3149" s="83"/>
      <c r="AFS3149" s="83"/>
      <c r="AFT3149" s="83"/>
      <c r="AFU3149" s="83"/>
      <c r="AFV3149" s="83"/>
      <c r="AFW3149" s="83"/>
      <c r="AFX3149" s="83"/>
      <c r="AFY3149" s="83"/>
      <c r="AFZ3149" s="83"/>
      <c r="AGA3149" s="83"/>
      <c r="AGB3149" s="83"/>
      <c r="AGC3149" s="83"/>
      <c r="AGD3149" s="83"/>
      <c r="AGE3149" s="83"/>
      <c r="AGF3149" s="83"/>
      <c r="AGG3149" s="83"/>
      <c r="AGH3149" s="83"/>
      <c r="AGI3149" s="83"/>
      <c r="AGJ3149" s="83"/>
      <c r="AGK3149" s="83"/>
      <c r="AGL3149" s="83"/>
      <c r="AGM3149" s="83"/>
      <c r="AGN3149" s="83"/>
      <c r="AGO3149" s="83"/>
      <c r="AGP3149" s="83"/>
      <c r="AGQ3149" s="83"/>
      <c r="AGR3149" s="83"/>
      <c r="AGS3149" s="83"/>
      <c r="AGT3149" s="83"/>
      <c r="AGU3149" s="83"/>
      <c r="AGV3149" s="83"/>
      <c r="AGW3149" s="83"/>
      <c r="AGX3149" s="83"/>
      <c r="AGY3149" s="83"/>
      <c r="AGZ3149" s="83"/>
      <c r="AHA3149" s="83"/>
      <c r="AHB3149" s="83"/>
      <c r="AHC3149" s="83"/>
      <c r="AHD3149" s="83"/>
      <c r="AHE3149" s="83"/>
      <c r="AHF3149" s="83"/>
      <c r="AHG3149" s="83"/>
      <c r="AHH3149" s="83"/>
      <c r="AHI3149" s="83"/>
      <c r="AHJ3149" s="83"/>
      <c r="AHK3149" s="83"/>
      <c r="AHL3149" s="83"/>
      <c r="AHM3149" s="83"/>
      <c r="AHN3149" s="83"/>
      <c r="AHO3149" s="83"/>
      <c r="AHP3149" s="83"/>
      <c r="AHQ3149" s="83"/>
      <c r="AHR3149" s="83"/>
      <c r="AHS3149" s="83"/>
      <c r="AHT3149" s="83"/>
      <c r="AHU3149" s="83"/>
      <c r="AHV3149" s="83"/>
      <c r="AHW3149" s="83"/>
      <c r="AHX3149" s="83"/>
      <c r="AHY3149" s="83"/>
      <c r="AHZ3149" s="83"/>
      <c r="AIA3149" s="83"/>
      <c r="AIB3149" s="83"/>
      <c r="AIC3149" s="83"/>
      <c r="AID3149" s="83"/>
      <c r="AIE3149" s="83"/>
      <c r="AIF3149" s="83"/>
      <c r="AIG3149" s="83"/>
      <c r="AIH3149" s="83"/>
      <c r="AII3149" s="83"/>
      <c r="AIJ3149" s="83"/>
      <c r="AIK3149" s="83"/>
      <c r="AIL3149" s="83"/>
      <c r="AIM3149" s="83"/>
      <c r="AIN3149" s="83"/>
      <c r="AIO3149" s="83"/>
      <c r="AIP3149" s="83"/>
      <c r="AIQ3149" s="83"/>
      <c r="AIR3149" s="83"/>
      <c r="AIS3149" s="83"/>
      <c r="AIT3149" s="83"/>
      <c r="AIU3149" s="83"/>
      <c r="AIV3149" s="83"/>
      <c r="AIW3149" s="83"/>
      <c r="AIX3149" s="83"/>
      <c r="AIY3149" s="83"/>
      <c r="AIZ3149" s="83"/>
      <c r="AJA3149" s="83"/>
      <c r="AJB3149" s="83"/>
      <c r="AJC3149" s="83"/>
      <c r="AJD3149" s="83"/>
      <c r="AJE3149" s="83"/>
      <c r="AJF3149" s="83"/>
      <c r="AJG3149" s="83"/>
      <c r="AJH3149" s="83"/>
      <c r="AJI3149" s="83"/>
      <c r="AJJ3149" s="83"/>
      <c r="AJK3149" s="83"/>
      <c r="AJL3149" s="83"/>
      <c r="AJM3149" s="83"/>
      <c r="AJN3149" s="83"/>
      <c r="AJO3149" s="83"/>
      <c r="AJP3149" s="83"/>
      <c r="AJQ3149" s="83"/>
      <c r="AJR3149" s="83"/>
      <c r="AJS3149" s="83"/>
      <c r="AJT3149" s="83"/>
      <c r="AJU3149" s="83"/>
      <c r="AJV3149" s="83"/>
      <c r="AJW3149" s="83"/>
      <c r="AJX3149" s="83"/>
      <c r="AJY3149" s="83"/>
      <c r="AJZ3149" s="83"/>
      <c r="AKA3149" s="83"/>
      <c r="AKB3149" s="83"/>
      <c r="AKC3149" s="83"/>
      <c r="AKD3149" s="83"/>
      <c r="AKE3149" s="83"/>
      <c r="AKF3149" s="83"/>
      <c r="AKG3149" s="83"/>
      <c r="AKH3149" s="83"/>
      <c r="AKI3149" s="83"/>
      <c r="AKJ3149" s="83"/>
      <c r="AKK3149" s="83"/>
      <c r="AKL3149" s="83"/>
      <c r="AKM3149" s="83"/>
      <c r="AKN3149" s="83"/>
      <c r="AKO3149" s="83"/>
      <c r="AKP3149" s="83"/>
      <c r="AKQ3149" s="83"/>
      <c r="AKR3149" s="83"/>
      <c r="AKS3149" s="83"/>
      <c r="AKT3149" s="83"/>
      <c r="AKU3149" s="83"/>
      <c r="AKV3149" s="83"/>
      <c r="AKW3149" s="83"/>
      <c r="AKX3149" s="83"/>
      <c r="AKY3149" s="83"/>
      <c r="AKZ3149" s="83"/>
      <c r="ALA3149" s="83"/>
      <c r="ALB3149" s="83"/>
      <c r="ALC3149" s="83"/>
      <c r="ALD3149" s="83"/>
      <c r="ALE3149" s="83"/>
      <c r="ALF3149" s="83"/>
      <c r="ALG3149" s="83"/>
      <c r="ALH3149" s="83"/>
      <c r="ALI3149" s="83"/>
      <c r="ALJ3149" s="83"/>
      <c r="ALK3149" s="83"/>
      <c r="ALL3149" s="83"/>
      <c r="ALM3149" s="83"/>
      <c r="ALN3149" s="83"/>
      <c r="ALO3149" s="83"/>
      <c r="ALP3149" s="83"/>
      <c r="ALQ3149" s="83"/>
      <c r="ALR3149" s="83"/>
      <c r="ALS3149" s="83"/>
      <c r="ALT3149" s="83"/>
      <c r="ALU3149" s="83"/>
      <c r="ALV3149" s="83"/>
      <c r="ALW3149" s="83"/>
      <c r="ALX3149" s="83"/>
      <c r="ALY3149" s="83"/>
      <c r="ALZ3149" s="83"/>
      <c r="AMA3149" s="83"/>
      <c r="AMB3149" s="83"/>
      <c r="AMC3149" s="83"/>
      <c r="AMD3149" s="83"/>
      <c r="AME3149" s="83"/>
      <c r="AMF3149" s="83"/>
      <c r="AMG3149" s="83"/>
      <c r="AMH3149" s="83"/>
      <c r="AMI3149" s="83"/>
      <c r="AMJ3149" s="83"/>
    </row>
    <row r="3150" spans="1:1024" s="88" customFormat="1" ht="15.75" customHeight="1" x14ac:dyDescent="0.25">
      <c r="A3150" s="30" t="s">
        <v>270</v>
      </c>
      <c r="B3150" s="32">
        <v>4</v>
      </c>
      <c r="C3150" s="32">
        <v>1</v>
      </c>
      <c r="D3150" s="32">
        <v>0</v>
      </c>
      <c r="E3150" s="32">
        <v>0</v>
      </c>
      <c r="F3150" s="32">
        <v>0</v>
      </c>
      <c r="G3150" s="32">
        <v>0</v>
      </c>
      <c r="H3150" s="32">
        <v>0</v>
      </c>
      <c r="I3150" s="32">
        <v>0</v>
      </c>
      <c r="J3150" s="32">
        <v>0</v>
      </c>
      <c r="K3150" s="32">
        <v>3</v>
      </c>
      <c r="L3150" s="32">
        <v>0</v>
      </c>
      <c r="M3150" s="114"/>
      <c r="N3150" s="114"/>
      <c r="O3150" s="114"/>
      <c r="P3150" s="10">
        <f t="shared" si="121"/>
        <v>8</v>
      </c>
      <c r="Q3150" s="32">
        <v>27</v>
      </c>
      <c r="R3150" s="4">
        <f t="shared" si="122"/>
        <v>0.08</v>
      </c>
      <c r="S3150" s="33" t="s">
        <v>294</v>
      </c>
      <c r="T3150" s="58" t="s">
        <v>640</v>
      </c>
      <c r="U3150" s="59" t="s">
        <v>641</v>
      </c>
      <c r="V3150" s="58" t="s">
        <v>349</v>
      </c>
      <c r="W3150" s="46" t="s">
        <v>948</v>
      </c>
      <c r="X3150" s="44">
        <v>10</v>
      </c>
      <c r="Y3150" s="45" t="s">
        <v>613</v>
      </c>
      <c r="Z3150" s="62" t="s">
        <v>584</v>
      </c>
      <c r="AA3150" s="62" t="s">
        <v>351</v>
      </c>
      <c r="AB3150" s="218" t="s">
        <v>397</v>
      </c>
      <c r="AC3150" s="225"/>
      <c r="AD3150" s="83"/>
      <c r="AE3150" s="83"/>
      <c r="AF3150" s="83"/>
      <c r="AG3150" s="83"/>
      <c r="AH3150" s="83"/>
      <c r="AI3150" s="83"/>
      <c r="AJ3150" s="83"/>
      <c r="AK3150" s="83"/>
      <c r="AL3150" s="83"/>
      <c r="AM3150" s="83"/>
      <c r="AN3150" s="83"/>
      <c r="AO3150" s="83"/>
      <c r="AP3150" s="83"/>
      <c r="AQ3150" s="83"/>
      <c r="AR3150" s="83"/>
      <c r="AS3150" s="83"/>
      <c r="AT3150" s="83"/>
      <c r="AU3150" s="83"/>
      <c r="AV3150" s="83"/>
      <c r="AW3150" s="83"/>
      <c r="AX3150" s="83"/>
      <c r="AY3150" s="83"/>
      <c r="AZ3150" s="83"/>
      <c r="BA3150" s="83"/>
      <c r="BB3150" s="83"/>
      <c r="BC3150" s="83"/>
      <c r="BD3150" s="83"/>
      <c r="BE3150" s="83"/>
      <c r="BF3150" s="83"/>
      <c r="BG3150" s="83"/>
      <c r="BH3150" s="83"/>
      <c r="BI3150" s="83"/>
      <c r="BJ3150" s="83"/>
      <c r="BK3150" s="83"/>
      <c r="BL3150" s="83"/>
      <c r="BM3150" s="83"/>
      <c r="BN3150" s="83"/>
      <c r="BO3150" s="83"/>
      <c r="BP3150" s="83"/>
      <c r="BQ3150" s="83"/>
      <c r="BR3150" s="83"/>
      <c r="BS3150" s="83"/>
      <c r="BT3150" s="83"/>
      <c r="BU3150" s="83"/>
      <c r="BV3150" s="83"/>
      <c r="BW3150" s="83"/>
      <c r="BX3150" s="83"/>
      <c r="BY3150" s="83"/>
      <c r="BZ3150" s="83"/>
      <c r="CA3150" s="83"/>
      <c r="CB3150" s="83"/>
      <c r="CC3150" s="83"/>
      <c r="CD3150" s="83"/>
      <c r="CE3150" s="83"/>
      <c r="CF3150" s="83"/>
      <c r="CG3150" s="83"/>
      <c r="CH3150" s="83"/>
      <c r="CI3150" s="83"/>
      <c r="CJ3150" s="83"/>
      <c r="CK3150" s="83"/>
      <c r="CL3150" s="83"/>
      <c r="CM3150" s="83"/>
      <c r="CN3150" s="83"/>
      <c r="CO3150" s="83"/>
      <c r="CP3150" s="83"/>
      <c r="CQ3150" s="83"/>
      <c r="CR3150" s="83"/>
      <c r="CS3150" s="83"/>
      <c r="CT3150" s="83"/>
      <c r="CU3150" s="83"/>
      <c r="CV3150" s="83"/>
      <c r="CW3150" s="83"/>
      <c r="CX3150" s="83"/>
      <c r="CY3150" s="83"/>
      <c r="CZ3150" s="83"/>
      <c r="DA3150" s="83"/>
      <c r="DB3150" s="83"/>
      <c r="DC3150" s="83"/>
      <c r="DD3150" s="83"/>
      <c r="DE3150" s="83"/>
      <c r="DF3150" s="83"/>
      <c r="DG3150" s="83"/>
      <c r="DH3150" s="83"/>
      <c r="DI3150" s="83"/>
      <c r="DJ3150" s="83"/>
      <c r="DK3150" s="83"/>
      <c r="DL3150" s="83"/>
      <c r="DM3150" s="83"/>
      <c r="DN3150" s="83"/>
      <c r="DO3150" s="83"/>
      <c r="DP3150" s="83"/>
      <c r="DQ3150" s="83"/>
      <c r="DR3150" s="83"/>
      <c r="DS3150" s="83"/>
      <c r="DT3150" s="83"/>
      <c r="DU3150" s="83"/>
      <c r="DV3150" s="83"/>
      <c r="DW3150" s="83"/>
      <c r="DX3150" s="83"/>
      <c r="DY3150" s="83"/>
      <c r="DZ3150" s="83"/>
      <c r="EA3150" s="83"/>
      <c r="EB3150" s="83"/>
      <c r="EC3150" s="83"/>
      <c r="ED3150" s="83"/>
      <c r="EE3150" s="83"/>
      <c r="EF3150" s="83"/>
      <c r="EG3150" s="83"/>
      <c r="EH3150" s="83"/>
      <c r="EI3150" s="83"/>
      <c r="EJ3150" s="83"/>
      <c r="EK3150" s="83"/>
      <c r="EL3150" s="83"/>
      <c r="EM3150" s="83"/>
      <c r="EN3150" s="83"/>
      <c r="EO3150" s="83"/>
      <c r="EP3150" s="83"/>
      <c r="EQ3150" s="83"/>
      <c r="ER3150" s="83"/>
      <c r="ES3150" s="83"/>
      <c r="ET3150" s="83"/>
      <c r="EU3150" s="83"/>
      <c r="EV3150" s="83"/>
      <c r="EW3150" s="83"/>
      <c r="EX3150" s="83"/>
      <c r="EY3150" s="83"/>
      <c r="EZ3150" s="83"/>
      <c r="FA3150" s="83"/>
      <c r="FB3150" s="83"/>
      <c r="FC3150" s="83"/>
      <c r="FD3150" s="83"/>
      <c r="FE3150" s="83"/>
      <c r="FF3150" s="83"/>
      <c r="FG3150" s="83"/>
      <c r="FH3150" s="83"/>
      <c r="FI3150" s="83"/>
      <c r="FJ3150" s="83"/>
      <c r="FK3150" s="83"/>
      <c r="FL3150" s="83"/>
      <c r="FM3150" s="83"/>
      <c r="FN3150" s="83"/>
      <c r="FO3150" s="83"/>
      <c r="FP3150" s="83"/>
      <c r="FQ3150" s="83"/>
      <c r="FR3150" s="83"/>
      <c r="FS3150" s="83"/>
      <c r="FT3150" s="83"/>
      <c r="FU3150" s="83"/>
      <c r="FV3150" s="83"/>
      <c r="FW3150" s="83"/>
      <c r="FX3150" s="83"/>
      <c r="FY3150" s="83"/>
      <c r="FZ3150" s="83"/>
      <c r="GA3150" s="83"/>
      <c r="GB3150" s="83"/>
      <c r="GC3150" s="83"/>
      <c r="GD3150" s="83"/>
      <c r="GE3150" s="83"/>
      <c r="GF3150" s="83"/>
      <c r="GG3150" s="83"/>
      <c r="GH3150" s="83"/>
      <c r="GI3150" s="83"/>
      <c r="GJ3150" s="83"/>
      <c r="GK3150" s="83"/>
      <c r="GL3150" s="83"/>
      <c r="GM3150" s="83"/>
      <c r="GN3150" s="83"/>
      <c r="GO3150" s="83"/>
      <c r="GP3150" s="83"/>
      <c r="GQ3150" s="83"/>
      <c r="GR3150" s="83"/>
      <c r="GS3150" s="83"/>
      <c r="GT3150" s="83"/>
      <c r="GU3150" s="83"/>
      <c r="GV3150" s="83"/>
      <c r="GW3150" s="83"/>
      <c r="GX3150" s="83"/>
      <c r="GY3150" s="83"/>
      <c r="GZ3150" s="83"/>
      <c r="HA3150" s="83"/>
      <c r="HB3150" s="83"/>
      <c r="HC3150" s="83"/>
      <c r="HD3150" s="83"/>
      <c r="HE3150" s="83"/>
      <c r="HF3150" s="83"/>
      <c r="HG3150" s="83"/>
      <c r="HH3150" s="83"/>
      <c r="HI3150" s="83"/>
      <c r="HJ3150" s="83"/>
      <c r="HK3150" s="83"/>
      <c r="HL3150" s="83"/>
      <c r="HM3150" s="83"/>
      <c r="HN3150" s="83"/>
      <c r="HO3150" s="83"/>
      <c r="HP3150" s="83"/>
      <c r="HQ3150" s="83"/>
      <c r="HR3150" s="83"/>
      <c r="HS3150" s="83"/>
      <c r="HT3150" s="83"/>
      <c r="HU3150" s="83"/>
      <c r="HV3150" s="83"/>
      <c r="HW3150" s="83"/>
      <c r="HX3150" s="83"/>
      <c r="HY3150" s="83"/>
      <c r="HZ3150" s="83"/>
      <c r="IA3150" s="83"/>
      <c r="IB3150" s="83"/>
      <c r="IC3150" s="83"/>
      <c r="ID3150" s="83"/>
      <c r="IE3150" s="83"/>
      <c r="IF3150" s="83"/>
      <c r="IG3150" s="83"/>
      <c r="IH3150" s="83"/>
      <c r="II3150" s="83"/>
      <c r="IJ3150" s="83"/>
      <c r="IK3150" s="83"/>
      <c r="IL3150" s="83"/>
      <c r="IM3150" s="83"/>
      <c r="IN3150" s="83"/>
      <c r="IO3150" s="83"/>
      <c r="IP3150" s="83"/>
      <c r="IQ3150" s="83"/>
      <c r="IR3150" s="83"/>
      <c r="IS3150" s="83"/>
      <c r="IT3150" s="83"/>
      <c r="IU3150" s="83"/>
      <c r="IV3150" s="83"/>
      <c r="IW3150" s="83"/>
      <c r="IX3150" s="83"/>
      <c r="IY3150" s="83"/>
      <c r="IZ3150" s="83"/>
      <c r="JA3150" s="83"/>
      <c r="JB3150" s="83"/>
      <c r="JC3150" s="83"/>
      <c r="JD3150" s="83"/>
      <c r="JE3150" s="83"/>
      <c r="JF3150" s="83"/>
      <c r="JG3150" s="83"/>
      <c r="JH3150" s="83"/>
      <c r="JI3150" s="83"/>
      <c r="JJ3150" s="83"/>
      <c r="JK3150" s="83"/>
      <c r="JL3150" s="83"/>
      <c r="JM3150" s="83"/>
      <c r="JN3150" s="83"/>
      <c r="JO3150" s="83"/>
      <c r="JP3150" s="83"/>
      <c r="JQ3150" s="83"/>
      <c r="JR3150" s="83"/>
      <c r="JS3150" s="83"/>
      <c r="JT3150" s="83"/>
      <c r="JU3150" s="83"/>
      <c r="JV3150" s="83"/>
      <c r="JW3150" s="83"/>
      <c r="JX3150" s="83"/>
      <c r="JY3150" s="83"/>
      <c r="JZ3150" s="83"/>
      <c r="KA3150" s="83"/>
      <c r="KB3150" s="83"/>
      <c r="KC3150" s="83"/>
      <c r="KD3150" s="83"/>
      <c r="KE3150" s="83"/>
      <c r="KF3150" s="83"/>
      <c r="KG3150" s="83"/>
      <c r="KH3150" s="83"/>
      <c r="KI3150" s="83"/>
      <c r="KJ3150" s="83"/>
      <c r="KK3150" s="83"/>
      <c r="KL3150" s="83"/>
      <c r="KM3150" s="83"/>
      <c r="KN3150" s="83"/>
      <c r="KO3150" s="83"/>
      <c r="KP3150" s="83"/>
      <c r="KQ3150" s="83"/>
      <c r="KR3150" s="83"/>
      <c r="KS3150" s="83"/>
      <c r="KT3150" s="83"/>
      <c r="KU3150" s="83"/>
      <c r="KV3150" s="83"/>
      <c r="KW3150" s="83"/>
      <c r="KX3150" s="83"/>
      <c r="KY3150" s="83"/>
      <c r="KZ3150" s="83"/>
      <c r="LA3150" s="83"/>
      <c r="LB3150" s="83"/>
      <c r="LC3150" s="83"/>
      <c r="LD3150" s="83"/>
      <c r="LE3150" s="83"/>
      <c r="LF3150" s="83"/>
      <c r="LG3150" s="83"/>
      <c r="LH3150" s="83"/>
      <c r="LI3150" s="83"/>
      <c r="LJ3150" s="83"/>
      <c r="LK3150" s="83"/>
      <c r="LL3150" s="83"/>
      <c r="LM3150" s="83"/>
      <c r="LN3150" s="83"/>
      <c r="LO3150" s="83"/>
      <c r="LP3150" s="83"/>
      <c r="LQ3150" s="83"/>
      <c r="LR3150" s="83"/>
      <c r="LS3150" s="83"/>
      <c r="LT3150" s="83"/>
      <c r="LU3150" s="83"/>
      <c r="LV3150" s="83"/>
      <c r="LW3150" s="83"/>
      <c r="LX3150" s="83"/>
      <c r="LY3150" s="83"/>
      <c r="LZ3150" s="83"/>
      <c r="MA3150" s="83"/>
      <c r="MB3150" s="83"/>
      <c r="MC3150" s="83"/>
      <c r="MD3150" s="83"/>
      <c r="ME3150" s="83"/>
      <c r="MF3150" s="83"/>
      <c r="MG3150" s="83"/>
      <c r="MH3150" s="83"/>
      <c r="MI3150" s="83"/>
      <c r="MJ3150" s="83"/>
      <c r="MK3150" s="83"/>
      <c r="ML3150" s="83"/>
      <c r="MM3150" s="83"/>
      <c r="MN3150" s="83"/>
      <c r="MO3150" s="83"/>
      <c r="MP3150" s="83"/>
      <c r="MQ3150" s="83"/>
      <c r="MR3150" s="83"/>
      <c r="MS3150" s="83"/>
      <c r="MT3150" s="83"/>
      <c r="MU3150" s="83"/>
      <c r="MV3150" s="83"/>
      <c r="MW3150" s="83"/>
      <c r="MX3150" s="83"/>
      <c r="MY3150" s="83"/>
      <c r="MZ3150" s="83"/>
      <c r="NA3150" s="83"/>
      <c r="NB3150" s="83"/>
      <c r="NC3150" s="83"/>
      <c r="ND3150" s="83"/>
      <c r="NE3150" s="83"/>
      <c r="NF3150" s="83"/>
      <c r="NG3150" s="83"/>
      <c r="NH3150" s="83"/>
      <c r="NI3150" s="83"/>
      <c r="NJ3150" s="83"/>
      <c r="NK3150" s="83"/>
      <c r="NL3150" s="83"/>
      <c r="NM3150" s="83"/>
      <c r="NN3150" s="83"/>
      <c r="NO3150" s="83"/>
      <c r="NP3150" s="83"/>
      <c r="NQ3150" s="83"/>
      <c r="NR3150" s="83"/>
      <c r="NS3150" s="83"/>
      <c r="NT3150" s="83"/>
      <c r="NU3150" s="83"/>
      <c r="NV3150" s="83"/>
      <c r="NW3150" s="83"/>
      <c r="NX3150" s="83"/>
      <c r="NY3150" s="83"/>
      <c r="NZ3150" s="83"/>
      <c r="OA3150" s="83"/>
      <c r="OB3150" s="83"/>
      <c r="OC3150" s="83"/>
      <c r="OD3150" s="83"/>
      <c r="OE3150" s="83"/>
      <c r="OF3150" s="83"/>
      <c r="OG3150" s="83"/>
      <c r="OH3150" s="83"/>
      <c r="OI3150" s="83"/>
      <c r="OJ3150" s="83"/>
      <c r="OK3150" s="83"/>
      <c r="OL3150" s="83"/>
      <c r="OM3150" s="83"/>
      <c r="ON3150" s="83"/>
      <c r="OO3150" s="83"/>
      <c r="OP3150" s="83"/>
      <c r="OQ3150" s="83"/>
      <c r="OR3150" s="83"/>
      <c r="OS3150" s="83"/>
      <c r="OT3150" s="83"/>
      <c r="OU3150" s="83"/>
      <c r="OV3150" s="83"/>
      <c r="OW3150" s="83"/>
      <c r="OX3150" s="83"/>
      <c r="OY3150" s="83"/>
      <c r="OZ3150" s="83"/>
      <c r="PA3150" s="83"/>
      <c r="PB3150" s="83"/>
      <c r="PC3150" s="83"/>
      <c r="PD3150" s="83"/>
      <c r="PE3150" s="83"/>
      <c r="PF3150" s="83"/>
      <c r="PG3150" s="83"/>
      <c r="PH3150" s="83"/>
      <c r="PI3150" s="83"/>
      <c r="PJ3150" s="83"/>
      <c r="PK3150" s="83"/>
      <c r="PL3150" s="83"/>
      <c r="PM3150" s="83"/>
      <c r="PN3150" s="83"/>
      <c r="PO3150" s="83"/>
      <c r="PP3150" s="83"/>
      <c r="PQ3150" s="83"/>
      <c r="PR3150" s="83"/>
      <c r="PS3150" s="83"/>
      <c r="PT3150" s="83"/>
      <c r="PU3150" s="83"/>
      <c r="PV3150" s="83"/>
      <c r="PW3150" s="83"/>
      <c r="PX3150" s="83"/>
      <c r="PY3150" s="83"/>
      <c r="PZ3150" s="83"/>
      <c r="QA3150" s="83"/>
      <c r="QB3150" s="83"/>
      <c r="QC3150" s="83"/>
      <c r="QD3150" s="83"/>
      <c r="QE3150" s="83"/>
      <c r="QF3150" s="83"/>
      <c r="QG3150" s="83"/>
      <c r="QH3150" s="83"/>
      <c r="QI3150" s="83"/>
      <c r="QJ3150" s="83"/>
      <c r="QK3150" s="83"/>
      <c r="QL3150" s="83"/>
      <c r="QM3150" s="83"/>
      <c r="QN3150" s="83"/>
      <c r="QO3150" s="83"/>
      <c r="QP3150" s="83"/>
      <c r="QQ3150" s="83"/>
      <c r="QR3150" s="83"/>
      <c r="QS3150" s="83"/>
      <c r="QT3150" s="83"/>
      <c r="QU3150" s="83"/>
      <c r="QV3150" s="83"/>
      <c r="QW3150" s="83"/>
      <c r="QX3150" s="83"/>
      <c r="QY3150" s="83"/>
      <c r="QZ3150" s="83"/>
      <c r="RA3150" s="83"/>
      <c r="RB3150" s="83"/>
      <c r="RC3150" s="83"/>
      <c r="RD3150" s="83"/>
      <c r="RE3150" s="83"/>
      <c r="RF3150" s="83"/>
      <c r="RG3150" s="83"/>
      <c r="RH3150" s="83"/>
      <c r="RI3150" s="83"/>
      <c r="RJ3150" s="83"/>
      <c r="RK3150" s="83"/>
      <c r="RL3150" s="83"/>
      <c r="RM3150" s="83"/>
      <c r="RN3150" s="83"/>
      <c r="RO3150" s="83"/>
      <c r="RP3150" s="83"/>
      <c r="RQ3150" s="83"/>
      <c r="RR3150" s="83"/>
      <c r="RS3150" s="83"/>
      <c r="RT3150" s="83"/>
      <c r="RU3150" s="83"/>
      <c r="RV3150" s="83"/>
      <c r="RW3150" s="83"/>
      <c r="RX3150" s="83"/>
      <c r="RY3150" s="83"/>
      <c r="RZ3150" s="83"/>
      <c r="SA3150" s="83"/>
      <c r="SB3150" s="83"/>
      <c r="SC3150" s="83"/>
      <c r="SD3150" s="83"/>
      <c r="SE3150" s="83"/>
      <c r="SF3150" s="83"/>
      <c r="SG3150" s="83"/>
      <c r="SH3150" s="83"/>
      <c r="SI3150" s="83"/>
      <c r="SJ3150" s="83"/>
      <c r="SK3150" s="83"/>
      <c r="SL3150" s="83"/>
      <c r="SM3150" s="83"/>
      <c r="SN3150" s="83"/>
      <c r="SO3150" s="83"/>
      <c r="SP3150" s="83"/>
      <c r="SQ3150" s="83"/>
      <c r="SR3150" s="83"/>
      <c r="SS3150" s="83"/>
      <c r="ST3150" s="83"/>
      <c r="SU3150" s="83"/>
      <c r="SV3150" s="83"/>
      <c r="SW3150" s="83"/>
      <c r="SX3150" s="83"/>
      <c r="SY3150" s="83"/>
      <c r="SZ3150" s="83"/>
      <c r="TA3150" s="83"/>
      <c r="TB3150" s="83"/>
      <c r="TC3150" s="83"/>
      <c r="TD3150" s="83"/>
      <c r="TE3150" s="83"/>
      <c r="TF3150" s="83"/>
      <c r="TG3150" s="83"/>
      <c r="TH3150" s="83"/>
      <c r="TI3150" s="83"/>
      <c r="TJ3150" s="83"/>
      <c r="TK3150" s="83"/>
      <c r="TL3150" s="83"/>
      <c r="TM3150" s="83"/>
      <c r="TN3150" s="83"/>
      <c r="TO3150" s="83"/>
      <c r="TP3150" s="83"/>
      <c r="TQ3150" s="83"/>
      <c r="TR3150" s="83"/>
      <c r="TS3150" s="83"/>
      <c r="TT3150" s="83"/>
      <c r="TU3150" s="83"/>
      <c r="TV3150" s="83"/>
      <c r="TW3150" s="83"/>
      <c r="TX3150" s="83"/>
      <c r="TY3150" s="83"/>
      <c r="TZ3150" s="83"/>
      <c r="UA3150" s="83"/>
      <c r="UB3150" s="83"/>
      <c r="UC3150" s="83"/>
      <c r="UD3150" s="83"/>
      <c r="UE3150" s="83"/>
      <c r="UF3150" s="83"/>
      <c r="UG3150" s="83"/>
      <c r="UH3150" s="83"/>
      <c r="UI3150" s="83"/>
      <c r="UJ3150" s="83"/>
      <c r="UK3150" s="83"/>
      <c r="UL3150" s="83"/>
      <c r="UM3150" s="83"/>
      <c r="UN3150" s="83"/>
      <c r="UO3150" s="83"/>
      <c r="UP3150" s="83"/>
      <c r="UQ3150" s="83"/>
      <c r="UR3150" s="83"/>
      <c r="US3150" s="83"/>
      <c r="UT3150" s="83"/>
      <c r="UU3150" s="83"/>
      <c r="UV3150" s="83"/>
      <c r="UW3150" s="83"/>
      <c r="UX3150" s="83"/>
      <c r="UY3150" s="83"/>
      <c r="UZ3150" s="83"/>
      <c r="VA3150" s="83"/>
      <c r="VB3150" s="83"/>
      <c r="VC3150" s="83"/>
      <c r="VD3150" s="83"/>
      <c r="VE3150" s="83"/>
      <c r="VF3150" s="83"/>
      <c r="VG3150" s="83"/>
      <c r="VH3150" s="83"/>
      <c r="VI3150" s="83"/>
      <c r="VJ3150" s="83"/>
      <c r="VK3150" s="83"/>
      <c r="VL3150" s="83"/>
      <c r="VM3150" s="83"/>
      <c r="VN3150" s="83"/>
      <c r="VO3150" s="83"/>
      <c r="VP3150" s="83"/>
      <c r="VQ3150" s="83"/>
      <c r="VR3150" s="83"/>
      <c r="VS3150" s="83"/>
      <c r="VT3150" s="83"/>
      <c r="VU3150" s="83"/>
      <c r="VV3150" s="83"/>
      <c r="VW3150" s="83"/>
      <c r="VX3150" s="83"/>
      <c r="VY3150" s="83"/>
      <c r="VZ3150" s="83"/>
      <c r="WA3150" s="83"/>
      <c r="WB3150" s="83"/>
      <c r="WC3150" s="83"/>
      <c r="WD3150" s="83"/>
      <c r="WE3150" s="83"/>
      <c r="WF3150" s="83"/>
      <c r="WG3150" s="83"/>
      <c r="WH3150" s="83"/>
      <c r="WI3150" s="83"/>
      <c r="WJ3150" s="83"/>
      <c r="WK3150" s="83"/>
      <c r="WL3150" s="83"/>
      <c r="WM3150" s="83"/>
      <c r="WN3150" s="83"/>
      <c r="WO3150" s="83"/>
      <c r="WP3150" s="83"/>
      <c r="WQ3150" s="83"/>
      <c r="WR3150" s="83"/>
      <c r="WS3150" s="83"/>
      <c r="WT3150" s="83"/>
      <c r="WU3150" s="83"/>
      <c r="WV3150" s="83"/>
      <c r="WW3150" s="83"/>
      <c r="WX3150" s="83"/>
      <c r="WY3150" s="83"/>
      <c r="WZ3150" s="83"/>
      <c r="XA3150" s="83"/>
      <c r="XB3150" s="83"/>
      <c r="XC3150" s="83"/>
      <c r="XD3150" s="83"/>
      <c r="XE3150" s="83"/>
      <c r="XF3150" s="83"/>
      <c r="XG3150" s="83"/>
      <c r="XH3150" s="83"/>
      <c r="XI3150" s="83"/>
      <c r="XJ3150" s="83"/>
      <c r="XK3150" s="83"/>
      <c r="XL3150" s="83"/>
      <c r="XM3150" s="83"/>
      <c r="XN3150" s="83"/>
      <c r="XO3150" s="83"/>
      <c r="XP3150" s="83"/>
      <c r="XQ3150" s="83"/>
      <c r="XR3150" s="83"/>
      <c r="XS3150" s="83"/>
      <c r="XT3150" s="83"/>
      <c r="XU3150" s="83"/>
      <c r="XV3150" s="83"/>
      <c r="XW3150" s="83"/>
      <c r="XX3150" s="83"/>
      <c r="XY3150" s="83"/>
      <c r="XZ3150" s="83"/>
      <c r="YA3150" s="83"/>
      <c r="YB3150" s="83"/>
      <c r="YC3150" s="83"/>
      <c r="YD3150" s="83"/>
      <c r="YE3150" s="83"/>
      <c r="YF3150" s="83"/>
      <c r="YG3150" s="83"/>
      <c r="YH3150" s="83"/>
      <c r="YI3150" s="83"/>
      <c r="YJ3150" s="83"/>
      <c r="YK3150" s="83"/>
      <c r="YL3150" s="83"/>
      <c r="YM3150" s="83"/>
      <c r="YN3150" s="83"/>
      <c r="YO3150" s="83"/>
      <c r="YP3150" s="83"/>
      <c r="YQ3150" s="83"/>
      <c r="YR3150" s="83"/>
      <c r="YS3150" s="83"/>
      <c r="YT3150" s="83"/>
      <c r="YU3150" s="83"/>
      <c r="YV3150" s="83"/>
      <c r="YW3150" s="83"/>
      <c r="YX3150" s="83"/>
      <c r="YY3150" s="83"/>
      <c r="YZ3150" s="83"/>
      <c r="ZA3150" s="83"/>
      <c r="ZB3150" s="83"/>
      <c r="ZC3150" s="83"/>
      <c r="ZD3150" s="83"/>
      <c r="ZE3150" s="83"/>
      <c r="ZF3150" s="83"/>
      <c r="ZG3150" s="83"/>
      <c r="ZH3150" s="83"/>
      <c r="ZI3150" s="83"/>
      <c r="ZJ3150" s="83"/>
      <c r="ZK3150" s="83"/>
      <c r="ZL3150" s="83"/>
      <c r="ZM3150" s="83"/>
      <c r="ZN3150" s="83"/>
      <c r="ZO3150" s="83"/>
      <c r="ZP3150" s="83"/>
      <c r="ZQ3150" s="83"/>
      <c r="ZR3150" s="83"/>
      <c r="ZS3150" s="83"/>
      <c r="ZT3150" s="83"/>
      <c r="ZU3150" s="83"/>
      <c r="ZV3150" s="83"/>
      <c r="ZW3150" s="83"/>
      <c r="ZX3150" s="83"/>
      <c r="ZY3150" s="83"/>
      <c r="ZZ3150" s="83"/>
      <c r="AAA3150" s="83"/>
      <c r="AAB3150" s="83"/>
      <c r="AAC3150" s="83"/>
      <c r="AAD3150" s="83"/>
      <c r="AAE3150" s="83"/>
      <c r="AAF3150" s="83"/>
      <c r="AAG3150" s="83"/>
      <c r="AAH3150" s="83"/>
      <c r="AAI3150" s="83"/>
      <c r="AAJ3150" s="83"/>
      <c r="AAK3150" s="83"/>
      <c r="AAL3150" s="83"/>
      <c r="AAM3150" s="83"/>
      <c r="AAN3150" s="83"/>
      <c r="AAO3150" s="83"/>
      <c r="AAP3150" s="83"/>
      <c r="AAQ3150" s="83"/>
      <c r="AAR3150" s="83"/>
      <c r="AAS3150" s="83"/>
      <c r="AAT3150" s="83"/>
      <c r="AAU3150" s="83"/>
      <c r="AAV3150" s="83"/>
      <c r="AAW3150" s="83"/>
      <c r="AAX3150" s="83"/>
      <c r="AAY3150" s="83"/>
      <c r="AAZ3150" s="83"/>
      <c r="ABA3150" s="83"/>
      <c r="ABB3150" s="83"/>
      <c r="ABC3150" s="83"/>
      <c r="ABD3150" s="83"/>
      <c r="ABE3150" s="83"/>
      <c r="ABF3150" s="83"/>
      <c r="ABG3150" s="83"/>
      <c r="ABH3150" s="83"/>
      <c r="ABI3150" s="83"/>
      <c r="ABJ3150" s="83"/>
      <c r="ABK3150" s="83"/>
      <c r="ABL3150" s="83"/>
      <c r="ABM3150" s="83"/>
      <c r="ABN3150" s="83"/>
      <c r="ABO3150" s="83"/>
      <c r="ABP3150" s="83"/>
      <c r="ABQ3150" s="83"/>
      <c r="ABR3150" s="83"/>
      <c r="ABS3150" s="83"/>
      <c r="ABT3150" s="83"/>
      <c r="ABU3150" s="83"/>
      <c r="ABV3150" s="83"/>
      <c r="ABW3150" s="83"/>
      <c r="ABX3150" s="83"/>
      <c r="ABY3150" s="83"/>
      <c r="ABZ3150" s="83"/>
      <c r="ACA3150" s="83"/>
      <c r="ACB3150" s="83"/>
      <c r="ACC3150" s="83"/>
      <c r="ACD3150" s="83"/>
      <c r="ACE3150" s="83"/>
      <c r="ACF3150" s="83"/>
      <c r="ACG3150" s="83"/>
      <c r="ACH3150" s="83"/>
      <c r="ACI3150" s="83"/>
      <c r="ACJ3150" s="83"/>
      <c r="ACK3150" s="83"/>
      <c r="ACL3150" s="83"/>
      <c r="ACM3150" s="83"/>
      <c r="ACN3150" s="83"/>
      <c r="ACO3150" s="83"/>
      <c r="ACP3150" s="83"/>
      <c r="ACQ3150" s="83"/>
      <c r="ACR3150" s="83"/>
      <c r="ACS3150" s="83"/>
      <c r="ACT3150" s="83"/>
      <c r="ACU3150" s="83"/>
      <c r="ACV3150" s="83"/>
      <c r="ACW3150" s="83"/>
      <c r="ACX3150" s="83"/>
      <c r="ACY3150" s="83"/>
      <c r="ACZ3150" s="83"/>
      <c r="ADA3150" s="83"/>
      <c r="ADB3150" s="83"/>
      <c r="ADC3150" s="83"/>
      <c r="ADD3150" s="83"/>
      <c r="ADE3150" s="83"/>
      <c r="ADF3150" s="83"/>
      <c r="ADG3150" s="83"/>
      <c r="ADH3150" s="83"/>
      <c r="ADI3150" s="83"/>
      <c r="ADJ3150" s="83"/>
      <c r="ADK3150" s="83"/>
      <c r="ADL3150" s="83"/>
      <c r="ADM3150" s="83"/>
      <c r="ADN3150" s="83"/>
      <c r="ADO3150" s="83"/>
      <c r="ADP3150" s="83"/>
      <c r="ADQ3150" s="83"/>
      <c r="ADR3150" s="83"/>
      <c r="ADS3150" s="83"/>
      <c r="ADT3150" s="83"/>
      <c r="ADU3150" s="83"/>
      <c r="ADV3150" s="83"/>
      <c r="ADW3150" s="83"/>
      <c r="ADX3150" s="83"/>
      <c r="ADY3150" s="83"/>
      <c r="ADZ3150" s="83"/>
      <c r="AEA3150" s="83"/>
      <c r="AEB3150" s="83"/>
      <c r="AEC3150" s="83"/>
      <c r="AED3150" s="83"/>
      <c r="AEE3150" s="83"/>
      <c r="AEF3150" s="83"/>
      <c r="AEG3150" s="83"/>
      <c r="AEH3150" s="83"/>
      <c r="AEI3150" s="83"/>
      <c r="AEJ3150" s="83"/>
      <c r="AEK3150" s="83"/>
      <c r="AEL3150" s="83"/>
      <c r="AEM3150" s="83"/>
      <c r="AEN3150" s="83"/>
      <c r="AEO3150" s="83"/>
      <c r="AEP3150" s="83"/>
      <c r="AEQ3150" s="83"/>
      <c r="AER3150" s="83"/>
      <c r="AES3150" s="83"/>
      <c r="AET3150" s="83"/>
      <c r="AEU3150" s="83"/>
      <c r="AEV3150" s="83"/>
      <c r="AEW3150" s="83"/>
      <c r="AEX3150" s="83"/>
      <c r="AEY3150" s="83"/>
      <c r="AEZ3150" s="83"/>
      <c r="AFA3150" s="83"/>
      <c r="AFB3150" s="83"/>
      <c r="AFC3150" s="83"/>
      <c r="AFD3150" s="83"/>
      <c r="AFE3150" s="83"/>
      <c r="AFF3150" s="83"/>
      <c r="AFG3150" s="83"/>
      <c r="AFH3150" s="83"/>
      <c r="AFI3150" s="83"/>
      <c r="AFJ3150" s="83"/>
      <c r="AFK3150" s="83"/>
      <c r="AFL3150" s="83"/>
      <c r="AFM3150" s="83"/>
      <c r="AFN3150" s="83"/>
      <c r="AFO3150" s="83"/>
      <c r="AFP3150" s="83"/>
      <c r="AFQ3150" s="83"/>
      <c r="AFR3150" s="83"/>
      <c r="AFS3150" s="83"/>
      <c r="AFT3150" s="83"/>
      <c r="AFU3150" s="83"/>
      <c r="AFV3150" s="83"/>
      <c r="AFW3150" s="83"/>
      <c r="AFX3150" s="83"/>
      <c r="AFY3150" s="83"/>
      <c r="AFZ3150" s="83"/>
      <c r="AGA3150" s="83"/>
      <c r="AGB3150" s="83"/>
      <c r="AGC3150" s="83"/>
      <c r="AGD3150" s="83"/>
      <c r="AGE3150" s="83"/>
      <c r="AGF3150" s="83"/>
      <c r="AGG3150" s="83"/>
      <c r="AGH3150" s="83"/>
      <c r="AGI3150" s="83"/>
      <c r="AGJ3150" s="83"/>
      <c r="AGK3150" s="83"/>
      <c r="AGL3150" s="83"/>
      <c r="AGM3150" s="83"/>
      <c r="AGN3150" s="83"/>
      <c r="AGO3150" s="83"/>
      <c r="AGP3150" s="83"/>
      <c r="AGQ3150" s="83"/>
      <c r="AGR3150" s="83"/>
      <c r="AGS3150" s="83"/>
      <c r="AGT3150" s="83"/>
      <c r="AGU3150" s="83"/>
      <c r="AGV3150" s="83"/>
      <c r="AGW3150" s="83"/>
      <c r="AGX3150" s="83"/>
      <c r="AGY3150" s="83"/>
      <c r="AGZ3150" s="83"/>
      <c r="AHA3150" s="83"/>
      <c r="AHB3150" s="83"/>
      <c r="AHC3150" s="83"/>
      <c r="AHD3150" s="83"/>
      <c r="AHE3150" s="83"/>
      <c r="AHF3150" s="83"/>
      <c r="AHG3150" s="83"/>
      <c r="AHH3150" s="83"/>
      <c r="AHI3150" s="83"/>
      <c r="AHJ3150" s="83"/>
      <c r="AHK3150" s="83"/>
      <c r="AHL3150" s="83"/>
      <c r="AHM3150" s="83"/>
      <c r="AHN3150" s="83"/>
      <c r="AHO3150" s="83"/>
      <c r="AHP3150" s="83"/>
      <c r="AHQ3150" s="83"/>
      <c r="AHR3150" s="83"/>
      <c r="AHS3150" s="83"/>
      <c r="AHT3150" s="83"/>
      <c r="AHU3150" s="83"/>
      <c r="AHV3150" s="83"/>
      <c r="AHW3150" s="83"/>
      <c r="AHX3150" s="83"/>
      <c r="AHY3150" s="83"/>
      <c r="AHZ3150" s="83"/>
      <c r="AIA3150" s="83"/>
      <c r="AIB3150" s="83"/>
      <c r="AIC3150" s="83"/>
      <c r="AID3150" s="83"/>
      <c r="AIE3150" s="83"/>
      <c r="AIF3150" s="83"/>
      <c r="AIG3150" s="83"/>
      <c r="AIH3150" s="83"/>
      <c r="AII3150" s="83"/>
      <c r="AIJ3150" s="83"/>
      <c r="AIK3150" s="83"/>
      <c r="AIL3150" s="83"/>
      <c r="AIM3150" s="83"/>
      <c r="AIN3150" s="83"/>
      <c r="AIO3150" s="83"/>
      <c r="AIP3150" s="83"/>
      <c r="AIQ3150" s="83"/>
      <c r="AIR3150" s="83"/>
      <c r="AIS3150" s="83"/>
      <c r="AIT3150" s="83"/>
      <c r="AIU3150" s="83"/>
      <c r="AIV3150" s="83"/>
      <c r="AIW3150" s="83"/>
      <c r="AIX3150" s="83"/>
      <c r="AIY3150" s="83"/>
      <c r="AIZ3150" s="83"/>
      <c r="AJA3150" s="83"/>
      <c r="AJB3150" s="83"/>
      <c r="AJC3150" s="83"/>
      <c r="AJD3150" s="83"/>
      <c r="AJE3150" s="83"/>
      <c r="AJF3150" s="83"/>
      <c r="AJG3150" s="83"/>
      <c r="AJH3150" s="83"/>
      <c r="AJI3150" s="83"/>
      <c r="AJJ3150" s="83"/>
      <c r="AJK3150" s="83"/>
      <c r="AJL3150" s="83"/>
      <c r="AJM3150" s="83"/>
      <c r="AJN3150" s="83"/>
      <c r="AJO3150" s="83"/>
      <c r="AJP3150" s="83"/>
      <c r="AJQ3150" s="83"/>
      <c r="AJR3150" s="83"/>
      <c r="AJS3150" s="83"/>
      <c r="AJT3150" s="83"/>
      <c r="AJU3150" s="83"/>
      <c r="AJV3150" s="83"/>
      <c r="AJW3150" s="83"/>
      <c r="AJX3150" s="83"/>
      <c r="AJY3150" s="83"/>
      <c r="AJZ3150" s="83"/>
      <c r="AKA3150" s="83"/>
      <c r="AKB3150" s="83"/>
      <c r="AKC3150" s="83"/>
      <c r="AKD3150" s="83"/>
      <c r="AKE3150" s="83"/>
      <c r="AKF3150" s="83"/>
      <c r="AKG3150" s="83"/>
      <c r="AKH3150" s="83"/>
      <c r="AKI3150" s="83"/>
      <c r="AKJ3150" s="83"/>
      <c r="AKK3150" s="83"/>
      <c r="AKL3150" s="83"/>
      <c r="AKM3150" s="83"/>
      <c r="AKN3150" s="83"/>
      <c r="AKO3150" s="83"/>
      <c r="AKP3150" s="83"/>
      <c r="AKQ3150" s="83"/>
      <c r="AKR3150" s="83"/>
      <c r="AKS3150" s="83"/>
      <c r="AKT3150" s="83"/>
      <c r="AKU3150" s="83"/>
      <c r="AKV3150" s="83"/>
      <c r="AKW3150" s="83"/>
      <c r="AKX3150" s="83"/>
      <c r="AKY3150" s="83"/>
      <c r="AKZ3150" s="83"/>
      <c r="ALA3150" s="83"/>
      <c r="ALB3150" s="83"/>
      <c r="ALC3150" s="83"/>
      <c r="ALD3150" s="83"/>
      <c r="ALE3150" s="83"/>
      <c r="ALF3150" s="83"/>
      <c r="ALG3150" s="83"/>
      <c r="ALH3150" s="83"/>
      <c r="ALI3150" s="83"/>
      <c r="ALJ3150" s="83"/>
      <c r="ALK3150" s="83"/>
      <c r="ALL3150" s="83"/>
      <c r="ALM3150" s="83"/>
      <c r="ALN3150" s="83"/>
      <c r="ALO3150" s="83"/>
      <c r="ALP3150" s="83"/>
      <c r="ALQ3150" s="83"/>
      <c r="ALR3150" s="83"/>
      <c r="ALS3150" s="83"/>
      <c r="ALT3150" s="83"/>
      <c r="ALU3150" s="83"/>
      <c r="ALV3150" s="83"/>
      <c r="ALW3150" s="83"/>
      <c r="ALX3150" s="83"/>
      <c r="ALY3150" s="83"/>
      <c r="ALZ3150" s="83"/>
      <c r="AMA3150" s="83"/>
      <c r="AMB3150" s="83"/>
      <c r="AMC3150" s="83"/>
      <c r="AMD3150" s="83"/>
      <c r="AME3150" s="83"/>
      <c r="AMF3150" s="83"/>
      <c r="AMG3150" s="83"/>
      <c r="AMH3150" s="83"/>
      <c r="AMI3150" s="83"/>
      <c r="AMJ3150" s="83"/>
    </row>
    <row r="3151" spans="1:1024" s="88" customFormat="1" ht="15.75" customHeight="1" x14ac:dyDescent="0.25">
      <c r="A3151" s="30" t="s">
        <v>239</v>
      </c>
      <c r="B3151" s="5">
        <v>2</v>
      </c>
      <c r="C3151" s="5">
        <v>0</v>
      </c>
      <c r="D3151" s="5">
        <v>4</v>
      </c>
      <c r="E3151" s="5">
        <v>0</v>
      </c>
      <c r="F3151" s="5">
        <v>0</v>
      </c>
      <c r="G3151" s="5">
        <v>1</v>
      </c>
      <c r="H3151" s="5">
        <v>1</v>
      </c>
      <c r="I3151" s="5">
        <v>0</v>
      </c>
      <c r="J3151" s="5">
        <v>0</v>
      </c>
      <c r="K3151" s="5">
        <v>0</v>
      </c>
      <c r="L3151" s="5">
        <v>0</v>
      </c>
      <c r="M3151" s="104"/>
      <c r="N3151" s="104"/>
      <c r="O3151" s="104"/>
      <c r="P3151" s="10">
        <f t="shared" si="121"/>
        <v>8</v>
      </c>
      <c r="Q3151" s="5">
        <v>1</v>
      </c>
      <c r="R3151" s="4">
        <f t="shared" si="122"/>
        <v>0.08</v>
      </c>
      <c r="S3151" s="9" t="s">
        <v>294</v>
      </c>
      <c r="T3151" s="101" t="s">
        <v>1288</v>
      </c>
      <c r="U3151" s="102" t="s">
        <v>1289</v>
      </c>
      <c r="V3151" s="101" t="s">
        <v>373</v>
      </c>
      <c r="W3151" s="46" t="s">
        <v>1254</v>
      </c>
      <c r="X3151" s="8">
        <v>10</v>
      </c>
      <c r="Y3151" s="6" t="s">
        <v>366</v>
      </c>
      <c r="Z3151" s="38" t="s">
        <v>1273</v>
      </c>
      <c r="AA3151" s="38" t="s">
        <v>715</v>
      </c>
      <c r="AB3151" s="210" t="s">
        <v>609</v>
      </c>
      <c r="AC3151" s="225"/>
      <c r="AD3151" s="83"/>
      <c r="AE3151" s="83"/>
      <c r="AF3151" s="83"/>
      <c r="AG3151" s="83"/>
      <c r="AH3151" s="83"/>
      <c r="AI3151" s="83"/>
      <c r="AJ3151" s="83"/>
      <c r="AK3151" s="83"/>
      <c r="AL3151" s="83"/>
      <c r="AM3151" s="83"/>
      <c r="AN3151" s="83"/>
      <c r="AO3151" s="83"/>
      <c r="AP3151" s="83"/>
      <c r="AQ3151" s="83"/>
      <c r="AR3151" s="83"/>
      <c r="AS3151" s="83"/>
      <c r="AT3151" s="83"/>
      <c r="AU3151" s="83"/>
      <c r="AV3151" s="83"/>
      <c r="AW3151" s="83"/>
      <c r="AX3151" s="83"/>
      <c r="AY3151" s="83"/>
      <c r="AZ3151" s="83"/>
      <c r="BA3151" s="83"/>
      <c r="BB3151" s="83"/>
      <c r="BC3151" s="83"/>
      <c r="BD3151" s="83"/>
      <c r="BE3151" s="83"/>
      <c r="BF3151" s="83"/>
      <c r="BG3151" s="83"/>
      <c r="BH3151" s="83"/>
      <c r="BI3151" s="83"/>
      <c r="BJ3151" s="83"/>
      <c r="BK3151" s="83"/>
      <c r="BL3151" s="83"/>
      <c r="BM3151" s="83"/>
      <c r="BN3151" s="83"/>
      <c r="BO3151" s="83"/>
      <c r="BP3151" s="83"/>
      <c r="BQ3151" s="83"/>
      <c r="BR3151" s="83"/>
      <c r="BS3151" s="83"/>
      <c r="BT3151" s="83"/>
      <c r="BU3151" s="83"/>
      <c r="BV3151" s="83"/>
      <c r="BW3151" s="83"/>
      <c r="BX3151" s="83"/>
      <c r="BY3151" s="83"/>
      <c r="BZ3151" s="83"/>
      <c r="CA3151" s="83"/>
      <c r="CB3151" s="83"/>
      <c r="CC3151" s="83"/>
      <c r="CD3151" s="83"/>
      <c r="CE3151" s="83"/>
      <c r="CF3151" s="83"/>
      <c r="CG3151" s="83"/>
      <c r="CH3151" s="83"/>
      <c r="CI3151" s="83"/>
      <c r="CJ3151" s="83"/>
      <c r="CK3151" s="83"/>
      <c r="CL3151" s="83"/>
      <c r="CM3151" s="83"/>
      <c r="CN3151" s="83"/>
      <c r="CO3151" s="83"/>
      <c r="CP3151" s="83"/>
      <c r="CQ3151" s="83"/>
      <c r="CR3151" s="83"/>
      <c r="CS3151" s="83"/>
      <c r="CT3151" s="83"/>
      <c r="CU3151" s="83"/>
      <c r="CV3151" s="83"/>
      <c r="CW3151" s="83"/>
      <c r="CX3151" s="83"/>
      <c r="CY3151" s="83"/>
      <c r="CZ3151" s="83"/>
    </row>
    <row r="3152" spans="1:1024" s="88" customFormat="1" ht="15.75" customHeight="1" x14ac:dyDescent="0.25">
      <c r="A3152" s="30" t="s">
        <v>240</v>
      </c>
      <c r="B3152" s="5">
        <v>2</v>
      </c>
      <c r="C3152" s="5">
        <v>0</v>
      </c>
      <c r="D3152" s="5">
        <v>0</v>
      </c>
      <c r="E3152" s="5">
        <v>0</v>
      </c>
      <c r="F3152" s="5">
        <v>0</v>
      </c>
      <c r="G3152" s="5">
        <v>0</v>
      </c>
      <c r="H3152" s="5">
        <v>4</v>
      </c>
      <c r="I3152" s="5">
        <v>2</v>
      </c>
      <c r="J3152" s="5">
        <v>0</v>
      </c>
      <c r="K3152" s="5">
        <v>0</v>
      </c>
      <c r="L3152" s="5">
        <v>0</v>
      </c>
      <c r="M3152" s="104"/>
      <c r="N3152" s="104"/>
      <c r="O3152" s="104"/>
      <c r="P3152" s="10">
        <f t="shared" si="121"/>
        <v>8</v>
      </c>
      <c r="Q3152" s="5">
        <v>6</v>
      </c>
      <c r="R3152" s="4">
        <f t="shared" si="122"/>
        <v>0.08</v>
      </c>
      <c r="S3152" s="9" t="s">
        <v>294</v>
      </c>
      <c r="T3152" s="52" t="s">
        <v>4294</v>
      </c>
      <c r="U3152" s="53" t="s">
        <v>857</v>
      </c>
      <c r="V3152" s="52" t="s">
        <v>740</v>
      </c>
      <c r="W3152" s="46" t="s">
        <v>4254</v>
      </c>
      <c r="X3152" s="8">
        <v>10</v>
      </c>
      <c r="Y3152" s="6" t="s">
        <v>366</v>
      </c>
      <c r="Z3152" s="38" t="s">
        <v>4280</v>
      </c>
      <c r="AA3152" s="38" t="s">
        <v>784</v>
      </c>
      <c r="AB3152" s="210" t="s">
        <v>301</v>
      </c>
      <c r="AC3152" s="225"/>
      <c r="AD3152" s="83"/>
      <c r="AE3152" s="83"/>
      <c r="AF3152" s="83"/>
      <c r="AG3152" s="83"/>
      <c r="AH3152" s="83"/>
      <c r="AI3152" s="83"/>
      <c r="AJ3152" s="83"/>
      <c r="AK3152" s="83"/>
      <c r="AL3152" s="83"/>
      <c r="AM3152" s="83"/>
      <c r="AN3152" s="83"/>
      <c r="AO3152" s="83"/>
      <c r="AP3152" s="83"/>
      <c r="AQ3152" s="83"/>
      <c r="AR3152" s="83"/>
      <c r="AS3152" s="83"/>
      <c r="AT3152" s="83"/>
      <c r="AU3152" s="83"/>
      <c r="AV3152" s="83"/>
      <c r="AW3152" s="83"/>
      <c r="AX3152" s="83"/>
      <c r="AY3152" s="83"/>
      <c r="AZ3152" s="83"/>
      <c r="BA3152" s="83"/>
      <c r="BB3152" s="83"/>
      <c r="BC3152" s="83"/>
      <c r="BD3152" s="83"/>
      <c r="BE3152" s="83"/>
      <c r="BF3152" s="83"/>
      <c r="BG3152" s="83"/>
      <c r="BH3152" s="83"/>
      <c r="BI3152" s="83"/>
      <c r="BJ3152" s="83"/>
      <c r="BK3152" s="83"/>
      <c r="BL3152" s="83"/>
      <c r="BM3152" s="83"/>
      <c r="BN3152" s="83"/>
      <c r="BO3152" s="83"/>
      <c r="BP3152" s="83"/>
      <c r="BQ3152" s="83"/>
      <c r="BR3152" s="83"/>
      <c r="BS3152" s="83"/>
      <c r="BT3152" s="83"/>
      <c r="BU3152" s="83"/>
      <c r="BV3152" s="83"/>
      <c r="BW3152" s="83"/>
      <c r="BX3152" s="83"/>
      <c r="BY3152" s="83"/>
      <c r="BZ3152" s="83"/>
      <c r="CA3152" s="83"/>
      <c r="CB3152" s="83"/>
      <c r="CC3152" s="83"/>
      <c r="CD3152" s="83"/>
      <c r="CE3152" s="83"/>
      <c r="CF3152" s="83"/>
      <c r="CG3152" s="83"/>
      <c r="CH3152" s="83"/>
      <c r="CI3152" s="83"/>
      <c r="CJ3152" s="83"/>
      <c r="CK3152" s="83"/>
      <c r="CL3152" s="83"/>
      <c r="CM3152" s="83"/>
      <c r="CN3152" s="83"/>
      <c r="CO3152" s="83"/>
      <c r="CP3152" s="83"/>
      <c r="CQ3152" s="83"/>
      <c r="CR3152" s="83"/>
      <c r="CS3152" s="83"/>
      <c r="CT3152" s="83"/>
      <c r="CU3152" s="83"/>
      <c r="CV3152" s="83"/>
      <c r="CW3152" s="83"/>
      <c r="CX3152" s="83"/>
      <c r="CY3152" s="83"/>
      <c r="CZ3152" s="83"/>
      <c r="DA3152" s="83"/>
      <c r="DB3152" s="83"/>
      <c r="DC3152" s="83"/>
      <c r="DD3152" s="83"/>
      <c r="DE3152" s="83"/>
      <c r="DF3152" s="83"/>
      <c r="DG3152" s="83"/>
      <c r="DH3152" s="83"/>
      <c r="DI3152" s="83"/>
      <c r="DJ3152" s="83"/>
      <c r="DK3152" s="83"/>
      <c r="DL3152" s="83"/>
      <c r="DM3152" s="83"/>
      <c r="DN3152" s="83"/>
      <c r="DO3152" s="83"/>
      <c r="DP3152" s="83"/>
      <c r="DQ3152" s="83"/>
      <c r="DR3152" s="83"/>
      <c r="DS3152" s="83"/>
      <c r="DT3152" s="83"/>
      <c r="DU3152" s="83"/>
      <c r="DV3152" s="83"/>
      <c r="DW3152" s="83"/>
      <c r="DX3152" s="83"/>
      <c r="DY3152" s="83"/>
      <c r="DZ3152" s="83"/>
      <c r="EA3152" s="83"/>
      <c r="EB3152" s="83"/>
      <c r="EC3152" s="83"/>
      <c r="ED3152" s="83"/>
      <c r="EE3152" s="83"/>
      <c r="EF3152" s="83"/>
      <c r="EG3152" s="83"/>
      <c r="EH3152" s="83"/>
      <c r="EI3152" s="83"/>
      <c r="EJ3152" s="83"/>
      <c r="EK3152" s="83"/>
      <c r="EL3152" s="83"/>
      <c r="EM3152" s="83"/>
      <c r="EN3152" s="83"/>
      <c r="EO3152" s="83"/>
      <c r="EP3152" s="83"/>
      <c r="EQ3152" s="83"/>
      <c r="ER3152" s="83"/>
      <c r="ES3152" s="83"/>
      <c r="ET3152" s="83"/>
      <c r="EU3152" s="83"/>
      <c r="EV3152" s="83"/>
      <c r="EW3152" s="83"/>
      <c r="EX3152" s="83"/>
      <c r="EY3152" s="83"/>
      <c r="EZ3152" s="83"/>
      <c r="FA3152" s="83"/>
      <c r="FB3152" s="83"/>
      <c r="FC3152" s="83"/>
      <c r="FD3152" s="83"/>
      <c r="FE3152" s="83"/>
      <c r="FF3152" s="83"/>
      <c r="FG3152" s="83"/>
      <c r="FH3152" s="83"/>
      <c r="FI3152" s="83"/>
      <c r="FJ3152" s="83"/>
      <c r="FK3152" s="83"/>
      <c r="FL3152" s="83"/>
      <c r="FM3152" s="83"/>
      <c r="FN3152" s="83"/>
      <c r="FO3152" s="83"/>
      <c r="FP3152" s="83"/>
      <c r="FQ3152" s="83"/>
      <c r="FR3152" s="83"/>
      <c r="FS3152" s="83"/>
      <c r="FT3152" s="83"/>
      <c r="FU3152" s="83"/>
      <c r="FV3152" s="83"/>
      <c r="FW3152" s="83"/>
      <c r="FX3152" s="83"/>
      <c r="FY3152" s="83"/>
      <c r="FZ3152" s="83"/>
      <c r="GA3152" s="83"/>
      <c r="GB3152" s="83"/>
      <c r="GC3152" s="83"/>
      <c r="GD3152" s="83"/>
      <c r="GE3152" s="83"/>
      <c r="GF3152" s="83"/>
      <c r="GG3152" s="83"/>
      <c r="GH3152" s="83"/>
      <c r="GI3152" s="83"/>
      <c r="GJ3152" s="83"/>
      <c r="GK3152" s="83"/>
      <c r="GL3152" s="83"/>
      <c r="GM3152" s="83"/>
      <c r="GN3152" s="83"/>
      <c r="GO3152" s="83"/>
      <c r="GP3152" s="83"/>
      <c r="GQ3152" s="83"/>
      <c r="GR3152" s="83"/>
      <c r="GS3152" s="83"/>
      <c r="GT3152" s="83"/>
      <c r="GU3152" s="83"/>
      <c r="GV3152" s="83"/>
      <c r="GW3152" s="83"/>
      <c r="GX3152" s="83"/>
      <c r="GY3152" s="83"/>
      <c r="GZ3152" s="83"/>
      <c r="HA3152" s="83"/>
      <c r="HB3152" s="83"/>
      <c r="HC3152" s="83"/>
      <c r="HD3152" s="83"/>
      <c r="HE3152" s="83"/>
      <c r="HF3152" s="83"/>
      <c r="HG3152" s="83"/>
      <c r="HH3152" s="83"/>
      <c r="HI3152" s="83"/>
      <c r="HJ3152" s="83"/>
      <c r="HK3152" s="83"/>
      <c r="HL3152" s="83"/>
      <c r="HM3152" s="83"/>
      <c r="HN3152" s="83"/>
      <c r="HO3152" s="83"/>
      <c r="HP3152" s="83"/>
      <c r="HQ3152" s="83"/>
      <c r="HR3152" s="83"/>
      <c r="HS3152" s="83"/>
      <c r="HT3152" s="83"/>
      <c r="HU3152" s="83"/>
      <c r="HV3152" s="83"/>
      <c r="HW3152" s="83"/>
      <c r="HX3152" s="83"/>
      <c r="HY3152" s="83"/>
      <c r="HZ3152" s="83"/>
      <c r="IA3152" s="83"/>
      <c r="IB3152" s="83"/>
      <c r="IC3152" s="83"/>
      <c r="ID3152" s="83"/>
      <c r="IE3152" s="83"/>
      <c r="IF3152" s="83"/>
      <c r="IG3152" s="83"/>
      <c r="IH3152" s="83"/>
      <c r="II3152" s="83"/>
      <c r="IJ3152" s="83"/>
      <c r="IK3152" s="83"/>
      <c r="IL3152" s="83"/>
      <c r="IM3152" s="83"/>
      <c r="IN3152" s="83"/>
      <c r="IO3152" s="83"/>
      <c r="IP3152" s="83"/>
      <c r="IQ3152" s="83"/>
      <c r="IR3152" s="83"/>
      <c r="IS3152" s="83"/>
      <c r="IT3152" s="83"/>
      <c r="IU3152" s="83"/>
      <c r="IV3152" s="83"/>
      <c r="IW3152" s="83"/>
      <c r="IX3152" s="83"/>
      <c r="IY3152" s="83"/>
      <c r="IZ3152" s="83"/>
      <c r="JA3152" s="83"/>
      <c r="JB3152" s="83"/>
      <c r="JC3152" s="83"/>
      <c r="JD3152" s="83"/>
      <c r="JE3152" s="83"/>
      <c r="JF3152" s="83"/>
      <c r="JG3152" s="83"/>
      <c r="JH3152" s="83"/>
      <c r="JI3152" s="83"/>
      <c r="JJ3152" s="83"/>
      <c r="JK3152" s="83"/>
      <c r="JL3152" s="83"/>
      <c r="JM3152" s="83"/>
      <c r="JN3152" s="83"/>
      <c r="JO3152" s="83"/>
      <c r="JP3152" s="83"/>
      <c r="JQ3152" s="83"/>
      <c r="JR3152" s="83"/>
      <c r="JS3152" s="83"/>
      <c r="JT3152" s="83"/>
      <c r="JU3152" s="83"/>
      <c r="JV3152" s="83"/>
      <c r="JW3152" s="83"/>
      <c r="JX3152" s="83"/>
      <c r="JY3152" s="83"/>
      <c r="JZ3152" s="83"/>
      <c r="KA3152" s="83"/>
      <c r="KB3152" s="83"/>
      <c r="KC3152" s="83"/>
      <c r="KD3152" s="83"/>
      <c r="KE3152" s="83"/>
      <c r="KF3152" s="83"/>
      <c r="KG3152" s="83"/>
      <c r="KH3152" s="83"/>
      <c r="KI3152" s="83"/>
      <c r="KJ3152" s="83"/>
      <c r="KK3152" s="83"/>
      <c r="KL3152" s="83"/>
      <c r="KM3152" s="83"/>
      <c r="KN3152" s="83"/>
      <c r="KO3152" s="83"/>
      <c r="KP3152" s="83"/>
      <c r="KQ3152" s="83"/>
      <c r="KR3152" s="83"/>
      <c r="KS3152" s="83"/>
      <c r="KT3152" s="83"/>
      <c r="KU3152" s="83"/>
      <c r="KV3152" s="83"/>
      <c r="KW3152" s="83"/>
      <c r="KX3152" s="83"/>
      <c r="KY3152" s="83"/>
      <c r="KZ3152" s="83"/>
      <c r="LA3152" s="83"/>
      <c r="LB3152" s="83"/>
      <c r="LC3152" s="83"/>
      <c r="LD3152" s="83"/>
      <c r="LE3152" s="83"/>
      <c r="LF3152" s="83"/>
      <c r="LG3152" s="83"/>
      <c r="LH3152" s="83"/>
      <c r="LI3152" s="83"/>
      <c r="LJ3152" s="83"/>
      <c r="LK3152" s="83"/>
      <c r="LL3152" s="83"/>
      <c r="LM3152" s="83"/>
      <c r="LN3152" s="83"/>
      <c r="LO3152" s="83"/>
      <c r="LP3152" s="83"/>
      <c r="LQ3152" s="83"/>
      <c r="LR3152" s="83"/>
      <c r="LS3152" s="83"/>
      <c r="LT3152" s="83"/>
      <c r="LU3152" s="83"/>
      <c r="LV3152" s="83"/>
      <c r="LW3152" s="83"/>
      <c r="LX3152" s="83"/>
      <c r="LY3152" s="83"/>
      <c r="LZ3152" s="83"/>
      <c r="MA3152" s="83"/>
      <c r="MB3152" s="83"/>
      <c r="MC3152" s="83"/>
      <c r="MD3152" s="83"/>
      <c r="ME3152" s="83"/>
      <c r="MF3152" s="83"/>
      <c r="MG3152" s="83"/>
      <c r="MH3152" s="83"/>
      <c r="MI3152" s="83"/>
      <c r="MJ3152" s="83"/>
      <c r="MK3152" s="83"/>
      <c r="ML3152" s="83"/>
      <c r="MM3152" s="83"/>
      <c r="MN3152" s="83"/>
      <c r="MO3152" s="83"/>
      <c r="MP3152" s="83"/>
      <c r="MQ3152" s="83"/>
      <c r="MR3152" s="83"/>
      <c r="MS3152" s="83"/>
      <c r="MT3152" s="83"/>
      <c r="MU3152" s="83"/>
      <c r="MV3152" s="83"/>
      <c r="MW3152" s="83"/>
      <c r="MX3152" s="83"/>
      <c r="MY3152" s="83"/>
      <c r="MZ3152" s="83"/>
      <c r="NA3152" s="83"/>
      <c r="NB3152" s="83"/>
      <c r="NC3152" s="83"/>
      <c r="ND3152" s="83"/>
      <c r="NE3152" s="83"/>
      <c r="NF3152" s="83"/>
      <c r="NG3152" s="83"/>
      <c r="NH3152" s="83"/>
      <c r="NI3152" s="83"/>
      <c r="NJ3152" s="83"/>
      <c r="NK3152" s="83"/>
      <c r="NL3152" s="83"/>
      <c r="NM3152" s="83"/>
      <c r="NN3152" s="83"/>
      <c r="NO3152" s="83"/>
      <c r="NP3152" s="83"/>
      <c r="NQ3152" s="83"/>
      <c r="NR3152" s="83"/>
      <c r="NS3152" s="83"/>
      <c r="NT3152" s="83"/>
      <c r="NU3152" s="83"/>
      <c r="NV3152" s="83"/>
      <c r="NW3152" s="83"/>
      <c r="NX3152" s="83"/>
      <c r="NY3152" s="83"/>
      <c r="NZ3152" s="83"/>
      <c r="OA3152" s="83"/>
      <c r="OB3152" s="83"/>
      <c r="OC3152" s="83"/>
      <c r="OD3152" s="83"/>
      <c r="OE3152" s="83"/>
      <c r="OF3152" s="83"/>
      <c r="OG3152" s="83"/>
      <c r="OH3152" s="83"/>
      <c r="OI3152" s="83"/>
      <c r="OJ3152" s="83"/>
      <c r="OK3152" s="83"/>
      <c r="OL3152" s="83"/>
      <c r="OM3152" s="83"/>
      <c r="ON3152" s="83"/>
      <c r="OO3152" s="83"/>
      <c r="OP3152" s="83"/>
      <c r="OQ3152" s="83"/>
      <c r="OR3152" s="83"/>
      <c r="OS3152" s="83"/>
      <c r="OT3152" s="83"/>
      <c r="OU3152" s="83"/>
      <c r="OV3152" s="83"/>
      <c r="OW3152" s="83"/>
      <c r="OX3152" s="83"/>
      <c r="OY3152" s="83"/>
      <c r="OZ3152" s="83"/>
      <c r="PA3152" s="83"/>
      <c r="PB3152" s="83"/>
      <c r="PC3152" s="83"/>
      <c r="PD3152" s="83"/>
      <c r="PE3152" s="83"/>
      <c r="PF3152" s="83"/>
      <c r="PG3152" s="83"/>
      <c r="PH3152" s="83"/>
      <c r="PI3152" s="83"/>
      <c r="PJ3152" s="83"/>
      <c r="PK3152" s="83"/>
      <c r="PL3152" s="83"/>
      <c r="PM3152" s="83"/>
      <c r="PN3152" s="83"/>
      <c r="PO3152" s="83"/>
      <c r="PP3152" s="83"/>
      <c r="PQ3152" s="83"/>
      <c r="PR3152" s="83"/>
      <c r="PS3152" s="83"/>
      <c r="PT3152" s="83"/>
      <c r="PU3152" s="83"/>
      <c r="PV3152" s="83"/>
      <c r="PW3152" s="83"/>
      <c r="PX3152" s="83"/>
      <c r="PY3152" s="83"/>
      <c r="PZ3152" s="83"/>
      <c r="QA3152" s="83"/>
      <c r="QB3152" s="83"/>
      <c r="QC3152" s="83"/>
      <c r="QD3152" s="83"/>
      <c r="QE3152" s="83"/>
      <c r="QF3152" s="83"/>
      <c r="QG3152" s="83"/>
      <c r="QH3152" s="83"/>
      <c r="QI3152" s="83"/>
      <c r="QJ3152" s="83"/>
      <c r="QK3152" s="83"/>
      <c r="QL3152" s="83"/>
      <c r="QM3152" s="83"/>
      <c r="QN3152" s="83"/>
      <c r="QO3152" s="83"/>
      <c r="QP3152" s="83"/>
      <c r="QQ3152" s="83"/>
      <c r="QR3152" s="83"/>
      <c r="QS3152" s="83"/>
      <c r="QT3152" s="83"/>
      <c r="QU3152" s="83"/>
      <c r="QV3152" s="83"/>
      <c r="QW3152" s="83"/>
      <c r="QX3152" s="83"/>
      <c r="QY3152" s="83"/>
      <c r="QZ3152" s="83"/>
      <c r="RA3152" s="83"/>
      <c r="RB3152" s="83"/>
      <c r="RC3152" s="83"/>
      <c r="RD3152" s="83"/>
      <c r="RE3152" s="83"/>
      <c r="RF3152" s="83"/>
      <c r="RG3152" s="83"/>
      <c r="RH3152" s="83"/>
      <c r="RI3152" s="83"/>
      <c r="RJ3152" s="83"/>
      <c r="RK3152" s="83"/>
      <c r="RL3152" s="83"/>
      <c r="RM3152" s="83"/>
      <c r="RN3152" s="83"/>
      <c r="RO3152" s="83"/>
      <c r="RP3152" s="83"/>
      <c r="RQ3152" s="83"/>
      <c r="RR3152" s="83"/>
      <c r="RS3152" s="83"/>
      <c r="RT3152" s="83"/>
      <c r="RU3152" s="83"/>
      <c r="RV3152" s="83"/>
      <c r="RW3152" s="83"/>
      <c r="RX3152" s="83"/>
      <c r="RY3152" s="83"/>
      <c r="RZ3152" s="83"/>
      <c r="SA3152" s="83"/>
      <c r="SB3152" s="83"/>
      <c r="SC3152" s="83"/>
      <c r="SD3152" s="83"/>
      <c r="SE3152" s="83"/>
      <c r="SF3152" s="83"/>
      <c r="SG3152" s="83"/>
      <c r="SH3152" s="83"/>
      <c r="SI3152" s="83"/>
      <c r="SJ3152" s="83"/>
      <c r="SK3152" s="83"/>
      <c r="SL3152" s="83"/>
      <c r="SM3152" s="83"/>
      <c r="SN3152" s="83"/>
      <c r="SO3152" s="83"/>
      <c r="SP3152" s="83"/>
      <c r="SQ3152" s="83"/>
      <c r="SR3152" s="83"/>
      <c r="SS3152" s="83"/>
      <c r="ST3152" s="83"/>
      <c r="SU3152" s="83"/>
      <c r="SV3152" s="83"/>
      <c r="SW3152" s="83"/>
      <c r="SX3152" s="83"/>
      <c r="SY3152" s="83"/>
      <c r="SZ3152" s="83"/>
      <c r="TA3152" s="83"/>
      <c r="TB3152" s="83"/>
      <c r="TC3152" s="83"/>
      <c r="TD3152" s="83"/>
      <c r="TE3152" s="83"/>
      <c r="TF3152" s="83"/>
      <c r="TG3152" s="83"/>
      <c r="TH3152" s="83"/>
      <c r="TI3152" s="83"/>
      <c r="TJ3152" s="83"/>
      <c r="TK3152" s="83"/>
      <c r="TL3152" s="83"/>
      <c r="TM3152" s="83"/>
      <c r="TN3152" s="83"/>
      <c r="TO3152" s="83"/>
      <c r="TP3152" s="83"/>
      <c r="TQ3152" s="83"/>
      <c r="TR3152" s="83"/>
      <c r="TS3152" s="83"/>
      <c r="TT3152" s="83"/>
      <c r="TU3152" s="83"/>
      <c r="TV3152" s="83"/>
      <c r="TW3152" s="83"/>
      <c r="TX3152" s="83"/>
      <c r="TY3152" s="83"/>
      <c r="TZ3152" s="83"/>
      <c r="UA3152" s="83"/>
      <c r="UB3152" s="83"/>
      <c r="UC3152" s="83"/>
      <c r="UD3152" s="83"/>
      <c r="UE3152" s="83"/>
      <c r="UF3152" s="83"/>
      <c r="UG3152" s="83"/>
      <c r="UH3152" s="83"/>
      <c r="UI3152" s="83"/>
      <c r="UJ3152" s="83"/>
      <c r="UK3152" s="83"/>
      <c r="UL3152" s="83"/>
      <c r="UM3152" s="83"/>
      <c r="UN3152" s="83"/>
      <c r="UO3152" s="83"/>
      <c r="UP3152" s="83"/>
      <c r="UQ3152" s="83"/>
      <c r="UR3152" s="83"/>
      <c r="US3152" s="83"/>
      <c r="UT3152" s="83"/>
      <c r="UU3152" s="83"/>
      <c r="UV3152" s="83"/>
      <c r="UW3152" s="83"/>
      <c r="UX3152" s="83"/>
      <c r="UY3152" s="83"/>
      <c r="UZ3152" s="83"/>
      <c r="VA3152" s="83"/>
      <c r="VB3152" s="83"/>
      <c r="VC3152" s="83"/>
      <c r="VD3152" s="83"/>
      <c r="VE3152" s="83"/>
      <c r="VF3152" s="83"/>
      <c r="VG3152" s="83"/>
      <c r="VH3152" s="83"/>
      <c r="VI3152" s="83"/>
      <c r="VJ3152" s="83"/>
      <c r="VK3152" s="83"/>
      <c r="VL3152" s="83"/>
      <c r="VM3152" s="83"/>
      <c r="VN3152" s="83"/>
      <c r="VO3152" s="83"/>
      <c r="VP3152" s="83"/>
      <c r="VQ3152" s="83"/>
      <c r="VR3152" s="83"/>
      <c r="VS3152" s="83"/>
      <c r="VT3152" s="83"/>
      <c r="VU3152" s="83"/>
      <c r="VV3152" s="83"/>
      <c r="VW3152" s="83"/>
      <c r="VX3152" s="83"/>
      <c r="VY3152" s="83"/>
      <c r="VZ3152" s="83"/>
      <c r="WA3152" s="83"/>
      <c r="WB3152" s="83"/>
      <c r="WC3152" s="83"/>
      <c r="WD3152" s="83"/>
      <c r="WE3152" s="83"/>
      <c r="WF3152" s="83"/>
      <c r="WG3152" s="83"/>
      <c r="WH3152" s="83"/>
      <c r="WI3152" s="83"/>
      <c r="WJ3152" s="83"/>
      <c r="WK3152" s="83"/>
      <c r="WL3152" s="83"/>
      <c r="WM3152" s="83"/>
      <c r="WN3152" s="83"/>
      <c r="WO3152" s="83"/>
      <c r="WP3152" s="83"/>
      <c r="WQ3152" s="83"/>
      <c r="WR3152" s="83"/>
      <c r="WS3152" s="83"/>
      <c r="WT3152" s="83"/>
      <c r="WU3152" s="83"/>
      <c r="WV3152" s="83"/>
      <c r="WW3152" s="83"/>
      <c r="WX3152" s="83"/>
      <c r="WY3152" s="83"/>
      <c r="WZ3152" s="83"/>
      <c r="XA3152" s="83"/>
      <c r="XB3152" s="83"/>
      <c r="XC3152" s="83"/>
      <c r="XD3152" s="83"/>
      <c r="XE3152" s="83"/>
      <c r="XF3152" s="83"/>
      <c r="XG3152" s="83"/>
      <c r="XH3152" s="83"/>
      <c r="XI3152" s="83"/>
      <c r="XJ3152" s="83"/>
      <c r="XK3152" s="83"/>
      <c r="XL3152" s="83"/>
      <c r="XM3152" s="83"/>
      <c r="XN3152" s="83"/>
      <c r="XO3152" s="83"/>
      <c r="XP3152" s="83"/>
      <c r="XQ3152" s="83"/>
      <c r="XR3152" s="83"/>
      <c r="XS3152" s="83"/>
      <c r="XT3152" s="83"/>
      <c r="XU3152" s="83"/>
      <c r="XV3152" s="83"/>
      <c r="XW3152" s="83"/>
      <c r="XX3152" s="83"/>
      <c r="XY3152" s="83"/>
      <c r="XZ3152" s="83"/>
      <c r="YA3152" s="83"/>
      <c r="YB3152" s="83"/>
      <c r="YC3152" s="83"/>
      <c r="YD3152" s="83"/>
      <c r="YE3152" s="83"/>
      <c r="YF3152" s="83"/>
      <c r="YG3152" s="83"/>
      <c r="YH3152" s="83"/>
      <c r="YI3152" s="83"/>
      <c r="YJ3152" s="83"/>
      <c r="YK3152" s="83"/>
      <c r="YL3152" s="83"/>
      <c r="YM3152" s="83"/>
      <c r="YN3152" s="83"/>
      <c r="YO3152" s="83"/>
      <c r="YP3152" s="83"/>
      <c r="YQ3152" s="83"/>
      <c r="YR3152" s="83"/>
      <c r="YS3152" s="83"/>
      <c r="YT3152" s="83"/>
      <c r="YU3152" s="83"/>
      <c r="YV3152" s="83"/>
      <c r="YW3152" s="83"/>
      <c r="YX3152" s="83"/>
      <c r="YY3152" s="83"/>
      <c r="YZ3152" s="83"/>
      <c r="ZA3152" s="83"/>
      <c r="ZB3152" s="83"/>
      <c r="ZC3152" s="83"/>
      <c r="ZD3152" s="83"/>
      <c r="ZE3152" s="83"/>
      <c r="ZF3152" s="83"/>
      <c r="ZG3152" s="83"/>
      <c r="ZH3152" s="83"/>
      <c r="ZI3152" s="83"/>
      <c r="ZJ3152" s="83"/>
      <c r="ZK3152" s="83"/>
      <c r="ZL3152" s="83"/>
      <c r="ZM3152" s="83"/>
      <c r="ZN3152" s="83"/>
      <c r="ZO3152" s="83"/>
      <c r="ZP3152" s="83"/>
      <c r="ZQ3152" s="83"/>
      <c r="ZR3152" s="83"/>
      <c r="ZS3152" s="83"/>
      <c r="ZT3152" s="83"/>
      <c r="ZU3152" s="83"/>
      <c r="ZV3152" s="83"/>
      <c r="ZW3152" s="83"/>
      <c r="ZX3152" s="83"/>
      <c r="ZY3152" s="83"/>
      <c r="ZZ3152" s="83"/>
      <c r="AAA3152" s="83"/>
      <c r="AAB3152" s="83"/>
      <c r="AAC3152" s="83"/>
      <c r="AAD3152" s="83"/>
      <c r="AAE3152" s="83"/>
      <c r="AAF3152" s="83"/>
      <c r="AAG3152" s="83"/>
      <c r="AAH3152" s="83"/>
      <c r="AAI3152" s="83"/>
      <c r="AAJ3152" s="83"/>
      <c r="AAK3152" s="83"/>
      <c r="AAL3152" s="83"/>
      <c r="AAM3152" s="83"/>
      <c r="AAN3152" s="83"/>
      <c r="AAO3152" s="83"/>
      <c r="AAP3152" s="83"/>
      <c r="AAQ3152" s="83"/>
      <c r="AAR3152" s="83"/>
      <c r="AAS3152" s="83"/>
      <c r="AAT3152" s="83"/>
      <c r="AAU3152" s="83"/>
      <c r="AAV3152" s="83"/>
      <c r="AAW3152" s="83"/>
      <c r="AAX3152" s="83"/>
      <c r="AAY3152" s="83"/>
      <c r="AAZ3152" s="83"/>
      <c r="ABA3152" s="83"/>
      <c r="ABB3152" s="83"/>
      <c r="ABC3152" s="83"/>
      <c r="ABD3152" s="83"/>
      <c r="ABE3152" s="83"/>
      <c r="ABF3152" s="83"/>
      <c r="ABG3152" s="83"/>
      <c r="ABH3152" s="83"/>
      <c r="ABI3152" s="83"/>
      <c r="ABJ3152" s="83"/>
      <c r="ABK3152" s="83"/>
      <c r="ABL3152" s="83"/>
      <c r="ABM3152" s="83"/>
      <c r="ABN3152" s="83"/>
      <c r="ABO3152" s="83"/>
      <c r="ABP3152" s="83"/>
      <c r="ABQ3152" s="83"/>
      <c r="ABR3152" s="83"/>
      <c r="ABS3152" s="83"/>
      <c r="ABT3152" s="83"/>
      <c r="ABU3152" s="83"/>
      <c r="ABV3152" s="83"/>
      <c r="ABW3152" s="83"/>
      <c r="ABX3152" s="83"/>
      <c r="ABY3152" s="83"/>
      <c r="ABZ3152" s="83"/>
      <c r="ACA3152" s="83"/>
      <c r="ACB3152" s="83"/>
      <c r="ACC3152" s="83"/>
      <c r="ACD3152" s="83"/>
      <c r="ACE3152" s="83"/>
      <c r="ACF3152" s="83"/>
      <c r="ACG3152" s="83"/>
      <c r="ACH3152" s="83"/>
      <c r="ACI3152" s="83"/>
      <c r="ACJ3152" s="83"/>
      <c r="ACK3152" s="83"/>
      <c r="ACL3152" s="83"/>
      <c r="ACM3152" s="83"/>
      <c r="ACN3152" s="83"/>
      <c r="ACO3152" s="83"/>
      <c r="ACP3152" s="83"/>
      <c r="ACQ3152" s="83"/>
      <c r="ACR3152" s="83"/>
      <c r="ACS3152" s="83"/>
      <c r="ACT3152" s="83"/>
      <c r="ACU3152" s="83"/>
      <c r="ACV3152" s="83"/>
      <c r="ACW3152" s="83"/>
      <c r="ACX3152" s="83"/>
      <c r="ACY3152" s="83"/>
      <c r="ACZ3152" s="83"/>
      <c r="ADA3152" s="83"/>
      <c r="ADB3152" s="83"/>
      <c r="ADC3152" s="83"/>
      <c r="ADD3152" s="83"/>
      <c r="ADE3152" s="83"/>
      <c r="ADF3152" s="83"/>
      <c r="ADG3152" s="83"/>
      <c r="ADH3152" s="83"/>
      <c r="ADI3152" s="83"/>
      <c r="ADJ3152" s="83"/>
      <c r="ADK3152" s="83"/>
      <c r="ADL3152" s="83"/>
      <c r="ADM3152" s="83"/>
      <c r="ADN3152" s="83"/>
      <c r="ADO3152" s="83"/>
      <c r="ADP3152" s="83"/>
      <c r="ADQ3152" s="83"/>
      <c r="ADR3152" s="83"/>
      <c r="ADS3152" s="83"/>
      <c r="ADT3152" s="83"/>
      <c r="ADU3152" s="83"/>
      <c r="ADV3152" s="83"/>
      <c r="ADW3152" s="83"/>
      <c r="ADX3152" s="83"/>
      <c r="ADY3152" s="83"/>
      <c r="ADZ3152" s="83"/>
      <c r="AEA3152" s="83"/>
      <c r="AEB3152" s="83"/>
      <c r="AEC3152" s="83"/>
      <c r="AED3152" s="83"/>
      <c r="AEE3152" s="83"/>
      <c r="AEF3152" s="83"/>
      <c r="AEG3152" s="83"/>
      <c r="AEH3152" s="83"/>
      <c r="AEI3152" s="83"/>
      <c r="AEJ3152" s="83"/>
      <c r="AEK3152" s="83"/>
      <c r="AEL3152" s="83"/>
      <c r="AEM3152" s="83"/>
      <c r="AEN3152" s="83"/>
      <c r="AEO3152" s="83"/>
      <c r="AEP3152" s="83"/>
      <c r="AEQ3152" s="83"/>
      <c r="AER3152" s="83"/>
      <c r="AES3152" s="83"/>
      <c r="AET3152" s="83"/>
      <c r="AEU3152" s="83"/>
      <c r="AEV3152" s="83"/>
      <c r="AEW3152" s="83"/>
      <c r="AEX3152" s="83"/>
      <c r="AEY3152" s="83"/>
      <c r="AEZ3152" s="83"/>
      <c r="AFA3152" s="83"/>
      <c r="AFB3152" s="83"/>
      <c r="AFC3152" s="83"/>
      <c r="AFD3152" s="83"/>
      <c r="AFE3152" s="83"/>
      <c r="AFF3152" s="83"/>
      <c r="AFG3152" s="83"/>
      <c r="AFH3152" s="83"/>
      <c r="AFI3152" s="83"/>
      <c r="AFJ3152" s="83"/>
      <c r="AFK3152" s="83"/>
      <c r="AFL3152" s="83"/>
      <c r="AFM3152" s="83"/>
      <c r="AFN3152" s="83"/>
      <c r="AFO3152" s="83"/>
      <c r="AFP3152" s="83"/>
      <c r="AFQ3152" s="83"/>
      <c r="AFR3152" s="83"/>
      <c r="AFS3152" s="83"/>
      <c r="AFT3152" s="83"/>
      <c r="AFU3152" s="83"/>
      <c r="AFV3152" s="83"/>
      <c r="AFW3152" s="83"/>
      <c r="AFX3152" s="83"/>
      <c r="AFY3152" s="83"/>
      <c r="AFZ3152" s="83"/>
      <c r="AGA3152" s="83"/>
      <c r="AGB3152" s="83"/>
      <c r="AGC3152" s="83"/>
      <c r="AGD3152" s="83"/>
      <c r="AGE3152" s="83"/>
      <c r="AGF3152" s="83"/>
      <c r="AGG3152" s="83"/>
      <c r="AGH3152" s="83"/>
      <c r="AGI3152" s="83"/>
      <c r="AGJ3152" s="83"/>
      <c r="AGK3152" s="83"/>
      <c r="AGL3152" s="83"/>
      <c r="AGM3152" s="83"/>
      <c r="AGN3152" s="83"/>
      <c r="AGO3152" s="83"/>
      <c r="AGP3152" s="83"/>
      <c r="AGQ3152" s="83"/>
      <c r="AGR3152" s="83"/>
      <c r="AGS3152" s="83"/>
      <c r="AGT3152" s="83"/>
      <c r="AGU3152" s="83"/>
      <c r="AGV3152" s="83"/>
      <c r="AGW3152" s="83"/>
      <c r="AGX3152" s="83"/>
      <c r="AGY3152" s="83"/>
      <c r="AGZ3152" s="83"/>
      <c r="AHA3152" s="83"/>
      <c r="AHB3152" s="83"/>
      <c r="AHC3152" s="83"/>
      <c r="AHD3152" s="83"/>
      <c r="AHE3152" s="83"/>
      <c r="AHF3152" s="83"/>
      <c r="AHG3152" s="83"/>
      <c r="AHH3152" s="83"/>
      <c r="AHI3152" s="83"/>
      <c r="AHJ3152" s="83"/>
      <c r="AHK3152" s="83"/>
      <c r="AHL3152" s="83"/>
      <c r="AHM3152" s="83"/>
      <c r="AHN3152" s="83"/>
      <c r="AHO3152" s="83"/>
      <c r="AHP3152" s="83"/>
      <c r="AHQ3152" s="83"/>
      <c r="AHR3152" s="83"/>
      <c r="AHS3152" s="83"/>
      <c r="AHT3152" s="83"/>
      <c r="AHU3152" s="83"/>
      <c r="AHV3152" s="83"/>
      <c r="AHW3152" s="83"/>
      <c r="AHX3152" s="83"/>
      <c r="AHY3152" s="83"/>
      <c r="AHZ3152" s="83"/>
      <c r="AIA3152" s="83"/>
      <c r="AIB3152" s="83"/>
      <c r="AIC3152" s="83"/>
      <c r="AID3152" s="83"/>
      <c r="AIE3152" s="83"/>
      <c r="AIF3152" s="83"/>
      <c r="AIG3152" s="83"/>
      <c r="AIH3152" s="83"/>
      <c r="AII3152" s="83"/>
      <c r="AIJ3152" s="83"/>
      <c r="AIK3152" s="83"/>
      <c r="AIL3152" s="83"/>
      <c r="AIM3152" s="83"/>
      <c r="AIN3152" s="83"/>
      <c r="AIO3152" s="83"/>
      <c r="AIP3152" s="83"/>
      <c r="AIQ3152" s="83"/>
      <c r="AIR3152" s="83"/>
      <c r="AIS3152" s="83"/>
      <c r="AIT3152" s="83"/>
      <c r="AIU3152" s="83"/>
      <c r="AIV3152" s="83"/>
      <c r="AIW3152" s="83"/>
      <c r="AIX3152" s="83"/>
      <c r="AIY3152" s="83"/>
      <c r="AIZ3152" s="83"/>
      <c r="AJA3152" s="83"/>
      <c r="AJB3152" s="83"/>
      <c r="AJC3152" s="83"/>
      <c r="AJD3152" s="83"/>
      <c r="AJE3152" s="83"/>
      <c r="AJF3152" s="83"/>
      <c r="AJG3152" s="83"/>
      <c r="AJH3152" s="83"/>
      <c r="AJI3152" s="83"/>
      <c r="AJJ3152" s="83"/>
      <c r="AJK3152" s="83"/>
      <c r="AJL3152" s="83"/>
      <c r="AJM3152" s="83"/>
      <c r="AJN3152" s="83"/>
      <c r="AJO3152" s="83"/>
      <c r="AJP3152" s="83"/>
      <c r="AJQ3152" s="83"/>
      <c r="AJR3152" s="83"/>
      <c r="AJS3152" s="83"/>
      <c r="AJT3152" s="83"/>
      <c r="AJU3152" s="83"/>
      <c r="AJV3152" s="83"/>
      <c r="AJW3152" s="83"/>
      <c r="AJX3152" s="83"/>
      <c r="AJY3152" s="83"/>
      <c r="AJZ3152" s="83"/>
      <c r="AKA3152" s="83"/>
      <c r="AKB3152" s="83"/>
      <c r="AKC3152" s="83"/>
      <c r="AKD3152" s="83"/>
      <c r="AKE3152" s="83"/>
      <c r="AKF3152" s="83"/>
      <c r="AKG3152" s="83"/>
      <c r="AKH3152" s="83"/>
      <c r="AKI3152" s="83"/>
      <c r="AKJ3152" s="83"/>
      <c r="AKK3152" s="83"/>
      <c r="AKL3152" s="83"/>
      <c r="AKM3152" s="83"/>
      <c r="AKN3152" s="83"/>
      <c r="AKO3152" s="83"/>
      <c r="AKP3152" s="83"/>
      <c r="AKQ3152" s="83"/>
      <c r="AKR3152" s="83"/>
      <c r="AKS3152" s="83"/>
      <c r="AKT3152" s="83"/>
      <c r="AKU3152" s="83"/>
      <c r="AKV3152" s="83"/>
      <c r="AKW3152" s="83"/>
      <c r="AKX3152" s="83"/>
      <c r="AKY3152" s="83"/>
      <c r="AKZ3152" s="83"/>
      <c r="ALA3152" s="83"/>
      <c r="ALB3152" s="83"/>
      <c r="ALC3152" s="83"/>
      <c r="ALD3152" s="83"/>
      <c r="ALE3152" s="83"/>
      <c r="ALF3152" s="83"/>
      <c r="ALG3152" s="83"/>
      <c r="ALH3152" s="83"/>
      <c r="ALI3152" s="83"/>
      <c r="ALJ3152" s="83"/>
      <c r="ALK3152" s="83"/>
      <c r="ALL3152" s="83"/>
      <c r="ALM3152" s="83"/>
      <c r="ALN3152" s="83"/>
      <c r="ALO3152" s="83"/>
      <c r="ALP3152" s="83"/>
      <c r="ALQ3152" s="83"/>
      <c r="ALR3152" s="83"/>
      <c r="ALS3152" s="83"/>
      <c r="ALT3152" s="83"/>
      <c r="ALU3152" s="83"/>
      <c r="ALV3152" s="83"/>
      <c r="ALW3152" s="83"/>
      <c r="ALX3152" s="83"/>
      <c r="ALY3152" s="83"/>
      <c r="ALZ3152" s="83"/>
      <c r="AMA3152" s="83"/>
      <c r="AMB3152" s="83"/>
      <c r="AMC3152" s="83"/>
      <c r="AMD3152" s="83"/>
      <c r="AME3152" s="83"/>
      <c r="AMF3152" s="83"/>
      <c r="AMG3152" s="83"/>
      <c r="AMH3152" s="83"/>
      <c r="AMI3152" s="83"/>
      <c r="AMJ3152" s="83"/>
    </row>
    <row r="3153" spans="1:1024" s="88" customFormat="1" ht="15.75" customHeight="1" x14ac:dyDescent="0.25">
      <c r="A3153" s="30" t="s">
        <v>246</v>
      </c>
      <c r="B3153" s="5">
        <v>2</v>
      </c>
      <c r="C3153" s="5">
        <v>3</v>
      </c>
      <c r="D3153" s="5">
        <v>0</v>
      </c>
      <c r="E3153" s="5">
        <v>0</v>
      </c>
      <c r="F3153" s="5">
        <v>0</v>
      </c>
      <c r="G3153" s="5">
        <v>0</v>
      </c>
      <c r="H3153" s="5">
        <v>1</v>
      </c>
      <c r="I3153" s="5">
        <v>0</v>
      </c>
      <c r="J3153" s="5">
        <v>0</v>
      </c>
      <c r="K3153" s="5">
        <v>2</v>
      </c>
      <c r="L3153" s="5">
        <v>0</v>
      </c>
      <c r="M3153" s="104"/>
      <c r="N3153" s="104"/>
      <c r="O3153" s="104"/>
      <c r="P3153" s="10">
        <f t="shared" si="121"/>
        <v>8</v>
      </c>
      <c r="Q3153" s="5">
        <v>6</v>
      </c>
      <c r="R3153" s="4">
        <f t="shared" si="122"/>
        <v>0.08</v>
      </c>
      <c r="S3153" s="9" t="s">
        <v>294</v>
      </c>
      <c r="T3153" s="52" t="s">
        <v>4207</v>
      </c>
      <c r="U3153" s="53" t="s">
        <v>306</v>
      </c>
      <c r="V3153" s="52" t="s">
        <v>1451</v>
      </c>
      <c r="W3153" s="46" t="s">
        <v>4164</v>
      </c>
      <c r="X3153" s="8">
        <v>10</v>
      </c>
      <c r="Y3153" s="6" t="s">
        <v>542</v>
      </c>
      <c r="Z3153" s="38" t="s">
        <v>4189</v>
      </c>
      <c r="AA3153" s="38" t="s">
        <v>2111</v>
      </c>
      <c r="AB3153" s="210" t="s">
        <v>335</v>
      </c>
      <c r="AC3153" s="225"/>
      <c r="AD3153" s="83"/>
      <c r="AE3153" s="83"/>
      <c r="AF3153" s="83"/>
      <c r="AG3153" s="83"/>
      <c r="AH3153" s="83"/>
      <c r="AI3153" s="83"/>
      <c r="AJ3153" s="83"/>
      <c r="AK3153" s="83"/>
      <c r="AL3153" s="83"/>
      <c r="AM3153" s="83"/>
      <c r="AN3153" s="83"/>
      <c r="AO3153" s="83"/>
      <c r="AP3153" s="83"/>
      <c r="AQ3153" s="83"/>
      <c r="AR3153" s="83"/>
      <c r="AS3153" s="83"/>
      <c r="AT3153" s="83"/>
      <c r="AU3153" s="83"/>
      <c r="AV3153" s="83"/>
      <c r="AW3153" s="83"/>
      <c r="AX3153" s="83"/>
      <c r="AY3153" s="83"/>
      <c r="AZ3153" s="83"/>
      <c r="BA3153" s="83"/>
      <c r="BB3153" s="83"/>
      <c r="BC3153" s="83"/>
      <c r="BD3153" s="83"/>
      <c r="BE3153" s="83"/>
      <c r="BF3153" s="83"/>
      <c r="BG3153" s="83"/>
      <c r="BH3153" s="83"/>
      <c r="BI3153" s="83"/>
      <c r="BJ3153" s="83"/>
      <c r="BK3153" s="83"/>
      <c r="BL3153" s="83"/>
      <c r="BM3153" s="83"/>
      <c r="BN3153" s="83"/>
      <c r="BO3153" s="83"/>
      <c r="BP3153" s="83"/>
      <c r="BQ3153" s="83"/>
      <c r="BR3153" s="83"/>
      <c r="BS3153" s="83"/>
      <c r="BT3153" s="83"/>
      <c r="BU3153" s="83"/>
      <c r="BV3153" s="83"/>
      <c r="BW3153" s="83"/>
      <c r="BX3153" s="83"/>
      <c r="BY3153" s="83"/>
      <c r="BZ3153" s="83"/>
      <c r="CA3153" s="83"/>
      <c r="CB3153" s="83"/>
      <c r="CC3153" s="83"/>
      <c r="CD3153" s="83"/>
      <c r="CE3153" s="83"/>
      <c r="CF3153" s="83"/>
      <c r="CG3153" s="83"/>
      <c r="CH3153" s="83"/>
      <c r="CI3153" s="83"/>
      <c r="CJ3153" s="83"/>
      <c r="CK3153" s="83"/>
      <c r="CL3153" s="83"/>
      <c r="CM3153" s="83"/>
      <c r="CN3153" s="83"/>
      <c r="CO3153" s="83"/>
      <c r="CP3153" s="83"/>
      <c r="CQ3153" s="83"/>
      <c r="CR3153" s="83"/>
      <c r="CS3153" s="83"/>
      <c r="CT3153" s="83"/>
      <c r="CU3153" s="83"/>
      <c r="CV3153" s="83"/>
      <c r="CW3153" s="83"/>
      <c r="CX3153" s="83"/>
      <c r="CY3153" s="83"/>
      <c r="CZ3153" s="83"/>
      <c r="DA3153" s="83"/>
      <c r="DB3153" s="83"/>
      <c r="DC3153" s="83"/>
      <c r="DD3153" s="83"/>
      <c r="DE3153" s="83"/>
      <c r="DF3153" s="83"/>
      <c r="DG3153" s="83"/>
      <c r="DH3153" s="83"/>
      <c r="DI3153" s="83"/>
      <c r="DJ3153" s="83"/>
      <c r="DK3153" s="83"/>
      <c r="DL3153" s="83"/>
      <c r="DM3153" s="83"/>
      <c r="DN3153" s="83"/>
      <c r="DO3153" s="83"/>
      <c r="DP3153" s="83"/>
      <c r="DQ3153" s="83"/>
      <c r="DR3153" s="83"/>
      <c r="DS3153" s="83"/>
      <c r="DT3153" s="83"/>
      <c r="DU3153" s="83"/>
      <c r="DV3153" s="83"/>
      <c r="DW3153" s="83"/>
      <c r="DX3153" s="83"/>
      <c r="DY3153" s="83"/>
      <c r="DZ3153" s="83"/>
      <c r="EA3153" s="83"/>
      <c r="EB3153" s="83"/>
      <c r="EC3153" s="83"/>
      <c r="ED3153" s="83"/>
      <c r="EE3153" s="83"/>
      <c r="EF3153" s="83"/>
      <c r="EG3153" s="83"/>
      <c r="EH3153" s="83"/>
      <c r="EI3153" s="83"/>
      <c r="EJ3153" s="83"/>
      <c r="EK3153" s="83"/>
      <c r="EL3153" s="83"/>
      <c r="EM3153" s="83"/>
      <c r="EN3153" s="83"/>
      <c r="EO3153" s="83"/>
      <c r="EP3153" s="83"/>
      <c r="EQ3153" s="83"/>
      <c r="ER3153" s="83"/>
      <c r="ES3153" s="83"/>
      <c r="ET3153" s="83"/>
      <c r="EU3153" s="83"/>
      <c r="EV3153" s="83"/>
      <c r="EW3153" s="83"/>
      <c r="EX3153" s="83"/>
      <c r="EY3153" s="83"/>
      <c r="EZ3153" s="83"/>
      <c r="FA3153" s="83"/>
      <c r="FB3153" s="83"/>
      <c r="FC3153" s="83"/>
      <c r="FD3153" s="83"/>
      <c r="FE3153" s="83"/>
      <c r="FF3153" s="83"/>
      <c r="FG3153" s="83"/>
      <c r="FH3153" s="83"/>
      <c r="FI3153" s="83"/>
      <c r="FJ3153" s="83"/>
      <c r="FK3153" s="83"/>
      <c r="FL3153" s="83"/>
      <c r="FM3153" s="83"/>
      <c r="FN3153" s="83"/>
      <c r="FO3153" s="83"/>
      <c r="FP3153" s="83"/>
      <c r="FQ3153" s="83"/>
      <c r="FR3153" s="83"/>
      <c r="FS3153" s="83"/>
      <c r="FT3153" s="83"/>
      <c r="FU3153" s="83"/>
      <c r="FV3153" s="83"/>
      <c r="FW3153" s="83"/>
      <c r="FX3153" s="83"/>
      <c r="FY3153" s="83"/>
      <c r="FZ3153" s="83"/>
      <c r="GA3153" s="83"/>
      <c r="GB3153" s="83"/>
      <c r="GC3153" s="83"/>
      <c r="GD3153" s="83"/>
      <c r="GE3153" s="83"/>
      <c r="GF3153" s="83"/>
      <c r="GG3153" s="83"/>
      <c r="GH3153" s="83"/>
      <c r="GI3153" s="83"/>
      <c r="GJ3153" s="83"/>
      <c r="GK3153" s="83"/>
      <c r="GL3153" s="83"/>
      <c r="GM3153" s="83"/>
      <c r="GN3153" s="83"/>
      <c r="GO3153" s="83"/>
      <c r="GP3153" s="83"/>
      <c r="GQ3153" s="83"/>
      <c r="GR3153" s="83"/>
      <c r="GS3153" s="83"/>
      <c r="GT3153" s="83"/>
      <c r="GU3153" s="83"/>
      <c r="GV3153" s="83"/>
      <c r="GW3153" s="83"/>
      <c r="GX3153" s="83"/>
      <c r="GY3153" s="83"/>
      <c r="GZ3153" s="83"/>
      <c r="HA3153" s="83"/>
      <c r="HB3153" s="83"/>
      <c r="HC3153" s="83"/>
      <c r="HD3153" s="83"/>
      <c r="HE3153" s="83"/>
      <c r="HF3153" s="83"/>
      <c r="HG3153" s="83"/>
      <c r="HH3153" s="83"/>
      <c r="HI3153" s="83"/>
      <c r="HJ3153" s="83"/>
      <c r="HK3153" s="83"/>
      <c r="HL3153" s="83"/>
      <c r="HM3153" s="83"/>
      <c r="HN3153" s="83"/>
      <c r="HO3153" s="83"/>
      <c r="HP3153" s="83"/>
      <c r="HQ3153" s="83"/>
      <c r="HR3153" s="83"/>
      <c r="HS3153" s="83"/>
      <c r="HT3153" s="83"/>
      <c r="HU3153" s="83"/>
      <c r="HV3153" s="83"/>
      <c r="HW3153" s="83"/>
      <c r="HX3153" s="83"/>
      <c r="HY3153" s="83"/>
      <c r="HZ3153" s="83"/>
      <c r="IA3153" s="83"/>
      <c r="IB3153" s="83"/>
      <c r="IC3153" s="83"/>
      <c r="ID3153" s="83"/>
      <c r="IE3153" s="83"/>
      <c r="IF3153" s="83"/>
      <c r="IG3153" s="83"/>
      <c r="IH3153" s="83"/>
      <c r="II3153" s="83"/>
      <c r="IJ3153" s="83"/>
      <c r="IK3153" s="83"/>
      <c r="IL3153" s="83"/>
      <c r="IM3153" s="83"/>
      <c r="IN3153" s="83"/>
      <c r="IO3153" s="83"/>
      <c r="IP3153" s="83"/>
      <c r="IQ3153" s="83"/>
      <c r="IR3153" s="83"/>
      <c r="IS3153" s="83"/>
      <c r="IT3153" s="83"/>
      <c r="IU3153" s="83"/>
      <c r="IV3153" s="83"/>
      <c r="IW3153" s="83"/>
      <c r="IX3153" s="83"/>
      <c r="IY3153" s="83"/>
      <c r="IZ3153" s="83"/>
      <c r="JA3153" s="83"/>
      <c r="JB3153" s="83"/>
      <c r="JC3153" s="83"/>
      <c r="JD3153" s="83"/>
      <c r="JE3153" s="83"/>
      <c r="JF3153" s="83"/>
      <c r="JG3153" s="83"/>
      <c r="JH3153" s="83"/>
      <c r="JI3153" s="83"/>
      <c r="JJ3153" s="83"/>
      <c r="JK3153" s="83"/>
      <c r="JL3153" s="83"/>
      <c r="JM3153" s="83"/>
      <c r="JN3153" s="83"/>
      <c r="JO3153" s="83"/>
      <c r="JP3153" s="83"/>
      <c r="JQ3153" s="83"/>
      <c r="JR3153" s="83"/>
      <c r="JS3153" s="83"/>
      <c r="JT3153" s="83"/>
      <c r="JU3153" s="83"/>
      <c r="JV3153" s="83"/>
      <c r="JW3153" s="83"/>
      <c r="JX3153" s="83"/>
      <c r="JY3153" s="83"/>
      <c r="JZ3153" s="83"/>
      <c r="KA3153" s="83"/>
      <c r="KB3153" s="83"/>
      <c r="KC3153" s="83"/>
      <c r="KD3153" s="83"/>
      <c r="KE3153" s="83"/>
      <c r="KF3153" s="83"/>
      <c r="KG3153" s="83"/>
      <c r="KH3153" s="83"/>
      <c r="KI3153" s="83"/>
      <c r="KJ3153" s="83"/>
      <c r="KK3153" s="83"/>
      <c r="KL3153" s="83"/>
      <c r="KM3153" s="83"/>
      <c r="KN3153" s="83"/>
      <c r="KO3153" s="83"/>
      <c r="KP3153" s="83"/>
      <c r="KQ3153" s="83"/>
      <c r="KR3153" s="83"/>
      <c r="KS3153" s="83"/>
      <c r="KT3153" s="83"/>
      <c r="KU3153" s="83"/>
      <c r="KV3153" s="83"/>
      <c r="KW3153" s="83"/>
      <c r="KX3153" s="83"/>
      <c r="KY3153" s="83"/>
      <c r="KZ3153" s="83"/>
      <c r="LA3153" s="83"/>
      <c r="LB3153" s="83"/>
      <c r="LC3153" s="83"/>
      <c r="LD3153" s="83"/>
      <c r="LE3153" s="83"/>
      <c r="LF3153" s="83"/>
      <c r="LG3153" s="83"/>
      <c r="LH3153" s="83"/>
      <c r="LI3153" s="83"/>
      <c r="LJ3153" s="83"/>
      <c r="LK3153" s="83"/>
      <c r="LL3153" s="83"/>
      <c r="LM3153" s="83"/>
      <c r="LN3153" s="83"/>
      <c r="LO3153" s="83"/>
      <c r="LP3153" s="83"/>
      <c r="LQ3153" s="83"/>
      <c r="LR3153" s="83"/>
      <c r="LS3153" s="83"/>
      <c r="LT3153" s="83"/>
      <c r="LU3153" s="83"/>
      <c r="LV3153" s="83"/>
      <c r="LW3153" s="83"/>
      <c r="LX3153" s="83"/>
      <c r="LY3153" s="83"/>
      <c r="LZ3153" s="83"/>
      <c r="MA3153" s="83"/>
      <c r="MB3153" s="83"/>
      <c r="MC3153" s="83"/>
      <c r="MD3153" s="83"/>
      <c r="ME3153" s="83"/>
      <c r="MF3153" s="83"/>
      <c r="MG3153" s="83"/>
      <c r="MH3153" s="83"/>
      <c r="MI3153" s="83"/>
      <c r="MJ3153" s="83"/>
      <c r="MK3153" s="83"/>
      <c r="ML3153" s="83"/>
      <c r="MM3153" s="83"/>
      <c r="MN3153" s="83"/>
      <c r="MO3153" s="83"/>
      <c r="MP3153" s="83"/>
      <c r="MQ3153" s="83"/>
      <c r="MR3153" s="83"/>
      <c r="MS3153" s="83"/>
      <c r="MT3153" s="83"/>
      <c r="MU3153" s="83"/>
      <c r="MV3153" s="83"/>
      <c r="MW3153" s="83"/>
      <c r="MX3153" s="83"/>
      <c r="MY3153" s="83"/>
      <c r="MZ3153" s="83"/>
      <c r="NA3153" s="83"/>
      <c r="NB3153" s="83"/>
      <c r="NC3153" s="83"/>
      <c r="ND3153" s="83"/>
      <c r="NE3153" s="83"/>
      <c r="NF3153" s="83"/>
      <c r="NG3153" s="83"/>
      <c r="NH3153" s="83"/>
      <c r="NI3153" s="83"/>
      <c r="NJ3153" s="83"/>
      <c r="NK3153" s="83"/>
      <c r="NL3153" s="83"/>
      <c r="NM3153" s="83"/>
      <c r="NN3153" s="83"/>
      <c r="NO3153" s="83"/>
      <c r="NP3153" s="83"/>
      <c r="NQ3153" s="83"/>
      <c r="NR3153" s="83"/>
      <c r="NS3153" s="83"/>
      <c r="NT3153" s="83"/>
      <c r="NU3153" s="83"/>
      <c r="NV3153" s="83"/>
      <c r="NW3153" s="83"/>
      <c r="NX3153" s="83"/>
      <c r="NY3153" s="83"/>
      <c r="NZ3153" s="83"/>
      <c r="OA3153" s="83"/>
      <c r="OB3153" s="83"/>
      <c r="OC3153" s="83"/>
      <c r="OD3153" s="83"/>
      <c r="OE3153" s="83"/>
      <c r="OF3153" s="83"/>
      <c r="OG3153" s="83"/>
      <c r="OH3153" s="83"/>
      <c r="OI3153" s="83"/>
      <c r="OJ3153" s="83"/>
      <c r="OK3153" s="83"/>
      <c r="OL3153" s="83"/>
      <c r="OM3153" s="83"/>
      <c r="ON3153" s="83"/>
      <c r="OO3153" s="83"/>
      <c r="OP3153" s="83"/>
      <c r="OQ3153" s="83"/>
      <c r="OR3153" s="83"/>
      <c r="OS3153" s="83"/>
      <c r="OT3153" s="83"/>
      <c r="OU3153" s="83"/>
      <c r="OV3153" s="83"/>
      <c r="OW3153" s="83"/>
      <c r="OX3153" s="83"/>
      <c r="OY3153" s="83"/>
      <c r="OZ3153" s="83"/>
      <c r="PA3153" s="83"/>
      <c r="PB3153" s="83"/>
      <c r="PC3153" s="83"/>
      <c r="PD3153" s="83"/>
      <c r="PE3153" s="83"/>
      <c r="PF3153" s="83"/>
      <c r="PG3153" s="83"/>
      <c r="PH3153" s="83"/>
      <c r="PI3153" s="83"/>
      <c r="PJ3153" s="83"/>
      <c r="PK3153" s="83"/>
      <c r="PL3153" s="83"/>
      <c r="PM3153" s="83"/>
      <c r="PN3153" s="83"/>
      <c r="PO3153" s="83"/>
      <c r="PP3153" s="83"/>
      <c r="PQ3153" s="83"/>
      <c r="PR3153" s="83"/>
      <c r="PS3153" s="83"/>
      <c r="PT3153" s="83"/>
      <c r="PU3153" s="83"/>
      <c r="PV3153" s="83"/>
      <c r="PW3153" s="83"/>
      <c r="PX3153" s="83"/>
      <c r="PY3153" s="83"/>
      <c r="PZ3153" s="83"/>
      <c r="QA3153" s="83"/>
      <c r="QB3153" s="83"/>
      <c r="QC3153" s="83"/>
      <c r="QD3153" s="83"/>
      <c r="QE3153" s="83"/>
      <c r="QF3153" s="83"/>
      <c r="QG3153" s="83"/>
      <c r="QH3153" s="83"/>
      <c r="QI3153" s="83"/>
      <c r="QJ3153" s="83"/>
      <c r="QK3153" s="83"/>
      <c r="QL3153" s="83"/>
      <c r="QM3153" s="83"/>
      <c r="QN3153" s="83"/>
      <c r="QO3153" s="83"/>
      <c r="QP3153" s="83"/>
      <c r="QQ3153" s="83"/>
      <c r="QR3153" s="83"/>
      <c r="QS3153" s="83"/>
      <c r="QT3153" s="83"/>
      <c r="QU3153" s="83"/>
      <c r="QV3153" s="83"/>
      <c r="QW3153" s="83"/>
      <c r="QX3153" s="83"/>
      <c r="QY3153" s="83"/>
      <c r="QZ3153" s="83"/>
      <c r="RA3153" s="83"/>
      <c r="RB3153" s="83"/>
      <c r="RC3153" s="83"/>
      <c r="RD3153" s="83"/>
      <c r="RE3153" s="83"/>
      <c r="RF3153" s="83"/>
      <c r="RG3153" s="83"/>
      <c r="RH3153" s="83"/>
      <c r="RI3153" s="83"/>
      <c r="RJ3153" s="83"/>
      <c r="RK3153" s="83"/>
      <c r="RL3153" s="83"/>
      <c r="RM3153" s="83"/>
      <c r="RN3153" s="83"/>
      <c r="RO3153" s="83"/>
      <c r="RP3153" s="83"/>
      <c r="RQ3153" s="83"/>
      <c r="RR3153" s="83"/>
      <c r="RS3153" s="83"/>
      <c r="RT3153" s="83"/>
      <c r="RU3153" s="83"/>
      <c r="RV3153" s="83"/>
      <c r="RW3153" s="83"/>
      <c r="RX3153" s="83"/>
      <c r="RY3153" s="83"/>
      <c r="RZ3153" s="83"/>
      <c r="SA3153" s="83"/>
      <c r="SB3153" s="83"/>
      <c r="SC3153" s="83"/>
      <c r="SD3153" s="83"/>
      <c r="SE3153" s="83"/>
      <c r="SF3153" s="83"/>
      <c r="SG3153" s="83"/>
      <c r="SH3153" s="83"/>
      <c r="SI3153" s="83"/>
      <c r="SJ3153" s="83"/>
      <c r="SK3153" s="83"/>
      <c r="SL3153" s="83"/>
      <c r="SM3153" s="83"/>
      <c r="SN3153" s="83"/>
      <c r="SO3153" s="83"/>
      <c r="SP3153" s="83"/>
      <c r="SQ3153" s="83"/>
      <c r="SR3153" s="83"/>
      <c r="SS3153" s="83"/>
      <c r="ST3153" s="83"/>
      <c r="SU3153" s="83"/>
      <c r="SV3153" s="83"/>
      <c r="SW3153" s="83"/>
      <c r="SX3153" s="83"/>
      <c r="SY3153" s="83"/>
      <c r="SZ3153" s="83"/>
      <c r="TA3153" s="83"/>
      <c r="TB3153" s="83"/>
      <c r="TC3153" s="83"/>
      <c r="TD3153" s="83"/>
      <c r="TE3153" s="83"/>
      <c r="TF3153" s="83"/>
      <c r="TG3153" s="83"/>
      <c r="TH3153" s="83"/>
      <c r="TI3153" s="83"/>
      <c r="TJ3153" s="83"/>
      <c r="TK3153" s="83"/>
      <c r="TL3153" s="83"/>
      <c r="TM3153" s="83"/>
      <c r="TN3153" s="83"/>
      <c r="TO3153" s="83"/>
      <c r="TP3153" s="83"/>
      <c r="TQ3153" s="83"/>
      <c r="TR3153" s="83"/>
      <c r="TS3153" s="83"/>
      <c r="TT3153" s="83"/>
      <c r="TU3153" s="83"/>
      <c r="TV3153" s="83"/>
      <c r="TW3153" s="83"/>
      <c r="TX3153" s="83"/>
      <c r="TY3153" s="83"/>
      <c r="TZ3153" s="83"/>
      <c r="UA3153" s="83"/>
      <c r="UB3153" s="83"/>
      <c r="UC3153" s="83"/>
      <c r="UD3153" s="83"/>
      <c r="UE3153" s="83"/>
      <c r="UF3153" s="83"/>
      <c r="UG3153" s="83"/>
      <c r="UH3153" s="83"/>
      <c r="UI3153" s="83"/>
      <c r="UJ3153" s="83"/>
      <c r="UK3153" s="83"/>
      <c r="UL3153" s="83"/>
      <c r="UM3153" s="83"/>
      <c r="UN3153" s="83"/>
      <c r="UO3153" s="83"/>
      <c r="UP3153" s="83"/>
      <c r="UQ3153" s="83"/>
      <c r="UR3153" s="83"/>
      <c r="US3153" s="83"/>
      <c r="UT3153" s="83"/>
      <c r="UU3153" s="83"/>
      <c r="UV3153" s="83"/>
      <c r="UW3153" s="83"/>
      <c r="UX3153" s="83"/>
      <c r="UY3153" s="83"/>
      <c r="UZ3153" s="83"/>
      <c r="VA3153" s="83"/>
      <c r="VB3153" s="83"/>
      <c r="VC3153" s="83"/>
      <c r="VD3153" s="83"/>
      <c r="VE3153" s="83"/>
      <c r="VF3153" s="83"/>
      <c r="VG3153" s="83"/>
      <c r="VH3153" s="83"/>
      <c r="VI3153" s="83"/>
      <c r="VJ3153" s="83"/>
      <c r="VK3153" s="83"/>
      <c r="VL3153" s="83"/>
      <c r="VM3153" s="83"/>
      <c r="VN3153" s="83"/>
      <c r="VO3153" s="83"/>
      <c r="VP3153" s="83"/>
      <c r="VQ3153" s="83"/>
      <c r="VR3153" s="83"/>
      <c r="VS3153" s="83"/>
      <c r="VT3153" s="83"/>
      <c r="VU3153" s="83"/>
      <c r="VV3153" s="83"/>
      <c r="VW3153" s="83"/>
      <c r="VX3153" s="83"/>
      <c r="VY3153" s="83"/>
      <c r="VZ3153" s="83"/>
      <c r="WA3153" s="83"/>
      <c r="WB3153" s="83"/>
      <c r="WC3153" s="83"/>
      <c r="WD3153" s="83"/>
      <c r="WE3153" s="83"/>
      <c r="WF3153" s="83"/>
      <c r="WG3153" s="83"/>
      <c r="WH3153" s="83"/>
      <c r="WI3153" s="83"/>
      <c r="WJ3153" s="83"/>
      <c r="WK3153" s="83"/>
      <c r="WL3153" s="83"/>
      <c r="WM3153" s="83"/>
      <c r="WN3153" s="83"/>
      <c r="WO3153" s="83"/>
      <c r="WP3153" s="83"/>
      <c r="WQ3153" s="83"/>
      <c r="WR3153" s="83"/>
      <c r="WS3153" s="83"/>
      <c r="WT3153" s="83"/>
      <c r="WU3153" s="83"/>
      <c r="WV3153" s="83"/>
      <c r="WW3153" s="83"/>
      <c r="WX3153" s="83"/>
      <c r="WY3153" s="83"/>
      <c r="WZ3153" s="83"/>
      <c r="XA3153" s="83"/>
      <c r="XB3153" s="83"/>
      <c r="XC3153" s="83"/>
      <c r="XD3153" s="83"/>
      <c r="XE3153" s="83"/>
      <c r="XF3153" s="83"/>
      <c r="XG3153" s="83"/>
      <c r="XH3153" s="83"/>
      <c r="XI3153" s="83"/>
      <c r="XJ3153" s="83"/>
      <c r="XK3153" s="83"/>
      <c r="XL3153" s="83"/>
      <c r="XM3153" s="83"/>
      <c r="XN3153" s="83"/>
      <c r="XO3153" s="83"/>
      <c r="XP3153" s="83"/>
      <c r="XQ3153" s="83"/>
      <c r="XR3153" s="83"/>
      <c r="XS3153" s="83"/>
      <c r="XT3153" s="83"/>
      <c r="XU3153" s="83"/>
      <c r="XV3153" s="83"/>
      <c r="XW3153" s="83"/>
      <c r="XX3153" s="83"/>
      <c r="XY3153" s="83"/>
      <c r="XZ3153" s="83"/>
      <c r="YA3153" s="83"/>
      <c r="YB3153" s="83"/>
      <c r="YC3153" s="83"/>
      <c r="YD3153" s="83"/>
      <c r="YE3153" s="83"/>
      <c r="YF3153" s="83"/>
      <c r="YG3153" s="83"/>
      <c r="YH3153" s="83"/>
      <c r="YI3153" s="83"/>
      <c r="YJ3153" s="83"/>
      <c r="YK3153" s="83"/>
      <c r="YL3153" s="83"/>
      <c r="YM3153" s="83"/>
      <c r="YN3153" s="83"/>
      <c r="YO3153" s="83"/>
      <c r="YP3153" s="83"/>
      <c r="YQ3153" s="83"/>
      <c r="YR3153" s="83"/>
      <c r="YS3153" s="83"/>
      <c r="YT3153" s="83"/>
      <c r="YU3153" s="83"/>
      <c r="YV3153" s="83"/>
      <c r="YW3153" s="83"/>
      <c r="YX3153" s="83"/>
      <c r="YY3153" s="83"/>
      <c r="YZ3153" s="83"/>
      <c r="ZA3153" s="83"/>
      <c r="ZB3153" s="83"/>
      <c r="ZC3153" s="83"/>
      <c r="ZD3153" s="83"/>
      <c r="ZE3153" s="83"/>
      <c r="ZF3153" s="83"/>
      <c r="ZG3153" s="83"/>
      <c r="ZH3153" s="83"/>
      <c r="ZI3153" s="83"/>
      <c r="ZJ3153" s="83"/>
      <c r="ZK3153" s="83"/>
      <c r="ZL3153" s="83"/>
      <c r="ZM3153" s="83"/>
      <c r="ZN3153" s="83"/>
      <c r="ZO3153" s="83"/>
      <c r="ZP3153" s="83"/>
      <c r="ZQ3153" s="83"/>
      <c r="ZR3153" s="83"/>
      <c r="ZS3153" s="83"/>
      <c r="ZT3153" s="83"/>
      <c r="ZU3153" s="83"/>
      <c r="ZV3153" s="83"/>
      <c r="ZW3153" s="83"/>
      <c r="ZX3153" s="83"/>
      <c r="ZY3153" s="83"/>
      <c r="ZZ3153" s="83"/>
      <c r="AAA3153" s="83"/>
      <c r="AAB3153" s="83"/>
      <c r="AAC3153" s="83"/>
      <c r="AAD3153" s="83"/>
      <c r="AAE3153" s="83"/>
      <c r="AAF3153" s="83"/>
      <c r="AAG3153" s="83"/>
      <c r="AAH3153" s="83"/>
      <c r="AAI3153" s="83"/>
      <c r="AAJ3153" s="83"/>
      <c r="AAK3153" s="83"/>
      <c r="AAL3153" s="83"/>
      <c r="AAM3153" s="83"/>
      <c r="AAN3153" s="83"/>
      <c r="AAO3153" s="83"/>
      <c r="AAP3153" s="83"/>
      <c r="AAQ3153" s="83"/>
      <c r="AAR3153" s="83"/>
      <c r="AAS3153" s="83"/>
      <c r="AAT3153" s="83"/>
      <c r="AAU3153" s="83"/>
      <c r="AAV3153" s="83"/>
      <c r="AAW3153" s="83"/>
      <c r="AAX3153" s="83"/>
      <c r="AAY3153" s="83"/>
      <c r="AAZ3153" s="83"/>
      <c r="ABA3153" s="83"/>
      <c r="ABB3153" s="83"/>
      <c r="ABC3153" s="83"/>
      <c r="ABD3153" s="83"/>
      <c r="ABE3153" s="83"/>
      <c r="ABF3153" s="83"/>
      <c r="ABG3153" s="83"/>
      <c r="ABH3153" s="83"/>
      <c r="ABI3153" s="83"/>
      <c r="ABJ3153" s="83"/>
      <c r="ABK3153" s="83"/>
      <c r="ABL3153" s="83"/>
      <c r="ABM3153" s="83"/>
      <c r="ABN3153" s="83"/>
      <c r="ABO3153" s="83"/>
      <c r="ABP3153" s="83"/>
      <c r="ABQ3153" s="83"/>
      <c r="ABR3153" s="83"/>
      <c r="ABS3153" s="83"/>
      <c r="ABT3153" s="83"/>
      <c r="ABU3153" s="83"/>
      <c r="ABV3153" s="83"/>
      <c r="ABW3153" s="83"/>
      <c r="ABX3153" s="83"/>
      <c r="ABY3153" s="83"/>
      <c r="ABZ3153" s="83"/>
      <c r="ACA3153" s="83"/>
      <c r="ACB3153" s="83"/>
      <c r="ACC3153" s="83"/>
      <c r="ACD3153" s="83"/>
      <c r="ACE3153" s="83"/>
      <c r="ACF3153" s="83"/>
      <c r="ACG3153" s="83"/>
      <c r="ACH3153" s="83"/>
      <c r="ACI3153" s="83"/>
      <c r="ACJ3153" s="83"/>
      <c r="ACK3153" s="83"/>
      <c r="ACL3153" s="83"/>
      <c r="ACM3153" s="83"/>
      <c r="ACN3153" s="83"/>
      <c r="ACO3153" s="83"/>
      <c r="ACP3153" s="83"/>
      <c r="ACQ3153" s="83"/>
      <c r="ACR3153" s="83"/>
      <c r="ACS3153" s="83"/>
      <c r="ACT3153" s="83"/>
      <c r="ACU3153" s="83"/>
      <c r="ACV3153" s="83"/>
      <c r="ACW3153" s="83"/>
      <c r="ACX3153" s="83"/>
      <c r="ACY3153" s="83"/>
      <c r="ACZ3153" s="83"/>
      <c r="ADA3153" s="83"/>
      <c r="ADB3153" s="83"/>
      <c r="ADC3153" s="83"/>
      <c r="ADD3153" s="83"/>
      <c r="ADE3153" s="83"/>
      <c r="ADF3153" s="83"/>
      <c r="ADG3153" s="83"/>
      <c r="ADH3153" s="83"/>
      <c r="ADI3153" s="83"/>
      <c r="ADJ3153" s="83"/>
      <c r="ADK3153" s="83"/>
      <c r="ADL3153" s="83"/>
      <c r="ADM3153" s="83"/>
      <c r="ADN3153" s="83"/>
      <c r="ADO3153" s="83"/>
      <c r="ADP3153" s="83"/>
      <c r="ADQ3153" s="83"/>
      <c r="ADR3153" s="83"/>
      <c r="ADS3153" s="83"/>
      <c r="ADT3153" s="83"/>
      <c r="ADU3153" s="83"/>
      <c r="ADV3153" s="83"/>
      <c r="ADW3153" s="83"/>
      <c r="ADX3153" s="83"/>
      <c r="ADY3153" s="83"/>
      <c r="ADZ3153" s="83"/>
      <c r="AEA3153" s="83"/>
      <c r="AEB3153" s="83"/>
      <c r="AEC3153" s="83"/>
      <c r="AED3153" s="83"/>
      <c r="AEE3153" s="83"/>
      <c r="AEF3153" s="83"/>
      <c r="AEG3153" s="83"/>
      <c r="AEH3153" s="83"/>
      <c r="AEI3153" s="83"/>
      <c r="AEJ3153" s="83"/>
      <c r="AEK3153" s="83"/>
      <c r="AEL3153" s="83"/>
      <c r="AEM3153" s="83"/>
      <c r="AEN3153" s="83"/>
      <c r="AEO3153" s="83"/>
      <c r="AEP3153" s="83"/>
      <c r="AEQ3153" s="83"/>
      <c r="AER3153" s="83"/>
      <c r="AES3153" s="83"/>
      <c r="AET3153" s="83"/>
      <c r="AEU3153" s="83"/>
      <c r="AEV3153" s="83"/>
      <c r="AEW3153" s="83"/>
      <c r="AEX3153" s="83"/>
      <c r="AEY3153" s="83"/>
      <c r="AEZ3153" s="83"/>
      <c r="AFA3153" s="83"/>
      <c r="AFB3153" s="83"/>
      <c r="AFC3153" s="83"/>
      <c r="AFD3153" s="83"/>
      <c r="AFE3153" s="83"/>
      <c r="AFF3153" s="83"/>
      <c r="AFG3153" s="83"/>
      <c r="AFH3153" s="83"/>
      <c r="AFI3153" s="83"/>
      <c r="AFJ3153" s="83"/>
      <c r="AFK3153" s="83"/>
      <c r="AFL3153" s="83"/>
      <c r="AFM3153" s="83"/>
      <c r="AFN3153" s="83"/>
      <c r="AFO3153" s="83"/>
      <c r="AFP3153" s="83"/>
      <c r="AFQ3153" s="83"/>
      <c r="AFR3153" s="83"/>
      <c r="AFS3153" s="83"/>
      <c r="AFT3153" s="83"/>
      <c r="AFU3153" s="83"/>
      <c r="AFV3153" s="83"/>
      <c r="AFW3153" s="83"/>
      <c r="AFX3153" s="83"/>
      <c r="AFY3153" s="83"/>
      <c r="AFZ3153" s="83"/>
      <c r="AGA3153" s="83"/>
      <c r="AGB3153" s="83"/>
      <c r="AGC3153" s="83"/>
      <c r="AGD3153" s="83"/>
      <c r="AGE3153" s="83"/>
      <c r="AGF3153" s="83"/>
      <c r="AGG3153" s="83"/>
      <c r="AGH3153" s="83"/>
      <c r="AGI3153" s="83"/>
      <c r="AGJ3153" s="83"/>
      <c r="AGK3153" s="83"/>
      <c r="AGL3153" s="83"/>
      <c r="AGM3153" s="83"/>
      <c r="AGN3153" s="83"/>
      <c r="AGO3153" s="83"/>
      <c r="AGP3153" s="83"/>
      <c r="AGQ3153" s="83"/>
      <c r="AGR3153" s="83"/>
      <c r="AGS3153" s="83"/>
      <c r="AGT3153" s="83"/>
      <c r="AGU3153" s="83"/>
      <c r="AGV3153" s="83"/>
      <c r="AGW3153" s="83"/>
      <c r="AGX3153" s="83"/>
      <c r="AGY3153" s="83"/>
      <c r="AGZ3153" s="83"/>
      <c r="AHA3153" s="83"/>
      <c r="AHB3153" s="83"/>
      <c r="AHC3153" s="83"/>
      <c r="AHD3153" s="83"/>
      <c r="AHE3153" s="83"/>
      <c r="AHF3153" s="83"/>
      <c r="AHG3153" s="83"/>
      <c r="AHH3153" s="83"/>
      <c r="AHI3153" s="83"/>
      <c r="AHJ3153" s="83"/>
      <c r="AHK3153" s="83"/>
      <c r="AHL3153" s="83"/>
      <c r="AHM3153" s="83"/>
      <c r="AHN3153" s="83"/>
      <c r="AHO3153" s="83"/>
      <c r="AHP3153" s="83"/>
      <c r="AHQ3153" s="83"/>
      <c r="AHR3153" s="83"/>
      <c r="AHS3153" s="83"/>
      <c r="AHT3153" s="83"/>
      <c r="AHU3153" s="83"/>
      <c r="AHV3153" s="83"/>
      <c r="AHW3153" s="83"/>
      <c r="AHX3153" s="83"/>
      <c r="AHY3153" s="83"/>
      <c r="AHZ3153" s="83"/>
      <c r="AIA3153" s="83"/>
      <c r="AIB3153" s="83"/>
      <c r="AIC3153" s="83"/>
      <c r="AID3153" s="83"/>
      <c r="AIE3153" s="83"/>
      <c r="AIF3153" s="83"/>
      <c r="AIG3153" s="83"/>
      <c r="AIH3153" s="83"/>
      <c r="AII3153" s="83"/>
      <c r="AIJ3153" s="83"/>
      <c r="AIK3153" s="83"/>
      <c r="AIL3153" s="83"/>
      <c r="AIM3153" s="83"/>
      <c r="AIN3153" s="83"/>
      <c r="AIO3153" s="83"/>
      <c r="AIP3153" s="83"/>
      <c r="AIQ3153" s="83"/>
      <c r="AIR3153" s="83"/>
      <c r="AIS3153" s="83"/>
      <c r="AIT3153" s="83"/>
      <c r="AIU3153" s="83"/>
      <c r="AIV3153" s="83"/>
      <c r="AIW3153" s="83"/>
      <c r="AIX3153" s="83"/>
      <c r="AIY3153" s="83"/>
      <c r="AIZ3153" s="83"/>
      <c r="AJA3153" s="83"/>
      <c r="AJB3153" s="83"/>
      <c r="AJC3153" s="83"/>
      <c r="AJD3153" s="83"/>
      <c r="AJE3153" s="83"/>
      <c r="AJF3153" s="83"/>
      <c r="AJG3153" s="83"/>
      <c r="AJH3153" s="83"/>
      <c r="AJI3153" s="83"/>
      <c r="AJJ3153" s="83"/>
      <c r="AJK3153" s="83"/>
      <c r="AJL3153" s="83"/>
      <c r="AJM3153" s="83"/>
      <c r="AJN3153" s="83"/>
      <c r="AJO3153" s="83"/>
      <c r="AJP3153" s="83"/>
      <c r="AJQ3153" s="83"/>
      <c r="AJR3153" s="83"/>
      <c r="AJS3153" s="83"/>
      <c r="AJT3153" s="83"/>
      <c r="AJU3153" s="83"/>
      <c r="AJV3153" s="83"/>
      <c r="AJW3153" s="83"/>
      <c r="AJX3153" s="83"/>
      <c r="AJY3153" s="83"/>
      <c r="AJZ3153" s="83"/>
      <c r="AKA3153" s="83"/>
      <c r="AKB3153" s="83"/>
      <c r="AKC3153" s="83"/>
      <c r="AKD3153" s="83"/>
      <c r="AKE3153" s="83"/>
      <c r="AKF3153" s="83"/>
      <c r="AKG3153" s="83"/>
      <c r="AKH3153" s="83"/>
      <c r="AKI3153" s="83"/>
      <c r="AKJ3153" s="83"/>
      <c r="AKK3153" s="83"/>
      <c r="AKL3153" s="83"/>
      <c r="AKM3153" s="83"/>
      <c r="AKN3153" s="83"/>
      <c r="AKO3153" s="83"/>
      <c r="AKP3153" s="83"/>
      <c r="AKQ3153" s="83"/>
      <c r="AKR3153" s="83"/>
      <c r="AKS3153" s="83"/>
      <c r="AKT3153" s="83"/>
      <c r="AKU3153" s="83"/>
      <c r="AKV3153" s="83"/>
      <c r="AKW3153" s="83"/>
      <c r="AKX3153" s="83"/>
      <c r="AKY3153" s="83"/>
      <c r="AKZ3153" s="83"/>
      <c r="ALA3153" s="83"/>
      <c r="ALB3153" s="83"/>
      <c r="ALC3153" s="83"/>
      <c r="ALD3153" s="83"/>
      <c r="ALE3153" s="83"/>
      <c r="ALF3153" s="83"/>
      <c r="ALG3153" s="83"/>
      <c r="ALH3153" s="83"/>
      <c r="ALI3153" s="83"/>
      <c r="ALJ3153" s="83"/>
      <c r="ALK3153" s="83"/>
      <c r="ALL3153" s="83"/>
      <c r="ALM3153" s="83"/>
      <c r="ALN3153" s="83"/>
      <c r="ALO3153" s="83"/>
      <c r="ALP3153" s="83"/>
      <c r="ALQ3153" s="83"/>
      <c r="ALR3153" s="83"/>
      <c r="ALS3153" s="83"/>
      <c r="ALT3153" s="83"/>
      <c r="ALU3153" s="83"/>
      <c r="ALV3153" s="83"/>
      <c r="ALW3153" s="83"/>
      <c r="ALX3153" s="83"/>
      <c r="ALY3153" s="83"/>
      <c r="ALZ3153" s="83"/>
      <c r="AMA3153" s="83"/>
      <c r="AMB3153" s="83"/>
      <c r="AMC3153" s="83"/>
      <c r="AMD3153" s="83"/>
      <c r="AME3153" s="83"/>
      <c r="AMF3153" s="83"/>
      <c r="AMG3153" s="83"/>
      <c r="AMH3153" s="83"/>
      <c r="AMI3153" s="83"/>
      <c r="AMJ3153" s="83"/>
    </row>
    <row r="3154" spans="1:1024" s="88" customFormat="1" ht="15.75" customHeight="1" x14ac:dyDescent="0.25">
      <c r="A3154" s="30" t="s">
        <v>242</v>
      </c>
      <c r="B3154" s="5">
        <v>2</v>
      </c>
      <c r="C3154" s="5">
        <v>0</v>
      </c>
      <c r="D3154" s="5">
        <v>0</v>
      </c>
      <c r="E3154" s="5">
        <v>0</v>
      </c>
      <c r="F3154" s="5">
        <v>3</v>
      </c>
      <c r="G3154" s="5">
        <v>1</v>
      </c>
      <c r="H3154" s="5">
        <v>0</v>
      </c>
      <c r="I3154" s="5">
        <v>2</v>
      </c>
      <c r="J3154" s="5">
        <v>0</v>
      </c>
      <c r="K3154" s="5">
        <v>0</v>
      </c>
      <c r="L3154" s="5">
        <v>0</v>
      </c>
      <c r="M3154" s="104"/>
      <c r="N3154" s="104"/>
      <c r="O3154" s="104"/>
      <c r="P3154" s="10">
        <f t="shared" si="121"/>
        <v>8</v>
      </c>
      <c r="Q3154" s="5">
        <v>4</v>
      </c>
      <c r="R3154" s="4">
        <f t="shared" si="122"/>
        <v>0.08</v>
      </c>
      <c r="S3154" s="9" t="s">
        <v>294</v>
      </c>
      <c r="T3154" s="52" t="s">
        <v>4071</v>
      </c>
      <c r="U3154" s="53" t="s">
        <v>462</v>
      </c>
      <c r="V3154" s="52" t="s">
        <v>502</v>
      </c>
      <c r="W3154" s="46" t="s">
        <v>3998</v>
      </c>
      <c r="X3154" s="8">
        <v>10</v>
      </c>
      <c r="Y3154" s="6" t="s">
        <v>366</v>
      </c>
      <c r="Z3154" s="38" t="s">
        <v>4068</v>
      </c>
      <c r="AA3154" s="38" t="s">
        <v>465</v>
      </c>
      <c r="AB3154" s="210" t="s">
        <v>312</v>
      </c>
      <c r="AC3154" s="225"/>
      <c r="AD3154" s="83"/>
      <c r="AE3154" s="83"/>
      <c r="AF3154" s="83"/>
      <c r="AG3154" s="83"/>
      <c r="AH3154" s="83"/>
      <c r="AI3154" s="83"/>
      <c r="AJ3154" s="83"/>
      <c r="AK3154" s="83"/>
      <c r="AL3154" s="83"/>
      <c r="AM3154" s="83"/>
      <c r="AN3154" s="83"/>
      <c r="AO3154" s="83"/>
      <c r="AP3154" s="83"/>
      <c r="AQ3154" s="83"/>
      <c r="AR3154" s="83"/>
      <c r="AS3154" s="83"/>
      <c r="AT3154" s="83"/>
      <c r="AU3154" s="83"/>
      <c r="AV3154" s="83"/>
      <c r="AW3154" s="83"/>
      <c r="AX3154" s="83"/>
      <c r="AY3154" s="83"/>
      <c r="AZ3154" s="83"/>
      <c r="BA3154" s="83"/>
      <c r="BB3154" s="83"/>
      <c r="BC3154" s="83"/>
      <c r="BD3154" s="83"/>
      <c r="BE3154" s="83"/>
      <c r="BF3154" s="83"/>
      <c r="BG3154" s="83"/>
      <c r="BH3154" s="83"/>
      <c r="BI3154" s="83"/>
      <c r="BJ3154" s="83"/>
      <c r="BK3154" s="83"/>
      <c r="BL3154" s="83"/>
      <c r="BM3154" s="83"/>
      <c r="BN3154" s="83"/>
      <c r="BO3154" s="83"/>
      <c r="BP3154" s="83"/>
      <c r="BQ3154" s="83"/>
      <c r="BR3154" s="83"/>
      <c r="BS3154" s="83"/>
      <c r="BT3154" s="83"/>
      <c r="BU3154" s="83"/>
      <c r="BV3154" s="83"/>
      <c r="BW3154" s="83"/>
      <c r="BX3154" s="83"/>
      <c r="BY3154" s="83"/>
      <c r="BZ3154" s="83"/>
      <c r="CA3154" s="83"/>
      <c r="CB3154" s="83"/>
      <c r="CC3154" s="83"/>
      <c r="CD3154" s="83"/>
      <c r="CE3154" s="83"/>
      <c r="CF3154" s="83"/>
      <c r="CG3154" s="83"/>
      <c r="CH3154" s="83"/>
      <c r="CI3154" s="83"/>
      <c r="CJ3154" s="83"/>
      <c r="CK3154" s="83"/>
      <c r="CL3154" s="83"/>
      <c r="CM3154" s="83"/>
      <c r="CN3154" s="83"/>
      <c r="CO3154" s="83"/>
      <c r="CP3154" s="83"/>
      <c r="CQ3154" s="83"/>
      <c r="CR3154" s="83"/>
      <c r="CS3154" s="83"/>
      <c r="CT3154" s="83"/>
      <c r="CU3154" s="83"/>
      <c r="CV3154" s="83"/>
      <c r="CW3154" s="83"/>
      <c r="CX3154" s="83"/>
      <c r="CY3154" s="83"/>
      <c r="CZ3154" s="83"/>
      <c r="DA3154" s="83"/>
      <c r="DB3154" s="83"/>
      <c r="DC3154" s="83"/>
      <c r="DD3154" s="83"/>
      <c r="DE3154" s="83"/>
      <c r="DF3154" s="83"/>
      <c r="DG3154" s="83"/>
      <c r="DH3154" s="83"/>
      <c r="DI3154" s="83"/>
      <c r="DJ3154" s="83"/>
      <c r="DK3154" s="83"/>
      <c r="DL3154" s="83"/>
      <c r="DM3154" s="83"/>
      <c r="DN3154" s="83"/>
      <c r="DO3154" s="83"/>
      <c r="DP3154" s="83"/>
      <c r="DQ3154" s="83"/>
      <c r="DR3154" s="83"/>
      <c r="DS3154" s="83"/>
      <c r="DT3154" s="83"/>
      <c r="DU3154" s="83"/>
      <c r="DV3154" s="83"/>
      <c r="DW3154" s="83"/>
      <c r="DX3154" s="83"/>
      <c r="DY3154" s="83"/>
      <c r="DZ3154" s="83"/>
      <c r="EA3154" s="83"/>
      <c r="EB3154" s="83"/>
      <c r="EC3154" s="83"/>
      <c r="ED3154" s="83"/>
      <c r="EE3154" s="83"/>
      <c r="EF3154" s="83"/>
      <c r="EG3154" s="83"/>
      <c r="EH3154" s="83"/>
      <c r="EI3154" s="83"/>
      <c r="EJ3154" s="83"/>
      <c r="EK3154" s="83"/>
      <c r="EL3154" s="83"/>
      <c r="EM3154" s="83"/>
      <c r="EN3154" s="83"/>
      <c r="EO3154" s="83"/>
      <c r="EP3154" s="83"/>
      <c r="EQ3154" s="83"/>
      <c r="ER3154" s="83"/>
      <c r="ES3154" s="83"/>
      <c r="ET3154" s="83"/>
      <c r="EU3154" s="83"/>
      <c r="EV3154" s="83"/>
      <c r="EW3154" s="83"/>
      <c r="EX3154" s="83"/>
      <c r="EY3154" s="83"/>
      <c r="EZ3154" s="83"/>
      <c r="FA3154" s="83"/>
      <c r="FB3154" s="83"/>
      <c r="FC3154" s="83"/>
      <c r="FD3154" s="83"/>
      <c r="FE3154" s="83"/>
      <c r="FF3154" s="83"/>
      <c r="FG3154" s="83"/>
      <c r="FH3154" s="83"/>
      <c r="FI3154" s="83"/>
      <c r="FJ3154" s="83"/>
      <c r="FK3154" s="83"/>
      <c r="FL3154" s="83"/>
      <c r="FM3154" s="83"/>
      <c r="FN3154" s="83"/>
      <c r="FO3154" s="83"/>
      <c r="FP3154" s="83"/>
      <c r="FQ3154" s="83"/>
      <c r="FR3154" s="83"/>
      <c r="FS3154" s="83"/>
      <c r="FT3154" s="83"/>
      <c r="FU3154" s="83"/>
      <c r="FV3154" s="83"/>
      <c r="FW3154" s="83"/>
      <c r="FX3154" s="83"/>
      <c r="FY3154" s="83"/>
      <c r="FZ3154" s="83"/>
      <c r="GA3154" s="83"/>
      <c r="GB3154" s="83"/>
      <c r="GC3154" s="83"/>
      <c r="GD3154" s="83"/>
      <c r="GE3154" s="83"/>
      <c r="GF3154" s="83"/>
      <c r="GG3154" s="83"/>
      <c r="GH3154" s="83"/>
      <c r="GI3154" s="83"/>
      <c r="GJ3154" s="83"/>
      <c r="GK3154" s="83"/>
      <c r="GL3154" s="83"/>
      <c r="GM3154" s="83"/>
      <c r="GN3154" s="83"/>
      <c r="GO3154" s="83"/>
      <c r="GP3154" s="83"/>
      <c r="GQ3154" s="83"/>
      <c r="GR3154" s="83"/>
      <c r="GS3154" s="83"/>
      <c r="GT3154" s="83"/>
      <c r="GU3154" s="83"/>
      <c r="GV3154" s="83"/>
      <c r="GW3154" s="83"/>
      <c r="GX3154" s="83"/>
      <c r="GY3154" s="83"/>
      <c r="GZ3154" s="83"/>
      <c r="HA3154" s="83"/>
      <c r="HB3154" s="83"/>
      <c r="HC3154" s="83"/>
      <c r="HD3154" s="83"/>
      <c r="HE3154" s="83"/>
      <c r="HF3154" s="83"/>
      <c r="HG3154" s="83"/>
      <c r="HH3154" s="83"/>
      <c r="HI3154" s="83"/>
      <c r="HJ3154" s="83"/>
      <c r="HK3154" s="83"/>
      <c r="HL3154" s="83"/>
      <c r="HM3154" s="83"/>
      <c r="HN3154" s="83"/>
      <c r="HO3154" s="83"/>
      <c r="HP3154" s="83"/>
      <c r="HQ3154" s="83"/>
      <c r="HR3154" s="83"/>
      <c r="HS3154" s="83"/>
      <c r="HT3154" s="83"/>
      <c r="HU3154" s="83"/>
      <c r="HV3154" s="83"/>
      <c r="HW3154" s="83"/>
      <c r="HX3154" s="83"/>
      <c r="HY3154" s="83"/>
      <c r="HZ3154" s="83"/>
      <c r="IA3154" s="83"/>
      <c r="IB3154" s="83"/>
      <c r="IC3154" s="83"/>
      <c r="ID3154" s="83"/>
      <c r="IE3154" s="83"/>
      <c r="IF3154" s="83"/>
      <c r="IG3154" s="83"/>
      <c r="IH3154" s="83"/>
      <c r="II3154" s="83"/>
      <c r="IJ3154" s="83"/>
      <c r="IK3154" s="83"/>
      <c r="IL3154" s="83"/>
      <c r="IM3154" s="83"/>
      <c r="IN3154" s="83"/>
      <c r="IO3154" s="83"/>
      <c r="IP3154" s="83"/>
      <c r="IQ3154" s="83"/>
      <c r="IR3154" s="83"/>
      <c r="IS3154" s="83"/>
      <c r="IT3154" s="83"/>
      <c r="IU3154" s="83"/>
      <c r="IV3154" s="83"/>
      <c r="IW3154" s="83"/>
      <c r="IX3154" s="83"/>
      <c r="IY3154" s="83"/>
      <c r="IZ3154" s="83"/>
      <c r="JA3154" s="83"/>
      <c r="JB3154" s="83"/>
      <c r="JC3154" s="83"/>
      <c r="JD3154" s="83"/>
      <c r="JE3154" s="83"/>
      <c r="JF3154" s="83"/>
      <c r="JG3154" s="83"/>
      <c r="JH3154" s="83"/>
      <c r="JI3154" s="83"/>
      <c r="JJ3154" s="83"/>
      <c r="JK3154" s="83"/>
      <c r="JL3154" s="83"/>
      <c r="JM3154" s="83"/>
      <c r="JN3154" s="83"/>
      <c r="JO3154" s="83"/>
      <c r="JP3154" s="83"/>
      <c r="JQ3154" s="83"/>
      <c r="JR3154" s="83"/>
      <c r="JS3154" s="83"/>
      <c r="JT3154" s="83"/>
      <c r="JU3154" s="83"/>
      <c r="JV3154" s="83"/>
      <c r="JW3154" s="83"/>
      <c r="JX3154" s="83"/>
      <c r="JY3154" s="83"/>
      <c r="JZ3154" s="83"/>
      <c r="KA3154" s="83"/>
      <c r="KB3154" s="83"/>
      <c r="KC3154" s="83"/>
      <c r="KD3154" s="83"/>
      <c r="KE3154" s="83"/>
      <c r="KF3154" s="83"/>
      <c r="KG3154" s="83"/>
      <c r="KH3154" s="83"/>
      <c r="KI3154" s="83"/>
      <c r="KJ3154" s="83"/>
      <c r="KK3154" s="83"/>
      <c r="KL3154" s="83"/>
      <c r="KM3154" s="83"/>
      <c r="KN3154" s="83"/>
      <c r="KO3154" s="83"/>
      <c r="KP3154" s="83"/>
      <c r="KQ3154" s="83"/>
      <c r="KR3154" s="83"/>
      <c r="KS3154" s="83"/>
      <c r="KT3154" s="83"/>
      <c r="KU3154" s="83"/>
      <c r="KV3154" s="83"/>
      <c r="KW3154" s="83"/>
      <c r="KX3154" s="83"/>
      <c r="KY3154" s="83"/>
      <c r="KZ3154" s="83"/>
      <c r="LA3154" s="83"/>
      <c r="LB3154" s="83"/>
      <c r="LC3154" s="83"/>
      <c r="LD3154" s="83"/>
      <c r="LE3154" s="83"/>
      <c r="LF3154" s="83"/>
      <c r="LG3154" s="83"/>
      <c r="LH3154" s="83"/>
      <c r="LI3154" s="83"/>
      <c r="LJ3154" s="83"/>
      <c r="LK3154" s="83"/>
      <c r="LL3154" s="83"/>
      <c r="LM3154" s="83"/>
      <c r="LN3154" s="83"/>
      <c r="LO3154" s="83"/>
      <c r="LP3154" s="83"/>
      <c r="LQ3154" s="83"/>
      <c r="LR3154" s="83"/>
      <c r="LS3154" s="83"/>
      <c r="LT3154" s="83"/>
      <c r="LU3154" s="83"/>
      <c r="LV3154" s="83"/>
      <c r="LW3154" s="83"/>
      <c r="LX3154" s="83"/>
      <c r="LY3154" s="83"/>
      <c r="LZ3154" s="83"/>
      <c r="MA3154" s="83"/>
      <c r="MB3154" s="83"/>
      <c r="MC3154" s="83"/>
      <c r="MD3154" s="83"/>
      <c r="ME3154" s="83"/>
      <c r="MF3154" s="83"/>
      <c r="MG3154" s="83"/>
      <c r="MH3154" s="83"/>
      <c r="MI3154" s="83"/>
      <c r="MJ3154" s="83"/>
      <c r="MK3154" s="83"/>
      <c r="ML3154" s="83"/>
      <c r="MM3154" s="83"/>
      <c r="MN3154" s="83"/>
      <c r="MO3154" s="83"/>
      <c r="MP3154" s="83"/>
      <c r="MQ3154" s="83"/>
      <c r="MR3154" s="83"/>
      <c r="MS3154" s="83"/>
      <c r="MT3154" s="83"/>
      <c r="MU3154" s="83"/>
      <c r="MV3154" s="83"/>
      <c r="MW3154" s="83"/>
      <c r="MX3154" s="83"/>
      <c r="MY3154" s="83"/>
      <c r="MZ3154" s="83"/>
      <c r="NA3154" s="83"/>
      <c r="NB3154" s="83"/>
      <c r="NC3154" s="83"/>
      <c r="ND3154" s="83"/>
      <c r="NE3154" s="83"/>
      <c r="NF3154" s="83"/>
      <c r="NG3154" s="83"/>
      <c r="NH3154" s="83"/>
      <c r="NI3154" s="83"/>
      <c r="NJ3154" s="83"/>
      <c r="NK3154" s="83"/>
      <c r="NL3154" s="83"/>
      <c r="NM3154" s="83"/>
      <c r="NN3154" s="83"/>
      <c r="NO3154" s="83"/>
      <c r="NP3154" s="83"/>
      <c r="NQ3154" s="83"/>
      <c r="NR3154" s="83"/>
      <c r="NS3154" s="83"/>
      <c r="NT3154" s="83"/>
      <c r="NU3154" s="83"/>
      <c r="NV3154" s="83"/>
      <c r="NW3154" s="83"/>
      <c r="NX3154" s="83"/>
      <c r="NY3154" s="83"/>
      <c r="NZ3154" s="83"/>
      <c r="OA3154" s="83"/>
      <c r="OB3154" s="83"/>
      <c r="OC3154" s="83"/>
      <c r="OD3154" s="83"/>
      <c r="OE3154" s="83"/>
      <c r="OF3154" s="83"/>
      <c r="OG3154" s="83"/>
      <c r="OH3154" s="83"/>
      <c r="OI3154" s="83"/>
      <c r="OJ3154" s="83"/>
      <c r="OK3154" s="83"/>
      <c r="OL3154" s="83"/>
      <c r="OM3154" s="83"/>
      <c r="ON3154" s="83"/>
      <c r="OO3154" s="83"/>
      <c r="OP3154" s="83"/>
      <c r="OQ3154" s="83"/>
      <c r="OR3154" s="83"/>
      <c r="OS3154" s="83"/>
      <c r="OT3154" s="83"/>
      <c r="OU3154" s="83"/>
      <c r="OV3154" s="83"/>
      <c r="OW3154" s="83"/>
      <c r="OX3154" s="83"/>
      <c r="OY3154" s="83"/>
      <c r="OZ3154" s="83"/>
      <c r="PA3154" s="83"/>
      <c r="PB3154" s="83"/>
      <c r="PC3154" s="83"/>
      <c r="PD3154" s="83"/>
      <c r="PE3154" s="83"/>
      <c r="PF3154" s="83"/>
      <c r="PG3154" s="83"/>
      <c r="PH3154" s="83"/>
      <c r="PI3154" s="83"/>
      <c r="PJ3154" s="83"/>
      <c r="PK3154" s="83"/>
      <c r="PL3154" s="83"/>
      <c r="PM3154" s="83"/>
      <c r="PN3154" s="83"/>
      <c r="PO3154" s="83"/>
      <c r="PP3154" s="83"/>
      <c r="PQ3154" s="83"/>
      <c r="PR3154" s="83"/>
      <c r="PS3154" s="83"/>
      <c r="PT3154" s="83"/>
      <c r="PU3154" s="83"/>
      <c r="PV3154" s="83"/>
      <c r="PW3154" s="83"/>
      <c r="PX3154" s="83"/>
      <c r="PY3154" s="83"/>
      <c r="PZ3154" s="83"/>
      <c r="QA3154" s="83"/>
      <c r="QB3154" s="83"/>
      <c r="QC3154" s="83"/>
      <c r="QD3154" s="83"/>
      <c r="QE3154" s="83"/>
      <c r="QF3154" s="83"/>
      <c r="QG3154" s="83"/>
      <c r="QH3154" s="83"/>
      <c r="QI3154" s="83"/>
      <c r="QJ3154" s="83"/>
      <c r="QK3154" s="83"/>
      <c r="QL3154" s="83"/>
      <c r="QM3154" s="83"/>
      <c r="QN3154" s="83"/>
      <c r="QO3154" s="83"/>
      <c r="QP3154" s="83"/>
      <c r="QQ3154" s="83"/>
      <c r="QR3154" s="83"/>
      <c r="QS3154" s="83"/>
      <c r="QT3154" s="83"/>
      <c r="QU3154" s="83"/>
      <c r="QV3154" s="83"/>
      <c r="QW3154" s="83"/>
      <c r="QX3154" s="83"/>
      <c r="QY3154" s="83"/>
      <c r="QZ3154" s="83"/>
      <c r="RA3154" s="83"/>
      <c r="RB3154" s="83"/>
      <c r="RC3154" s="83"/>
      <c r="RD3154" s="83"/>
      <c r="RE3154" s="83"/>
      <c r="RF3154" s="83"/>
      <c r="RG3154" s="83"/>
      <c r="RH3154" s="83"/>
      <c r="RI3154" s="83"/>
      <c r="RJ3154" s="83"/>
      <c r="RK3154" s="83"/>
      <c r="RL3154" s="83"/>
      <c r="RM3154" s="83"/>
      <c r="RN3154" s="83"/>
      <c r="RO3154" s="83"/>
      <c r="RP3154" s="83"/>
      <c r="RQ3154" s="83"/>
      <c r="RR3154" s="83"/>
      <c r="RS3154" s="83"/>
      <c r="RT3154" s="83"/>
      <c r="RU3154" s="83"/>
      <c r="RV3154" s="83"/>
      <c r="RW3154" s="83"/>
      <c r="RX3154" s="83"/>
      <c r="RY3154" s="83"/>
      <c r="RZ3154" s="83"/>
      <c r="SA3154" s="83"/>
      <c r="SB3154" s="83"/>
      <c r="SC3154" s="83"/>
      <c r="SD3154" s="83"/>
      <c r="SE3154" s="83"/>
      <c r="SF3154" s="83"/>
      <c r="SG3154" s="83"/>
      <c r="SH3154" s="83"/>
      <c r="SI3154" s="83"/>
      <c r="SJ3154" s="83"/>
      <c r="SK3154" s="83"/>
      <c r="SL3154" s="83"/>
      <c r="SM3154" s="83"/>
      <c r="SN3154" s="83"/>
      <c r="SO3154" s="83"/>
      <c r="SP3154" s="83"/>
      <c r="SQ3154" s="83"/>
      <c r="SR3154" s="83"/>
      <c r="SS3154" s="83"/>
      <c r="ST3154" s="83"/>
      <c r="SU3154" s="83"/>
      <c r="SV3154" s="83"/>
      <c r="SW3154" s="83"/>
      <c r="SX3154" s="83"/>
      <c r="SY3154" s="83"/>
      <c r="SZ3154" s="83"/>
      <c r="TA3154" s="83"/>
      <c r="TB3154" s="83"/>
      <c r="TC3154" s="83"/>
      <c r="TD3154" s="83"/>
      <c r="TE3154" s="83"/>
      <c r="TF3154" s="83"/>
      <c r="TG3154" s="83"/>
      <c r="TH3154" s="83"/>
      <c r="TI3154" s="83"/>
      <c r="TJ3154" s="83"/>
      <c r="TK3154" s="83"/>
      <c r="TL3154" s="83"/>
      <c r="TM3154" s="83"/>
      <c r="TN3154" s="83"/>
      <c r="TO3154" s="83"/>
      <c r="TP3154" s="83"/>
      <c r="TQ3154" s="83"/>
      <c r="TR3154" s="83"/>
      <c r="TS3154" s="83"/>
      <c r="TT3154" s="83"/>
      <c r="TU3154" s="83"/>
      <c r="TV3154" s="83"/>
      <c r="TW3154" s="83"/>
      <c r="TX3154" s="83"/>
      <c r="TY3154" s="83"/>
      <c r="TZ3154" s="83"/>
      <c r="UA3154" s="83"/>
      <c r="UB3154" s="83"/>
      <c r="UC3154" s="83"/>
      <c r="UD3154" s="83"/>
      <c r="UE3154" s="83"/>
      <c r="UF3154" s="83"/>
      <c r="UG3154" s="83"/>
      <c r="UH3154" s="83"/>
      <c r="UI3154" s="83"/>
      <c r="UJ3154" s="83"/>
      <c r="UK3154" s="83"/>
      <c r="UL3154" s="83"/>
      <c r="UM3154" s="83"/>
      <c r="UN3154" s="83"/>
      <c r="UO3154" s="83"/>
      <c r="UP3154" s="83"/>
      <c r="UQ3154" s="83"/>
      <c r="UR3154" s="83"/>
      <c r="US3154" s="83"/>
      <c r="UT3154" s="83"/>
      <c r="UU3154" s="83"/>
      <c r="UV3154" s="83"/>
      <c r="UW3154" s="83"/>
      <c r="UX3154" s="83"/>
      <c r="UY3154" s="83"/>
      <c r="UZ3154" s="83"/>
      <c r="VA3154" s="83"/>
      <c r="VB3154" s="83"/>
      <c r="VC3154" s="83"/>
      <c r="VD3154" s="83"/>
      <c r="VE3154" s="83"/>
      <c r="VF3154" s="83"/>
      <c r="VG3154" s="83"/>
      <c r="VH3154" s="83"/>
      <c r="VI3154" s="83"/>
      <c r="VJ3154" s="83"/>
      <c r="VK3154" s="83"/>
      <c r="VL3154" s="83"/>
      <c r="VM3154" s="83"/>
      <c r="VN3154" s="83"/>
      <c r="VO3154" s="83"/>
      <c r="VP3154" s="83"/>
      <c r="VQ3154" s="83"/>
      <c r="VR3154" s="83"/>
      <c r="VS3154" s="83"/>
      <c r="VT3154" s="83"/>
      <c r="VU3154" s="83"/>
      <c r="VV3154" s="83"/>
      <c r="VW3154" s="83"/>
      <c r="VX3154" s="83"/>
      <c r="VY3154" s="83"/>
      <c r="VZ3154" s="83"/>
      <c r="WA3154" s="83"/>
      <c r="WB3154" s="83"/>
      <c r="WC3154" s="83"/>
      <c r="WD3154" s="83"/>
      <c r="WE3154" s="83"/>
      <c r="WF3154" s="83"/>
      <c r="WG3154" s="83"/>
      <c r="WH3154" s="83"/>
      <c r="WI3154" s="83"/>
      <c r="WJ3154" s="83"/>
      <c r="WK3154" s="83"/>
      <c r="WL3154" s="83"/>
      <c r="WM3154" s="83"/>
      <c r="WN3154" s="83"/>
      <c r="WO3154" s="83"/>
      <c r="WP3154" s="83"/>
      <c r="WQ3154" s="83"/>
      <c r="WR3154" s="83"/>
      <c r="WS3154" s="83"/>
      <c r="WT3154" s="83"/>
      <c r="WU3154" s="83"/>
      <c r="WV3154" s="83"/>
      <c r="WW3154" s="83"/>
      <c r="WX3154" s="83"/>
      <c r="WY3154" s="83"/>
      <c r="WZ3154" s="83"/>
      <c r="XA3154" s="83"/>
      <c r="XB3154" s="83"/>
      <c r="XC3154" s="83"/>
      <c r="XD3154" s="83"/>
      <c r="XE3154" s="83"/>
      <c r="XF3154" s="83"/>
      <c r="XG3154" s="83"/>
      <c r="XH3154" s="83"/>
      <c r="XI3154" s="83"/>
      <c r="XJ3154" s="83"/>
      <c r="XK3154" s="83"/>
      <c r="XL3154" s="83"/>
      <c r="XM3154" s="83"/>
      <c r="XN3154" s="83"/>
      <c r="XO3154" s="83"/>
      <c r="XP3154" s="83"/>
      <c r="XQ3154" s="83"/>
      <c r="XR3154" s="83"/>
      <c r="XS3154" s="83"/>
      <c r="XT3154" s="83"/>
      <c r="XU3154" s="83"/>
      <c r="XV3154" s="83"/>
      <c r="XW3154" s="83"/>
      <c r="XX3154" s="83"/>
      <c r="XY3154" s="83"/>
      <c r="XZ3154" s="83"/>
      <c r="YA3154" s="83"/>
      <c r="YB3154" s="83"/>
      <c r="YC3154" s="83"/>
      <c r="YD3154" s="83"/>
      <c r="YE3154" s="83"/>
      <c r="YF3154" s="83"/>
      <c r="YG3154" s="83"/>
      <c r="YH3154" s="83"/>
      <c r="YI3154" s="83"/>
      <c r="YJ3154" s="83"/>
      <c r="YK3154" s="83"/>
      <c r="YL3154" s="83"/>
      <c r="YM3154" s="83"/>
      <c r="YN3154" s="83"/>
      <c r="YO3154" s="83"/>
      <c r="YP3154" s="83"/>
      <c r="YQ3154" s="83"/>
      <c r="YR3154" s="83"/>
      <c r="YS3154" s="83"/>
      <c r="YT3154" s="83"/>
      <c r="YU3154" s="83"/>
      <c r="YV3154" s="83"/>
      <c r="YW3154" s="83"/>
      <c r="YX3154" s="83"/>
      <c r="YY3154" s="83"/>
      <c r="YZ3154" s="83"/>
      <c r="ZA3154" s="83"/>
      <c r="ZB3154" s="83"/>
      <c r="ZC3154" s="83"/>
      <c r="ZD3154" s="83"/>
      <c r="ZE3154" s="83"/>
      <c r="ZF3154" s="83"/>
      <c r="ZG3154" s="83"/>
      <c r="ZH3154" s="83"/>
      <c r="ZI3154" s="83"/>
      <c r="ZJ3154" s="83"/>
      <c r="ZK3154" s="83"/>
      <c r="ZL3154" s="83"/>
      <c r="ZM3154" s="83"/>
      <c r="ZN3154" s="83"/>
      <c r="ZO3154" s="83"/>
      <c r="ZP3154" s="83"/>
      <c r="ZQ3154" s="83"/>
      <c r="ZR3154" s="83"/>
      <c r="ZS3154" s="83"/>
      <c r="ZT3154" s="83"/>
      <c r="ZU3154" s="83"/>
      <c r="ZV3154" s="83"/>
      <c r="ZW3154" s="83"/>
      <c r="ZX3154" s="83"/>
      <c r="ZY3154" s="83"/>
      <c r="ZZ3154" s="83"/>
      <c r="AAA3154" s="83"/>
      <c r="AAB3154" s="83"/>
      <c r="AAC3154" s="83"/>
      <c r="AAD3154" s="83"/>
      <c r="AAE3154" s="83"/>
      <c r="AAF3154" s="83"/>
      <c r="AAG3154" s="83"/>
      <c r="AAH3154" s="83"/>
      <c r="AAI3154" s="83"/>
      <c r="AAJ3154" s="83"/>
      <c r="AAK3154" s="83"/>
      <c r="AAL3154" s="83"/>
      <c r="AAM3154" s="83"/>
      <c r="AAN3154" s="83"/>
      <c r="AAO3154" s="83"/>
      <c r="AAP3154" s="83"/>
      <c r="AAQ3154" s="83"/>
      <c r="AAR3154" s="83"/>
      <c r="AAS3154" s="83"/>
      <c r="AAT3154" s="83"/>
      <c r="AAU3154" s="83"/>
      <c r="AAV3154" s="83"/>
      <c r="AAW3154" s="83"/>
      <c r="AAX3154" s="83"/>
      <c r="AAY3154" s="83"/>
      <c r="AAZ3154" s="83"/>
      <c r="ABA3154" s="83"/>
      <c r="ABB3154" s="83"/>
      <c r="ABC3154" s="83"/>
      <c r="ABD3154" s="83"/>
      <c r="ABE3154" s="83"/>
      <c r="ABF3154" s="83"/>
      <c r="ABG3154" s="83"/>
      <c r="ABH3154" s="83"/>
      <c r="ABI3154" s="83"/>
      <c r="ABJ3154" s="83"/>
      <c r="ABK3154" s="83"/>
      <c r="ABL3154" s="83"/>
      <c r="ABM3154" s="83"/>
      <c r="ABN3154" s="83"/>
      <c r="ABO3154" s="83"/>
      <c r="ABP3154" s="83"/>
      <c r="ABQ3154" s="83"/>
      <c r="ABR3154" s="83"/>
      <c r="ABS3154" s="83"/>
      <c r="ABT3154" s="83"/>
      <c r="ABU3154" s="83"/>
      <c r="ABV3154" s="83"/>
      <c r="ABW3154" s="83"/>
      <c r="ABX3154" s="83"/>
      <c r="ABY3154" s="83"/>
      <c r="ABZ3154" s="83"/>
      <c r="ACA3154" s="83"/>
      <c r="ACB3154" s="83"/>
      <c r="ACC3154" s="83"/>
      <c r="ACD3154" s="83"/>
      <c r="ACE3154" s="83"/>
      <c r="ACF3154" s="83"/>
      <c r="ACG3154" s="83"/>
      <c r="ACH3154" s="83"/>
      <c r="ACI3154" s="83"/>
      <c r="ACJ3154" s="83"/>
      <c r="ACK3154" s="83"/>
      <c r="ACL3154" s="83"/>
      <c r="ACM3154" s="83"/>
      <c r="ACN3154" s="83"/>
      <c r="ACO3154" s="83"/>
      <c r="ACP3154" s="83"/>
      <c r="ACQ3154" s="83"/>
      <c r="ACR3154" s="83"/>
      <c r="ACS3154" s="83"/>
      <c r="ACT3154" s="83"/>
      <c r="ACU3154" s="83"/>
      <c r="ACV3154" s="83"/>
      <c r="ACW3154" s="83"/>
      <c r="ACX3154" s="83"/>
      <c r="ACY3154" s="83"/>
      <c r="ACZ3154" s="83"/>
      <c r="ADA3154" s="83"/>
      <c r="ADB3154" s="83"/>
      <c r="ADC3154" s="83"/>
      <c r="ADD3154" s="83"/>
      <c r="ADE3154" s="83"/>
      <c r="ADF3154" s="83"/>
      <c r="ADG3154" s="83"/>
      <c r="ADH3154" s="83"/>
      <c r="ADI3154" s="83"/>
      <c r="ADJ3154" s="83"/>
      <c r="ADK3154" s="83"/>
      <c r="ADL3154" s="83"/>
      <c r="ADM3154" s="83"/>
      <c r="ADN3154" s="83"/>
      <c r="ADO3154" s="83"/>
      <c r="ADP3154" s="83"/>
      <c r="ADQ3154" s="83"/>
      <c r="ADR3154" s="83"/>
      <c r="ADS3154" s="83"/>
      <c r="ADT3154" s="83"/>
      <c r="ADU3154" s="83"/>
      <c r="ADV3154" s="83"/>
      <c r="ADW3154" s="83"/>
      <c r="ADX3154" s="83"/>
      <c r="ADY3154" s="83"/>
      <c r="ADZ3154" s="83"/>
      <c r="AEA3154" s="83"/>
      <c r="AEB3154" s="83"/>
      <c r="AEC3154" s="83"/>
      <c r="AED3154" s="83"/>
      <c r="AEE3154" s="83"/>
      <c r="AEF3154" s="83"/>
      <c r="AEG3154" s="83"/>
      <c r="AEH3154" s="83"/>
      <c r="AEI3154" s="83"/>
      <c r="AEJ3154" s="83"/>
      <c r="AEK3154" s="83"/>
      <c r="AEL3154" s="83"/>
      <c r="AEM3154" s="83"/>
      <c r="AEN3154" s="83"/>
      <c r="AEO3154" s="83"/>
      <c r="AEP3154" s="83"/>
      <c r="AEQ3154" s="83"/>
      <c r="AER3154" s="83"/>
      <c r="AES3154" s="83"/>
      <c r="AET3154" s="83"/>
      <c r="AEU3154" s="83"/>
      <c r="AEV3154" s="83"/>
      <c r="AEW3154" s="83"/>
      <c r="AEX3154" s="83"/>
      <c r="AEY3154" s="83"/>
      <c r="AEZ3154" s="83"/>
      <c r="AFA3154" s="83"/>
      <c r="AFB3154" s="83"/>
      <c r="AFC3154" s="83"/>
      <c r="AFD3154" s="83"/>
      <c r="AFE3154" s="83"/>
      <c r="AFF3154" s="83"/>
      <c r="AFG3154" s="83"/>
      <c r="AFH3154" s="83"/>
      <c r="AFI3154" s="83"/>
      <c r="AFJ3154" s="83"/>
      <c r="AFK3154" s="83"/>
      <c r="AFL3154" s="83"/>
      <c r="AFM3154" s="83"/>
      <c r="AFN3154" s="83"/>
      <c r="AFO3154" s="83"/>
      <c r="AFP3154" s="83"/>
      <c r="AFQ3154" s="83"/>
      <c r="AFR3154" s="83"/>
      <c r="AFS3154" s="83"/>
      <c r="AFT3154" s="83"/>
      <c r="AFU3154" s="83"/>
      <c r="AFV3154" s="83"/>
      <c r="AFW3154" s="83"/>
      <c r="AFX3154" s="83"/>
      <c r="AFY3154" s="83"/>
      <c r="AFZ3154" s="83"/>
      <c r="AGA3154" s="83"/>
      <c r="AGB3154" s="83"/>
      <c r="AGC3154" s="83"/>
      <c r="AGD3154" s="83"/>
      <c r="AGE3154" s="83"/>
      <c r="AGF3154" s="83"/>
      <c r="AGG3154" s="83"/>
      <c r="AGH3154" s="83"/>
      <c r="AGI3154" s="83"/>
      <c r="AGJ3154" s="83"/>
      <c r="AGK3154" s="83"/>
      <c r="AGL3154" s="83"/>
      <c r="AGM3154" s="83"/>
      <c r="AGN3154" s="83"/>
      <c r="AGO3154" s="83"/>
      <c r="AGP3154" s="83"/>
      <c r="AGQ3154" s="83"/>
      <c r="AGR3154" s="83"/>
      <c r="AGS3154" s="83"/>
      <c r="AGT3154" s="83"/>
      <c r="AGU3154" s="83"/>
      <c r="AGV3154" s="83"/>
      <c r="AGW3154" s="83"/>
      <c r="AGX3154" s="83"/>
      <c r="AGY3154" s="83"/>
      <c r="AGZ3154" s="83"/>
      <c r="AHA3154" s="83"/>
      <c r="AHB3154" s="83"/>
      <c r="AHC3154" s="83"/>
      <c r="AHD3154" s="83"/>
      <c r="AHE3154" s="83"/>
      <c r="AHF3154" s="83"/>
      <c r="AHG3154" s="83"/>
      <c r="AHH3154" s="83"/>
      <c r="AHI3154" s="83"/>
      <c r="AHJ3154" s="83"/>
      <c r="AHK3154" s="83"/>
      <c r="AHL3154" s="83"/>
      <c r="AHM3154" s="83"/>
      <c r="AHN3154" s="83"/>
      <c r="AHO3154" s="83"/>
      <c r="AHP3154" s="83"/>
      <c r="AHQ3154" s="83"/>
      <c r="AHR3154" s="83"/>
      <c r="AHS3154" s="83"/>
      <c r="AHT3154" s="83"/>
      <c r="AHU3154" s="83"/>
      <c r="AHV3154" s="83"/>
      <c r="AHW3154" s="83"/>
      <c r="AHX3154" s="83"/>
      <c r="AHY3154" s="83"/>
      <c r="AHZ3154" s="83"/>
      <c r="AIA3154" s="83"/>
      <c r="AIB3154" s="83"/>
      <c r="AIC3154" s="83"/>
      <c r="AID3154" s="83"/>
      <c r="AIE3154" s="83"/>
      <c r="AIF3154" s="83"/>
      <c r="AIG3154" s="83"/>
      <c r="AIH3154" s="83"/>
      <c r="AII3154" s="83"/>
      <c r="AIJ3154" s="83"/>
      <c r="AIK3154" s="83"/>
      <c r="AIL3154" s="83"/>
      <c r="AIM3154" s="83"/>
      <c r="AIN3154" s="83"/>
      <c r="AIO3154" s="83"/>
      <c r="AIP3154" s="83"/>
      <c r="AIQ3154" s="83"/>
      <c r="AIR3154" s="83"/>
      <c r="AIS3154" s="83"/>
      <c r="AIT3154" s="83"/>
      <c r="AIU3154" s="83"/>
      <c r="AIV3154" s="83"/>
      <c r="AIW3154" s="83"/>
      <c r="AIX3154" s="83"/>
      <c r="AIY3154" s="83"/>
      <c r="AIZ3154" s="83"/>
      <c r="AJA3154" s="83"/>
      <c r="AJB3154" s="83"/>
      <c r="AJC3154" s="83"/>
      <c r="AJD3154" s="83"/>
      <c r="AJE3154" s="83"/>
      <c r="AJF3154" s="83"/>
      <c r="AJG3154" s="83"/>
      <c r="AJH3154" s="83"/>
      <c r="AJI3154" s="83"/>
      <c r="AJJ3154" s="83"/>
      <c r="AJK3154" s="83"/>
      <c r="AJL3154" s="83"/>
      <c r="AJM3154" s="83"/>
      <c r="AJN3154" s="83"/>
      <c r="AJO3154" s="83"/>
      <c r="AJP3154" s="83"/>
      <c r="AJQ3154" s="83"/>
      <c r="AJR3154" s="83"/>
      <c r="AJS3154" s="83"/>
      <c r="AJT3154" s="83"/>
      <c r="AJU3154" s="83"/>
      <c r="AJV3154" s="83"/>
      <c r="AJW3154" s="83"/>
      <c r="AJX3154" s="83"/>
      <c r="AJY3154" s="83"/>
      <c r="AJZ3154" s="83"/>
      <c r="AKA3154" s="83"/>
      <c r="AKB3154" s="83"/>
      <c r="AKC3154" s="83"/>
      <c r="AKD3154" s="83"/>
      <c r="AKE3154" s="83"/>
      <c r="AKF3154" s="83"/>
      <c r="AKG3154" s="83"/>
      <c r="AKH3154" s="83"/>
      <c r="AKI3154" s="83"/>
      <c r="AKJ3154" s="83"/>
      <c r="AKK3154" s="83"/>
      <c r="AKL3154" s="83"/>
      <c r="AKM3154" s="83"/>
      <c r="AKN3154" s="83"/>
      <c r="AKO3154" s="83"/>
      <c r="AKP3154" s="83"/>
      <c r="AKQ3154" s="83"/>
      <c r="AKR3154" s="83"/>
      <c r="AKS3154" s="83"/>
      <c r="AKT3154" s="83"/>
      <c r="AKU3154" s="83"/>
      <c r="AKV3154" s="83"/>
      <c r="AKW3154" s="83"/>
      <c r="AKX3154" s="83"/>
      <c r="AKY3154" s="83"/>
      <c r="AKZ3154" s="83"/>
      <c r="ALA3154" s="83"/>
      <c r="ALB3154" s="83"/>
      <c r="ALC3154" s="83"/>
      <c r="ALD3154" s="83"/>
      <c r="ALE3154" s="83"/>
      <c r="ALF3154" s="83"/>
      <c r="ALG3154" s="83"/>
      <c r="ALH3154" s="83"/>
      <c r="ALI3154" s="83"/>
      <c r="ALJ3154" s="83"/>
      <c r="ALK3154" s="83"/>
      <c r="ALL3154" s="83"/>
      <c r="ALM3154" s="83"/>
      <c r="ALN3154" s="83"/>
      <c r="ALO3154" s="83"/>
      <c r="ALP3154" s="83"/>
      <c r="ALQ3154" s="83"/>
      <c r="ALR3154" s="83"/>
      <c r="ALS3154" s="83"/>
      <c r="ALT3154" s="83"/>
      <c r="ALU3154" s="83"/>
      <c r="ALV3154" s="83"/>
      <c r="ALW3154" s="83"/>
      <c r="ALX3154" s="83"/>
      <c r="ALY3154" s="83"/>
      <c r="ALZ3154" s="83"/>
      <c r="AMA3154" s="83"/>
      <c r="AMB3154" s="83"/>
      <c r="AMC3154" s="83"/>
      <c r="AMD3154" s="83"/>
      <c r="AME3154" s="83"/>
      <c r="AMF3154" s="83"/>
      <c r="AMG3154" s="83"/>
      <c r="AMH3154" s="83"/>
      <c r="AMI3154" s="83"/>
      <c r="AMJ3154" s="83"/>
    </row>
    <row r="3155" spans="1:1024" s="88" customFormat="1" ht="15.75" customHeight="1" x14ac:dyDescent="0.25">
      <c r="A3155" s="30" t="s">
        <v>243</v>
      </c>
      <c r="B3155" s="5">
        <v>3</v>
      </c>
      <c r="C3155" s="5">
        <v>2</v>
      </c>
      <c r="D3155" s="5">
        <v>0</v>
      </c>
      <c r="E3155" s="5">
        <v>0</v>
      </c>
      <c r="F3155" s="5">
        <v>0</v>
      </c>
      <c r="G3155" s="5">
        <v>3</v>
      </c>
      <c r="H3155" s="5">
        <v>0</v>
      </c>
      <c r="I3155" s="5">
        <v>0</v>
      </c>
      <c r="J3155" s="5">
        <v>0</v>
      </c>
      <c r="K3155" s="5">
        <v>0</v>
      </c>
      <c r="L3155" s="5">
        <v>0</v>
      </c>
      <c r="M3155" s="104"/>
      <c r="N3155" s="104"/>
      <c r="O3155" s="104"/>
      <c r="P3155" s="10">
        <f t="shared" si="121"/>
        <v>8</v>
      </c>
      <c r="Q3155" s="5">
        <v>19</v>
      </c>
      <c r="R3155" s="4">
        <f t="shared" si="122"/>
        <v>0.08</v>
      </c>
      <c r="S3155" s="9" t="s">
        <v>294</v>
      </c>
      <c r="T3155" s="52" t="s">
        <v>3848</v>
      </c>
      <c r="U3155" s="53" t="s">
        <v>469</v>
      </c>
      <c r="V3155" s="52" t="s">
        <v>391</v>
      </c>
      <c r="W3155" s="46" t="s">
        <v>3808</v>
      </c>
      <c r="X3155" s="8">
        <v>10</v>
      </c>
      <c r="Y3155" s="6" t="s">
        <v>542</v>
      </c>
      <c r="Z3155" s="38" t="s">
        <v>2238</v>
      </c>
      <c r="AA3155" s="38" t="s">
        <v>452</v>
      </c>
      <c r="AB3155" s="210" t="s">
        <v>323</v>
      </c>
      <c r="AC3155" s="225"/>
      <c r="AD3155" s="83"/>
      <c r="AE3155" s="83"/>
      <c r="AF3155" s="83"/>
      <c r="AG3155" s="83"/>
      <c r="AH3155" s="83"/>
      <c r="AI3155" s="83"/>
      <c r="AJ3155" s="83"/>
      <c r="AK3155" s="83"/>
      <c r="AL3155" s="83"/>
      <c r="AM3155" s="83"/>
      <c r="AN3155" s="83"/>
      <c r="AO3155" s="83"/>
      <c r="AP3155" s="83"/>
      <c r="AQ3155" s="83"/>
      <c r="AR3155" s="83"/>
      <c r="AS3155" s="83"/>
      <c r="AT3155" s="83"/>
      <c r="AU3155" s="83"/>
      <c r="AV3155" s="83"/>
      <c r="AW3155" s="83"/>
      <c r="AX3155" s="83"/>
      <c r="AY3155" s="83"/>
      <c r="AZ3155" s="83"/>
      <c r="BA3155" s="83"/>
      <c r="BB3155" s="83"/>
      <c r="BC3155" s="83"/>
      <c r="BD3155" s="83"/>
      <c r="BE3155" s="83"/>
      <c r="BF3155" s="83"/>
      <c r="BG3155" s="83"/>
      <c r="BH3155" s="83"/>
      <c r="BI3155" s="83"/>
      <c r="BJ3155" s="83"/>
      <c r="BK3155" s="83"/>
      <c r="BL3155" s="83"/>
      <c r="BM3155" s="83"/>
      <c r="BN3155" s="83"/>
      <c r="BO3155" s="83"/>
      <c r="BP3155" s="83"/>
      <c r="BQ3155" s="83"/>
      <c r="BR3155" s="83"/>
      <c r="BS3155" s="83"/>
      <c r="BT3155" s="83"/>
      <c r="BU3155" s="83"/>
      <c r="BV3155" s="83"/>
      <c r="BW3155" s="83"/>
      <c r="BX3155" s="83"/>
      <c r="BY3155" s="83"/>
      <c r="BZ3155" s="83"/>
      <c r="CA3155" s="83"/>
      <c r="CB3155" s="83"/>
      <c r="CC3155" s="83"/>
      <c r="CD3155" s="83"/>
      <c r="CE3155" s="83"/>
      <c r="CF3155" s="83"/>
      <c r="CG3155" s="83"/>
      <c r="CH3155" s="83"/>
      <c r="CI3155" s="83"/>
      <c r="CJ3155" s="83"/>
      <c r="CK3155" s="83"/>
      <c r="CL3155" s="83"/>
      <c r="CM3155" s="83"/>
      <c r="CN3155" s="83"/>
      <c r="CO3155" s="83"/>
      <c r="CP3155" s="83"/>
      <c r="CQ3155" s="83"/>
      <c r="CR3155" s="83"/>
      <c r="CS3155" s="83"/>
      <c r="CT3155" s="83"/>
      <c r="CU3155" s="83"/>
      <c r="CV3155" s="83"/>
      <c r="CW3155" s="83"/>
      <c r="CX3155" s="83"/>
      <c r="CY3155" s="83"/>
      <c r="CZ3155" s="83"/>
      <c r="DA3155" s="83"/>
      <c r="DB3155" s="83"/>
      <c r="DC3155" s="83"/>
      <c r="DD3155" s="83"/>
      <c r="DE3155" s="83"/>
      <c r="DF3155" s="83"/>
      <c r="DG3155" s="83"/>
      <c r="DH3155" s="83"/>
      <c r="DI3155" s="83"/>
      <c r="DJ3155" s="83"/>
      <c r="DK3155" s="83"/>
      <c r="DL3155" s="83"/>
      <c r="DM3155" s="83"/>
      <c r="DN3155" s="83"/>
      <c r="DO3155" s="83"/>
      <c r="DP3155" s="83"/>
      <c r="DQ3155" s="83"/>
      <c r="DR3155" s="83"/>
      <c r="DS3155" s="83"/>
      <c r="DT3155" s="83"/>
      <c r="DU3155" s="83"/>
      <c r="DV3155" s="83"/>
      <c r="DW3155" s="83"/>
      <c r="DX3155" s="83"/>
      <c r="DY3155" s="83"/>
      <c r="DZ3155" s="83"/>
      <c r="EA3155" s="83"/>
      <c r="EB3155" s="83"/>
      <c r="EC3155" s="83"/>
      <c r="ED3155" s="83"/>
      <c r="EE3155" s="83"/>
      <c r="EF3155" s="83"/>
      <c r="EG3155" s="83"/>
      <c r="EH3155" s="83"/>
      <c r="EI3155" s="83"/>
      <c r="EJ3155" s="83"/>
      <c r="EK3155" s="83"/>
      <c r="EL3155" s="83"/>
      <c r="EM3155" s="83"/>
      <c r="EN3155" s="83"/>
      <c r="EO3155" s="83"/>
      <c r="EP3155" s="83"/>
      <c r="EQ3155" s="83"/>
      <c r="ER3155" s="83"/>
      <c r="ES3155" s="83"/>
      <c r="ET3155" s="83"/>
      <c r="EU3155" s="83"/>
      <c r="EV3155" s="83"/>
      <c r="EW3155" s="83"/>
      <c r="EX3155" s="83"/>
      <c r="EY3155" s="83"/>
      <c r="EZ3155" s="83"/>
      <c r="FA3155" s="83"/>
      <c r="FB3155" s="83"/>
      <c r="FC3155" s="83"/>
      <c r="FD3155" s="83"/>
      <c r="FE3155" s="83"/>
      <c r="FF3155" s="83"/>
      <c r="FG3155" s="83"/>
      <c r="FH3155" s="83"/>
      <c r="FI3155" s="83"/>
      <c r="FJ3155" s="83"/>
      <c r="FK3155" s="83"/>
      <c r="FL3155" s="83"/>
      <c r="FM3155" s="83"/>
      <c r="FN3155" s="83"/>
      <c r="FO3155" s="83"/>
      <c r="FP3155" s="83"/>
      <c r="FQ3155" s="83"/>
      <c r="FR3155" s="83"/>
      <c r="FS3155" s="83"/>
      <c r="FT3155" s="83"/>
      <c r="FU3155" s="83"/>
      <c r="FV3155" s="83"/>
      <c r="FW3155" s="83"/>
      <c r="FX3155" s="83"/>
      <c r="FY3155" s="83"/>
      <c r="FZ3155" s="83"/>
      <c r="GA3155" s="83"/>
      <c r="GB3155" s="83"/>
      <c r="GC3155" s="83"/>
      <c r="GD3155" s="83"/>
      <c r="GE3155" s="83"/>
      <c r="GF3155" s="83"/>
      <c r="GG3155" s="83"/>
      <c r="GH3155" s="83"/>
      <c r="GI3155" s="83"/>
      <c r="GJ3155" s="83"/>
      <c r="GK3155" s="83"/>
      <c r="GL3155" s="83"/>
      <c r="GM3155" s="83"/>
      <c r="GN3155" s="83"/>
      <c r="GO3155" s="83"/>
      <c r="GP3155" s="83"/>
      <c r="GQ3155" s="83"/>
      <c r="GR3155" s="83"/>
      <c r="GS3155" s="83"/>
      <c r="GT3155" s="83"/>
      <c r="GU3155" s="83"/>
      <c r="GV3155" s="83"/>
      <c r="GW3155" s="83"/>
      <c r="GX3155" s="83"/>
      <c r="GY3155" s="83"/>
      <c r="GZ3155" s="83"/>
      <c r="HA3155" s="83"/>
      <c r="HB3155" s="83"/>
      <c r="HC3155" s="83"/>
      <c r="HD3155" s="83"/>
      <c r="HE3155" s="83"/>
      <c r="HF3155" s="83"/>
      <c r="HG3155" s="83"/>
      <c r="HH3155" s="83"/>
      <c r="HI3155" s="83"/>
      <c r="HJ3155" s="83"/>
      <c r="HK3155" s="83"/>
      <c r="HL3155" s="83"/>
      <c r="HM3155" s="83"/>
      <c r="HN3155" s="83"/>
      <c r="HO3155" s="83"/>
      <c r="HP3155" s="83"/>
      <c r="HQ3155" s="83"/>
      <c r="HR3155" s="83"/>
      <c r="HS3155" s="83"/>
      <c r="HT3155" s="83"/>
      <c r="HU3155" s="83"/>
      <c r="HV3155" s="83"/>
      <c r="HW3155" s="83"/>
      <c r="HX3155" s="83"/>
      <c r="HY3155" s="83"/>
      <c r="HZ3155" s="83"/>
      <c r="IA3155" s="83"/>
      <c r="IB3155" s="83"/>
      <c r="IC3155" s="83"/>
      <c r="ID3155" s="83"/>
      <c r="IE3155" s="83"/>
      <c r="IF3155" s="83"/>
      <c r="IG3155" s="83"/>
      <c r="IH3155" s="83"/>
      <c r="II3155" s="83"/>
      <c r="IJ3155" s="83"/>
      <c r="IK3155" s="83"/>
      <c r="IL3155" s="83"/>
      <c r="IM3155" s="83"/>
      <c r="IN3155" s="83"/>
      <c r="IO3155" s="83"/>
      <c r="IP3155" s="83"/>
      <c r="IQ3155" s="83"/>
      <c r="IR3155" s="83"/>
      <c r="IS3155" s="83"/>
      <c r="IT3155" s="83"/>
      <c r="IU3155" s="83"/>
      <c r="IV3155" s="83"/>
      <c r="IW3155" s="83"/>
      <c r="IX3155" s="83"/>
      <c r="IY3155" s="83"/>
      <c r="IZ3155" s="83"/>
      <c r="JA3155" s="83"/>
      <c r="JB3155" s="83"/>
      <c r="JC3155" s="83"/>
      <c r="JD3155" s="83"/>
      <c r="JE3155" s="83"/>
      <c r="JF3155" s="83"/>
      <c r="JG3155" s="83"/>
      <c r="JH3155" s="83"/>
      <c r="JI3155" s="83"/>
      <c r="JJ3155" s="83"/>
      <c r="JK3155" s="83"/>
      <c r="JL3155" s="83"/>
      <c r="JM3155" s="83"/>
      <c r="JN3155" s="83"/>
      <c r="JO3155" s="83"/>
      <c r="JP3155" s="83"/>
      <c r="JQ3155" s="83"/>
      <c r="JR3155" s="83"/>
      <c r="JS3155" s="83"/>
      <c r="JT3155" s="83"/>
      <c r="JU3155" s="83"/>
      <c r="JV3155" s="83"/>
      <c r="JW3155" s="83"/>
      <c r="JX3155" s="83"/>
      <c r="JY3155" s="83"/>
      <c r="JZ3155" s="83"/>
      <c r="KA3155" s="83"/>
      <c r="KB3155" s="83"/>
      <c r="KC3155" s="83"/>
      <c r="KD3155" s="83"/>
      <c r="KE3155" s="83"/>
      <c r="KF3155" s="83"/>
      <c r="KG3155" s="83"/>
      <c r="KH3155" s="83"/>
      <c r="KI3155" s="83"/>
      <c r="KJ3155" s="83"/>
      <c r="KK3155" s="83"/>
      <c r="KL3155" s="83"/>
      <c r="KM3155" s="83"/>
      <c r="KN3155" s="83"/>
      <c r="KO3155" s="83"/>
      <c r="KP3155" s="83"/>
      <c r="KQ3155" s="83"/>
      <c r="KR3155" s="83"/>
      <c r="KS3155" s="83"/>
      <c r="KT3155" s="83"/>
      <c r="KU3155" s="83"/>
      <c r="KV3155" s="83"/>
      <c r="KW3155" s="83"/>
      <c r="KX3155" s="83"/>
      <c r="KY3155" s="83"/>
      <c r="KZ3155" s="83"/>
      <c r="LA3155" s="83"/>
      <c r="LB3155" s="83"/>
      <c r="LC3155" s="83"/>
      <c r="LD3155" s="83"/>
      <c r="LE3155" s="83"/>
      <c r="LF3155" s="83"/>
      <c r="LG3155" s="83"/>
      <c r="LH3155" s="83"/>
      <c r="LI3155" s="83"/>
      <c r="LJ3155" s="83"/>
      <c r="LK3155" s="83"/>
      <c r="LL3155" s="83"/>
      <c r="LM3155" s="83"/>
      <c r="LN3155" s="83"/>
      <c r="LO3155" s="83"/>
      <c r="LP3155" s="83"/>
      <c r="LQ3155" s="83"/>
      <c r="LR3155" s="83"/>
      <c r="LS3155" s="83"/>
      <c r="LT3155" s="83"/>
      <c r="LU3155" s="83"/>
      <c r="LV3155" s="83"/>
      <c r="LW3155" s="83"/>
      <c r="LX3155" s="83"/>
      <c r="LY3155" s="83"/>
      <c r="LZ3155" s="83"/>
      <c r="MA3155" s="83"/>
      <c r="MB3155" s="83"/>
      <c r="MC3155" s="83"/>
      <c r="MD3155" s="83"/>
      <c r="ME3155" s="83"/>
      <c r="MF3155" s="83"/>
      <c r="MG3155" s="83"/>
      <c r="MH3155" s="83"/>
      <c r="MI3155" s="83"/>
      <c r="MJ3155" s="83"/>
      <c r="MK3155" s="83"/>
      <c r="ML3155" s="83"/>
      <c r="MM3155" s="83"/>
      <c r="MN3155" s="83"/>
      <c r="MO3155" s="83"/>
      <c r="MP3155" s="83"/>
      <c r="MQ3155" s="83"/>
      <c r="MR3155" s="83"/>
      <c r="MS3155" s="83"/>
      <c r="MT3155" s="83"/>
      <c r="MU3155" s="83"/>
      <c r="MV3155" s="83"/>
      <c r="MW3155" s="83"/>
      <c r="MX3155" s="83"/>
      <c r="MY3155" s="83"/>
      <c r="MZ3155" s="83"/>
      <c r="NA3155" s="83"/>
      <c r="NB3155" s="83"/>
      <c r="NC3155" s="83"/>
      <c r="ND3155" s="83"/>
      <c r="NE3155" s="83"/>
      <c r="NF3155" s="83"/>
      <c r="NG3155" s="83"/>
      <c r="NH3155" s="83"/>
      <c r="NI3155" s="83"/>
      <c r="NJ3155" s="83"/>
      <c r="NK3155" s="83"/>
      <c r="NL3155" s="83"/>
      <c r="NM3155" s="83"/>
      <c r="NN3155" s="83"/>
      <c r="NO3155" s="83"/>
      <c r="NP3155" s="83"/>
      <c r="NQ3155" s="83"/>
      <c r="NR3155" s="83"/>
      <c r="NS3155" s="83"/>
      <c r="NT3155" s="83"/>
      <c r="NU3155" s="83"/>
      <c r="NV3155" s="83"/>
      <c r="NW3155" s="83"/>
      <c r="NX3155" s="83"/>
      <c r="NY3155" s="83"/>
      <c r="NZ3155" s="83"/>
      <c r="OA3155" s="83"/>
      <c r="OB3155" s="83"/>
      <c r="OC3155" s="83"/>
      <c r="OD3155" s="83"/>
      <c r="OE3155" s="83"/>
      <c r="OF3155" s="83"/>
      <c r="OG3155" s="83"/>
      <c r="OH3155" s="83"/>
      <c r="OI3155" s="83"/>
      <c r="OJ3155" s="83"/>
      <c r="OK3155" s="83"/>
      <c r="OL3155" s="83"/>
      <c r="OM3155" s="83"/>
      <c r="ON3155" s="83"/>
      <c r="OO3155" s="83"/>
      <c r="OP3155" s="83"/>
      <c r="OQ3155" s="83"/>
      <c r="OR3155" s="83"/>
      <c r="OS3155" s="83"/>
      <c r="OT3155" s="83"/>
      <c r="OU3155" s="83"/>
      <c r="OV3155" s="83"/>
      <c r="OW3155" s="83"/>
      <c r="OX3155" s="83"/>
      <c r="OY3155" s="83"/>
      <c r="OZ3155" s="83"/>
      <c r="PA3155" s="83"/>
      <c r="PB3155" s="83"/>
      <c r="PC3155" s="83"/>
      <c r="PD3155" s="83"/>
      <c r="PE3155" s="83"/>
      <c r="PF3155" s="83"/>
      <c r="PG3155" s="83"/>
      <c r="PH3155" s="83"/>
      <c r="PI3155" s="83"/>
      <c r="PJ3155" s="83"/>
      <c r="PK3155" s="83"/>
      <c r="PL3155" s="83"/>
      <c r="PM3155" s="83"/>
      <c r="PN3155" s="83"/>
      <c r="PO3155" s="83"/>
      <c r="PP3155" s="83"/>
      <c r="PQ3155" s="83"/>
      <c r="PR3155" s="83"/>
      <c r="PS3155" s="83"/>
      <c r="PT3155" s="83"/>
      <c r="PU3155" s="83"/>
      <c r="PV3155" s="83"/>
      <c r="PW3155" s="83"/>
      <c r="PX3155" s="83"/>
      <c r="PY3155" s="83"/>
      <c r="PZ3155" s="83"/>
      <c r="QA3155" s="83"/>
      <c r="QB3155" s="83"/>
      <c r="QC3155" s="83"/>
      <c r="QD3155" s="83"/>
      <c r="QE3155" s="83"/>
      <c r="QF3155" s="83"/>
      <c r="QG3155" s="83"/>
      <c r="QH3155" s="83"/>
      <c r="QI3155" s="83"/>
      <c r="QJ3155" s="83"/>
      <c r="QK3155" s="83"/>
      <c r="QL3155" s="83"/>
      <c r="QM3155" s="83"/>
      <c r="QN3155" s="83"/>
      <c r="QO3155" s="83"/>
      <c r="QP3155" s="83"/>
      <c r="QQ3155" s="83"/>
      <c r="QR3155" s="83"/>
      <c r="QS3155" s="83"/>
      <c r="QT3155" s="83"/>
      <c r="QU3155" s="83"/>
      <c r="QV3155" s="83"/>
      <c r="QW3155" s="83"/>
      <c r="QX3155" s="83"/>
      <c r="QY3155" s="83"/>
      <c r="QZ3155" s="83"/>
      <c r="RA3155" s="83"/>
      <c r="RB3155" s="83"/>
      <c r="RC3155" s="83"/>
      <c r="RD3155" s="83"/>
      <c r="RE3155" s="83"/>
      <c r="RF3155" s="83"/>
      <c r="RG3155" s="83"/>
      <c r="RH3155" s="83"/>
      <c r="RI3155" s="83"/>
      <c r="RJ3155" s="83"/>
      <c r="RK3155" s="83"/>
      <c r="RL3155" s="83"/>
      <c r="RM3155" s="83"/>
      <c r="RN3155" s="83"/>
      <c r="RO3155" s="83"/>
      <c r="RP3155" s="83"/>
      <c r="RQ3155" s="83"/>
      <c r="RR3155" s="83"/>
      <c r="RS3155" s="83"/>
      <c r="RT3155" s="83"/>
      <c r="RU3155" s="83"/>
      <c r="RV3155" s="83"/>
      <c r="RW3155" s="83"/>
      <c r="RX3155" s="83"/>
      <c r="RY3155" s="83"/>
      <c r="RZ3155" s="83"/>
      <c r="SA3155" s="83"/>
      <c r="SB3155" s="83"/>
      <c r="SC3155" s="83"/>
      <c r="SD3155" s="83"/>
      <c r="SE3155" s="83"/>
      <c r="SF3155" s="83"/>
      <c r="SG3155" s="83"/>
      <c r="SH3155" s="83"/>
      <c r="SI3155" s="83"/>
      <c r="SJ3155" s="83"/>
      <c r="SK3155" s="83"/>
      <c r="SL3155" s="83"/>
      <c r="SM3155" s="83"/>
      <c r="SN3155" s="83"/>
      <c r="SO3155" s="83"/>
      <c r="SP3155" s="83"/>
      <c r="SQ3155" s="83"/>
      <c r="SR3155" s="83"/>
      <c r="SS3155" s="83"/>
      <c r="ST3155" s="83"/>
      <c r="SU3155" s="83"/>
      <c r="SV3155" s="83"/>
      <c r="SW3155" s="83"/>
      <c r="SX3155" s="83"/>
      <c r="SY3155" s="83"/>
      <c r="SZ3155" s="83"/>
      <c r="TA3155" s="83"/>
      <c r="TB3155" s="83"/>
      <c r="TC3155" s="83"/>
      <c r="TD3155" s="83"/>
      <c r="TE3155" s="83"/>
      <c r="TF3155" s="83"/>
      <c r="TG3155" s="83"/>
      <c r="TH3155" s="83"/>
      <c r="TI3155" s="83"/>
      <c r="TJ3155" s="83"/>
      <c r="TK3155" s="83"/>
      <c r="TL3155" s="83"/>
      <c r="TM3155" s="83"/>
      <c r="TN3155" s="83"/>
      <c r="TO3155" s="83"/>
      <c r="TP3155" s="83"/>
      <c r="TQ3155" s="83"/>
      <c r="TR3155" s="83"/>
      <c r="TS3155" s="83"/>
      <c r="TT3155" s="83"/>
      <c r="TU3155" s="83"/>
      <c r="TV3155" s="83"/>
      <c r="TW3155" s="83"/>
      <c r="TX3155" s="83"/>
      <c r="TY3155" s="83"/>
      <c r="TZ3155" s="83"/>
      <c r="UA3155" s="83"/>
      <c r="UB3155" s="83"/>
      <c r="UC3155" s="83"/>
      <c r="UD3155" s="83"/>
      <c r="UE3155" s="83"/>
      <c r="UF3155" s="83"/>
      <c r="UG3155" s="83"/>
      <c r="UH3155" s="83"/>
      <c r="UI3155" s="83"/>
      <c r="UJ3155" s="83"/>
      <c r="UK3155" s="83"/>
      <c r="UL3155" s="83"/>
      <c r="UM3155" s="83"/>
      <c r="UN3155" s="83"/>
      <c r="UO3155" s="83"/>
      <c r="UP3155" s="83"/>
      <c r="UQ3155" s="83"/>
      <c r="UR3155" s="83"/>
      <c r="US3155" s="83"/>
      <c r="UT3155" s="83"/>
      <c r="UU3155" s="83"/>
      <c r="UV3155" s="83"/>
      <c r="UW3155" s="83"/>
      <c r="UX3155" s="83"/>
      <c r="UY3155" s="83"/>
      <c r="UZ3155" s="83"/>
      <c r="VA3155" s="83"/>
      <c r="VB3155" s="83"/>
      <c r="VC3155" s="83"/>
      <c r="VD3155" s="83"/>
      <c r="VE3155" s="83"/>
      <c r="VF3155" s="83"/>
      <c r="VG3155" s="83"/>
      <c r="VH3155" s="83"/>
      <c r="VI3155" s="83"/>
      <c r="VJ3155" s="83"/>
      <c r="VK3155" s="83"/>
      <c r="VL3155" s="83"/>
      <c r="VM3155" s="83"/>
      <c r="VN3155" s="83"/>
      <c r="VO3155" s="83"/>
      <c r="VP3155" s="83"/>
      <c r="VQ3155" s="83"/>
      <c r="VR3155" s="83"/>
      <c r="VS3155" s="83"/>
      <c r="VT3155" s="83"/>
      <c r="VU3155" s="83"/>
      <c r="VV3155" s="83"/>
      <c r="VW3155" s="83"/>
      <c r="VX3155" s="83"/>
      <c r="VY3155" s="83"/>
      <c r="VZ3155" s="83"/>
      <c r="WA3155" s="83"/>
      <c r="WB3155" s="83"/>
      <c r="WC3155" s="83"/>
      <c r="WD3155" s="83"/>
      <c r="WE3155" s="83"/>
      <c r="WF3155" s="83"/>
      <c r="WG3155" s="83"/>
      <c r="WH3155" s="83"/>
      <c r="WI3155" s="83"/>
      <c r="WJ3155" s="83"/>
      <c r="WK3155" s="83"/>
      <c r="WL3155" s="83"/>
      <c r="WM3155" s="83"/>
      <c r="WN3155" s="83"/>
      <c r="WO3155" s="83"/>
      <c r="WP3155" s="83"/>
      <c r="WQ3155" s="83"/>
      <c r="WR3155" s="83"/>
      <c r="WS3155" s="83"/>
      <c r="WT3155" s="83"/>
      <c r="WU3155" s="83"/>
      <c r="WV3155" s="83"/>
      <c r="WW3155" s="83"/>
      <c r="WX3155" s="83"/>
      <c r="WY3155" s="83"/>
      <c r="WZ3155" s="83"/>
      <c r="XA3155" s="83"/>
      <c r="XB3155" s="83"/>
      <c r="XC3155" s="83"/>
      <c r="XD3155" s="83"/>
      <c r="XE3155" s="83"/>
      <c r="XF3155" s="83"/>
      <c r="XG3155" s="83"/>
      <c r="XH3155" s="83"/>
      <c r="XI3155" s="83"/>
      <c r="XJ3155" s="83"/>
      <c r="XK3155" s="83"/>
      <c r="XL3155" s="83"/>
      <c r="XM3155" s="83"/>
      <c r="XN3155" s="83"/>
      <c r="XO3155" s="83"/>
      <c r="XP3155" s="83"/>
      <c r="XQ3155" s="83"/>
      <c r="XR3155" s="83"/>
      <c r="XS3155" s="83"/>
      <c r="XT3155" s="83"/>
      <c r="XU3155" s="83"/>
      <c r="XV3155" s="83"/>
      <c r="XW3155" s="83"/>
      <c r="XX3155" s="83"/>
      <c r="XY3155" s="83"/>
      <c r="XZ3155" s="83"/>
      <c r="YA3155" s="83"/>
      <c r="YB3155" s="83"/>
      <c r="YC3155" s="83"/>
      <c r="YD3155" s="83"/>
      <c r="YE3155" s="83"/>
      <c r="YF3155" s="83"/>
      <c r="YG3155" s="83"/>
      <c r="YH3155" s="83"/>
      <c r="YI3155" s="83"/>
      <c r="YJ3155" s="83"/>
      <c r="YK3155" s="83"/>
      <c r="YL3155" s="83"/>
      <c r="YM3155" s="83"/>
      <c r="YN3155" s="83"/>
      <c r="YO3155" s="83"/>
      <c r="YP3155" s="83"/>
      <c r="YQ3155" s="83"/>
      <c r="YR3155" s="83"/>
      <c r="YS3155" s="83"/>
      <c r="YT3155" s="83"/>
      <c r="YU3155" s="83"/>
      <c r="YV3155" s="83"/>
      <c r="YW3155" s="83"/>
      <c r="YX3155" s="83"/>
      <c r="YY3155" s="83"/>
      <c r="YZ3155" s="83"/>
      <c r="ZA3155" s="83"/>
      <c r="ZB3155" s="83"/>
      <c r="ZC3155" s="83"/>
      <c r="ZD3155" s="83"/>
      <c r="ZE3155" s="83"/>
      <c r="ZF3155" s="83"/>
      <c r="ZG3155" s="83"/>
      <c r="ZH3155" s="83"/>
      <c r="ZI3155" s="83"/>
      <c r="ZJ3155" s="83"/>
      <c r="ZK3155" s="83"/>
      <c r="ZL3155" s="83"/>
      <c r="ZM3155" s="83"/>
      <c r="ZN3155" s="83"/>
      <c r="ZO3155" s="83"/>
      <c r="ZP3155" s="83"/>
      <c r="ZQ3155" s="83"/>
      <c r="ZR3155" s="83"/>
      <c r="ZS3155" s="83"/>
      <c r="ZT3155" s="83"/>
      <c r="ZU3155" s="83"/>
      <c r="ZV3155" s="83"/>
      <c r="ZW3155" s="83"/>
      <c r="ZX3155" s="83"/>
      <c r="ZY3155" s="83"/>
      <c r="ZZ3155" s="83"/>
      <c r="AAA3155" s="83"/>
      <c r="AAB3155" s="83"/>
      <c r="AAC3155" s="83"/>
      <c r="AAD3155" s="83"/>
      <c r="AAE3155" s="83"/>
      <c r="AAF3155" s="83"/>
      <c r="AAG3155" s="83"/>
      <c r="AAH3155" s="83"/>
      <c r="AAI3155" s="83"/>
      <c r="AAJ3155" s="83"/>
      <c r="AAK3155" s="83"/>
      <c r="AAL3155" s="83"/>
      <c r="AAM3155" s="83"/>
      <c r="AAN3155" s="83"/>
      <c r="AAO3155" s="83"/>
      <c r="AAP3155" s="83"/>
      <c r="AAQ3155" s="83"/>
      <c r="AAR3155" s="83"/>
      <c r="AAS3155" s="83"/>
      <c r="AAT3155" s="83"/>
      <c r="AAU3155" s="83"/>
      <c r="AAV3155" s="83"/>
      <c r="AAW3155" s="83"/>
      <c r="AAX3155" s="83"/>
      <c r="AAY3155" s="83"/>
      <c r="AAZ3155" s="83"/>
      <c r="ABA3155" s="83"/>
      <c r="ABB3155" s="83"/>
      <c r="ABC3155" s="83"/>
      <c r="ABD3155" s="83"/>
      <c r="ABE3155" s="83"/>
      <c r="ABF3155" s="83"/>
      <c r="ABG3155" s="83"/>
      <c r="ABH3155" s="83"/>
      <c r="ABI3155" s="83"/>
      <c r="ABJ3155" s="83"/>
      <c r="ABK3155" s="83"/>
      <c r="ABL3155" s="83"/>
      <c r="ABM3155" s="83"/>
      <c r="ABN3155" s="83"/>
      <c r="ABO3155" s="83"/>
      <c r="ABP3155" s="83"/>
      <c r="ABQ3155" s="83"/>
      <c r="ABR3155" s="83"/>
      <c r="ABS3155" s="83"/>
      <c r="ABT3155" s="83"/>
      <c r="ABU3155" s="83"/>
      <c r="ABV3155" s="83"/>
      <c r="ABW3155" s="83"/>
      <c r="ABX3155" s="83"/>
      <c r="ABY3155" s="83"/>
      <c r="ABZ3155" s="83"/>
      <c r="ACA3155" s="83"/>
      <c r="ACB3155" s="83"/>
      <c r="ACC3155" s="83"/>
      <c r="ACD3155" s="83"/>
      <c r="ACE3155" s="83"/>
      <c r="ACF3155" s="83"/>
      <c r="ACG3155" s="83"/>
      <c r="ACH3155" s="83"/>
      <c r="ACI3155" s="83"/>
      <c r="ACJ3155" s="83"/>
      <c r="ACK3155" s="83"/>
      <c r="ACL3155" s="83"/>
      <c r="ACM3155" s="83"/>
      <c r="ACN3155" s="83"/>
      <c r="ACO3155" s="83"/>
      <c r="ACP3155" s="83"/>
      <c r="ACQ3155" s="83"/>
      <c r="ACR3155" s="83"/>
      <c r="ACS3155" s="83"/>
      <c r="ACT3155" s="83"/>
      <c r="ACU3155" s="83"/>
      <c r="ACV3155" s="83"/>
      <c r="ACW3155" s="83"/>
      <c r="ACX3155" s="83"/>
      <c r="ACY3155" s="83"/>
      <c r="ACZ3155" s="83"/>
      <c r="ADA3155" s="83"/>
      <c r="ADB3155" s="83"/>
      <c r="ADC3155" s="83"/>
      <c r="ADD3155" s="83"/>
      <c r="ADE3155" s="83"/>
      <c r="ADF3155" s="83"/>
      <c r="ADG3155" s="83"/>
      <c r="ADH3155" s="83"/>
      <c r="ADI3155" s="83"/>
      <c r="ADJ3155" s="83"/>
      <c r="ADK3155" s="83"/>
      <c r="ADL3155" s="83"/>
      <c r="ADM3155" s="83"/>
      <c r="ADN3155" s="83"/>
      <c r="ADO3155" s="83"/>
      <c r="ADP3155" s="83"/>
      <c r="ADQ3155" s="83"/>
      <c r="ADR3155" s="83"/>
      <c r="ADS3155" s="83"/>
      <c r="ADT3155" s="83"/>
      <c r="ADU3155" s="83"/>
      <c r="ADV3155" s="83"/>
      <c r="ADW3155" s="83"/>
      <c r="ADX3155" s="83"/>
      <c r="ADY3155" s="83"/>
      <c r="ADZ3155" s="83"/>
      <c r="AEA3155" s="83"/>
      <c r="AEB3155" s="83"/>
      <c r="AEC3155" s="83"/>
      <c r="AED3155" s="83"/>
      <c r="AEE3155" s="83"/>
      <c r="AEF3155" s="83"/>
      <c r="AEG3155" s="83"/>
      <c r="AEH3155" s="83"/>
      <c r="AEI3155" s="83"/>
      <c r="AEJ3155" s="83"/>
      <c r="AEK3155" s="83"/>
      <c r="AEL3155" s="83"/>
      <c r="AEM3155" s="83"/>
      <c r="AEN3155" s="83"/>
      <c r="AEO3155" s="83"/>
      <c r="AEP3155" s="83"/>
      <c r="AEQ3155" s="83"/>
      <c r="AER3155" s="83"/>
      <c r="AES3155" s="83"/>
      <c r="AET3155" s="83"/>
      <c r="AEU3155" s="83"/>
      <c r="AEV3155" s="83"/>
      <c r="AEW3155" s="83"/>
      <c r="AEX3155" s="83"/>
      <c r="AEY3155" s="83"/>
      <c r="AEZ3155" s="83"/>
      <c r="AFA3155" s="83"/>
      <c r="AFB3155" s="83"/>
      <c r="AFC3155" s="83"/>
      <c r="AFD3155" s="83"/>
      <c r="AFE3155" s="83"/>
      <c r="AFF3155" s="83"/>
      <c r="AFG3155" s="83"/>
      <c r="AFH3155" s="83"/>
      <c r="AFI3155" s="83"/>
      <c r="AFJ3155" s="83"/>
      <c r="AFK3155" s="83"/>
      <c r="AFL3155" s="83"/>
      <c r="AFM3155" s="83"/>
      <c r="AFN3155" s="83"/>
      <c r="AFO3155" s="83"/>
      <c r="AFP3155" s="83"/>
      <c r="AFQ3155" s="83"/>
      <c r="AFR3155" s="83"/>
      <c r="AFS3155" s="83"/>
      <c r="AFT3155" s="83"/>
      <c r="AFU3155" s="83"/>
      <c r="AFV3155" s="83"/>
      <c r="AFW3155" s="83"/>
      <c r="AFX3155" s="83"/>
      <c r="AFY3155" s="83"/>
      <c r="AFZ3155" s="83"/>
      <c r="AGA3155" s="83"/>
      <c r="AGB3155" s="83"/>
      <c r="AGC3155" s="83"/>
      <c r="AGD3155" s="83"/>
      <c r="AGE3155" s="83"/>
      <c r="AGF3155" s="83"/>
      <c r="AGG3155" s="83"/>
      <c r="AGH3155" s="83"/>
      <c r="AGI3155" s="83"/>
      <c r="AGJ3155" s="83"/>
      <c r="AGK3155" s="83"/>
      <c r="AGL3155" s="83"/>
      <c r="AGM3155" s="83"/>
      <c r="AGN3155" s="83"/>
      <c r="AGO3155" s="83"/>
      <c r="AGP3155" s="83"/>
      <c r="AGQ3155" s="83"/>
      <c r="AGR3155" s="83"/>
      <c r="AGS3155" s="83"/>
      <c r="AGT3155" s="83"/>
      <c r="AGU3155" s="83"/>
      <c r="AGV3155" s="83"/>
      <c r="AGW3155" s="83"/>
      <c r="AGX3155" s="83"/>
      <c r="AGY3155" s="83"/>
      <c r="AGZ3155" s="83"/>
      <c r="AHA3155" s="83"/>
      <c r="AHB3155" s="83"/>
      <c r="AHC3155" s="83"/>
      <c r="AHD3155" s="83"/>
      <c r="AHE3155" s="83"/>
      <c r="AHF3155" s="83"/>
      <c r="AHG3155" s="83"/>
      <c r="AHH3155" s="83"/>
      <c r="AHI3155" s="83"/>
      <c r="AHJ3155" s="83"/>
      <c r="AHK3155" s="83"/>
      <c r="AHL3155" s="83"/>
      <c r="AHM3155" s="83"/>
      <c r="AHN3155" s="83"/>
      <c r="AHO3155" s="83"/>
      <c r="AHP3155" s="83"/>
      <c r="AHQ3155" s="83"/>
      <c r="AHR3155" s="83"/>
      <c r="AHS3155" s="83"/>
      <c r="AHT3155" s="83"/>
      <c r="AHU3155" s="83"/>
      <c r="AHV3155" s="83"/>
      <c r="AHW3155" s="83"/>
      <c r="AHX3155" s="83"/>
      <c r="AHY3155" s="83"/>
      <c r="AHZ3155" s="83"/>
      <c r="AIA3155" s="83"/>
      <c r="AIB3155" s="83"/>
      <c r="AIC3155" s="83"/>
      <c r="AID3155" s="83"/>
      <c r="AIE3155" s="83"/>
      <c r="AIF3155" s="83"/>
      <c r="AIG3155" s="83"/>
      <c r="AIH3155" s="83"/>
      <c r="AII3155" s="83"/>
      <c r="AIJ3155" s="83"/>
      <c r="AIK3155" s="83"/>
      <c r="AIL3155" s="83"/>
      <c r="AIM3155" s="83"/>
      <c r="AIN3155" s="83"/>
      <c r="AIO3155" s="83"/>
      <c r="AIP3155" s="83"/>
      <c r="AIQ3155" s="83"/>
      <c r="AIR3155" s="83"/>
      <c r="AIS3155" s="83"/>
      <c r="AIT3155" s="83"/>
      <c r="AIU3155" s="83"/>
      <c r="AIV3155" s="83"/>
      <c r="AIW3155" s="83"/>
      <c r="AIX3155" s="83"/>
      <c r="AIY3155" s="83"/>
      <c r="AIZ3155" s="83"/>
      <c r="AJA3155" s="83"/>
      <c r="AJB3155" s="83"/>
      <c r="AJC3155" s="83"/>
      <c r="AJD3155" s="83"/>
      <c r="AJE3155" s="83"/>
      <c r="AJF3155" s="83"/>
      <c r="AJG3155" s="83"/>
      <c r="AJH3155" s="83"/>
      <c r="AJI3155" s="83"/>
      <c r="AJJ3155" s="83"/>
      <c r="AJK3155" s="83"/>
      <c r="AJL3155" s="83"/>
      <c r="AJM3155" s="83"/>
      <c r="AJN3155" s="83"/>
      <c r="AJO3155" s="83"/>
      <c r="AJP3155" s="83"/>
      <c r="AJQ3155" s="83"/>
      <c r="AJR3155" s="83"/>
      <c r="AJS3155" s="83"/>
      <c r="AJT3155" s="83"/>
      <c r="AJU3155" s="83"/>
      <c r="AJV3155" s="83"/>
      <c r="AJW3155" s="83"/>
      <c r="AJX3155" s="83"/>
      <c r="AJY3155" s="83"/>
      <c r="AJZ3155" s="83"/>
      <c r="AKA3155" s="83"/>
      <c r="AKB3155" s="83"/>
      <c r="AKC3155" s="83"/>
      <c r="AKD3155" s="83"/>
      <c r="AKE3155" s="83"/>
      <c r="AKF3155" s="83"/>
      <c r="AKG3155" s="83"/>
      <c r="AKH3155" s="83"/>
      <c r="AKI3155" s="83"/>
      <c r="AKJ3155" s="83"/>
      <c r="AKK3155" s="83"/>
      <c r="AKL3155" s="83"/>
      <c r="AKM3155" s="83"/>
      <c r="AKN3155" s="83"/>
      <c r="AKO3155" s="83"/>
      <c r="AKP3155" s="83"/>
      <c r="AKQ3155" s="83"/>
      <c r="AKR3155" s="83"/>
      <c r="AKS3155" s="83"/>
      <c r="AKT3155" s="83"/>
      <c r="AKU3155" s="83"/>
      <c r="AKV3155" s="83"/>
      <c r="AKW3155" s="83"/>
      <c r="AKX3155" s="83"/>
      <c r="AKY3155" s="83"/>
      <c r="AKZ3155" s="83"/>
      <c r="ALA3155" s="83"/>
      <c r="ALB3155" s="83"/>
      <c r="ALC3155" s="83"/>
      <c r="ALD3155" s="83"/>
      <c r="ALE3155" s="83"/>
      <c r="ALF3155" s="83"/>
      <c r="ALG3155" s="83"/>
      <c r="ALH3155" s="83"/>
      <c r="ALI3155" s="83"/>
      <c r="ALJ3155" s="83"/>
      <c r="ALK3155" s="83"/>
      <c r="ALL3155" s="83"/>
      <c r="ALM3155" s="83"/>
      <c r="ALN3155" s="83"/>
      <c r="ALO3155" s="83"/>
      <c r="ALP3155" s="83"/>
      <c r="ALQ3155" s="83"/>
      <c r="ALR3155" s="83"/>
      <c r="ALS3155" s="83"/>
      <c r="ALT3155" s="83"/>
      <c r="ALU3155" s="83"/>
      <c r="ALV3155" s="83"/>
      <c r="ALW3155" s="83"/>
      <c r="ALX3155" s="83"/>
      <c r="ALY3155" s="83"/>
      <c r="ALZ3155" s="83"/>
      <c r="AMA3155" s="83"/>
      <c r="AMB3155" s="83"/>
      <c r="AMC3155" s="83"/>
      <c r="AMD3155" s="83"/>
      <c r="AME3155" s="83"/>
      <c r="AMF3155" s="83"/>
      <c r="AMG3155" s="83"/>
      <c r="AMH3155" s="83"/>
      <c r="AMI3155" s="83"/>
      <c r="AMJ3155" s="83"/>
    </row>
    <row r="3156" spans="1:1024" s="88" customFormat="1" ht="15.75" customHeight="1" x14ac:dyDescent="0.25">
      <c r="A3156" s="30" t="s">
        <v>269</v>
      </c>
      <c r="B3156" s="5">
        <v>1</v>
      </c>
      <c r="C3156" s="5">
        <v>2</v>
      </c>
      <c r="D3156" s="5">
        <v>0</v>
      </c>
      <c r="E3156" s="5">
        <v>3</v>
      </c>
      <c r="F3156" s="5">
        <v>0</v>
      </c>
      <c r="G3156" s="5">
        <v>0</v>
      </c>
      <c r="H3156" s="5">
        <v>0</v>
      </c>
      <c r="I3156" s="5">
        <v>0</v>
      </c>
      <c r="J3156" s="5">
        <v>0</v>
      </c>
      <c r="K3156" s="5">
        <v>1</v>
      </c>
      <c r="L3156" s="5">
        <v>0</v>
      </c>
      <c r="M3156" s="104"/>
      <c r="N3156" s="104"/>
      <c r="O3156" s="104"/>
      <c r="P3156" s="10">
        <f t="shared" si="121"/>
        <v>7</v>
      </c>
      <c r="Q3156" s="5">
        <v>20</v>
      </c>
      <c r="R3156" s="4">
        <f t="shared" si="122"/>
        <v>7.0000000000000007E-2</v>
      </c>
      <c r="S3156" s="9" t="s">
        <v>294</v>
      </c>
      <c r="T3156" s="52" t="s">
        <v>2798</v>
      </c>
      <c r="U3156" s="53" t="s">
        <v>388</v>
      </c>
      <c r="V3156" s="52" t="s">
        <v>676</v>
      </c>
      <c r="W3156" s="46" t="s">
        <v>3808</v>
      </c>
      <c r="X3156" s="8">
        <v>10</v>
      </c>
      <c r="Y3156" s="6" t="s">
        <v>2010</v>
      </c>
      <c r="Z3156" s="38" t="s">
        <v>2663</v>
      </c>
      <c r="AA3156" s="38" t="s">
        <v>608</v>
      </c>
      <c r="AB3156" s="210" t="s">
        <v>312</v>
      </c>
      <c r="AC3156" s="225"/>
      <c r="AD3156" s="83"/>
      <c r="AE3156" s="83"/>
      <c r="AF3156" s="83"/>
      <c r="AG3156" s="83"/>
      <c r="AH3156" s="83"/>
      <c r="AI3156" s="83"/>
      <c r="AJ3156" s="83"/>
      <c r="AK3156" s="83"/>
      <c r="AL3156" s="83"/>
      <c r="AM3156" s="83"/>
      <c r="AN3156" s="83"/>
      <c r="AO3156" s="83"/>
      <c r="AP3156" s="83"/>
      <c r="AQ3156" s="83"/>
      <c r="AR3156" s="83"/>
      <c r="AS3156" s="83"/>
      <c r="AT3156" s="83"/>
      <c r="AU3156" s="83"/>
      <c r="AV3156" s="83"/>
      <c r="AW3156" s="83"/>
      <c r="AX3156" s="83"/>
      <c r="AY3156" s="83"/>
      <c r="AZ3156" s="83"/>
      <c r="BA3156" s="83"/>
      <c r="BB3156" s="83"/>
      <c r="BC3156" s="83"/>
      <c r="BD3156" s="83"/>
      <c r="BE3156" s="83"/>
      <c r="BF3156" s="83"/>
      <c r="BG3156" s="83"/>
      <c r="BH3156" s="83"/>
      <c r="BI3156" s="83"/>
      <c r="BJ3156" s="83"/>
      <c r="BK3156" s="83"/>
      <c r="BL3156" s="83"/>
      <c r="BM3156" s="83"/>
      <c r="BN3156" s="83"/>
      <c r="BO3156" s="83"/>
      <c r="BP3156" s="83"/>
      <c r="BQ3156" s="83"/>
      <c r="BR3156" s="83"/>
      <c r="BS3156" s="83"/>
      <c r="BT3156" s="83"/>
      <c r="BU3156" s="83"/>
      <c r="BV3156" s="83"/>
      <c r="BW3156" s="83"/>
      <c r="BX3156" s="83"/>
      <c r="BY3156" s="83"/>
      <c r="BZ3156" s="83"/>
      <c r="CA3156" s="83"/>
      <c r="CB3156" s="83"/>
      <c r="CC3156" s="83"/>
      <c r="CD3156" s="83"/>
      <c r="CE3156" s="83"/>
      <c r="CF3156" s="83"/>
      <c r="CG3156" s="83"/>
      <c r="CH3156" s="83"/>
      <c r="CI3156" s="83"/>
      <c r="CJ3156" s="83"/>
      <c r="CK3156" s="83"/>
      <c r="CL3156" s="83"/>
      <c r="CM3156" s="83"/>
      <c r="CN3156" s="83"/>
      <c r="CO3156" s="83"/>
      <c r="CP3156" s="83"/>
      <c r="CQ3156" s="83"/>
      <c r="CR3156" s="83"/>
      <c r="CS3156" s="83"/>
      <c r="CT3156" s="83"/>
      <c r="CU3156" s="83"/>
      <c r="CV3156" s="83"/>
      <c r="CW3156" s="83"/>
      <c r="CX3156" s="83"/>
      <c r="CY3156" s="83"/>
      <c r="CZ3156" s="83"/>
      <c r="DA3156" s="83"/>
      <c r="DB3156" s="83"/>
      <c r="DC3156" s="83"/>
      <c r="DD3156" s="83"/>
      <c r="DE3156" s="83"/>
      <c r="DF3156" s="83"/>
      <c r="DG3156" s="83"/>
      <c r="DH3156" s="83"/>
      <c r="DI3156" s="83"/>
      <c r="DJ3156" s="83"/>
      <c r="DK3156" s="83"/>
      <c r="DL3156" s="83"/>
      <c r="DM3156" s="83"/>
      <c r="DN3156" s="83"/>
      <c r="DO3156" s="83"/>
      <c r="DP3156" s="83"/>
      <c r="DQ3156" s="83"/>
      <c r="DR3156" s="83"/>
      <c r="DS3156" s="83"/>
      <c r="DT3156" s="83"/>
      <c r="DU3156" s="83"/>
      <c r="DV3156" s="83"/>
      <c r="DW3156" s="83"/>
      <c r="DX3156" s="83"/>
      <c r="DY3156" s="83"/>
      <c r="DZ3156" s="83"/>
      <c r="EA3156" s="83"/>
      <c r="EB3156" s="83"/>
      <c r="EC3156" s="83"/>
      <c r="ED3156" s="83"/>
      <c r="EE3156" s="83"/>
      <c r="EF3156" s="83"/>
      <c r="EG3156" s="83"/>
      <c r="EH3156" s="83"/>
      <c r="EI3156" s="83"/>
      <c r="EJ3156" s="83"/>
      <c r="EK3156" s="83"/>
      <c r="EL3156" s="83"/>
      <c r="EM3156" s="83"/>
      <c r="EN3156" s="83"/>
      <c r="EO3156" s="83"/>
      <c r="EP3156" s="83"/>
      <c r="EQ3156" s="83"/>
      <c r="ER3156" s="83"/>
      <c r="ES3156" s="83"/>
      <c r="ET3156" s="83"/>
      <c r="EU3156" s="83"/>
      <c r="EV3156" s="83"/>
      <c r="EW3156" s="83"/>
      <c r="EX3156" s="83"/>
      <c r="EY3156" s="83"/>
      <c r="EZ3156" s="83"/>
      <c r="FA3156" s="83"/>
      <c r="FB3156" s="83"/>
      <c r="FC3156" s="83"/>
      <c r="FD3156" s="83"/>
      <c r="FE3156" s="83"/>
      <c r="FF3156" s="83"/>
      <c r="FG3156" s="83"/>
      <c r="FH3156" s="83"/>
      <c r="FI3156" s="83"/>
      <c r="FJ3156" s="83"/>
      <c r="FK3156" s="83"/>
      <c r="FL3156" s="83"/>
      <c r="FM3156" s="83"/>
      <c r="FN3156" s="83"/>
      <c r="FO3156" s="83"/>
      <c r="FP3156" s="83"/>
      <c r="FQ3156" s="83"/>
      <c r="FR3156" s="83"/>
      <c r="FS3156" s="83"/>
      <c r="FT3156" s="83"/>
      <c r="FU3156" s="83"/>
      <c r="FV3156" s="83"/>
      <c r="FW3156" s="83"/>
      <c r="FX3156" s="83"/>
      <c r="FY3156" s="83"/>
      <c r="FZ3156" s="83"/>
      <c r="GA3156" s="83"/>
      <c r="GB3156" s="83"/>
      <c r="GC3156" s="83"/>
      <c r="GD3156" s="83"/>
      <c r="GE3156" s="83"/>
      <c r="GF3156" s="83"/>
      <c r="GG3156" s="83"/>
      <c r="GH3156" s="83"/>
      <c r="GI3156" s="83"/>
      <c r="GJ3156" s="83"/>
      <c r="GK3156" s="83"/>
      <c r="GL3156" s="83"/>
      <c r="GM3156" s="83"/>
      <c r="GN3156" s="83"/>
      <c r="GO3156" s="83"/>
      <c r="GP3156" s="83"/>
      <c r="GQ3156" s="83"/>
      <c r="GR3156" s="83"/>
      <c r="GS3156" s="83"/>
      <c r="GT3156" s="83"/>
      <c r="GU3156" s="83"/>
      <c r="GV3156" s="83"/>
      <c r="GW3156" s="83"/>
      <c r="GX3156" s="83"/>
      <c r="GY3156" s="83"/>
      <c r="GZ3156" s="83"/>
      <c r="HA3156" s="83"/>
      <c r="HB3156" s="83"/>
      <c r="HC3156" s="83"/>
      <c r="HD3156" s="83"/>
      <c r="HE3156" s="83"/>
      <c r="HF3156" s="83"/>
      <c r="HG3156" s="83"/>
      <c r="HH3156" s="83"/>
      <c r="HI3156" s="83"/>
      <c r="HJ3156" s="83"/>
      <c r="HK3156" s="83"/>
      <c r="HL3156" s="83"/>
      <c r="HM3156" s="83"/>
      <c r="HN3156" s="83"/>
      <c r="HO3156" s="83"/>
      <c r="HP3156" s="83"/>
      <c r="HQ3156" s="83"/>
      <c r="HR3156" s="83"/>
      <c r="HS3156" s="83"/>
      <c r="HT3156" s="83"/>
      <c r="HU3156" s="83"/>
      <c r="HV3156" s="83"/>
      <c r="HW3156" s="83"/>
      <c r="HX3156" s="83"/>
      <c r="HY3156" s="83"/>
      <c r="HZ3156" s="83"/>
      <c r="IA3156" s="83"/>
      <c r="IB3156" s="83"/>
      <c r="IC3156" s="83"/>
      <c r="ID3156" s="83"/>
      <c r="IE3156" s="83"/>
      <c r="IF3156" s="83"/>
      <c r="IG3156" s="83"/>
      <c r="IH3156" s="83"/>
      <c r="II3156" s="83"/>
      <c r="IJ3156" s="83"/>
      <c r="IK3156" s="83"/>
      <c r="IL3156" s="83"/>
      <c r="IM3156" s="83"/>
      <c r="IN3156" s="83"/>
      <c r="IO3156" s="83"/>
      <c r="IP3156" s="83"/>
      <c r="IQ3156" s="83"/>
      <c r="IR3156" s="83"/>
      <c r="IS3156" s="83"/>
      <c r="IT3156" s="83"/>
      <c r="IU3156" s="83"/>
      <c r="IV3156" s="83"/>
      <c r="IW3156" s="83"/>
      <c r="IX3156" s="83"/>
      <c r="IY3156" s="83"/>
      <c r="IZ3156" s="83"/>
      <c r="JA3156" s="83"/>
      <c r="JB3156" s="83"/>
      <c r="JC3156" s="83"/>
      <c r="JD3156" s="83"/>
      <c r="JE3156" s="83"/>
      <c r="JF3156" s="83"/>
      <c r="JG3156" s="83"/>
      <c r="JH3156" s="83"/>
      <c r="JI3156" s="83"/>
      <c r="JJ3156" s="83"/>
      <c r="JK3156" s="83"/>
      <c r="JL3156" s="83"/>
      <c r="JM3156" s="83"/>
      <c r="JN3156" s="83"/>
      <c r="JO3156" s="83"/>
      <c r="JP3156" s="83"/>
      <c r="JQ3156" s="83"/>
      <c r="JR3156" s="83"/>
      <c r="JS3156" s="83"/>
      <c r="JT3156" s="83"/>
      <c r="JU3156" s="83"/>
      <c r="JV3156" s="83"/>
      <c r="JW3156" s="83"/>
      <c r="JX3156" s="83"/>
      <c r="JY3156" s="83"/>
      <c r="JZ3156" s="83"/>
      <c r="KA3156" s="83"/>
      <c r="KB3156" s="83"/>
      <c r="KC3156" s="83"/>
      <c r="KD3156" s="83"/>
      <c r="KE3156" s="83"/>
      <c r="KF3156" s="83"/>
      <c r="KG3156" s="83"/>
      <c r="KH3156" s="83"/>
      <c r="KI3156" s="83"/>
      <c r="KJ3156" s="83"/>
      <c r="KK3156" s="83"/>
      <c r="KL3156" s="83"/>
      <c r="KM3156" s="83"/>
      <c r="KN3156" s="83"/>
      <c r="KO3156" s="83"/>
      <c r="KP3156" s="83"/>
      <c r="KQ3156" s="83"/>
      <c r="KR3156" s="83"/>
      <c r="KS3156" s="83"/>
      <c r="KT3156" s="83"/>
      <c r="KU3156" s="83"/>
      <c r="KV3156" s="83"/>
      <c r="KW3156" s="83"/>
      <c r="KX3156" s="83"/>
      <c r="KY3156" s="83"/>
      <c r="KZ3156" s="83"/>
      <c r="LA3156" s="83"/>
      <c r="LB3156" s="83"/>
      <c r="LC3156" s="83"/>
      <c r="LD3156" s="83"/>
      <c r="LE3156" s="83"/>
      <c r="LF3156" s="83"/>
      <c r="LG3156" s="83"/>
      <c r="LH3156" s="83"/>
      <c r="LI3156" s="83"/>
      <c r="LJ3156" s="83"/>
      <c r="LK3156" s="83"/>
      <c r="LL3156" s="83"/>
      <c r="LM3156" s="83"/>
      <c r="LN3156" s="83"/>
      <c r="LO3156" s="83"/>
      <c r="LP3156" s="83"/>
      <c r="LQ3156" s="83"/>
      <c r="LR3156" s="83"/>
      <c r="LS3156" s="83"/>
      <c r="LT3156" s="83"/>
      <c r="LU3156" s="83"/>
      <c r="LV3156" s="83"/>
      <c r="LW3156" s="83"/>
      <c r="LX3156" s="83"/>
      <c r="LY3156" s="83"/>
      <c r="LZ3156" s="83"/>
      <c r="MA3156" s="83"/>
      <c r="MB3156" s="83"/>
      <c r="MC3156" s="83"/>
      <c r="MD3156" s="83"/>
      <c r="ME3156" s="83"/>
      <c r="MF3156" s="83"/>
      <c r="MG3156" s="83"/>
      <c r="MH3156" s="83"/>
      <c r="MI3156" s="83"/>
      <c r="MJ3156" s="83"/>
      <c r="MK3156" s="83"/>
      <c r="ML3156" s="83"/>
      <c r="MM3156" s="83"/>
      <c r="MN3156" s="83"/>
      <c r="MO3156" s="83"/>
      <c r="MP3156" s="83"/>
      <c r="MQ3156" s="83"/>
      <c r="MR3156" s="83"/>
      <c r="MS3156" s="83"/>
      <c r="MT3156" s="83"/>
      <c r="MU3156" s="83"/>
      <c r="MV3156" s="83"/>
      <c r="MW3156" s="83"/>
      <c r="MX3156" s="83"/>
      <c r="MY3156" s="83"/>
      <c r="MZ3156" s="83"/>
      <c r="NA3156" s="83"/>
      <c r="NB3156" s="83"/>
      <c r="NC3156" s="83"/>
      <c r="ND3156" s="83"/>
      <c r="NE3156" s="83"/>
      <c r="NF3156" s="83"/>
      <c r="NG3156" s="83"/>
      <c r="NH3156" s="83"/>
      <c r="NI3156" s="83"/>
      <c r="NJ3156" s="83"/>
      <c r="NK3156" s="83"/>
      <c r="NL3156" s="83"/>
      <c r="NM3156" s="83"/>
      <c r="NN3156" s="83"/>
      <c r="NO3156" s="83"/>
      <c r="NP3156" s="83"/>
      <c r="NQ3156" s="83"/>
      <c r="NR3156" s="83"/>
      <c r="NS3156" s="83"/>
      <c r="NT3156" s="83"/>
      <c r="NU3156" s="83"/>
      <c r="NV3156" s="83"/>
      <c r="NW3156" s="83"/>
      <c r="NX3156" s="83"/>
      <c r="NY3156" s="83"/>
      <c r="NZ3156" s="83"/>
      <c r="OA3156" s="83"/>
      <c r="OB3156" s="83"/>
      <c r="OC3156" s="83"/>
      <c r="OD3156" s="83"/>
      <c r="OE3156" s="83"/>
      <c r="OF3156" s="83"/>
      <c r="OG3156" s="83"/>
      <c r="OH3156" s="83"/>
      <c r="OI3156" s="83"/>
      <c r="OJ3156" s="83"/>
      <c r="OK3156" s="83"/>
      <c r="OL3156" s="83"/>
      <c r="OM3156" s="83"/>
      <c r="ON3156" s="83"/>
      <c r="OO3156" s="83"/>
      <c r="OP3156" s="83"/>
      <c r="OQ3156" s="83"/>
      <c r="OR3156" s="83"/>
      <c r="OS3156" s="83"/>
      <c r="OT3156" s="83"/>
      <c r="OU3156" s="83"/>
      <c r="OV3156" s="83"/>
      <c r="OW3156" s="83"/>
      <c r="OX3156" s="83"/>
      <c r="OY3156" s="83"/>
      <c r="OZ3156" s="83"/>
      <c r="PA3156" s="83"/>
      <c r="PB3156" s="83"/>
      <c r="PC3156" s="83"/>
      <c r="PD3156" s="83"/>
      <c r="PE3156" s="83"/>
      <c r="PF3156" s="83"/>
      <c r="PG3156" s="83"/>
      <c r="PH3156" s="83"/>
      <c r="PI3156" s="83"/>
      <c r="PJ3156" s="83"/>
      <c r="PK3156" s="83"/>
      <c r="PL3156" s="83"/>
      <c r="PM3156" s="83"/>
      <c r="PN3156" s="83"/>
      <c r="PO3156" s="83"/>
      <c r="PP3156" s="83"/>
      <c r="PQ3156" s="83"/>
      <c r="PR3156" s="83"/>
      <c r="PS3156" s="83"/>
      <c r="PT3156" s="83"/>
      <c r="PU3156" s="83"/>
      <c r="PV3156" s="83"/>
      <c r="PW3156" s="83"/>
      <c r="PX3156" s="83"/>
      <c r="PY3156" s="83"/>
      <c r="PZ3156" s="83"/>
      <c r="QA3156" s="83"/>
      <c r="QB3156" s="83"/>
      <c r="QC3156" s="83"/>
      <c r="QD3156" s="83"/>
      <c r="QE3156" s="83"/>
      <c r="QF3156" s="83"/>
      <c r="QG3156" s="83"/>
      <c r="QH3156" s="83"/>
      <c r="QI3156" s="83"/>
      <c r="QJ3156" s="83"/>
      <c r="QK3156" s="83"/>
      <c r="QL3156" s="83"/>
      <c r="QM3156" s="83"/>
      <c r="QN3156" s="83"/>
      <c r="QO3156" s="83"/>
      <c r="QP3156" s="83"/>
      <c r="QQ3156" s="83"/>
      <c r="QR3156" s="83"/>
      <c r="QS3156" s="83"/>
      <c r="QT3156" s="83"/>
      <c r="QU3156" s="83"/>
      <c r="QV3156" s="83"/>
      <c r="QW3156" s="83"/>
      <c r="QX3156" s="83"/>
      <c r="QY3156" s="83"/>
      <c r="QZ3156" s="83"/>
      <c r="RA3156" s="83"/>
      <c r="RB3156" s="83"/>
      <c r="RC3156" s="83"/>
      <c r="RD3156" s="83"/>
      <c r="RE3156" s="83"/>
      <c r="RF3156" s="83"/>
      <c r="RG3156" s="83"/>
      <c r="RH3156" s="83"/>
      <c r="RI3156" s="83"/>
      <c r="RJ3156" s="83"/>
      <c r="RK3156" s="83"/>
      <c r="RL3156" s="83"/>
      <c r="RM3156" s="83"/>
      <c r="RN3156" s="83"/>
      <c r="RO3156" s="83"/>
      <c r="RP3156" s="83"/>
      <c r="RQ3156" s="83"/>
      <c r="RR3156" s="83"/>
      <c r="RS3156" s="83"/>
      <c r="RT3156" s="83"/>
      <c r="RU3156" s="83"/>
      <c r="RV3156" s="83"/>
      <c r="RW3156" s="83"/>
      <c r="RX3156" s="83"/>
      <c r="RY3156" s="83"/>
      <c r="RZ3156" s="83"/>
      <c r="SA3156" s="83"/>
      <c r="SB3156" s="83"/>
      <c r="SC3156" s="83"/>
      <c r="SD3156" s="83"/>
      <c r="SE3156" s="83"/>
      <c r="SF3156" s="83"/>
      <c r="SG3156" s="83"/>
      <c r="SH3156" s="83"/>
      <c r="SI3156" s="83"/>
      <c r="SJ3156" s="83"/>
      <c r="SK3156" s="83"/>
      <c r="SL3156" s="83"/>
      <c r="SM3156" s="83"/>
      <c r="SN3156" s="83"/>
      <c r="SO3156" s="83"/>
      <c r="SP3156" s="83"/>
      <c r="SQ3156" s="83"/>
      <c r="SR3156" s="83"/>
      <c r="SS3156" s="83"/>
      <c r="ST3156" s="83"/>
      <c r="SU3156" s="83"/>
      <c r="SV3156" s="83"/>
      <c r="SW3156" s="83"/>
      <c r="SX3156" s="83"/>
      <c r="SY3156" s="83"/>
      <c r="SZ3156" s="83"/>
      <c r="TA3156" s="83"/>
      <c r="TB3156" s="83"/>
      <c r="TC3156" s="83"/>
      <c r="TD3156" s="83"/>
      <c r="TE3156" s="83"/>
      <c r="TF3156" s="83"/>
      <c r="TG3156" s="83"/>
      <c r="TH3156" s="83"/>
      <c r="TI3156" s="83"/>
      <c r="TJ3156" s="83"/>
      <c r="TK3156" s="83"/>
      <c r="TL3156" s="83"/>
      <c r="TM3156" s="83"/>
      <c r="TN3156" s="83"/>
      <c r="TO3156" s="83"/>
      <c r="TP3156" s="83"/>
      <c r="TQ3156" s="83"/>
      <c r="TR3156" s="83"/>
      <c r="TS3156" s="83"/>
      <c r="TT3156" s="83"/>
      <c r="TU3156" s="83"/>
      <c r="TV3156" s="83"/>
      <c r="TW3156" s="83"/>
      <c r="TX3156" s="83"/>
      <c r="TY3156" s="83"/>
      <c r="TZ3156" s="83"/>
      <c r="UA3156" s="83"/>
      <c r="UB3156" s="83"/>
      <c r="UC3156" s="83"/>
      <c r="UD3156" s="83"/>
      <c r="UE3156" s="83"/>
      <c r="UF3156" s="83"/>
      <c r="UG3156" s="83"/>
      <c r="UH3156" s="83"/>
      <c r="UI3156" s="83"/>
      <c r="UJ3156" s="83"/>
      <c r="UK3156" s="83"/>
      <c r="UL3156" s="83"/>
      <c r="UM3156" s="83"/>
      <c r="UN3156" s="83"/>
      <c r="UO3156" s="83"/>
      <c r="UP3156" s="83"/>
      <c r="UQ3156" s="83"/>
      <c r="UR3156" s="83"/>
      <c r="US3156" s="83"/>
      <c r="UT3156" s="83"/>
      <c r="UU3156" s="83"/>
      <c r="UV3156" s="83"/>
      <c r="UW3156" s="83"/>
      <c r="UX3156" s="83"/>
      <c r="UY3156" s="83"/>
      <c r="UZ3156" s="83"/>
      <c r="VA3156" s="83"/>
      <c r="VB3156" s="83"/>
      <c r="VC3156" s="83"/>
      <c r="VD3156" s="83"/>
      <c r="VE3156" s="83"/>
      <c r="VF3156" s="83"/>
      <c r="VG3156" s="83"/>
      <c r="VH3156" s="83"/>
      <c r="VI3156" s="83"/>
      <c r="VJ3156" s="83"/>
      <c r="VK3156" s="83"/>
      <c r="VL3156" s="83"/>
      <c r="VM3156" s="83"/>
      <c r="VN3156" s="83"/>
      <c r="VO3156" s="83"/>
      <c r="VP3156" s="83"/>
      <c r="VQ3156" s="83"/>
      <c r="VR3156" s="83"/>
      <c r="VS3156" s="83"/>
      <c r="VT3156" s="83"/>
      <c r="VU3156" s="83"/>
      <c r="VV3156" s="83"/>
      <c r="VW3156" s="83"/>
      <c r="VX3156" s="83"/>
      <c r="VY3156" s="83"/>
      <c r="VZ3156" s="83"/>
      <c r="WA3156" s="83"/>
      <c r="WB3156" s="83"/>
      <c r="WC3156" s="83"/>
      <c r="WD3156" s="83"/>
      <c r="WE3156" s="83"/>
      <c r="WF3156" s="83"/>
      <c r="WG3156" s="83"/>
      <c r="WH3156" s="83"/>
      <c r="WI3156" s="83"/>
      <c r="WJ3156" s="83"/>
      <c r="WK3156" s="83"/>
      <c r="WL3156" s="83"/>
      <c r="WM3156" s="83"/>
      <c r="WN3156" s="83"/>
      <c r="WO3156" s="83"/>
      <c r="WP3156" s="83"/>
      <c r="WQ3156" s="83"/>
      <c r="WR3156" s="83"/>
      <c r="WS3156" s="83"/>
      <c r="WT3156" s="83"/>
      <c r="WU3156" s="83"/>
      <c r="WV3156" s="83"/>
      <c r="WW3156" s="83"/>
      <c r="WX3156" s="83"/>
      <c r="WY3156" s="83"/>
      <c r="WZ3156" s="83"/>
      <c r="XA3156" s="83"/>
      <c r="XB3156" s="83"/>
      <c r="XC3156" s="83"/>
      <c r="XD3156" s="83"/>
      <c r="XE3156" s="83"/>
      <c r="XF3156" s="83"/>
      <c r="XG3156" s="83"/>
      <c r="XH3156" s="83"/>
      <c r="XI3156" s="83"/>
      <c r="XJ3156" s="83"/>
      <c r="XK3156" s="83"/>
      <c r="XL3156" s="83"/>
      <c r="XM3156" s="83"/>
      <c r="XN3156" s="83"/>
      <c r="XO3156" s="83"/>
      <c r="XP3156" s="83"/>
      <c r="XQ3156" s="83"/>
      <c r="XR3156" s="83"/>
      <c r="XS3156" s="83"/>
      <c r="XT3156" s="83"/>
      <c r="XU3156" s="83"/>
      <c r="XV3156" s="83"/>
      <c r="XW3156" s="83"/>
      <c r="XX3156" s="83"/>
      <c r="XY3156" s="83"/>
      <c r="XZ3156" s="83"/>
      <c r="YA3156" s="83"/>
      <c r="YB3156" s="83"/>
      <c r="YC3156" s="83"/>
      <c r="YD3156" s="83"/>
      <c r="YE3156" s="83"/>
      <c r="YF3156" s="83"/>
      <c r="YG3156" s="83"/>
      <c r="YH3156" s="83"/>
      <c r="YI3156" s="83"/>
      <c r="YJ3156" s="83"/>
      <c r="YK3156" s="83"/>
      <c r="YL3156" s="83"/>
      <c r="YM3156" s="83"/>
      <c r="YN3156" s="83"/>
      <c r="YO3156" s="83"/>
      <c r="YP3156" s="83"/>
      <c r="YQ3156" s="83"/>
      <c r="YR3156" s="83"/>
      <c r="YS3156" s="83"/>
      <c r="YT3156" s="83"/>
      <c r="YU3156" s="83"/>
      <c r="YV3156" s="83"/>
      <c r="YW3156" s="83"/>
      <c r="YX3156" s="83"/>
      <c r="YY3156" s="83"/>
      <c r="YZ3156" s="83"/>
      <c r="ZA3156" s="83"/>
      <c r="ZB3156" s="83"/>
      <c r="ZC3156" s="83"/>
      <c r="ZD3156" s="83"/>
      <c r="ZE3156" s="83"/>
      <c r="ZF3156" s="83"/>
      <c r="ZG3156" s="83"/>
      <c r="ZH3156" s="83"/>
      <c r="ZI3156" s="83"/>
      <c r="ZJ3156" s="83"/>
      <c r="ZK3156" s="83"/>
      <c r="ZL3156" s="83"/>
      <c r="ZM3156" s="83"/>
      <c r="ZN3156" s="83"/>
      <c r="ZO3156" s="83"/>
      <c r="ZP3156" s="83"/>
      <c r="ZQ3156" s="83"/>
      <c r="ZR3156" s="83"/>
      <c r="ZS3156" s="83"/>
      <c r="ZT3156" s="83"/>
      <c r="ZU3156" s="83"/>
      <c r="ZV3156" s="83"/>
      <c r="ZW3156" s="83"/>
      <c r="ZX3156" s="83"/>
      <c r="ZY3156" s="83"/>
      <c r="ZZ3156" s="83"/>
      <c r="AAA3156" s="83"/>
      <c r="AAB3156" s="83"/>
      <c r="AAC3156" s="83"/>
      <c r="AAD3156" s="83"/>
      <c r="AAE3156" s="83"/>
      <c r="AAF3156" s="83"/>
      <c r="AAG3156" s="83"/>
      <c r="AAH3156" s="83"/>
      <c r="AAI3156" s="83"/>
      <c r="AAJ3156" s="83"/>
      <c r="AAK3156" s="83"/>
      <c r="AAL3156" s="83"/>
      <c r="AAM3156" s="83"/>
      <c r="AAN3156" s="83"/>
      <c r="AAO3156" s="83"/>
      <c r="AAP3156" s="83"/>
      <c r="AAQ3156" s="83"/>
      <c r="AAR3156" s="83"/>
      <c r="AAS3156" s="83"/>
      <c r="AAT3156" s="83"/>
      <c r="AAU3156" s="83"/>
      <c r="AAV3156" s="83"/>
      <c r="AAW3156" s="83"/>
      <c r="AAX3156" s="83"/>
      <c r="AAY3156" s="83"/>
      <c r="AAZ3156" s="83"/>
      <c r="ABA3156" s="83"/>
      <c r="ABB3156" s="83"/>
      <c r="ABC3156" s="83"/>
      <c r="ABD3156" s="83"/>
      <c r="ABE3156" s="83"/>
      <c r="ABF3156" s="83"/>
      <c r="ABG3156" s="83"/>
      <c r="ABH3156" s="83"/>
      <c r="ABI3156" s="83"/>
      <c r="ABJ3156" s="83"/>
      <c r="ABK3156" s="83"/>
      <c r="ABL3156" s="83"/>
      <c r="ABM3156" s="83"/>
      <c r="ABN3156" s="83"/>
      <c r="ABO3156" s="83"/>
      <c r="ABP3156" s="83"/>
      <c r="ABQ3156" s="83"/>
      <c r="ABR3156" s="83"/>
      <c r="ABS3156" s="83"/>
      <c r="ABT3156" s="83"/>
      <c r="ABU3156" s="83"/>
      <c r="ABV3156" s="83"/>
      <c r="ABW3156" s="83"/>
      <c r="ABX3156" s="83"/>
      <c r="ABY3156" s="83"/>
      <c r="ABZ3156" s="83"/>
      <c r="ACA3156" s="83"/>
      <c r="ACB3156" s="83"/>
      <c r="ACC3156" s="83"/>
      <c r="ACD3156" s="83"/>
      <c r="ACE3156" s="83"/>
      <c r="ACF3156" s="83"/>
      <c r="ACG3156" s="83"/>
      <c r="ACH3156" s="83"/>
      <c r="ACI3156" s="83"/>
      <c r="ACJ3156" s="83"/>
      <c r="ACK3156" s="83"/>
      <c r="ACL3156" s="83"/>
      <c r="ACM3156" s="83"/>
      <c r="ACN3156" s="83"/>
      <c r="ACO3156" s="83"/>
      <c r="ACP3156" s="83"/>
      <c r="ACQ3156" s="83"/>
      <c r="ACR3156" s="83"/>
      <c r="ACS3156" s="83"/>
      <c r="ACT3156" s="83"/>
      <c r="ACU3156" s="83"/>
      <c r="ACV3156" s="83"/>
      <c r="ACW3156" s="83"/>
      <c r="ACX3156" s="83"/>
      <c r="ACY3156" s="83"/>
      <c r="ACZ3156" s="83"/>
      <c r="ADA3156" s="83"/>
      <c r="ADB3156" s="83"/>
      <c r="ADC3156" s="83"/>
      <c r="ADD3156" s="83"/>
      <c r="ADE3156" s="83"/>
      <c r="ADF3156" s="83"/>
      <c r="ADG3156" s="83"/>
      <c r="ADH3156" s="83"/>
      <c r="ADI3156" s="83"/>
      <c r="ADJ3156" s="83"/>
      <c r="ADK3156" s="83"/>
      <c r="ADL3156" s="83"/>
      <c r="ADM3156" s="83"/>
      <c r="ADN3156" s="83"/>
      <c r="ADO3156" s="83"/>
      <c r="ADP3156" s="83"/>
      <c r="ADQ3156" s="83"/>
      <c r="ADR3156" s="83"/>
      <c r="ADS3156" s="83"/>
      <c r="ADT3156" s="83"/>
      <c r="ADU3156" s="83"/>
      <c r="ADV3156" s="83"/>
      <c r="ADW3156" s="83"/>
      <c r="ADX3156" s="83"/>
      <c r="ADY3156" s="83"/>
      <c r="ADZ3156" s="83"/>
      <c r="AEA3156" s="83"/>
      <c r="AEB3156" s="83"/>
      <c r="AEC3156" s="83"/>
      <c r="AED3156" s="83"/>
      <c r="AEE3156" s="83"/>
      <c r="AEF3156" s="83"/>
      <c r="AEG3156" s="83"/>
      <c r="AEH3156" s="83"/>
      <c r="AEI3156" s="83"/>
      <c r="AEJ3156" s="83"/>
      <c r="AEK3156" s="83"/>
      <c r="AEL3156" s="83"/>
      <c r="AEM3156" s="83"/>
      <c r="AEN3156" s="83"/>
      <c r="AEO3156" s="83"/>
      <c r="AEP3156" s="83"/>
      <c r="AEQ3156" s="83"/>
      <c r="AER3156" s="83"/>
      <c r="AES3156" s="83"/>
      <c r="AET3156" s="83"/>
      <c r="AEU3156" s="83"/>
      <c r="AEV3156" s="83"/>
      <c r="AEW3156" s="83"/>
      <c r="AEX3156" s="83"/>
      <c r="AEY3156" s="83"/>
      <c r="AEZ3156" s="83"/>
      <c r="AFA3156" s="83"/>
      <c r="AFB3156" s="83"/>
      <c r="AFC3156" s="83"/>
      <c r="AFD3156" s="83"/>
      <c r="AFE3156" s="83"/>
      <c r="AFF3156" s="83"/>
      <c r="AFG3156" s="83"/>
      <c r="AFH3156" s="83"/>
      <c r="AFI3156" s="83"/>
      <c r="AFJ3156" s="83"/>
      <c r="AFK3156" s="83"/>
      <c r="AFL3156" s="83"/>
      <c r="AFM3156" s="83"/>
      <c r="AFN3156" s="83"/>
      <c r="AFO3156" s="83"/>
      <c r="AFP3156" s="83"/>
      <c r="AFQ3156" s="83"/>
      <c r="AFR3156" s="83"/>
      <c r="AFS3156" s="83"/>
      <c r="AFT3156" s="83"/>
      <c r="AFU3156" s="83"/>
      <c r="AFV3156" s="83"/>
      <c r="AFW3156" s="83"/>
      <c r="AFX3156" s="83"/>
      <c r="AFY3156" s="83"/>
      <c r="AFZ3156" s="83"/>
      <c r="AGA3156" s="83"/>
      <c r="AGB3156" s="83"/>
      <c r="AGC3156" s="83"/>
      <c r="AGD3156" s="83"/>
      <c r="AGE3156" s="83"/>
      <c r="AGF3156" s="83"/>
      <c r="AGG3156" s="83"/>
      <c r="AGH3156" s="83"/>
      <c r="AGI3156" s="83"/>
      <c r="AGJ3156" s="83"/>
      <c r="AGK3156" s="83"/>
      <c r="AGL3156" s="83"/>
      <c r="AGM3156" s="83"/>
      <c r="AGN3156" s="83"/>
      <c r="AGO3156" s="83"/>
      <c r="AGP3156" s="83"/>
      <c r="AGQ3156" s="83"/>
      <c r="AGR3156" s="83"/>
      <c r="AGS3156" s="83"/>
      <c r="AGT3156" s="83"/>
      <c r="AGU3156" s="83"/>
      <c r="AGV3156" s="83"/>
      <c r="AGW3156" s="83"/>
      <c r="AGX3156" s="83"/>
      <c r="AGY3156" s="83"/>
      <c r="AGZ3156" s="83"/>
      <c r="AHA3156" s="83"/>
      <c r="AHB3156" s="83"/>
      <c r="AHC3156" s="83"/>
      <c r="AHD3156" s="83"/>
      <c r="AHE3156" s="83"/>
      <c r="AHF3156" s="83"/>
      <c r="AHG3156" s="83"/>
      <c r="AHH3156" s="83"/>
      <c r="AHI3156" s="83"/>
      <c r="AHJ3156" s="83"/>
      <c r="AHK3156" s="83"/>
      <c r="AHL3156" s="83"/>
      <c r="AHM3156" s="83"/>
      <c r="AHN3156" s="83"/>
      <c r="AHO3156" s="83"/>
      <c r="AHP3156" s="83"/>
      <c r="AHQ3156" s="83"/>
      <c r="AHR3156" s="83"/>
      <c r="AHS3156" s="83"/>
      <c r="AHT3156" s="83"/>
      <c r="AHU3156" s="83"/>
      <c r="AHV3156" s="83"/>
      <c r="AHW3156" s="83"/>
      <c r="AHX3156" s="83"/>
      <c r="AHY3156" s="83"/>
      <c r="AHZ3156" s="83"/>
      <c r="AIA3156" s="83"/>
      <c r="AIB3156" s="83"/>
      <c r="AIC3156" s="83"/>
      <c r="AID3156" s="83"/>
      <c r="AIE3156" s="83"/>
      <c r="AIF3156" s="83"/>
      <c r="AIG3156" s="83"/>
      <c r="AIH3156" s="83"/>
      <c r="AII3156" s="83"/>
      <c r="AIJ3156" s="83"/>
      <c r="AIK3156" s="83"/>
      <c r="AIL3156" s="83"/>
      <c r="AIM3156" s="83"/>
      <c r="AIN3156" s="83"/>
      <c r="AIO3156" s="83"/>
      <c r="AIP3156" s="83"/>
      <c r="AIQ3156" s="83"/>
      <c r="AIR3156" s="83"/>
      <c r="AIS3156" s="83"/>
      <c r="AIT3156" s="83"/>
      <c r="AIU3156" s="83"/>
      <c r="AIV3156" s="83"/>
      <c r="AIW3156" s="83"/>
      <c r="AIX3156" s="83"/>
      <c r="AIY3156" s="83"/>
      <c r="AIZ3156" s="83"/>
      <c r="AJA3156" s="83"/>
      <c r="AJB3156" s="83"/>
      <c r="AJC3156" s="83"/>
      <c r="AJD3156" s="83"/>
      <c r="AJE3156" s="83"/>
      <c r="AJF3156" s="83"/>
      <c r="AJG3156" s="83"/>
      <c r="AJH3156" s="83"/>
      <c r="AJI3156" s="83"/>
      <c r="AJJ3156" s="83"/>
      <c r="AJK3156" s="83"/>
      <c r="AJL3156" s="83"/>
      <c r="AJM3156" s="83"/>
      <c r="AJN3156" s="83"/>
      <c r="AJO3156" s="83"/>
      <c r="AJP3156" s="83"/>
      <c r="AJQ3156" s="83"/>
      <c r="AJR3156" s="83"/>
      <c r="AJS3156" s="83"/>
      <c r="AJT3156" s="83"/>
      <c r="AJU3156" s="83"/>
      <c r="AJV3156" s="83"/>
      <c r="AJW3156" s="83"/>
      <c r="AJX3156" s="83"/>
      <c r="AJY3156" s="83"/>
      <c r="AJZ3156" s="83"/>
      <c r="AKA3156" s="83"/>
      <c r="AKB3156" s="83"/>
      <c r="AKC3156" s="83"/>
      <c r="AKD3156" s="83"/>
      <c r="AKE3156" s="83"/>
      <c r="AKF3156" s="83"/>
      <c r="AKG3156" s="83"/>
      <c r="AKH3156" s="83"/>
      <c r="AKI3156" s="83"/>
      <c r="AKJ3156" s="83"/>
      <c r="AKK3156" s="83"/>
      <c r="AKL3156" s="83"/>
      <c r="AKM3156" s="83"/>
      <c r="AKN3156" s="83"/>
      <c r="AKO3156" s="83"/>
      <c r="AKP3156" s="83"/>
      <c r="AKQ3156" s="83"/>
      <c r="AKR3156" s="83"/>
      <c r="AKS3156" s="83"/>
      <c r="AKT3156" s="83"/>
      <c r="AKU3156" s="83"/>
      <c r="AKV3156" s="83"/>
      <c r="AKW3156" s="83"/>
      <c r="AKX3156" s="83"/>
      <c r="AKY3156" s="83"/>
      <c r="AKZ3156" s="83"/>
      <c r="ALA3156" s="83"/>
      <c r="ALB3156" s="83"/>
      <c r="ALC3156" s="83"/>
      <c r="ALD3156" s="83"/>
      <c r="ALE3156" s="83"/>
      <c r="ALF3156" s="83"/>
      <c r="ALG3156" s="83"/>
      <c r="ALH3156" s="83"/>
      <c r="ALI3156" s="83"/>
      <c r="ALJ3156" s="83"/>
      <c r="ALK3156" s="83"/>
      <c r="ALL3156" s="83"/>
      <c r="ALM3156" s="83"/>
      <c r="ALN3156" s="83"/>
      <c r="ALO3156" s="83"/>
      <c r="ALP3156" s="83"/>
      <c r="ALQ3156" s="83"/>
      <c r="ALR3156" s="83"/>
      <c r="ALS3156" s="83"/>
      <c r="ALT3156" s="83"/>
      <c r="ALU3156" s="83"/>
      <c r="ALV3156" s="83"/>
      <c r="ALW3156" s="83"/>
      <c r="ALX3156" s="83"/>
      <c r="ALY3156" s="83"/>
      <c r="ALZ3156" s="83"/>
      <c r="AMA3156" s="83"/>
      <c r="AMB3156" s="83"/>
      <c r="AMC3156" s="83"/>
      <c r="AMD3156" s="83"/>
      <c r="AME3156" s="83"/>
      <c r="AMF3156" s="83"/>
      <c r="AMG3156" s="83"/>
      <c r="AMH3156" s="83"/>
      <c r="AMI3156" s="83"/>
      <c r="AMJ3156" s="83"/>
    </row>
    <row r="3157" spans="1:1024" s="88" customFormat="1" ht="15.75" customHeight="1" x14ac:dyDescent="0.25">
      <c r="A3157" s="30" t="s">
        <v>264</v>
      </c>
      <c r="B3157" s="5">
        <v>2</v>
      </c>
      <c r="C3157" s="5">
        <v>0</v>
      </c>
      <c r="D3157" s="5">
        <v>0</v>
      </c>
      <c r="E3157" s="5">
        <v>0</v>
      </c>
      <c r="F3157" s="5">
        <v>0</v>
      </c>
      <c r="G3157" s="5">
        <v>0</v>
      </c>
      <c r="H3157" s="5">
        <v>0</v>
      </c>
      <c r="I3157" s="5">
        <v>0</v>
      </c>
      <c r="J3157" s="5">
        <v>2</v>
      </c>
      <c r="K3157" s="5">
        <v>3</v>
      </c>
      <c r="L3157" s="5">
        <v>0</v>
      </c>
      <c r="M3157" s="104"/>
      <c r="N3157" s="104"/>
      <c r="O3157" s="104"/>
      <c r="P3157" s="10">
        <f t="shared" si="121"/>
        <v>7</v>
      </c>
      <c r="Q3157" s="5">
        <v>20</v>
      </c>
      <c r="R3157" s="4">
        <f t="shared" si="122"/>
        <v>7.0000000000000007E-2</v>
      </c>
      <c r="S3157" s="9" t="s">
        <v>294</v>
      </c>
      <c r="T3157" s="52" t="s">
        <v>3849</v>
      </c>
      <c r="U3157" s="53" t="s">
        <v>701</v>
      </c>
      <c r="V3157" s="52" t="s">
        <v>3850</v>
      </c>
      <c r="W3157" s="46" t="s">
        <v>3808</v>
      </c>
      <c r="X3157" s="8">
        <v>10</v>
      </c>
      <c r="Y3157" s="6" t="s">
        <v>542</v>
      </c>
      <c r="Z3157" s="38" t="s">
        <v>2238</v>
      </c>
      <c r="AA3157" s="38" t="s">
        <v>452</v>
      </c>
      <c r="AB3157" s="210" t="s">
        <v>323</v>
      </c>
      <c r="AC3157" s="225"/>
      <c r="AD3157" s="83"/>
      <c r="AE3157" s="83"/>
      <c r="AF3157" s="83"/>
      <c r="AG3157" s="83"/>
      <c r="AH3157" s="83"/>
      <c r="AI3157" s="83"/>
      <c r="AJ3157" s="83"/>
      <c r="AK3157" s="83"/>
      <c r="AL3157" s="83"/>
      <c r="AM3157" s="83"/>
      <c r="AN3157" s="83"/>
      <c r="AO3157" s="83"/>
      <c r="AP3157" s="83"/>
      <c r="AQ3157" s="83"/>
      <c r="AR3157" s="83"/>
      <c r="AS3157" s="83"/>
      <c r="AT3157" s="83"/>
      <c r="AU3157" s="83"/>
      <c r="AV3157" s="83"/>
      <c r="AW3157" s="83"/>
      <c r="AX3157" s="83"/>
      <c r="AY3157" s="83"/>
      <c r="AZ3157" s="83"/>
      <c r="BA3157" s="83"/>
      <c r="BB3157" s="83"/>
      <c r="BC3157" s="83"/>
      <c r="BD3157" s="83"/>
      <c r="BE3157" s="83"/>
      <c r="BF3157" s="83"/>
      <c r="BG3157" s="83"/>
      <c r="BH3157" s="83"/>
      <c r="BI3157" s="83"/>
      <c r="BJ3157" s="83"/>
      <c r="BK3157" s="83"/>
      <c r="BL3157" s="83"/>
      <c r="BM3157" s="83"/>
      <c r="BN3157" s="83"/>
      <c r="BO3157" s="83"/>
      <c r="BP3157" s="83"/>
      <c r="BQ3157" s="83"/>
      <c r="BR3157" s="83"/>
      <c r="BS3157" s="83"/>
      <c r="BT3157" s="83"/>
      <c r="BU3157" s="83"/>
      <c r="BV3157" s="83"/>
      <c r="BW3157" s="83"/>
      <c r="BX3157" s="83"/>
      <c r="BY3157" s="83"/>
      <c r="BZ3157" s="83"/>
      <c r="CA3157" s="83"/>
      <c r="CB3157" s="83"/>
      <c r="CC3157" s="83"/>
      <c r="CD3157" s="83"/>
      <c r="CE3157" s="83"/>
      <c r="CF3157" s="83"/>
      <c r="CG3157" s="83"/>
      <c r="CH3157" s="83"/>
      <c r="CI3157" s="83"/>
      <c r="CJ3157" s="83"/>
      <c r="CK3157" s="83"/>
      <c r="CL3157" s="83"/>
      <c r="CM3157" s="83"/>
      <c r="CN3157" s="83"/>
      <c r="CO3157" s="83"/>
      <c r="CP3157" s="83"/>
      <c r="CQ3157" s="83"/>
      <c r="CR3157" s="83"/>
      <c r="CS3157" s="83"/>
      <c r="CT3157" s="83"/>
      <c r="CU3157" s="83"/>
      <c r="CV3157" s="83"/>
      <c r="CW3157" s="83"/>
      <c r="CX3157" s="83"/>
      <c r="CY3157" s="83"/>
      <c r="CZ3157" s="83"/>
      <c r="DA3157" s="83"/>
      <c r="DB3157" s="83"/>
      <c r="DC3157" s="83"/>
      <c r="DD3157" s="83"/>
      <c r="DE3157" s="83"/>
      <c r="DF3157" s="83"/>
      <c r="DG3157" s="83"/>
      <c r="DH3157" s="83"/>
      <c r="DI3157" s="83"/>
      <c r="DJ3157" s="83"/>
      <c r="DK3157" s="83"/>
      <c r="DL3157" s="83"/>
      <c r="DM3157" s="83"/>
      <c r="DN3157" s="83"/>
      <c r="DO3157" s="83"/>
      <c r="DP3157" s="83"/>
      <c r="DQ3157" s="83"/>
      <c r="DR3157" s="83"/>
      <c r="DS3157" s="83"/>
      <c r="DT3157" s="83"/>
      <c r="DU3157" s="83"/>
      <c r="DV3157" s="83"/>
      <c r="DW3157" s="83"/>
      <c r="DX3157" s="83"/>
      <c r="DY3157" s="83"/>
      <c r="DZ3157" s="83"/>
      <c r="EA3157" s="83"/>
      <c r="EB3157" s="83"/>
      <c r="EC3157" s="83"/>
      <c r="ED3157" s="83"/>
      <c r="EE3157" s="83"/>
      <c r="EF3157" s="83"/>
      <c r="EG3157" s="83"/>
      <c r="EH3157" s="83"/>
      <c r="EI3157" s="83"/>
      <c r="EJ3157" s="83"/>
      <c r="EK3157" s="83"/>
      <c r="EL3157" s="83"/>
      <c r="EM3157" s="83"/>
      <c r="EN3157" s="83"/>
      <c r="EO3157" s="83"/>
      <c r="EP3157" s="83"/>
      <c r="EQ3157" s="83"/>
      <c r="ER3157" s="83"/>
      <c r="ES3157" s="83"/>
      <c r="ET3157" s="83"/>
      <c r="EU3157" s="83"/>
      <c r="EV3157" s="83"/>
      <c r="EW3157" s="83"/>
      <c r="EX3157" s="83"/>
      <c r="EY3157" s="83"/>
      <c r="EZ3157" s="83"/>
      <c r="FA3157" s="83"/>
      <c r="FB3157" s="83"/>
      <c r="FC3157" s="83"/>
      <c r="FD3157" s="83"/>
      <c r="FE3157" s="83"/>
      <c r="FF3157" s="83"/>
      <c r="FG3157" s="83"/>
      <c r="FH3157" s="83"/>
      <c r="FI3157" s="83"/>
      <c r="FJ3157" s="83"/>
      <c r="FK3157" s="83"/>
      <c r="FL3157" s="83"/>
      <c r="FM3157" s="83"/>
      <c r="FN3157" s="83"/>
      <c r="FO3157" s="83"/>
      <c r="FP3157" s="83"/>
      <c r="FQ3157" s="83"/>
      <c r="FR3157" s="83"/>
      <c r="FS3157" s="83"/>
      <c r="FT3157" s="83"/>
      <c r="FU3157" s="83"/>
      <c r="FV3157" s="83"/>
      <c r="FW3157" s="83"/>
      <c r="FX3157" s="83"/>
      <c r="FY3157" s="83"/>
      <c r="FZ3157" s="83"/>
      <c r="GA3157" s="83"/>
      <c r="GB3157" s="83"/>
      <c r="GC3157" s="83"/>
      <c r="GD3157" s="83"/>
      <c r="GE3157" s="83"/>
      <c r="GF3157" s="83"/>
      <c r="GG3157" s="83"/>
      <c r="GH3157" s="83"/>
      <c r="GI3157" s="83"/>
      <c r="GJ3157" s="83"/>
      <c r="GK3157" s="83"/>
      <c r="GL3157" s="83"/>
      <c r="GM3157" s="83"/>
      <c r="GN3157" s="83"/>
      <c r="GO3157" s="83"/>
      <c r="GP3157" s="83"/>
      <c r="GQ3157" s="83"/>
      <c r="GR3157" s="83"/>
      <c r="GS3157" s="83"/>
      <c r="GT3157" s="83"/>
      <c r="GU3157" s="83"/>
      <c r="GV3157" s="83"/>
      <c r="GW3157" s="83"/>
      <c r="GX3157" s="83"/>
      <c r="GY3157" s="83"/>
      <c r="GZ3157" s="83"/>
      <c r="HA3157" s="83"/>
      <c r="HB3157" s="83"/>
      <c r="HC3157" s="83"/>
      <c r="HD3157" s="83"/>
      <c r="HE3157" s="83"/>
      <c r="HF3157" s="83"/>
      <c r="HG3157" s="83"/>
      <c r="HH3157" s="83"/>
      <c r="HI3157" s="83"/>
      <c r="HJ3157" s="83"/>
      <c r="HK3157" s="83"/>
      <c r="HL3157" s="83"/>
      <c r="HM3157" s="83"/>
      <c r="HN3157" s="83"/>
      <c r="HO3157" s="83"/>
      <c r="HP3157" s="83"/>
      <c r="HQ3157" s="83"/>
      <c r="HR3157" s="83"/>
      <c r="HS3157" s="83"/>
      <c r="HT3157" s="83"/>
      <c r="HU3157" s="83"/>
      <c r="HV3157" s="83"/>
      <c r="HW3157" s="83"/>
      <c r="HX3157" s="83"/>
      <c r="HY3157" s="83"/>
      <c r="HZ3157" s="83"/>
      <c r="IA3157" s="83"/>
      <c r="IB3157" s="83"/>
      <c r="IC3157" s="83"/>
      <c r="ID3157" s="83"/>
      <c r="IE3157" s="83"/>
      <c r="IF3157" s="83"/>
      <c r="IG3157" s="83"/>
      <c r="IH3157" s="83"/>
      <c r="II3157" s="83"/>
      <c r="IJ3157" s="83"/>
      <c r="IK3157" s="83"/>
      <c r="IL3157" s="83"/>
      <c r="IM3157" s="83"/>
      <c r="IN3157" s="83"/>
      <c r="IO3157" s="83"/>
      <c r="IP3157" s="83"/>
      <c r="IQ3157" s="83"/>
      <c r="IR3157" s="83"/>
      <c r="IS3157" s="83"/>
      <c r="IT3157" s="83"/>
      <c r="IU3157" s="83"/>
      <c r="IV3157" s="83"/>
      <c r="IW3157" s="83"/>
      <c r="IX3157" s="83"/>
      <c r="IY3157" s="83"/>
      <c r="IZ3157" s="83"/>
      <c r="JA3157" s="83"/>
      <c r="JB3157" s="83"/>
      <c r="JC3157" s="83"/>
      <c r="JD3157" s="83"/>
      <c r="JE3157" s="83"/>
      <c r="JF3157" s="83"/>
      <c r="JG3157" s="83"/>
      <c r="JH3157" s="83"/>
      <c r="JI3157" s="83"/>
      <c r="JJ3157" s="83"/>
      <c r="JK3157" s="83"/>
      <c r="JL3157" s="83"/>
      <c r="JM3157" s="83"/>
      <c r="JN3157" s="83"/>
      <c r="JO3157" s="83"/>
      <c r="JP3157" s="83"/>
      <c r="JQ3157" s="83"/>
      <c r="JR3157" s="83"/>
      <c r="JS3157" s="83"/>
      <c r="JT3157" s="83"/>
      <c r="JU3157" s="83"/>
      <c r="JV3157" s="83"/>
      <c r="JW3157" s="83"/>
      <c r="JX3157" s="83"/>
      <c r="JY3157" s="83"/>
      <c r="JZ3157" s="83"/>
      <c r="KA3157" s="83"/>
      <c r="KB3157" s="83"/>
      <c r="KC3157" s="83"/>
      <c r="KD3157" s="83"/>
      <c r="KE3157" s="83"/>
      <c r="KF3157" s="83"/>
      <c r="KG3157" s="83"/>
      <c r="KH3157" s="83"/>
      <c r="KI3157" s="83"/>
      <c r="KJ3157" s="83"/>
      <c r="KK3157" s="83"/>
      <c r="KL3157" s="83"/>
      <c r="KM3157" s="83"/>
      <c r="KN3157" s="83"/>
      <c r="KO3157" s="83"/>
      <c r="KP3157" s="83"/>
      <c r="KQ3157" s="83"/>
      <c r="KR3157" s="83"/>
      <c r="KS3157" s="83"/>
      <c r="KT3157" s="83"/>
      <c r="KU3157" s="83"/>
      <c r="KV3157" s="83"/>
      <c r="KW3157" s="83"/>
      <c r="KX3157" s="83"/>
      <c r="KY3157" s="83"/>
      <c r="KZ3157" s="83"/>
      <c r="LA3157" s="83"/>
      <c r="LB3157" s="83"/>
      <c r="LC3157" s="83"/>
      <c r="LD3157" s="83"/>
      <c r="LE3157" s="83"/>
      <c r="LF3157" s="83"/>
      <c r="LG3157" s="83"/>
      <c r="LH3157" s="83"/>
      <c r="LI3157" s="83"/>
      <c r="LJ3157" s="83"/>
      <c r="LK3157" s="83"/>
      <c r="LL3157" s="83"/>
      <c r="LM3157" s="83"/>
      <c r="LN3157" s="83"/>
      <c r="LO3157" s="83"/>
      <c r="LP3157" s="83"/>
      <c r="LQ3157" s="83"/>
      <c r="LR3157" s="83"/>
      <c r="LS3157" s="83"/>
      <c r="LT3157" s="83"/>
      <c r="LU3157" s="83"/>
      <c r="LV3157" s="83"/>
      <c r="LW3157" s="83"/>
      <c r="LX3157" s="83"/>
      <c r="LY3157" s="83"/>
      <c r="LZ3157" s="83"/>
      <c r="MA3157" s="83"/>
      <c r="MB3157" s="83"/>
      <c r="MC3157" s="83"/>
      <c r="MD3157" s="83"/>
      <c r="ME3157" s="83"/>
      <c r="MF3157" s="83"/>
      <c r="MG3157" s="83"/>
      <c r="MH3157" s="83"/>
      <c r="MI3157" s="83"/>
      <c r="MJ3157" s="83"/>
      <c r="MK3157" s="83"/>
      <c r="ML3157" s="83"/>
      <c r="MM3157" s="83"/>
      <c r="MN3157" s="83"/>
      <c r="MO3157" s="83"/>
      <c r="MP3157" s="83"/>
      <c r="MQ3157" s="83"/>
      <c r="MR3157" s="83"/>
      <c r="MS3157" s="83"/>
      <c r="MT3157" s="83"/>
      <c r="MU3157" s="83"/>
      <c r="MV3157" s="83"/>
      <c r="MW3157" s="83"/>
      <c r="MX3157" s="83"/>
      <c r="MY3157" s="83"/>
      <c r="MZ3157" s="83"/>
      <c r="NA3157" s="83"/>
      <c r="NB3157" s="83"/>
      <c r="NC3157" s="83"/>
      <c r="ND3157" s="83"/>
      <c r="NE3157" s="83"/>
      <c r="NF3157" s="83"/>
      <c r="NG3157" s="83"/>
      <c r="NH3157" s="83"/>
      <c r="NI3157" s="83"/>
      <c r="NJ3157" s="83"/>
      <c r="NK3157" s="83"/>
      <c r="NL3157" s="83"/>
      <c r="NM3157" s="83"/>
      <c r="NN3157" s="83"/>
      <c r="NO3157" s="83"/>
      <c r="NP3157" s="83"/>
      <c r="NQ3157" s="83"/>
      <c r="NR3157" s="83"/>
      <c r="NS3157" s="83"/>
      <c r="NT3157" s="83"/>
      <c r="NU3157" s="83"/>
      <c r="NV3157" s="83"/>
      <c r="NW3157" s="83"/>
      <c r="NX3157" s="83"/>
      <c r="NY3157" s="83"/>
      <c r="NZ3157" s="83"/>
      <c r="OA3157" s="83"/>
      <c r="OB3157" s="83"/>
      <c r="OC3157" s="83"/>
      <c r="OD3157" s="83"/>
      <c r="OE3157" s="83"/>
      <c r="OF3157" s="83"/>
      <c r="OG3157" s="83"/>
      <c r="OH3157" s="83"/>
      <c r="OI3157" s="83"/>
      <c r="OJ3157" s="83"/>
      <c r="OK3157" s="83"/>
      <c r="OL3157" s="83"/>
      <c r="OM3157" s="83"/>
      <c r="ON3157" s="83"/>
      <c r="OO3157" s="83"/>
      <c r="OP3157" s="83"/>
      <c r="OQ3157" s="83"/>
      <c r="OR3157" s="83"/>
      <c r="OS3157" s="83"/>
      <c r="OT3157" s="83"/>
      <c r="OU3157" s="83"/>
      <c r="OV3157" s="83"/>
      <c r="OW3157" s="83"/>
      <c r="OX3157" s="83"/>
      <c r="OY3157" s="83"/>
      <c r="OZ3157" s="83"/>
      <c r="PA3157" s="83"/>
      <c r="PB3157" s="83"/>
      <c r="PC3157" s="83"/>
      <c r="PD3157" s="83"/>
      <c r="PE3157" s="83"/>
      <c r="PF3157" s="83"/>
      <c r="PG3157" s="83"/>
      <c r="PH3157" s="83"/>
      <c r="PI3157" s="83"/>
      <c r="PJ3157" s="83"/>
      <c r="PK3157" s="83"/>
      <c r="PL3157" s="83"/>
      <c r="PM3157" s="83"/>
      <c r="PN3157" s="83"/>
      <c r="PO3157" s="83"/>
      <c r="PP3157" s="83"/>
      <c r="PQ3157" s="83"/>
      <c r="PR3157" s="83"/>
      <c r="PS3157" s="83"/>
      <c r="PT3157" s="83"/>
      <c r="PU3157" s="83"/>
      <c r="PV3157" s="83"/>
      <c r="PW3157" s="83"/>
      <c r="PX3157" s="83"/>
      <c r="PY3157" s="83"/>
      <c r="PZ3157" s="83"/>
      <c r="QA3157" s="83"/>
      <c r="QB3157" s="83"/>
      <c r="QC3157" s="83"/>
      <c r="QD3157" s="83"/>
      <c r="QE3157" s="83"/>
      <c r="QF3157" s="83"/>
      <c r="QG3157" s="83"/>
      <c r="QH3157" s="83"/>
      <c r="QI3157" s="83"/>
      <c r="QJ3157" s="83"/>
      <c r="QK3157" s="83"/>
      <c r="QL3157" s="83"/>
      <c r="QM3157" s="83"/>
      <c r="QN3157" s="83"/>
      <c r="QO3157" s="83"/>
      <c r="QP3157" s="83"/>
      <c r="QQ3157" s="83"/>
      <c r="QR3157" s="83"/>
      <c r="QS3157" s="83"/>
      <c r="QT3157" s="83"/>
      <c r="QU3157" s="83"/>
      <c r="QV3157" s="83"/>
      <c r="QW3157" s="83"/>
      <c r="QX3157" s="83"/>
      <c r="QY3157" s="83"/>
      <c r="QZ3157" s="83"/>
      <c r="RA3157" s="83"/>
      <c r="RB3157" s="83"/>
      <c r="RC3157" s="83"/>
      <c r="RD3157" s="83"/>
      <c r="RE3157" s="83"/>
      <c r="RF3157" s="83"/>
      <c r="RG3157" s="83"/>
      <c r="RH3157" s="83"/>
      <c r="RI3157" s="83"/>
      <c r="RJ3157" s="83"/>
      <c r="RK3157" s="83"/>
      <c r="RL3157" s="83"/>
      <c r="RM3157" s="83"/>
      <c r="RN3157" s="83"/>
      <c r="RO3157" s="83"/>
      <c r="RP3157" s="83"/>
      <c r="RQ3157" s="83"/>
      <c r="RR3157" s="83"/>
      <c r="RS3157" s="83"/>
      <c r="RT3157" s="83"/>
      <c r="RU3157" s="83"/>
      <c r="RV3157" s="83"/>
      <c r="RW3157" s="83"/>
      <c r="RX3157" s="83"/>
      <c r="RY3157" s="83"/>
      <c r="RZ3157" s="83"/>
      <c r="SA3157" s="83"/>
      <c r="SB3157" s="83"/>
      <c r="SC3157" s="83"/>
      <c r="SD3157" s="83"/>
      <c r="SE3157" s="83"/>
      <c r="SF3157" s="83"/>
      <c r="SG3157" s="83"/>
      <c r="SH3157" s="83"/>
      <c r="SI3157" s="83"/>
      <c r="SJ3157" s="83"/>
      <c r="SK3157" s="83"/>
      <c r="SL3157" s="83"/>
      <c r="SM3157" s="83"/>
      <c r="SN3157" s="83"/>
      <c r="SO3157" s="83"/>
      <c r="SP3157" s="83"/>
      <c r="SQ3157" s="83"/>
      <c r="SR3157" s="83"/>
      <c r="SS3157" s="83"/>
      <c r="ST3157" s="83"/>
      <c r="SU3157" s="83"/>
      <c r="SV3157" s="83"/>
      <c r="SW3157" s="83"/>
      <c r="SX3157" s="83"/>
      <c r="SY3157" s="83"/>
      <c r="SZ3157" s="83"/>
      <c r="TA3157" s="83"/>
      <c r="TB3157" s="83"/>
      <c r="TC3157" s="83"/>
      <c r="TD3157" s="83"/>
      <c r="TE3157" s="83"/>
      <c r="TF3157" s="83"/>
      <c r="TG3157" s="83"/>
      <c r="TH3157" s="83"/>
      <c r="TI3157" s="83"/>
      <c r="TJ3157" s="83"/>
      <c r="TK3157" s="83"/>
      <c r="TL3157" s="83"/>
      <c r="TM3157" s="83"/>
      <c r="TN3157" s="83"/>
      <c r="TO3157" s="83"/>
      <c r="TP3157" s="83"/>
      <c r="TQ3157" s="83"/>
      <c r="TR3157" s="83"/>
      <c r="TS3157" s="83"/>
      <c r="TT3157" s="83"/>
      <c r="TU3157" s="83"/>
      <c r="TV3157" s="83"/>
      <c r="TW3157" s="83"/>
      <c r="TX3157" s="83"/>
      <c r="TY3157" s="83"/>
      <c r="TZ3157" s="83"/>
      <c r="UA3157" s="83"/>
      <c r="UB3157" s="83"/>
      <c r="UC3157" s="83"/>
      <c r="UD3157" s="83"/>
      <c r="UE3157" s="83"/>
      <c r="UF3157" s="83"/>
      <c r="UG3157" s="83"/>
      <c r="UH3157" s="83"/>
      <c r="UI3157" s="83"/>
      <c r="UJ3157" s="83"/>
      <c r="UK3157" s="83"/>
      <c r="UL3157" s="83"/>
      <c r="UM3157" s="83"/>
      <c r="UN3157" s="83"/>
      <c r="UO3157" s="83"/>
      <c r="UP3157" s="83"/>
      <c r="UQ3157" s="83"/>
      <c r="UR3157" s="83"/>
      <c r="US3157" s="83"/>
      <c r="UT3157" s="83"/>
      <c r="UU3157" s="83"/>
      <c r="UV3157" s="83"/>
      <c r="UW3157" s="83"/>
      <c r="UX3157" s="83"/>
      <c r="UY3157" s="83"/>
      <c r="UZ3157" s="83"/>
      <c r="VA3157" s="83"/>
      <c r="VB3157" s="83"/>
      <c r="VC3157" s="83"/>
      <c r="VD3157" s="83"/>
      <c r="VE3157" s="83"/>
      <c r="VF3157" s="83"/>
      <c r="VG3157" s="83"/>
      <c r="VH3157" s="83"/>
      <c r="VI3157" s="83"/>
      <c r="VJ3157" s="83"/>
      <c r="VK3157" s="83"/>
      <c r="VL3157" s="83"/>
      <c r="VM3157" s="83"/>
      <c r="VN3157" s="83"/>
      <c r="VO3157" s="83"/>
      <c r="VP3157" s="83"/>
      <c r="VQ3157" s="83"/>
      <c r="VR3157" s="83"/>
      <c r="VS3157" s="83"/>
      <c r="VT3157" s="83"/>
      <c r="VU3157" s="83"/>
      <c r="VV3157" s="83"/>
      <c r="VW3157" s="83"/>
      <c r="VX3157" s="83"/>
      <c r="VY3157" s="83"/>
      <c r="VZ3157" s="83"/>
      <c r="WA3157" s="83"/>
      <c r="WB3157" s="83"/>
      <c r="WC3157" s="83"/>
      <c r="WD3157" s="83"/>
      <c r="WE3157" s="83"/>
      <c r="WF3157" s="83"/>
      <c r="WG3157" s="83"/>
      <c r="WH3157" s="83"/>
      <c r="WI3157" s="83"/>
      <c r="WJ3157" s="83"/>
      <c r="WK3157" s="83"/>
      <c r="WL3157" s="83"/>
      <c r="WM3157" s="83"/>
      <c r="WN3157" s="83"/>
      <c r="WO3157" s="83"/>
      <c r="WP3157" s="83"/>
      <c r="WQ3157" s="83"/>
      <c r="WR3157" s="83"/>
      <c r="WS3157" s="83"/>
      <c r="WT3157" s="83"/>
      <c r="WU3157" s="83"/>
      <c r="WV3157" s="83"/>
      <c r="WW3157" s="83"/>
      <c r="WX3157" s="83"/>
      <c r="WY3157" s="83"/>
      <c r="WZ3157" s="83"/>
      <c r="XA3157" s="83"/>
      <c r="XB3157" s="83"/>
      <c r="XC3157" s="83"/>
      <c r="XD3157" s="83"/>
      <c r="XE3157" s="83"/>
      <c r="XF3157" s="83"/>
      <c r="XG3157" s="83"/>
      <c r="XH3157" s="83"/>
      <c r="XI3157" s="83"/>
      <c r="XJ3157" s="83"/>
      <c r="XK3157" s="83"/>
      <c r="XL3157" s="83"/>
      <c r="XM3157" s="83"/>
      <c r="XN3157" s="83"/>
      <c r="XO3157" s="83"/>
      <c r="XP3157" s="83"/>
      <c r="XQ3157" s="83"/>
      <c r="XR3157" s="83"/>
      <c r="XS3157" s="83"/>
      <c r="XT3157" s="83"/>
      <c r="XU3157" s="83"/>
      <c r="XV3157" s="83"/>
      <c r="XW3157" s="83"/>
      <c r="XX3157" s="83"/>
      <c r="XY3157" s="83"/>
      <c r="XZ3157" s="83"/>
      <c r="YA3157" s="83"/>
      <c r="YB3157" s="83"/>
      <c r="YC3157" s="83"/>
      <c r="YD3157" s="83"/>
      <c r="YE3157" s="83"/>
      <c r="YF3157" s="83"/>
      <c r="YG3157" s="83"/>
      <c r="YH3157" s="83"/>
      <c r="YI3157" s="83"/>
      <c r="YJ3157" s="83"/>
      <c r="YK3157" s="83"/>
      <c r="YL3157" s="83"/>
      <c r="YM3157" s="83"/>
      <c r="YN3157" s="83"/>
      <c r="YO3157" s="83"/>
      <c r="YP3157" s="83"/>
      <c r="YQ3157" s="83"/>
      <c r="YR3157" s="83"/>
      <c r="YS3157" s="83"/>
      <c r="YT3157" s="83"/>
      <c r="YU3157" s="83"/>
      <c r="YV3157" s="83"/>
      <c r="YW3157" s="83"/>
      <c r="YX3157" s="83"/>
      <c r="YY3157" s="83"/>
      <c r="YZ3157" s="83"/>
      <c r="ZA3157" s="83"/>
      <c r="ZB3157" s="83"/>
      <c r="ZC3157" s="83"/>
      <c r="ZD3157" s="83"/>
      <c r="ZE3157" s="83"/>
      <c r="ZF3157" s="83"/>
      <c r="ZG3157" s="83"/>
      <c r="ZH3157" s="83"/>
      <c r="ZI3157" s="83"/>
      <c r="ZJ3157" s="83"/>
      <c r="ZK3157" s="83"/>
      <c r="ZL3157" s="83"/>
      <c r="ZM3157" s="83"/>
      <c r="ZN3157" s="83"/>
      <c r="ZO3157" s="83"/>
      <c r="ZP3157" s="83"/>
      <c r="ZQ3157" s="83"/>
      <c r="ZR3157" s="83"/>
      <c r="ZS3157" s="83"/>
      <c r="ZT3157" s="83"/>
      <c r="ZU3157" s="83"/>
      <c r="ZV3157" s="83"/>
      <c r="ZW3157" s="83"/>
      <c r="ZX3157" s="83"/>
      <c r="ZY3157" s="83"/>
      <c r="ZZ3157" s="83"/>
      <c r="AAA3157" s="83"/>
      <c r="AAB3157" s="83"/>
      <c r="AAC3157" s="83"/>
      <c r="AAD3157" s="83"/>
      <c r="AAE3157" s="83"/>
      <c r="AAF3157" s="83"/>
      <c r="AAG3157" s="83"/>
      <c r="AAH3157" s="83"/>
      <c r="AAI3157" s="83"/>
      <c r="AAJ3157" s="83"/>
      <c r="AAK3157" s="83"/>
      <c r="AAL3157" s="83"/>
      <c r="AAM3157" s="83"/>
      <c r="AAN3157" s="83"/>
      <c r="AAO3157" s="83"/>
      <c r="AAP3157" s="83"/>
      <c r="AAQ3157" s="83"/>
      <c r="AAR3157" s="83"/>
      <c r="AAS3157" s="83"/>
      <c r="AAT3157" s="83"/>
      <c r="AAU3157" s="83"/>
      <c r="AAV3157" s="83"/>
      <c r="AAW3157" s="83"/>
      <c r="AAX3157" s="83"/>
      <c r="AAY3157" s="83"/>
      <c r="AAZ3157" s="83"/>
      <c r="ABA3157" s="83"/>
      <c r="ABB3157" s="83"/>
      <c r="ABC3157" s="83"/>
      <c r="ABD3157" s="83"/>
      <c r="ABE3157" s="83"/>
      <c r="ABF3157" s="83"/>
      <c r="ABG3157" s="83"/>
      <c r="ABH3157" s="83"/>
      <c r="ABI3157" s="83"/>
      <c r="ABJ3157" s="83"/>
      <c r="ABK3157" s="83"/>
      <c r="ABL3157" s="83"/>
      <c r="ABM3157" s="83"/>
      <c r="ABN3157" s="83"/>
      <c r="ABO3157" s="83"/>
      <c r="ABP3157" s="83"/>
      <c r="ABQ3157" s="83"/>
      <c r="ABR3157" s="83"/>
      <c r="ABS3157" s="83"/>
      <c r="ABT3157" s="83"/>
      <c r="ABU3157" s="83"/>
      <c r="ABV3157" s="83"/>
      <c r="ABW3157" s="83"/>
      <c r="ABX3157" s="83"/>
      <c r="ABY3157" s="83"/>
      <c r="ABZ3157" s="83"/>
      <c r="ACA3157" s="83"/>
      <c r="ACB3157" s="83"/>
      <c r="ACC3157" s="83"/>
      <c r="ACD3157" s="83"/>
      <c r="ACE3157" s="83"/>
      <c r="ACF3157" s="83"/>
      <c r="ACG3157" s="83"/>
      <c r="ACH3157" s="83"/>
      <c r="ACI3157" s="83"/>
      <c r="ACJ3157" s="83"/>
      <c r="ACK3157" s="83"/>
      <c r="ACL3157" s="83"/>
      <c r="ACM3157" s="83"/>
      <c r="ACN3157" s="83"/>
      <c r="ACO3157" s="83"/>
      <c r="ACP3157" s="83"/>
      <c r="ACQ3157" s="83"/>
      <c r="ACR3157" s="83"/>
      <c r="ACS3157" s="83"/>
      <c r="ACT3157" s="83"/>
      <c r="ACU3157" s="83"/>
      <c r="ACV3157" s="83"/>
      <c r="ACW3157" s="83"/>
      <c r="ACX3157" s="83"/>
      <c r="ACY3157" s="83"/>
      <c r="ACZ3157" s="83"/>
      <c r="ADA3157" s="83"/>
      <c r="ADB3157" s="83"/>
      <c r="ADC3157" s="83"/>
      <c r="ADD3157" s="83"/>
      <c r="ADE3157" s="83"/>
      <c r="ADF3157" s="83"/>
      <c r="ADG3157" s="83"/>
      <c r="ADH3157" s="83"/>
      <c r="ADI3157" s="83"/>
      <c r="ADJ3157" s="83"/>
      <c r="ADK3157" s="83"/>
      <c r="ADL3157" s="83"/>
      <c r="ADM3157" s="83"/>
      <c r="ADN3157" s="83"/>
      <c r="ADO3157" s="83"/>
      <c r="ADP3157" s="83"/>
      <c r="ADQ3157" s="83"/>
      <c r="ADR3157" s="83"/>
      <c r="ADS3157" s="83"/>
      <c r="ADT3157" s="83"/>
      <c r="ADU3157" s="83"/>
      <c r="ADV3157" s="83"/>
      <c r="ADW3157" s="83"/>
      <c r="ADX3157" s="83"/>
      <c r="ADY3157" s="83"/>
      <c r="ADZ3157" s="83"/>
      <c r="AEA3157" s="83"/>
      <c r="AEB3157" s="83"/>
      <c r="AEC3157" s="83"/>
      <c r="AED3157" s="83"/>
      <c r="AEE3157" s="83"/>
      <c r="AEF3157" s="83"/>
      <c r="AEG3157" s="83"/>
      <c r="AEH3157" s="83"/>
      <c r="AEI3157" s="83"/>
      <c r="AEJ3157" s="83"/>
      <c r="AEK3157" s="83"/>
      <c r="AEL3157" s="83"/>
      <c r="AEM3157" s="83"/>
      <c r="AEN3157" s="83"/>
      <c r="AEO3157" s="83"/>
      <c r="AEP3157" s="83"/>
      <c r="AEQ3157" s="83"/>
      <c r="AER3157" s="83"/>
      <c r="AES3157" s="83"/>
      <c r="AET3157" s="83"/>
      <c r="AEU3157" s="83"/>
      <c r="AEV3157" s="83"/>
      <c r="AEW3157" s="83"/>
      <c r="AEX3157" s="83"/>
      <c r="AEY3157" s="83"/>
      <c r="AEZ3157" s="83"/>
      <c r="AFA3157" s="83"/>
      <c r="AFB3157" s="83"/>
      <c r="AFC3157" s="83"/>
      <c r="AFD3157" s="83"/>
      <c r="AFE3157" s="83"/>
      <c r="AFF3157" s="83"/>
      <c r="AFG3157" s="83"/>
      <c r="AFH3157" s="83"/>
      <c r="AFI3157" s="83"/>
      <c r="AFJ3157" s="83"/>
      <c r="AFK3157" s="83"/>
      <c r="AFL3157" s="83"/>
      <c r="AFM3157" s="83"/>
      <c r="AFN3157" s="83"/>
      <c r="AFO3157" s="83"/>
      <c r="AFP3157" s="83"/>
      <c r="AFQ3157" s="83"/>
      <c r="AFR3157" s="83"/>
      <c r="AFS3157" s="83"/>
      <c r="AFT3157" s="83"/>
      <c r="AFU3157" s="83"/>
      <c r="AFV3157" s="83"/>
      <c r="AFW3157" s="83"/>
      <c r="AFX3157" s="83"/>
      <c r="AFY3157" s="83"/>
      <c r="AFZ3157" s="83"/>
      <c r="AGA3157" s="83"/>
      <c r="AGB3157" s="83"/>
      <c r="AGC3157" s="83"/>
      <c r="AGD3157" s="83"/>
      <c r="AGE3157" s="83"/>
      <c r="AGF3157" s="83"/>
      <c r="AGG3157" s="83"/>
      <c r="AGH3157" s="83"/>
      <c r="AGI3157" s="83"/>
      <c r="AGJ3157" s="83"/>
      <c r="AGK3157" s="83"/>
      <c r="AGL3157" s="83"/>
      <c r="AGM3157" s="83"/>
      <c r="AGN3157" s="83"/>
      <c r="AGO3157" s="83"/>
      <c r="AGP3157" s="83"/>
      <c r="AGQ3157" s="83"/>
      <c r="AGR3157" s="83"/>
      <c r="AGS3157" s="83"/>
      <c r="AGT3157" s="83"/>
      <c r="AGU3157" s="83"/>
      <c r="AGV3157" s="83"/>
      <c r="AGW3157" s="83"/>
      <c r="AGX3157" s="83"/>
      <c r="AGY3157" s="83"/>
      <c r="AGZ3157" s="83"/>
      <c r="AHA3157" s="83"/>
      <c r="AHB3157" s="83"/>
      <c r="AHC3157" s="83"/>
      <c r="AHD3157" s="83"/>
      <c r="AHE3157" s="83"/>
      <c r="AHF3157" s="83"/>
      <c r="AHG3157" s="83"/>
      <c r="AHH3157" s="83"/>
      <c r="AHI3157" s="83"/>
      <c r="AHJ3157" s="83"/>
      <c r="AHK3157" s="83"/>
      <c r="AHL3157" s="83"/>
      <c r="AHM3157" s="83"/>
      <c r="AHN3157" s="83"/>
      <c r="AHO3157" s="83"/>
      <c r="AHP3157" s="83"/>
      <c r="AHQ3157" s="83"/>
      <c r="AHR3157" s="83"/>
      <c r="AHS3157" s="83"/>
      <c r="AHT3157" s="83"/>
      <c r="AHU3157" s="83"/>
      <c r="AHV3157" s="83"/>
      <c r="AHW3157" s="83"/>
      <c r="AHX3157" s="83"/>
      <c r="AHY3157" s="83"/>
      <c r="AHZ3157" s="83"/>
      <c r="AIA3157" s="83"/>
      <c r="AIB3157" s="83"/>
      <c r="AIC3157" s="83"/>
      <c r="AID3157" s="83"/>
      <c r="AIE3157" s="83"/>
      <c r="AIF3157" s="83"/>
      <c r="AIG3157" s="83"/>
      <c r="AIH3157" s="83"/>
      <c r="AII3157" s="83"/>
      <c r="AIJ3157" s="83"/>
      <c r="AIK3157" s="83"/>
      <c r="AIL3157" s="83"/>
      <c r="AIM3157" s="83"/>
      <c r="AIN3157" s="83"/>
      <c r="AIO3157" s="83"/>
      <c r="AIP3157" s="83"/>
      <c r="AIQ3157" s="83"/>
      <c r="AIR3157" s="83"/>
      <c r="AIS3157" s="83"/>
      <c r="AIT3157" s="83"/>
      <c r="AIU3157" s="83"/>
      <c r="AIV3157" s="83"/>
      <c r="AIW3157" s="83"/>
      <c r="AIX3157" s="83"/>
      <c r="AIY3157" s="83"/>
      <c r="AIZ3157" s="83"/>
      <c r="AJA3157" s="83"/>
      <c r="AJB3157" s="83"/>
      <c r="AJC3157" s="83"/>
      <c r="AJD3157" s="83"/>
      <c r="AJE3157" s="83"/>
      <c r="AJF3157" s="83"/>
      <c r="AJG3157" s="83"/>
      <c r="AJH3157" s="83"/>
      <c r="AJI3157" s="83"/>
      <c r="AJJ3157" s="83"/>
      <c r="AJK3157" s="83"/>
      <c r="AJL3157" s="83"/>
      <c r="AJM3157" s="83"/>
      <c r="AJN3157" s="83"/>
      <c r="AJO3157" s="83"/>
      <c r="AJP3157" s="83"/>
      <c r="AJQ3157" s="83"/>
      <c r="AJR3157" s="83"/>
      <c r="AJS3157" s="83"/>
      <c r="AJT3157" s="83"/>
      <c r="AJU3157" s="83"/>
      <c r="AJV3157" s="83"/>
      <c r="AJW3157" s="83"/>
      <c r="AJX3157" s="83"/>
      <c r="AJY3157" s="83"/>
      <c r="AJZ3157" s="83"/>
      <c r="AKA3157" s="83"/>
      <c r="AKB3157" s="83"/>
      <c r="AKC3157" s="83"/>
      <c r="AKD3157" s="83"/>
      <c r="AKE3157" s="83"/>
      <c r="AKF3157" s="83"/>
      <c r="AKG3157" s="83"/>
      <c r="AKH3157" s="83"/>
      <c r="AKI3157" s="83"/>
      <c r="AKJ3157" s="83"/>
      <c r="AKK3157" s="83"/>
      <c r="AKL3157" s="83"/>
      <c r="AKM3157" s="83"/>
      <c r="AKN3157" s="83"/>
      <c r="AKO3157" s="83"/>
      <c r="AKP3157" s="83"/>
      <c r="AKQ3157" s="83"/>
      <c r="AKR3157" s="83"/>
      <c r="AKS3157" s="83"/>
      <c r="AKT3157" s="83"/>
      <c r="AKU3157" s="83"/>
      <c r="AKV3157" s="83"/>
      <c r="AKW3157" s="83"/>
      <c r="AKX3157" s="83"/>
      <c r="AKY3157" s="83"/>
      <c r="AKZ3157" s="83"/>
      <c r="ALA3157" s="83"/>
      <c r="ALB3157" s="83"/>
      <c r="ALC3157" s="83"/>
      <c r="ALD3157" s="83"/>
      <c r="ALE3157" s="83"/>
      <c r="ALF3157" s="83"/>
      <c r="ALG3157" s="83"/>
      <c r="ALH3157" s="83"/>
      <c r="ALI3157" s="83"/>
      <c r="ALJ3157" s="83"/>
      <c r="ALK3157" s="83"/>
      <c r="ALL3157" s="83"/>
      <c r="ALM3157" s="83"/>
      <c r="ALN3157" s="83"/>
      <c r="ALO3157" s="83"/>
      <c r="ALP3157" s="83"/>
      <c r="ALQ3157" s="83"/>
      <c r="ALR3157" s="83"/>
      <c r="ALS3157" s="83"/>
      <c r="ALT3157" s="83"/>
      <c r="ALU3157" s="83"/>
      <c r="ALV3157" s="83"/>
      <c r="ALW3157" s="83"/>
      <c r="ALX3157" s="83"/>
      <c r="ALY3157" s="83"/>
      <c r="ALZ3157" s="83"/>
      <c r="AMA3157" s="83"/>
      <c r="AMB3157" s="83"/>
      <c r="AMC3157" s="83"/>
      <c r="AMD3157" s="83"/>
      <c r="AME3157" s="83"/>
      <c r="AMF3157" s="83"/>
      <c r="AMG3157" s="83"/>
      <c r="AMH3157" s="83"/>
      <c r="AMI3157" s="83"/>
      <c r="AMJ3157" s="83"/>
    </row>
    <row r="3158" spans="1:1024" s="88" customFormat="1" ht="15.75" customHeight="1" x14ac:dyDescent="0.25">
      <c r="A3158" s="30" t="s">
        <v>251</v>
      </c>
      <c r="B3158" s="5">
        <v>2</v>
      </c>
      <c r="C3158" s="5">
        <v>1</v>
      </c>
      <c r="D3158" s="5">
        <v>0</v>
      </c>
      <c r="E3158" s="5">
        <v>0</v>
      </c>
      <c r="F3158" s="5">
        <v>0</v>
      </c>
      <c r="G3158" s="5">
        <v>1</v>
      </c>
      <c r="H3158" s="5">
        <v>2</v>
      </c>
      <c r="I3158" s="5">
        <v>0</v>
      </c>
      <c r="J3158" s="5">
        <v>0</v>
      </c>
      <c r="K3158" s="5">
        <v>1</v>
      </c>
      <c r="L3158" s="5">
        <v>0</v>
      </c>
      <c r="M3158" s="104"/>
      <c r="N3158" s="104"/>
      <c r="O3158" s="104"/>
      <c r="P3158" s="10">
        <f t="shared" si="121"/>
        <v>7</v>
      </c>
      <c r="Q3158" s="5">
        <v>20</v>
      </c>
      <c r="R3158" s="4">
        <f t="shared" si="122"/>
        <v>7.0000000000000007E-2</v>
      </c>
      <c r="S3158" s="9" t="s">
        <v>294</v>
      </c>
      <c r="T3158" s="52" t="s">
        <v>1366</v>
      </c>
      <c r="U3158" s="53" t="s">
        <v>311</v>
      </c>
      <c r="V3158" s="52" t="s">
        <v>676</v>
      </c>
      <c r="W3158" s="46" t="s">
        <v>3808</v>
      </c>
      <c r="X3158" s="8">
        <v>10</v>
      </c>
      <c r="Y3158" s="6" t="s">
        <v>2010</v>
      </c>
      <c r="Z3158" s="38" t="s">
        <v>2663</v>
      </c>
      <c r="AA3158" s="38" t="s">
        <v>608</v>
      </c>
      <c r="AB3158" s="210" t="s">
        <v>312</v>
      </c>
      <c r="AC3158" s="225"/>
      <c r="AD3158" s="83"/>
      <c r="AE3158" s="83"/>
      <c r="AF3158" s="83"/>
      <c r="AG3158" s="83"/>
      <c r="AH3158" s="83"/>
      <c r="AI3158" s="83"/>
      <c r="AJ3158" s="83"/>
      <c r="AK3158" s="83"/>
      <c r="AL3158" s="83"/>
      <c r="AM3158" s="83"/>
      <c r="AN3158" s="83"/>
      <c r="AO3158" s="83"/>
      <c r="AP3158" s="83"/>
      <c r="AQ3158" s="83"/>
      <c r="AR3158" s="83"/>
      <c r="AS3158" s="83"/>
      <c r="AT3158" s="83"/>
      <c r="AU3158" s="83"/>
      <c r="AV3158" s="83"/>
      <c r="AW3158" s="83"/>
      <c r="AX3158" s="83"/>
      <c r="AY3158" s="83"/>
      <c r="AZ3158" s="83"/>
      <c r="BA3158" s="83"/>
      <c r="BB3158" s="83"/>
      <c r="BC3158" s="83"/>
      <c r="BD3158" s="83"/>
      <c r="BE3158" s="83"/>
      <c r="BF3158" s="83"/>
      <c r="BG3158" s="83"/>
      <c r="BH3158" s="83"/>
      <c r="BI3158" s="83"/>
      <c r="BJ3158" s="83"/>
      <c r="BK3158" s="83"/>
      <c r="BL3158" s="83"/>
      <c r="BM3158" s="83"/>
      <c r="BN3158" s="83"/>
      <c r="BO3158" s="83"/>
      <c r="BP3158" s="83"/>
      <c r="BQ3158" s="83"/>
      <c r="BR3158" s="83"/>
      <c r="BS3158" s="83"/>
      <c r="BT3158" s="83"/>
      <c r="BU3158" s="83"/>
      <c r="BV3158" s="83"/>
      <c r="BW3158" s="83"/>
      <c r="BX3158" s="83"/>
      <c r="BY3158" s="83"/>
      <c r="BZ3158" s="83"/>
      <c r="CA3158" s="83"/>
      <c r="CB3158" s="83"/>
      <c r="CC3158" s="83"/>
      <c r="CD3158" s="83"/>
      <c r="CE3158" s="83"/>
      <c r="CF3158" s="83"/>
      <c r="CG3158" s="83"/>
      <c r="CH3158" s="83"/>
      <c r="CI3158" s="83"/>
      <c r="CJ3158" s="83"/>
      <c r="CK3158" s="83"/>
      <c r="CL3158" s="83"/>
      <c r="CM3158" s="83"/>
      <c r="CN3158" s="83"/>
      <c r="CO3158" s="83"/>
      <c r="CP3158" s="83"/>
      <c r="CQ3158" s="83"/>
      <c r="CR3158" s="83"/>
      <c r="CS3158" s="83"/>
      <c r="CT3158" s="83"/>
      <c r="CU3158" s="83"/>
      <c r="CV3158" s="83"/>
      <c r="CW3158" s="83"/>
      <c r="CX3158" s="83"/>
      <c r="CY3158" s="83"/>
      <c r="CZ3158" s="83"/>
      <c r="DA3158" s="83"/>
      <c r="DB3158" s="83"/>
      <c r="DC3158" s="83"/>
      <c r="DD3158" s="83"/>
      <c r="DE3158" s="83"/>
      <c r="DF3158" s="83"/>
      <c r="DG3158" s="83"/>
      <c r="DH3158" s="83"/>
      <c r="DI3158" s="83"/>
      <c r="DJ3158" s="83"/>
      <c r="DK3158" s="83"/>
      <c r="DL3158" s="83"/>
      <c r="DM3158" s="83"/>
      <c r="DN3158" s="83"/>
      <c r="DO3158" s="83"/>
      <c r="DP3158" s="83"/>
      <c r="DQ3158" s="83"/>
      <c r="DR3158" s="83"/>
      <c r="DS3158" s="83"/>
      <c r="DT3158" s="83"/>
      <c r="DU3158" s="83"/>
      <c r="DV3158" s="83"/>
      <c r="DW3158" s="83"/>
      <c r="DX3158" s="83"/>
      <c r="DY3158" s="83"/>
      <c r="DZ3158" s="83"/>
      <c r="EA3158" s="83"/>
      <c r="EB3158" s="83"/>
      <c r="EC3158" s="83"/>
      <c r="ED3158" s="83"/>
      <c r="EE3158" s="83"/>
      <c r="EF3158" s="83"/>
      <c r="EG3158" s="83"/>
      <c r="EH3158" s="83"/>
      <c r="EI3158" s="83"/>
      <c r="EJ3158" s="83"/>
      <c r="EK3158" s="83"/>
      <c r="EL3158" s="83"/>
      <c r="EM3158" s="83"/>
      <c r="EN3158" s="83"/>
      <c r="EO3158" s="83"/>
      <c r="EP3158" s="83"/>
      <c r="EQ3158" s="83"/>
      <c r="ER3158" s="83"/>
      <c r="ES3158" s="83"/>
      <c r="ET3158" s="83"/>
      <c r="EU3158" s="83"/>
      <c r="EV3158" s="83"/>
      <c r="EW3158" s="83"/>
      <c r="EX3158" s="83"/>
      <c r="EY3158" s="83"/>
      <c r="EZ3158" s="83"/>
      <c r="FA3158" s="83"/>
      <c r="FB3158" s="83"/>
      <c r="FC3158" s="83"/>
      <c r="FD3158" s="83"/>
      <c r="FE3158" s="83"/>
      <c r="FF3158" s="83"/>
      <c r="FG3158" s="83"/>
      <c r="FH3158" s="83"/>
      <c r="FI3158" s="83"/>
      <c r="FJ3158" s="83"/>
      <c r="FK3158" s="83"/>
      <c r="FL3158" s="83"/>
      <c r="FM3158" s="83"/>
      <c r="FN3158" s="83"/>
      <c r="FO3158" s="83"/>
      <c r="FP3158" s="83"/>
      <c r="FQ3158" s="83"/>
      <c r="FR3158" s="83"/>
      <c r="FS3158" s="83"/>
      <c r="FT3158" s="83"/>
      <c r="FU3158" s="83"/>
      <c r="FV3158" s="83"/>
      <c r="FW3158" s="83"/>
      <c r="FX3158" s="83"/>
      <c r="FY3158" s="83"/>
      <c r="FZ3158" s="83"/>
      <c r="GA3158" s="83"/>
      <c r="GB3158" s="83"/>
      <c r="GC3158" s="83"/>
      <c r="GD3158" s="83"/>
      <c r="GE3158" s="83"/>
      <c r="GF3158" s="83"/>
      <c r="GG3158" s="83"/>
      <c r="GH3158" s="83"/>
      <c r="GI3158" s="83"/>
      <c r="GJ3158" s="83"/>
      <c r="GK3158" s="83"/>
      <c r="GL3158" s="83"/>
      <c r="GM3158" s="83"/>
      <c r="GN3158" s="83"/>
      <c r="GO3158" s="83"/>
      <c r="GP3158" s="83"/>
      <c r="GQ3158" s="83"/>
      <c r="GR3158" s="83"/>
      <c r="GS3158" s="83"/>
      <c r="GT3158" s="83"/>
      <c r="GU3158" s="83"/>
      <c r="GV3158" s="83"/>
      <c r="GW3158" s="83"/>
      <c r="GX3158" s="83"/>
      <c r="GY3158" s="83"/>
      <c r="GZ3158" s="83"/>
      <c r="HA3158" s="83"/>
      <c r="HB3158" s="83"/>
      <c r="HC3158" s="83"/>
      <c r="HD3158" s="83"/>
      <c r="HE3158" s="83"/>
      <c r="HF3158" s="83"/>
      <c r="HG3158" s="83"/>
      <c r="HH3158" s="83"/>
      <c r="HI3158" s="83"/>
      <c r="HJ3158" s="83"/>
      <c r="HK3158" s="83"/>
      <c r="HL3158" s="83"/>
      <c r="HM3158" s="83"/>
      <c r="HN3158" s="83"/>
      <c r="HO3158" s="83"/>
      <c r="HP3158" s="83"/>
      <c r="HQ3158" s="83"/>
      <c r="HR3158" s="83"/>
      <c r="HS3158" s="83"/>
      <c r="HT3158" s="83"/>
      <c r="HU3158" s="83"/>
      <c r="HV3158" s="83"/>
      <c r="HW3158" s="83"/>
      <c r="HX3158" s="83"/>
      <c r="HY3158" s="83"/>
      <c r="HZ3158" s="83"/>
      <c r="IA3158" s="83"/>
      <c r="IB3158" s="83"/>
      <c r="IC3158" s="83"/>
      <c r="ID3158" s="83"/>
      <c r="IE3158" s="83"/>
      <c r="IF3158" s="83"/>
      <c r="IG3158" s="83"/>
      <c r="IH3158" s="83"/>
      <c r="II3158" s="83"/>
      <c r="IJ3158" s="83"/>
      <c r="IK3158" s="83"/>
      <c r="IL3158" s="83"/>
      <c r="IM3158" s="83"/>
      <c r="IN3158" s="83"/>
      <c r="IO3158" s="83"/>
      <c r="IP3158" s="83"/>
      <c r="IQ3158" s="83"/>
      <c r="IR3158" s="83"/>
      <c r="IS3158" s="83"/>
      <c r="IT3158" s="83"/>
      <c r="IU3158" s="83"/>
      <c r="IV3158" s="83"/>
      <c r="IW3158" s="83"/>
      <c r="IX3158" s="83"/>
      <c r="IY3158" s="83"/>
      <c r="IZ3158" s="83"/>
      <c r="JA3158" s="83"/>
      <c r="JB3158" s="83"/>
      <c r="JC3158" s="83"/>
      <c r="JD3158" s="83"/>
      <c r="JE3158" s="83"/>
      <c r="JF3158" s="83"/>
      <c r="JG3158" s="83"/>
      <c r="JH3158" s="83"/>
      <c r="JI3158" s="83"/>
      <c r="JJ3158" s="83"/>
      <c r="JK3158" s="83"/>
      <c r="JL3158" s="83"/>
      <c r="JM3158" s="83"/>
      <c r="JN3158" s="83"/>
      <c r="JO3158" s="83"/>
      <c r="JP3158" s="83"/>
      <c r="JQ3158" s="83"/>
      <c r="JR3158" s="83"/>
      <c r="JS3158" s="83"/>
      <c r="JT3158" s="83"/>
      <c r="JU3158" s="83"/>
      <c r="JV3158" s="83"/>
      <c r="JW3158" s="83"/>
      <c r="JX3158" s="83"/>
      <c r="JY3158" s="83"/>
      <c r="JZ3158" s="83"/>
      <c r="KA3158" s="83"/>
      <c r="KB3158" s="83"/>
      <c r="KC3158" s="83"/>
      <c r="KD3158" s="83"/>
      <c r="KE3158" s="83"/>
      <c r="KF3158" s="83"/>
      <c r="KG3158" s="83"/>
      <c r="KH3158" s="83"/>
      <c r="KI3158" s="83"/>
      <c r="KJ3158" s="83"/>
      <c r="KK3158" s="83"/>
      <c r="KL3158" s="83"/>
      <c r="KM3158" s="83"/>
      <c r="KN3158" s="83"/>
      <c r="KO3158" s="83"/>
      <c r="KP3158" s="83"/>
      <c r="KQ3158" s="83"/>
      <c r="KR3158" s="83"/>
      <c r="KS3158" s="83"/>
      <c r="KT3158" s="83"/>
      <c r="KU3158" s="83"/>
      <c r="KV3158" s="83"/>
      <c r="KW3158" s="83"/>
      <c r="KX3158" s="83"/>
      <c r="KY3158" s="83"/>
      <c r="KZ3158" s="83"/>
      <c r="LA3158" s="83"/>
      <c r="LB3158" s="83"/>
      <c r="LC3158" s="83"/>
      <c r="LD3158" s="83"/>
      <c r="LE3158" s="83"/>
      <c r="LF3158" s="83"/>
      <c r="LG3158" s="83"/>
      <c r="LH3158" s="83"/>
      <c r="LI3158" s="83"/>
      <c r="LJ3158" s="83"/>
      <c r="LK3158" s="83"/>
      <c r="LL3158" s="83"/>
      <c r="LM3158" s="83"/>
      <c r="LN3158" s="83"/>
      <c r="LO3158" s="83"/>
      <c r="LP3158" s="83"/>
      <c r="LQ3158" s="83"/>
      <c r="LR3158" s="83"/>
      <c r="LS3158" s="83"/>
      <c r="LT3158" s="83"/>
      <c r="LU3158" s="83"/>
      <c r="LV3158" s="83"/>
      <c r="LW3158" s="83"/>
      <c r="LX3158" s="83"/>
      <c r="LY3158" s="83"/>
      <c r="LZ3158" s="83"/>
      <c r="MA3158" s="83"/>
      <c r="MB3158" s="83"/>
      <c r="MC3158" s="83"/>
      <c r="MD3158" s="83"/>
      <c r="ME3158" s="83"/>
      <c r="MF3158" s="83"/>
      <c r="MG3158" s="83"/>
      <c r="MH3158" s="83"/>
      <c r="MI3158" s="83"/>
      <c r="MJ3158" s="83"/>
      <c r="MK3158" s="83"/>
      <c r="ML3158" s="83"/>
      <c r="MM3158" s="83"/>
      <c r="MN3158" s="83"/>
      <c r="MO3158" s="83"/>
      <c r="MP3158" s="83"/>
      <c r="MQ3158" s="83"/>
      <c r="MR3158" s="83"/>
      <c r="MS3158" s="83"/>
      <c r="MT3158" s="83"/>
      <c r="MU3158" s="83"/>
      <c r="MV3158" s="83"/>
      <c r="MW3158" s="83"/>
      <c r="MX3158" s="83"/>
      <c r="MY3158" s="83"/>
      <c r="MZ3158" s="83"/>
      <c r="NA3158" s="83"/>
      <c r="NB3158" s="83"/>
      <c r="NC3158" s="83"/>
      <c r="ND3158" s="83"/>
      <c r="NE3158" s="83"/>
      <c r="NF3158" s="83"/>
      <c r="NG3158" s="83"/>
      <c r="NH3158" s="83"/>
      <c r="NI3158" s="83"/>
      <c r="NJ3158" s="83"/>
      <c r="NK3158" s="83"/>
      <c r="NL3158" s="83"/>
      <c r="NM3158" s="83"/>
      <c r="NN3158" s="83"/>
      <c r="NO3158" s="83"/>
      <c r="NP3158" s="83"/>
      <c r="NQ3158" s="83"/>
      <c r="NR3158" s="83"/>
      <c r="NS3158" s="83"/>
      <c r="NT3158" s="83"/>
      <c r="NU3158" s="83"/>
      <c r="NV3158" s="83"/>
      <c r="NW3158" s="83"/>
      <c r="NX3158" s="83"/>
      <c r="NY3158" s="83"/>
      <c r="NZ3158" s="83"/>
      <c r="OA3158" s="83"/>
      <c r="OB3158" s="83"/>
      <c r="OC3158" s="83"/>
      <c r="OD3158" s="83"/>
      <c r="OE3158" s="83"/>
      <c r="OF3158" s="83"/>
      <c r="OG3158" s="83"/>
      <c r="OH3158" s="83"/>
      <c r="OI3158" s="83"/>
      <c r="OJ3158" s="83"/>
      <c r="OK3158" s="83"/>
      <c r="OL3158" s="83"/>
      <c r="OM3158" s="83"/>
      <c r="ON3158" s="83"/>
      <c r="OO3158" s="83"/>
      <c r="OP3158" s="83"/>
      <c r="OQ3158" s="83"/>
      <c r="OR3158" s="83"/>
      <c r="OS3158" s="83"/>
      <c r="OT3158" s="83"/>
      <c r="OU3158" s="83"/>
      <c r="OV3158" s="83"/>
      <c r="OW3158" s="83"/>
      <c r="OX3158" s="83"/>
      <c r="OY3158" s="83"/>
      <c r="OZ3158" s="83"/>
      <c r="PA3158" s="83"/>
      <c r="PB3158" s="83"/>
      <c r="PC3158" s="83"/>
      <c r="PD3158" s="83"/>
      <c r="PE3158" s="83"/>
      <c r="PF3158" s="83"/>
      <c r="PG3158" s="83"/>
      <c r="PH3158" s="83"/>
      <c r="PI3158" s="83"/>
      <c r="PJ3158" s="83"/>
      <c r="PK3158" s="83"/>
      <c r="PL3158" s="83"/>
      <c r="PM3158" s="83"/>
      <c r="PN3158" s="83"/>
      <c r="PO3158" s="83"/>
      <c r="PP3158" s="83"/>
      <c r="PQ3158" s="83"/>
      <c r="PR3158" s="83"/>
      <c r="PS3158" s="83"/>
      <c r="PT3158" s="83"/>
      <c r="PU3158" s="83"/>
      <c r="PV3158" s="83"/>
      <c r="PW3158" s="83"/>
      <c r="PX3158" s="83"/>
      <c r="PY3158" s="83"/>
      <c r="PZ3158" s="83"/>
      <c r="QA3158" s="83"/>
      <c r="QB3158" s="83"/>
      <c r="QC3158" s="83"/>
      <c r="QD3158" s="83"/>
      <c r="QE3158" s="83"/>
      <c r="QF3158" s="83"/>
      <c r="QG3158" s="83"/>
      <c r="QH3158" s="83"/>
      <c r="QI3158" s="83"/>
      <c r="QJ3158" s="83"/>
      <c r="QK3158" s="83"/>
      <c r="QL3158" s="83"/>
      <c r="QM3158" s="83"/>
      <c r="QN3158" s="83"/>
      <c r="QO3158" s="83"/>
      <c r="QP3158" s="83"/>
      <c r="QQ3158" s="83"/>
      <c r="QR3158" s="83"/>
      <c r="QS3158" s="83"/>
      <c r="QT3158" s="83"/>
      <c r="QU3158" s="83"/>
      <c r="QV3158" s="83"/>
      <c r="QW3158" s="83"/>
      <c r="QX3158" s="83"/>
      <c r="QY3158" s="83"/>
      <c r="QZ3158" s="83"/>
      <c r="RA3158" s="83"/>
      <c r="RB3158" s="83"/>
      <c r="RC3158" s="83"/>
      <c r="RD3158" s="83"/>
      <c r="RE3158" s="83"/>
      <c r="RF3158" s="83"/>
      <c r="RG3158" s="83"/>
      <c r="RH3158" s="83"/>
      <c r="RI3158" s="83"/>
      <c r="RJ3158" s="83"/>
      <c r="RK3158" s="83"/>
      <c r="RL3158" s="83"/>
      <c r="RM3158" s="83"/>
      <c r="RN3158" s="83"/>
      <c r="RO3158" s="83"/>
      <c r="RP3158" s="83"/>
      <c r="RQ3158" s="83"/>
      <c r="RR3158" s="83"/>
      <c r="RS3158" s="83"/>
      <c r="RT3158" s="83"/>
      <c r="RU3158" s="83"/>
      <c r="RV3158" s="83"/>
      <c r="RW3158" s="83"/>
      <c r="RX3158" s="83"/>
      <c r="RY3158" s="83"/>
      <c r="RZ3158" s="83"/>
      <c r="SA3158" s="83"/>
      <c r="SB3158" s="83"/>
      <c r="SC3158" s="83"/>
      <c r="SD3158" s="83"/>
      <c r="SE3158" s="83"/>
      <c r="SF3158" s="83"/>
      <c r="SG3158" s="83"/>
      <c r="SH3158" s="83"/>
      <c r="SI3158" s="83"/>
      <c r="SJ3158" s="83"/>
      <c r="SK3158" s="83"/>
      <c r="SL3158" s="83"/>
      <c r="SM3158" s="83"/>
      <c r="SN3158" s="83"/>
      <c r="SO3158" s="83"/>
      <c r="SP3158" s="83"/>
      <c r="SQ3158" s="83"/>
      <c r="SR3158" s="83"/>
      <c r="SS3158" s="83"/>
      <c r="ST3158" s="83"/>
      <c r="SU3158" s="83"/>
      <c r="SV3158" s="83"/>
      <c r="SW3158" s="83"/>
      <c r="SX3158" s="83"/>
      <c r="SY3158" s="83"/>
      <c r="SZ3158" s="83"/>
      <c r="TA3158" s="83"/>
      <c r="TB3158" s="83"/>
      <c r="TC3158" s="83"/>
      <c r="TD3158" s="83"/>
      <c r="TE3158" s="83"/>
      <c r="TF3158" s="83"/>
      <c r="TG3158" s="83"/>
      <c r="TH3158" s="83"/>
      <c r="TI3158" s="83"/>
      <c r="TJ3158" s="83"/>
      <c r="TK3158" s="83"/>
      <c r="TL3158" s="83"/>
      <c r="TM3158" s="83"/>
      <c r="TN3158" s="83"/>
      <c r="TO3158" s="83"/>
      <c r="TP3158" s="83"/>
      <c r="TQ3158" s="83"/>
      <c r="TR3158" s="83"/>
      <c r="TS3158" s="83"/>
      <c r="TT3158" s="83"/>
      <c r="TU3158" s="83"/>
      <c r="TV3158" s="83"/>
      <c r="TW3158" s="83"/>
      <c r="TX3158" s="83"/>
      <c r="TY3158" s="83"/>
      <c r="TZ3158" s="83"/>
      <c r="UA3158" s="83"/>
      <c r="UB3158" s="83"/>
      <c r="UC3158" s="83"/>
      <c r="UD3158" s="83"/>
      <c r="UE3158" s="83"/>
      <c r="UF3158" s="83"/>
      <c r="UG3158" s="83"/>
      <c r="UH3158" s="83"/>
      <c r="UI3158" s="83"/>
      <c r="UJ3158" s="83"/>
      <c r="UK3158" s="83"/>
      <c r="UL3158" s="83"/>
      <c r="UM3158" s="83"/>
      <c r="UN3158" s="83"/>
      <c r="UO3158" s="83"/>
      <c r="UP3158" s="83"/>
      <c r="UQ3158" s="83"/>
      <c r="UR3158" s="83"/>
      <c r="US3158" s="83"/>
      <c r="UT3158" s="83"/>
      <c r="UU3158" s="83"/>
      <c r="UV3158" s="83"/>
      <c r="UW3158" s="83"/>
      <c r="UX3158" s="83"/>
      <c r="UY3158" s="83"/>
      <c r="UZ3158" s="83"/>
      <c r="VA3158" s="83"/>
      <c r="VB3158" s="83"/>
      <c r="VC3158" s="83"/>
      <c r="VD3158" s="83"/>
      <c r="VE3158" s="83"/>
      <c r="VF3158" s="83"/>
      <c r="VG3158" s="83"/>
      <c r="VH3158" s="83"/>
      <c r="VI3158" s="83"/>
      <c r="VJ3158" s="83"/>
      <c r="VK3158" s="83"/>
      <c r="VL3158" s="83"/>
      <c r="VM3158" s="83"/>
      <c r="VN3158" s="83"/>
      <c r="VO3158" s="83"/>
      <c r="VP3158" s="83"/>
      <c r="VQ3158" s="83"/>
      <c r="VR3158" s="83"/>
      <c r="VS3158" s="83"/>
      <c r="VT3158" s="83"/>
      <c r="VU3158" s="83"/>
      <c r="VV3158" s="83"/>
      <c r="VW3158" s="83"/>
      <c r="VX3158" s="83"/>
      <c r="VY3158" s="83"/>
      <c r="VZ3158" s="83"/>
      <c r="WA3158" s="83"/>
      <c r="WB3158" s="83"/>
      <c r="WC3158" s="83"/>
      <c r="WD3158" s="83"/>
      <c r="WE3158" s="83"/>
      <c r="WF3158" s="83"/>
      <c r="WG3158" s="83"/>
      <c r="WH3158" s="83"/>
      <c r="WI3158" s="83"/>
      <c r="WJ3158" s="83"/>
      <c r="WK3158" s="83"/>
      <c r="WL3158" s="83"/>
      <c r="WM3158" s="83"/>
      <c r="WN3158" s="83"/>
      <c r="WO3158" s="83"/>
      <c r="WP3158" s="83"/>
      <c r="WQ3158" s="83"/>
      <c r="WR3158" s="83"/>
      <c r="WS3158" s="83"/>
      <c r="WT3158" s="83"/>
      <c r="WU3158" s="83"/>
      <c r="WV3158" s="83"/>
      <c r="WW3158" s="83"/>
      <c r="WX3158" s="83"/>
      <c r="WY3158" s="83"/>
      <c r="WZ3158" s="83"/>
      <c r="XA3158" s="83"/>
      <c r="XB3158" s="83"/>
      <c r="XC3158" s="83"/>
      <c r="XD3158" s="83"/>
      <c r="XE3158" s="83"/>
      <c r="XF3158" s="83"/>
      <c r="XG3158" s="83"/>
      <c r="XH3158" s="83"/>
      <c r="XI3158" s="83"/>
      <c r="XJ3158" s="83"/>
      <c r="XK3158" s="83"/>
      <c r="XL3158" s="83"/>
      <c r="XM3158" s="83"/>
      <c r="XN3158" s="83"/>
      <c r="XO3158" s="83"/>
      <c r="XP3158" s="83"/>
      <c r="XQ3158" s="83"/>
      <c r="XR3158" s="83"/>
      <c r="XS3158" s="83"/>
      <c r="XT3158" s="83"/>
      <c r="XU3158" s="83"/>
      <c r="XV3158" s="83"/>
      <c r="XW3158" s="83"/>
      <c r="XX3158" s="83"/>
      <c r="XY3158" s="83"/>
      <c r="XZ3158" s="83"/>
      <c r="YA3158" s="83"/>
      <c r="YB3158" s="83"/>
      <c r="YC3158" s="83"/>
      <c r="YD3158" s="83"/>
      <c r="YE3158" s="83"/>
      <c r="YF3158" s="83"/>
      <c r="YG3158" s="83"/>
      <c r="YH3158" s="83"/>
      <c r="YI3158" s="83"/>
      <c r="YJ3158" s="83"/>
      <c r="YK3158" s="83"/>
      <c r="YL3158" s="83"/>
      <c r="YM3158" s="83"/>
      <c r="YN3158" s="83"/>
      <c r="YO3158" s="83"/>
      <c r="YP3158" s="83"/>
      <c r="YQ3158" s="83"/>
      <c r="YR3158" s="83"/>
      <c r="YS3158" s="83"/>
      <c r="YT3158" s="83"/>
      <c r="YU3158" s="83"/>
      <c r="YV3158" s="83"/>
      <c r="YW3158" s="83"/>
      <c r="YX3158" s="83"/>
      <c r="YY3158" s="83"/>
      <c r="YZ3158" s="83"/>
      <c r="ZA3158" s="83"/>
      <c r="ZB3158" s="83"/>
      <c r="ZC3158" s="83"/>
      <c r="ZD3158" s="83"/>
      <c r="ZE3158" s="83"/>
      <c r="ZF3158" s="83"/>
      <c r="ZG3158" s="83"/>
      <c r="ZH3158" s="83"/>
      <c r="ZI3158" s="83"/>
      <c r="ZJ3158" s="83"/>
      <c r="ZK3158" s="83"/>
      <c r="ZL3158" s="83"/>
      <c r="ZM3158" s="83"/>
      <c r="ZN3158" s="83"/>
      <c r="ZO3158" s="83"/>
      <c r="ZP3158" s="83"/>
      <c r="ZQ3158" s="83"/>
      <c r="ZR3158" s="83"/>
      <c r="ZS3158" s="83"/>
      <c r="ZT3158" s="83"/>
      <c r="ZU3158" s="83"/>
      <c r="ZV3158" s="83"/>
      <c r="ZW3158" s="83"/>
      <c r="ZX3158" s="83"/>
      <c r="ZY3158" s="83"/>
      <c r="ZZ3158" s="83"/>
      <c r="AAA3158" s="83"/>
      <c r="AAB3158" s="83"/>
      <c r="AAC3158" s="83"/>
      <c r="AAD3158" s="83"/>
      <c r="AAE3158" s="83"/>
      <c r="AAF3158" s="83"/>
      <c r="AAG3158" s="83"/>
      <c r="AAH3158" s="83"/>
      <c r="AAI3158" s="83"/>
      <c r="AAJ3158" s="83"/>
      <c r="AAK3158" s="83"/>
      <c r="AAL3158" s="83"/>
      <c r="AAM3158" s="83"/>
      <c r="AAN3158" s="83"/>
      <c r="AAO3158" s="83"/>
      <c r="AAP3158" s="83"/>
      <c r="AAQ3158" s="83"/>
      <c r="AAR3158" s="83"/>
      <c r="AAS3158" s="83"/>
      <c r="AAT3158" s="83"/>
      <c r="AAU3158" s="83"/>
      <c r="AAV3158" s="83"/>
      <c r="AAW3158" s="83"/>
      <c r="AAX3158" s="83"/>
      <c r="AAY3158" s="83"/>
      <c r="AAZ3158" s="83"/>
      <c r="ABA3158" s="83"/>
      <c r="ABB3158" s="83"/>
      <c r="ABC3158" s="83"/>
      <c r="ABD3158" s="83"/>
      <c r="ABE3158" s="83"/>
      <c r="ABF3158" s="83"/>
      <c r="ABG3158" s="83"/>
      <c r="ABH3158" s="83"/>
      <c r="ABI3158" s="83"/>
      <c r="ABJ3158" s="83"/>
      <c r="ABK3158" s="83"/>
      <c r="ABL3158" s="83"/>
      <c r="ABM3158" s="83"/>
      <c r="ABN3158" s="83"/>
      <c r="ABO3158" s="83"/>
      <c r="ABP3158" s="83"/>
      <c r="ABQ3158" s="83"/>
      <c r="ABR3158" s="83"/>
      <c r="ABS3158" s="83"/>
      <c r="ABT3158" s="83"/>
      <c r="ABU3158" s="83"/>
      <c r="ABV3158" s="83"/>
      <c r="ABW3158" s="83"/>
      <c r="ABX3158" s="83"/>
      <c r="ABY3158" s="83"/>
      <c r="ABZ3158" s="83"/>
      <c r="ACA3158" s="83"/>
      <c r="ACB3158" s="83"/>
      <c r="ACC3158" s="83"/>
      <c r="ACD3158" s="83"/>
      <c r="ACE3158" s="83"/>
      <c r="ACF3158" s="83"/>
      <c r="ACG3158" s="83"/>
      <c r="ACH3158" s="83"/>
      <c r="ACI3158" s="83"/>
      <c r="ACJ3158" s="83"/>
      <c r="ACK3158" s="83"/>
      <c r="ACL3158" s="83"/>
      <c r="ACM3158" s="83"/>
      <c r="ACN3158" s="83"/>
      <c r="ACO3158" s="83"/>
      <c r="ACP3158" s="83"/>
      <c r="ACQ3158" s="83"/>
      <c r="ACR3158" s="83"/>
      <c r="ACS3158" s="83"/>
      <c r="ACT3158" s="83"/>
      <c r="ACU3158" s="83"/>
      <c r="ACV3158" s="83"/>
      <c r="ACW3158" s="83"/>
      <c r="ACX3158" s="83"/>
      <c r="ACY3158" s="83"/>
      <c r="ACZ3158" s="83"/>
      <c r="ADA3158" s="83"/>
      <c r="ADB3158" s="83"/>
      <c r="ADC3158" s="83"/>
      <c r="ADD3158" s="83"/>
      <c r="ADE3158" s="83"/>
      <c r="ADF3158" s="83"/>
      <c r="ADG3158" s="83"/>
      <c r="ADH3158" s="83"/>
      <c r="ADI3158" s="83"/>
      <c r="ADJ3158" s="83"/>
      <c r="ADK3158" s="83"/>
      <c r="ADL3158" s="83"/>
      <c r="ADM3158" s="83"/>
      <c r="ADN3158" s="83"/>
      <c r="ADO3158" s="83"/>
      <c r="ADP3158" s="83"/>
      <c r="ADQ3158" s="83"/>
      <c r="ADR3158" s="83"/>
      <c r="ADS3158" s="83"/>
      <c r="ADT3158" s="83"/>
      <c r="ADU3158" s="83"/>
      <c r="ADV3158" s="83"/>
      <c r="ADW3158" s="83"/>
      <c r="ADX3158" s="83"/>
      <c r="ADY3158" s="83"/>
      <c r="ADZ3158" s="83"/>
      <c r="AEA3158" s="83"/>
      <c r="AEB3158" s="83"/>
      <c r="AEC3158" s="83"/>
      <c r="AED3158" s="83"/>
      <c r="AEE3158" s="83"/>
      <c r="AEF3158" s="83"/>
      <c r="AEG3158" s="83"/>
      <c r="AEH3158" s="83"/>
      <c r="AEI3158" s="83"/>
      <c r="AEJ3158" s="83"/>
      <c r="AEK3158" s="83"/>
      <c r="AEL3158" s="83"/>
      <c r="AEM3158" s="83"/>
      <c r="AEN3158" s="83"/>
      <c r="AEO3158" s="83"/>
      <c r="AEP3158" s="83"/>
      <c r="AEQ3158" s="83"/>
      <c r="AER3158" s="83"/>
      <c r="AES3158" s="83"/>
      <c r="AET3158" s="83"/>
      <c r="AEU3158" s="83"/>
      <c r="AEV3158" s="83"/>
      <c r="AEW3158" s="83"/>
      <c r="AEX3158" s="83"/>
      <c r="AEY3158" s="83"/>
      <c r="AEZ3158" s="83"/>
      <c r="AFA3158" s="83"/>
      <c r="AFB3158" s="83"/>
      <c r="AFC3158" s="83"/>
      <c r="AFD3158" s="83"/>
      <c r="AFE3158" s="83"/>
      <c r="AFF3158" s="83"/>
      <c r="AFG3158" s="83"/>
      <c r="AFH3158" s="83"/>
      <c r="AFI3158" s="83"/>
      <c r="AFJ3158" s="83"/>
      <c r="AFK3158" s="83"/>
      <c r="AFL3158" s="83"/>
      <c r="AFM3158" s="83"/>
      <c r="AFN3158" s="83"/>
      <c r="AFO3158" s="83"/>
      <c r="AFP3158" s="83"/>
      <c r="AFQ3158" s="83"/>
      <c r="AFR3158" s="83"/>
      <c r="AFS3158" s="83"/>
      <c r="AFT3158" s="83"/>
      <c r="AFU3158" s="83"/>
      <c r="AFV3158" s="83"/>
      <c r="AFW3158" s="83"/>
      <c r="AFX3158" s="83"/>
      <c r="AFY3158" s="83"/>
      <c r="AFZ3158" s="83"/>
      <c r="AGA3158" s="83"/>
      <c r="AGB3158" s="83"/>
      <c r="AGC3158" s="83"/>
      <c r="AGD3158" s="83"/>
      <c r="AGE3158" s="83"/>
      <c r="AGF3158" s="83"/>
      <c r="AGG3158" s="83"/>
      <c r="AGH3158" s="83"/>
      <c r="AGI3158" s="83"/>
      <c r="AGJ3158" s="83"/>
      <c r="AGK3158" s="83"/>
      <c r="AGL3158" s="83"/>
      <c r="AGM3158" s="83"/>
      <c r="AGN3158" s="83"/>
      <c r="AGO3158" s="83"/>
      <c r="AGP3158" s="83"/>
      <c r="AGQ3158" s="83"/>
      <c r="AGR3158" s="83"/>
      <c r="AGS3158" s="83"/>
      <c r="AGT3158" s="83"/>
      <c r="AGU3158" s="83"/>
      <c r="AGV3158" s="83"/>
      <c r="AGW3158" s="83"/>
      <c r="AGX3158" s="83"/>
      <c r="AGY3158" s="83"/>
      <c r="AGZ3158" s="83"/>
      <c r="AHA3158" s="83"/>
      <c r="AHB3158" s="83"/>
      <c r="AHC3158" s="83"/>
      <c r="AHD3158" s="83"/>
      <c r="AHE3158" s="83"/>
      <c r="AHF3158" s="83"/>
      <c r="AHG3158" s="83"/>
      <c r="AHH3158" s="83"/>
      <c r="AHI3158" s="83"/>
      <c r="AHJ3158" s="83"/>
      <c r="AHK3158" s="83"/>
      <c r="AHL3158" s="83"/>
      <c r="AHM3158" s="83"/>
      <c r="AHN3158" s="83"/>
      <c r="AHO3158" s="83"/>
      <c r="AHP3158" s="83"/>
      <c r="AHQ3158" s="83"/>
      <c r="AHR3158" s="83"/>
      <c r="AHS3158" s="83"/>
      <c r="AHT3158" s="83"/>
      <c r="AHU3158" s="83"/>
      <c r="AHV3158" s="83"/>
      <c r="AHW3158" s="83"/>
      <c r="AHX3158" s="83"/>
      <c r="AHY3158" s="83"/>
      <c r="AHZ3158" s="83"/>
      <c r="AIA3158" s="83"/>
      <c r="AIB3158" s="83"/>
      <c r="AIC3158" s="83"/>
      <c r="AID3158" s="83"/>
      <c r="AIE3158" s="83"/>
      <c r="AIF3158" s="83"/>
      <c r="AIG3158" s="83"/>
      <c r="AIH3158" s="83"/>
      <c r="AII3158" s="83"/>
      <c r="AIJ3158" s="83"/>
      <c r="AIK3158" s="83"/>
      <c r="AIL3158" s="83"/>
      <c r="AIM3158" s="83"/>
      <c r="AIN3158" s="83"/>
      <c r="AIO3158" s="83"/>
      <c r="AIP3158" s="83"/>
      <c r="AIQ3158" s="83"/>
      <c r="AIR3158" s="83"/>
      <c r="AIS3158" s="83"/>
      <c r="AIT3158" s="83"/>
      <c r="AIU3158" s="83"/>
      <c r="AIV3158" s="83"/>
      <c r="AIW3158" s="83"/>
      <c r="AIX3158" s="83"/>
      <c r="AIY3158" s="83"/>
      <c r="AIZ3158" s="83"/>
      <c r="AJA3158" s="83"/>
      <c r="AJB3158" s="83"/>
      <c r="AJC3158" s="83"/>
      <c r="AJD3158" s="83"/>
      <c r="AJE3158" s="83"/>
      <c r="AJF3158" s="83"/>
      <c r="AJG3158" s="83"/>
      <c r="AJH3158" s="83"/>
      <c r="AJI3158" s="83"/>
      <c r="AJJ3158" s="83"/>
      <c r="AJK3158" s="83"/>
      <c r="AJL3158" s="83"/>
      <c r="AJM3158" s="83"/>
      <c r="AJN3158" s="83"/>
      <c r="AJO3158" s="83"/>
      <c r="AJP3158" s="83"/>
      <c r="AJQ3158" s="83"/>
      <c r="AJR3158" s="83"/>
      <c r="AJS3158" s="83"/>
      <c r="AJT3158" s="83"/>
      <c r="AJU3158" s="83"/>
      <c r="AJV3158" s="83"/>
      <c r="AJW3158" s="83"/>
      <c r="AJX3158" s="83"/>
      <c r="AJY3158" s="83"/>
      <c r="AJZ3158" s="83"/>
      <c r="AKA3158" s="83"/>
      <c r="AKB3158" s="83"/>
      <c r="AKC3158" s="83"/>
      <c r="AKD3158" s="83"/>
      <c r="AKE3158" s="83"/>
      <c r="AKF3158" s="83"/>
      <c r="AKG3158" s="83"/>
      <c r="AKH3158" s="83"/>
      <c r="AKI3158" s="83"/>
      <c r="AKJ3158" s="83"/>
      <c r="AKK3158" s="83"/>
      <c r="AKL3158" s="83"/>
      <c r="AKM3158" s="83"/>
      <c r="AKN3158" s="83"/>
      <c r="AKO3158" s="83"/>
      <c r="AKP3158" s="83"/>
      <c r="AKQ3158" s="83"/>
      <c r="AKR3158" s="83"/>
      <c r="AKS3158" s="83"/>
      <c r="AKT3158" s="83"/>
      <c r="AKU3158" s="83"/>
      <c r="AKV3158" s="83"/>
      <c r="AKW3158" s="83"/>
      <c r="AKX3158" s="83"/>
      <c r="AKY3158" s="83"/>
      <c r="AKZ3158" s="83"/>
      <c r="ALA3158" s="83"/>
      <c r="ALB3158" s="83"/>
      <c r="ALC3158" s="83"/>
      <c r="ALD3158" s="83"/>
      <c r="ALE3158" s="83"/>
      <c r="ALF3158" s="83"/>
      <c r="ALG3158" s="83"/>
      <c r="ALH3158" s="83"/>
      <c r="ALI3158" s="83"/>
      <c r="ALJ3158" s="83"/>
      <c r="ALK3158" s="83"/>
      <c r="ALL3158" s="83"/>
      <c r="ALM3158" s="83"/>
      <c r="ALN3158" s="83"/>
      <c r="ALO3158" s="83"/>
      <c r="ALP3158" s="83"/>
      <c r="ALQ3158" s="83"/>
      <c r="ALR3158" s="83"/>
      <c r="ALS3158" s="83"/>
      <c r="ALT3158" s="83"/>
      <c r="ALU3158" s="83"/>
      <c r="ALV3158" s="83"/>
      <c r="ALW3158" s="83"/>
      <c r="ALX3158" s="83"/>
      <c r="ALY3158" s="83"/>
      <c r="ALZ3158" s="83"/>
      <c r="AMA3158" s="83"/>
      <c r="AMB3158" s="83"/>
      <c r="AMC3158" s="83"/>
      <c r="AMD3158" s="83"/>
      <c r="AME3158" s="83"/>
      <c r="AMF3158" s="83"/>
      <c r="AMG3158" s="83"/>
      <c r="AMH3158" s="83"/>
      <c r="AMI3158" s="83"/>
      <c r="AMJ3158" s="83"/>
    </row>
    <row r="3159" spans="1:1024" s="88" customFormat="1" ht="15.75" customHeight="1" x14ac:dyDescent="0.25">
      <c r="A3159" s="30" t="s">
        <v>252</v>
      </c>
      <c r="B3159" s="32">
        <v>2</v>
      </c>
      <c r="C3159" s="32">
        <v>0</v>
      </c>
      <c r="D3159" s="32">
        <v>0</v>
      </c>
      <c r="E3159" s="32">
        <v>3</v>
      </c>
      <c r="F3159" s="32">
        <v>0</v>
      </c>
      <c r="G3159" s="32">
        <v>0</v>
      </c>
      <c r="H3159" s="32">
        <v>0</v>
      </c>
      <c r="I3159" s="32">
        <v>0</v>
      </c>
      <c r="J3159" s="32">
        <v>2</v>
      </c>
      <c r="K3159" s="32">
        <v>0</v>
      </c>
      <c r="L3159" s="32">
        <v>0</v>
      </c>
      <c r="M3159" s="114"/>
      <c r="N3159" s="114"/>
      <c r="O3159" s="114"/>
      <c r="P3159" s="10">
        <f t="shared" si="121"/>
        <v>7</v>
      </c>
      <c r="Q3159" s="32">
        <v>20</v>
      </c>
      <c r="R3159" s="4">
        <f t="shared" si="122"/>
        <v>7.0000000000000007E-2</v>
      </c>
      <c r="S3159" s="33" t="s">
        <v>294</v>
      </c>
      <c r="T3159" s="58" t="s">
        <v>3851</v>
      </c>
      <c r="U3159" s="59" t="s">
        <v>496</v>
      </c>
      <c r="V3159" s="58" t="s">
        <v>307</v>
      </c>
      <c r="W3159" s="46" t="s">
        <v>3808</v>
      </c>
      <c r="X3159" s="44">
        <v>10</v>
      </c>
      <c r="Y3159" s="45" t="s">
        <v>2010</v>
      </c>
      <c r="Z3159" s="62" t="s">
        <v>2663</v>
      </c>
      <c r="AA3159" s="62" t="s">
        <v>608</v>
      </c>
      <c r="AB3159" s="218" t="s">
        <v>312</v>
      </c>
      <c r="AC3159" s="225"/>
      <c r="AD3159" s="83"/>
      <c r="AE3159" s="83"/>
      <c r="AF3159" s="83"/>
      <c r="AG3159" s="83"/>
      <c r="AH3159" s="83"/>
      <c r="AI3159" s="83"/>
      <c r="AJ3159" s="83"/>
      <c r="AK3159" s="83"/>
      <c r="AL3159" s="83"/>
      <c r="AM3159" s="83"/>
      <c r="AN3159" s="83"/>
      <c r="AO3159" s="83"/>
      <c r="AP3159" s="83"/>
      <c r="AQ3159" s="83"/>
      <c r="AR3159" s="83"/>
      <c r="AS3159" s="83"/>
      <c r="AT3159" s="83"/>
      <c r="AU3159" s="83"/>
      <c r="AV3159" s="83"/>
      <c r="AW3159" s="83"/>
      <c r="AX3159" s="83"/>
      <c r="AY3159" s="83"/>
      <c r="AZ3159" s="83"/>
      <c r="BA3159" s="83"/>
      <c r="BB3159" s="83"/>
      <c r="BC3159" s="83"/>
      <c r="BD3159" s="83"/>
      <c r="BE3159" s="83"/>
      <c r="BF3159" s="83"/>
      <c r="BG3159" s="83"/>
      <c r="BH3159" s="83"/>
      <c r="BI3159" s="83"/>
      <c r="BJ3159" s="83"/>
      <c r="BK3159" s="83"/>
      <c r="BL3159" s="83"/>
      <c r="BM3159" s="83"/>
      <c r="BN3159" s="83"/>
      <c r="BO3159" s="83"/>
      <c r="BP3159" s="83"/>
      <c r="BQ3159" s="83"/>
      <c r="BR3159" s="83"/>
      <c r="BS3159" s="83"/>
      <c r="BT3159" s="83"/>
      <c r="BU3159" s="83"/>
      <c r="BV3159" s="83"/>
      <c r="BW3159" s="83"/>
      <c r="BX3159" s="83"/>
      <c r="BY3159" s="83"/>
      <c r="BZ3159" s="83"/>
      <c r="CA3159" s="83"/>
      <c r="CB3159" s="83"/>
      <c r="CC3159" s="83"/>
      <c r="CD3159" s="83"/>
      <c r="CE3159" s="83"/>
      <c r="CF3159" s="83"/>
      <c r="CG3159" s="83"/>
      <c r="CH3159" s="83"/>
      <c r="CI3159" s="83"/>
      <c r="CJ3159" s="83"/>
      <c r="CK3159" s="83"/>
      <c r="CL3159" s="83"/>
      <c r="CM3159" s="83"/>
      <c r="CN3159" s="83"/>
      <c r="CO3159" s="83"/>
      <c r="CP3159" s="83"/>
      <c r="CQ3159" s="83"/>
      <c r="CR3159" s="83"/>
      <c r="CS3159" s="83"/>
      <c r="CT3159" s="83"/>
      <c r="CU3159" s="83"/>
      <c r="CV3159" s="83"/>
      <c r="CW3159" s="83"/>
      <c r="CX3159" s="83"/>
      <c r="CY3159" s="83"/>
      <c r="CZ3159" s="83"/>
      <c r="DA3159" s="83"/>
      <c r="DB3159" s="83"/>
      <c r="DC3159" s="83"/>
      <c r="DD3159" s="83"/>
      <c r="DE3159" s="83"/>
      <c r="DF3159" s="83"/>
      <c r="DG3159" s="83"/>
      <c r="DH3159" s="83"/>
      <c r="DI3159" s="83"/>
      <c r="DJ3159" s="83"/>
      <c r="DK3159" s="83"/>
      <c r="DL3159" s="83"/>
      <c r="DM3159" s="83"/>
      <c r="DN3159" s="83"/>
      <c r="DO3159" s="83"/>
      <c r="DP3159" s="83"/>
      <c r="DQ3159" s="83"/>
      <c r="DR3159" s="83"/>
      <c r="DS3159" s="83"/>
      <c r="DT3159" s="83"/>
      <c r="DU3159" s="83"/>
      <c r="DV3159" s="83"/>
      <c r="DW3159" s="83"/>
      <c r="DX3159" s="83"/>
      <c r="DY3159" s="83"/>
      <c r="DZ3159" s="83"/>
      <c r="EA3159" s="83"/>
      <c r="EB3159" s="83"/>
      <c r="EC3159" s="83"/>
      <c r="ED3159" s="83"/>
      <c r="EE3159" s="83"/>
      <c r="EF3159" s="83"/>
      <c r="EG3159" s="83"/>
      <c r="EH3159" s="83"/>
      <c r="EI3159" s="83"/>
      <c r="EJ3159" s="83"/>
      <c r="EK3159" s="83"/>
      <c r="EL3159" s="83"/>
      <c r="EM3159" s="83"/>
      <c r="EN3159" s="83"/>
      <c r="EO3159" s="83"/>
      <c r="EP3159" s="83"/>
      <c r="EQ3159" s="83"/>
      <c r="ER3159" s="83"/>
      <c r="ES3159" s="83"/>
      <c r="ET3159" s="83"/>
      <c r="EU3159" s="83"/>
      <c r="EV3159" s="83"/>
      <c r="EW3159" s="83"/>
      <c r="EX3159" s="83"/>
      <c r="EY3159" s="83"/>
      <c r="EZ3159" s="83"/>
      <c r="FA3159" s="83"/>
      <c r="FB3159" s="83"/>
      <c r="FC3159" s="83"/>
      <c r="FD3159" s="83"/>
      <c r="FE3159" s="83"/>
      <c r="FF3159" s="83"/>
      <c r="FG3159" s="83"/>
      <c r="FH3159" s="83"/>
      <c r="FI3159" s="83"/>
      <c r="FJ3159" s="83"/>
      <c r="FK3159" s="83"/>
      <c r="FL3159" s="83"/>
      <c r="FM3159" s="83"/>
      <c r="FN3159" s="83"/>
      <c r="FO3159" s="83"/>
      <c r="FP3159" s="83"/>
      <c r="FQ3159" s="83"/>
      <c r="FR3159" s="83"/>
      <c r="FS3159" s="83"/>
      <c r="FT3159" s="83"/>
      <c r="FU3159" s="83"/>
      <c r="FV3159" s="83"/>
      <c r="FW3159" s="83"/>
      <c r="FX3159" s="83"/>
      <c r="FY3159" s="83"/>
      <c r="FZ3159" s="83"/>
      <c r="GA3159" s="83"/>
      <c r="GB3159" s="83"/>
      <c r="GC3159" s="83"/>
      <c r="GD3159" s="83"/>
      <c r="GE3159" s="83"/>
      <c r="GF3159" s="83"/>
      <c r="GG3159" s="83"/>
      <c r="GH3159" s="83"/>
      <c r="GI3159" s="83"/>
      <c r="GJ3159" s="83"/>
      <c r="GK3159" s="83"/>
      <c r="GL3159" s="83"/>
      <c r="GM3159" s="83"/>
      <c r="GN3159" s="83"/>
      <c r="GO3159" s="83"/>
      <c r="GP3159" s="83"/>
      <c r="GQ3159" s="83"/>
      <c r="GR3159" s="83"/>
      <c r="GS3159" s="83"/>
      <c r="GT3159" s="83"/>
      <c r="GU3159" s="83"/>
      <c r="GV3159" s="83"/>
      <c r="GW3159" s="83"/>
      <c r="GX3159" s="83"/>
      <c r="GY3159" s="83"/>
      <c r="GZ3159" s="83"/>
      <c r="HA3159" s="83"/>
      <c r="HB3159" s="83"/>
      <c r="HC3159" s="83"/>
      <c r="HD3159" s="83"/>
      <c r="HE3159" s="83"/>
      <c r="HF3159" s="83"/>
      <c r="HG3159" s="83"/>
      <c r="HH3159" s="83"/>
      <c r="HI3159" s="83"/>
      <c r="HJ3159" s="83"/>
      <c r="HK3159" s="83"/>
      <c r="HL3159" s="83"/>
      <c r="HM3159" s="83"/>
      <c r="HN3159" s="83"/>
      <c r="HO3159" s="83"/>
      <c r="HP3159" s="83"/>
      <c r="HQ3159" s="83"/>
      <c r="HR3159" s="83"/>
      <c r="HS3159" s="83"/>
      <c r="HT3159" s="83"/>
      <c r="HU3159" s="83"/>
      <c r="HV3159" s="83"/>
      <c r="HW3159" s="83"/>
      <c r="HX3159" s="83"/>
      <c r="HY3159" s="83"/>
      <c r="HZ3159" s="83"/>
      <c r="IA3159" s="83"/>
      <c r="IB3159" s="83"/>
      <c r="IC3159" s="83"/>
      <c r="ID3159" s="83"/>
      <c r="IE3159" s="83"/>
      <c r="IF3159" s="83"/>
      <c r="IG3159" s="83"/>
      <c r="IH3159" s="83"/>
      <c r="II3159" s="83"/>
      <c r="IJ3159" s="83"/>
      <c r="IK3159" s="83"/>
      <c r="IL3159" s="83"/>
      <c r="IM3159" s="83"/>
      <c r="IN3159" s="83"/>
      <c r="IO3159" s="83"/>
      <c r="IP3159" s="83"/>
      <c r="IQ3159" s="83"/>
      <c r="IR3159" s="83"/>
      <c r="IS3159" s="83"/>
      <c r="IT3159" s="83"/>
      <c r="IU3159" s="83"/>
      <c r="IV3159" s="83"/>
      <c r="IW3159" s="83"/>
      <c r="IX3159" s="83"/>
      <c r="IY3159" s="83"/>
      <c r="IZ3159" s="83"/>
      <c r="JA3159" s="83"/>
      <c r="JB3159" s="83"/>
      <c r="JC3159" s="83"/>
      <c r="JD3159" s="83"/>
      <c r="JE3159" s="83"/>
      <c r="JF3159" s="83"/>
      <c r="JG3159" s="83"/>
      <c r="JH3159" s="83"/>
      <c r="JI3159" s="83"/>
      <c r="JJ3159" s="83"/>
      <c r="JK3159" s="83"/>
      <c r="JL3159" s="83"/>
      <c r="JM3159" s="83"/>
      <c r="JN3159" s="83"/>
      <c r="JO3159" s="83"/>
      <c r="JP3159" s="83"/>
      <c r="JQ3159" s="83"/>
      <c r="JR3159" s="83"/>
      <c r="JS3159" s="83"/>
      <c r="JT3159" s="83"/>
      <c r="JU3159" s="83"/>
      <c r="JV3159" s="83"/>
      <c r="JW3159" s="83"/>
      <c r="JX3159" s="83"/>
      <c r="JY3159" s="83"/>
      <c r="JZ3159" s="83"/>
      <c r="KA3159" s="83"/>
      <c r="KB3159" s="83"/>
      <c r="KC3159" s="83"/>
      <c r="KD3159" s="83"/>
      <c r="KE3159" s="83"/>
      <c r="KF3159" s="83"/>
      <c r="KG3159" s="83"/>
      <c r="KH3159" s="83"/>
      <c r="KI3159" s="83"/>
      <c r="KJ3159" s="83"/>
      <c r="KK3159" s="83"/>
      <c r="KL3159" s="83"/>
      <c r="KM3159" s="83"/>
      <c r="KN3159" s="83"/>
      <c r="KO3159" s="83"/>
      <c r="KP3159" s="83"/>
      <c r="KQ3159" s="83"/>
      <c r="KR3159" s="83"/>
      <c r="KS3159" s="83"/>
      <c r="KT3159" s="83"/>
      <c r="KU3159" s="83"/>
      <c r="KV3159" s="83"/>
      <c r="KW3159" s="83"/>
      <c r="KX3159" s="83"/>
      <c r="KY3159" s="83"/>
      <c r="KZ3159" s="83"/>
      <c r="LA3159" s="83"/>
      <c r="LB3159" s="83"/>
      <c r="LC3159" s="83"/>
      <c r="LD3159" s="83"/>
      <c r="LE3159" s="83"/>
      <c r="LF3159" s="83"/>
      <c r="LG3159" s="83"/>
      <c r="LH3159" s="83"/>
      <c r="LI3159" s="83"/>
      <c r="LJ3159" s="83"/>
      <c r="LK3159" s="83"/>
      <c r="LL3159" s="83"/>
      <c r="LM3159" s="83"/>
      <c r="LN3159" s="83"/>
      <c r="LO3159" s="83"/>
      <c r="LP3159" s="83"/>
      <c r="LQ3159" s="83"/>
      <c r="LR3159" s="83"/>
      <c r="LS3159" s="83"/>
      <c r="LT3159" s="83"/>
      <c r="LU3159" s="83"/>
      <c r="LV3159" s="83"/>
      <c r="LW3159" s="83"/>
      <c r="LX3159" s="83"/>
      <c r="LY3159" s="83"/>
      <c r="LZ3159" s="83"/>
      <c r="MA3159" s="83"/>
      <c r="MB3159" s="83"/>
      <c r="MC3159" s="83"/>
      <c r="MD3159" s="83"/>
      <c r="ME3159" s="83"/>
      <c r="MF3159" s="83"/>
      <c r="MG3159" s="83"/>
      <c r="MH3159" s="83"/>
      <c r="MI3159" s="83"/>
      <c r="MJ3159" s="83"/>
      <c r="MK3159" s="83"/>
      <c r="ML3159" s="83"/>
      <c r="MM3159" s="83"/>
      <c r="MN3159" s="83"/>
      <c r="MO3159" s="83"/>
      <c r="MP3159" s="83"/>
      <c r="MQ3159" s="83"/>
      <c r="MR3159" s="83"/>
      <c r="MS3159" s="83"/>
      <c r="MT3159" s="83"/>
      <c r="MU3159" s="83"/>
      <c r="MV3159" s="83"/>
      <c r="MW3159" s="83"/>
      <c r="MX3159" s="83"/>
      <c r="MY3159" s="83"/>
      <c r="MZ3159" s="83"/>
      <c r="NA3159" s="83"/>
      <c r="NB3159" s="83"/>
      <c r="NC3159" s="83"/>
      <c r="ND3159" s="83"/>
      <c r="NE3159" s="83"/>
      <c r="NF3159" s="83"/>
      <c r="NG3159" s="83"/>
      <c r="NH3159" s="83"/>
      <c r="NI3159" s="83"/>
      <c r="NJ3159" s="83"/>
      <c r="NK3159" s="83"/>
      <c r="NL3159" s="83"/>
      <c r="NM3159" s="83"/>
      <c r="NN3159" s="83"/>
      <c r="NO3159" s="83"/>
      <c r="NP3159" s="83"/>
      <c r="NQ3159" s="83"/>
      <c r="NR3159" s="83"/>
      <c r="NS3159" s="83"/>
      <c r="NT3159" s="83"/>
      <c r="NU3159" s="83"/>
      <c r="NV3159" s="83"/>
      <c r="NW3159" s="83"/>
      <c r="NX3159" s="83"/>
      <c r="NY3159" s="83"/>
      <c r="NZ3159" s="83"/>
      <c r="OA3159" s="83"/>
      <c r="OB3159" s="83"/>
      <c r="OC3159" s="83"/>
      <c r="OD3159" s="83"/>
      <c r="OE3159" s="83"/>
      <c r="OF3159" s="83"/>
      <c r="OG3159" s="83"/>
      <c r="OH3159" s="83"/>
      <c r="OI3159" s="83"/>
      <c r="OJ3159" s="83"/>
      <c r="OK3159" s="83"/>
      <c r="OL3159" s="83"/>
      <c r="OM3159" s="83"/>
      <c r="ON3159" s="83"/>
      <c r="OO3159" s="83"/>
      <c r="OP3159" s="83"/>
      <c r="OQ3159" s="83"/>
      <c r="OR3159" s="83"/>
      <c r="OS3159" s="83"/>
      <c r="OT3159" s="83"/>
      <c r="OU3159" s="83"/>
      <c r="OV3159" s="83"/>
      <c r="OW3159" s="83"/>
      <c r="OX3159" s="83"/>
      <c r="OY3159" s="83"/>
      <c r="OZ3159" s="83"/>
      <c r="PA3159" s="83"/>
      <c r="PB3159" s="83"/>
      <c r="PC3159" s="83"/>
      <c r="PD3159" s="83"/>
      <c r="PE3159" s="83"/>
      <c r="PF3159" s="83"/>
      <c r="PG3159" s="83"/>
      <c r="PH3159" s="83"/>
      <c r="PI3159" s="83"/>
      <c r="PJ3159" s="83"/>
      <c r="PK3159" s="83"/>
      <c r="PL3159" s="83"/>
      <c r="PM3159" s="83"/>
      <c r="PN3159" s="83"/>
      <c r="PO3159" s="83"/>
      <c r="PP3159" s="83"/>
      <c r="PQ3159" s="83"/>
      <c r="PR3159" s="83"/>
      <c r="PS3159" s="83"/>
      <c r="PT3159" s="83"/>
      <c r="PU3159" s="83"/>
      <c r="PV3159" s="83"/>
      <c r="PW3159" s="83"/>
      <c r="PX3159" s="83"/>
      <c r="PY3159" s="83"/>
      <c r="PZ3159" s="83"/>
      <c r="QA3159" s="83"/>
      <c r="QB3159" s="83"/>
      <c r="QC3159" s="83"/>
      <c r="QD3159" s="83"/>
      <c r="QE3159" s="83"/>
      <c r="QF3159" s="83"/>
      <c r="QG3159" s="83"/>
      <c r="QH3159" s="83"/>
      <c r="QI3159" s="83"/>
      <c r="QJ3159" s="83"/>
      <c r="QK3159" s="83"/>
      <c r="QL3159" s="83"/>
      <c r="QM3159" s="83"/>
      <c r="QN3159" s="83"/>
      <c r="QO3159" s="83"/>
      <c r="QP3159" s="83"/>
      <c r="QQ3159" s="83"/>
      <c r="QR3159" s="83"/>
      <c r="QS3159" s="83"/>
      <c r="QT3159" s="83"/>
      <c r="QU3159" s="83"/>
      <c r="QV3159" s="83"/>
      <c r="QW3159" s="83"/>
      <c r="QX3159" s="83"/>
      <c r="QY3159" s="83"/>
      <c r="QZ3159" s="83"/>
      <c r="RA3159" s="83"/>
      <c r="RB3159" s="83"/>
      <c r="RC3159" s="83"/>
      <c r="RD3159" s="83"/>
      <c r="RE3159" s="83"/>
      <c r="RF3159" s="83"/>
      <c r="RG3159" s="83"/>
      <c r="RH3159" s="83"/>
      <c r="RI3159" s="83"/>
      <c r="RJ3159" s="83"/>
      <c r="RK3159" s="83"/>
      <c r="RL3159" s="83"/>
      <c r="RM3159" s="83"/>
      <c r="RN3159" s="83"/>
      <c r="RO3159" s="83"/>
      <c r="RP3159" s="83"/>
      <c r="RQ3159" s="83"/>
      <c r="RR3159" s="83"/>
      <c r="RS3159" s="83"/>
      <c r="RT3159" s="83"/>
      <c r="RU3159" s="83"/>
      <c r="RV3159" s="83"/>
      <c r="RW3159" s="83"/>
      <c r="RX3159" s="83"/>
      <c r="RY3159" s="83"/>
      <c r="RZ3159" s="83"/>
      <c r="SA3159" s="83"/>
      <c r="SB3159" s="83"/>
      <c r="SC3159" s="83"/>
      <c r="SD3159" s="83"/>
      <c r="SE3159" s="83"/>
      <c r="SF3159" s="83"/>
      <c r="SG3159" s="83"/>
      <c r="SH3159" s="83"/>
      <c r="SI3159" s="83"/>
      <c r="SJ3159" s="83"/>
      <c r="SK3159" s="83"/>
      <c r="SL3159" s="83"/>
      <c r="SM3159" s="83"/>
      <c r="SN3159" s="83"/>
      <c r="SO3159" s="83"/>
      <c r="SP3159" s="83"/>
      <c r="SQ3159" s="83"/>
      <c r="SR3159" s="83"/>
      <c r="SS3159" s="83"/>
      <c r="ST3159" s="83"/>
      <c r="SU3159" s="83"/>
      <c r="SV3159" s="83"/>
      <c r="SW3159" s="83"/>
      <c r="SX3159" s="83"/>
      <c r="SY3159" s="83"/>
      <c r="SZ3159" s="83"/>
      <c r="TA3159" s="83"/>
      <c r="TB3159" s="83"/>
      <c r="TC3159" s="83"/>
      <c r="TD3159" s="83"/>
      <c r="TE3159" s="83"/>
      <c r="TF3159" s="83"/>
      <c r="TG3159" s="83"/>
      <c r="TH3159" s="83"/>
      <c r="TI3159" s="83"/>
      <c r="TJ3159" s="83"/>
      <c r="TK3159" s="83"/>
      <c r="TL3159" s="83"/>
      <c r="TM3159" s="83"/>
      <c r="TN3159" s="83"/>
      <c r="TO3159" s="83"/>
      <c r="TP3159" s="83"/>
      <c r="TQ3159" s="83"/>
      <c r="TR3159" s="83"/>
      <c r="TS3159" s="83"/>
      <c r="TT3159" s="83"/>
      <c r="TU3159" s="83"/>
      <c r="TV3159" s="83"/>
      <c r="TW3159" s="83"/>
      <c r="TX3159" s="83"/>
      <c r="TY3159" s="83"/>
      <c r="TZ3159" s="83"/>
      <c r="UA3159" s="83"/>
      <c r="UB3159" s="83"/>
      <c r="UC3159" s="83"/>
      <c r="UD3159" s="83"/>
      <c r="UE3159" s="83"/>
      <c r="UF3159" s="83"/>
      <c r="UG3159" s="83"/>
      <c r="UH3159" s="83"/>
      <c r="UI3159" s="83"/>
      <c r="UJ3159" s="83"/>
      <c r="UK3159" s="83"/>
      <c r="UL3159" s="83"/>
      <c r="UM3159" s="83"/>
      <c r="UN3159" s="83"/>
      <c r="UO3159" s="83"/>
      <c r="UP3159" s="83"/>
      <c r="UQ3159" s="83"/>
      <c r="UR3159" s="83"/>
      <c r="US3159" s="83"/>
      <c r="UT3159" s="83"/>
      <c r="UU3159" s="83"/>
      <c r="UV3159" s="83"/>
      <c r="UW3159" s="83"/>
      <c r="UX3159" s="83"/>
      <c r="UY3159" s="83"/>
      <c r="UZ3159" s="83"/>
      <c r="VA3159" s="83"/>
      <c r="VB3159" s="83"/>
      <c r="VC3159" s="83"/>
      <c r="VD3159" s="83"/>
      <c r="VE3159" s="83"/>
      <c r="VF3159" s="83"/>
      <c r="VG3159" s="83"/>
      <c r="VH3159" s="83"/>
      <c r="VI3159" s="83"/>
      <c r="VJ3159" s="83"/>
      <c r="VK3159" s="83"/>
      <c r="VL3159" s="83"/>
      <c r="VM3159" s="83"/>
      <c r="VN3159" s="83"/>
      <c r="VO3159" s="83"/>
      <c r="VP3159" s="83"/>
      <c r="VQ3159" s="83"/>
      <c r="VR3159" s="83"/>
      <c r="VS3159" s="83"/>
      <c r="VT3159" s="83"/>
      <c r="VU3159" s="83"/>
      <c r="VV3159" s="83"/>
      <c r="VW3159" s="83"/>
      <c r="VX3159" s="83"/>
      <c r="VY3159" s="83"/>
      <c r="VZ3159" s="83"/>
      <c r="WA3159" s="83"/>
      <c r="WB3159" s="83"/>
      <c r="WC3159" s="83"/>
      <c r="WD3159" s="83"/>
      <c r="WE3159" s="83"/>
      <c r="WF3159" s="83"/>
      <c r="WG3159" s="83"/>
      <c r="WH3159" s="83"/>
      <c r="WI3159" s="83"/>
      <c r="WJ3159" s="83"/>
      <c r="WK3159" s="83"/>
      <c r="WL3159" s="83"/>
      <c r="WM3159" s="83"/>
      <c r="WN3159" s="83"/>
      <c r="WO3159" s="83"/>
      <c r="WP3159" s="83"/>
      <c r="WQ3159" s="83"/>
      <c r="WR3159" s="83"/>
      <c r="WS3159" s="83"/>
      <c r="WT3159" s="83"/>
      <c r="WU3159" s="83"/>
      <c r="WV3159" s="83"/>
      <c r="WW3159" s="83"/>
      <c r="WX3159" s="83"/>
      <c r="WY3159" s="83"/>
      <c r="WZ3159" s="83"/>
      <c r="XA3159" s="83"/>
      <c r="XB3159" s="83"/>
      <c r="XC3159" s="83"/>
      <c r="XD3159" s="83"/>
      <c r="XE3159" s="83"/>
      <c r="XF3159" s="83"/>
      <c r="XG3159" s="83"/>
      <c r="XH3159" s="83"/>
      <c r="XI3159" s="83"/>
      <c r="XJ3159" s="83"/>
      <c r="XK3159" s="83"/>
      <c r="XL3159" s="83"/>
      <c r="XM3159" s="83"/>
      <c r="XN3159" s="83"/>
      <c r="XO3159" s="83"/>
      <c r="XP3159" s="83"/>
      <c r="XQ3159" s="83"/>
      <c r="XR3159" s="83"/>
      <c r="XS3159" s="83"/>
      <c r="XT3159" s="83"/>
      <c r="XU3159" s="83"/>
      <c r="XV3159" s="83"/>
      <c r="XW3159" s="83"/>
      <c r="XX3159" s="83"/>
      <c r="XY3159" s="83"/>
      <c r="XZ3159" s="83"/>
      <c r="YA3159" s="83"/>
      <c r="YB3159" s="83"/>
      <c r="YC3159" s="83"/>
      <c r="YD3159" s="83"/>
      <c r="YE3159" s="83"/>
      <c r="YF3159" s="83"/>
      <c r="YG3159" s="83"/>
      <c r="YH3159" s="83"/>
      <c r="YI3159" s="83"/>
      <c r="YJ3159" s="83"/>
      <c r="YK3159" s="83"/>
      <c r="YL3159" s="83"/>
      <c r="YM3159" s="83"/>
      <c r="YN3159" s="83"/>
      <c r="YO3159" s="83"/>
      <c r="YP3159" s="83"/>
      <c r="YQ3159" s="83"/>
      <c r="YR3159" s="83"/>
      <c r="YS3159" s="83"/>
      <c r="YT3159" s="83"/>
      <c r="YU3159" s="83"/>
      <c r="YV3159" s="83"/>
      <c r="YW3159" s="83"/>
      <c r="YX3159" s="83"/>
      <c r="YY3159" s="83"/>
      <c r="YZ3159" s="83"/>
      <c r="ZA3159" s="83"/>
      <c r="ZB3159" s="83"/>
      <c r="ZC3159" s="83"/>
      <c r="ZD3159" s="83"/>
      <c r="ZE3159" s="83"/>
      <c r="ZF3159" s="83"/>
      <c r="ZG3159" s="83"/>
      <c r="ZH3159" s="83"/>
      <c r="ZI3159" s="83"/>
      <c r="ZJ3159" s="83"/>
      <c r="ZK3159" s="83"/>
      <c r="ZL3159" s="83"/>
      <c r="ZM3159" s="83"/>
      <c r="ZN3159" s="83"/>
      <c r="ZO3159" s="83"/>
      <c r="ZP3159" s="83"/>
      <c r="ZQ3159" s="83"/>
      <c r="ZR3159" s="83"/>
      <c r="ZS3159" s="83"/>
      <c r="ZT3159" s="83"/>
      <c r="ZU3159" s="83"/>
      <c r="ZV3159" s="83"/>
      <c r="ZW3159" s="83"/>
      <c r="ZX3159" s="83"/>
      <c r="ZY3159" s="83"/>
      <c r="ZZ3159" s="83"/>
      <c r="AAA3159" s="83"/>
      <c r="AAB3159" s="83"/>
      <c r="AAC3159" s="83"/>
      <c r="AAD3159" s="83"/>
      <c r="AAE3159" s="83"/>
      <c r="AAF3159" s="83"/>
      <c r="AAG3159" s="83"/>
      <c r="AAH3159" s="83"/>
      <c r="AAI3159" s="83"/>
      <c r="AAJ3159" s="83"/>
      <c r="AAK3159" s="83"/>
      <c r="AAL3159" s="83"/>
      <c r="AAM3159" s="83"/>
      <c r="AAN3159" s="83"/>
      <c r="AAO3159" s="83"/>
      <c r="AAP3159" s="83"/>
      <c r="AAQ3159" s="83"/>
      <c r="AAR3159" s="83"/>
      <c r="AAS3159" s="83"/>
      <c r="AAT3159" s="83"/>
      <c r="AAU3159" s="83"/>
      <c r="AAV3159" s="83"/>
      <c r="AAW3159" s="83"/>
      <c r="AAX3159" s="83"/>
      <c r="AAY3159" s="83"/>
      <c r="AAZ3159" s="83"/>
      <c r="ABA3159" s="83"/>
      <c r="ABB3159" s="83"/>
      <c r="ABC3159" s="83"/>
      <c r="ABD3159" s="83"/>
      <c r="ABE3159" s="83"/>
      <c r="ABF3159" s="83"/>
      <c r="ABG3159" s="83"/>
      <c r="ABH3159" s="83"/>
      <c r="ABI3159" s="83"/>
      <c r="ABJ3159" s="83"/>
      <c r="ABK3159" s="83"/>
      <c r="ABL3159" s="83"/>
      <c r="ABM3159" s="83"/>
      <c r="ABN3159" s="83"/>
      <c r="ABO3159" s="83"/>
      <c r="ABP3159" s="83"/>
      <c r="ABQ3159" s="83"/>
      <c r="ABR3159" s="83"/>
      <c r="ABS3159" s="83"/>
      <c r="ABT3159" s="83"/>
      <c r="ABU3159" s="83"/>
      <c r="ABV3159" s="83"/>
      <c r="ABW3159" s="83"/>
      <c r="ABX3159" s="83"/>
      <c r="ABY3159" s="83"/>
      <c r="ABZ3159" s="83"/>
      <c r="ACA3159" s="83"/>
      <c r="ACB3159" s="83"/>
      <c r="ACC3159" s="83"/>
      <c r="ACD3159" s="83"/>
      <c r="ACE3159" s="83"/>
      <c r="ACF3159" s="83"/>
      <c r="ACG3159" s="83"/>
      <c r="ACH3159" s="83"/>
      <c r="ACI3159" s="83"/>
      <c r="ACJ3159" s="83"/>
      <c r="ACK3159" s="83"/>
      <c r="ACL3159" s="83"/>
      <c r="ACM3159" s="83"/>
      <c r="ACN3159" s="83"/>
      <c r="ACO3159" s="83"/>
      <c r="ACP3159" s="83"/>
      <c r="ACQ3159" s="83"/>
      <c r="ACR3159" s="83"/>
      <c r="ACS3159" s="83"/>
      <c r="ACT3159" s="83"/>
      <c r="ACU3159" s="83"/>
      <c r="ACV3159" s="83"/>
      <c r="ACW3159" s="83"/>
      <c r="ACX3159" s="83"/>
      <c r="ACY3159" s="83"/>
      <c r="ACZ3159" s="83"/>
      <c r="ADA3159" s="83"/>
      <c r="ADB3159" s="83"/>
      <c r="ADC3159" s="83"/>
      <c r="ADD3159" s="83"/>
      <c r="ADE3159" s="83"/>
      <c r="ADF3159" s="83"/>
      <c r="ADG3159" s="83"/>
      <c r="ADH3159" s="83"/>
      <c r="ADI3159" s="83"/>
      <c r="ADJ3159" s="83"/>
      <c r="ADK3159" s="83"/>
      <c r="ADL3159" s="83"/>
      <c r="ADM3159" s="83"/>
      <c r="ADN3159" s="83"/>
      <c r="ADO3159" s="83"/>
      <c r="ADP3159" s="83"/>
      <c r="ADQ3159" s="83"/>
      <c r="ADR3159" s="83"/>
      <c r="ADS3159" s="83"/>
      <c r="ADT3159" s="83"/>
      <c r="ADU3159" s="83"/>
      <c r="ADV3159" s="83"/>
      <c r="ADW3159" s="83"/>
      <c r="ADX3159" s="83"/>
      <c r="ADY3159" s="83"/>
      <c r="ADZ3159" s="83"/>
      <c r="AEA3159" s="83"/>
      <c r="AEB3159" s="83"/>
      <c r="AEC3159" s="83"/>
      <c r="AED3159" s="83"/>
      <c r="AEE3159" s="83"/>
      <c r="AEF3159" s="83"/>
      <c r="AEG3159" s="83"/>
      <c r="AEH3159" s="83"/>
      <c r="AEI3159" s="83"/>
      <c r="AEJ3159" s="83"/>
      <c r="AEK3159" s="83"/>
      <c r="AEL3159" s="83"/>
      <c r="AEM3159" s="83"/>
      <c r="AEN3159" s="83"/>
      <c r="AEO3159" s="83"/>
      <c r="AEP3159" s="83"/>
      <c r="AEQ3159" s="83"/>
      <c r="AER3159" s="83"/>
      <c r="AES3159" s="83"/>
      <c r="AET3159" s="83"/>
      <c r="AEU3159" s="83"/>
      <c r="AEV3159" s="83"/>
      <c r="AEW3159" s="83"/>
      <c r="AEX3159" s="83"/>
      <c r="AEY3159" s="83"/>
      <c r="AEZ3159" s="83"/>
      <c r="AFA3159" s="83"/>
      <c r="AFB3159" s="83"/>
      <c r="AFC3159" s="83"/>
      <c r="AFD3159" s="83"/>
      <c r="AFE3159" s="83"/>
      <c r="AFF3159" s="83"/>
      <c r="AFG3159" s="83"/>
      <c r="AFH3159" s="83"/>
      <c r="AFI3159" s="83"/>
      <c r="AFJ3159" s="83"/>
      <c r="AFK3159" s="83"/>
      <c r="AFL3159" s="83"/>
      <c r="AFM3159" s="83"/>
      <c r="AFN3159" s="83"/>
      <c r="AFO3159" s="83"/>
      <c r="AFP3159" s="83"/>
      <c r="AFQ3159" s="83"/>
      <c r="AFR3159" s="83"/>
      <c r="AFS3159" s="83"/>
      <c r="AFT3159" s="83"/>
      <c r="AFU3159" s="83"/>
      <c r="AFV3159" s="83"/>
      <c r="AFW3159" s="83"/>
      <c r="AFX3159" s="83"/>
      <c r="AFY3159" s="83"/>
      <c r="AFZ3159" s="83"/>
      <c r="AGA3159" s="83"/>
      <c r="AGB3159" s="83"/>
      <c r="AGC3159" s="83"/>
      <c r="AGD3159" s="83"/>
      <c r="AGE3159" s="83"/>
      <c r="AGF3159" s="83"/>
      <c r="AGG3159" s="83"/>
      <c r="AGH3159" s="83"/>
      <c r="AGI3159" s="83"/>
      <c r="AGJ3159" s="83"/>
      <c r="AGK3159" s="83"/>
      <c r="AGL3159" s="83"/>
      <c r="AGM3159" s="83"/>
      <c r="AGN3159" s="83"/>
      <c r="AGO3159" s="83"/>
      <c r="AGP3159" s="83"/>
      <c r="AGQ3159" s="83"/>
      <c r="AGR3159" s="83"/>
      <c r="AGS3159" s="83"/>
      <c r="AGT3159" s="83"/>
      <c r="AGU3159" s="83"/>
      <c r="AGV3159" s="83"/>
      <c r="AGW3159" s="83"/>
      <c r="AGX3159" s="83"/>
      <c r="AGY3159" s="83"/>
      <c r="AGZ3159" s="83"/>
      <c r="AHA3159" s="83"/>
      <c r="AHB3159" s="83"/>
      <c r="AHC3159" s="83"/>
      <c r="AHD3159" s="83"/>
      <c r="AHE3159" s="83"/>
      <c r="AHF3159" s="83"/>
      <c r="AHG3159" s="83"/>
      <c r="AHH3159" s="83"/>
      <c r="AHI3159" s="83"/>
      <c r="AHJ3159" s="83"/>
      <c r="AHK3159" s="83"/>
      <c r="AHL3159" s="83"/>
      <c r="AHM3159" s="83"/>
      <c r="AHN3159" s="83"/>
      <c r="AHO3159" s="83"/>
      <c r="AHP3159" s="83"/>
      <c r="AHQ3159" s="83"/>
      <c r="AHR3159" s="83"/>
      <c r="AHS3159" s="83"/>
      <c r="AHT3159" s="83"/>
      <c r="AHU3159" s="83"/>
      <c r="AHV3159" s="83"/>
      <c r="AHW3159" s="83"/>
      <c r="AHX3159" s="83"/>
      <c r="AHY3159" s="83"/>
      <c r="AHZ3159" s="83"/>
      <c r="AIA3159" s="83"/>
      <c r="AIB3159" s="83"/>
      <c r="AIC3159" s="83"/>
      <c r="AID3159" s="83"/>
      <c r="AIE3159" s="83"/>
      <c r="AIF3159" s="83"/>
      <c r="AIG3159" s="83"/>
      <c r="AIH3159" s="83"/>
      <c r="AII3159" s="83"/>
      <c r="AIJ3159" s="83"/>
      <c r="AIK3159" s="83"/>
      <c r="AIL3159" s="83"/>
      <c r="AIM3159" s="83"/>
      <c r="AIN3159" s="83"/>
      <c r="AIO3159" s="83"/>
      <c r="AIP3159" s="83"/>
      <c r="AIQ3159" s="83"/>
      <c r="AIR3159" s="83"/>
      <c r="AIS3159" s="83"/>
      <c r="AIT3159" s="83"/>
      <c r="AIU3159" s="83"/>
      <c r="AIV3159" s="83"/>
      <c r="AIW3159" s="83"/>
      <c r="AIX3159" s="83"/>
      <c r="AIY3159" s="83"/>
      <c r="AIZ3159" s="83"/>
      <c r="AJA3159" s="83"/>
      <c r="AJB3159" s="83"/>
      <c r="AJC3159" s="83"/>
      <c r="AJD3159" s="83"/>
      <c r="AJE3159" s="83"/>
      <c r="AJF3159" s="83"/>
      <c r="AJG3159" s="83"/>
      <c r="AJH3159" s="83"/>
      <c r="AJI3159" s="83"/>
      <c r="AJJ3159" s="83"/>
      <c r="AJK3159" s="83"/>
      <c r="AJL3159" s="83"/>
      <c r="AJM3159" s="83"/>
      <c r="AJN3159" s="83"/>
      <c r="AJO3159" s="83"/>
      <c r="AJP3159" s="83"/>
      <c r="AJQ3159" s="83"/>
      <c r="AJR3159" s="83"/>
      <c r="AJS3159" s="83"/>
      <c r="AJT3159" s="83"/>
      <c r="AJU3159" s="83"/>
      <c r="AJV3159" s="83"/>
      <c r="AJW3159" s="83"/>
      <c r="AJX3159" s="83"/>
      <c r="AJY3159" s="83"/>
      <c r="AJZ3159" s="83"/>
      <c r="AKA3159" s="83"/>
      <c r="AKB3159" s="83"/>
      <c r="AKC3159" s="83"/>
      <c r="AKD3159" s="83"/>
      <c r="AKE3159" s="83"/>
      <c r="AKF3159" s="83"/>
      <c r="AKG3159" s="83"/>
      <c r="AKH3159" s="83"/>
      <c r="AKI3159" s="83"/>
      <c r="AKJ3159" s="83"/>
      <c r="AKK3159" s="83"/>
      <c r="AKL3159" s="83"/>
      <c r="AKM3159" s="83"/>
      <c r="AKN3159" s="83"/>
      <c r="AKO3159" s="83"/>
      <c r="AKP3159" s="83"/>
      <c r="AKQ3159" s="83"/>
      <c r="AKR3159" s="83"/>
      <c r="AKS3159" s="83"/>
      <c r="AKT3159" s="83"/>
      <c r="AKU3159" s="83"/>
      <c r="AKV3159" s="83"/>
      <c r="AKW3159" s="83"/>
      <c r="AKX3159" s="83"/>
      <c r="AKY3159" s="83"/>
      <c r="AKZ3159" s="83"/>
      <c r="ALA3159" s="83"/>
      <c r="ALB3159" s="83"/>
      <c r="ALC3159" s="83"/>
      <c r="ALD3159" s="83"/>
      <c r="ALE3159" s="83"/>
      <c r="ALF3159" s="83"/>
      <c r="ALG3159" s="83"/>
      <c r="ALH3159" s="83"/>
      <c r="ALI3159" s="83"/>
      <c r="ALJ3159" s="83"/>
      <c r="ALK3159" s="83"/>
      <c r="ALL3159" s="83"/>
      <c r="ALM3159" s="83"/>
      <c r="ALN3159" s="83"/>
      <c r="ALO3159" s="83"/>
      <c r="ALP3159" s="83"/>
      <c r="ALQ3159" s="83"/>
      <c r="ALR3159" s="83"/>
      <c r="ALS3159" s="83"/>
      <c r="ALT3159" s="83"/>
      <c r="ALU3159" s="83"/>
      <c r="ALV3159" s="83"/>
      <c r="ALW3159" s="83"/>
      <c r="ALX3159" s="83"/>
      <c r="ALY3159" s="83"/>
      <c r="ALZ3159" s="83"/>
      <c r="AMA3159" s="83"/>
      <c r="AMB3159" s="83"/>
      <c r="AMC3159" s="83"/>
      <c r="AMD3159" s="83"/>
      <c r="AME3159" s="83"/>
      <c r="AMF3159" s="83"/>
      <c r="AMG3159" s="83"/>
      <c r="AMH3159" s="83"/>
      <c r="AMI3159" s="83"/>
      <c r="AMJ3159" s="83"/>
    </row>
    <row r="3160" spans="1:1024" s="88" customFormat="1" ht="15.75" customHeight="1" x14ac:dyDescent="0.25">
      <c r="A3160" s="30" t="s">
        <v>244</v>
      </c>
      <c r="B3160" s="32">
        <v>3</v>
      </c>
      <c r="C3160" s="32">
        <v>2</v>
      </c>
      <c r="D3160" s="32">
        <v>0</v>
      </c>
      <c r="E3160" s="32">
        <v>0</v>
      </c>
      <c r="F3160" s="32">
        <v>0</v>
      </c>
      <c r="G3160" s="32">
        <v>1</v>
      </c>
      <c r="H3160" s="32">
        <v>0</v>
      </c>
      <c r="I3160" s="32">
        <v>1</v>
      </c>
      <c r="J3160" s="32">
        <v>0</v>
      </c>
      <c r="K3160" s="32">
        <v>0</v>
      </c>
      <c r="L3160" s="32">
        <v>0</v>
      </c>
      <c r="M3160" s="114"/>
      <c r="N3160" s="114"/>
      <c r="O3160" s="114"/>
      <c r="P3160" s="10">
        <f t="shared" si="121"/>
        <v>7</v>
      </c>
      <c r="Q3160" s="32">
        <v>4</v>
      </c>
      <c r="R3160" s="4">
        <f t="shared" si="122"/>
        <v>7.0000000000000007E-2</v>
      </c>
      <c r="S3160" s="33" t="s">
        <v>294</v>
      </c>
      <c r="T3160" s="58" t="s">
        <v>1409</v>
      </c>
      <c r="U3160" s="59" t="s">
        <v>549</v>
      </c>
      <c r="V3160" s="58" t="s">
        <v>438</v>
      </c>
      <c r="W3160" s="46" t="s">
        <v>1373</v>
      </c>
      <c r="X3160" s="44">
        <v>10</v>
      </c>
      <c r="Y3160" s="45" t="s">
        <v>463</v>
      </c>
      <c r="Z3160" s="62" t="s">
        <v>1388</v>
      </c>
      <c r="AA3160" s="62" t="s">
        <v>1123</v>
      </c>
      <c r="AB3160" s="218" t="s">
        <v>304</v>
      </c>
      <c r="AC3160" s="225"/>
      <c r="AD3160" s="83"/>
      <c r="AE3160" s="83"/>
      <c r="AF3160" s="83"/>
      <c r="AG3160" s="83"/>
      <c r="AH3160" s="83"/>
      <c r="AI3160" s="83"/>
      <c r="AJ3160" s="83"/>
      <c r="AK3160" s="83"/>
      <c r="AL3160" s="83"/>
      <c r="AM3160" s="83"/>
      <c r="AN3160" s="83"/>
      <c r="AO3160" s="83"/>
      <c r="AP3160" s="83"/>
      <c r="AQ3160" s="83"/>
      <c r="AR3160" s="83"/>
      <c r="AS3160" s="83"/>
      <c r="AT3160" s="83"/>
      <c r="AU3160" s="83"/>
      <c r="AV3160" s="83"/>
      <c r="AW3160" s="83"/>
      <c r="AX3160" s="83"/>
      <c r="AY3160" s="83"/>
      <c r="AZ3160" s="83"/>
      <c r="BA3160" s="83"/>
      <c r="BB3160" s="83"/>
      <c r="BC3160" s="83"/>
      <c r="BD3160" s="83"/>
      <c r="BE3160" s="83"/>
      <c r="BF3160" s="83"/>
      <c r="BG3160" s="83"/>
      <c r="BH3160" s="83"/>
      <c r="BI3160" s="83"/>
      <c r="BJ3160" s="83"/>
      <c r="BK3160" s="83"/>
      <c r="BL3160" s="83"/>
      <c r="BM3160" s="83"/>
      <c r="BN3160" s="83"/>
      <c r="BO3160" s="83"/>
      <c r="BP3160" s="83"/>
      <c r="BQ3160" s="83"/>
      <c r="BR3160" s="83"/>
      <c r="BS3160" s="83"/>
      <c r="BT3160" s="83"/>
      <c r="BU3160" s="83"/>
      <c r="BV3160" s="83"/>
      <c r="BW3160" s="83"/>
      <c r="BX3160" s="83"/>
      <c r="BY3160" s="83"/>
      <c r="BZ3160" s="83"/>
      <c r="CA3160" s="83"/>
      <c r="CB3160" s="83"/>
      <c r="CC3160" s="83"/>
      <c r="CD3160" s="83"/>
      <c r="CE3160" s="83"/>
      <c r="CF3160" s="83"/>
      <c r="CG3160" s="83"/>
      <c r="CH3160" s="83"/>
      <c r="CI3160" s="83"/>
      <c r="CJ3160" s="83"/>
      <c r="CK3160" s="83"/>
      <c r="CL3160" s="83"/>
      <c r="CM3160" s="83"/>
      <c r="CN3160" s="83"/>
      <c r="CO3160" s="83"/>
      <c r="CP3160" s="83"/>
      <c r="CQ3160" s="83"/>
      <c r="CR3160" s="83"/>
      <c r="CS3160" s="83"/>
      <c r="CT3160" s="83"/>
      <c r="CU3160" s="83"/>
      <c r="CV3160" s="83"/>
      <c r="CW3160" s="83"/>
      <c r="CX3160" s="83"/>
      <c r="CY3160" s="83"/>
      <c r="CZ3160" s="83"/>
      <c r="DA3160" s="83"/>
      <c r="DB3160" s="83"/>
      <c r="DC3160" s="83"/>
      <c r="DD3160" s="83"/>
      <c r="DE3160" s="83"/>
      <c r="DF3160" s="83"/>
      <c r="DG3160" s="83"/>
      <c r="DH3160" s="83"/>
      <c r="DI3160" s="83"/>
      <c r="DJ3160" s="83"/>
      <c r="DK3160" s="83"/>
      <c r="DL3160" s="83"/>
      <c r="DM3160" s="83"/>
      <c r="DN3160" s="83"/>
      <c r="DO3160" s="83"/>
      <c r="DP3160" s="83"/>
      <c r="DQ3160" s="83"/>
      <c r="DR3160" s="83"/>
      <c r="DS3160" s="83"/>
      <c r="DT3160" s="83"/>
      <c r="DU3160" s="83"/>
      <c r="DV3160" s="83"/>
      <c r="DW3160" s="83"/>
      <c r="DX3160" s="83"/>
      <c r="DY3160" s="83"/>
      <c r="DZ3160" s="83"/>
      <c r="EA3160" s="83"/>
      <c r="EB3160" s="83"/>
      <c r="EC3160" s="83"/>
      <c r="ED3160" s="83"/>
      <c r="EE3160" s="83"/>
      <c r="EF3160" s="83"/>
      <c r="EG3160" s="83"/>
      <c r="EH3160" s="83"/>
      <c r="EI3160" s="83"/>
      <c r="EJ3160" s="83"/>
      <c r="EK3160" s="83"/>
      <c r="EL3160" s="83"/>
      <c r="EM3160" s="83"/>
      <c r="EN3160" s="83"/>
      <c r="EO3160" s="83"/>
      <c r="EP3160" s="83"/>
      <c r="EQ3160" s="83"/>
      <c r="ER3160" s="83"/>
      <c r="ES3160" s="83"/>
      <c r="ET3160" s="83"/>
      <c r="EU3160" s="83"/>
      <c r="EV3160" s="83"/>
      <c r="EW3160" s="83"/>
      <c r="EX3160" s="83"/>
      <c r="EY3160" s="83"/>
      <c r="EZ3160" s="83"/>
      <c r="FA3160" s="83"/>
      <c r="FB3160" s="83"/>
      <c r="FC3160" s="83"/>
      <c r="FD3160" s="83"/>
      <c r="FE3160" s="83"/>
      <c r="FF3160" s="83"/>
      <c r="FG3160" s="83"/>
      <c r="FH3160" s="83"/>
      <c r="FI3160" s="83"/>
      <c r="FJ3160" s="83"/>
      <c r="FK3160" s="83"/>
      <c r="FL3160" s="83"/>
      <c r="FM3160" s="83"/>
      <c r="FN3160" s="83"/>
      <c r="FO3160" s="83"/>
      <c r="FP3160" s="83"/>
      <c r="FQ3160" s="83"/>
      <c r="FR3160" s="83"/>
      <c r="FS3160" s="83"/>
      <c r="FT3160" s="83"/>
      <c r="FU3160" s="83"/>
      <c r="FV3160" s="83"/>
      <c r="FW3160" s="83"/>
      <c r="FX3160" s="83"/>
      <c r="FY3160" s="83"/>
      <c r="FZ3160" s="83"/>
      <c r="GA3160" s="83"/>
      <c r="GB3160" s="83"/>
      <c r="GC3160" s="83"/>
      <c r="GD3160" s="83"/>
      <c r="GE3160" s="83"/>
      <c r="GF3160" s="83"/>
      <c r="GG3160" s="83"/>
      <c r="GH3160" s="83"/>
      <c r="GI3160" s="83"/>
      <c r="GJ3160" s="83"/>
      <c r="GK3160" s="83"/>
      <c r="GL3160" s="83"/>
      <c r="GM3160" s="83"/>
      <c r="GN3160" s="83"/>
      <c r="GO3160" s="83"/>
      <c r="GP3160" s="83"/>
      <c r="GQ3160" s="83"/>
      <c r="GR3160" s="83"/>
      <c r="GS3160" s="83"/>
      <c r="GT3160" s="83"/>
      <c r="GU3160" s="83"/>
      <c r="GV3160" s="83"/>
      <c r="GW3160" s="83"/>
      <c r="GX3160" s="83"/>
      <c r="GY3160" s="83"/>
      <c r="GZ3160" s="83"/>
      <c r="HA3160" s="83"/>
      <c r="HB3160" s="83"/>
      <c r="HC3160" s="83"/>
      <c r="HD3160" s="83"/>
      <c r="HE3160" s="83"/>
      <c r="HF3160" s="83"/>
      <c r="HG3160" s="83"/>
      <c r="HH3160" s="83"/>
      <c r="HI3160" s="83"/>
      <c r="HJ3160" s="83"/>
      <c r="HK3160" s="83"/>
      <c r="HL3160" s="83"/>
      <c r="HM3160" s="83"/>
      <c r="HN3160" s="83"/>
      <c r="HO3160" s="83"/>
      <c r="HP3160" s="83"/>
      <c r="HQ3160" s="83"/>
      <c r="HR3160" s="83"/>
      <c r="HS3160" s="83"/>
      <c r="HT3160" s="83"/>
      <c r="HU3160" s="83"/>
      <c r="HV3160" s="83"/>
      <c r="HW3160" s="83"/>
      <c r="HX3160" s="83"/>
      <c r="HY3160" s="83"/>
      <c r="HZ3160" s="83"/>
      <c r="IA3160" s="83"/>
      <c r="IB3160" s="83"/>
      <c r="IC3160" s="83"/>
      <c r="ID3160" s="83"/>
      <c r="IE3160" s="83"/>
      <c r="IF3160" s="83"/>
      <c r="IG3160" s="83"/>
      <c r="IH3160" s="83"/>
      <c r="II3160" s="83"/>
      <c r="IJ3160" s="83"/>
      <c r="IK3160" s="83"/>
      <c r="IL3160" s="83"/>
      <c r="IM3160" s="83"/>
      <c r="IN3160" s="83"/>
      <c r="IO3160" s="83"/>
      <c r="IP3160" s="83"/>
      <c r="IQ3160" s="83"/>
      <c r="IR3160" s="83"/>
      <c r="IS3160" s="83"/>
      <c r="IT3160" s="83"/>
      <c r="IU3160" s="83"/>
      <c r="IV3160" s="83"/>
      <c r="IW3160" s="83"/>
      <c r="IX3160" s="83"/>
      <c r="IY3160" s="83"/>
      <c r="IZ3160" s="83"/>
      <c r="JA3160" s="83"/>
      <c r="JB3160" s="83"/>
      <c r="JC3160" s="83"/>
      <c r="JD3160" s="83"/>
      <c r="JE3160" s="83"/>
      <c r="JF3160" s="83"/>
      <c r="JG3160" s="83"/>
      <c r="JH3160" s="83"/>
      <c r="JI3160" s="83"/>
      <c r="JJ3160" s="83"/>
      <c r="JK3160" s="83"/>
      <c r="JL3160" s="83"/>
      <c r="JM3160" s="83"/>
      <c r="JN3160" s="83"/>
      <c r="JO3160" s="83"/>
      <c r="JP3160" s="83"/>
      <c r="JQ3160" s="83"/>
      <c r="JR3160" s="83"/>
      <c r="JS3160" s="83"/>
      <c r="JT3160" s="83"/>
      <c r="JU3160" s="83"/>
      <c r="JV3160" s="83"/>
      <c r="JW3160" s="83"/>
      <c r="JX3160" s="83"/>
      <c r="JY3160" s="83"/>
      <c r="JZ3160" s="83"/>
      <c r="KA3160" s="83"/>
      <c r="KB3160" s="83"/>
      <c r="KC3160" s="83"/>
      <c r="KD3160" s="83"/>
      <c r="KE3160" s="83"/>
      <c r="KF3160" s="83"/>
      <c r="KG3160" s="83"/>
      <c r="KH3160" s="83"/>
      <c r="KI3160" s="83"/>
      <c r="KJ3160" s="83"/>
      <c r="KK3160" s="83"/>
      <c r="KL3160" s="83"/>
      <c r="KM3160" s="83"/>
      <c r="KN3160" s="83"/>
      <c r="KO3160" s="83"/>
      <c r="KP3160" s="83"/>
      <c r="KQ3160" s="83"/>
      <c r="KR3160" s="83"/>
      <c r="KS3160" s="83"/>
      <c r="KT3160" s="83"/>
      <c r="KU3160" s="83"/>
      <c r="KV3160" s="83"/>
      <c r="KW3160" s="83"/>
      <c r="KX3160" s="83"/>
      <c r="KY3160" s="83"/>
      <c r="KZ3160" s="83"/>
      <c r="LA3160" s="83"/>
      <c r="LB3160" s="83"/>
      <c r="LC3160" s="83"/>
      <c r="LD3160" s="83"/>
      <c r="LE3160" s="83"/>
      <c r="LF3160" s="83"/>
      <c r="LG3160" s="83"/>
      <c r="LH3160" s="83"/>
      <c r="LI3160" s="83"/>
      <c r="LJ3160" s="83"/>
      <c r="LK3160" s="83"/>
      <c r="LL3160" s="83"/>
      <c r="LM3160" s="83"/>
      <c r="LN3160" s="83"/>
      <c r="LO3160" s="83"/>
      <c r="LP3160" s="83"/>
      <c r="LQ3160" s="83"/>
      <c r="LR3160" s="83"/>
      <c r="LS3160" s="83"/>
      <c r="LT3160" s="83"/>
      <c r="LU3160" s="83"/>
      <c r="LV3160" s="83"/>
      <c r="LW3160" s="83"/>
      <c r="LX3160" s="83"/>
      <c r="LY3160" s="83"/>
      <c r="LZ3160" s="83"/>
      <c r="MA3160" s="83"/>
      <c r="MB3160" s="83"/>
      <c r="MC3160" s="83"/>
      <c r="MD3160" s="83"/>
      <c r="ME3160" s="83"/>
      <c r="MF3160" s="83"/>
      <c r="MG3160" s="83"/>
      <c r="MH3160" s="83"/>
      <c r="MI3160" s="83"/>
      <c r="MJ3160" s="83"/>
      <c r="MK3160" s="83"/>
      <c r="ML3160" s="83"/>
      <c r="MM3160" s="83"/>
      <c r="MN3160" s="83"/>
      <c r="MO3160" s="83"/>
      <c r="MP3160" s="83"/>
      <c r="MQ3160" s="83"/>
      <c r="MR3160" s="83"/>
      <c r="MS3160" s="83"/>
      <c r="MT3160" s="83"/>
      <c r="MU3160" s="83"/>
      <c r="MV3160" s="83"/>
      <c r="MW3160" s="83"/>
      <c r="MX3160" s="83"/>
      <c r="MY3160" s="83"/>
      <c r="MZ3160" s="83"/>
      <c r="NA3160" s="83"/>
      <c r="NB3160" s="83"/>
      <c r="NC3160" s="83"/>
      <c r="ND3160" s="83"/>
      <c r="NE3160" s="83"/>
      <c r="NF3160" s="83"/>
      <c r="NG3160" s="83"/>
      <c r="NH3160" s="83"/>
      <c r="NI3160" s="83"/>
      <c r="NJ3160" s="83"/>
      <c r="NK3160" s="83"/>
      <c r="NL3160" s="83"/>
      <c r="NM3160" s="83"/>
      <c r="NN3160" s="83"/>
      <c r="NO3160" s="83"/>
      <c r="NP3160" s="83"/>
      <c r="NQ3160" s="83"/>
      <c r="NR3160" s="83"/>
      <c r="NS3160" s="83"/>
      <c r="NT3160" s="83"/>
      <c r="NU3160" s="83"/>
      <c r="NV3160" s="83"/>
      <c r="NW3160" s="83"/>
      <c r="NX3160" s="83"/>
      <c r="NY3160" s="83"/>
      <c r="NZ3160" s="83"/>
      <c r="OA3160" s="83"/>
      <c r="OB3160" s="83"/>
      <c r="OC3160" s="83"/>
      <c r="OD3160" s="83"/>
      <c r="OE3160" s="83"/>
      <c r="OF3160" s="83"/>
      <c r="OG3160" s="83"/>
      <c r="OH3160" s="83"/>
      <c r="OI3160" s="83"/>
      <c r="OJ3160" s="83"/>
      <c r="OK3160" s="83"/>
      <c r="OL3160" s="83"/>
      <c r="OM3160" s="83"/>
      <c r="ON3160" s="83"/>
      <c r="OO3160" s="83"/>
      <c r="OP3160" s="83"/>
      <c r="OQ3160" s="83"/>
      <c r="OR3160" s="83"/>
      <c r="OS3160" s="83"/>
      <c r="OT3160" s="83"/>
      <c r="OU3160" s="83"/>
      <c r="OV3160" s="83"/>
      <c r="OW3160" s="83"/>
      <c r="OX3160" s="83"/>
      <c r="OY3160" s="83"/>
      <c r="OZ3160" s="83"/>
      <c r="PA3160" s="83"/>
      <c r="PB3160" s="83"/>
      <c r="PC3160" s="83"/>
      <c r="PD3160" s="83"/>
      <c r="PE3160" s="83"/>
      <c r="PF3160" s="83"/>
      <c r="PG3160" s="83"/>
      <c r="PH3160" s="83"/>
      <c r="PI3160" s="83"/>
      <c r="PJ3160" s="83"/>
      <c r="PK3160" s="83"/>
      <c r="PL3160" s="83"/>
      <c r="PM3160" s="83"/>
      <c r="PN3160" s="83"/>
      <c r="PO3160" s="83"/>
      <c r="PP3160" s="83"/>
      <c r="PQ3160" s="83"/>
      <c r="PR3160" s="83"/>
      <c r="PS3160" s="83"/>
      <c r="PT3160" s="83"/>
      <c r="PU3160" s="83"/>
      <c r="PV3160" s="83"/>
      <c r="PW3160" s="83"/>
      <c r="PX3160" s="83"/>
      <c r="PY3160" s="83"/>
      <c r="PZ3160" s="83"/>
      <c r="QA3160" s="83"/>
      <c r="QB3160" s="83"/>
      <c r="QC3160" s="83"/>
      <c r="QD3160" s="83"/>
      <c r="QE3160" s="83"/>
      <c r="QF3160" s="83"/>
      <c r="QG3160" s="83"/>
      <c r="QH3160" s="83"/>
      <c r="QI3160" s="83"/>
      <c r="QJ3160" s="83"/>
      <c r="QK3160" s="83"/>
      <c r="QL3160" s="83"/>
      <c r="QM3160" s="83"/>
      <c r="QN3160" s="83"/>
      <c r="QO3160" s="83"/>
      <c r="QP3160" s="83"/>
      <c r="QQ3160" s="83"/>
      <c r="QR3160" s="83"/>
      <c r="QS3160" s="83"/>
      <c r="QT3160" s="83"/>
      <c r="QU3160" s="83"/>
      <c r="QV3160" s="83"/>
      <c r="QW3160" s="83"/>
      <c r="QX3160" s="83"/>
      <c r="QY3160" s="83"/>
      <c r="QZ3160" s="83"/>
      <c r="RA3160" s="83"/>
      <c r="RB3160" s="83"/>
      <c r="RC3160" s="83"/>
      <c r="RD3160" s="83"/>
      <c r="RE3160" s="83"/>
      <c r="RF3160" s="83"/>
      <c r="RG3160" s="83"/>
      <c r="RH3160" s="83"/>
      <c r="RI3160" s="83"/>
      <c r="RJ3160" s="83"/>
      <c r="RK3160" s="83"/>
      <c r="RL3160" s="83"/>
      <c r="RM3160" s="83"/>
      <c r="RN3160" s="83"/>
      <c r="RO3160" s="83"/>
      <c r="RP3160" s="83"/>
      <c r="RQ3160" s="83"/>
      <c r="RR3160" s="83"/>
      <c r="RS3160" s="83"/>
      <c r="RT3160" s="83"/>
      <c r="RU3160" s="83"/>
      <c r="RV3160" s="83"/>
      <c r="RW3160" s="83"/>
      <c r="RX3160" s="83"/>
      <c r="RY3160" s="83"/>
      <c r="RZ3160" s="83"/>
      <c r="SA3160" s="83"/>
      <c r="SB3160" s="83"/>
      <c r="SC3160" s="83"/>
      <c r="SD3160" s="83"/>
      <c r="SE3160" s="83"/>
      <c r="SF3160" s="83"/>
      <c r="SG3160" s="83"/>
      <c r="SH3160" s="83"/>
      <c r="SI3160" s="83"/>
      <c r="SJ3160" s="83"/>
      <c r="SK3160" s="83"/>
      <c r="SL3160" s="83"/>
      <c r="SM3160" s="83"/>
      <c r="SN3160" s="83"/>
      <c r="SO3160" s="83"/>
      <c r="SP3160" s="83"/>
      <c r="SQ3160" s="83"/>
      <c r="SR3160" s="83"/>
      <c r="SS3160" s="83"/>
      <c r="ST3160" s="83"/>
      <c r="SU3160" s="83"/>
      <c r="SV3160" s="83"/>
      <c r="SW3160" s="83"/>
      <c r="SX3160" s="83"/>
      <c r="SY3160" s="83"/>
      <c r="SZ3160" s="83"/>
      <c r="TA3160" s="83"/>
      <c r="TB3160" s="83"/>
      <c r="TC3160" s="83"/>
      <c r="TD3160" s="83"/>
      <c r="TE3160" s="83"/>
      <c r="TF3160" s="83"/>
      <c r="TG3160" s="83"/>
      <c r="TH3160" s="83"/>
      <c r="TI3160" s="83"/>
      <c r="TJ3160" s="83"/>
      <c r="TK3160" s="83"/>
      <c r="TL3160" s="83"/>
      <c r="TM3160" s="83"/>
      <c r="TN3160" s="83"/>
      <c r="TO3160" s="83"/>
      <c r="TP3160" s="83"/>
      <c r="TQ3160" s="83"/>
      <c r="TR3160" s="83"/>
      <c r="TS3160" s="83"/>
      <c r="TT3160" s="83"/>
      <c r="TU3160" s="83"/>
      <c r="TV3160" s="83"/>
      <c r="TW3160" s="83"/>
      <c r="TX3160" s="83"/>
      <c r="TY3160" s="83"/>
      <c r="TZ3160" s="83"/>
      <c r="UA3160" s="83"/>
      <c r="UB3160" s="83"/>
      <c r="UC3160" s="83"/>
      <c r="UD3160" s="83"/>
      <c r="UE3160" s="83"/>
      <c r="UF3160" s="83"/>
      <c r="UG3160" s="83"/>
      <c r="UH3160" s="83"/>
      <c r="UI3160" s="83"/>
      <c r="UJ3160" s="83"/>
      <c r="UK3160" s="83"/>
      <c r="UL3160" s="83"/>
      <c r="UM3160" s="83"/>
      <c r="UN3160" s="83"/>
      <c r="UO3160" s="83"/>
      <c r="UP3160" s="83"/>
      <c r="UQ3160" s="83"/>
      <c r="UR3160" s="83"/>
      <c r="US3160" s="83"/>
      <c r="UT3160" s="83"/>
      <c r="UU3160" s="83"/>
      <c r="UV3160" s="83"/>
      <c r="UW3160" s="83"/>
      <c r="UX3160" s="83"/>
      <c r="UY3160" s="83"/>
      <c r="UZ3160" s="83"/>
      <c r="VA3160" s="83"/>
      <c r="VB3160" s="83"/>
      <c r="VC3160" s="83"/>
      <c r="VD3160" s="83"/>
      <c r="VE3160" s="83"/>
      <c r="VF3160" s="83"/>
      <c r="VG3160" s="83"/>
      <c r="VH3160" s="83"/>
      <c r="VI3160" s="83"/>
      <c r="VJ3160" s="83"/>
      <c r="VK3160" s="83"/>
      <c r="VL3160" s="83"/>
      <c r="VM3160" s="83"/>
      <c r="VN3160" s="83"/>
      <c r="VO3160" s="83"/>
      <c r="VP3160" s="83"/>
      <c r="VQ3160" s="83"/>
      <c r="VR3160" s="83"/>
      <c r="VS3160" s="83"/>
      <c r="VT3160" s="83"/>
      <c r="VU3160" s="83"/>
      <c r="VV3160" s="83"/>
      <c r="VW3160" s="83"/>
      <c r="VX3160" s="83"/>
      <c r="VY3160" s="83"/>
      <c r="VZ3160" s="83"/>
      <c r="WA3160" s="83"/>
      <c r="WB3160" s="83"/>
      <c r="WC3160" s="83"/>
      <c r="WD3160" s="83"/>
      <c r="WE3160" s="83"/>
      <c r="WF3160" s="83"/>
      <c r="WG3160" s="83"/>
      <c r="WH3160" s="83"/>
      <c r="WI3160" s="83"/>
      <c r="WJ3160" s="83"/>
      <c r="WK3160" s="83"/>
      <c r="WL3160" s="83"/>
      <c r="WM3160" s="83"/>
      <c r="WN3160" s="83"/>
      <c r="WO3160" s="83"/>
      <c r="WP3160" s="83"/>
      <c r="WQ3160" s="83"/>
      <c r="WR3160" s="83"/>
      <c r="WS3160" s="83"/>
      <c r="WT3160" s="83"/>
      <c r="WU3160" s="83"/>
      <c r="WV3160" s="83"/>
      <c r="WW3160" s="83"/>
      <c r="WX3160" s="83"/>
      <c r="WY3160" s="83"/>
      <c r="WZ3160" s="83"/>
      <c r="XA3160" s="83"/>
      <c r="XB3160" s="83"/>
      <c r="XC3160" s="83"/>
      <c r="XD3160" s="83"/>
      <c r="XE3160" s="83"/>
      <c r="XF3160" s="83"/>
      <c r="XG3160" s="83"/>
      <c r="XH3160" s="83"/>
      <c r="XI3160" s="83"/>
      <c r="XJ3160" s="83"/>
      <c r="XK3160" s="83"/>
      <c r="XL3160" s="83"/>
      <c r="XM3160" s="83"/>
      <c r="XN3160" s="83"/>
      <c r="XO3160" s="83"/>
      <c r="XP3160" s="83"/>
      <c r="XQ3160" s="83"/>
      <c r="XR3160" s="83"/>
      <c r="XS3160" s="83"/>
      <c r="XT3160" s="83"/>
      <c r="XU3160" s="83"/>
      <c r="XV3160" s="83"/>
      <c r="XW3160" s="83"/>
      <c r="XX3160" s="83"/>
      <c r="XY3160" s="83"/>
      <c r="XZ3160" s="83"/>
      <c r="YA3160" s="83"/>
      <c r="YB3160" s="83"/>
      <c r="YC3160" s="83"/>
      <c r="YD3160" s="83"/>
      <c r="YE3160" s="83"/>
      <c r="YF3160" s="83"/>
      <c r="YG3160" s="83"/>
      <c r="YH3160" s="83"/>
      <c r="YI3160" s="83"/>
      <c r="YJ3160" s="83"/>
      <c r="YK3160" s="83"/>
      <c r="YL3160" s="83"/>
      <c r="YM3160" s="83"/>
      <c r="YN3160" s="83"/>
      <c r="YO3160" s="83"/>
      <c r="YP3160" s="83"/>
      <c r="YQ3160" s="83"/>
      <c r="YR3160" s="83"/>
      <c r="YS3160" s="83"/>
      <c r="YT3160" s="83"/>
      <c r="YU3160" s="83"/>
      <c r="YV3160" s="83"/>
      <c r="YW3160" s="83"/>
      <c r="YX3160" s="83"/>
      <c r="YY3160" s="83"/>
      <c r="YZ3160" s="83"/>
      <c r="ZA3160" s="83"/>
      <c r="ZB3160" s="83"/>
      <c r="ZC3160" s="83"/>
      <c r="ZD3160" s="83"/>
      <c r="ZE3160" s="83"/>
      <c r="ZF3160" s="83"/>
      <c r="ZG3160" s="83"/>
      <c r="ZH3160" s="83"/>
      <c r="ZI3160" s="83"/>
      <c r="ZJ3160" s="83"/>
      <c r="ZK3160" s="83"/>
      <c r="ZL3160" s="83"/>
      <c r="ZM3160" s="83"/>
      <c r="ZN3160" s="83"/>
      <c r="ZO3160" s="83"/>
      <c r="ZP3160" s="83"/>
      <c r="ZQ3160" s="83"/>
      <c r="ZR3160" s="83"/>
      <c r="ZS3160" s="83"/>
      <c r="ZT3160" s="83"/>
      <c r="ZU3160" s="83"/>
      <c r="ZV3160" s="83"/>
      <c r="ZW3160" s="83"/>
      <c r="ZX3160" s="83"/>
      <c r="ZY3160" s="83"/>
      <c r="ZZ3160" s="83"/>
      <c r="AAA3160" s="83"/>
      <c r="AAB3160" s="83"/>
      <c r="AAC3160" s="83"/>
      <c r="AAD3160" s="83"/>
      <c r="AAE3160" s="83"/>
      <c r="AAF3160" s="83"/>
      <c r="AAG3160" s="83"/>
      <c r="AAH3160" s="83"/>
      <c r="AAI3160" s="83"/>
      <c r="AAJ3160" s="83"/>
      <c r="AAK3160" s="83"/>
      <c r="AAL3160" s="83"/>
      <c r="AAM3160" s="83"/>
      <c r="AAN3160" s="83"/>
      <c r="AAO3160" s="83"/>
      <c r="AAP3160" s="83"/>
      <c r="AAQ3160" s="83"/>
      <c r="AAR3160" s="83"/>
      <c r="AAS3160" s="83"/>
      <c r="AAT3160" s="83"/>
      <c r="AAU3160" s="83"/>
      <c r="AAV3160" s="83"/>
      <c r="AAW3160" s="83"/>
      <c r="AAX3160" s="83"/>
      <c r="AAY3160" s="83"/>
      <c r="AAZ3160" s="83"/>
      <c r="ABA3160" s="83"/>
      <c r="ABB3160" s="83"/>
      <c r="ABC3160" s="83"/>
      <c r="ABD3160" s="83"/>
      <c r="ABE3160" s="83"/>
      <c r="ABF3160" s="83"/>
      <c r="ABG3160" s="83"/>
      <c r="ABH3160" s="83"/>
      <c r="ABI3160" s="83"/>
      <c r="ABJ3160" s="83"/>
      <c r="ABK3160" s="83"/>
      <c r="ABL3160" s="83"/>
      <c r="ABM3160" s="83"/>
      <c r="ABN3160" s="83"/>
      <c r="ABO3160" s="83"/>
      <c r="ABP3160" s="83"/>
      <c r="ABQ3160" s="83"/>
      <c r="ABR3160" s="83"/>
      <c r="ABS3160" s="83"/>
      <c r="ABT3160" s="83"/>
      <c r="ABU3160" s="83"/>
      <c r="ABV3160" s="83"/>
      <c r="ABW3160" s="83"/>
      <c r="ABX3160" s="83"/>
      <c r="ABY3160" s="83"/>
      <c r="ABZ3160" s="83"/>
      <c r="ACA3160" s="83"/>
      <c r="ACB3160" s="83"/>
      <c r="ACC3160" s="83"/>
      <c r="ACD3160" s="83"/>
      <c r="ACE3160" s="83"/>
      <c r="ACF3160" s="83"/>
      <c r="ACG3160" s="83"/>
      <c r="ACH3160" s="83"/>
      <c r="ACI3160" s="83"/>
      <c r="ACJ3160" s="83"/>
      <c r="ACK3160" s="83"/>
      <c r="ACL3160" s="83"/>
      <c r="ACM3160" s="83"/>
      <c r="ACN3160" s="83"/>
      <c r="ACO3160" s="83"/>
      <c r="ACP3160" s="83"/>
      <c r="ACQ3160" s="83"/>
      <c r="ACR3160" s="83"/>
      <c r="ACS3160" s="83"/>
      <c r="ACT3160" s="83"/>
      <c r="ACU3160" s="83"/>
      <c r="ACV3160" s="83"/>
      <c r="ACW3160" s="83"/>
      <c r="ACX3160" s="83"/>
      <c r="ACY3160" s="83"/>
      <c r="ACZ3160" s="83"/>
      <c r="ADA3160" s="83"/>
      <c r="ADB3160" s="83"/>
      <c r="ADC3160" s="83"/>
      <c r="ADD3160" s="83"/>
      <c r="ADE3160" s="83"/>
      <c r="ADF3160" s="83"/>
      <c r="ADG3160" s="83"/>
      <c r="ADH3160" s="83"/>
      <c r="ADI3160" s="83"/>
      <c r="ADJ3160" s="83"/>
      <c r="ADK3160" s="83"/>
      <c r="ADL3160" s="83"/>
      <c r="ADM3160" s="83"/>
      <c r="ADN3160" s="83"/>
      <c r="ADO3160" s="83"/>
      <c r="ADP3160" s="83"/>
      <c r="ADQ3160" s="83"/>
      <c r="ADR3160" s="83"/>
      <c r="ADS3160" s="83"/>
      <c r="ADT3160" s="83"/>
      <c r="ADU3160" s="83"/>
      <c r="ADV3160" s="83"/>
      <c r="ADW3160" s="83"/>
      <c r="ADX3160" s="83"/>
      <c r="ADY3160" s="83"/>
      <c r="ADZ3160" s="83"/>
      <c r="AEA3160" s="83"/>
      <c r="AEB3160" s="83"/>
      <c r="AEC3160" s="83"/>
      <c r="AED3160" s="83"/>
      <c r="AEE3160" s="83"/>
      <c r="AEF3160" s="83"/>
      <c r="AEG3160" s="83"/>
      <c r="AEH3160" s="83"/>
      <c r="AEI3160" s="83"/>
      <c r="AEJ3160" s="83"/>
      <c r="AEK3160" s="83"/>
      <c r="AEL3160" s="83"/>
      <c r="AEM3160" s="83"/>
      <c r="AEN3160" s="83"/>
      <c r="AEO3160" s="83"/>
      <c r="AEP3160" s="83"/>
      <c r="AEQ3160" s="83"/>
      <c r="AER3160" s="83"/>
      <c r="AES3160" s="83"/>
      <c r="AET3160" s="83"/>
      <c r="AEU3160" s="83"/>
      <c r="AEV3160" s="83"/>
      <c r="AEW3160" s="83"/>
      <c r="AEX3160" s="83"/>
      <c r="AEY3160" s="83"/>
      <c r="AEZ3160" s="83"/>
      <c r="AFA3160" s="83"/>
      <c r="AFB3160" s="83"/>
      <c r="AFC3160" s="83"/>
      <c r="AFD3160" s="83"/>
      <c r="AFE3160" s="83"/>
      <c r="AFF3160" s="83"/>
      <c r="AFG3160" s="83"/>
      <c r="AFH3160" s="83"/>
      <c r="AFI3160" s="83"/>
      <c r="AFJ3160" s="83"/>
      <c r="AFK3160" s="83"/>
      <c r="AFL3160" s="83"/>
      <c r="AFM3160" s="83"/>
      <c r="AFN3160" s="83"/>
      <c r="AFO3160" s="83"/>
      <c r="AFP3160" s="83"/>
      <c r="AFQ3160" s="83"/>
      <c r="AFR3160" s="83"/>
      <c r="AFS3160" s="83"/>
      <c r="AFT3160" s="83"/>
      <c r="AFU3160" s="83"/>
      <c r="AFV3160" s="83"/>
      <c r="AFW3160" s="83"/>
      <c r="AFX3160" s="83"/>
      <c r="AFY3160" s="83"/>
      <c r="AFZ3160" s="83"/>
      <c r="AGA3160" s="83"/>
      <c r="AGB3160" s="83"/>
      <c r="AGC3160" s="83"/>
      <c r="AGD3160" s="83"/>
      <c r="AGE3160" s="83"/>
      <c r="AGF3160" s="83"/>
      <c r="AGG3160" s="83"/>
      <c r="AGH3160" s="83"/>
      <c r="AGI3160" s="83"/>
      <c r="AGJ3160" s="83"/>
      <c r="AGK3160" s="83"/>
      <c r="AGL3160" s="83"/>
      <c r="AGM3160" s="83"/>
      <c r="AGN3160" s="83"/>
      <c r="AGO3160" s="83"/>
      <c r="AGP3160" s="83"/>
      <c r="AGQ3160" s="83"/>
      <c r="AGR3160" s="83"/>
      <c r="AGS3160" s="83"/>
      <c r="AGT3160" s="83"/>
      <c r="AGU3160" s="83"/>
      <c r="AGV3160" s="83"/>
      <c r="AGW3160" s="83"/>
      <c r="AGX3160" s="83"/>
      <c r="AGY3160" s="83"/>
      <c r="AGZ3160" s="83"/>
      <c r="AHA3160" s="83"/>
      <c r="AHB3160" s="83"/>
      <c r="AHC3160" s="83"/>
      <c r="AHD3160" s="83"/>
      <c r="AHE3160" s="83"/>
      <c r="AHF3160" s="83"/>
      <c r="AHG3160" s="83"/>
      <c r="AHH3160" s="83"/>
      <c r="AHI3160" s="83"/>
      <c r="AHJ3160" s="83"/>
      <c r="AHK3160" s="83"/>
      <c r="AHL3160" s="83"/>
      <c r="AHM3160" s="83"/>
      <c r="AHN3160" s="83"/>
      <c r="AHO3160" s="83"/>
      <c r="AHP3160" s="83"/>
      <c r="AHQ3160" s="83"/>
      <c r="AHR3160" s="83"/>
      <c r="AHS3160" s="83"/>
      <c r="AHT3160" s="83"/>
      <c r="AHU3160" s="83"/>
      <c r="AHV3160" s="83"/>
      <c r="AHW3160" s="83"/>
      <c r="AHX3160" s="83"/>
      <c r="AHY3160" s="83"/>
      <c r="AHZ3160" s="83"/>
      <c r="AIA3160" s="83"/>
      <c r="AIB3160" s="83"/>
      <c r="AIC3160" s="83"/>
      <c r="AID3160" s="83"/>
      <c r="AIE3160" s="83"/>
      <c r="AIF3160" s="83"/>
      <c r="AIG3160" s="83"/>
      <c r="AIH3160" s="83"/>
      <c r="AII3160" s="83"/>
      <c r="AIJ3160" s="83"/>
      <c r="AIK3160" s="83"/>
      <c r="AIL3160" s="83"/>
      <c r="AIM3160" s="83"/>
      <c r="AIN3160" s="83"/>
      <c r="AIO3160" s="83"/>
      <c r="AIP3160" s="83"/>
      <c r="AIQ3160" s="83"/>
      <c r="AIR3160" s="83"/>
      <c r="AIS3160" s="83"/>
      <c r="AIT3160" s="83"/>
      <c r="AIU3160" s="83"/>
      <c r="AIV3160" s="83"/>
      <c r="AIW3160" s="83"/>
      <c r="AIX3160" s="83"/>
      <c r="AIY3160" s="83"/>
      <c r="AIZ3160" s="83"/>
      <c r="AJA3160" s="83"/>
      <c r="AJB3160" s="83"/>
      <c r="AJC3160" s="83"/>
      <c r="AJD3160" s="83"/>
      <c r="AJE3160" s="83"/>
      <c r="AJF3160" s="83"/>
      <c r="AJG3160" s="83"/>
      <c r="AJH3160" s="83"/>
      <c r="AJI3160" s="83"/>
      <c r="AJJ3160" s="83"/>
      <c r="AJK3160" s="83"/>
      <c r="AJL3160" s="83"/>
      <c r="AJM3160" s="83"/>
      <c r="AJN3160" s="83"/>
      <c r="AJO3160" s="83"/>
      <c r="AJP3160" s="83"/>
      <c r="AJQ3160" s="83"/>
      <c r="AJR3160" s="83"/>
      <c r="AJS3160" s="83"/>
      <c r="AJT3160" s="83"/>
      <c r="AJU3160" s="83"/>
      <c r="AJV3160" s="83"/>
      <c r="AJW3160" s="83"/>
      <c r="AJX3160" s="83"/>
      <c r="AJY3160" s="83"/>
      <c r="AJZ3160" s="83"/>
      <c r="AKA3160" s="83"/>
      <c r="AKB3160" s="83"/>
      <c r="AKC3160" s="83"/>
      <c r="AKD3160" s="83"/>
      <c r="AKE3160" s="83"/>
      <c r="AKF3160" s="83"/>
      <c r="AKG3160" s="83"/>
      <c r="AKH3160" s="83"/>
      <c r="AKI3160" s="83"/>
      <c r="AKJ3160" s="83"/>
      <c r="AKK3160" s="83"/>
      <c r="AKL3160" s="83"/>
      <c r="AKM3160" s="83"/>
      <c r="AKN3160" s="83"/>
      <c r="AKO3160" s="83"/>
      <c r="AKP3160" s="83"/>
      <c r="AKQ3160" s="83"/>
      <c r="AKR3160" s="83"/>
      <c r="AKS3160" s="83"/>
      <c r="AKT3160" s="83"/>
      <c r="AKU3160" s="83"/>
      <c r="AKV3160" s="83"/>
      <c r="AKW3160" s="83"/>
      <c r="AKX3160" s="83"/>
      <c r="AKY3160" s="83"/>
      <c r="AKZ3160" s="83"/>
      <c r="ALA3160" s="83"/>
      <c r="ALB3160" s="83"/>
      <c r="ALC3160" s="83"/>
      <c r="ALD3160" s="83"/>
      <c r="ALE3160" s="83"/>
      <c r="ALF3160" s="83"/>
      <c r="ALG3160" s="83"/>
      <c r="ALH3160" s="83"/>
      <c r="ALI3160" s="83"/>
      <c r="ALJ3160" s="83"/>
      <c r="ALK3160" s="83"/>
      <c r="ALL3160" s="83"/>
      <c r="ALM3160" s="83"/>
      <c r="ALN3160" s="83"/>
      <c r="ALO3160" s="83"/>
      <c r="ALP3160" s="83"/>
      <c r="ALQ3160" s="83"/>
      <c r="ALR3160" s="83"/>
      <c r="ALS3160" s="83"/>
      <c r="ALT3160" s="83"/>
      <c r="ALU3160" s="83"/>
      <c r="ALV3160" s="83"/>
      <c r="ALW3160" s="83"/>
      <c r="ALX3160" s="83"/>
      <c r="ALY3160" s="83"/>
      <c r="ALZ3160" s="83"/>
      <c r="AMA3160" s="83"/>
      <c r="AMB3160" s="83"/>
      <c r="AMC3160" s="83"/>
      <c r="AMD3160" s="83"/>
      <c r="AME3160" s="83"/>
      <c r="AMF3160" s="83"/>
      <c r="AMG3160" s="83"/>
      <c r="AMH3160" s="83"/>
      <c r="AMI3160" s="83"/>
      <c r="AMJ3160" s="83"/>
    </row>
    <row r="3161" spans="1:1024" s="88" customFormat="1" ht="15.75" customHeight="1" x14ac:dyDescent="0.25">
      <c r="A3161" s="30" t="s">
        <v>261</v>
      </c>
      <c r="B3161" s="32">
        <v>4</v>
      </c>
      <c r="C3161" s="32">
        <v>0</v>
      </c>
      <c r="D3161" s="32">
        <v>0</v>
      </c>
      <c r="E3161" s="32">
        <v>0</v>
      </c>
      <c r="F3161" s="32">
        <v>0</v>
      </c>
      <c r="G3161" s="32">
        <v>0</v>
      </c>
      <c r="H3161" s="32">
        <v>0</v>
      </c>
      <c r="I3161" s="32">
        <v>0</v>
      </c>
      <c r="J3161" s="32">
        <v>0</v>
      </c>
      <c r="K3161" s="32">
        <v>2</v>
      </c>
      <c r="L3161" s="32">
        <v>0</v>
      </c>
      <c r="M3161" s="114"/>
      <c r="N3161" s="114"/>
      <c r="O3161" s="114"/>
      <c r="P3161" s="10">
        <f t="shared" si="121"/>
        <v>6</v>
      </c>
      <c r="Q3161" s="32">
        <v>21</v>
      </c>
      <c r="R3161" s="4">
        <f t="shared" si="122"/>
        <v>0.06</v>
      </c>
      <c r="S3161" s="33" t="s">
        <v>294</v>
      </c>
      <c r="T3161" s="58" t="s">
        <v>3852</v>
      </c>
      <c r="U3161" s="59" t="s">
        <v>496</v>
      </c>
      <c r="V3161" s="58" t="s">
        <v>397</v>
      </c>
      <c r="W3161" s="46" t="s">
        <v>3808</v>
      </c>
      <c r="X3161" s="44">
        <v>10</v>
      </c>
      <c r="Y3161" s="45" t="s">
        <v>2010</v>
      </c>
      <c r="Z3161" s="62" t="s">
        <v>2663</v>
      </c>
      <c r="AA3161" s="62" t="s">
        <v>608</v>
      </c>
      <c r="AB3161" s="218" t="s">
        <v>312</v>
      </c>
      <c r="AC3161" s="225"/>
      <c r="AD3161" s="83"/>
      <c r="AE3161" s="83"/>
      <c r="AF3161" s="83"/>
      <c r="AG3161" s="83"/>
      <c r="AH3161" s="83"/>
      <c r="AI3161" s="83"/>
      <c r="AJ3161" s="83"/>
      <c r="AK3161" s="83"/>
      <c r="AL3161" s="83"/>
      <c r="AM3161" s="83"/>
      <c r="AN3161" s="83"/>
      <c r="AO3161" s="83"/>
      <c r="AP3161" s="83"/>
      <c r="AQ3161" s="83"/>
      <c r="AR3161" s="83"/>
      <c r="AS3161" s="83"/>
      <c r="AT3161" s="83"/>
      <c r="AU3161" s="83"/>
      <c r="AV3161" s="83"/>
      <c r="AW3161" s="83"/>
      <c r="AX3161" s="83"/>
      <c r="AY3161" s="83"/>
      <c r="AZ3161" s="83"/>
      <c r="BA3161" s="83"/>
      <c r="BB3161" s="83"/>
      <c r="BC3161" s="83"/>
      <c r="BD3161" s="83"/>
      <c r="BE3161" s="83"/>
      <c r="BF3161" s="83"/>
      <c r="BG3161" s="83"/>
      <c r="BH3161" s="83"/>
      <c r="BI3161" s="83"/>
      <c r="BJ3161" s="83"/>
      <c r="BK3161" s="83"/>
      <c r="BL3161" s="83"/>
      <c r="BM3161" s="83"/>
      <c r="BN3161" s="83"/>
      <c r="BO3161" s="83"/>
      <c r="BP3161" s="83"/>
      <c r="BQ3161" s="83"/>
      <c r="BR3161" s="83"/>
      <c r="BS3161" s="83"/>
      <c r="BT3161" s="83"/>
      <c r="BU3161" s="83"/>
      <c r="BV3161" s="83"/>
      <c r="BW3161" s="83"/>
      <c r="BX3161" s="83"/>
      <c r="BY3161" s="83"/>
      <c r="BZ3161" s="83"/>
      <c r="CA3161" s="83"/>
      <c r="CB3161" s="83"/>
      <c r="CC3161" s="83"/>
      <c r="CD3161" s="83"/>
      <c r="CE3161" s="83"/>
      <c r="CF3161" s="83"/>
      <c r="CG3161" s="83"/>
      <c r="CH3161" s="83"/>
      <c r="CI3161" s="83"/>
      <c r="CJ3161" s="83"/>
      <c r="CK3161" s="83"/>
      <c r="CL3161" s="83"/>
      <c r="CM3161" s="83"/>
      <c r="CN3161" s="83"/>
      <c r="CO3161" s="83"/>
      <c r="CP3161" s="83"/>
      <c r="CQ3161" s="83"/>
      <c r="CR3161" s="83"/>
      <c r="CS3161" s="83"/>
      <c r="CT3161" s="83"/>
      <c r="CU3161" s="83"/>
      <c r="CV3161" s="83"/>
      <c r="CW3161" s="83"/>
      <c r="CX3161" s="83"/>
      <c r="CY3161" s="83"/>
      <c r="CZ3161" s="83"/>
      <c r="DA3161" s="83"/>
      <c r="DB3161" s="83"/>
      <c r="DC3161" s="83"/>
      <c r="DD3161" s="83"/>
      <c r="DE3161" s="83"/>
      <c r="DF3161" s="83"/>
      <c r="DG3161" s="83"/>
      <c r="DH3161" s="83"/>
      <c r="DI3161" s="83"/>
      <c r="DJ3161" s="83"/>
      <c r="DK3161" s="83"/>
      <c r="DL3161" s="83"/>
      <c r="DM3161" s="83"/>
      <c r="DN3161" s="83"/>
      <c r="DO3161" s="83"/>
      <c r="DP3161" s="83"/>
      <c r="DQ3161" s="83"/>
      <c r="DR3161" s="83"/>
      <c r="DS3161" s="83"/>
      <c r="DT3161" s="83"/>
      <c r="DU3161" s="83"/>
      <c r="DV3161" s="83"/>
      <c r="DW3161" s="83"/>
      <c r="DX3161" s="83"/>
      <c r="DY3161" s="83"/>
      <c r="DZ3161" s="83"/>
      <c r="EA3161" s="83"/>
      <c r="EB3161" s="83"/>
      <c r="EC3161" s="83"/>
      <c r="ED3161" s="83"/>
      <c r="EE3161" s="83"/>
      <c r="EF3161" s="83"/>
      <c r="EG3161" s="83"/>
      <c r="EH3161" s="83"/>
      <c r="EI3161" s="83"/>
      <c r="EJ3161" s="83"/>
      <c r="EK3161" s="83"/>
      <c r="EL3161" s="83"/>
      <c r="EM3161" s="83"/>
      <c r="EN3161" s="83"/>
      <c r="EO3161" s="83"/>
      <c r="EP3161" s="83"/>
      <c r="EQ3161" s="83"/>
      <c r="ER3161" s="83"/>
      <c r="ES3161" s="83"/>
      <c r="ET3161" s="83"/>
      <c r="EU3161" s="83"/>
      <c r="EV3161" s="83"/>
      <c r="EW3161" s="83"/>
      <c r="EX3161" s="83"/>
      <c r="EY3161" s="83"/>
      <c r="EZ3161" s="83"/>
      <c r="FA3161" s="83"/>
      <c r="FB3161" s="83"/>
      <c r="FC3161" s="83"/>
      <c r="FD3161" s="83"/>
      <c r="FE3161" s="83"/>
      <c r="FF3161" s="83"/>
      <c r="FG3161" s="83"/>
      <c r="FH3161" s="83"/>
      <c r="FI3161" s="83"/>
      <c r="FJ3161" s="83"/>
      <c r="FK3161" s="83"/>
      <c r="FL3161" s="83"/>
      <c r="FM3161" s="83"/>
      <c r="FN3161" s="83"/>
      <c r="FO3161" s="83"/>
      <c r="FP3161" s="83"/>
      <c r="FQ3161" s="83"/>
      <c r="FR3161" s="83"/>
      <c r="FS3161" s="83"/>
      <c r="FT3161" s="83"/>
      <c r="FU3161" s="83"/>
      <c r="FV3161" s="83"/>
      <c r="FW3161" s="83"/>
      <c r="FX3161" s="83"/>
      <c r="FY3161" s="83"/>
      <c r="FZ3161" s="83"/>
      <c r="GA3161" s="83"/>
      <c r="GB3161" s="83"/>
      <c r="GC3161" s="83"/>
      <c r="GD3161" s="83"/>
      <c r="GE3161" s="83"/>
      <c r="GF3161" s="83"/>
      <c r="GG3161" s="83"/>
      <c r="GH3161" s="83"/>
      <c r="GI3161" s="83"/>
      <c r="GJ3161" s="83"/>
      <c r="GK3161" s="83"/>
      <c r="GL3161" s="83"/>
      <c r="GM3161" s="83"/>
      <c r="GN3161" s="83"/>
      <c r="GO3161" s="83"/>
      <c r="GP3161" s="83"/>
      <c r="GQ3161" s="83"/>
      <c r="GR3161" s="83"/>
      <c r="GS3161" s="83"/>
      <c r="GT3161" s="83"/>
      <c r="GU3161" s="83"/>
      <c r="GV3161" s="83"/>
      <c r="GW3161" s="83"/>
      <c r="GX3161" s="83"/>
      <c r="GY3161" s="83"/>
      <c r="GZ3161" s="83"/>
      <c r="HA3161" s="83"/>
      <c r="HB3161" s="83"/>
      <c r="HC3161" s="83"/>
      <c r="HD3161" s="83"/>
      <c r="HE3161" s="83"/>
      <c r="HF3161" s="83"/>
      <c r="HG3161" s="83"/>
      <c r="HH3161" s="83"/>
      <c r="HI3161" s="83"/>
      <c r="HJ3161" s="83"/>
      <c r="HK3161" s="83"/>
      <c r="HL3161" s="83"/>
      <c r="HM3161" s="83"/>
      <c r="HN3161" s="83"/>
      <c r="HO3161" s="83"/>
      <c r="HP3161" s="83"/>
      <c r="HQ3161" s="83"/>
      <c r="HR3161" s="83"/>
      <c r="HS3161" s="83"/>
      <c r="HT3161" s="83"/>
      <c r="HU3161" s="83"/>
      <c r="HV3161" s="83"/>
      <c r="HW3161" s="83"/>
      <c r="HX3161" s="83"/>
      <c r="HY3161" s="83"/>
      <c r="HZ3161" s="83"/>
      <c r="IA3161" s="83"/>
      <c r="IB3161" s="83"/>
      <c r="IC3161" s="83"/>
      <c r="ID3161" s="83"/>
      <c r="IE3161" s="83"/>
      <c r="IF3161" s="83"/>
      <c r="IG3161" s="83"/>
      <c r="IH3161" s="83"/>
      <c r="II3161" s="83"/>
      <c r="IJ3161" s="83"/>
      <c r="IK3161" s="83"/>
      <c r="IL3161" s="83"/>
      <c r="IM3161" s="83"/>
      <c r="IN3161" s="83"/>
      <c r="IO3161" s="83"/>
      <c r="IP3161" s="83"/>
      <c r="IQ3161" s="83"/>
      <c r="IR3161" s="83"/>
      <c r="IS3161" s="83"/>
      <c r="IT3161" s="83"/>
      <c r="IU3161" s="83"/>
      <c r="IV3161" s="83"/>
      <c r="IW3161" s="83"/>
      <c r="IX3161" s="83"/>
      <c r="IY3161" s="83"/>
      <c r="IZ3161" s="83"/>
      <c r="JA3161" s="83"/>
      <c r="JB3161" s="83"/>
      <c r="JC3161" s="83"/>
      <c r="JD3161" s="83"/>
      <c r="JE3161" s="83"/>
      <c r="JF3161" s="83"/>
      <c r="JG3161" s="83"/>
      <c r="JH3161" s="83"/>
      <c r="JI3161" s="83"/>
      <c r="JJ3161" s="83"/>
      <c r="JK3161" s="83"/>
      <c r="JL3161" s="83"/>
      <c r="JM3161" s="83"/>
      <c r="JN3161" s="83"/>
      <c r="JO3161" s="83"/>
      <c r="JP3161" s="83"/>
      <c r="JQ3161" s="83"/>
      <c r="JR3161" s="83"/>
      <c r="JS3161" s="83"/>
      <c r="JT3161" s="83"/>
      <c r="JU3161" s="83"/>
      <c r="JV3161" s="83"/>
      <c r="JW3161" s="83"/>
      <c r="JX3161" s="83"/>
      <c r="JY3161" s="83"/>
      <c r="JZ3161" s="83"/>
      <c r="KA3161" s="83"/>
      <c r="KB3161" s="83"/>
      <c r="KC3161" s="83"/>
      <c r="KD3161" s="83"/>
      <c r="KE3161" s="83"/>
      <c r="KF3161" s="83"/>
      <c r="KG3161" s="83"/>
      <c r="KH3161" s="83"/>
      <c r="KI3161" s="83"/>
      <c r="KJ3161" s="83"/>
      <c r="KK3161" s="83"/>
      <c r="KL3161" s="83"/>
      <c r="KM3161" s="83"/>
      <c r="KN3161" s="83"/>
      <c r="KO3161" s="83"/>
      <c r="KP3161" s="83"/>
      <c r="KQ3161" s="83"/>
      <c r="KR3161" s="83"/>
      <c r="KS3161" s="83"/>
      <c r="KT3161" s="83"/>
      <c r="KU3161" s="83"/>
      <c r="KV3161" s="83"/>
      <c r="KW3161" s="83"/>
      <c r="KX3161" s="83"/>
      <c r="KY3161" s="83"/>
      <c r="KZ3161" s="83"/>
      <c r="LA3161" s="83"/>
      <c r="LB3161" s="83"/>
      <c r="LC3161" s="83"/>
      <c r="LD3161" s="83"/>
      <c r="LE3161" s="83"/>
      <c r="LF3161" s="83"/>
      <c r="LG3161" s="83"/>
      <c r="LH3161" s="83"/>
      <c r="LI3161" s="83"/>
      <c r="LJ3161" s="83"/>
      <c r="LK3161" s="83"/>
      <c r="LL3161" s="83"/>
      <c r="LM3161" s="83"/>
      <c r="LN3161" s="83"/>
      <c r="LO3161" s="83"/>
      <c r="LP3161" s="83"/>
      <c r="LQ3161" s="83"/>
      <c r="LR3161" s="83"/>
      <c r="LS3161" s="83"/>
      <c r="LT3161" s="83"/>
      <c r="LU3161" s="83"/>
      <c r="LV3161" s="83"/>
      <c r="LW3161" s="83"/>
      <c r="LX3161" s="83"/>
      <c r="LY3161" s="83"/>
      <c r="LZ3161" s="83"/>
      <c r="MA3161" s="83"/>
      <c r="MB3161" s="83"/>
      <c r="MC3161" s="83"/>
      <c r="MD3161" s="83"/>
      <c r="ME3161" s="83"/>
      <c r="MF3161" s="83"/>
      <c r="MG3161" s="83"/>
      <c r="MH3161" s="83"/>
      <c r="MI3161" s="83"/>
      <c r="MJ3161" s="83"/>
      <c r="MK3161" s="83"/>
      <c r="ML3161" s="83"/>
      <c r="MM3161" s="83"/>
      <c r="MN3161" s="83"/>
      <c r="MO3161" s="83"/>
      <c r="MP3161" s="83"/>
      <c r="MQ3161" s="83"/>
      <c r="MR3161" s="83"/>
      <c r="MS3161" s="83"/>
      <c r="MT3161" s="83"/>
      <c r="MU3161" s="83"/>
      <c r="MV3161" s="83"/>
      <c r="MW3161" s="83"/>
      <c r="MX3161" s="83"/>
      <c r="MY3161" s="83"/>
      <c r="MZ3161" s="83"/>
      <c r="NA3161" s="83"/>
      <c r="NB3161" s="83"/>
      <c r="NC3161" s="83"/>
      <c r="ND3161" s="83"/>
      <c r="NE3161" s="83"/>
      <c r="NF3161" s="83"/>
      <c r="NG3161" s="83"/>
      <c r="NH3161" s="83"/>
      <c r="NI3161" s="83"/>
      <c r="NJ3161" s="83"/>
      <c r="NK3161" s="83"/>
      <c r="NL3161" s="83"/>
      <c r="NM3161" s="83"/>
      <c r="NN3161" s="83"/>
      <c r="NO3161" s="83"/>
      <c r="NP3161" s="83"/>
      <c r="NQ3161" s="83"/>
      <c r="NR3161" s="83"/>
      <c r="NS3161" s="83"/>
      <c r="NT3161" s="83"/>
      <c r="NU3161" s="83"/>
      <c r="NV3161" s="83"/>
      <c r="NW3161" s="83"/>
      <c r="NX3161" s="83"/>
      <c r="NY3161" s="83"/>
      <c r="NZ3161" s="83"/>
      <c r="OA3161" s="83"/>
      <c r="OB3161" s="83"/>
      <c r="OC3161" s="83"/>
      <c r="OD3161" s="83"/>
      <c r="OE3161" s="83"/>
      <c r="OF3161" s="83"/>
      <c r="OG3161" s="83"/>
      <c r="OH3161" s="83"/>
      <c r="OI3161" s="83"/>
      <c r="OJ3161" s="83"/>
      <c r="OK3161" s="83"/>
      <c r="OL3161" s="83"/>
      <c r="OM3161" s="83"/>
      <c r="ON3161" s="83"/>
      <c r="OO3161" s="83"/>
      <c r="OP3161" s="83"/>
      <c r="OQ3161" s="83"/>
      <c r="OR3161" s="83"/>
      <c r="OS3161" s="83"/>
      <c r="OT3161" s="83"/>
      <c r="OU3161" s="83"/>
      <c r="OV3161" s="83"/>
      <c r="OW3161" s="83"/>
      <c r="OX3161" s="83"/>
      <c r="OY3161" s="83"/>
      <c r="OZ3161" s="83"/>
      <c r="PA3161" s="83"/>
      <c r="PB3161" s="83"/>
      <c r="PC3161" s="83"/>
      <c r="PD3161" s="83"/>
      <c r="PE3161" s="83"/>
      <c r="PF3161" s="83"/>
      <c r="PG3161" s="83"/>
      <c r="PH3161" s="83"/>
      <c r="PI3161" s="83"/>
      <c r="PJ3161" s="83"/>
      <c r="PK3161" s="83"/>
      <c r="PL3161" s="83"/>
      <c r="PM3161" s="83"/>
      <c r="PN3161" s="83"/>
      <c r="PO3161" s="83"/>
      <c r="PP3161" s="83"/>
      <c r="PQ3161" s="83"/>
      <c r="PR3161" s="83"/>
      <c r="PS3161" s="83"/>
      <c r="PT3161" s="83"/>
      <c r="PU3161" s="83"/>
      <c r="PV3161" s="83"/>
      <c r="PW3161" s="83"/>
      <c r="PX3161" s="83"/>
      <c r="PY3161" s="83"/>
      <c r="PZ3161" s="83"/>
      <c r="QA3161" s="83"/>
      <c r="QB3161" s="83"/>
      <c r="QC3161" s="83"/>
      <c r="QD3161" s="83"/>
      <c r="QE3161" s="83"/>
      <c r="QF3161" s="83"/>
      <c r="QG3161" s="83"/>
      <c r="QH3161" s="83"/>
      <c r="QI3161" s="83"/>
      <c r="QJ3161" s="83"/>
      <c r="QK3161" s="83"/>
      <c r="QL3161" s="83"/>
      <c r="QM3161" s="83"/>
      <c r="QN3161" s="83"/>
      <c r="QO3161" s="83"/>
      <c r="QP3161" s="83"/>
      <c r="QQ3161" s="83"/>
      <c r="QR3161" s="83"/>
      <c r="QS3161" s="83"/>
      <c r="QT3161" s="83"/>
      <c r="QU3161" s="83"/>
      <c r="QV3161" s="83"/>
      <c r="QW3161" s="83"/>
      <c r="QX3161" s="83"/>
      <c r="QY3161" s="83"/>
      <c r="QZ3161" s="83"/>
      <c r="RA3161" s="83"/>
      <c r="RB3161" s="83"/>
      <c r="RC3161" s="83"/>
      <c r="RD3161" s="83"/>
      <c r="RE3161" s="83"/>
      <c r="RF3161" s="83"/>
      <c r="RG3161" s="83"/>
      <c r="RH3161" s="83"/>
      <c r="RI3161" s="83"/>
      <c r="RJ3161" s="83"/>
      <c r="RK3161" s="83"/>
      <c r="RL3161" s="83"/>
      <c r="RM3161" s="83"/>
      <c r="RN3161" s="83"/>
      <c r="RO3161" s="83"/>
      <c r="RP3161" s="83"/>
      <c r="RQ3161" s="83"/>
      <c r="RR3161" s="83"/>
      <c r="RS3161" s="83"/>
      <c r="RT3161" s="83"/>
      <c r="RU3161" s="83"/>
      <c r="RV3161" s="83"/>
      <c r="RW3161" s="83"/>
      <c r="RX3161" s="83"/>
      <c r="RY3161" s="83"/>
      <c r="RZ3161" s="83"/>
      <c r="SA3161" s="83"/>
      <c r="SB3161" s="83"/>
      <c r="SC3161" s="83"/>
      <c r="SD3161" s="83"/>
      <c r="SE3161" s="83"/>
      <c r="SF3161" s="83"/>
      <c r="SG3161" s="83"/>
      <c r="SH3161" s="83"/>
      <c r="SI3161" s="83"/>
      <c r="SJ3161" s="83"/>
      <c r="SK3161" s="83"/>
      <c r="SL3161" s="83"/>
      <c r="SM3161" s="83"/>
      <c r="SN3161" s="83"/>
      <c r="SO3161" s="83"/>
      <c r="SP3161" s="83"/>
      <c r="SQ3161" s="83"/>
      <c r="SR3161" s="83"/>
      <c r="SS3161" s="83"/>
      <c r="ST3161" s="83"/>
      <c r="SU3161" s="83"/>
      <c r="SV3161" s="83"/>
      <c r="SW3161" s="83"/>
      <c r="SX3161" s="83"/>
      <c r="SY3161" s="83"/>
      <c r="SZ3161" s="83"/>
      <c r="TA3161" s="83"/>
      <c r="TB3161" s="83"/>
      <c r="TC3161" s="83"/>
      <c r="TD3161" s="83"/>
      <c r="TE3161" s="83"/>
      <c r="TF3161" s="83"/>
      <c r="TG3161" s="83"/>
      <c r="TH3161" s="83"/>
      <c r="TI3161" s="83"/>
      <c r="TJ3161" s="83"/>
      <c r="TK3161" s="83"/>
      <c r="TL3161" s="83"/>
      <c r="TM3161" s="83"/>
      <c r="TN3161" s="83"/>
      <c r="TO3161" s="83"/>
      <c r="TP3161" s="83"/>
      <c r="TQ3161" s="83"/>
      <c r="TR3161" s="83"/>
      <c r="TS3161" s="83"/>
      <c r="TT3161" s="83"/>
      <c r="TU3161" s="83"/>
      <c r="TV3161" s="83"/>
      <c r="TW3161" s="83"/>
      <c r="TX3161" s="83"/>
      <c r="TY3161" s="83"/>
      <c r="TZ3161" s="83"/>
      <c r="UA3161" s="83"/>
      <c r="UB3161" s="83"/>
      <c r="UC3161" s="83"/>
      <c r="UD3161" s="83"/>
      <c r="UE3161" s="83"/>
      <c r="UF3161" s="83"/>
      <c r="UG3161" s="83"/>
      <c r="UH3161" s="83"/>
      <c r="UI3161" s="83"/>
      <c r="UJ3161" s="83"/>
      <c r="UK3161" s="83"/>
      <c r="UL3161" s="83"/>
      <c r="UM3161" s="83"/>
      <c r="UN3161" s="83"/>
      <c r="UO3161" s="83"/>
      <c r="UP3161" s="83"/>
      <c r="UQ3161" s="83"/>
      <c r="UR3161" s="83"/>
      <c r="US3161" s="83"/>
      <c r="UT3161" s="83"/>
      <c r="UU3161" s="83"/>
      <c r="UV3161" s="83"/>
      <c r="UW3161" s="83"/>
      <c r="UX3161" s="83"/>
      <c r="UY3161" s="83"/>
      <c r="UZ3161" s="83"/>
      <c r="VA3161" s="83"/>
      <c r="VB3161" s="83"/>
      <c r="VC3161" s="83"/>
      <c r="VD3161" s="83"/>
      <c r="VE3161" s="83"/>
      <c r="VF3161" s="83"/>
      <c r="VG3161" s="83"/>
      <c r="VH3161" s="83"/>
      <c r="VI3161" s="83"/>
      <c r="VJ3161" s="83"/>
      <c r="VK3161" s="83"/>
      <c r="VL3161" s="83"/>
      <c r="VM3161" s="83"/>
      <c r="VN3161" s="83"/>
      <c r="VO3161" s="83"/>
      <c r="VP3161" s="83"/>
      <c r="VQ3161" s="83"/>
      <c r="VR3161" s="83"/>
      <c r="VS3161" s="83"/>
      <c r="VT3161" s="83"/>
      <c r="VU3161" s="83"/>
      <c r="VV3161" s="83"/>
      <c r="VW3161" s="83"/>
      <c r="VX3161" s="83"/>
      <c r="VY3161" s="83"/>
      <c r="VZ3161" s="83"/>
      <c r="WA3161" s="83"/>
      <c r="WB3161" s="83"/>
      <c r="WC3161" s="83"/>
      <c r="WD3161" s="83"/>
      <c r="WE3161" s="83"/>
      <c r="WF3161" s="83"/>
      <c r="WG3161" s="83"/>
      <c r="WH3161" s="83"/>
      <c r="WI3161" s="83"/>
      <c r="WJ3161" s="83"/>
      <c r="WK3161" s="83"/>
      <c r="WL3161" s="83"/>
      <c r="WM3161" s="83"/>
      <c r="WN3161" s="83"/>
      <c r="WO3161" s="83"/>
      <c r="WP3161" s="83"/>
      <c r="WQ3161" s="83"/>
      <c r="WR3161" s="83"/>
      <c r="WS3161" s="83"/>
      <c r="WT3161" s="83"/>
      <c r="WU3161" s="83"/>
      <c r="WV3161" s="83"/>
      <c r="WW3161" s="83"/>
      <c r="WX3161" s="83"/>
      <c r="WY3161" s="83"/>
      <c r="WZ3161" s="83"/>
      <c r="XA3161" s="83"/>
      <c r="XB3161" s="83"/>
      <c r="XC3161" s="83"/>
      <c r="XD3161" s="83"/>
      <c r="XE3161" s="83"/>
      <c r="XF3161" s="83"/>
      <c r="XG3161" s="83"/>
      <c r="XH3161" s="83"/>
      <c r="XI3161" s="83"/>
      <c r="XJ3161" s="83"/>
      <c r="XK3161" s="83"/>
      <c r="XL3161" s="83"/>
      <c r="XM3161" s="83"/>
      <c r="XN3161" s="83"/>
      <c r="XO3161" s="83"/>
      <c r="XP3161" s="83"/>
      <c r="XQ3161" s="83"/>
      <c r="XR3161" s="83"/>
      <c r="XS3161" s="83"/>
      <c r="XT3161" s="83"/>
      <c r="XU3161" s="83"/>
      <c r="XV3161" s="83"/>
      <c r="XW3161" s="83"/>
      <c r="XX3161" s="83"/>
      <c r="XY3161" s="83"/>
      <c r="XZ3161" s="83"/>
      <c r="YA3161" s="83"/>
      <c r="YB3161" s="83"/>
      <c r="YC3161" s="83"/>
      <c r="YD3161" s="83"/>
      <c r="YE3161" s="83"/>
      <c r="YF3161" s="83"/>
      <c r="YG3161" s="83"/>
      <c r="YH3161" s="83"/>
      <c r="YI3161" s="83"/>
      <c r="YJ3161" s="83"/>
      <c r="YK3161" s="83"/>
      <c r="YL3161" s="83"/>
      <c r="YM3161" s="83"/>
      <c r="YN3161" s="83"/>
      <c r="YO3161" s="83"/>
      <c r="YP3161" s="83"/>
      <c r="YQ3161" s="83"/>
      <c r="YR3161" s="83"/>
      <c r="YS3161" s="83"/>
      <c r="YT3161" s="83"/>
      <c r="YU3161" s="83"/>
      <c r="YV3161" s="83"/>
      <c r="YW3161" s="83"/>
      <c r="YX3161" s="83"/>
      <c r="YY3161" s="83"/>
      <c r="YZ3161" s="83"/>
      <c r="ZA3161" s="83"/>
      <c r="ZB3161" s="83"/>
      <c r="ZC3161" s="83"/>
      <c r="ZD3161" s="83"/>
      <c r="ZE3161" s="83"/>
      <c r="ZF3161" s="83"/>
      <c r="ZG3161" s="83"/>
      <c r="ZH3161" s="83"/>
      <c r="ZI3161" s="83"/>
      <c r="ZJ3161" s="83"/>
      <c r="ZK3161" s="83"/>
      <c r="ZL3161" s="83"/>
      <c r="ZM3161" s="83"/>
      <c r="ZN3161" s="83"/>
      <c r="ZO3161" s="83"/>
      <c r="ZP3161" s="83"/>
      <c r="ZQ3161" s="83"/>
      <c r="ZR3161" s="83"/>
      <c r="ZS3161" s="83"/>
      <c r="ZT3161" s="83"/>
      <c r="ZU3161" s="83"/>
      <c r="ZV3161" s="83"/>
      <c r="ZW3161" s="83"/>
      <c r="ZX3161" s="83"/>
      <c r="ZY3161" s="83"/>
      <c r="ZZ3161" s="83"/>
      <c r="AAA3161" s="83"/>
      <c r="AAB3161" s="83"/>
      <c r="AAC3161" s="83"/>
      <c r="AAD3161" s="83"/>
      <c r="AAE3161" s="83"/>
      <c r="AAF3161" s="83"/>
      <c r="AAG3161" s="83"/>
      <c r="AAH3161" s="83"/>
      <c r="AAI3161" s="83"/>
      <c r="AAJ3161" s="83"/>
      <c r="AAK3161" s="83"/>
      <c r="AAL3161" s="83"/>
      <c r="AAM3161" s="83"/>
      <c r="AAN3161" s="83"/>
      <c r="AAO3161" s="83"/>
      <c r="AAP3161" s="83"/>
      <c r="AAQ3161" s="83"/>
      <c r="AAR3161" s="83"/>
      <c r="AAS3161" s="83"/>
      <c r="AAT3161" s="83"/>
      <c r="AAU3161" s="83"/>
      <c r="AAV3161" s="83"/>
      <c r="AAW3161" s="83"/>
      <c r="AAX3161" s="83"/>
      <c r="AAY3161" s="83"/>
      <c r="AAZ3161" s="83"/>
      <c r="ABA3161" s="83"/>
      <c r="ABB3161" s="83"/>
      <c r="ABC3161" s="83"/>
      <c r="ABD3161" s="83"/>
      <c r="ABE3161" s="83"/>
      <c r="ABF3161" s="83"/>
      <c r="ABG3161" s="83"/>
      <c r="ABH3161" s="83"/>
      <c r="ABI3161" s="83"/>
      <c r="ABJ3161" s="83"/>
      <c r="ABK3161" s="83"/>
      <c r="ABL3161" s="83"/>
      <c r="ABM3161" s="83"/>
      <c r="ABN3161" s="83"/>
      <c r="ABO3161" s="83"/>
      <c r="ABP3161" s="83"/>
      <c r="ABQ3161" s="83"/>
      <c r="ABR3161" s="83"/>
      <c r="ABS3161" s="83"/>
      <c r="ABT3161" s="83"/>
      <c r="ABU3161" s="83"/>
      <c r="ABV3161" s="83"/>
      <c r="ABW3161" s="83"/>
      <c r="ABX3161" s="83"/>
      <c r="ABY3161" s="83"/>
      <c r="ABZ3161" s="83"/>
      <c r="ACA3161" s="83"/>
      <c r="ACB3161" s="83"/>
      <c r="ACC3161" s="83"/>
      <c r="ACD3161" s="83"/>
      <c r="ACE3161" s="83"/>
      <c r="ACF3161" s="83"/>
      <c r="ACG3161" s="83"/>
      <c r="ACH3161" s="83"/>
      <c r="ACI3161" s="83"/>
      <c r="ACJ3161" s="83"/>
      <c r="ACK3161" s="83"/>
      <c r="ACL3161" s="83"/>
      <c r="ACM3161" s="83"/>
      <c r="ACN3161" s="83"/>
      <c r="ACO3161" s="83"/>
      <c r="ACP3161" s="83"/>
      <c r="ACQ3161" s="83"/>
      <c r="ACR3161" s="83"/>
      <c r="ACS3161" s="83"/>
      <c r="ACT3161" s="83"/>
      <c r="ACU3161" s="83"/>
      <c r="ACV3161" s="83"/>
      <c r="ACW3161" s="83"/>
      <c r="ACX3161" s="83"/>
      <c r="ACY3161" s="83"/>
      <c r="ACZ3161" s="83"/>
      <c r="ADA3161" s="83"/>
      <c r="ADB3161" s="83"/>
      <c r="ADC3161" s="83"/>
      <c r="ADD3161" s="83"/>
      <c r="ADE3161" s="83"/>
      <c r="ADF3161" s="83"/>
      <c r="ADG3161" s="83"/>
      <c r="ADH3161" s="83"/>
      <c r="ADI3161" s="83"/>
      <c r="ADJ3161" s="83"/>
      <c r="ADK3161" s="83"/>
      <c r="ADL3161" s="83"/>
      <c r="ADM3161" s="83"/>
      <c r="ADN3161" s="83"/>
      <c r="ADO3161" s="83"/>
      <c r="ADP3161" s="83"/>
      <c r="ADQ3161" s="83"/>
      <c r="ADR3161" s="83"/>
      <c r="ADS3161" s="83"/>
      <c r="ADT3161" s="83"/>
      <c r="ADU3161" s="83"/>
      <c r="ADV3161" s="83"/>
      <c r="ADW3161" s="83"/>
      <c r="ADX3161" s="83"/>
      <c r="ADY3161" s="83"/>
      <c r="ADZ3161" s="83"/>
      <c r="AEA3161" s="83"/>
      <c r="AEB3161" s="83"/>
      <c r="AEC3161" s="83"/>
      <c r="AED3161" s="83"/>
      <c r="AEE3161" s="83"/>
      <c r="AEF3161" s="83"/>
      <c r="AEG3161" s="83"/>
      <c r="AEH3161" s="83"/>
      <c r="AEI3161" s="83"/>
      <c r="AEJ3161" s="83"/>
      <c r="AEK3161" s="83"/>
      <c r="AEL3161" s="83"/>
      <c r="AEM3161" s="83"/>
      <c r="AEN3161" s="83"/>
      <c r="AEO3161" s="83"/>
      <c r="AEP3161" s="83"/>
      <c r="AEQ3161" s="83"/>
      <c r="AER3161" s="83"/>
      <c r="AES3161" s="83"/>
      <c r="AET3161" s="83"/>
      <c r="AEU3161" s="83"/>
      <c r="AEV3161" s="83"/>
      <c r="AEW3161" s="83"/>
      <c r="AEX3161" s="83"/>
      <c r="AEY3161" s="83"/>
      <c r="AEZ3161" s="83"/>
      <c r="AFA3161" s="83"/>
      <c r="AFB3161" s="83"/>
      <c r="AFC3161" s="83"/>
      <c r="AFD3161" s="83"/>
      <c r="AFE3161" s="83"/>
      <c r="AFF3161" s="83"/>
      <c r="AFG3161" s="83"/>
      <c r="AFH3161" s="83"/>
      <c r="AFI3161" s="83"/>
      <c r="AFJ3161" s="83"/>
      <c r="AFK3161" s="83"/>
      <c r="AFL3161" s="83"/>
      <c r="AFM3161" s="83"/>
      <c r="AFN3161" s="83"/>
      <c r="AFO3161" s="83"/>
      <c r="AFP3161" s="83"/>
      <c r="AFQ3161" s="83"/>
      <c r="AFR3161" s="83"/>
      <c r="AFS3161" s="83"/>
      <c r="AFT3161" s="83"/>
      <c r="AFU3161" s="83"/>
      <c r="AFV3161" s="83"/>
      <c r="AFW3161" s="83"/>
      <c r="AFX3161" s="83"/>
      <c r="AFY3161" s="83"/>
      <c r="AFZ3161" s="83"/>
      <c r="AGA3161" s="83"/>
      <c r="AGB3161" s="83"/>
      <c r="AGC3161" s="83"/>
      <c r="AGD3161" s="83"/>
      <c r="AGE3161" s="83"/>
      <c r="AGF3161" s="83"/>
      <c r="AGG3161" s="83"/>
      <c r="AGH3161" s="83"/>
      <c r="AGI3161" s="83"/>
      <c r="AGJ3161" s="83"/>
      <c r="AGK3161" s="83"/>
      <c r="AGL3161" s="83"/>
      <c r="AGM3161" s="83"/>
      <c r="AGN3161" s="83"/>
      <c r="AGO3161" s="83"/>
      <c r="AGP3161" s="83"/>
      <c r="AGQ3161" s="83"/>
      <c r="AGR3161" s="83"/>
      <c r="AGS3161" s="83"/>
      <c r="AGT3161" s="83"/>
      <c r="AGU3161" s="83"/>
      <c r="AGV3161" s="83"/>
      <c r="AGW3161" s="83"/>
      <c r="AGX3161" s="83"/>
      <c r="AGY3161" s="83"/>
      <c r="AGZ3161" s="83"/>
      <c r="AHA3161" s="83"/>
      <c r="AHB3161" s="83"/>
      <c r="AHC3161" s="83"/>
      <c r="AHD3161" s="83"/>
      <c r="AHE3161" s="83"/>
      <c r="AHF3161" s="83"/>
      <c r="AHG3161" s="83"/>
      <c r="AHH3161" s="83"/>
      <c r="AHI3161" s="83"/>
      <c r="AHJ3161" s="83"/>
      <c r="AHK3161" s="83"/>
      <c r="AHL3161" s="83"/>
      <c r="AHM3161" s="83"/>
      <c r="AHN3161" s="83"/>
      <c r="AHO3161" s="83"/>
      <c r="AHP3161" s="83"/>
      <c r="AHQ3161" s="83"/>
      <c r="AHR3161" s="83"/>
      <c r="AHS3161" s="83"/>
      <c r="AHT3161" s="83"/>
      <c r="AHU3161" s="83"/>
      <c r="AHV3161" s="83"/>
      <c r="AHW3161" s="83"/>
      <c r="AHX3161" s="83"/>
      <c r="AHY3161" s="83"/>
      <c r="AHZ3161" s="83"/>
      <c r="AIA3161" s="83"/>
      <c r="AIB3161" s="83"/>
      <c r="AIC3161" s="83"/>
      <c r="AID3161" s="83"/>
      <c r="AIE3161" s="83"/>
      <c r="AIF3161" s="83"/>
      <c r="AIG3161" s="83"/>
      <c r="AIH3161" s="83"/>
      <c r="AII3161" s="83"/>
      <c r="AIJ3161" s="83"/>
      <c r="AIK3161" s="83"/>
      <c r="AIL3161" s="83"/>
      <c r="AIM3161" s="83"/>
      <c r="AIN3161" s="83"/>
      <c r="AIO3161" s="83"/>
      <c r="AIP3161" s="83"/>
      <c r="AIQ3161" s="83"/>
      <c r="AIR3161" s="83"/>
      <c r="AIS3161" s="83"/>
      <c r="AIT3161" s="83"/>
      <c r="AIU3161" s="83"/>
      <c r="AIV3161" s="83"/>
      <c r="AIW3161" s="83"/>
      <c r="AIX3161" s="83"/>
      <c r="AIY3161" s="83"/>
      <c r="AIZ3161" s="83"/>
      <c r="AJA3161" s="83"/>
      <c r="AJB3161" s="83"/>
      <c r="AJC3161" s="83"/>
      <c r="AJD3161" s="83"/>
      <c r="AJE3161" s="83"/>
      <c r="AJF3161" s="83"/>
      <c r="AJG3161" s="83"/>
      <c r="AJH3161" s="83"/>
      <c r="AJI3161" s="83"/>
      <c r="AJJ3161" s="83"/>
      <c r="AJK3161" s="83"/>
      <c r="AJL3161" s="83"/>
      <c r="AJM3161" s="83"/>
      <c r="AJN3161" s="83"/>
      <c r="AJO3161" s="83"/>
      <c r="AJP3161" s="83"/>
      <c r="AJQ3161" s="83"/>
      <c r="AJR3161" s="83"/>
      <c r="AJS3161" s="83"/>
      <c r="AJT3161" s="83"/>
      <c r="AJU3161" s="83"/>
      <c r="AJV3161" s="83"/>
      <c r="AJW3161" s="83"/>
      <c r="AJX3161" s="83"/>
      <c r="AJY3161" s="83"/>
      <c r="AJZ3161" s="83"/>
      <c r="AKA3161" s="83"/>
      <c r="AKB3161" s="83"/>
      <c r="AKC3161" s="83"/>
      <c r="AKD3161" s="83"/>
      <c r="AKE3161" s="83"/>
      <c r="AKF3161" s="83"/>
      <c r="AKG3161" s="83"/>
      <c r="AKH3161" s="83"/>
      <c r="AKI3161" s="83"/>
      <c r="AKJ3161" s="83"/>
      <c r="AKK3161" s="83"/>
      <c r="AKL3161" s="83"/>
      <c r="AKM3161" s="83"/>
      <c r="AKN3161" s="83"/>
      <c r="AKO3161" s="83"/>
      <c r="AKP3161" s="83"/>
      <c r="AKQ3161" s="83"/>
      <c r="AKR3161" s="83"/>
      <c r="AKS3161" s="83"/>
      <c r="AKT3161" s="83"/>
      <c r="AKU3161" s="83"/>
      <c r="AKV3161" s="83"/>
      <c r="AKW3161" s="83"/>
      <c r="AKX3161" s="83"/>
      <c r="AKY3161" s="83"/>
      <c r="AKZ3161" s="83"/>
      <c r="ALA3161" s="83"/>
      <c r="ALB3161" s="83"/>
      <c r="ALC3161" s="83"/>
      <c r="ALD3161" s="83"/>
      <c r="ALE3161" s="83"/>
      <c r="ALF3161" s="83"/>
      <c r="ALG3161" s="83"/>
      <c r="ALH3161" s="83"/>
      <c r="ALI3161" s="83"/>
      <c r="ALJ3161" s="83"/>
      <c r="ALK3161" s="83"/>
      <c r="ALL3161" s="83"/>
      <c r="ALM3161" s="83"/>
      <c r="ALN3161" s="83"/>
      <c r="ALO3161" s="83"/>
      <c r="ALP3161" s="83"/>
      <c r="ALQ3161" s="83"/>
      <c r="ALR3161" s="83"/>
      <c r="ALS3161" s="83"/>
      <c r="ALT3161" s="83"/>
      <c r="ALU3161" s="83"/>
      <c r="ALV3161" s="83"/>
      <c r="ALW3161" s="83"/>
      <c r="ALX3161" s="83"/>
      <c r="ALY3161" s="83"/>
      <c r="ALZ3161" s="83"/>
      <c r="AMA3161" s="83"/>
      <c r="AMB3161" s="83"/>
      <c r="AMC3161" s="83"/>
      <c r="AMD3161" s="83"/>
      <c r="AME3161" s="83"/>
      <c r="AMF3161" s="83"/>
      <c r="AMG3161" s="83"/>
      <c r="AMH3161" s="83"/>
      <c r="AMI3161" s="83"/>
      <c r="AMJ3161" s="83"/>
    </row>
    <row r="3162" spans="1:1024" s="88" customFormat="1" ht="15.75" customHeight="1" x14ac:dyDescent="0.25">
      <c r="A3162" s="30" t="s">
        <v>239</v>
      </c>
      <c r="B3162" s="32">
        <v>2</v>
      </c>
      <c r="C3162" s="32">
        <v>2</v>
      </c>
      <c r="D3162" s="32">
        <v>0</v>
      </c>
      <c r="E3162" s="32">
        <v>0</v>
      </c>
      <c r="F3162" s="32">
        <v>0</v>
      </c>
      <c r="G3162" s="32">
        <v>0</v>
      </c>
      <c r="H3162" s="32">
        <v>0</v>
      </c>
      <c r="I3162" s="32">
        <v>0</v>
      </c>
      <c r="J3162" s="32">
        <v>2</v>
      </c>
      <c r="K3162" s="32">
        <v>0</v>
      </c>
      <c r="L3162" s="32">
        <v>0</v>
      </c>
      <c r="M3162" s="114"/>
      <c r="N3162" s="114"/>
      <c r="O3162" s="114"/>
      <c r="P3162" s="10">
        <f t="shared" si="121"/>
        <v>6</v>
      </c>
      <c r="Q3162" s="32">
        <v>4</v>
      </c>
      <c r="R3162" s="4">
        <f t="shared" si="122"/>
        <v>0.06</v>
      </c>
      <c r="S3162" s="33" t="s">
        <v>294</v>
      </c>
      <c r="T3162" s="58" t="s">
        <v>2631</v>
      </c>
      <c r="U3162" s="59" t="s">
        <v>319</v>
      </c>
      <c r="V3162" s="58" t="s">
        <v>320</v>
      </c>
      <c r="W3162" s="46" t="s">
        <v>3139</v>
      </c>
      <c r="X3162" s="44">
        <v>10</v>
      </c>
      <c r="Y3162" s="45" t="s">
        <v>542</v>
      </c>
      <c r="Z3162" s="62" t="s">
        <v>3289</v>
      </c>
      <c r="AA3162" s="62" t="s">
        <v>440</v>
      </c>
      <c r="AB3162" s="218" t="s">
        <v>338</v>
      </c>
      <c r="AC3162" s="225"/>
      <c r="AD3162" s="83"/>
      <c r="AE3162" s="83"/>
      <c r="AF3162" s="83"/>
      <c r="AG3162" s="83"/>
      <c r="AH3162" s="83"/>
      <c r="AI3162" s="83"/>
      <c r="AJ3162" s="83"/>
      <c r="AK3162" s="83"/>
      <c r="AL3162" s="83"/>
      <c r="AM3162" s="83"/>
      <c r="AN3162" s="83"/>
      <c r="AO3162" s="83"/>
      <c r="AP3162" s="83"/>
      <c r="AQ3162" s="83"/>
      <c r="AR3162" s="83"/>
      <c r="AS3162" s="83"/>
      <c r="AT3162" s="83"/>
      <c r="AU3162" s="83"/>
      <c r="AV3162" s="83"/>
      <c r="AW3162" s="83"/>
      <c r="AX3162" s="83"/>
      <c r="AY3162" s="83"/>
      <c r="AZ3162" s="83"/>
      <c r="BA3162" s="83"/>
      <c r="BB3162" s="83"/>
      <c r="BC3162" s="83"/>
      <c r="BD3162" s="83"/>
      <c r="BE3162" s="83"/>
      <c r="BF3162" s="83"/>
      <c r="BG3162" s="83"/>
      <c r="BH3162" s="83"/>
      <c r="BI3162" s="83"/>
      <c r="BJ3162" s="83"/>
      <c r="BK3162" s="83"/>
      <c r="BL3162" s="83"/>
      <c r="BM3162" s="83"/>
      <c r="BN3162" s="83"/>
      <c r="BO3162" s="83"/>
      <c r="BP3162" s="83"/>
      <c r="BQ3162" s="83"/>
      <c r="BR3162" s="83"/>
      <c r="BS3162" s="83"/>
      <c r="BT3162" s="83"/>
      <c r="BU3162" s="83"/>
      <c r="BV3162" s="83"/>
      <c r="BW3162" s="83"/>
      <c r="BX3162" s="83"/>
      <c r="BY3162" s="83"/>
      <c r="BZ3162" s="83"/>
      <c r="CA3162" s="83"/>
      <c r="CB3162" s="83"/>
      <c r="CC3162" s="83"/>
      <c r="CD3162" s="83"/>
      <c r="CE3162" s="83"/>
      <c r="CF3162" s="83"/>
      <c r="CG3162" s="83"/>
      <c r="CH3162" s="83"/>
      <c r="CI3162" s="83"/>
      <c r="CJ3162" s="83"/>
      <c r="CK3162" s="83"/>
      <c r="CL3162" s="83"/>
      <c r="CM3162" s="83"/>
      <c r="CN3162" s="83"/>
      <c r="CO3162" s="83"/>
      <c r="CP3162" s="83"/>
      <c r="CQ3162" s="83"/>
      <c r="CR3162" s="83"/>
      <c r="CS3162" s="83"/>
      <c r="CT3162" s="83"/>
      <c r="CU3162" s="83"/>
      <c r="CV3162" s="83"/>
      <c r="CW3162" s="83"/>
      <c r="CX3162" s="83"/>
      <c r="CY3162" s="83"/>
      <c r="CZ3162" s="83"/>
      <c r="DA3162" s="83"/>
      <c r="DB3162" s="83"/>
      <c r="DC3162" s="83"/>
      <c r="DD3162" s="83"/>
      <c r="DE3162" s="83"/>
      <c r="DF3162" s="83"/>
      <c r="DG3162" s="83"/>
      <c r="DH3162" s="83"/>
      <c r="DI3162" s="83"/>
      <c r="DJ3162" s="83"/>
      <c r="DK3162" s="83"/>
      <c r="DL3162" s="83"/>
      <c r="DM3162" s="83"/>
      <c r="DN3162" s="83"/>
      <c r="DO3162" s="83"/>
      <c r="DP3162" s="83"/>
      <c r="DQ3162" s="83"/>
      <c r="DR3162" s="83"/>
      <c r="DS3162" s="83"/>
      <c r="DT3162" s="83"/>
      <c r="DU3162" s="83"/>
      <c r="DV3162" s="83"/>
      <c r="DW3162" s="83"/>
      <c r="DX3162" s="83"/>
      <c r="DY3162" s="83"/>
      <c r="DZ3162" s="83"/>
      <c r="EA3162" s="83"/>
      <c r="EB3162" s="83"/>
      <c r="EC3162" s="83"/>
      <c r="ED3162" s="83"/>
      <c r="EE3162" s="83"/>
      <c r="EF3162" s="83"/>
      <c r="EG3162" s="83"/>
      <c r="EH3162" s="83"/>
      <c r="EI3162" s="83"/>
      <c r="EJ3162" s="83"/>
      <c r="EK3162" s="83"/>
      <c r="EL3162" s="83"/>
      <c r="EM3162" s="83"/>
      <c r="EN3162" s="83"/>
      <c r="EO3162" s="83"/>
      <c r="EP3162" s="83"/>
      <c r="EQ3162" s="83"/>
      <c r="ER3162" s="83"/>
      <c r="ES3162" s="83"/>
      <c r="ET3162" s="83"/>
      <c r="EU3162" s="83"/>
      <c r="EV3162" s="83"/>
      <c r="EW3162" s="83"/>
      <c r="EX3162" s="83"/>
      <c r="EY3162" s="83"/>
      <c r="EZ3162" s="83"/>
      <c r="FA3162" s="83"/>
      <c r="FB3162" s="83"/>
      <c r="FC3162" s="83"/>
      <c r="FD3162" s="83"/>
      <c r="FE3162" s="83"/>
      <c r="FF3162" s="83"/>
      <c r="FG3162" s="83"/>
      <c r="FH3162" s="83"/>
      <c r="FI3162" s="83"/>
      <c r="FJ3162" s="83"/>
      <c r="FK3162" s="83"/>
      <c r="FL3162" s="83"/>
      <c r="FM3162" s="83"/>
      <c r="FN3162" s="83"/>
      <c r="FO3162" s="83"/>
      <c r="FP3162" s="83"/>
      <c r="FQ3162" s="83"/>
      <c r="FR3162" s="83"/>
      <c r="FS3162" s="83"/>
      <c r="FT3162" s="83"/>
      <c r="FU3162" s="83"/>
      <c r="FV3162" s="83"/>
      <c r="FW3162" s="83"/>
      <c r="FX3162" s="83"/>
      <c r="FY3162" s="83"/>
      <c r="FZ3162" s="83"/>
      <c r="GA3162" s="83"/>
      <c r="GB3162" s="83"/>
      <c r="GC3162" s="83"/>
      <c r="GD3162" s="83"/>
      <c r="GE3162" s="83"/>
      <c r="GF3162" s="83"/>
      <c r="GG3162" s="83"/>
      <c r="GH3162" s="83"/>
      <c r="GI3162" s="83"/>
      <c r="GJ3162" s="83"/>
      <c r="GK3162" s="83"/>
      <c r="GL3162" s="83"/>
      <c r="GM3162" s="83"/>
      <c r="GN3162" s="83"/>
      <c r="GO3162" s="83"/>
      <c r="GP3162" s="83"/>
      <c r="GQ3162" s="83"/>
      <c r="GR3162" s="83"/>
      <c r="GS3162" s="83"/>
      <c r="GT3162" s="83"/>
      <c r="GU3162" s="83"/>
      <c r="GV3162" s="83"/>
      <c r="GW3162" s="83"/>
      <c r="GX3162" s="83"/>
      <c r="GY3162" s="83"/>
      <c r="GZ3162" s="83"/>
      <c r="HA3162" s="83"/>
      <c r="HB3162" s="83"/>
      <c r="HC3162" s="83"/>
      <c r="HD3162" s="83"/>
      <c r="HE3162" s="83"/>
      <c r="HF3162" s="83"/>
      <c r="HG3162" s="83"/>
      <c r="HH3162" s="83"/>
      <c r="HI3162" s="83"/>
      <c r="HJ3162" s="83"/>
      <c r="HK3162" s="83"/>
      <c r="HL3162" s="83"/>
      <c r="HM3162" s="83"/>
      <c r="HN3162" s="83"/>
      <c r="HO3162" s="83"/>
      <c r="HP3162" s="83"/>
      <c r="HQ3162" s="83"/>
      <c r="HR3162" s="83"/>
      <c r="HS3162" s="83"/>
      <c r="HT3162" s="83"/>
      <c r="HU3162" s="83"/>
      <c r="HV3162" s="83"/>
      <c r="HW3162" s="83"/>
      <c r="HX3162" s="83"/>
      <c r="HY3162" s="83"/>
      <c r="HZ3162" s="83"/>
      <c r="IA3162" s="83"/>
      <c r="IB3162" s="83"/>
      <c r="IC3162" s="83"/>
      <c r="ID3162" s="83"/>
      <c r="IE3162" s="83"/>
      <c r="IF3162" s="83"/>
      <c r="IG3162" s="83"/>
      <c r="IH3162" s="83"/>
      <c r="II3162" s="83"/>
      <c r="IJ3162" s="83"/>
      <c r="IK3162" s="83"/>
      <c r="IL3162" s="83"/>
      <c r="IM3162" s="83"/>
      <c r="IN3162" s="83"/>
      <c r="IO3162" s="83"/>
      <c r="IP3162" s="83"/>
      <c r="IQ3162" s="83"/>
      <c r="IR3162" s="83"/>
      <c r="IS3162" s="83"/>
      <c r="IT3162" s="83"/>
      <c r="IU3162" s="83"/>
      <c r="IV3162" s="83"/>
      <c r="IW3162" s="83"/>
      <c r="IX3162" s="83"/>
      <c r="IY3162" s="83"/>
      <c r="IZ3162" s="83"/>
      <c r="JA3162" s="83"/>
      <c r="JB3162" s="83"/>
      <c r="JC3162" s="83"/>
      <c r="JD3162" s="83"/>
      <c r="JE3162" s="83"/>
      <c r="JF3162" s="83"/>
      <c r="JG3162" s="83"/>
      <c r="JH3162" s="83"/>
      <c r="JI3162" s="83"/>
      <c r="JJ3162" s="83"/>
      <c r="JK3162" s="83"/>
      <c r="JL3162" s="83"/>
      <c r="JM3162" s="83"/>
      <c r="JN3162" s="83"/>
      <c r="JO3162" s="83"/>
      <c r="JP3162" s="83"/>
      <c r="JQ3162" s="83"/>
      <c r="JR3162" s="83"/>
      <c r="JS3162" s="83"/>
      <c r="JT3162" s="83"/>
      <c r="JU3162" s="83"/>
      <c r="JV3162" s="83"/>
      <c r="JW3162" s="83"/>
      <c r="JX3162" s="83"/>
      <c r="JY3162" s="83"/>
      <c r="JZ3162" s="83"/>
      <c r="KA3162" s="83"/>
      <c r="KB3162" s="83"/>
      <c r="KC3162" s="83"/>
      <c r="KD3162" s="83"/>
      <c r="KE3162" s="83"/>
      <c r="KF3162" s="83"/>
      <c r="KG3162" s="83"/>
      <c r="KH3162" s="83"/>
      <c r="KI3162" s="83"/>
      <c r="KJ3162" s="83"/>
      <c r="KK3162" s="83"/>
      <c r="KL3162" s="83"/>
      <c r="KM3162" s="83"/>
      <c r="KN3162" s="83"/>
      <c r="KO3162" s="83"/>
      <c r="KP3162" s="83"/>
      <c r="KQ3162" s="83"/>
      <c r="KR3162" s="83"/>
      <c r="KS3162" s="83"/>
      <c r="KT3162" s="83"/>
      <c r="KU3162" s="83"/>
      <c r="KV3162" s="83"/>
      <c r="KW3162" s="83"/>
      <c r="KX3162" s="83"/>
      <c r="KY3162" s="83"/>
      <c r="KZ3162" s="83"/>
      <c r="LA3162" s="83"/>
      <c r="LB3162" s="83"/>
      <c r="LC3162" s="83"/>
      <c r="LD3162" s="83"/>
      <c r="LE3162" s="83"/>
      <c r="LF3162" s="83"/>
      <c r="LG3162" s="83"/>
      <c r="LH3162" s="83"/>
      <c r="LI3162" s="83"/>
      <c r="LJ3162" s="83"/>
      <c r="LK3162" s="83"/>
      <c r="LL3162" s="83"/>
      <c r="LM3162" s="83"/>
      <c r="LN3162" s="83"/>
      <c r="LO3162" s="83"/>
      <c r="LP3162" s="83"/>
      <c r="LQ3162" s="83"/>
      <c r="LR3162" s="83"/>
      <c r="LS3162" s="83"/>
      <c r="LT3162" s="83"/>
      <c r="LU3162" s="83"/>
      <c r="LV3162" s="83"/>
      <c r="LW3162" s="83"/>
      <c r="LX3162" s="83"/>
      <c r="LY3162" s="83"/>
      <c r="LZ3162" s="83"/>
      <c r="MA3162" s="83"/>
      <c r="MB3162" s="83"/>
      <c r="MC3162" s="83"/>
      <c r="MD3162" s="83"/>
      <c r="ME3162" s="83"/>
      <c r="MF3162" s="83"/>
      <c r="MG3162" s="83"/>
      <c r="MH3162" s="83"/>
      <c r="MI3162" s="83"/>
      <c r="MJ3162" s="83"/>
      <c r="MK3162" s="83"/>
      <c r="ML3162" s="83"/>
      <c r="MM3162" s="83"/>
      <c r="MN3162" s="83"/>
      <c r="MO3162" s="83"/>
      <c r="MP3162" s="83"/>
      <c r="MQ3162" s="83"/>
      <c r="MR3162" s="83"/>
      <c r="MS3162" s="83"/>
      <c r="MT3162" s="83"/>
      <c r="MU3162" s="83"/>
      <c r="MV3162" s="83"/>
      <c r="MW3162" s="83"/>
      <c r="MX3162" s="83"/>
      <c r="MY3162" s="83"/>
      <c r="MZ3162" s="83"/>
      <c r="NA3162" s="83"/>
      <c r="NB3162" s="83"/>
      <c r="NC3162" s="83"/>
      <c r="ND3162" s="83"/>
      <c r="NE3162" s="83"/>
      <c r="NF3162" s="83"/>
      <c r="NG3162" s="83"/>
      <c r="NH3162" s="83"/>
      <c r="NI3162" s="83"/>
      <c r="NJ3162" s="83"/>
      <c r="NK3162" s="83"/>
      <c r="NL3162" s="83"/>
      <c r="NM3162" s="83"/>
      <c r="NN3162" s="83"/>
      <c r="NO3162" s="83"/>
      <c r="NP3162" s="83"/>
      <c r="NQ3162" s="83"/>
      <c r="NR3162" s="83"/>
      <c r="NS3162" s="83"/>
      <c r="NT3162" s="83"/>
      <c r="NU3162" s="83"/>
      <c r="NV3162" s="83"/>
      <c r="NW3162" s="83"/>
      <c r="NX3162" s="83"/>
      <c r="NY3162" s="83"/>
      <c r="NZ3162" s="83"/>
      <c r="OA3162" s="83"/>
      <c r="OB3162" s="83"/>
      <c r="OC3162" s="83"/>
      <c r="OD3162" s="83"/>
      <c r="OE3162" s="83"/>
      <c r="OF3162" s="83"/>
      <c r="OG3162" s="83"/>
      <c r="OH3162" s="83"/>
      <c r="OI3162" s="83"/>
      <c r="OJ3162" s="83"/>
      <c r="OK3162" s="83"/>
      <c r="OL3162" s="83"/>
      <c r="OM3162" s="83"/>
      <c r="ON3162" s="83"/>
      <c r="OO3162" s="83"/>
      <c r="OP3162" s="83"/>
      <c r="OQ3162" s="83"/>
      <c r="OR3162" s="83"/>
      <c r="OS3162" s="83"/>
      <c r="OT3162" s="83"/>
      <c r="OU3162" s="83"/>
      <c r="OV3162" s="83"/>
      <c r="OW3162" s="83"/>
      <c r="OX3162" s="83"/>
      <c r="OY3162" s="83"/>
      <c r="OZ3162" s="83"/>
      <c r="PA3162" s="83"/>
      <c r="PB3162" s="83"/>
      <c r="PC3162" s="83"/>
      <c r="PD3162" s="83"/>
      <c r="PE3162" s="83"/>
      <c r="PF3162" s="83"/>
      <c r="PG3162" s="83"/>
      <c r="PH3162" s="83"/>
      <c r="PI3162" s="83"/>
      <c r="PJ3162" s="83"/>
      <c r="PK3162" s="83"/>
      <c r="PL3162" s="83"/>
      <c r="PM3162" s="83"/>
      <c r="PN3162" s="83"/>
      <c r="PO3162" s="83"/>
      <c r="PP3162" s="83"/>
      <c r="PQ3162" s="83"/>
      <c r="PR3162" s="83"/>
      <c r="PS3162" s="83"/>
      <c r="PT3162" s="83"/>
      <c r="PU3162" s="83"/>
      <c r="PV3162" s="83"/>
      <c r="PW3162" s="83"/>
      <c r="PX3162" s="83"/>
      <c r="PY3162" s="83"/>
      <c r="PZ3162" s="83"/>
      <c r="QA3162" s="83"/>
      <c r="QB3162" s="83"/>
      <c r="QC3162" s="83"/>
      <c r="QD3162" s="83"/>
      <c r="QE3162" s="83"/>
      <c r="QF3162" s="83"/>
      <c r="QG3162" s="83"/>
      <c r="QH3162" s="83"/>
      <c r="QI3162" s="83"/>
      <c r="QJ3162" s="83"/>
      <c r="QK3162" s="83"/>
      <c r="QL3162" s="83"/>
      <c r="QM3162" s="83"/>
      <c r="QN3162" s="83"/>
      <c r="QO3162" s="83"/>
      <c r="QP3162" s="83"/>
      <c r="QQ3162" s="83"/>
      <c r="QR3162" s="83"/>
      <c r="QS3162" s="83"/>
      <c r="QT3162" s="83"/>
      <c r="QU3162" s="83"/>
      <c r="QV3162" s="83"/>
      <c r="QW3162" s="83"/>
      <c r="QX3162" s="83"/>
      <c r="QY3162" s="83"/>
      <c r="QZ3162" s="83"/>
      <c r="RA3162" s="83"/>
      <c r="RB3162" s="83"/>
      <c r="RC3162" s="83"/>
      <c r="RD3162" s="83"/>
      <c r="RE3162" s="83"/>
      <c r="RF3162" s="83"/>
      <c r="RG3162" s="83"/>
      <c r="RH3162" s="83"/>
      <c r="RI3162" s="83"/>
      <c r="RJ3162" s="83"/>
      <c r="RK3162" s="83"/>
      <c r="RL3162" s="83"/>
      <c r="RM3162" s="83"/>
      <c r="RN3162" s="83"/>
      <c r="RO3162" s="83"/>
      <c r="RP3162" s="83"/>
      <c r="RQ3162" s="83"/>
      <c r="RR3162" s="83"/>
      <c r="RS3162" s="83"/>
      <c r="RT3162" s="83"/>
      <c r="RU3162" s="83"/>
      <c r="RV3162" s="83"/>
      <c r="RW3162" s="83"/>
      <c r="RX3162" s="83"/>
      <c r="RY3162" s="83"/>
      <c r="RZ3162" s="83"/>
      <c r="SA3162" s="83"/>
      <c r="SB3162" s="83"/>
      <c r="SC3162" s="83"/>
      <c r="SD3162" s="83"/>
      <c r="SE3162" s="83"/>
      <c r="SF3162" s="83"/>
      <c r="SG3162" s="83"/>
      <c r="SH3162" s="83"/>
      <c r="SI3162" s="83"/>
      <c r="SJ3162" s="83"/>
      <c r="SK3162" s="83"/>
      <c r="SL3162" s="83"/>
      <c r="SM3162" s="83"/>
      <c r="SN3162" s="83"/>
      <c r="SO3162" s="83"/>
      <c r="SP3162" s="83"/>
      <c r="SQ3162" s="83"/>
      <c r="SR3162" s="83"/>
      <c r="SS3162" s="83"/>
      <c r="ST3162" s="83"/>
      <c r="SU3162" s="83"/>
      <c r="SV3162" s="83"/>
      <c r="SW3162" s="83"/>
      <c r="SX3162" s="83"/>
      <c r="SY3162" s="83"/>
      <c r="SZ3162" s="83"/>
      <c r="TA3162" s="83"/>
      <c r="TB3162" s="83"/>
      <c r="TC3162" s="83"/>
      <c r="TD3162" s="83"/>
      <c r="TE3162" s="83"/>
      <c r="TF3162" s="83"/>
      <c r="TG3162" s="83"/>
      <c r="TH3162" s="83"/>
      <c r="TI3162" s="83"/>
      <c r="TJ3162" s="83"/>
      <c r="TK3162" s="83"/>
      <c r="TL3162" s="83"/>
      <c r="TM3162" s="83"/>
      <c r="TN3162" s="83"/>
      <c r="TO3162" s="83"/>
      <c r="TP3162" s="83"/>
      <c r="TQ3162" s="83"/>
      <c r="TR3162" s="83"/>
      <c r="TS3162" s="83"/>
      <c r="TT3162" s="83"/>
      <c r="TU3162" s="83"/>
      <c r="TV3162" s="83"/>
      <c r="TW3162" s="83"/>
      <c r="TX3162" s="83"/>
      <c r="TY3162" s="83"/>
      <c r="TZ3162" s="83"/>
      <c r="UA3162" s="83"/>
      <c r="UB3162" s="83"/>
      <c r="UC3162" s="83"/>
      <c r="UD3162" s="83"/>
      <c r="UE3162" s="83"/>
      <c r="UF3162" s="83"/>
      <c r="UG3162" s="83"/>
      <c r="UH3162" s="83"/>
      <c r="UI3162" s="83"/>
      <c r="UJ3162" s="83"/>
      <c r="UK3162" s="83"/>
      <c r="UL3162" s="83"/>
      <c r="UM3162" s="83"/>
      <c r="UN3162" s="83"/>
      <c r="UO3162" s="83"/>
      <c r="UP3162" s="83"/>
      <c r="UQ3162" s="83"/>
      <c r="UR3162" s="83"/>
      <c r="US3162" s="83"/>
      <c r="UT3162" s="83"/>
      <c r="UU3162" s="83"/>
      <c r="UV3162" s="83"/>
      <c r="UW3162" s="83"/>
      <c r="UX3162" s="83"/>
      <c r="UY3162" s="83"/>
      <c r="UZ3162" s="83"/>
      <c r="VA3162" s="83"/>
      <c r="VB3162" s="83"/>
      <c r="VC3162" s="83"/>
      <c r="VD3162" s="83"/>
      <c r="VE3162" s="83"/>
      <c r="VF3162" s="83"/>
      <c r="VG3162" s="83"/>
      <c r="VH3162" s="83"/>
      <c r="VI3162" s="83"/>
      <c r="VJ3162" s="83"/>
      <c r="VK3162" s="83"/>
      <c r="VL3162" s="83"/>
      <c r="VM3162" s="83"/>
      <c r="VN3162" s="83"/>
      <c r="VO3162" s="83"/>
      <c r="VP3162" s="83"/>
      <c r="VQ3162" s="83"/>
      <c r="VR3162" s="83"/>
      <c r="VS3162" s="83"/>
      <c r="VT3162" s="83"/>
      <c r="VU3162" s="83"/>
      <c r="VV3162" s="83"/>
      <c r="VW3162" s="83"/>
      <c r="VX3162" s="83"/>
      <c r="VY3162" s="83"/>
      <c r="VZ3162" s="83"/>
      <c r="WA3162" s="83"/>
      <c r="WB3162" s="83"/>
      <c r="WC3162" s="83"/>
      <c r="WD3162" s="83"/>
      <c r="WE3162" s="83"/>
      <c r="WF3162" s="83"/>
      <c r="WG3162" s="83"/>
      <c r="WH3162" s="83"/>
      <c r="WI3162" s="83"/>
      <c r="WJ3162" s="83"/>
      <c r="WK3162" s="83"/>
      <c r="WL3162" s="83"/>
      <c r="WM3162" s="83"/>
      <c r="WN3162" s="83"/>
      <c r="WO3162" s="83"/>
      <c r="WP3162" s="83"/>
      <c r="WQ3162" s="83"/>
      <c r="WR3162" s="83"/>
      <c r="WS3162" s="83"/>
      <c r="WT3162" s="83"/>
      <c r="WU3162" s="83"/>
      <c r="WV3162" s="83"/>
      <c r="WW3162" s="83"/>
      <c r="WX3162" s="83"/>
      <c r="WY3162" s="83"/>
      <c r="WZ3162" s="83"/>
      <c r="XA3162" s="83"/>
      <c r="XB3162" s="83"/>
      <c r="XC3162" s="83"/>
      <c r="XD3162" s="83"/>
      <c r="XE3162" s="83"/>
      <c r="XF3162" s="83"/>
      <c r="XG3162" s="83"/>
      <c r="XH3162" s="83"/>
      <c r="XI3162" s="83"/>
      <c r="XJ3162" s="83"/>
      <c r="XK3162" s="83"/>
      <c r="XL3162" s="83"/>
      <c r="XM3162" s="83"/>
      <c r="XN3162" s="83"/>
      <c r="XO3162" s="83"/>
      <c r="XP3162" s="83"/>
      <c r="XQ3162" s="83"/>
      <c r="XR3162" s="83"/>
      <c r="XS3162" s="83"/>
      <c r="XT3162" s="83"/>
      <c r="XU3162" s="83"/>
      <c r="XV3162" s="83"/>
      <c r="XW3162" s="83"/>
      <c r="XX3162" s="83"/>
      <c r="XY3162" s="83"/>
      <c r="XZ3162" s="83"/>
      <c r="YA3162" s="83"/>
      <c r="YB3162" s="83"/>
      <c r="YC3162" s="83"/>
      <c r="YD3162" s="83"/>
      <c r="YE3162" s="83"/>
      <c r="YF3162" s="83"/>
      <c r="YG3162" s="83"/>
      <c r="YH3162" s="83"/>
      <c r="YI3162" s="83"/>
      <c r="YJ3162" s="83"/>
      <c r="YK3162" s="83"/>
      <c r="YL3162" s="83"/>
      <c r="YM3162" s="83"/>
      <c r="YN3162" s="83"/>
      <c r="YO3162" s="83"/>
      <c r="YP3162" s="83"/>
      <c r="YQ3162" s="83"/>
      <c r="YR3162" s="83"/>
      <c r="YS3162" s="83"/>
      <c r="YT3162" s="83"/>
      <c r="YU3162" s="83"/>
      <c r="YV3162" s="83"/>
      <c r="YW3162" s="83"/>
      <c r="YX3162" s="83"/>
      <c r="YY3162" s="83"/>
      <c r="YZ3162" s="83"/>
      <c r="ZA3162" s="83"/>
      <c r="ZB3162" s="83"/>
      <c r="ZC3162" s="83"/>
      <c r="ZD3162" s="83"/>
      <c r="ZE3162" s="83"/>
      <c r="ZF3162" s="83"/>
      <c r="ZG3162" s="83"/>
      <c r="ZH3162" s="83"/>
      <c r="ZI3162" s="83"/>
      <c r="ZJ3162" s="83"/>
      <c r="ZK3162" s="83"/>
      <c r="ZL3162" s="83"/>
      <c r="ZM3162" s="83"/>
      <c r="ZN3162" s="83"/>
      <c r="ZO3162" s="83"/>
      <c r="ZP3162" s="83"/>
      <c r="ZQ3162" s="83"/>
      <c r="ZR3162" s="83"/>
      <c r="ZS3162" s="83"/>
      <c r="ZT3162" s="83"/>
      <c r="ZU3162" s="83"/>
      <c r="ZV3162" s="83"/>
      <c r="ZW3162" s="83"/>
      <c r="ZX3162" s="83"/>
      <c r="ZY3162" s="83"/>
      <c r="ZZ3162" s="83"/>
      <c r="AAA3162" s="83"/>
      <c r="AAB3162" s="83"/>
      <c r="AAC3162" s="83"/>
      <c r="AAD3162" s="83"/>
      <c r="AAE3162" s="83"/>
      <c r="AAF3162" s="83"/>
      <c r="AAG3162" s="83"/>
      <c r="AAH3162" s="83"/>
      <c r="AAI3162" s="83"/>
      <c r="AAJ3162" s="83"/>
      <c r="AAK3162" s="83"/>
      <c r="AAL3162" s="83"/>
      <c r="AAM3162" s="83"/>
      <c r="AAN3162" s="83"/>
      <c r="AAO3162" s="83"/>
      <c r="AAP3162" s="83"/>
      <c r="AAQ3162" s="83"/>
      <c r="AAR3162" s="83"/>
      <c r="AAS3162" s="83"/>
      <c r="AAT3162" s="83"/>
      <c r="AAU3162" s="83"/>
      <c r="AAV3162" s="83"/>
      <c r="AAW3162" s="83"/>
      <c r="AAX3162" s="83"/>
      <c r="AAY3162" s="83"/>
      <c r="AAZ3162" s="83"/>
      <c r="ABA3162" s="83"/>
      <c r="ABB3162" s="83"/>
      <c r="ABC3162" s="83"/>
      <c r="ABD3162" s="83"/>
      <c r="ABE3162" s="83"/>
      <c r="ABF3162" s="83"/>
      <c r="ABG3162" s="83"/>
      <c r="ABH3162" s="83"/>
      <c r="ABI3162" s="83"/>
      <c r="ABJ3162" s="83"/>
      <c r="ABK3162" s="83"/>
      <c r="ABL3162" s="83"/>
      <c r="ABM3162" s="83"/>
      <c r="ABN3162" s="83"/>
      <c r="ABO3162" s="83"/>
      <c r="ABP3162" s="83"/>
      <c r="ABQ3162" s="83"/>
      <c r="ABR3162" s="83"/>
      <c r="ABS3162" s="83"/>
      <c r="ABT3162" s="83"/>
      <c r="ABU3162" s="83"/>
      <c r="ABV3162" s="83"/>
      <c r="ABW3162" s="83"/>
      <c r="ABX3162" s="83"/>
      <c r="ABY3162" s="83"/>
      <c r="ABZ3162" s="83"/>
      <c r="ACA3162" s="83"/>
      <c r="ACB3162" s="83"/>
      <c r="ACC3162" s="83"/>
      <c r="ACD3162" s="83"/>
      <c r="ACE3162" s="83"/>
      <c r="ACF3162" s="83"/>
      <c r="ACG3162" s="83"/>
      <c r="ACH3162" s="83"/>
      <c r="ACI3162" s="83"/>
      <c r="ACJ3162" s="83"/>
      <c r="ACK3162" s="83"/>
      <c r="ACL3162" s="83"/>
      <c r="ACM3162" s="83"/>
      <c r="ACN3162" s="83"/>
      <c r="ACO3162" s="83"/>
      <c r="ACP3162" s="83"/>
      <c r="ACQ3162" s="83"/>
      <c r="ACR3162" s="83"/>
      <c r="ACS3162" s="83"/>
      <c r="ACT3162" s="83"/>
      <c r="ACU3162" s="83"/>
      <c r="ACV3162" s="83"/>
      <c r="ACW3162" s="83"/>
      <c r="ACX3162" s="83"/>
      <c r="ACY3162" s="83"/>
      <c r="ACZ3162" s="83"/>
      <c r="ADA3162" s="83"/>
      <c r="ADB3162" s="83"/>
      <c r="ADC3162" s="83"/>
      <c r="ADD3162" s="83"/>
      <c r="ADE3162" s="83"/>
      <c r="ADF3162" s="83"/>
      <c r="ADG3162" s="83"/>
      <c r="ADH3162" s="83"/>
      <c r="ADI3162" s="83"/>
      <c r="ADJ3162" s="83"/>
      <c r="ADK3162" s="83"/>
      <c r="ADL3162" s="83"/>
      <c r="ADM3162" s="83"/>
      <c r="ADN3162" s="83"/>
      <c r="ADO3162" s="83"/>
      <c r="ADP3162" s="83"/>
      <c r="ADQ3162" s="83"/>
      <c r="ADR3162" s="83"/>
      <c r="ADS3162" s="83"/>
      <c r="ADT3162" s="83"/>
      <c r="ADU3162" s="83"/>
      <c r="ADV3162" s="83"/>
      <c r="ADW3162" s="83"/>
      <c r="ADX3162" s="83"/>
      <c r="ADY3162" s="83"/>
      <c r="ADZ3162" s="83"/>
      <c r="AEA3162" s="83"/>
      <c r="AEB3162" s="83"/>
      <c r="AEC3162" s="83"/>
      <c r="AED3162" s="83"/>
      <c r="AEE3162" s="83"/>
      <c r="AEF3162" s="83"/>
      <c r="AEG3162" s="83"/>
      <c r="AEH3162" s="83"/>
      <c r="AEI3162" s="83"/>
      <c r="AEJ3162" s="83"/>
      <c r="AEK3162" s="83"/>
      <c r="AEL3162" s="83"/>
      <c r="AEM3162" s="83"/>
      <c r="AEN3162" s="83"/>
      <c r="AEO3162" s="83"/>
      <c r="AEP3162" s="83"/>
      <c r="AEQ3162" s="83"/>
      <c r="AER3162" s="83"/>
      <c r="AES3162" s="83"/>
      <c r="AET3162" s="83"/>
      <c r="AEU3162" s="83"/>
      <c r="AEV3162" s="83"/>
      <c r="AEW3162" s="83"/>
      <c r="AEX3162" s="83"/>
      <c r="AEY3162" s="83"/>
      <c r="AEZ3162" s="83"/>
      <c r="AFA3162" s="83"/>
      <c r="AFB3162" s="83"/>
      <c r="AFC3162" s="83"/>
      <c r="AFD3162" s="83"/>
      <c r="AFE3162" s="83"/>
      <c r="AFF3162" s="83"/>
      <c r="AFG3162" s="83"/>
      <c r="AFH3162" s="83"/>
      <c r="AFI3162" s="83"/>
      <c r="AFJ3162" s="83"/>
      <c r="AFK3162" s="83"/>
      <c r="AFL3162" s="83"/>
      <c r="AFM3162" s="83"/>
      <c r="AFN3162" s="83"/>
      <c r="AFO3162" s="83"/>
      <c r="AFP3162" s="83"/>
      <c r="AFQ3162" s="83"/>
      <c r="AFR3162" s="83"/>
      <c r="AFS3162" s="83"/>
      <c r="AFT3162" s="83"/>
      <c r="AFU3162" s="83"/>
      <c r="AFV3162" s="83"/>
      <c r="AFW3162" s="83"/>
      <c r="AFX3162" s="83"/>
      <c r="AFY3162" s="83"/>
      <c r="AFZ3162" s="83"/>
      <c r="AGA3162" s="83"/>
      <c r="AGB3162" s="83"/>
      <c r="AGC3162" s="83"/>
      <c r="AGD3162" s="83"/>
      <c r="AGE3162" s="83"/>
      <c r="AGF3162" s="83"/>
      <c r="AGG3162" s="83"/>
      <c r="AGH3162" s="83"/>
      <c r="AGI3162" s="83"/>
      <c r="AGJ3162" s="83"/>
      <c r="AGK3162" s="83"/>
      <c r="AGL3162" s="83"/>
      <c r="AGM3162" s="83"/>
      <c r="AGN3162" s="83"/>
      <c r="AGO3162" s="83"/>
      <c r="AGP3162" s="83"/>
      <c r="AGQ3162" s="83"/>
      <c r="AGR3162" s="83"/>
      <c r="AGS3162" s="83"/>
      <c r="AGT3162" s="83"/>
      <c r="AGU3162" s="83"/>
      <c r="AGV3162" s="83"/>
      <c r="AGW3162" s="83"/>
      <c r="AGX3162" s="83"/>
      <c r="AGY3162" s="83"/>
      <c r="AGZ3162" s="83"/>
      <c r="AHA3162" s="83"/>
      <c r="AHB3162" s="83"/>
      <c r="AHC3162" s="83"/>
      <c r="AHD3162" s="83"/>
      <c r="AHE3162" s="83"/>
      <c r="AHF3162" s="83"/>
      <c r="AHG3162" s="83"/>
      <c r="AHH3162" s="83"/>
      <c r="AHI3162" s="83"/>
      <c r="AHJ3162" s="83"/>
      <c r="AHK3162" s="83"/>
      <c r="AHL3162" s="83"/>
      <c r="AHM3162" s="83"/>
      <c r="AHN3162" s="83"/>
      <c r="AHO3162" s="83"/>
      <c r="AHP3162" s="83"/>
      <c r="AHQ3162" s="83"/>
      <c r="AHR3162" s="83"/>
      <c r="AHS3162" s="83"/>
      <c r="AHT3162" s="83"/>
      <c r="AHU3162" s="83"/>
      <c r="AHV3162" s="83"/>
      <c r="AHW3162" s="83"/>
      <c r="AHX3162" s="83"/>
      <c r="AHY3162" s="83"/>
      <c r="AHZ3162" s="83"/>
      <c r="AIA3162" s="83"/>
      <c r="AIB3162" s="83"/>
      <c r="AIC3162" s="83"/>
      <c r="AID3162" s="83"/>
      <c r="AIE3162" s="83"/>
      <c r="AIF3162" s="83"/>
      <c r="AIG3162" s="83"/>
      <c r="AIH3162" s="83"/>
      <c r="AII3162" s="83"/>
      <c r="AIJ3162" s="83"/>
      <c r="AIK3162" s="83"/>
      <c r="AIL3162" s="83"/>
      <c r="AIM3162" s="83"/>
      <c r="AIN3162" s="83"/>
      <c r="AIO3162" s="83"/>
      <c r="AIP3162" s="83"/>
      <c r="AIQ3162" s="83"/>
      <c r="AIR3162" s="83"/>
      <c r="AIS3162" s="83"/>
      <c r="AIT3162" s="83"/>
      <c r="AIU3162" s="83"/>
      <c r="AIV3162" s="83"/>
      <c r="AIW3162" s="83"/>
      <c r="AIX3162" s="83"/>
      <c r="AIY3162" s="83"/>
      <c r="AIZ3162" s="83"/>
      <c r="AJA3162" s="83"/>
      <c r="AJB3162" s="83"/>
      <c r="AJC3162" s="83"/>
      <c r="AJD3162" s="83"/>
      <c r="AJE3162" s="83"/>
      <c r="AJF3162" s="83"/>
      <c r="AJG3162" s="83"/>
      <c r="AJH3162" s="83"/>
      <c r="AJI3162" s="83"/>
      <c r="AJJ3162" s="83"/>
      <c r="AJK3162" s="83"/>
      <c r="AJL3162" s="83"/>
      <c r="AJM3162" s="83"/>
      <c r="AJN3162" s="83"/>
      <c r="AJO3162" s="83"/>
      <c r="AJP3162" s="83"/>
      <c r="AJQ3162" s="83"/>
      <c r="AJR3162" s="83"/>
      <c r="AJS3162" s="83"/>
      <c r="AJT3162" s="83"/>
      <c r="AJU3162" s="83"/>
      <c r="AJV3162" s="83"/>
      <c r="AJW3162" s="83"/>
      <c r="AJX3162" s="83"/>
      <c r="AJY3162" s="83"/>
      <c r="AJZ3162" s="83"/>
      <c r="AKA3162" s="83"/>
      <c r="AKB3162" s="83"/>
      <c r="AKC3162" s="83"/>
      <c r="AKD3162" s="83"/>
      <c r="AKE3162" s="83"/>
      <c r="AKF3162" s="83"/>
      <c r="AKG3162" s="83"/>
      <c r="AKH3162" s="83"/>
      <c r="AKI3162" s="83"/>
      <c r="AKJ3162" s="83"/>
      <c r="AKK3162" s="83"/>
      <c r="AKL3162" s="83"/>
      <c r="AKM3162" s="83"/>
      <c r="AKN3162" s="83"/>
      <c r="AKO3162" s="83"/>
      <c r="AKP3162" s="83"/>
      <c r="AKQ3162" s="83"/>
      <c r="AKR3162" s="83"/>
      <c r="AKS3162" s="83"/>
      <c r="AKT3162" s="83"/>
      <c r="AKU3162" s="83"/>
      <c r="AKV3162" s="83"/>
      <c r="AKW3162" s="83"/>
      <c r="AKX3162" s="83"/>
      <c r="AKY3162" s="83"/>
      <c r="AKZ3162" s="83"/>
      <c r="ALA3162" s="83"/>
      <c r="ALB3162" s="83"/>
      <c r="ALC3162" s="83"/>
      <c r="ALD3162" s="83"/>
      <c r="ALE3162" s="83"/>
      <c r="ALF3162" s="83"/>
      <c r="ALG3162" s="83"/>
      <c r="ALH3162" s="83"/>
      <c r="ALI3162" s="83"/>
      <c r="ALJ3162" s="83"/>
      <c r="ALK3162" s="83"/>
      <c r="ALL3162" s="83"/>
      <c r="ALM3162" s="83"/>
      <c r="ALN3162" s="83"/>
      <c r="ALO3162" s="83"/>
      <c r="ALP3162" s="83"/>
      <c r="ALQ3162" s="83"/>
      <c r="ALR3162" s="83"/>
      <c r="ALS3162" s="83"/>
      <c r="ALT3162" s="83"/>
      <c r="ALU3162" s="83"/>
      <c r="ALV3162" s="83"/>
      <c r="ALW3162" s="83"/>
      <c r="ALX3162" s="83"/>
      <c r="ALY3162" s="83"/>
      <c r="ALZ3162" s="83"/>
      <c r="AMA3162" s="83"/>
      <c r="AMB3162" s="83"/>
      <c r="AMC3162" s="83"/>
      <c r="AMD3162" s="83"/>
      <c r="AME3162" s="83"/>
      <c r="AMF3162" s="83"/>
      <c r="AMG3162" s="83"/>
      <c r="AMH3162" s="83"/>
      <c r="AMI3162" s="83"/>
      <c r="AMJ3162" s="83"/>
    </row>
    <row r="3163" spans="1:1024" s="88" customFormat="1" ht="15.75" customHeight="1" x14ac:dyDescent="0.25">
      <c r="A3163" s="30" t="s">
        <v>263</v>
      </c>
      <c r="B3163" s="32">
        <v>1</v>
      </c>
      <c r="C3163" s="32">
        <v>0</v>
      </c>
      <c r="D3163" s="32">
        <v>0</v>
      </c>
      <c r="E3163" s="32">
        <v>0</v>
      </c>
      <c r="F3163" s="32">
        <v>1</v>
      </c>
      <c r="G3163" s="32">
        <v>0</v>
      </c>
      <c r="H3163" s="32">
        <v>0</v>
      </c>
      <c r="I3163" s="32">
        <v>0</v>
      </c>
      <c r="J3163" s="32">
        <v>0</v>
      </c>
      <c r="K3163" s="32">
        <v>3</v>
      </c>
      <c r="L3163" s="32">
        <v>0</v>
      </c>
      <c r="M3163" s="114"/>
      <c r="N3163" s="114"/>
      <c r="O3163" s="114"/>
      <c r="P3163" s="10">
        <f t="shared" si="121"/>
        <v>5</v>
      </c>
      <c r="Q3163" s="32">
        <v>22</v>
      </c>
      <c r="R3163" s="4">
        <f t="shared" si="122"/>
        <v>0.05</v>
      </c>
      <c r="S3163" s="33" t="s">
        <v>294</v>
      </c>
      <c r="T3163" s="58" t="s">
        <v>324</v>
      </c>
      <c r="U3163" s="59" t="s">
        <v>329</v>
      </c>
      <c r="V3163" s="58" t="s">
        <v>497</v>
      </c>
      <c r="W3163" s="46" t="s">
        <v>3808</v>
      </c>
      <c r="X3163" s="44">
        <v>10</v>
      </c>
      <c r="Y3163" s="45" t="s">
        <v>2010</v>
      </c>
      <c r="Z3163" s="62" t="s">
        <v>2663</v>
      </c>
      <c r="AA3163" s="62" t="s">
        <v>608</v>
      </c>
      <c r="AB3163" s="218" t="s">
        <v>312</v>
      </c>
      <c r="AC3163" s="225"/>
      <c r="AD3163" s="83"/>
      <c r="AE3163" s="83"/>
      <c r="AF3163" s="83"/>
      <c r="AG3163" s="83"/>
      <c r="AH3163" s="83"/>
      <c r="AI3163" s="83"/>
      <c r="AJ3163" s="83"/>
      <c r="AK3163" s="83"/>
      <c r="AL3163" s="83"/>
      <c r="AM3163" s="83"/>
      <c r="AN3163" s="83"/>
      <c r="AO3163" s="83"/>
      <c r="AP3163" s="83"/>
      <c r="AQ3163" s="83"/>
      <c r="AR3163" s="83"/>
      <c r="AS3163" s="83"/>
      <c r="AT3163" s="83"/>
      <c r="AU3163" s="83"/>
      <c r="AV3163" s="83"/>
      <c r="AW3163" s="83"/>
      <c r="AX3163" s="83"/>
      <c r="AY3163" s="83"/>
      <c r="AZ3163" s="83"/>
      <c r="BA3163" s="83"/>
      <c r="BB3163" s="83"/>
      <c r="BC3163" s="83"/>
      <c r="BD3163" s="83"/>
      <c r="BE3163" s="83"/>
      <c r="BF3163" s="83"/>
      <c r="BG3163" s="83"/>
      <c r="BH3163" s="83"/>
      <c r="BI3163" s="83"/>
      <c r="BJ3163" s="83"/>
      <c r="BK3163" s="83"/>
      <c r="BL3163" s="83"/>
      <c r="BM3163" s="83"/>
      <c r="BN3163" s="83"/>
      <c r="BO3163" s="83"/>
      <c r="BP3163" s="83"/>
      <c r="BQ3163" s="83"/>
      <c r="BR3163" s="83"/>
      <c r="BS3163" s="83"/>
      <c r="BT3163" s="83"/>
      <c r="BU3163" s="83"/>
      <c r="BV3163" s="83"/>
      <c r="BW3163" s="83"/>
      <c r="BX3163" s="83"/>
      <c r="BY3163" s="83"/>
      <c r="BZ3163" s="83"/>
      <c r="CA3163" s="83"/>
      <c r="CB3163" s="83"/>
      <c r="CC3163" s="83"/>
      <c r="CD3163" s="83"/>
      <c r="CE3163" s="83"/>
      <c r="CF3163" s="83"/>
      <c r="CG3163" s="83"/>
      <c r="CH3163" s="83"/>
      <c r="CI3163" s="83"/>
      <c r="CJ3163" s="83"/>
      <c r="CK3163" s="83"/>
      <c r="CL3163" s="83"/>
      <c r="CM3163" s="83"/>
      <c r="CN3163" s="83"/>
      <c r="CO3163" s="83"/>
      <c r="CP3163" s="83"/>
      <c r="CQ3163" s="83"/>
      <c r="CR3163" s="83"/>
      <c r="CS3163" s="83"/>
      <c r="CT3163" s="83"/>
      <c r="CU3163" s="83"/>
      <c r="CV3163" s="83"/>
      <c r="CW3163" s="83"/>
      <c r="CX3163" s="83"/>
      <c r="CY3163" s="83"/>
      <c r="CZ3163" s="83"/>
      <c r="DA3163" s="83"/>
      <c r="DB3163" s="83"/>
      <c r="DC3163" s="83"/>
      <c r="DD3163" s="83"/>
      <c r="DE3163" s="83"/>
      <c r="DF3163" s="83"/>
      <c r="DG3163" s="83"/>
      <c r="DH3163" s="83"/>
      <c r="DI3163" s="83"/>
      <c r="DJ3163" s="83"/>
      <c r="DK3163" s="83"/>
      <c r="DL3163" s="83"/>
      <c r="DM3163" s="83"/>
      <c r="DN3163" s="83"/>
      <c r="DO3163" s="83"/>
      <c r="DP3163" s="83"/>
      <c r="DQ3163" s="83"/>
      <c r="DR3163" s="83"/>
      <c r="DS3163" s="83"/>
      <c r="DT3163" s="83"/>
      <c r="DU3163" s="83"/>
      <c r="DV3163" s="83"/>
      <c r="DW3163" s="83"/>
      <c r="DX3163" s="83"/>
      <c r="DY3163" s="83"/>
      <c r="DZ3163" s="83"/>
      <c r="EA3163" s="83"/>
      <c r="EB3163" s="83"/>
      <c r="EC3163" s="83"/>
      <c r="ED3163" s="83"/>
      <c r="EE3163" s="83"/>
      <c r="EF3163" s="83"/>
      <c r="EG3163" s="83"/>
      <c r="EH3163" s="83"/>
      <c r="EI3163" s="83"/>
      <c r="EJ3163" s="83"/>
      <c r="EK3163" s="83"/>
      <c r="EL3163" s="83"/>
      <c r="EM3163" s="83"/>
      <c r="EN3163" s="83"/>
      <c r="EO3163" s="83"/>
      <c r="EP3163" s="83"/>
      <c r="EQ3163" s="83"/>
      <c r="ER3163" s="83"/>
      <c r="ES3163" s="83"/>
      <c r="ET3163" s="83"/>
      <c r="EU3163" s="83"/>
      <c r="EV3163" s="83"/>
      <c r="EW3163" s="83"/>
      <c r="EX3163" s="83"/>
      <c r="EY3163" s="83"/>
      <c r="EZ3163" s="83"/>
      <c r="FA3163" s="83"/>
      <c r="FB3163" s="83"/>
      <c r="FC3163" s="83"/>
      <c r="FD3163" s="83"/>
      <c r="FE3163" s="83"/>
      <c r="FF3163" s="83"/>
      <c r="FG3163" s="83"/>
      <c r="FH3163" s="83"/>
      <c r="FI3163" s="83"/>
      <c r="FJ3163" s="83"/>
      <c r="FK3163" s="83"/>
      <c r="FL3163" s="83"/>
      <c r="FM3163" s="83"/>
      <c r="FN3163" s="83"/>
      <c r="FO3163" s="83"/>
      <c r="FP3163" s="83"/>
      <c r="FQ3163" s="83"/>
      <c r="FR3163" s="83"/>
      <c r="FS3163" s="83"/>
      <c r="FT3163" s="83"/>
      <c r="FU3163" s="83"/>
      <c r="FV3163" s="83"/>
      <c r="FW3163" s="83"/>
      <c r="FX3163" s="83"/>
      <c r="FY3163" s="83"/>
      <c r="FZ3163" s="83"/>
      <c r="GA3163" s="83"/>
      <c r="GB3163" s="83"/>
      <c r="GC3163" s="83"/>
      <c r="GD3163" s="83"/>
      <c r="GE3163" s="83"/>
      <c r="GF3163" s="83"/>
      <c r="GG3163" s="83"/>
      <c r="GH3163" s="83"/>
      <c r="GI3163" s="83"/>
      <c r="GJ3163" s="83"/>
      <c r="GK3163" s="83"/>
      <c r="GL3163" s="83"/>
      <c r="GM3163" s="83"/>
      <c r="GN3163" s="83"/>
      <c r="GO3163" s="83"/>
      <c r="GP3163" s="83"/>
      <c r="GQ3163" s="83"/>
      <c r="GR3163" s="83"/>
      <c r="GS3163" s="83"/>
      <c r="GT3163" s="83"/>
      <c r="GU3163" s="83"/>
      <c r="GV3163" s="83"/>
      <c r="GW3163" s="83"/>
      <c r="GX3163" s="83"/>
      <c r="GY3163" s="83"/>
      <c r="GZ3163" s="83"/>
      <c r="HA3163" s="83"/>
      <c r="HB3163" s="83"/>
      <c r="HC3163" s="83"/>
      <c r="HD3163" s="83"/>
      <c r="HE3163" s="83"/>
      <c r="HF3163" s="83"/>
      <c r="HG3163" s="83"/>
      <c r="HH3163" s="83"/>
      <c r="HI3163" s="83"/>
      <c r="HJ3163" s="83"/>
      <c r="HK3163" s="83"/>
      <c r="HL3163" s="83"/>
      <c r="HM3163" s="83"/>
      <c r="HN3163" s="83"/>
      <c r="HO3163" s="83"/>
      <c r="HP3163" s="83"/>
      <c r="HQ3163" s="83"/>
      <c r="HR3163" s="83"/>
      <c r="HS3163" s="83"/>
      <c r="HT3163" s="83"/>
      <c r="HU3163" s="83"/>
      <c r="HV3163" s="83"/>
      <c r="HW3163" s="83"/>
      <c r="HX3163" s="83"/>
      <c r="HY3163" s="83"/>
      <c r="HZ3163" s="83"/>
      <c r="IA3163" s="83"/>
      <c r="IB3163" s="83"/>
      <c r="IC3163" s="83"/>
      <c r="ID3163" s="83"/>
      <c r="IE3163" s="83"/>
      <c r="IF3163" s="83"/>
      <c r="IG3163" s="83"/>
      <c r="IH3163" s="83"/>
      <c r="II3163" s="83"/>
      <c r="IJ3163" s="83"/>
      <c r="IK3163" s="83"/>
      <c r="IL3163" s="83"/>
      <c r="IM3163" s="83"/>
      <c r="IN3163" s="83"/>
      <c r="IO3163" s="83"/>
      <c r="IP3163" s="83"/>
      <c r="IQ3163" s="83"/>
      <c r="IR3163" s="83"/>
      <c r="IS3163" s="83"/>
      <c r="IT3163" s="83"/>
      <c r="IU3163" s="83"/>
      <c r="IV3163" s="83"/>
      <c r="IW3163" s="83"/>
      <c r="IX3163" s="83"/>
      <c r="IY3163" s="83"/>
      <c r="IZ3163" s="83"/>
      <c r="JA3163" s="83"/>
      <c r="JB3163" s="83"/>
      <c r="JC3163" s="83"/>
      <c r="JD3163" s="83"/>
      <c r="JE3163" s="83"/>
      <c r="JF3163" s="83"/>
      <c r="JG3163" s="83"/>
      <c r="JH3163" s="83"/>
      <c r="JI3163" s="83"/>
      <c r="JJ3163" s="83"/>
      <c r="JK3163" s="83"/>
      <c r="JL3163" s="83"/>
      <c r="JM3163" s="83"/>
      <c r="JN3163" s="83"/>
      <c r="JO3163" s="83"/>
      <c r="JP3163" s="83"/>
      <c r="JQ3163" s="83"/>
      <c r="JR3163" s="83"/>
      <c r="JS3163" s="83"/>
      <c r="JT3163" s="83"/>
      <c r="JU3163" s="83"/>
      <c r="JV3163" s="83"/>
      <c r="JW3163" s="83"/>
      <c r="JX3163" s="83"/>
      <c r="JY3163" s="83"/>
      <c r="JZ3163" s="83"/>
      <c r="KA3163" s="83"/>
      <c r="KB3163" s="83"/>
      <c r="KC3163" s="83"/>
      <c r="KD3163" s="83"/>
      <c r="KE3163" s="83"/>
      <c r="KF3163" s="83"/>
      <c r="KG3163" s="83"/>
      <c r="KH3163" s="83"/>
      <c r="KI3163" s="83"/>
      <c r="KJ3163" s="83"/>
      <c r="KK3163" s="83"/>
      <c r="KL3163" s="83"/>
      <c r="KM3163" s="83"/>
      <c r="KN3163" s="83"/>
      <c r="KO3163" s="83"/>
      <c r="KP3163" s="83"/>
      <c r="KQ3163" s="83"/>
      <c r="KR3163" s="83"/>
      <c r="KS3163" s="83"/>
      <c r="KT3163" s="83"/>
      <c r="KU3163" s="83"/>
      <c r="KV3163" s="83"/>
      <c r="KW3163" s="83"/>
      <c r="KX3163" s="83"/>
      <c r="KY3163" s="83"/>
      <c r="KZ3163" s="83"/>
      <c r="LA3163" s="83"/>
      <c r="LB3163" s="83"/>
      <c r="LC3163" s="83"/>
      <c r="LD3163" s="83"/>
      <c r="LE3163" s="83"/>
      <c r="LF3163" s="83"/>
      <c r="LG3163" s="83"/>
      <c r="LH3163" s="83"/>
      <c r="LI3163" s="83"/>
      <c r="LJ3163" s="83"/>
      <c r="LK3163" s="83"/>
      <c r="LL3163" s="83"/>
      <c r="LM3163" s="83"/>
      <c r="LN3163" s="83"/>
      <c r="LO3163" s="83"/>
      <c r="LP3163" s="83"/>
      <c r="LQ3163" s="83"/>
      <c r="LR3163" s="83"/>
      <c r="LS3163" s="83"/>
      <c r="LT3163" s="83"/>
      <c r="LU3163" s="83"/>
      <c r="LV3163" s="83"/>
      <c r="LW3163" s="83"/>
      <c r="LX3163" s="83"/>
      <c r="LY3163" s="83"/>
      <c r="LZ3163" s="83"/>
      <c r="MA3163" s="83"/>
      <c r="MB3163" s="83"/>
      <c r="MC3163" s="83"/>
      <c r="MD3163" s="83"/>
      <c r="ME3163" s="83"/>
      <c r="MF3163" s="83"/>
      <c r="MG3163" s="83"/>
      <c r="MH3163" s="83"/>
      <c r="MI3163" s="83"/>
      <c r="MJ3163" s="83"/>
      <c r="MK3163" s="83"/>
      <c r="ML3163" s="83"/>
      <c r="MM3163" s="83"/>
      <c r="MN3163" s="83"/>
      <c r="MO3163" s="83"/>
      <c r="MP3163" s="83"/>
      <c r="MQ3163" s="83"/>
      <c r="MR3163" s="83"/>
      <c r="MS3163" s="83"/>
      <c r="MT3163" s="83"/>
      <c r="MU3163" s="83"/>
      <c r="MV3163" s="83"/>
      <c r="MW3163" s="83"/>
      <c r="MX3163" s="83"/>
      <c r="MY3163" s="83"/>
      <c r="MZ3163" s="83"/>
      <c r="NA3163" s="83"/>
      <c r="NB3163" s="83"/>
      <c r="NC3163" s="83"/>
      <c r="ND3163" s="83"/>
      <c r="NE3163" s="83"/>
      <c r="NF3163" s="83"/>
      <c r="NG3163" s="83"/>
      <c r="NH3163" s="83"/>
      <c r="NI3163" s="83"/>
      <c r="NJ3163" s="83"/>
      <c r="NK3163" s="83"/>
      <c r="NL3163" s="83"/>
      <c r="NM3163" s="83"/>
      <c r="NN3163" s="83"/>
      <c r="NO3163" s="83"/>
      <c r="NP3163" s="83"/>
      <c r="NQ3163" s="83"/>
      <c r="NR3163" s="83"/>
      <c r="NS3163" s="83"/>
      <c r="NT3163" s="83"/>
      <c r="NU3163" s="83"/>
      <c r="NV3163" s="83"/>
      <c r="NW3163" s="83"/>
      <c r="NX3163" s="83"/>
      <c r="NY3163" s="83"/>
      <c r="NZ3163" s="83"/>
      <c r="OA3163" s="83"/>
      <c r="OB3163" s="83"/>
      <c r="OC3163" s="83"/>
      <c r="OD3163" s="83"/>
      <c r="OE3163" s="83"/>
      <c r="OF3163" s="83"/>
      <c r="OG3163" s="83"/>
      <c r="OH3163" s="83"/>
      <c r="OI3163" s="83"/>
      <c r="OJ3163" s="83"/>
      <c r="OK3163" s="83"/>
      <c r="OL3163" s="83"/>
      <c r="OM3163" s="83"/>
      <c r="ON3163" s="83"/>
      <c r="OO3163" s="83"/>
      <c r="OP3163" s="83"/>
      <c r="OQ3163" s="83"/>
      <c r="OR3163" s="83"/>
      <c r="OS3163" s="83"/>
      <c r="OT3163" s="83"/>
      <c r="OU3163" s="83"/>
      <c r="OV3163" s="83"/>
      <c r="OW3163" s="83"/>
      <c r="OX3163" s="83"/>
      <c r="OY3163" s="83"/>
      <c r="OZ3163" s="83"/>
      <c r="PA3163" s="83"/>
      <c r="PB3163" s="83"/>
      <c r="PC3163" s="83"/>
      <c r="PD3163" s="83"/>
      <c r="PE3163" s="83"/>
      <c r="PF3163" s="83"/>
      <c r="PG3163" s="83"/>
      <c r="PH3163" s="83"/>
      <c r="PI3163" s="83"/>
      <c r="PJ3163" s="83"/>
      <c r="PK3163" s="83"/>
      <c r="PL3163" s="83"/>
      <c r="PM3163" s="83"/>
      <c r="PN3163" s="83"/>
      <c r="PO3163" s="83"/>
      <c r="PP3163" s="83"/>
      <c r="PQ3163" s="83"/>
      <c r="PR3163" s="83"/>
      <c r="PS3163" s="83"/>
      <c r="PT3163" s="83"/>
      <c r="PU3163" s="83"/>
      <c r="PV3163" s="83"/>
      <c r="PW3163" s="83"/>
      <c r="PX3163" s="83"/>
      <c r="PY3163" s="83"/>
      <c r="PZ3163" s="83"/>
      <c r="QA3163" s="83"/>
      <c r="QB3163" s="83"/>
      <c r="QC3163" s="83"/>
      <c r="QD3163" s="83"/>
      <c r="QE3163" s="83"/>
      <c r="QF3163" s="83"/>
      <c r="QG3163" s="83"/>
      <c r="QH3163" s="83"/>
      <c r="QI3163" s="83"/>
      <c r="QJ3163" s="83"/>
      <c r="QK3163" s="83"/>
      <c r="QL3163" s="83"/>
      <c r="QM3163" s="83"/>
      <c r="QN3163" s="83"/>
      <c r="QO3163" s="83"/>
      <c r="QP3163" s="83"/>
      <c r="QQ3163" s="83"/>
      <c r="QR3163" s="83"/>
      <c r="QS3163" s="83"/>
      <c r="QT3163" s="83"/>
      <c r="QU3163" s="83"/>
      <c r="QV3163" s="83"/>
      <c r="QW3163" s="83"/>
      <c r="QX3163" s="83"/>
      <c r="QY3163" s="83"/>
      <c r="QZ3163" s="83"/>
      <c r="RA3163" s="83"/>
      <c r="RB3163" s="83"/>
      <c r="RC3163" s="83"/>
      <c r="RD3163" s="83"/>
      <c r="RE3163" s="83"/>
      <c r="RF3163" s="83"/>
      <c r="RG3163" s="83"/>
      <c r="RH3163" s="83"/>
      <c r="RI3163" s="83"/>
      <c r="RJ3163" s="83"/>
      <c r="RK3163" s="83"/>
      <c r="RL3163" s="83"/>
      <c r="RM3163" s="83"/>
      <c r="RN3163" s="83"/>
      <c r="RO3163" s="83"/>
      <c r="RP3163" s="83"/>
      <c r="RQ3163" s="83"/>
      <c r="RR3163" s="83"/>
      <c r="RS3163" s="83"/>
      <c r="RT3163" s="83"/>
      <c r="RU3163" s="83"/>
      <c r="RV3163" s="83"/>
      <c r="RW3163" s="83"/>
      <c r="RX3163" s="83"/>
      <c r="RY3163" s="83"/>
      <c r="RZ3163" s="83"/>
      <c r="SA3163" s="83"/>
      <c r="SB3163" s="83"/>
      <c r="SC3163" s="83"/>
      <c r="SD3163" s="83"/>
      <c r="SE3163" s="83"/>
      <c r="SF3163" s="83"/>
      <c r="SG3163" s="83"/>
      <c r="SH3163" s="83"/>
      <c r="SI3163" s="83"/>
      <c r="SJ3163" s="83"/>
      <c r="SK3163" s="83"/>
      <c r="SL3163" s="83"/>
      <c r="SM3163" s="83"/>
      <c r="SN3163" s="83"/>
      <c r="SO3163" s="83"/>
      <c r="SP3163" s="83"/>
      <c r="SQ3163" s="83"/>
      <c r="SR3163" s="83"/>
      <c r="SS3163" s="83"/>
      <c r="ST3163" s="83"/>
      <c r="SU3163" s="83"/>
      <c r="SV3163" s="83"/>
      <c r="SW3163" s="83"/>
      <c r="SX3163" s="83"/>
      <c r="SY3163" s="83"/>
      <c r="SZ3163" s="83"/>
      <c r="TA3163" s="83"/>
      <c r="TB3163" s="83"/>
      <c r="TC3163" s="83"/>
      <c r="TD3163" s="83"/>
      <c r="TE3163" s="83"/>
      <c r="TF3163" s="83"/>
      <c r="TG3163" s="83"/>
      <c r="TH3163" s="83"/>
      <c r="TI3163" s="83"/>
      <c r="TJ3163" s="83"/>
      <c r="TK3163" s="83"/>
      <c r="TL3163" s="83"/>
      <c r="TM3163" s="83"/>
      <c r="TN3163" s="83"/>
      <c r="TO3163" s="83"/>
      <c r="TP3163" s="83"/>
      <c r="TQ3163" s="83"/>
      <c r="TR3163" s="83"/>
      <c r="TS3163" s="83"/>
      <c r="TT3163" s="83"/>
      <c r="TU3163" s="83"/>
      <c r="TV3163" s="83"/>
      <c r="TW3163" s="83"/>
      <c r="TX3163" s="83"/>
      <c r="TY3163" s="83"/>
      <c r="TZ3163" s="83"/>
      <c r="UA3163" s="83"/>
      <c r="UB3163" s="83"/>
      <c r="UC3163" s="83"/>
      <c r="UD3163" s="83"/>
      <c r="UE3163" s="83"/>
      <c r="UF3163" s="83"/>
      <c r="UG3163" s="83"/>
      <c r="UH3163" s="83"/>
      <c r="UI3163" s="83"/>
      <c r="UJ3163" s="83"/>
      <c r="UK3163" s="83"/>
      <c r="UL3163" s="83"/>
      <c r="UM3163" s="83"/>
      <c r="UN3163" s="83"/>
      <c r="UO3163" s="83"/>
      <c r="UP3163" s="83"/>
      <c r="UQ3163" s="83"/>
      <c r="UR3163" s="83"/>
      <c r="US3163" s="83"/>
      <c r="UT3163" s="83"/>
      <c r="UU3163" s="83"/>
      <c r="UV3163" s="83"/>
      <c r="UW3163" s="83"/>
      <c r="UX3163" s="83"/>
      <c r="UY3163" s="83"/>
      <c r="UZ3163" s="83"/>
      <c r="VA3163" s="83"/>
      <c r="VB3163" s="83"/>
      <c r="VC3163" s="83"/>
      <c r="VD3163" s="83"/>
      <c r="VE3163" s="83"/>
      <c r="VF3163" s="83"/>
      <c r="VG3163" s="83"/>
      <c r="VH3163" s="83"/>
      <c r="VI3163" s="83"/>
      <c r="VJ3163" s="83"/>
      <c r="VK3163" s="83"/>
      <c r="VL3163" s="83"/>
      <c r="VM3163" s="83"/>
      <c r="VN3163" s="83"/>
      <c r="VO3163" s="83"/>
      <c r="VP3163" s="83"/>
      <c r="VQ3163" s="83"/>
      <c r="VR3163" s="83"/>
      <c r="VS3163" s="83"/>
      <c r="VT3163" s="83"/>
      <c r="VU3163" s="83"/>
      <c r="VV3163" s="83"/>
      <c r="VW3163" s="83"/>
      <c r="VX3163" s="83"/>
      <c r="VY3163" s="83"/>
      <c r="VZ3163" s="83"/>
      <c r="WA3163" s="83"/>
      <c r="WB3163" s="83"/>
      <c r="WC3163" s="83"/>
      <c r="WD3163" s="83"/>
      <c r="WE3163" s="83"/>
      <c r="WF3163" s="83"/>
      <c r="WG3163" s="83"/>
      <c r="WH3163" s="83"/>
      <c r="WI3163" s="83"/>
      <c r="WJ3163" s="83"/>
      <c r="WK3163" s="83"/>
      <c r="WL3163" s="83"/>
      <c r="WM3163" s="83"/>
      <c r="WN3163" s="83"/>
      <c r="WO3163" s="83"/>
      <c r="WP3163" s="83"/>
      <c r="WQ3163" s="83"/>
      <c r="WR3163" s="83"/>
      <c r="WS3163" s="83"/>
      <c r="WT3163" s="83"/>
      <c r="WU3163" s="83"/>
      <c r="WV3163" s="83"/>
      <c r="WW3163" s="83"/>
      <c r="WX3163" s="83"/>
      <c r="WY3163" s="83"/>
      <c r="WZ3163" s="83"/>
      <c r="XA3163" s="83"/>
      <c r="XB3163" s="83"/>
      <c r="XC3163" s="83"/>
      <c r="XD3163" s="83"/>
      <c r="XE3163" s="83"/>
      <c r="XF3163" s="83"/>
      <c r="XG3163" s="83"/>
      <c r="XH3163" s="83"/>
      <c r="XI3163" s="83"/>
      <c r="XJ3163" s="83"/>
      <c r="XK3163" s="83"/>
      <c r="XL3163" s="83"/>
      <c r="XM3163" s="83"/>
      <c r="XN3163" s="83"/>
      <c r="XO3163" s="83"/>
      <c r="XP3163" s="83"/>
      <c r="XQ3163" s="83"/>
      <c r="XR3163" s="83"/>
      <c r="XS3163" s="83"/>
      <c r="XT3163" s="83"/>
      <c r="XU3163" s="83"/>
      <c r="XV3163" s="83"/>
      <c r="XW3163" s="83"/>
      <c r="XX3163" s="83"/>
      <c r="XY3163" s="83"/>
      <c r="XZ3163" s="83"/>
      <c r="YA3163" s="83"/>
      <c r="YB3163" s="83"/>
      <c r="YC3163" s="83"/>
      <c r="YD3163" s="83"/>
      <c r="YE3163" s="83"/>
      <c r="YF3163" s="83"/>
      <c r="YG3163" s="83"/>
      <c r="YH3163" s="83"/>
      <c r="YI3163" s="83"/>
      <c r="YJ3163" s="83"/>
      <c r="YK3163" s="83"/>
      <c r="YL3163" s="83"/>
      <c r="YM3163" s="83"/>
      <c r="YN3163" s="83"/>
      <c r="YO3163" s="83"/>
      <c r="YP3163" s="83"/>
      <c r="YQ3163" s="83"/>
      <c r="YR3163" s="83"/>
      <c r="YS3163" s="83"/>
      <c r="YT3163" s="83"/>
      <c r="YU3163" s="83"/>
      <c r="YV3163" s="83"/>
      <c r="YW3163" s="83"/>
      <c r="YX3163" s="83"/>
      <c r="YY3163" s="83"/>
      <c r="YZ3163" s="83"/>
      <c r="ZA3163" s="83"/>
      <c r="ZB3163" s="83"/>
      <c r="ZC3163" s="83"/>
      <c r="ZD3163" s="83"/>
      <c r="ZE3163" s="83"/>
      <c r="ZF3163" s="83"/>
      <c r="ZG3163" s="83"/>
      <c r="ZH3163" s="83"/>
      <c r="ZI3163" s="83"/>
      <c r="ZJ3163" s="83"/>
      <c r="ZK3163" s="83"/>
      <c r="ZL3163" s="83"/>
      <c r="ZM3163" s="83"/>
      <c r="ZN3163" s="83"/>
      <c r="ZO3163" s="83"/>
      <c r="ZP3163" s="83"/>
      <c r="ZQ3163" s="83"/>
      <c r="ZR3163" s="83"/>
      <c r="ZS3163" s="83"/>
      <c r="ZT3163" s="83"/>
      <c r="ZU3163" s="83"/>
      <c r="ZV3163" s="83"/>
      <c r="ZW3163" s="83"/>
      <c r="ZX3163" s="83"/>
      <c r="ZY3163" s="83"/>
      <c r="ZZ3163" s="83"/>
      <c r="AAA3163" s="83"/>
      <c r="AAB3163" s="83"/>
      <c r="AAC3163" s="83"/>
      <c r="AAD3163" s="83"/>
      <c r="AAE3163" s="83"/>
      <c r="AAF3163" s="83"/>
      <c r="AAG3163" s="83"/>
      <c r="AAH3163" s="83"/>
      <c r="AAI3163" s="83"/>
      <c r="AAJ3163" s="83"/>
      <c r="AAK3163" s="83"/>
      <c r="AAL3163" s="83"/>
      <c r="AAM3163" s="83"/>
      <c r="AAN3163" s="83"/>
      <c r="AAO3163" s="83"/>
      <c r="AAP3163" s="83"/>
      <c r="AAQ3163" s="83"/>
      <c r="AAR3163" s="83"/>
      <c r="AAS3163" s="83"/>
      <c r="AAT3163" s="83"/>
      <c r="AAU3163" s="83"/>
      <c r="AAV3163" s="83"/>
      <c r="AAW3163" s="83"/>
      <c r="AAX3163" s="83"/>
      <c r="AAY3163" s="83"/>
      <c r="AAZ3163" s="83"/>
      <c r="ABA3163" s="83"/>
      <c r="ABB3163" s="83"/>
      <c r="ABC3163" s="83"/>
      <c r="ABD3163" s="83"/>
      <c r="ABE3163" s="83"/>
      <c r="ABF3163" s="83"/>
      <c r="ABG3163" s="83"/>
      <c r="ABH3163" s="83"/>
      <c r="ABI3163" s="83"/>
      <c r="ABJ3163" s="83"/>
      <c r="ABK3163" s="83"/>
      <c r="ABL3163" s="83"/>
      <c r="ABM3163" s="83"/>
      <c r="ABN3163" s="83"/>
      <c r="ABO3163" s="83"/>
      <c r="ABP3163" s="83"/>
      <c r="ABQ3163" s="83"/>
      <c r="ABR3163" s="83"/>
      <c r="ABS3163" s="83"/>
      <c r="ABT3163" s="83"/>
      <c r="ABU3163" s="83"/>
      <c r="ABV3163" s="83"/>
      <c r="ABW3163" s="83"/>
      <c r="ABX3163" s="83"/>
      <c r="ABY3163" s="83"/>
      <c r="ABZ3163" s="83"/>
      <c r="ACA3163" s="83"/>
      <c r="ACB3163" s="83"/>
      <c r="ACC3163" s="83"/>
      <c r="ACD3163" s="83"/>
      <c r="ACE3163" s="83"/>
      <c r="ACF3163" s="83"/>
      <c r="ACG3163" s="83"/>
      <c r="ACH3163" s="83"/>
      <c r="ACI3163" s="83"/>
      <c r="ACJ3163" s="83"/>
      <c r="ACK3163" s="83"/>
      <c r="ACL3163" s="83"/>
      <c r="ACM3163" s="83"/>
      <c r="ACN3163" s="83"/>
      <c r="ACO3163" s="83"/>
      <c r="ACP3163" s="83"/>
      <c r="ACQ3163" s="83"/>
      <c r="ACR3163" s="83"/>
      <c r="ACS3163" s="83"/>
      <c r="ACT3163" s="83"/>
      <c r="ACU3163" s="83"/>
      <c r="ACV3163" s="83"/>
      <c r="ACW3163" s="83"/>
      <c r="ACX3163" s="83"/>
      <c r="ACY3163" s="83"/>
      <c r="ACZ3163" s="83"/>
      <c r="ADA3163" s="83"/>
      <c r="ADB3163" s="83"/>
      <c r="ADC3163" s="83"/>
      <c r="ADD3163" s="83"/>
      <c r="ADE3163" s="83"/>
      <c r="ADF3163" s="83"/>
      <c r="ADG3163" s="83"/>
      <c r="ADH3163" s="83"/>
      <c r="ADI3163" s="83"/>
      <c r="ADJ3163" s="83"/>
      <c r="ADK3163" s="83"/>
      <c r="ADL3163" s="83"/>
      <c r="ADM3163" s="83"/>
      <c r="ADN3163" s="83"/>
      <c r="ADO3163" s="83"/>
      <c r="ADP3163" s="83"/>
      <c r="ADQ3163" s="83"/>
      <c r="ADR3163" s="83"/>
      <c r="ADS3163" s="83"/>
      <c r="ADT3163" s="83"/>
      <c r="ADU3163" s="83"/>
      <c r="ADV3163" s="83"/>
      <c r="ADW3163" s="83"/>
      <c r="ADX3163" s="83"/>
      <c r="ADY3163" s="83"/>
      <c r="ADZ3163" s="83"/>
      <c r="AEA3163" s="83"/>
      <c r="AEB3163" s="83"/>
      <c r="AEC3163" s="83"/>
      <c r="AED3163" s="83"/>
      <c r="AEE3163" s="83"/>
      <c r="AEF3163" s="83"/>
      <c r="AEG3163" s="83"/>
      <c r="AEH3163" s="83"/>
      <c r="AEI3163" s="83"/>
      <c r="AEJ3163" s="83"/>
      <c r="AEK3163" s="83"/>
      <c r="AEL3163" s="83"/>
      <c r="AEM3163" s="83"/>
      <c r="AEN3163" s="83"/>
      <c r="AEO3163" s="83"/>
      <c r="AEP3163" s="83"/>
      <c r="AEQ3163" s="83"/>
      <c r="AER3163" s="83"/>
      <c r="AES3163" s="83"/>
      <c r="AET3163" s="83"/>
      <c r="AEU3163" s="83"/>
      <c r="AEV3163" s="83"/>
      <c r="AEW3163" s="83"/>
      <c r="AEX3163" s="83"/>
      <c r="AEY3163" s="83"/>
      <c r="AEZ3163" s="83"/>
      <c r="AFA3163" s="83"/>
      <c r="AFB3163" s="83"/>
      <c r="AFC3163" s="83"/>
      <c r="AFD3163" s="83"/>
      <c r="AFE3163" s="83"/>
      <c r="AFF3163" s="83"/>
      <c r="AFG3163" s="83"/>
      <c r="AFH3163" s="83"/>
      <c r="AFI3163" s="83"/>
      <c r="AFJ3163" s="83"/>
      <c r="AFK3163" s="83"/>
      <c r="AFL3163" s="83"/>
      <c r="AFM3163" s="83"/>
      <c r="AFN3163" s="83"/>
      <c r="AFO3163" s="83"/>
      <c r="AFP3163" s="83"/>
      <c r="AFQ3163" s="83"/>
      <c r="AFR3163" s="83"/>
      <c r="AFS3163" s="83"/>
      <c r="AFT3163" s="83"/>
      <c r="AFU3163" s="83"/>
      <c r="AFV3163" s="83"/>
      <c r="AFW3163" s="83"/>
      <c r="AFX3163" s="83"/>
      <c r="AFY3163" s="83"/>
      <c r="AFZ3163" s="83"/>
      <c r="AGA3163" s="83"/>
      <c r="AGB3163" s="83"/>
      <c r="AGC3163" s="83"/>
      <c r="AGD3163" s="83"/>
      <c r="AGE3163" s="83"/>
      <c r="AGF3163" s="83"/>
      <c r="AGG3163" s="83"/>
      <c r="AGH3163" s="83"/>
      <c r="AGI3163" s="83"/>
      <c r="AGJ3163" s="83"/>
      <c r="AGK3163" s="83"/>
      <c r="AGL3163" s="83"/>
      <c r="AGM3163" s="83"/>
      <c r="AGN3163" s="83"/>
      <c r="AGO3163" s="83"/>
      <c r="AGP3163" s="83"/>
      <c r="AGQ3163" s="83"/>
      <c r="AGR3163" s="83"/>
      <c r="AGS3163" s="83"/>
      <c r="AGT3163" s="83"/>
      <c r="AGU3163" s="83"/>
      <c r="AGV3163" s="83"/>
      <c r="AGW3163" s="83"/>
      <c r="AGX3163" s="83"/>
      <c r="AGY3163" s="83"/>
      <c r="AGZ3163" s="83"/>
      <c r="AHA3163" s="83"/>
      <c r="AHB3163" s="83"/>
      <c r="AHC3163" s="83"/>
      <c r="AHD3163" s="83"/>
      <c r="AHE3163" s="83"/>
      <c r="AHF3163" s="83"/>
      <c r="AHG3163" s="83"/>
      <c r="AHH3163" s="83"/>
      <c r="AHI3163" s="83"/>
      <c r="AHJ3163" s="83"/>
      <c r="AHK3163" s="83"/>
      <c r="AHL3163" s="83"/>
      <c r="AHM3163" s="83"/>
      <c r="AHN3163" s="83"/>
      <c r="AHO3163" s="83"/>
      <c r="AHP3163" s="83"/>
      <c r="AHQ3163" s="83"/>
      <c r="AHR3163" s="83"/>
      <c r="AHS3163" s="83"/>
      <c r="AHT3163" s="83"/>
      <c r="AHU3163" s="83"/>
      <c r="AHV3163" s="83"/>
      <c r="AHW3163" s="83"/>
      <c r="AHX3163" s="83"/>
      <c r="AHY3163" s="83"/>
      <c r="AHZ3163" s="83"/>
      <c r="AIA3163" s="83"/>
      <c r="AIB3163" s="83"/>
      <c r="AIC3163" s="83"/>
      <c r="AID3163" s="83"/>
      <c r="AIE3163" s="83"/>
      <c r="AIF3163" s="83"/>
      <c r="AIG3163" s="83"/>
      <c r="AIH3163" s="83"/>
      <c r="AII3163" s="83"/>
      <c r="AIJ3163" s="83"/>
      <c r="AIK3163" s="83"/>
      <c r="AIL3163" s="83"/>
      <c r="AIM3163" s="83"/>
      <c r="AIN3163" s="83"/>
      <c r="AIO3163" s="83"/>
      <c r="AIP3163" s="83"/>
      <c r="AIQ3163" s="83"/>
      <c r="AIR3163" s="83"/>
      <c r="AIS3163" s="83"/>
      <c r="AIT3163" s="83"/>
      <c r="AIU3163" s="83"/>
      <c r="AIV3163" s="83"/>
      <c r="AIW3163" s="83"/>
      <c r="AIX3163" s="83"/>
      <c r="AIY3163" s="83"/>
      <c r="AIZ3163" s="83"/>
      <c r="AJA3163" s="83"/>
      <c r="AJB3163" s="83"/>
      <c r="AJC3163" s="83"/>
      <c r="AJD3163" s="83"/>
      <c r="AJE3163" s="83"/>
      <c r="AJF3163" s="83"/>
      <c r="AJG3163" s="83"/>
      <c r="AJH3163" s="83"/>
      <c r="AJI3163" s="83"/>
      <c r="AJJ3163" s="83"/>
      <c r="AJK3163" s="83"/>
      <c r="AJL3163" s="83"/>
      <c r="AJM3163" s="83"/>
      <c r="AJN3163" s="83"/>
      <c r="AJO3163" s="83"/>
      <c r="AJP3163" s="83"/>
      <c r="AJQ3163" s="83"/>
      <c r="AJR3163" s="83"/>
      <c r="AJS3163" s="83"/>
      <c r="AJT3163" s="83"/>
      <c r="AJU3163" s="83"/>
      <c r="AJV3163" s="83"/>
      <c r="AJW3163" s="83"/>
      <c r="AJX3163" s="83"/>
      <c r="AJY3163" s="83"/>
      <c r="AJZ3163" s="83"/>
      <c r="AKA3163" s="83"/>
      <c r="AKB3163" s="83"/>
      <c r="AKC3163" s="83"/>
      <c r="AKD3163" s="83"/>
      <c r="AKE3163" s="83"/>
      <c r="AKF3163" s="83"/>
      <c r="AKG3163" s="83"/>
      <c r="AKH3163" s="83"/>
      <c r="AKI3163" s="83"/>
      <c r="AKJ3163" s="83"/>
      <c r="AKK3163" s="83"/>
      <c r="AKL3163" s="83"/>
      <c r="AKM3163" s="83"/>
      <c r="AKN3163" s="83"/>
      <c r="AKO3163" s="83"/>
      <c r="AKP3163" s="83"/>
      <c r="AKQ3163" s="83"/>
      <c r="AKR3163" s="83"/>
      <c r="AKS3163" s="83"/>
      <c r="AKT3163" s="83"/>
      <c r="AKU3163" s="83"/>
      <c r="AKV3163" s="83"/>
      <c r="AKW3163" s="83"/>
      <c r="AKX3163" s="83"/>
      <c r="AKY3163" s="83"/>
      <c r="AKZ3163" s="83"/>
      <c r="ALA3163" s="83"/>
      <c r="ALB3163" s="83"/>
      <c r="ALC3163" s="83"/>
      <c r="ALD3163" s="83"/>
      <c r="ALE3163" s="83"/>
      <c r="ALF3163" s="83"/>
      <c r="ALG3163" s="83"/>
      <c r="ALH3163" s="83"/>
      <c r="ALI3163" s="83"/>
      <c r="ALJ3163" s="83"/>
      <c r="ALK3163" s="83"/>
      <c r="ALL3163" s="83"/>
      <c r="ALM3163" s="83"/>
      <c r="ALN3163" s="83"/>
      <c r="ALO3163" s="83"/>
      <c r="ALP3163" s="83"/>
      <c r="ALQ3163" s="83"/>
      <c r="ALR3163" s="83"/>
      <c r="ALS3163" s="83"/>
      <c r="ALT3163" s="83"/>
      <c r="ALU3163" s="83"/>
      <c r="ALV3163" s="83"/>
      <c r="ALW3163" s="83"/>
      <c r="ALX3163" s="83"/>
      <c r="ALY3163" s="83"/>
      <c r="ALZ3163" s="83"/>
      <c r="AMA3163" s="83"/>
      <c r="AMB3163" s="83"/>
      <c r="AMC3163" s="83"/>
      <c r="AMD3163" s="83"/>
      <c r="AME3163" s="83"/>
      <c r="AMF3163" s="83"/>
      <c r="AMG3163" s="83"/>
      <c r="AMH3163" s="83"/>
      <c r="AMI3163" s="83"/>
      <c r="AMJ3163" s="83"/>
    </row>
    <row r="3164" spans="1:1024" s="88" customFormat="1" ht="15.75" customHeight="1" x14ac:dyDescent="0.25">
      <c r="A3164" s="30" t="s">
        <v>249</v>
      </c>
      <c r="B3164" s="32">
        <v>3</v>
      </c>
      <c r="C3164" s="32">
        <v>2</v>
      </c>
      <c r="D3164" s="32">
        <v>0</v>
      </c>
      <c r="E3164" s="32">
        <v>0</v>
      </c>
      <c r="F3164" s="32">
        <v>0</v>
      </c>
      <c r="G3164" s="32">
        <v>0</v>
      </c>
      <c r="H3164" s="32">
        <v>0</v>
      </c>
      <c r="I3164" s="32">
        <v>0</v>
      </c>
      <c r="J3164" s="32">
        <v>0</v>
      </c>
      <c r="K3164" s="32">
        <v>0</v>
      </c>
      <c r="L3164" s="32">
        <v>0</v>
      </c>
      <c r="M3164" s="114"/>
      <c r="N3164" s="114"/>
      <c r="O3164" s="114"/>
      <c r="P3164" s="10">
        <f t="shared" si="121"/>
        <v>5</v>
      </c>
      <c r="Q3164" s="32">
        <v>11</v>
      </c>
      <c r="R3164" s="4">
        <f t="shared" si="122"/>
        <v>0.05</v>
      </c>
      <c r="S3164" s="33" t="s">
        <v>294</v>
      </c>
      <c r="T3164" s="58" t="s">
        <v>385</v>
      </c>
      <c r="U3164" s="59" t="s">
        <v>331</v>
      </c>
      <c r="V3164" s="58" t="s">
        <v>381</v>
      </c>
      <c r="W3164" s="46" t="s">
        <v>2758</v>
      </c>
      <c r="X3164" s="44">
        <v>10</v>
      </c>
      <c r="Y3164" s="45" t="s">
        <v>463</v>
      </c>
      <c r="Z3164" s="62" t="s">
        <v>2776</v>
      </c>
      <c r="AA3164" s="62" t="s">
        <v>331</v>
      </c>
      <c r="AB3164" s="218" t="s">
        <v>513</v>
      </c>
      <c r="AC3164" s="225"/>
      <c r="AD3164" s="83"/>
      <c r="AE3164" s="83"/>
      <c r="AF3164" s="83"/>
      <c r="AG3164" s="83"/>
      <c r="AH3164" s="83"/>
      <c r="AI3164" s="83"/>
      <c r="AJ3164" s="83"/>
      <c r="AK3164" s="83"/>
      <c r="AL3164" s="83"/>
      <c r="AM3164" s="83"/>
      <c r="AN3164" s="83"/>
      <c r="AO3164" s="83"/>
      <c r="AP3164" s="83"/>
      <c r="AQ3164" s="83"/>
      <c r="AR3164" s="83"/>
      <c r="AS3164" s="83"/>
      <c r="AT3164" s="83"/>
      <c r="AU3164" s="83"/>
      <c r="AV3164" s="83"/>
      <c r="AW3164" s="83"/>
      <c r="AX3164" s="83"/>
      <c r="AY3164" s="83"/>
      <c r="AZ3164" s="83"/>
      <c r="BA3164" s="83"/>
      <c r="BB3164" s="83"/>
      <c r="BC3164" s="83"/>
      <c r="BD3164" s="83"/>
      <c r="BE3164" s="83"/>
      <c r="BF3164" s="83"/>
      <c r="BG3164" s="83"/>
      <c r="BH3164" s="83"/>
      <c r="BI3164" s="83"/>
      <c r="BJ3164" s="83"/>
      <c r="BK3164" s="83"/>
      <c r="BL3164" s="83"/>
      <c r="BM3164" s="83"/>
      <c r="BN3164" s="83"/>
      <c r="BO3164" s="83"/>
      <c r="BP3164" s="83"/>
      <c r="BQ3164" s="83"/>
      <c r="BR3164" s="83"/>
      <c r="BS3164" s="83"/>
      <c r="BT3164" s="83"/>
      <c r="BU3164" s="83"/>
      <c r="BV3164" s="83"/>
      <c r="BW3164" s="83"/>
      <c r="BX3164" s="83"/>
      <c r="BY3164" s="83"/>
      <c r="BZ3164" s="83"/>
      <c r="CA3164" s="83"/>
      <c r="CB3164" s="83"/>
      <c r="CC3164" s="83"/>
      <c r="CD3164" s="83"/>
      <c r="CE3164" s="83"/>
      <c r="CF3164" s="83"/>
      <c r="CG3164" s="83"/>
      <c r="CH3164" s="83"/>
      <c r="CI3164" s="83"/>
      <c r="CJ3164" s="83"/>
      <c r="CK3164" s="83"/>
      <c r="CL3164" s="83"/>
      <c r="CM3164" s="83"/>
      <c r="CN3164" s="83"/>
      <c r="CO3164" s="83"/>
      <c r="CP3164" s="83"/>
      <c r="CQ3164" s="83"/>
      <c r="CR3164" s="83"/>
      <c r="CS3164" s="83"/>
      <c r="CT3164" s="83"/>
      <c r="CU3164" s="83"/>
      <c r="CV3164" s="83"/>
      <c r="CW3164" s="83"/>
      <c r="CX3164" s="83"/>
      <c r="CY3164" s="83"/>
      <c r="CZ3164" s="83"/>
      <c r="DA3164" s="83"/>
      <c r="DB3164" s="83"/>
      <c r="DC3164" s="83"/>
      <c r="DD3164" s="83"/>
      <c r="DE3164" s="83"/>
      <c r="DF3164" s="83"/>
      <c r="DG3164" s="83"/>
      <c r="DH3164" s="83"/>
      <c r="DI3164" s="83"/>
      <c r="DJ3164" s="83"/>
      <c r="DK3164" s="83"/>
      <c r="DL3164" s="83"/>
      <c r="DM3164" s="83"/>
      <c r="DN3164" s="83"/>
      <c r="DO3164" s="83"/>
      <c r="DP3164" s="83"/>
      <c r="DQ3164" s="83"/>
      <c r="DR3164" s="83"/>
      <c r="DS3164" s="83"/>
      <c r="DT3164" s="83"/>
      <c r="DU3164" s="83"/>
      <c r="DV3164" s="83"/>
      <c r="DW3164" s="83"/>
      <c r="DX3164" s="83"/>
      <c r="DY3164" s="83"/>
      <c r="DZ3164" s="83"/>
      <c r="EA3164" s="83"/>
      <c r="EB3164" s="83"/>
      <c r="EC3164" s="83"/>
      <c r="ED3164" s="83"/>
      <c r="EE3164" s="83"/>
      <c r="EF3164" s="83"/>
      <c r="EG3164" s="83"/>
      <c r="EH3164" s="83"/>
      <c r="EI3164" s="83"/>
      <c r="EJ3164" s="83"/>
      <c r="EK3164" s="83"/>
      <c r="EL3164" s="83"/>
      <c r="EM3164" s="83"/>
      <c r="EN3164" s="83"/>
      <c r="EO3164" s="83"/>
      <c r="EP3164" s="83"/>
      <c r="EQ3164" s="83"/>
      <c r="ER3164" s="83"/>
      <c r="ES3164" s="83"/>
      <c r="ET3164" s="83"/>
      <c r="EU3164" s="83"/>
      <c r="EV3164" s="83"/>
      <c r="EW3164" s="83"/>
      <c r="EX3164" s="83"/>
      <c r="EY3164" s="83"/>
      <c r="EZ3164" s="83"/>
      <c r="FA3164" s="83"/>
      <c r="FB3164" s="83"/>
      <c r="FC3164" s="83"/>
      <c r="FD3164" s="83"/>
      <c r="FE3164" s="83"/>
      <c r="FF3164" s="83"/>
      <c r="FG3164" s="83"/>
      <c r="FH3164" s="83"/>
      <c r="FI3164" s="83"/>
      <c r="FJ3164" s="83"/>
      <c r="FK3164" s="83"/>
      <c r="FL3164" s="83"/>
      <c r="FM3164" s="83"/>
      <c r="FN3164" s="83"/>
      <c r="FO3164" s="83"/>
      <c r="FP3164" s="83"/>
      <c r="FQ3164" s="83"/>
      <c r="FR3164" s="83"/>
      <c r="FS3164" s="83"/>
      <c r="FT3164" s="83"/>
      <c r="FU3164" s="83"/>
      <c r="FV3164" s="83"/>
      <c r="FW3164" s="83"/>
      <c r="FX3164" s="83"/>
      <c r="FY3164" s="83"/>
      <c r="FZ3164" s="83"/>
      <c r="GA3164" s="83"/>
      <c r="GB3164" s="83"/>
      <c r="GC3164" s="83"/>
      <c r="GD3164" s="83"/>
      <c r="GE3164" s="83"/>
      <c r="GF3164" s="83"/>
      <c r="GG3164" s="83"/>
      <c r="GH3164" s="83"/>
      <c r="GI3164" s="83"/>
      <c r="GJ3164" s="83"/>
      <c r="GK3164" s="83"/>
      <c r="GL3164" s="83"/>
      <c r="GM3164" s="83"/>
      <c r="GN3164" s="83"/>
      <c r="GO3164" s="83"/>
      <c r="GP3164" s="83"/>
      <c r="GQ3164" s="83"/>
      <c r="GR3164" s="83"/>
      <c r="GS3164" s="83"/>
      <c r="GT3164" s="83"/>
      <c r="GU3164" s="83"/>
      <c r="GV3164" s="83"/>
      <c r="GW3164" s="83"/>
      <c r="GX3164" s="83"/>
      <c r="GY3164" s="83"/>
      <c r="GZ3164" s="83"/>
      <c r="HA3164" s="83"/>
      <c r="HB3164" s="83"/>
      <c r="HC3164" s="83"/>
      <c r="HD3164" s="83"/>
      <c r="HE3164" s="83"/>
      <c r="HF3164" s="83"/>
      <c r="HG3164" s="83"/>
      <c r="HH3164" s="83"/>
      <c r="HI3164" s="83"/>
      <c r="HJ3164" s="83"/>
      <c r="HK3164" s="83"/>
      <c r="HL3164" s="83"/>
      <c r="HM3164" s="83"/>
      <c r="HN3164" s="83"/>
      <c r="HO3164" s="83"/>
      <c r="HP3164" s="83"/>
      <c r="HQ3164" s="83"/>
      <c r="HR3164" s="83"/>
      <c r="HS3164" s="83"/>
      <c r="HT3164" s="83"/>
      <c r="HU3164" s="83"/>
      <c r="HV3164" s="83"/>
      <c r="HW3164" s="83"/>
      <c r="HX3164" s="83"/>
      <c r="HY3164" s="83"/>
      <c r="HZ3164" s="83"/>
      <c r="IA3164" s="83"/>
      <c r="IB3164" s="83"/>
      <c r="IC3164" s="83"/>
      <c r="ID3164" s="83"/>
      <c r="IE3164" s="83"/>
      <c r="IF3164" s="83"/>
      <c r="IG3164" s="83"/>
      <c r="IH3164" s="83"/>
      <c r="II3164" s="83"/>
      <c r="IJ3164" s="83"/>
      <c r="IK3164" s="83"/>
      <c r="IL3164" s="83"/>
      <c r="IM3164" s="83"/>
      <c r="IN3164" s="83"/>
      <c r="IO3164" s="83"/>
      <c r="IP3164" s="83"/>
      <c r="IQ3164" s="83"/>
      <c r="IR3164" s="83"/>
      <c r="IS3164" s="83"/>
      <c r="IT3164" s="83"/>
      <c r="IU3164" s="83"/>
      <c r="IV3164" s="83"/>
      <c r="IW3164" s="83"/>
      <c r="IX3164" s="83"/>
      <c r="IY3164" s="83"/>
      <c r="IZ3164" s="83"/>
      <c r="JA3164" s="83"/>
      <c r="JB3164" s="83"/>
      <c r="JC3164" s="83"/>
      <c r="JD3164" s="83"/>
      <c r="JE3164" s="83"/>
      <c r="JF3164" s="83"/>
      <c r="JG3164" s="83"/>
      <c r="JH3164" s="83"/>
      <c r="JI3164" s="83"/>
      <c r="JJ3164" s="83"/>
      <c r="JK3164" s="83"/>
      <c r="JL3164" s="83"/>
      <c r="JM3164" s="83"/>
      <c r="JN3164" s="83"/>
      <c r="JO3164" s="83"/>
      <c r="JP3164" s="83"/>
      <c r="JQ3164" s="83"/>
      <c r="JR3164" s="83"/>
      <c r="JS3164" s="83"/>
      <c r="JT3164" s="83"/>
      <c r="JU3164" s="83"/>
      <c r="JV3164" s="83"/>
      <c r="JW3164" s="83"/>
      <c r="JX3164" s="83"/>
      <c r="JY3164" s="83"/>
      <c r="JZ3164" s="83"/>
      <c r="KA3164" s="83"/>
      <c r="KB3164" s="83"/>
      <c r="KC3164" s="83"/>
      <c r="KD3164" s="83"/>
      <c r="KE3164" s="83"/>
      <c r="KF3164" s="83"/>
      <c r="KG3164" s="83"/>
      <c r="KH3164" s="83"/>
      <c r="KI3164" s="83"/>
      <c r="KJ3164" s="83"/>
      <c r="KK3164" s="83"/>
      <c r="KL3164" s="83"/>
      <c r="KM3164" s="83"/>
      <c r="KN3164" s="83"/>
      <c r="KO3164" s="83"/>
      <c r="KP3164" s="83"/>
      <c r="KQ3164" s="83"/>
      <c r="KR3164" s="83"/>
      <c r="KS3164" s="83"/>
      <c r="KT3164" s="83"/>
      <c r="KU3164" s="83"/>
      <c r="KV3164" s="83"/>
      <c r="KW3164" s="83"/>
      <c r="KX3164" s="83"/>
      <c r="KY3164" s="83"/>
      <c r="KZ3164" s="83"/>
      <c r="LA3164" s="83"/>
      <c r="LB3164" s="83"/>
      <c r="LC3164" s="83"/>
      <c r="LD3164" s="83"/>
      <c r="LE3164" s="83"/>
      <c r="LF3164" s="83"/>
      <c r="LG3164" s="83"/>
      <c r="LH3164" s="83"/>
      <c r="LI3164" s="83"/>
      <c r="LJ3164" s="83"/>
      <c r="LK3164" s="83"/>
      <c r="LL3164" s="83"/>
      <c r="LM3164" s="83"/>
      <c r="LN3164" s="83"/>
      <c r="LO3164" s="83"/>
      <c r="LP3164" s="83"/>
      <c r="LQ3164" s="83"/>
      <c r="LR3164" s="83"/>
      <c r="LS3164" s="83"/>
      <c r="LT3164" s="83"/>
      <c r="LU3164" s="83"/>
      <c r="LV3164" s="83"/>
      <c r="LW3164" s="83"/>
      <c r="LX3164" s="83"/>
      <c r="LY3164" s="83"/>
      <c r="LZ3164" s="83"/>
      <c r="MA3164" s="83"/>
      <c r="MB3164" s="83"/>
      <c r="MC3164" s="83"/>
      <c r="MD3164" s="83"/>
      <c r="ME3164" s="83"/>
      <c r="MF3164" s="83"/>
      <c r="MG3164" s="83"/>
      <c r="MH3164" s="83"/>
      <c r="MI3164" s="83"/>
      <c r="MJ3164" s="83"/>
      <c r="MK3164" s="83"/>
      <c r="ML3164" s="83"/>
      <c r="MM3164" s="83"/>
      <c r="MN3164" s="83"/>
      <c r="MO3164" s="83"/>
      <c r="MP3164" s="83"/>
      <c r="MQ3164" s="83"/>
      <c r="MR3164" s="83"/>
      <c r="MS3164" s="83"/>
      <c r="MT3164" s="83"/>
      <c r="MU3164" s="83"/>
      <c r="MV3164" s="83"/>
      <c r="MW3164" s="83"/>
      <c r="MX3164" s="83"/>
      <c r="MY3164" s="83"/>
      <c r="MZ3164" s="83"/>
      <c r="NA3164" s="83"/>
      <c r="NB3164" s="83"/>
      <c r="NC3164" s="83"/>
      <c r="ND3164" s="83"/>
      <c r="NE3164" s="83"/>
      <c r="NF3164" s="83"/>
      <c r="NG3164" s="83"/>
      <c r="NH3164" s="83"/>
      <c r="NI3164" s="83"/>
      <c r="NJ3164" s="83"/>
      <c r="NK3164" s="83"/>
      <c r="NL3164" s="83"/>
      <c r="NM3164" s="83"/>
      <c r="NN3164" s="83"/>
      <c r="NO3164" s="83"/>
      <c r="NP3164" s="83"/>
      <c r="NQ3164" s="83"/>
      <c r="NR3164" s="83"/>
      <c r="NS3164" s="83"/>
      <c r="NT3164" s="83"/>
      <c r="NU3164" s="83"/>
      <c r="NV3164" s="83"/>
      <c r="NW3164" s="83"/>
      <c r="NX3164" s="83"/>
      <c r="NY3164" s="83"/>
      <c r="NZ3164" s="83"/>
      <c r="OA3164" s="83"/>
      <c r="OB3164" s="83"/>
      <c r="OC3164" s="83"/>
      <c r="OD3164" s="83"/>
      <c r="OE3164" s="83"/>
      <c r="OF3164" s="83"/>
      <c r="OG3164" s="83"/>
      <c r="OH3164" s="83"/>
      <c r="OI3164" s="83"/>
      <c r="OJ3164" s="83"/>
      <c r="OK3164" s="83"/>
      <c r="OL3164" s="83"/>
      <c r="OM3164" s="83"/>
      <c r="ON3164" s="83"/>
      <c r="OO3164" s="83"/>
      <c r="OP3164" s="83"/>
      <c r="OQ3164" s="83"/>
      <c r="OR3164" s="83"/>
      <c r="OS3164" s="83"/>
      <c r="OT3164" s="83"/>
      <c r="OU3164" s="83"/>
      <c r="OV3164" s="83"/>
      <c r="OW3164" s="83"/>
      <c r="OX3164" s="83"/>
      <c r="OY3164" s="83"/>
      <c r="OZ3164" s="83"/>
      <c r="PA3164" s="83"/>
      <c r="PB3164" s="83"/>
      <c r="PC3164" s="83"/>
      <c r="PD3164" s="83"/>
      <c r="PE3164" s="83"/>
      <c r="PF3164" s="83"/>
      <c r="PG3164" s="83"/>
      <c r="PH3164" s="83"/>
      <c r="PI3164" s="83"/>
      <c r="PJ3164" s="83"/>
      <c r="PK3164" s="83"/>
      <c r="PL3164" s="83"/>
      <c r="PM3164" s="83"/>
      <c r="PN3164" s="83"/>
      <c r="PO3164" s="83"/>
      <c r="PP3164" s="83"/>
      <c r="PQ3164" s="83"/>
      <c r="PR3164" s="83"/>
      <c r="PS3164" s="83"/>
      <c r="PT3164" s="83"/>
      <c r="PU3164" s="83"/>
      <c r="PV3164" s="83"/>
      <c r="PW3164" s="83"/>
      <c r="PX3164" s="83"/>
      <c r="PY3164" s="83"/>
      <c r="PZ3164" s="83"/>
      <c r="QA3164" s="83"/>
      <c r="QB3164" s="83"/>
      <c r="QC3164" s="83"/>
      <c r="QD3164" s="83"/>
      <c r="QE3164" s="83"/>
      <c r="QF3164" s="83"/>
      <c r="QG3164" s="83"/>
      <c r="QH3164" s="83"/>
      <c r="QI3164" s="83"/>
      <c r="QJ3164" s="83"/>
      <c r="QK3164" s="83"/>
      <c r="QL3164" s="83"/>
      <c r="QM3164" s="83"/>
      <c r="QN3164" s="83"/>
      <c r="QO3164" s="83"/>
      <c r="QP3164" s="83"/>
      <c r="QQ3164" s="83"/>
      <c r="QR3164" s="83"/>
      <c r="QS3164" s="83"/>
      <c r="QT3164" s="83"/>
      <c r="QU3164" s="83"/>
      <c r="QV3164" s="83"/>
      <c r="QW3164" s="83"/>
      <c r="QX3164" s="83"/>
      <c r="QY3164" s="83"/>
      <c r="QZ3164" s="83"/>
      <c r="RA3164" s="83"/>
      <c r="RB3164" s="83"/>
      <c r="RC3164" s="83"/>
      <c r="RD3164" s="83"/>
      <c r="RE3164" s="83"/>
      <c r="RF3164" s="83"/>
      <c r="RG3164" s="83"/>
      <c r="RH3164" s="83"/>
      <c r="RI3164" s="83"/>
      <c r="RJ3164" s="83"/>
      <c r="RK3164" s="83"/>
      <c r="RL3164" s="83"/>
      <c r="RM3164" s="83"/>
      <c r="RN3164" s="83"/>
      <c r="RO3164" s="83"/>
      <c r="RP3164" s="83"/>
      <c r="RQ3164" s="83"/>
      <c r="RR3164" s="83"/>
      <c r="RS3164" s="83"/>
      <c r="RT3164" s="83"/>
      <c r="RU3164" s="83"/>
      <c r="RV3164" s="83"/>
      <c r="RW3164" s="83"/>
      <c r="RX3164" s="83"/>
      <c r="RY3164" s="83"/>
      <c r="RZ3164" s="83"/>
      <c r="SA3164" s="83"/>
      <c r="SB3164" s="83"/>
      <c r="SC3164" s="83"/>
      <c r="SD3164" s="83"/>
      <c r="SE3164" s="83"/>
      <c r="SF3164" s="83"/>
      <c r="SG3164" s="83"/>
      <c r="SH3164" s="83"/>
      <c r="SI3164" s="83"/>
      <c r="SJ3164" s="83"/>
      <c r="SK3164" s="83"/>
      <c r="SL3164" s="83"/>
      <c r="SM3164" s="83"/>
      <c r="SN3164" s="83"/>
      <c r="SO3164" s="83"/>
      <c r="SP3164" s="83"/>
      <c r="SQ3164" s="83"/>
      <c r="SR3164" s="83"/>
      <c r="SS3164" s="83"/>
      <c r="ST3164" s="83"/>
      <c r="SU3164" s="83"/>
      <c r="SV3164" s="83"/>
      <c r="SW3164" s="83"/>
      <c r="SX3164" s="83"/>
      <c r="SY3164" s="83"/>
      <c r="SZ3164" s="83"/>
      <c r="TA3164" s="83"/>
      <c r="TB3164" s="83"/>
      <c r="TC3164" s="83"/>
      <c r="TD3164" s="83"/>
      <c r="TE3164" s="83"/>
      <c r="TF3164" s="83"/>
      <c r="TG3164" s="83"/>
      <c r="TH3164" s="83"/>
      <c r="TI3164" s="83"/>
      <c r="TJ3164" s="83"/>
      <c r="TK3164" s="83"/>
      <c r="TL3164" s="83"/>
      <c r="TM3164" s="83"/>
      <c r="TN3164" s="83"/>
      <c r="TO3164" s="83"/>
      <c r="TP3164" s="83"/>
      <c r="TQ3164" s="83"/>
      <c r="TR3164" s="83"/>
      <c r="TS3164" s="83"/>
      <c r="TT3164" s="83"/>
      <c r="TU3164" s="83"/>
      <c r="TV3164" s="83"/>
      <c r="TW3164" s="83"/>
      <c r="TX3164" s="83"/>
      <c r="TY3164" s="83"/>
      <c r="TZ3164" s="83"/>
      <c r="UA3164" s="83"/>
      <c r="UB3164" s="83"/>
      <c r="UC3164" s="83"/>
      <c r="UD3164" s="83"/>
      <c r="UE3164" s="83"/>
      <c r="UF3164" s="83"/>
      <c r="UG3164" s="83"/>
      <c r="UH3164" s="83"/>
      <c r="UI3164" s="83"/>
      <c r="UJ3164" s="83"/>
      <c r="UK3164" s="83"/>
      <c r="UL3164" s="83"/>
      <c r="UM3164" s="83"/>
      <c r="UN3164" s="83"/>
      <c r="UO3164" s="83"/>
      <c r="UP3164" s="83"/>
      <c r="UQ3164" s="83"/>
      <c r="UR3164" s="83"/>
      <c r="US3164" s="83"/>
      <c r="UT3164" s="83"/>
      <c r="UU3164" s="83"/>
      <c r="UV3164" s="83"/>
      <c r="UW3164" s="83"/>
      <c r="UX3164" s="83"/>
      <c r="UY3164" s="83"/>
      <c r="UZ3164" s="83"/>
      <c r="VA3164" s="83"/>
      <c r="VB3164" s="83"/>
      <c r="VC3164" s="83"/>
      <c r="VD3164" s="83"/>
      <c r="VE3164" s="83"/>
      <c r="VF3164" s="83"/>
      <c r="VG3164" s="83"/>
      <c r="VH3164" s="83"/>
      <c r="VI3164" s="83"/>
      <c r="VJ3164" s="83"/>
      <c r="VK3164" s="83"/>
      <c r="VL3164" s="83"/>
      <c r="VM3164" s="83"/>
      <c r="VN3164" s="83"/>
      <c r="VO3164" s="83"/>
      <c r="VP3164" s="83"/>
      <c r="VQ3164" s="83"/>
      <c r="VR3164" s="83"/>
      <c r="VS3164" s="83"/>
      <c r="VT3164" s="83"/>
      <c r="VU3164" s="83"/>
      <c r="VV3164" s="83"/>
      <c r="VW3164" s="83"/>
      <c r="VX3164" s="83"/>
      <c r="VY3164" s="83"/>
      <c r="VZ3164" s="83"/>
      <c r="WA3164" s="83"/>
      <c r="WB3164" s="83"/>
      <c r="WC3164" s="83"/>
      <c r="WD3164" s="83"/>
      <c r="WE3164" s="83"/>
      <c r="WF3164" s="83"/>
      <c r="WG3164" s="83"/>
      <c r="WH3164" s="83"/>
      <c r="WI3164" s="83"/>
      <c r="WJ3164" s="83"/>
      <c r="WK3164" s="83"/>
      <c r="WL3164" s="83"/>
      <c r="WM3164" s="83"/>
      <c r="WN3164" s="83"/>
      <c r="WO3164" s="83"/>
      <c r="WP3164" s="83"/>
      <c r="WQ3164" s="83"/>
      <c r="WR3164" s="83"/>
      <c r="WS3164" s="83"/>
      <c r="WT3164" s="83"/>
      <c r="WU3164" s="83"/>
      <c r="WV3164" s="83"/>
      <c r="WW3164" s="83"/>
      <c r="WX3164" s="83"/>
      <c r="WY3164" s="83"/>
      <c r="WZ3164" s="83"/>
      <c r="XA3164" s="83"/>
      <c r="XB3164" s="83"/>
      <c r="XC3164" s="83"/>
      <c r="XD3164" s="83"/>
      <c r="XE3164" s="83"/>
      <c r="XF3164" s="83"/>
      <c r="XG3164" s="83"/>
      <c r="XH3164" s="83"/>
      <c r="XI3164" s="83"/>
      <c r="XJ3164" s="83"/>
      <c r="XK3164" s="83"/>
      <c r="XL3164" s="83"/>
      <c r="XM3164" s="83"/>
      <c r="XN3164" s="83"/>
      <c r="XO3164" s="83"/>
      <c r="XP3164" s="83"/>
      <c r="XQ3164" s="83"/>
      <c r="XR3164" s="83"/>
      <c r="XS3164" s="83"/>
      <c r="XT3164" s="83"/>
      <c r="XU3164" s="83"/>
      <c r="XV3164" s="83"/>
      <c r="XW3164" s="83"/>
      <c r="XX3164" s="83"/>
      <c r="XY3164" s="83"/>
      <c r="XZ3164" s="83"/>
      <c r="YA3164" s="83"/>
      <c r="YB3164" s="83"/>
      <c r="YC3164" s="83"/>
      <c r="YD3164" s="83"/>
      <c r="YE3164" s="83"/>
      <c r="YF3164" s="83"/>
      <c r="YG3164" s="83"/>
      <c r="YH3164" s="83"/>
      <c r="YI3164" s="83"/>
      <c r="YJ3164" s="83"/>
      <c r="YK3164" s="83"/>
      <c r="YL3164" s="83"/>
      <c r="YM3164" s="83"/>
      <c r="YN3164" s="83"/>
      <c r="YO3164" s="83"/>
      <c r="YP3164" s="83"/>
      <c r="YQ3164" s="83"/>
      <c r="YR3164" s="83"/>
      <c r="YS3164" s="83"/>
      <c r="YT3164" s="83"/>
      <c r="YU3164" s="83"/>
      <c r="YV3164" s="83"/>
      <c r="YW3164" s="83"/>
      <c r="YX3164" s="83"/>
      <c r="YY3164" s="83"/>
      <c r="YZ3164" s="83"/>
      <c r="ZA3164" s="83"/>
      <c r="ZB3164" s="83"/>
      <c r="ZC3164" s="83"/>
      <c r="ZD3164" s="83"/>
      <c r="ZE3164" s="83"/>
      <c r="ZF3164" s="83"/>
      <c r="ZG3164" s="83"/>
      <c r="ZH3164" s="83"/>
      <c r="ZI3164" s="83"/>
      <c r="ZJ3164" s="83"/>
      <c r="ZK3164" s="83"/>
      <c r="ZL3164" s="83"/>
      <c r="ZM3164" s="83"/>
      <c r="ZN3164" s="83"/>
      <c r="ZO3164" s="83"/>
      <c r="ZP3164" s="83"/>
      <c r="ZQ3164" s="83"/>
      <c r="ZR3164" s="83"/>
      <c r="ZS3164" s="83"/>
      <c r="ZT3164" s="83"/>
      <c r="ZU3164" s="83"/>
      <c r="ZV3164" s="83"/>
      <c r="ZW3164" s="83"/>
      <c r="ZX3164" s="83"/>
      <c r="ZY3164" s="83"/>
      <c r="ZZ3164" s="83"/>
      <c r="AAA3164" s="83"/>
      <c r="AAB3164" s="83"/>
      <c r="AAC3164" s="83"/>
      <c r="AAD3164" s="83"/>
      <c r="AAE3164" s="83"/>
      <c r="AAF3164" s="83"/>
      <c r="AAG3164" s="83"/>
      <c r="AAH3164" s="83"/>
      <c r="AAI3164" s="83"/>
      <c r="AAJ3164" s="83"/>
      <c r="AAK3164" s="83"/>
      <c r="AAL3164" s="83"/>
      <c r="AAM3164" s="83"/>
      <c r="AAN3164" s="83"/>
      <c r="AAO3164" s="83"/>
      <c r="AAP3164" s="83"/>
      <c r="AAQ3164" s="83"/>
      <c r="AAR3164" s="83"/>
      <c r="AAS3164" s="83"/>
      <c r="AAT3164" s="83"/>
      <c r="AAU3164" s="83"/>
      <c r="AAV3164" s="83"/>
      <c r="AAW3164" s="83"/>
      <c r="AAX3164" s="83"/>
      <c r="AAY3164" s="83"/>
      <c r="AAZ3164" s="83"/>
      <c r="ABA3164" s="83"/>
      <c r="ABB3164" s="83"/>
      <c r="ABC3164" s="83"/>
      <c r="ABD3164" s="83"/>
      <c r="ABE3164" s="83"/>
      <c r="ABF3164" s="83"/>
      <c r="ABG3164" s="83"/>
      <c r="ABH3164" s="83"/>
      <c r="ABI3164" s="83"/>
      <c r="ABJ3164" s="83"/>
      <c r="ABK3164" s="83"/>
      <c r="ABL3164" s="83"/>
      <c r="ABM3164" s="83"/>
      <c r="ABN3164" s="83"/>
      <c r="ABO3164" s="83"/>
      <c r="ABP3164" s="83"/>
      <c r="ABQ3164" s="83"/>
      <c r="ABR3164" s="83"/>
      <c r="ABS3164" s="83"/>
      <c r="ABT3164" s="83"/>
      <c r="ABU3164" s="83"/>
      <c r="ABV3164" s="83"/>
      <c r="ABW3164" s="83"/>
      <c r="ABX3164" s="83"/>
      <c r="ABY3164" s="83"/>
      <c r="ABZ3164" s="83"/>
      <c r="ACA3164" s="83"/>
      <c r="ACB3164" s="83"/>
      <c r="ACC3164" s="83"/>
      <c r="ACD3164" s="83"/>
      <c r="ACE3164" s="83"/>
      <c r="ACF3164" s="83"/>
      <c r="ACG3164" s="83"/>
      <c r="ACH3164" s="83"/>
      <c r="ACI3164" s="83"/>
      <c r="ACJ3164" s="83"/>
      <c r="ACK3164" s="83"/>
      <c r="ACL3164" s="83"/>
      <c r="ACM3164" s="83"/>
      <c r="ACN3164" s="83"/>
      <c r="ACO3164" s="83"/>
      <c r="ACP3164" s="83"/>
      <c r="ACQ3164" s="83"/>
      <c r="ACR3164" s="83"/>
      <c r="ACS3164" s="83"/>
      <c r="ACT3164" s="83"/>
      <c r="ACU3164" s="83"/>
      <c r="ACV3164" s="83"/>
      <c r="ACW3164" s="83"/>
      <c r="ACX3164" s="83"/>
      <c r="ACY3164" s="83"/>
      <c r="ACZ3164" s="83"/>
      <c r="ADA3164" s="83"/>
      <c r="ADB3164" s="83"/>
      <c r="ADC3164" s="83"/>
      <c r="ADD3164" s="83"/>
      <c r="ADE3164" s="83"/>
      <c r="ADF3164" s="83"/>
      <c r="ADG3164" s="83"/>
      <c r="ADH3164" s="83"/>
      <c r="ADI3164" s="83"/>
      <c r="ADJ3164" s="83"/>
      <c r="ADK3164" s="83"/>
      <c r="ADL3164" s="83"/>
      <c r="ADM3164" s="83"/>
      <c r="ADN3164" s="83"/>
      <c r="ADO3164" s="83"/>
      <c r="ADP3164" s="83"/>
      <c r="ADQ3164" s="83"/>
      <c r="ADR3164" s="83"/>
      <c r="ADS3164" s="83"/>
      <c r="ADT3164" s="83"/>
      <c r="ADU3164" s="83"/>
      <c r="ADV3164" s="83"/>
      <c r="ADW3164" s="83"/>
      <c r="ADX3164" s="83"/>
      <c r="ADY3164" s="83"/>
      <c r="ADZ3164" s="83"/>
      <c r="AEA3164" s="83"/>
      <c r="AEB3164" s="83"/>
      <c r="AEC3164" s="83"/>
      <c r="AED3164" s="83"/>
      <c r="AEE3164" s="83"/>
      <c r="AEF3164" s="83"/>
      <c r="AEG3164" s="83"/>
      <c r="AEH3164" s="83"/>
      <c r="AEI3164" s="83"/>
      <c r="AEJ3164" s="83"/>
      <c r="AEK3164" s="83"/>
      <c r="AEL3164" s="83"/>
      <c r="AEM3164" s="83"/>
      <c r="AEN3164" s="83"/>
      <c r="AEO3164" s="83"/>
      <c r="AEP3164" s="83"/>
      <c r="AEQ3164" s="83"/>
      <c r="AER3164" s="83"/>
      <c r="AES3164" s="83"/>
      <c r="AET3164" s="83"/>
      <c r="AEU3164" s="83"/>
      <c r="AEV3164" s="83"/>
      <c r="AEW3164" s="83"/>
      <c r="AEX3164" s="83"/>
      <c r="AEY3164" s="83"/>
      <c r="AEZ3164" s="83"/>
      <c r="AFA3164" s="83"/>
      <c r="AFB3164" s="83"/>
      <c r="AFC3164" s="83"/>
      <c r="AFD3164" s="83"/>
      <c r="AFE3164" s="83"/>
      <c r="AFF3164" s="83"/>
      <c r="AFG3164" s="83"/>
      <c r="AFH3164" s="83"/>
      <c r="AFI3164" s="83"/>
      <c r="AFJ3164" s="83"/>
      <c r="AFK3164" s="83"/>
      <c r="AFL3164" s="83"/>
      <c r="AFM3164" s="83"/>
      <c r="AFN3164" s="83"/>
      <c r="AFO3164" s="83"/>
      <c r="AFP3164" s="83"/>
      <c r="AFQ3164" s="83"/>
      <c r="AFR3164" s="83"/>
      <c r="AFS3164" s="83"/>
      <c r="AFT3164" s="83"/>
      <c r="AFU3164" s="83"/>
      <c r="AFV3164" s="83"/>
      <c r="AFW3164" s="83"/>
      <c r="AFX3164" s="83"/>
      <c r="AFY3164" s="83"/>
      <c r="AFZ3164" s="83"/>
      <c r="AGA3164" s="83"/>
      <c r="AGB3164" s="83"/>
      <c r="AGC3164" s="83"/>
      <c r="AGD3164" s="83"/>
      <c r="AGE3164" s="83"/>
      <c r="AGF3164" s="83"/>
      <c r="AGG3164" s="83"/>
      <c r="AGH3164" s="83"/>
      <c r="AGI3164" s="83"/>
      <c r="AGJ3164" s="83"/>
      <c r="AGK3164" s="83"/>
      <c r="AGL3164" s="83"/>
      <c r="AGM3164" s="83"/>
      <c r="AGN3164" s="83"/>
      <c r="AGO3164" s="83"/>
      <c r="AGP3164" s="83"/>
      <c r="AGQ3164" s="83"/>
      <c r="AGR3164" s="83"/>
      <c r="AGS3164" s="83"/>
      <c r="AGT3164" s="83"/>
      <c r="AGU3164" s="83"/>
      <c r="AGV3164" s="83"/>
      <c r="AGW3164" s="83"/>
      <c r="AGX3164" s="83"/>
      <c r="AGY3164" s="83"/>
      <c r="AGZ3164" s="83"/>
      <c r="AHA3164" s="83"/>
      <c r="AHB3164" s="83"/>
      <c r="AHC3164" s="83"/>
      <c r="AHD3164" s="83"/>
      <c r="AHE3164" s="83"/>
      <c r="AHF3164" s="83"/>
      <c r="AHG3164" s="83"/>
      <c r="AHH3164" s="83"/>
      <c r="AHI3164" s="83"/>
      <c r="AHJ3164" s="83"/>
      <c r="AHK3164" s="83"/>
      <c r="AHL3164" s="83"/>
      <c r="AHM3164" s="83"/>
      <c r="AHN3164" s="83"/>
      <c r="AHO3164" s="83"/>
      <c r="AHP3164" s="83"/>
      <c r="AHQ3164" s="83"/>
      <c r="AHR3164" s="83"/>
      <c r="AHS3164" s="83"/>
      <c r="AHT3164" s="83"/>
      <c r="AHU3164" s="83"/>
      <c r="AHV3164" s="83"/>
      <c r="AHW3164" s="83"/>
      <c r="AHX3164" s="83"/>
      <c r="AHY3164" s="83"/>
      <c r="AHZ3164" s="83"/>
      <c r="AIA3164" s="83"/>
      <c r="AIB3164" s="83"/>
      <c r="AIC3164" s="83"/>
      <c r="AID3164" s="83"/>
      <c r="AIE3164" s="83"/>
      <c r="AIF3164" s="83"/>
      <c r="AIG3164" s="83"/>
      <c r="AIH3164" s="83"/>
      <c r="AII3164" s="83"/>
      <c r="AIJ3164" s="83"/>
      <c r="AIK3164" s="83"/>
      <c r="AIL3164" s="83"/>
      <c r="AIM3164" s="83"/>
      <c r="AIN3164" s="83"/>
      <c r="AIO3164" s="83"/>
      <c r="AIP3164" s="83"/>
      <c r="AIQ3164" s="83"/>
      <c r="AIR3164" s="83"/>
      <c r="AIS3164" s="83"/>
      <c r="AIT3164" s="83"/>
      <c r="AIU3164" s="83"/>
      <c r="AIV3164" s="83"/>
      <c r="AIW3164" s="83"/>
      <c r="AIX3164" s="83"/>
      <c r="AIY3164" s="83"/>
      <c r="AIZ3164" s="83"/>
      <c r="AJA3164" s="83"/>
      <c r="AJB3164" s="83"/>
      <c r="AJC3164" s="83"/>
      <c r="AJD3164" s="83"/>
      <c r="AJE3164" s="83"/>
      <c r="AJF3164" s="83"/>
      <c r="AJG3164" s="83"/>
      <c r="AJH3164" s="83"/>
      <c r="AJI3164" s="83"/>
      <c r="AJJ3164" s="83"/>
      <c r="AJK3164" s="83"/>
      <c r="AJL3164" s="83"/>
      <c r="AJM3164" s="83"/>
      <c r="AJN3164" s="83"/>
      <c r="AJO3164" s="83"/>
      <c r="AJP3164" s="83"/>
      <c r="AJQ3164" s="83"/>
      <c r="AJR3164" s="83"/>
      <c r="AJS3164" s="83"/>
      <c r="AJT3164" s="83"/>
      <c r="AJU3164" s="83"/>
      <c r="AJV3164" s="83"/>
      <c r="AJW3164" s="83"/>
      <c r="AJX3164" s="83"/>
      <c r="AJY3164" s="83"/>
      <c r="AJZ3164" s="83"/>
      <c r="AKA3164" s="83"/>
      <c r="AKB3164" s="83"/>
      <c r="AKC3164" s="83"/>
      <c r="AKD3164" s="83"/>
      <c r="AKE3164" s="83"/>
      <c r="AKF3164" s="83"/>
      <c r="AKG3164" s="83"/>
      <c r="AKH3164" s="83"/>
      <c r="AKI3164" s="83"/>
      <c r="AKJ3164" s="83"/>
      <c r="AKK3164" s="83"/>
      <c r="AKL3164" s="83"/>
      <c r="AKM3164" s="83"/>
      <c r="AKN3164" s="83"/>
      <c r="AKO3164" s="83"/>
      <c r="AKP3164" s="83"/>
      <c r="AKQ3164" s="83"/>
      <c r="AKR3164" s="83"/>
      <c r="AKS3164" s="83"/>
      <c r="AKT3164" s="83"/>
      <c r="AKU3164" s="83"/>
      <c r="AKV3164" s="83"/>
      <c r="AKW3164" s="83"/>
      <c r="AKX3164" s="83"/>
      <c r="AKY3164" s="83"/>
      <c r="AKZ3164" s="83"/>
      <c r="ALA3164" s="83"/>
      <c r="ALB3164" s="83"/>
      <c r="ALC3164" s="83"/>
      <c r="ALD3164" s="83"/>
      <c r="ALE3164" s="83"/>
      <c r="ALF3164" s="83"/>
      <c r="ALG3164" s="83"/>
      <c r="ALH3164" s="83"/>
      <c r="ALI3164" s="83"/>
      <c r="ALJ3164" s="83"/>
      <c r="ALK3164" s="83"/>
      <c r="ALL3164" s="83"/>
      <c r="ALM3164" s="83"/>
      <c r="ALN3164" s="83"/>
      <c r="ALO3164" s="83"/>
      <c r="ALP3164" s="83"/>
      <c r="ALQ3164" s="83"/>
      <c r="ALR3164" s="83"/>
      <c r="ALS3164" s="83"/>
      <c r="ALT3164" s="83"/>
      <c r="ALU3164" s="83"/>
      <c r="ALV3164" s="83"/>
      <c r="ALW3164" s="83"/>
      <c r="ALX3164" s="83"/>
      <c r="ALY3164" s="83"/>
      <c r="ALZ3164" s="83"/>
      <c r="AMA3164" s="83"/>
      <c r="AMB3164" s="83"/>
      <c r="AMC3164" s="83"/>
      <c r="AMD3164" s="83"/>
      <c r="AME3164" s="83"/>
      <c r="AMF3164" s="83"/>
      <c r="AMG3164" s="83"/>
      <c r="AMH3164" s="83"/>
      <c r="AMI3164" s="83"/>
      <c r="AMJ3164" s="83"/>
    </row>
    <row r="3165" spans="1:1024" s="88" customFormat="1" ht="15.75" customHeight="1" x14ac:dyDescent="0.25">
      <c r="A3165" s="30" t="s">
        <v>250</v>
      </c>
      <c r="B3165" s="32">
        <v>0</v>
      </c>
      <c r="C3165" s="32">
        <v>2</v>
      </c>
      <c r="D3165" s="32">
        <v>2</v>
      </c>
      <c r="E3165" s="32">
        <v>0</v>
      </c>
      <c r="F3165" s="32">
        <v>0</v>
      </c>
      <c r="G3165" s="32">
        <v>0</v>
      </c>
      <c r="H3165" s="32">
        <v>0</v>
      </c>
      <c r="I3165" s="32">
        <v>0</v>
      </c>
      <c r="J3165" s="32">
        <v>0</v>
      </c>
      <c r="K3165" s="32">
        <v>0</v>
      </c>
      <c r="L3165" s="32">
        <v>0</v>
      </c>
      <c r="M3165" s="114"/>
      <c r="N3165" s="114"/>
      <c r="O3165" s="114"/>
      <c r="P3165" s="10">
        <f t="shared" si="121"/>
        <v>4</v>
      </c>
      <c r="Q3165" s="32">
        <v>4</v>
      </c>
      <c r="R3165" s="4">
        <f t="shared" si="122"/>
        <v>0.04</v>
      </c>
      <c r="S3165" s="33" t="s">
        <v>294</v>
      </c>
      <c r="T3165" s="58" t="s">
        <v>2661</v>
      </c>
      <c r="U3165" s="59" t="s">
        <v>621</v>
      </c>
      <c r="V3165" s="58" t="s">
        <v>304</v>
      </c>
      <c r="W3165" s="46" t="s">
        <v>2615</v>
      </c>
      <c r="X3165" s="44">
        <v>10</v>
      </c>
      <c r="Y3165" s="45" t="s">
        <v>463</v>
      </c>
      <c r="Z3165" s="62" t="s">
        <v>1927</v>
      </c>
      <c r="AA3165" s="62" t="s">
        <v>541</v>
      </c>
      <c r="AB3165" s="218" t="s">
        <v>743</v>
      </c>
      <c r="AC3165" s="227"/>
      <c r="AD3165" s="83"/>
      <c r="AE3165" s="83"/>
      <c r="AF3165" s="83"/>
      <c r="AG3165" s="83"/>
      <c r="AH3165" s="83"/>
      <c r="AI3165" s="83"/>
      <c r="AJ3165" s="83"/>
      <c r="AK3165" s="83"/>
      <c r="AL3165" s="83"/>
      <c r="AM3165" s="83"/>
      <c r="AN3165" s="83"/>
      <c r="AO3165" s="83"/>
      <c r="AP3165" s="83"/>
      <c r="AQ3165" s="83"/>
      <c r="AR3165" s="83"/>
      <c r="AS3165" s="83"/>
      <c r="AT3165" s="83"/>
      <c r="AU3165" s="83"/>
      <c r="AV3165" s="83"/>
      <c r="AW3165" s="83"/>
      <c r="AX3165" s="83"/>
      <c r="AY3165" s="83"/>
      <c r="AZ3165" s="83"/>
      <c r="BA3165" s="83"/>
      <c r="BB3165" s="83"/>
      <c r="BC3165" s="83"/>
      <c r="BD3165" s="83"/>
      <c r="BE3165" s="83"/>
      <c r="BF3165" s="83"/>
      <c r="BG3165" s="83"/>
      <c r="BH3165" s="83"/>
      <c r="BI3165" s="83"/>
      <c r="BJ3165" s="83"/>
      <c r="BK3165" s="83"/>
      <c r="BL3165" s="83"/>
      <c r="BM3165" s="83"/>
      <c r="BN3165" s="83"/>
      <c r="BO3165" s="83"/>
      <c r="BP3165" s="83"/>
      <c r="BQ3165" s="83"/>
      <c r="BR3165" s="83"/>
      <c r="BS3165" s="83"/>
      <c r="BT3165" s="83"/>
      <c r="BU3165" s="83"/>
      <c r="BV3165" s="83"/>
      <c r="BW3165" s="83"/>
      <c r="BX3165" s="83"/>
      <c r="BY3165" s="83"/>
      <c r="BZ3165" s="83"/>
      <c r="CA3165" s="83"/>
      <c r="CB3165" s="83"/>
      <c r="CC3165" s="83"/>
      <c r="CD3165" s="83"/>
      <c r="CE3165" s="83"/>
      <c r="CF3165" s="83"/>
      <c r="CG3165" s="83"/>
      <c r="CH3165" s="83"/>
      <c r="CI3165" s="83"/>
      <c r="CJ3165" s="83"/>
      <c r="CK3165" s="83"/>
      <c r="CL3165" s="83"/>
      <c r="CM3165" s="83"/>
      <c r="CN3165" s="83"/>
      <c r="CO3165" s="83"/>
      <c r="CP3165" s="83"/>
      <c r="CQ3165" s="83"/>
      <c r="CR3165" s="83"/>
      <c r="CS3165" s="83"/>
      <c r="CT3165" s="83"/>
      <c r="CU3165" s="83"/>
      <c r="CV3165" s="83"/>
      <c r="CW3165" s="83"/>
      <c r="CX3165" s="83"/>
      <c r="CY3165" s="83"/>
      <c r="CZ3165" s="83"/>
      <c r="DA3165" s="83"/>
      <c r="DB3165" s="83"/>
      <c r="DC3165" s="83"/>
      <c r="DD3165" s="83"/>
      <c r="DE3165" s="83"/>
      <c r="DF3165" s="83"/>
      <c r="DG3165" s="83"/>
      <c r="DH3165" s="83"/>
      <c r="DI3165" s="83"/>
      <c r="DJ3165" s="83"/>
      <c r="DK3165" s="83"/>
      <c r="DL3165" s="83"/>
      <c r="DM3165" s="83"/>
      <c r="DN3165" s="83"/>
      <c r="DO3165" s="83"/>
      <c r="DP3165" s="83"/>
      <c r="DQ3165" s="83"/>
      <c r="DR3165" s="83"/>
      <c r="DS3165" s="83"/>
      <c r="DT3165" s="83"/>
      <c r="DU3165" s="83"/>
      <c r="DV3165" s="83"/>
      <c r="DW3165" s="83"/>
      <c r="DX3165" s="83"/>
      <c r="DY3165" s="83"/>
      <c r="DZ3165" s="83"/>
      <c r="EA3165" s="83"/>
      <c r="EB3165" s="83"/>
      <c r="EC3165" s="83"/>
      <c r="ED3165" s="83"/>
      <c r="EE3165" s="83"/>
      <c r="EF3165" s="83"/>
      <c r="EG3165" s="83"/>
      <c r="EH3165" s="83"/>
      <c r="EI3165" s="83"/>
      <c r="EJ3165" s="83"/>
      <c r="EK3165" s="83"/>
      <c r="EL3165" s="83"/>
      <c r="EM3165" s="83"/>
      <c r="EN3165" s="83"/>
      <c r="EO3165" s="83"/>
      <c r="EP3165" s="83"/>
      <c r="EQ3165" s="83"/>
      <c r="ER3165" s="83"/>
      <c r="ES3165" s="83"/>
      <c r="ET3165" s="83"/>
      <c r="EU3165" s="83"/>
      <c r="EV3165" s="83"/>
      <c r="EW3165" s="83"/>
      <c r="EX3165" s="83"/>
      <c r="EY3165" s="83"/>
      <c r="EZ3165" s="83"/>
      <c r="FA3165" s="83"/>
      <c r="FB3165" s="83"/>
      <c r="FC3165" s="83"/>
      <c r="FD3165" s="83"/>
      <c r="FE3165" s="83"/>
      <c r="FF3165" s="83"/>
      <c r="FG3165" s="83"/>
      <c r="FH3165" s="83"/>
      <c r="FI3165" s="83"/>
      <c r="FJ3165" s="83"/>
      <c r="FK3165" s="83"/>
      <c r="FL3165" s="83"/>
      <c r="FM3165" s="83"/>
      <c r="FN3165" s="83"/>
      <c r="FO3165" s="83"/>
      <c r="FP3165" s="83"/>
      <c r="FQ3165" s="83"/>
      <c r="FR3165" s="83"/>
      <c r="FS3165" s="83"/>
      <c r="FT3165" s="83"/>
      <c r="FU3165" s="83"/>
      <c r="FV3165" s="83"/>
      <c r="FW3165" s="83"/>
      <c r="FX3165" s="83"/>
      <c r="FY3165" s="83"/>
      <c r="FZ3165" s="83"/>
      <c r="GA3165" s="83"/>
      <c r="GB3165" s="83"/>
      <c r="GC3165" s="83"/>
      <c r="GD3165" s="83"/>
      <c r="GE3165" s="83"/>
      <c r="GF3165" s="83"/>
      <c r="GG3165" s="83"/>
      <c r="GH3165" s="83"/>
      <c r="GI3165" s="83"/>
      <c r="GJ3165" s="83"/>
      <c r="GK3165" s="83"/>
      <c r="GL3165" s="83"/>
      <c r="GM3165" s="83"/>
      <c r="GN3165" s="83"/>
      <c r="GO3165" s="83"/>
      <c r="GP3165" s="83"/>
      <c r="GQ3165" s="83"/>
      <c r="GR3165" s="83"/>
      <c r="GS3165" s="83"/>
      <c r="GT3165" s="83"/>
      <c r="GU3165" s="83"/>
      <c r="GV3165" s="83"/>
      <c r="GW3165" s="83"/>
      <c r="GX3165" s="83"/>
      <c r="GY3165" s="83"/>
      <c r="GZ3165" s="83"/>
      <c r="HA3165" s="83"/>
      <c r="HB3165" s="83"/>
      <c r="HC3165" s="83"/>
      <c r="HD3165" s="83"/>
      <c r="HE3165" s="83"/>
      <c r="HF3165" s="83"/>
      <c r="HG3165" s="83"/>
      <c r="HH3165" s="83"/>
      <c r="HI3165" s="83"/>
      <c r="HJ3165" s="83"/>
      <c r="HK3165" s="83"/>
      <c r="HL3165" s="83"/>
      <c r="HM3165" s="83"/>
      <c r="HN3165" s="83"/>
      <c r="HO3165" s="83"/>
      <c r="HP3165" s="83"/>
      <c r="HQ3165" s="83"/>
      <c r="HR3165" s="83"/>
      <c r="HS3165" s="83"/>
      <c r="HT3165" s="83"/>
      <c r="HU3165" s="83"/>
      <c r="HV3165" s="83"/>
      <c r="HW3165" s="83"/>
      <c r="HX3165" s="83"/>
      <c r="HY3165" s="83"/>
      <c r="HZ3165" s="83"/>
      <c r="IA3165" s="83"/>
      <c r="IB3165" s="83"/>
      <c r="IC3165" s="83"/>
      <c r="ID3165" s="83"/>
      <c r="IE3165" s="83"/>
      <c r="IF3165" s="83"/>
      <c r="IG3165" s="83"/>
      <c r="IH3165" s="83"/>
      <c r="II3165" s="83"/>
      <c r="IJ3165" s="83"/>
      <c r="IK3165" s="83"/>
      <c r="IL3165" s="83"/>
      <c r="IM3165" s="83"/>
      <c r="IN3165" s="83"/>
      <c r="IO3165" s="83"/>
      <c r="IP3165" s="83"/>
      <c r="IQ3165" s="83"/>
      <c r="IR3165" s="83"/>
      <c r="IS3165" s="83"/>
      <c r="IT3165" s="83"/>
      <c r="IU3165" s="83"/>
      <c r="IV3165" s="83"/>
      <c r="IW3165" s="83"/>
      <c r="IX3165" s="83"/>
      <c r="IY3165" s="83"/>
      <c r="IZ3165" s="83"/>
      <c r="JA3165" s="83"/>
      <c r="JB3165" s="83"/>
      <c r="JC3165" s="83"/>
      <c r="JD3165" s="83"/>
      <c r="JE3165" s="83"/>
      <c r="JF3165" s="83"/>
      <c r="JG3165" s="83"/>
      <c r="JH3165" s="83"/>
      <c r="JI3165" s="83"/>
      <c r="JJ3165" s="83"/>
      <c r="JK3165" s="83"/>
      <c r="JL3165" s="83"/>
      <c r="JM3165" s="83"/>
      <c r="JN3165" s="83"/>
      <c r="JO3165" s="83"/>
      <c r="JP3165" s="83"/>
      <c r="JQ3165" s="83"/>
      <c r="JR3165" s="83"/>
      <c r="JS3165" s="83"/>
      <c r="JT3165" s="83"/>
      <c r="JU3165" s="83"/>
      <c r="JV3165" s="83"/>
      <c r="JW3165" s="83"/>
      <c r="JX3165" s="83"/>
      <c r="JY3165" s="83"/>
      <c r="JZ3165" s="83"/>
      <c r="KA3165" s="83"/>
      <c r="KB3165" s="83"/>
      <c r="KC3165" s="83"/>
      <c r="KD3165" s="83"/>
      <c r="KE3165" s="83"/>
      <c r="KF3165" s="83"/>
      <c r="KG3165" s="83"/>
      <c r="KH3165" s="83"/>
      <c r="KI3165" s="83"/>
      <c r="KJ3165" s="83"/>
      <c r="KK3165" s="83"/>
      <c r="KL3165" s="83"/>
      <c r="KM3165" s="83"/>
      <c r="KN3165" s="83"/>
      <c r="KO3165" s="83"/>
      <c r="KP3165" s="83"/>
      <c r="KQ3165" s="83"/>
      <c r="KR3165" s="83"/>
      <c r="KS3165" s="83"/>
      <c r="KT3165" s="83"/>
      <c r="KU3165" s="83"/>
      <c r="KV3165" s="83"/>
      <c r="KW3165" s="83"/>
      <c r="KX3165" s="83"/>
      <c r="KY3165" s="83"/>
      <c r="KZ3165" s="83"/>
      <c r="LA3165" s="83"/>
      <c r="LB3165" s="83"/>
      <c r="LC3165" s="83"/>
      <c r="LD3165" s="83"/>
      <c r="LE3165" s="83"/>
      <c r="LF3165" s="83"/>
      <c r="LG3165" s="83"/>
      <c r="LH3165" s="83"/>
      <c r="LI3165" s="83"/>
      <c r="LJ3165" s="83"/>
      <c r="LK3165" s="83"/>
      <c r="LL3165" s="83"/>
      <c r="LM3165" s="83"/>
      <c r="LN3165" s="83"/>
      <c r="LO3165" s="83"/>
      <c r="LP3165" s="83"/>
      <c r="LQ3165" s="83"/>
      <c r="LR3165" s="83"/>
      <c r="LS3165" s="83"/>
      <c r="LT3165" s="83"/>
      <c r="LU3165" s="83"/>
      <c r="LV3165" s="83"/>
      <c r="LW3165" s="83"/>
      <c r="LX3165" s="83"/>
      <c r="LY3165" s="83"/>
      <c r="LZ3165" s="83"/>
      <c r="MA3165" s="83"/>
      <c r="MB3165" s="83"/>
      <c r="MC3165" s="83"/>
      <c r="MD3165" s="83"/>
      <c r="ME3165" s="83"/>
      <c r="MF3165" s="83"/>
      <c r="MG3165" s="83"/>
      <c r="MH3165" s="83"/>
      <c r="MI3165" s="83"/>
      <c r="MJ3165" s="83"/>
      <c r="MK3165" s="83"/>
      <c r="ML3165" s="83"/>
      <c r="MM3165" s="83"/>
      <c r="MN3165" s="83"/>
      <c r="MO3165" s="83"/>
      <c r="MP3165" s="83"/>
      <c r="MQ3165" s="83"/>
      <c r="MR3165" s="83"/>
      <c r="MS3165" s="83"/>
      <c r="MT3165" s="83"/>
      <c r="MU3165" s="83"/>
      <c r="MV3165" s="83"/>
      <c r="MW3165" s="83"/>
      <c r="MX3165" s="83"/>
      <c r="MY3165" s="83"/>
      <c r="MZ3165" s="83"/>
      <c r="NA3165" s="83"/>
      <c r="NB3165" s="83"/>
      <c r="NC3165" s="83"/>
      <c r="ND3165" s="83"/>
      <c r="NE3165" s="83"/>
      <c r="NF3165" s="83"/>
      <c r="NG3165" s="83"/>
      <c r="NH3165" s="83"/>
      <c r="NI3165" s="83"/>
      <c r="NJ3165" s="83"/>
      <c r="NK3165" s="83"/>
      <c r="NL3165" s="83"/>
      <c r="NM3165" s="83"/>
      <c r="NN3165" s="83"/>
      <c r="NO3165" s="83"/>
      <c r="NP3165" s="83"/>
      <c r="NQ3165" s="83"/>
      <c r="NR3165" s="83"/>
      <c r="NS3165" s="83"/>
      <c r="NT3165" s="83"/>
      <c r="NU3165" s="83"/>
      <c r="NV3165" s="83"/>
      <c r="NW3165" s="83"/>
      <c r="NX3165" s="83"/>
      <c r="NY3165" s="83"/>
      <c r="NZ3165" s="83"/>
      <c r="OA3165" s="83"/>
      <c r="OB3165" s="83"/>
      <c r="OC3165" s="83"/>
      <c r="OD3165" s="83"/>
      <c r="OE3165" s="83"/>
      <c r="OF3165" s="83"/>
      <c r="OG3165" s="83"/>
      <c r="OH3165" s="83"/>
      <c r="OI3165" s="83"/>
      <c r="OJ3165" s="83"/>
      <c r="OK3165" s="83"/>
      <c r="OL3165" s="83"/>
      <c r="OM3165" s="83"/>
      <c r="ON3165" s="83"/>
      <c r="OO3165" s="83"/>
      <c r="OP3165" s="83"/>
      <c r="OQ3165" s="83"/>
      <c r="OR3165" s="83"/>
      <c r="OS3165" s="83"/>
      <c r="OT3165" s="83"/>
      <c r="OU3165" s="83"/>
      <c r="OV3165" s="83"/>
      <c r="OW3165" s="83"/>
      <c r="OX3165" s="83"/>
      <c r="OY3165" s="83"/>
      <c r="OZ3165" s="83"/>
      <c r="PA3165" s="83"/>
      <c r="PB3165" s="83"/>
      <c r="PC3165" s="83"/>
      <c r="PD3165" s="83"/>
      <c r="PE3165" s="83"/>
      <c r="PF3165" s="83"/>
      <c r="PG3165" s="83"/>
      <c r="PH3165" s="83"/>
      <c r="PI3165" s="83"/>
      <c r="PJ3165" s="83"/>
      <c r="PK3165" s="83"/>
      <c r="PL3165" s="83"/>
      <c r="PM3165" s="83"/>
      <c r="PN3165" s="83"/>
      <c r="PO3165" s="83"/>
      <c r="PP3165" s="83"/>
      <c r="PQ3165" s="83"/>
      <c r="PR3165" s="83"/>
      <c r="PS3165" s="83"/>
      <c r="PT3165" s="83"/>
      <c r="PU3165" s="83"/>
      <c r="PV3165" s="83"/>
      <c r="PW3165" s="83"/>
      <c r="PX3165" s="83"/>
      <c r="PY3165" s="83"/>
      <c r="PZ3165" s="83"/>
      <c r="QA3165" s="83"/>
      <c r="QB3165" s="83"/>
      <c r="QC3165" s="83"/>
      <c r="QD3165" s="83"/>
      <c r="QE3165" s="83"/>
      <c r="QF3165" s="83"/>
      <c r="QG3165" s="83"/>
      <c r="QH3165" s="83"/>
      <c r="QI3165" s="83"/>
      <c r="QJ3165" s="83"/>
      <c r="QK3165" s="83"/>
      <c r="QL3165" s="83"/>
      <c r="QM3165" s="83"/>
      <c r="QN3165" s="83"/>
      <c r="QO3165" s="83"/>
      <c r="QP3165" s="83"/>
      <c r="QQ3165" s="83"/>
      <c r="QR3165" s="83"/>
      <c r="QS3165" s="83"/>
      <c r="QT3165" s="83"/>
      <c r="QU3165" s="83"/>
      <c r="QV3165" s="83"/>
      <c r="QW3165" s="83"/>
      <c r="QX3165" s="83"/>
      <c r="QY3165" s="83"/>
      <c r="QZ3165" s="83"/>
      <c r="RA3165" s="83"/>
      <c r="RB3165" s="83"/>
      <c r="RC3165" s="83"/>
      <c r="RD3165" s="83"/>
      <c r="RE3165" s="83"/>
      <c r="RF3165" s="83"/>
      <c r="RG3165" s="83"/>
      <c r="RH3165" s="83"/>
      <c r="RI3165" s="83"/>
      <c r="RJ3165" s="83"/>
      <c r="RK3165" s="83"/>
      <c r="RL3165" s="83"/>
      <c r="RM3165" s="83"/>
      <c r="RN3165" s="83"/>
      <c r="RO3165" s="83"/>
      <c r="RP3165" s="83"/>
      <c r="RQ3165" s="83"/>
      <c r="RR3165" s="83"/>
      <c r="RS3165" s="83"/>
      <c r="RT3165" s="83"/>
      <c r="RU3165" s="83"/>
      <c r="RV3165" s="83"/>
      <c r="RW3165" s="83"/>
      <c r="RX3165" s="83"/>
      <c r="RY3165" s="83"/>
      <c r="RZ3165" s="83"/>
      <c r="SA3165" s="83"/>
      <c r="SB3165" s="83"/>
      <c r="SC3165" s="83"/>
      <c r="SD3165" s="83"/>
      <c r="SE3165" s="83"/>
      <c r="SF3165" s="83"/>
      <c r="SG3165" s="83"/>
      <c r="SH3165" s="83"/>
      <c r="SI3165" s="83"/>
      <c r="SJ3165" s="83"/>
      <c r="SK3165" s="83"/>
      <c r="SL3165" s="83"/>
      <c r="SM3165" s="83"/>
      <c r="SN3165" s="83"/>
      <c r="SO3165" s="83"/>
      <c r="SP3165" s="83"/>
      <c r="SQ3165" s="83"/>
      <c r="SR3165" s="83"/>
      <c r="SS3165" s="83"/>
      <c r="ST3165" s="83"/>
      <c r="SU3165" s="83"/>
      <c r="SV3165" s="83"/>
      <c r="SW3165" s="83"/>
      <c r="SX3165" s="83"/>
      <c r="SY3165" s="83"/>
      <c r="SZ3165" s="83"/>
      <c r="TA3165" s="83"/>
      <c r="TB3165" s="83"/>
      <c r="TC3165" s="83"/>
      <c r="TD3165" s="83"/>
      <c r="TE3165" s="83"/>
      <c r="TF3165" s="83"/>
      <c r="TG3165" s="83"/>
      <c r="TH3165" s="83"/>
      <c r="TI3165" s="83"/>
      <c r="TJ3165" s="83"/>
      <c r="TK3165" s="83"/>
      <c r="TL3165" s="83"/>
      <c r="TM3165" s="83"/>
      <c r="TN3165" s="83"/>
      <c r="TO3165" s="83"/>
      <c r="TP3165" s="83"/>
      <c r="TQ3165" s="83"/>
      <c r="TR3165" s="83"/>
      <c r="TS3165" s="83"/>
      <c r="TT3165" s="83"/>
      <c r="TU3165" s="83"/>
      <c r="TV3165" s="83"/>
      <c r="TW3165" s="83"/>
      <c r="TX3165" s="83"/>
      <c r="TY3165" s="83"/>
      <c r="TZ3165" s="83"/>
      <c r="UA3165" s="83"/>
      <c r="UB3165" s="83"/>
      <c r="UC3165" s="83"/>
      <c r="UD3165" s="83"/>
      <c r="UE3165" s="83"/>
      <c r="UF3165" s="83"/>
      <c r="UG3165" s="83"/>
      <c r="UH3165" s="83"/>
      <c r="UI3165" s="83"/>
      <c r="UJ3165" s="83"/>
      <c r="UK3165" s="83"/>
      <c r="UL3165" s="83"/>
      <c r="UM3165" s="83"/>
      <c r="UN3165" s="83"/>
      <c r="UO3165" s="83"/>
      <c r="UP3165" s="83"/>
      <c r="UQ3165" s="83"/>
      <c r="UR3165" s="83"/>
      <c r="US3165" s="83"/>
      <c r="UT3165" s="83"/>
      <c r="UU3165" s="83"/>
      <c r="UV3165" s="83"/>
      <c r="UW3165" s="83"/>
      <c r="UX3165" s="83"/>
      <c r="UY3165" s="83"/>
      <c r="UZ3165" s="83"/>
      <c r="VA3165" s="83"/>
      <c r="VB3165" s="83"/>
      <c r="VC3165" s="83"/>
      <c r="VD3165" s="83"/>
      <c r="VE3165" s="83"/>
      <c r="VF3165" s="83"/>
      <c r="VG3165" s="83"/>
      <c r="VH3165" s="83"/>
      <c r="VI3165" s="83"/>
      <c r="VJ3165" s="83"/>
      <c r="VK3165" s="83"/>
      <c r="VL3165" s="83"/>
      <c r="VM3165" s="83"/>
      <c r="VN3165" s="83"/>
      <c r="VO3165" s="83"/>
      <c r="VP3165" s="83"/>
      <c r="VQ3165" s="83"/>
      <c r="VR3165" s="83"/>
      <c r="VS3165" s="83"/>
      <c r="VT3165" s="83"/>
      <c r="VU3165" s="83"/>
      <c r="VV3165" s="83"/>
      <c r="VW3165" s="83"/>
      <c r="VX3165" s="83"/>
      <c r="VY3165" s="83"/>
      <c r="VZ3165" s="83"/>
      <c r="WA3165" s="83"/>
      <c r="WB3165" s="83"/>
      <c r="WC3165" s="83"/>
      <c r="WD3165" s="83"/>
      <c r="WE3165" s="83"/>
      <c r="WF3165" s="83"/>
      <c r="WG3165" s="83"/>
      <c r="WH3165" s="83"/>
      <c r="WI3165" s="83"/>
      <c r="WJ3165" s="83"/>
      <c r="WK3165" s="83"/>
      <c r="WL3165" s="83"/>
      <c r="WM3165" s="83"/>
      <c r="WN3165" s="83"/>
      <c r="WO3165" s="83"/>
      <c r="WP3165" s="83"/>
      <c r="WQ3165" s="83"/>
      <c r="WR3165" s="83"/>
      <c r="WS3165" s="83"/>
      <c r="WT3165" s="83"/>
      <c r="WU3165" s="83"/>
      <c r="WV3165" s="83"/>
      <c r="WW3165" s="83"/>
      <c r="WX3165" s="83"/>
      <c r="WY3165" s="83"/>
      <c r="WZ3165" s="83"/>
      <c r="XA3165" s="83"/>
      <c r="XB3165" s="83"/>
      <c r="XC3165" s="83"/>
      <c r="XD3165" s="83"/>
      <c r="XE3165" s="83"/>
      <c r="XF3165" s="83"/>
      <c r="XG3165" s="83"/>
      <c r="XH3165" s="83"/>
      <c r="XI3165" s="83"/>
      <c r="XJ3165" s="83"/>
      <c r="XK3165" s="83"/>
      <c r="XL3165" s="83"/>
      <c r="XM3165" s="83"/>
      <c r="XN3165" s="83"/>
      <c r="XO3165" s="83"/>
      <c r="XP3165" s="83"/>
      <c r="XQ3165" s="83"/>
      <c r="XR3165" s="83"/>
      <c r="XS3165" s="83"/>
      <c r="XT3165" s="83"/>
      <c r="XU3165" s="83"/>
      <c r="XV3165" s="83"/>
      <c r="XW3165" s="83"/>
      <c r="XX3165" s="83"/>
      <c r="XY3165" s="83"/>
      <c r="XZ3165" s="83"/>
      <c r="YA3165" s="83"/>
      <c r="YB3165" s="83"/>
      <c r="YC3165" s="83"/>
      <c r="YD3165" s="83"/>
      <c r="YE3165" s="83"/>
      <c r="YF3165" s="83"/>
      <c r="YG3165" s="83"/>
      <c r="YH3165" s="83"/>
      <c r="YI3165" s="83"/>
      <c r="YJ3165" s="83"/>
      <c r="YK3165" s="83"/>
      <c r="YL3165" s="83"/>
      <c r="YM3165" s="83"/>
      <c r="YN3165" s="83"/>
      <c r="YO3165" s="83"/>
      <c r="YP3165" s="83"/>
      <c r="YQ3165" s="83"/>
      <c r="YR3165" s="83"/>
      <c r="YS3165" s="83"/>
      <c r="YT3165" s="83"/>
      <c r="YU3165" s="83"/>
      <c r="YV3165" s="83"/>
      <c r="YW3165" s="83"/>
      <c r="YX3165" s="83"/>
      <c r="YY3165" s="83"/>
      <c r="YZ3165" s="83"/>
      <c r="ZA3165" s="83"/>
      <c r="ZB3165" s="83"/>
      <c r="ZC3165" s="83"/>
      <c r="ZD3165" s="83"/>
      <c r="ZE3165" s="83"/>
      <c r="ZF3165" s="83"/>
      <c r="ZG3165" s="83"/>
      <c r="ZH3165" s="83"/>
      <c r="ZI3165" s="83"/>
      <c r="ZJ3165" s="83"/>
      <c r="ZK3165" s="83"/>
      <c r="ZL3165" s="83"/>
      <c r="ZM3165" s="83"/>
      <c r="ZN3165" s="83"/>
      <c r="ZO3165" s="83"/>
      <c r="ZP3165" s="83"/>
      <c r="ZQ3165" s="83"/>
      <c r="ZR3165" s="83"/>
      <c r="ZS3165" s="83"/>
      <c r="ZT3165" s="83"/>
      <c r="ZU3165" s="83"/>
      <c r="ZV3165" s="83"/>
      <c r="ZW3165" s="83"/>
      <c r="ZX3165" s="83"/>
      <c r="ZY3165" s="83"/>
      <c r="ZZ3165" s="83"/>
      <c r="AAA3165" s="83"/>
      <c r="AAB3165" s="83"/>
      <c r="AAC3165" s="83"/>
      <c r="AAD3165" s="83"/>
      <c r="AAE3165" s="83"/>
      <c r="AAF3165" s="83"/>
      <c r="AAG3165" s="83"/>
      <c r="AAH3165" s="83"/>
      <c r="AAI3165" s="83"/>
      <c r="AAJ3165" s="83"/>
      <c r="AAK3165" s="83"/>
      <c r="AAL3165" s="83"/>
      <c r="AAM3165" s="83"/>
      <c r="AAN3165" s="83"/>
      <c r="AAO3165" s="83"/>
      <c r="AAP3165" s="83"/>
      <c r="AAQ3165" s="83"/>
      <c r="AAR3165" s="83"/>
      <c r="AAS3165" s="83"/>
      <c r="AAT3165" s="83"/>
      <c r="AAU3165" s="83"/>
      <c r="AAV3165" s="83"/>
      <c r="AAW3165" s="83"/>
      <c r="AAX3165" s="83"/>
      <c r="AAY3165" s="83"/>
      <c r="AAZ3165" s="83"/>
      <c r="ABA3165" s="83"/>
      <c r="ABB3165" s="83"/>
      <c r="ABC3165" s="83"/>
      <c r="ABD3165" s="83"/>
      <c r="ABE3165" s="83"/>
      <c r="ABF3165" s="83"/>
      <c r="ABG3165" s="83"/>
      <c r="ABH3165" s="83"/>
      <c r="ABI3165" s="83"/>
      <c r="ABJ3165" s="83"/>
      <c r="ABK3165" s="83"/>
      <c r="ABL3165" s="83"/>
      <c r="ABM3165" s="83"/>
      <c r="ABN3165" s="83"/>
      <c r="ABO3165" s="83"/>
      <c r="ABP3165" s="83"/>
      <c r="ABQ3165" s="83"/>
      <c r="ABR3165" s="83"/>
      <c r="ABS3165" s="83"/>
      <c r="ABT3165" s="83"/>
      <c r="ABU3165" s="83"/>
      <c r="ABV3165" s="83"/>
      <c r="ABW3165" s="83"/>
      <c r="ABX3165" s="83"/>
      <c r="ABY3165" s="83"/>
      <c r="ABZ3165" s="83"/>
      <c r="ACA3165" s="83"/>
      <c r="ACB3165" s="83"/>
      <c r="ACC3165" s="83"/>
      <c r="ACD3165" s="83"/>
      <c r="ACE3165" s="83"/>
      <c r="ACF3165" s="83"/>
      <c r="ACG3165" s="83"/>
      <c r="ACH3165" s="83"/>
      <c r="ACI3165" s="83"/>
      <c r="ACJ3165" s="83"/>
      <c r="ACK3165" s="83"/>
      <c r="ACL3165" s="83"/>
      <c r="ACM3165" s="83"/>
      <c r="ACN3165" s="83"/>
      <c r="ACO3165" s="83"/>
      <c r="ACP3165" s="83"/>
      <c r="ACQ3165" s="83"/>
      <c r="ACR3165" s="83"/>
      <c r="ACS3165" s="83"/>
      <c r="ACT3165" s="83"/>
      <c r="ACU3165" s="83"/>
      <c r="ACV3165" s="83"/>
      <c r="ACW3165" s="83"/>
      <c r="ACX3165" s="83"/>
      <c r="ACY3165" s="83"/>
      <c r="ACZ3165" s="83"/>
      <c r="ADA3165" s="83"/>
      <c r="ADB3165" s="83"/>
      <c r="ADC3165" s="83"/>
      <c r="ADD3165" s="83"/>
      <c r="ADE3165" s="83"/>
      <c r="ADF3165" s="83"/>
      <c r="ADG3165" s="83"/>
      <c r="ADH3165" s="83"/>
      <c r="ADI3165" s="83"/>
      <c r="ADJ3165" s="83"/>
      <c r="ADK3165" s="83"/>
      <c r="ADL3165" s="83"/>
      <c r="ADM3165" s="83"/>
      <c r="ADN3165" s="83"/>
      <c r="ADO3165" s="83"/>
      <c r="ADP3165" s="83"/>
      <c r="ADQ3165" s="83"/>
      <c r="ADR3165" s="83"/>
      <c r="ADS3165" s="83"/>
      <c r="ADT3165" s="83"/>
      <c r="ADU3165" s="83"/>
      <c r="ADV3165" s="83"/>
      <c r="ADW3165" s="83"/>
      <c r="ADX3165" s="83"/>
      <c r="ADY3165" s="83"/>
      <c r="ADZ3165" s="83"/>
      <c r="AEA3165" s="83"/>
      <c r="AEB3165" s="83"/>
      <c r="AEC3165" s="83"/>
      <c r="AED3165" s="83"/>
      <c r="AEE3165" s="83"/>
      <c r="AEF3165" s="83"/>
      <c r="AEG3165" s="83"/>
      <c r="AEH3165" s="83"/>
      <c r="AEI3165" s="83"/>
      <c r="AEJ3165" s="83"/>
      <c r="AEK3165" s="83"/>
      <c r="AEL3165" s="83"/>
      <c r="AEM3165" s="83"/>
      <c r="AEN3165" s="83"/>
      <c r="AEO3165" s="83"/>
      <c r="AEP3165" s="83"/>
      <c r="AEQ3165" s="83"/>
      <c r="AER3165" s="83"/>
      <c r="AES3165" s="83"/>
      <c r="AET3165" s="83"/>
      <c r="AEU3165" s="83"/>
      <c r="AEV3165" s="83"/>
      <c r="AEW3165" s="83"/>
      <c r="AEX3165" s="83"/>
      <c r="AEY3165" s="83"/>
      <c r="AEZ3165" s="83"/>
      <c r="AFA3165" s="83"/>
      <c r="AFB3165" s="83"/>
      <c r="AFC3165" s="83"/>
      <c r="AFD3165" s="83"/>
      <c r="AFE3165" s="83"/>
      <c r="AFF3165" s="83"/>
      <c r="AFG3165" s="83"/>
      <c r="AFH3165" s="83"/>
      <c r="AFI3165" s="83"/>
      <c r="AFJ3165" s="83"/>
      <c r="AFK3165" s="83"/>
      <c r="AFL3165" s="83"/>
      <c r="AFM3165" s="83"/>
      <c r="AFN3165" s="83"/>
      <c r="AFO3165" s="83"/>
      <c r="AFP3165" s="83"/>
      <c r="AFQ3165" s="83"/>
      <c r="AFR3165" s="83"/>
      <c r="AFS3165" s="83"/>
      <c r="AFT3165" s="83"/>
      <c r="AFU3165" s="83"/>
      <c r="AFV3165" s="83"/>
      <c r="AFW3165" s="83"/>
      <c r="AFX3165" s="83"/>
      <c r="AFY3165" s="83"/>
      <c r="AFZ3165" s="83"/>
      <c r="AGA3165" s="83"/>
      <c r="AGB3165" s="83"/>
      <c r="AGC3165" s="83"/>
      <c r="AGD3165" s="83"/>
      <c r="AGE3165" s="83"/>
      <c r="AGF3165" s="83"/>
      <c r="AGG3165" s="83"/>
      <c r="AGH3165" s="83"/>
      <c r="AGI3165" s="83"/>
      <c r="AGJ3165" s="83"/>
      <c r="AGK3165" s="83"/>
      <c r="AGL3165" s="83"/>
      <c r="AGM3165" s="83"/>
      <c r="AGN3165" s="83"/>
      <c r="AGO3165" s="83"/>
      <c r="AGP3165" s="83"/>
      <c r="AGQ3165" s="83"/>
      <c r="AGR3165" s="83"/>
      <c r="AGS3165" s="83"/>
      <c r="AGT3165" s="83"/>
      <c r="AGU3165" s="83"/>
      <c r="AGV3165" s="83"/>
      <c r="AGW3165" s="83"/>
      <c r="AGX3165" s="83"/>
      <c r="AGY3165" s="83"/>
      <c r="AGZ3165" s="83"/>
      <c r="AHA3165" s="83"/>
      <c r="AHB3165" s="83"/>
      <c r="AHC3165" s="83"/>
      <c r="AHD3165" s="83"/>
      <c r="AHE3165" s="83"/>
      <c r="AHF3165" s="83"/>
      <c r="AHG3165" s="83"/>
      <c r="AHH3165" s="83"/>
      <c r="AHI3165" s="83"/>
      <c r="AHJ3165" s="83"/>
      <c r="AHK3165" s="83"/>
      <c r="AHL3165" s="83"/>
      <c r="AHM3165" s="83"/>
      <c r="AHN3165" s="83"/>
      <c r="AHO3165" s="83"/>
      <c r="AHP3165" s="83"/>
      <c r="AHQ3165" s="83"/>
      <c r="AHR3165" s="83"/>
      <c r="AHS3165" s="83"/>
      <c r="AHT3165" s="83"/>
      <c r="AHU3165" s="83"/>
      <c r="AHV3165" s="83"/>
      <c r="AHW3165" s="83"/>
      <c r="AHX3165" s="83"/>
      <c r="AHY3165" s="83"/>
      <c r="AHZ3165" s="83"/>
      <c r="AIA3165" s="83"/>
      <c r="AIB3165" s="83"/>
      <c r="AIC3165" s="83"/>
      <c r="AID3165" s="83"/>
      <c r="AIE3165" s="83"/>
      <c r="AIF3165" s="83"/>
      <c r="AIG3165" s="83"/>
      <c r="AIH3165" s="83"/>
      <c r="AII3165" s="83"/>
      <c r="AIJ3165" s="83"/>
      <c r="AIK3165" s="83"/>
      <c r="AIL3165" s="83"/>
      <c r="AIM3165" s="83"/>
      <c r="AIN3165" s="83"/>
      <c r="AIO3165" s="83"/>
      <c r="AIP3165" s="83"/>
      <c r="AIQ3165" s="83"/>
      <c r="AIR3165" s="83"/>
      <c r="AIS3165" s="83"/>
      <c r="AIT3165" s="83"/>
      <c r="AIU3165" s="83"/>
      <c r="AIV3165" s="83"/>
      <c r="AIW3165" s="83"/>
      <c r="AIX3165" s="83"/>
      <c r="AIY3165" s="83"/>
      <c r="AIZ3165" s="83"/>
      <c r="AJA3165" s="83"/>
      <c r="AJB3165" s="83"/>
      <c r="AJC3165" s="83"/>
      <c r="AJD3165" s="83"/>
      <c r="AJE3165" s="83"/>
      <c r="AJF3165" s="83"/>
      <c r="AJG3165" s="83"/>
      <c r="AJH3165" s="83"/>
      <c r="AJI3165" s="83"/>
      <c r="AJJ3165" s="83"/>
      <c r="AJK3165" s="83"/>
      <c r="AJL3165" s="83"/>
      <c r="AJM3165" s="83"/>
      <c r="AJN3165" s="83"/>
      <c r="AJO3165" s="83"/>
      <c r="AJP3165" s="83"/>
      <c r="AJQ3165" s="83"/>
      <c r="AJR3165" s="83"/>
      <c r="AJS3165" s="83"/>
      <c r="AJT3165" s="83"/>
      <c r="AJU3165" s="83"/>
      <c r="AJV3165" s="83"/>
      <c r="AJW3165" s="83"/>
      <c r="AJX3165" s="83"/>
      <c r="AJY3165" s="83"/>
      <c r="AJZ3165" s="83"/>
      <c r="AKA3165" s="83"/>
      <c r="AKB3165" s="83"/>
      <c r="AKC3165" s="83"/>
      <c r="AKD3165" s="83"/>
      <c r="AKE3165" s="83"/>
      <c r="AKF3165" s="83"/>
      <c r="AKG3165" s="83"/>
      <c r="AKH3165" s="83"/>
      <c r="AKI3165" s="83"/>
      <c r="AKJ3165" s="83"/>
      <c r="AKK3165" s="83"/>
      <c r="AKL3165" s="83"/>
      <c r="AKM3165" s="83"/>
      <c r="AKN3165" s="83"/>
      <c r="AKO3165" s="83"/>
      <c r="AKP3165" s="83"/>
      <c r="AKQ3165" s="83"/>
      <c r="AKR3165" s="83"/>
      <c r="AKS3165" s="83"/>
      <c r="AKT3165" s="83"/>
      <c r="AKU3165" s="83"/>
      <c r="AKV3165" s="83"/>
      <c r="AKW3165" s="83"/>
      <c r="AKX3165" s="83"/>
      <c r="AKY3165" s="83"/>
      <c r="AKZ3165" s="83"/>
      <c r="ALA3165" s="83"/>
      <c r="ALB3165" s="83"/>
      <c r="ALC3165" s="83"/>
      <c r="ALD3165" s="83"/>
      <c r="ALE3165" s="83"/>
      <c r="ALF3165" s="83"/>
      <c r="ALG3165" s="83"/>
      <c r="ALH3165" s="83"/>
      <c r="ALI3165" s="83"/>
      <c r="ALJ3165" s="83"/>
      <c r="ALK3165" s="83"/>
      <c r="ALL3165" s="83"/>
      <c r="ALM3165" s="83"/>
      <c r="ALN3165" s="83"/>
      <c r="ALO3165" s="83"/>
      <c r="ALP3165" s="83"/>
      <c r="ALQ3165" s="83"/>
      <c r="ALR3165" s="83"/>
      <c r="ALS3165" s="83"/>
      <c r="ALT3165" s="83"/>
      <c r="ALU3165" s="83"/>
      <c r="ALV3165" s="83"/>
      <c r="ALW3165" s="83"/>
      <c r="ALX3165" s="83"/>
      <c r="ALY3165" s="83"/>
      <c r="ALZ3165" s="83"/>
      <c r="AMA3165" s="83"/>
      <c r="AMB3165" s="83"/>
      <c r="AMC3165" s="83"/>
      <c r="AMD3165" s="83"/>
      <c r="AME3165" s="83"/>
      <c r="AMF3165" s="83"/>
      <c r="AMG3165" s="83"/>
      <c r="AMH3165" s="83"/>
      <c r="AMI3165" s="83"/>
      <c r="AMJ3165" s="83"/>
    </row>
    <row r="3166" spans="1:1024" s="88" customFormat="1" ht="15.75" customHeight="1" x14ac:dyDescent="0.25">
      <c r="A3166" s="30" t="s">
        <v>251</v>
      </c>
      <c r="B3166" s="32">
        <v>0</v>
      </c>
      <c r="C3166" s="32">
        <v>2</v>
      </c>
      <c r="D3166" s="32">
        <v>2</v>
      </c>
      <c r="E3166" s="32">
        <v>0</v>
      </c>
      <c r="F3166" s="32">
        <v>0</v>
      </c>
      <c r="G3166" s="32">
        <v>0</v>
      </c>
      <c r="H3166" s="32">
        <v>0</v>
      </c>
      <c r="I3166" s="32">
        <v>0</v>
      </c>
      <c r="J3166" s="32">
        <v>0</v>
      </c>
      <c r="K3166" s="32">
        <v>0</v>
      </c>
      <c r="L3166" s="32">
        <v>0</v>
      </c>
      <c r="M3166" s="114"/>
      <c r="N3166" s="114"/>
      <c r="O3166" s="114"/>
      <c r="P3166" s="10">
        <f t="shared" si="121"/>
        <v>4</v>
      </c>
      <c r="Q3166" s="32">
        <v>4</v>
      </c>
      <c r="R3166" s="4">
        <f t="shared" si="122"/>
        <v>0.04</v>
      </c>
      <c r="S3166" s="33" t="s">
        <v>294</v>
      </c>
      <c r="T3166" s="58" t="s">
        <v>2662</v>
      </c>
      <c r="U3166" s="59" t="s">
        <v>556</v>
      </c>
      <c r="V3166" s="58" t="s">
        <v>304</v>
      </c>
      <c r="W3166" s="46" t="s">
        <v>2615</v>
      </c>
      <c r="X3166" s="44">
        <v>10</v>
      </c>
      <c r="Y3166" s="45" t="s">
        <v>463</v>
      </c>
      <c r="Z3166" s="62" t="s">
        <v>1927</v>
      </c>
      <c r="AA3166" s="62" t="s">
        <v>541</v>
      </c>
      <c r="AB3166" s="218" t="s">
        <v>743</v>
      </c>
      <c r="AC3166" s="227"/>
      <c r="AD3166" s="83"/>
      <c r="AE3166" s="83"/>
      <c r="AF3166" s="83"/>
      <c r="AG3166" s="83"/>
      <c r="AH3166" s="83"/>
      <c r="AI3166" s="83"/>
      <c r="AJ3166" s="83"/>
      <c r="AK3166" s="83"/>
      <c r="AL3166" s="83"/>
      <c r="AM3166" s="83"/>
      <c r="AN3166" s="83"/>
      <c r="AO3166" s="83"/>
      <c r="AP3166" s="83"/>
      <c r="AQ3166" s="83"/>
      <c r="AR3166" s="83"/>
      <c r="AS3166" s="83"/>
      <c r="AT3166" s="83"/>
      <c r="AU3166" s="83"/>
      <c r="AV3166" s="83"/>
      <c r="AW3166" s="83"/>
      <c r="AX3166" s="83"/>
      <c r="AY3166" s="83"/>
      <c r="AZ3166" s="83"/>
      <c r="BA3166" s="83"/>
      <c r="BB3166" s="83"/>
      <c r="BC3166" s="83"/>
      <c r="BD3166" s="83"/>
      <c r="BE3166" s="83"/>
      <c r="BF3166" s="83"/>
      <c r="BG3166" s="83"/>
      <c r="BH3166" s="83"/>
      <c r="BI3166" s="83"/>
      <c r="BJ3166" s="83"/>
      <c r="BK3166" s="83"/>
      <c r="BL3166" s="83"/>
      <c r="BM3166" s="83"/>
      <c r="BN3166" s="83"/>
      <c r="BO3166" s="83"/>
      <c r="BP3166" s="83"/>
      <c r="BQ3166" s="83"/>
      <c r="BR3166" s="83"/>
      <c r="BS3166" s="83"/>
      <c r="BT3166" s="83"/>
      <c r="BU3166" s="83"/>
      <c r="BV3166" s="83"/>
      <c r="BW3166" s="83"/>
      <c r="BX3166" s="83"/>
      <c r="BY3166" s="83"/>
      <c r="BZ3166" s="83"/>
      <c r="CA3166" s="83"/>
      <c r="CB3166" s="83"/>
      <c r="CC3166" s="83"/>
      <c r="CD3166" s="83"/>
      <c r="CE3166" s="83"/>
      <c r="CF3166" s="83"/>
      <c r="CG3166" s="83"/>
      <c r="CH3166" s="83"/>
      <c r="CI3166" s="83"/>
      <c r="CJ3166" s="83"/>
      <c r="CK3166" s="83"/>
      <c r="CL3166" s="83"/>
      <c r="CM3166" s="83"/>
      <c r="CN3166" s="83"/>
      <c r="CO3166" s="83"/>
      <c r="CP3166" s="83"/>
      <c r="CQ3166" s="83"/>
      <c r="CR3166" s="83"/>
      <c r="CS3166" s="83"/>
      <c r="CT3166" s="83"/>
      <c r="CU3166" s="83"/>
      <c r="CV3166" s="83"/>
      <c r="CW3166" s="83"/>
      <c r="CX3166" s="83"/>
      <c r="CY3166" s="83"/>
      <c r="CZ3166" s="83"/>
      <c r="DA3166" s="83"/>
      <c r="DB3166" s="83"/>
      <c r="DC3166" s="83"/>
      <c r="DD3166" s="83"/>
      <c r="DE3166" s="83"/>
      <c r="DF3166" s="83"/>
      <c r="DG3166" s="83"/>
      <c r="DH3166" s="83"/>
      <c r="DI3166" s="83"/>
      <c r="DJ3166" s="83"/>
      <c r="DK3166" s="83"/>
      <c r="DL3166" s="83"/>
      <c r="DM3166" s="83"/>
      <c r="DN3166" s="83"/>
      <c r="DO3166" s="83"/>
      <c r="DP3166" s="83"/>
      <c r="DQ3166" s="83"/>
      <c r="DR3166" s="83"/>
      <c r="DS3166" s="83"/>
      <c r="DT3166" s="83"/>
      <c r="DU3166" s="83"/>
      <c r="DV3166" s="83"/>
      <c r="DW3166" s="83"/>
      <c r="DX3166" s="83"/>
      <c r="DY3166" s="83"/>
      <c r="DZ3166" s="83"/>
      <c r="EA3166" s="83"/>
      <c r="EB3166" s="83"/>
      <c r="EC3166" s="83"/>
      <c r="ED3166" s="83"/>
      <c r="EE3166" s="83"/>
      <c r="EF3166" s="83"/>
      <c r="EG3166" s="83"/>
      <c r="EH3166" s="83"/>
      <c r="EI3166" s="83"/>
      <c r="EJ3166" s="83"/>
      <c r="EK3166" s="83"/>
      <c r="EL3166" s="83"/>
      <c r="EM3166" s="83"/>
      <c r="EN3166" s="83"/>
      <c r="EO3166" s="83"/>
      <c r="EP3166" s="83"/>
      <c r="EQ3166" s="83"/>
      <c r="ER3166" s="83"/>
      <c r="ES3166" s="83"/>
      <c r="ET3166" s="83"/>
      <c r="EU3166" s="83"/>
      <c r="EV3166" s="83"/>
      <c r="EW3166" s="83"/>
      <c r="EX3166" s="83"/>
      <c r="EY3166" s="83"/>
      <c r="EZ3166" s="83"/>
      <c r="FA3166" s="83"/>
      <c r="FB3166" s="83"/>
      <c r="FC3166" s="83"/>
      <c r="FD3166" s="83"/>
      <c r="FE3166" s="83"/>
      <c r="FF3166" s="83"/>
      <c r="FG3166" s="83"/>
      <c r="FH3166" s="83"/>
      <c r="FI3166" s="83"/>
      <c r="FJ3166" s="83"/>
      <c r="FK3166" s="83"/>
      <c r="FL3166" s="83"/>
      <c r="FM3166" s="83"/>
      <c r="FN3166" s="83"/>
      <c r="FO3166" s="83"/>
      <c r="FP3166" s="83"/>
      <c r="FQ3166" s="83"/>
      <c r="FR3166" s="83"/>
      <c r="FS3166" s="83"/>
      <c r="FT3166" s="83"/>
      <c r="FU3166" s="83"/>
      <c r="FV3166" s="83"/>
      <c r="FW3166" s="83"/>
      <c r="FX3166" s="83"/>
      <c r="FY3166" s="83"/>
      <c r="FZ3166" s="83"/>
      <c r="GA3166" s="83"/>
      <c r="GB3166" s="83"/>
      <c r="GC3166" s="83"/>
      <c r="GD3166" s="83"/>
      <c r="GE3166" s="83"/>
      <c r="GF3166" s="83"/>
      <c r="GG3166" s="83"/>
      <c r="GH3166" s="83"/>
      <c r="GI3166" s="83"/>
      <c r="GJ3166" s="83"/>
      <c r="GK3166" s="83"/>
      <c r="GL3166" s="83"/>
      <c r="GM3166" s="83"/>
      <c r="GN3166" s="83"/>
      <c r="GO3166" s="83"/>
      <c r="GP3166" s="83"/>
      <c r="GQ3166" s="83"/>
      <c r="GR3166" s="83"/>
      <c r="GS3166" s="83"/>
      <c r="GT3166" s="83"/>
      <c r="GU3166" s="83"/>
      <c r="GV3166" s="83"/>
      <c r="GW3166" s="83"/>
      <c r="GX3166" s="83"/>
      <c r="GY3166" s="83"/>
      <c r="GZ3166" s="83"/>
      <c r="HA3166" s="83"/>
      <c r="HB3166" s="83"/>
      <c r="HC3166" s="83"/>
      <c r="HD3166" s="83"/>
      <c r="HE3166" s="83"/>
      <c r="HF3166" s="83"/>
      <c r="HG3166" s="83"/>
      <c r="HH3166" s="83"/>
      <c r="HI3166" s="83"/>
      <c r="HJ3166" s="83"/>
      <c r="HK3166" s="83"/>
      <c r="HL3166" s="83"/>
      <c r="HM3166" s="83"/>
      <c r="HN3166" s="83"/>
      <c r="HO3166" s="83"/>
      <c r="HP3166" s="83"/>
      <c r="HQ3166" s="83"/>
      <c r="HR3166" s="83"/>
      <c r="HS3166" s="83"/>
      <c r="HT3166" s="83"/>
      <c r="HU3166" s="83"/>
      <c r="HV3166" s="83"/>
      <c r="HW3166" s="83"/>
      <c r="HX3166" s="83"/>
      <c r="HY3166" s="83"/>
      <c r="HZ3166" s="83"/>
      <c r="IA3166" s="83"/>
      <c r="IB3166" s="83"/>
      <c r="IC3166" s="83"/>
      <c r="ID3166" s="83"/>
      <c r="IE3166" s="83"/>
      <c r="IF3166" s="83"/>
      <c r="IG3166" s="83"/>
      <c r="IH3166" s="83"/>
      <c r="II3166" s="83"/>
      <c r="IJ3166" s="83"/>
      <c r="IK3166" s="83"/>
      <c r="IL3166" s="83"/>
      <c r="IM3166" s="83"/>
      <c r="IN3166" s="83"/>
      <c r="IO3166" s="83"/>
      <c r="IP3166" s="83"/>
      <c r="IQ3166" s="83"/>
      <c r="IR3166" s="83"/>
      <c r="IS3166" s="83"/>
      <c r="IT3166" s="83"/>
      <c r="IU3166" s="83"/>
      <c r="IV3166" s="83"/>
      <c r="IW3166" s="83"/>
      <c r="IX3166" s="83"/>
      <c r="IY3166" s="83"/>
      <c r="IZ3166" s="83"/>
      <c r="JA3166" s="83"/>
      <c r="JB3166" s="83"/>
      <c r="JC3166" s="83"/>
      <c r="JD3166" s="83"/>
      <c r="JE3166" s="83"/>
      <c r="JF3166" s="83"/>
      <c r="JG3166" s="83"/>
      <c r="JH3166" s="83"/>
      <c r="JI3166" s="83"/>
      <c r="JJ3166" s="83"/>
      <c r="JK3166" s="83"/>
      <c r="JL3166" s="83"/>
      <c r="JM3166" s="83"/>
      <c r="JN3166" s="83"/>
      <c r="JO3166" s="83"/>
      <c r="JP3166" s="83"/>
      <c r="JQ3166" s="83"/>
      <c r="JR3166" s="83"/>
      <c r="JS3166" s="83"/>
      <c r="JT3166" s="83"/>
      <c r="JU3166" s="83"/>
      <c r="JV3166" s="83"/>
      <c r="JW3166" s="83"/>
      <c r="JX3166" s="83"/>
      <c r="JY3166" s="83"/>
      <c r="JZ3166" s="83"/>
      <c r="KA3166" s="83"/>
      <c r="KB3166" s="83"/>
      <c r="KC3166" s="83"/>
      <c r="KD3166" s="83"/>
      <c r="KE3166" s="83"/>
      <c r="KF3166" s="83"/>
      <c r="KG3166" s="83"/>
      <c r="KH3166" s="83"/>
      <c r="KI3166" s="83"/>
      <c r="KJ3166" s="83"/>
      <c r="KK3166" s="83"/>
      <c r="KL3166" s="83"/>
      <c r="KM3166" s="83"/>
      <c r="KN3166" s="83"/>
      <c r="KO3166" s="83"/>
      <c r="KP3166" s="83"/>
      <c r="KQ3166" s="83"/>
      <c r="KR3166" s="83"/>
      <c r="KS3166" s="83"/>
      <c r="KT3166" s="83"/>
      <c r="KU3166" s="83"/>
      <c r="KV3166" s="83"/>
      <c r="KW3166" s="83"/>
      <c r="KX3166" s="83"/>
      <c r="KY3166" s="83"/>
      <c r="KZ3166" s="83"/>
      <c r="LA3166" s="83"/>
      <c r="LB3166" s="83"/>
      <c r="LC3166" s="83"/>
      <c r="LD3166" s="83"/>
      <c r="LE3166" s="83"/>
      <c r="LF3166" s="83"/>
      <c r="LG3166" s="83"/>
      <c r="LH3166" s="83"/>
      <c r="LI3166" s="83"/>
      <c r="LJ3166" s="83"/>
      <c r="LK3166" s="83"/>
      <c r="LL3166" s="83"/>
      <c r="LM3166" s="83"/>
      <c r="LN3166" s="83"/>
      <c r="LO3166" s="83"/>
      <c r="LP3166" s="83"/>
      <c r="LQ3166" s="83"/>
      <c r="LR3166" s="83"/>
      <c r="LS3166" s="83"/>
      <c r="LT3166" s="83"/>
      <c r="LU3166" s="83"/>
      <c r="LV3166" s="83"/>
      <c r="LW3166" s="83"/>
      <c r="LX3166" s="83"/>
      <c r="LY3166" s="83"/>
      <c r="LZ3166" s="83"/>
      <c r="MA3166" s="83"/>
      <c r="MB3166" s="83"/>
      <c r="MC3166" s="83"/>
      <c r="MD3166" s="83"/>
      <c r="ME3166" s="83"/>
      <c r="MF3166" s="83"/>
      <c r="MG3166" s="83"/>
      <c r="MH3166" s="83"/>
      <c r="MI3166" s="83"/>
      <c r="MJ3166" s="83"/>
      <c r="MK3166" s="83"/>
      <c r="ML3166" s="83"/>
      <c r="MM3166" s="83"/>
      <c r="MN3166" s="83"/>
      <c r="MO3166" s="83"/>
      <c r="MP3166" s="83"/>
      <c r="MQ3166" s="83"/>
      <c r="MR3166" s="83"/>
      <c r="MS3166" s="83"/>
      <c r="MT3166" s="83"/>
      <c r="MU3166" s="83"/>
      <c r="MV3166" s="83"/>
      <c r="MW3166" s="83"/>
      <c r="MX3166" s="83"/>
      <c r="MY3166" s="83"/>
      <c r="MZ3166" s="83"/>
      <c r="NA3166" s="83"/>
      <c r="NB3166" s="83"/>
      <c r="NC3166" s="83"/>
      <c r="ND3166" s="83"/>
      <c r="NE3166" s="83"/>
      <c r="NF3166" s="83"/>
      <c r="NG3166" s="83"/>
      <c r="NH3166" s="83"/>
      <c r="NI3166" s="83"/>
      <c r="NJ3166" s="83"/>
      <c r="NK3166" s="83"/>
      <c r="NL3166" s="83"/>
      <c r="NM3166" s="83"/>
      <c r="NN3166" s="83"/>
      <c r="NO3166" s="83"/>
      <c r="NP3166" s="83"/>
      <c r="NQ3166" s="83"/>
      <c r="NR3166" s="83"/>
      <c r="NS3166" s="83"/>
      <c r="NT3166" s="83"/>
      <c r="NU3166" s="83"/>
      <c r="NV3166" s="83"/>
      <c r="NW3166" s="83"/>
      <c r="NX3166" s="83"/>
      <c r="NY3166" s="83"/>
      <c r="NZ3166" s="83"/>
      <c r="OA3166" s="83"/>
      <c r="OB3166" s="83"/>
      <c r="OC3166" s="83"/>
      <c r="OD3166" s="83"/>
      <c r="OE3166" s="83"/>
      <c r="OF3166" s="83"/>
      <c r="OG3166" s="83"/>
      <c r="OH3166" s="83"/>
      <c r="OI3166" s="83"/>
      <c r="OJ3166" s="83"/>
      <c r="OK3166" s="83"/>
      <c r="OL3166" s="83"/>
      <c r="OM3166" s="83"/>
      <c r="ON3166" s="83"/>
      <c r="OO3166" s="83"/>
      <c r="OP3166" s="83"/>
      <c r="OQ3166" s="83"/>
      <c r="OR3166" s="83"/>
      <c r="OS3166" s="83"/>
      <c r="OT3166" s="83"/>
      <c r="OU3166" s="83"/>
      <c r="OV3166" s="83"/>
      <c r="OW3166" s="83"/>
      <c r="OX3166" s="83"/>
      <c r="OY3166" s="83"/>
      <c r="OZ3166" s="83"/>
      <c r="PA3166" s="83"/>
      <c r="PB3166" s="83"/>
      <c r="PC3166" s="83"/>
      <c r="PD3166" s="83"/>
      <c r="PE3166" s="83"/>
      <c r="PF3166" s="83"/>
      <c r="PG3166" s="83"/>
      <c r="PH3166" s="83"/>
      <c r="PI3166" s="83"/>
      <c r="PJ3166" s="83"/>
      <c r="PK3166" s="83"/>
      <c r="PL3166" s="83"/>
      <c r="PM3166" s="83"/>
      <c r="PN3166" s="83"/>
      <c r="PO3166" s="83"/>
      <c r="PP3166" s="83"/>
      <c r="PQ3166" s="83"/>
      <c r="PR3166" s="83"/>
      <c r="PS3166" s="83"/>
      <c r="PT3166" s="83"/>
      <c r="PU3166" s="83"/>
      <c r="PV3166" s="83"/>
      <c r="PW3166" s="83"/>
      <c r="PX3166" s="83"/>
      <c r="PY3166" s="83"/>
      <c r="PZ3166" s="83"/>
      <c r="QA3166" s="83"/>
      <c r="QB3166" s="83"/>
      <c r="QC3166" s="83"/>
      <c r="QD3166" s="83"/>
      <c r="QE3166" s="83"/>
      <c r="QF3166" s="83"/>
      <c r="QG3166" s="83"/>
      <c r="QH3166" s="83"/>
      <c r="QI3166" s="83"/>
      <c r="QJ3166" s="83"/>
      <c r="QK3166" s="83"/>
      <c r="QL3166" s="83"/>
      <c r="QM3166" s="83"/>
      <c r="QN3166" s="83"/>
      <c r="QO3166" s="83"/>
      <c r="QP3166" s="83"/>
      <c r="QQ3166" s="83"/>
      <c r="QR3166" s="83"/>
      <c r="QS3166" s="83"/>
      <c r="QT3166" s="83"/>
      <c r="QU3166" s="83"/>
      <c r="QV3166" s="83"/>
      <c r="QW3166" s="83"/>
      <c r="QX3166" s="83"/>
      <c r="QY3166" s="83"/>
      <c r="QZ3166" s="83"/>
      <c r="RA3166" s="83"/>
      <c r="RB3166" s="83"/>
      <c r="RC3166" s="83"/>
      <c r="RD3166" s="83"/>
      <c r="RE3166" s="83"/>
      <c r="RF3166" s="83"/>
      <c r="RG3166" s="83"/>
      <c r="RH3166" s="83"/>
      <c r="RI3166" s="83"/>
      <c r="RJ3166" s="83"/>
      <c r="RK3166" s="83"/>
      <c r="RL3166" s="83"/>
      <c r="RM3166" s="83"/>
      <c r="RN3166" s="83"/>
      <c r="RO3166" s="83"/>
      <c r="RP3166" s="83"/>
      <c r="RQ3166" s="83"/>
      <c r="RR3166" s="83"/>
      <c r="RS3166" s="83"/>
      <c r="RT3166" s="83"/>
      <c r="RU3166" s="83"/>
      <c r="RV3166" s="83"/>
      <c r="RW3166" s="83"/>
      <c r="RX3166" s="83"/>
      <c r="RY3166" s="83"/>
      <c r="RZ3166" s="83"/>
      <c r="SA3166" s="83"/>
      <c r="SB3166" s="83"/>
      <c r="SC3166" s="83"/>
      <c r="SD3166" s="83"/>
      <c r="SE3166" s="83"/>
      <c r="SF3166" s="83"/>
      <c r="SG3166" s="83"/>
      <c r="SH3166" s="83"/>
      <c r="SI3166" s="83"/>
      <c r="SJ3166" s="83"/>
      <c r="SK3166" s="83"/>
      <c r="SL3166" s="83"/>
      <c r="SM3166" s="83"/>
      <c r="SN3166" s="83"/>
      <c r="SO3166" s="83"/>
      <c r="SP3166" s="83"/>
      <c r="SQ3166" s="83"/>
      <c r="SR3166" s="83"/>
      <c r="SS3166" s="83"/>
      <c r="ST3166" s="83"/>
      <c r="SU3166" s="83"/>
      <c r="SV3166" s="83"/>
      <c r="SW3166" s="83"/>
      <c r="SX3166" s="83"/>
      <c r="SY3166" s="83"/>
      <c r="SZ3166" s="83"/>
      <c r="TA3166" s="83"/>
      <c r="TB3166" s="83"/>
      <c r="TC3166" s="83"/>
      <c r="TD3166" s="83"/>
      <c r="TE3166" s="83"/>
      <c r="TF3166" s="83"/>
      <c r="TG3166" s="83"/>
      <c r="TH3166" s="83"/>
      <c r="TI3166" s="83"/>
      <c r="TJ3166" s="83"/>
      <c r="TK3166" s="83"/>
      <c r="TL3166" s="83"/>
      <c r="TM3166" s="83"/>
      <c r="TN3166" s="83"/>
      <c r="TO3166" s="83"/>
      <c r="TP3166" s="83"/>
      <c r="TQ3166" s="83"/>
      <c r="TR3166" s="83"/>
      <c r="TS3166" s="83"/>
      <c r="TT3166" s="83"/>
      <c r="TU3166" s="83"/>
      <c r="TV3166" s="83"/>
      <c r="TW3166" s="83"/>
      <c r="TX3166" s="83"/>
      <c r="TY3166" s="83"/>
      <c r="TZ3166" s="83"/>
      <c r="UA3166" s="83"/>
      <c r="UB3166" s="83"/>
      <c r="UC3166" s="83"/>
      <c r="UD3166" s="83"/>
      <c r="UE3166" s="83"/>
      <c r="UF3166" s="83"/>
      <c r="UG3166" s="83"/>
      <c r="UH3166" s="83"/>
      <c r="UI3166" s="83"/>
      <c r="UJ3166" s="83"/>
      <c r="UK3166" s="83"/>
      <c r="UL3166" s="83"/>
      <c r="UM3166" s="83"/>
      <c r="UN3166" s="83"/>
      <c r="UO3166" s="83"/>
      <c r="UP3166" s="83"/>
      <c r="UQ3166" s="83"/>
      <c r="UR3166" s="83"/>
      <c r="US3166" s="83"/>
      <c r="UT3166" s="83"/>
      <c r="UU3166" s="83"/>
      <c r="UV3166" s="83"/>
      <c r="UW3166" s="83"/>
      <c r="UX3166" s="83"/>
      <c r="UY3166" s="83"/>
      <c r="UZ3166" s="83"/>
      <c r="VA3166" s="83"/>
      <c r="VB3166" s="83"/>
      <c r="VC3166" s="83"/>
      <c r="VD3166" s="83"/>
      <c r="VE3166" s="83"/>
      <c r="VF3166" s="83"/>
      <c r="VG3166" s="83"/>
      <c r="VH3166" s="83"/>
      <c r="VI3166" s="83"/>
      <c r="VJ3166" s="83"/>
      <c r="VK3166" s="83"/>
      <c r="VL3166" s="83"/>
      <c r="VM3166" s="83"/>
      <c r="VN3166" s="83"/>
      <c r="VO3166" s="83"/>
      <c r="VP3166" s="83"/>
      <c r="VQ3166" s="83"/>
      <c r="VR3166" s="83"/>
      <c r="VS3166" s="83"/>
      <c r="VT3166" s="83"/>
      <c r="VU3166" s="83"/>
      <c r="VV3166" s="83"/>
      <c r="VW3166" s="83"/>
      <c r="VX3166" s="83"/>
      <c r="VY3166" s="83"/>
      <c r="VZ3166" s="83"/>
      <c r="WA3166" s="83"/>
      <c r="WB3166" s="83"/>
      <c r="WC3166" s="83"/>
      <c r="WD3166" s="83"/>
      <c r="WE3166" s="83"/>
      <c r="WF3166" s="83"/>
      <c r="WG3166" s="83"/>
      <c r="WH3166" s="83"/>
      <c r="WI3166" s="83"/>
      <c r="WJ3166" s="83"/>
      <c r="WK3166" s="83"/>
      <c r="WL3166" s="83"/>
      <c r="WM3166" s="83"/>
      <c r="WN3166" s="83"/>
      <c r="WO3166" s="83"/>
      <c r="WP3166" s="83"/>
      <c r="WQ3166" s="83"/>
      <c r="WR3166" s="83"/>
      <c r="WS3166" s="83"/>
      <c r="WT3166" s="83"/>
      <c r="WU3166" s="83"/>
      <c r="WV3166" s="83"/>
      <c r="WW3166" s="83"/>
      <c r="WX3166" s="83"/>
      <c r="WY3166" s="83"/>
      <c r="WZ3166" s="83"/>
      <c r="XA3166" s="83"/>
      <c r="XB3166" s="83"/>
      <c r="XC3166" s="83"/>
      <c r="XD3166" s="83"/>
      <c r="XE3166" s="83"/>
      <c r="XF3166" s="83"/>
      <c r="XG3166" s="83"/>
      <c r="XH3166" s="83"/>
      <c r="XI3166" s="83"/>
      <c r="XJ3166" s="83"/>
      <c r="XK3166" s="83"/>
      <c r="XL3166" s="83"/>
      <c r="XM3166" s="83"/>
      <c r="XN3166" s="83"/>
      <c r="XO3166" s="83"/>
      <c r="XP3166" s="83"/>
      <c r="XQ3166" s="83"/>
      <c r="XR3166" s="83"/>
      <c r="XS3166" s="83"/>
      <c r="XT3166" s="83"/>
      <c r="XU3166" s="83"/>
      <c r="XV3166" s="83"/>
      <c r="XW3166" s="83"/>
      <c r="XX3166" s="83"/>
      <c r="XY3166" s="83"/>
      <c r="XZ3166" s="83"/>
      <c r="YA3166" s="83"/>
      <c r="YB3166" s="83"/>
      <c r="YC3166" s="83"/>
      <c r="YD3166" s="83"/>
      <c r="YE3166" s="83"/>
      <c r="YF3166" s="83"/>
      <c r="YG3166" s="83"/>
      <c r="YH3166" s="83"/>
      <c r="YI3166" s="83"/>
      <c r="YJ3166" s="83"/>
      <c r="YK3166" s="83"/>
      <c r="YL3166" s="83"/>
      <c r="YM3166" s="83"/>
      <c r="YN3166" s="83"/>
      <c r="YO3166" s="83"/>
      <c r="YP3166" s="83"/>
      <c r="YQ3166" s="83"/>
      <c r="YR3166" s="83"/>
      <c r="YS3166" s="83"/>
      <c r="YT3166" s="83"/>
      <c r="YU3166" s="83"/>
      <c r="YV3166" s="83"/>
      <c r="YW3166" s="83"/>
      <c r="YX3166" s="83"/>
      <c r="YY3166" s="83"/>
      <c r="YZ3166" s="83"/>
      <c r="ZA3166" s="83"/>
      <c r="ZB3166" s="83"/>
      <c r="ZC3166" s="83"/>
      <c r="ZD3166" s="83"/>
      <c r="ZE3166" s="83"/>
      <c r="ZF3166" s="83"/>
      <c r="ZG3166" s="83"/>
      <c r="ZH3166" s="83"/>
      <c r="ZI3166" s="83"/>
      <c r="ZJ3166" s="83"/>
      <c r="ZK3166" s="83"/>
      <c r="ZL3166" s="83"/>
      <c r="ZM3166" s="83"/>
      <c r="ZN3166" s="83"/>
      <c r="ZO3166" s="83"/>
      <c r="ZP3166" s="83"/>
      <c r="ZQ3166" s="83"/>
      <c r="ZR3166" s="83"/>
      <c r="ZS3166" s="83"/>
      <c r="ZT3166" s="83"/>
      <c r="ZU3166" s="83"/>
      <c r="ZV3166" s="83"/>
      <c r="ZW3166" s="83"/>
      <c r="ZX3166" s="83"/>
      <c r="ZY3166" s="83"/>
      <c r="ZZ3166" s="83"/>
      <c r="AAA3166" s="83"/>
      <c r="AAB3166" s="83"/>
      <c r="AAC3166" s="83"/>
      <c r="AAD3166" s="83"/>
      <c r="AAE3166" s="83"/>
      <c r="AAF3166" s="83"/>
      <c r="AAG3166" s="83"/>
      <c r="AAH3166" s="83"/>
      <c r="AAI3166" s="83"/>
      <c r="AAJ3166" s="83"/>
      <c r="AAK3166" s="83"/>
      <c r="AAL3166" s="83"/>
      <c r="AAM3166" s="83"/>
      <c r="AAN3166" s="83"/>
      <c r="AAO3166" s="83"/>
      <c r="AAP3166" s="83"/>
      <c r="AAQ3166" s="83"/>
      <c r="AAR3166" s="83"/>
      <c r="AAS3166" s="83"/>
      <c r="AAT3166" s="83"/>
      <c r="AAU3166" s="83"/>
      <c r="AAV3166" s="83"/>
      <c r="AAW3166" s="83"/>
      <c r="AAX3166" s="83"/>
      <c r="AAY3166" s="83"/>
      <c r="AAZ3166" s="83"/>
      <c r="ABA3166" s="83"/>
      <c r="ABB3166" s="83"/>
      <c r="ABC3166" s="83"/>
      <c r="ABD3166" s="83"/>
      <c r="ABE3166" s="83"/>
      <c r="ABF3166" s="83"/>
      <c r="ABG3166" s="83"/>
      <c r="ABH3166" s="83"/>
      <c r="ABI3166" s="83"/>
      <c r="ABJ3166" s="83"/>
      <c r="ABK3166" s="83"/>
      <c r="ABL3166" s="83"/>
      <c r="ABM3166" s="83"/>
      <c r="ABN3166" s="83"/>
      <c r="ABO3166" s="83"/>
      <c r="ABP3166" s="83"/>
      <c r="ABQ3166" s="83"/>
      <c r="ABR3166" s="83"/>
      <c r="ABS3166" s="83"/>
      <c r="ABT3166" s="83"/>
      <c r="ABU3166" s="83"/>
      <c r="ABV3166" s="83"/>
      <c r="ABW3166" s="83"/>
      <c r="ABX3166" s="83"/>
      <c r="ABY3166" s="83"/>
      <c r="ABZ3166" s="83"/>
      <c r="ACA3166" s="83"/>
      <c r="ACB3166" s="83"/>
      <c r="ACC3166" s="83"/>
      <c r="ACD3166" s="83"/>
      <c r="ACE3166" s="83"/>
      <c r="ACF3166" s="83"/>
      <c r="ACG3166" s="83"/>
      <c r="ACH3166" s="83"/>
      <c r="ACI3166" s="83"/>
      <c r="ACJ3166" s="83"/>
      <c r="ACK3166" s="83"/>
      <c r="ACL3166" s="83"/>
      <c r="ACM3166" s="83"/>
      <c r="ACN3166" s="83"/>
      <c r="ACO3166" s="83"/>
      <c r="ACP3166" s="83"/>
      <c r="ACQ3166" s="83"/>
      <c r="ACR3166" s="83"/>
      <c r="ACS3166" s="83"/>
      <c r="ACT3166" s="83"/>
      <c r="ACU3166" s="83"/>
      <c r="ACV3166" s="83"/>
      <c r="ACW3166" s="83"/>
      <c r="ACX3166" s="83"/>
      <c r="ACY3166" s="83"/>
      <c r="ACZ3166" s="83"/>
      <c r="ADA3166" s="83"/>
      <c r="ADB3166" s="83"/>
      <c r="ADC3166" s="83"/>
      <c r="ADD3166" s="83"/>
      <c r="ADE3166" s="83"/>
      <c r="ADF3166" s="83"/>
      <c r="ADG3166" s="83"/>
      <c r="ADH3166" s="83"/>
      <c r="ADI3166" s="83"/>
      <c r="ADJ3166" s="83"/>
      <c r="ADK3166" s="83"/>
      <c r="ADL3166" s="83"/>
      <c r="ADM3166" s="83"/>
      <c r="ADN3166" s="83"/>
      <c r="ADO3166" s="83"/>
      <c r="ADP3166" s="83"/>
      <c r="ADQ3166" s="83"/>
      <c r="ADR3166" s="83"/>
      <c r="ADS3166" s="83"/>
      <c r="ADT3166" s="83"/>
      <c r="ADU3166" s="83"/>
      <c r="ADV3166" s="83"/>
      <c r="ADW3166" s="83"/>
      <c r="ADX3166" s="83"/>
      <c r="ADY3166" s="83"/>
      <c r="ADZ3166" s="83"/>
      <c r="AEA3166" s="83"/>
      <c r="AEB3166" s="83"/>
      <c r="AEC3166" s="83"/>
      <c r="AED3166" s="83"/>
      <c r="AEE3166" s="83"/>
      <c r="AEF3166" s="83"/>
      <c r="AEG3166" s="83"/>
      <c r="AEH3166" s="83"/>
      <c r="AEI3166" s="83"/>
      <c r="AEJ3166" s="83"/>
      <c r="AEK3166" s="83"/>
      <c r="AEL3166" s="83"/>
      <c r="AEM3166" s="83"/>
      <c r="AEN3166" s="83"/>
      <c r="AEO3166" s="83"/>
      <c r="AEP3166" s="83"/>
      <c r="AEQ3166" s="83"/>
      <c r="AER3166" s="83"/>
      <c r="AES3166" s="83"/>
      <c r="AET3166" s="83"/>
      <c r="AEU3166" s="83"/>
      <c r="AEV3166" s="83"/>
      <c r="AEW3166" s="83"/>
      <c r="AEX3166" s="83"/>
      <c r="AEY3166" s="83"/>
      <c r="AEZ3166" s="83"/>
      <c r="AFA3166" s="83"/>
      <c r="AFB3166" s="83"/>
      <c r="AFC3166" s="83"/>
      <c r="AFD3166" s="83"/>
      <c r="AFE3166" s="83"/>
      <c r="AFF3166" s="83"/>
      <c r="AFG3166" s="83"/>
      <c r="AFH3166" s="83"/>
      <c r="AFI3166" s="83"/>
      <c r="AFJ3166" s="83"/>
      <c r="AFK3166" s="83"/>
      <c r="AFL3166" s="83"/>
      <c r="AFM3166" s="83"/>
      <c r="AFN3166" s="83"/>
      <c r="AFO3166" s="83"/>
      <c r="AFP3166" s="83"/>
      <c r="AFQ3166" s="83"/>
      <c r="AFR3166" s="83"/>
      <c r="AFS3166" s="83"/>
      <c r="AFT3166" s="83"/>
      <c r="AFU3166" s="83"/>
      <c r="AFV3166" s="83"/>
      <c r="AFW3166" s="83"/>
      <c r="AFX3166" s="83"/>
      <c r="AFY3166" s="83"/>
      <c r="AFZ3166" s="83"/>
      <c r="AGA3166" s="83"/>
      <c r="AGB3166" s="83"/>
      <c r="AGC3166" s="83"/>
      <c r="AGD3166" s="83"/>
      <c r="AGE3166" s="83"/>
      <c r="AGF3166" s="83"/>
      <c r="AGG3166" s="83"/>
      <c r="AGH3166" s="83"/>
      <c r="AGI3166" s="83"/>
      <c r="AGJ3166" s="83"/>
      <c r="AGK3166" s="83"/>
      <c r="AGL3166" s="83"/>
      <c r="AGM3166" s="83"/>
      <c r="AGN3166" s="83"/>
      <c r="AGO3166" s="83"/>
      <c r="AGP3166" s="83"/>
      <c r="AGQ3166" s="83"/>
      <c r="AGR3166" s="83"/>
      <c r="AGS3166" s="83"/>
      <c r="AGT3166" s="83"/>
      <c r="AGU3166" s="83"/>
      <c r="AGV3166" s="83"/>
      <c r="AGW3166" s="83"/>
      <c r="AGX3166" s="83"/>
      <c r="AGY3166" s="83"/>
      <c r="AGZ3166" s="83"/>
      <c r="AHA3166" s="83"/>
      <c r="AHB3166" s="83"/>
      <c r="AHC3166" s="83"/>
      <c r="AHD3166" s="83"/>
      <c r="AHE3166" s="83"/>
      <c r="AHF3166" s="83"/>
      <c r="AHG3166" s="83"/>
      <c r="AHH3166" s="83"/>
      <c r="AHI3166" s="83"/>
      <c r="AHJ3166" s="83"/>
      <c r="AHK3166" s="83"/>
      <c r="AHL3166" s="83"/>
      <c r="AHM3166" s="83"/>
      <c r="AHN3166" s="83"/>
      <c r="AHO3166" s="83"/>
      <c r="AHP3166" s="83"/>
      <c r="AHQ3166" s="83"/>
      <c r="AHR3166" s="83"/>
      <c r="AHS3166" s="83"/>
      <c r="AHT3166" s="83"/>
      <c r="AHU3166" s="83"/>
      <c r="AHV3166" s="83"/>
      <c r="AHW3166" s="83"/>
      <c r="AHX3166" s="83"/>
      <c r="AHY3166" s="83"/>
      <c r="AHZ3166" s="83"/>
      <c r="AIA3166" s="83"/>
      <c r="AIB3166" s="83"/>
      <c r="AIC3166" s="83"/>
      <c r="AID3166" s="83"/>
      <c r="AIE3166" s="83"/>
      <c r="AIF3166" s="83"/>
      <c r="AIG3166" s="83"/>
      <c r="AIH3166" s="83"/>
      <c r="AII3166" s="83"/>
      <c r="AIJ3166" s="83"/>
      <c r="AIK3166" s="83"/>
      <c r="AIL3166" s="83"/>
      <c r="AIM3166" s="83"/>
      <c r="AIN3166" s="83"/>
      <c r="AIO3166" s="83"/>
      <c r="AIP3166" s="83"/>
      <c r="AIQ3166" s="83"/>
      <c r="AIR3166" s="83"/>
      <c r="AIS3166" s="83"/>
      <c r="AIT3166" s="83"/>
      <c r="AIU3166" s="83"/>
      <c r="AIV3166" s="83"/>
      <c r="AIW3166" s="83"/>
      <c r="AIX3166" s="83"/>
      <c r="AIY3166" s="83"/>
      <c r="AIZ3166" s="83"/>
      <c r="AJA3166" s="83"/>
      <c r="AJB3166" s="83"/>
      <c r="AJC3166" s="83"/>
      <c r="AJD3166" s="83"/>
      <c r="AJE3166" s="83"/>
      <c r="AJF3166" s="83"/>
      <c r="AJG3166" s="83"/>
      <c r="AJH3166" s="83"/>
      <c r="AJI3166" s="83"/>
      <c r="AJJ3166" s="83"/>
      <c r="AJK3166" s="83"/>
      <c r="AJL3166" s="83"/>
      <c r="AJM3166" s="83"/>
      <c r="AJN3166" s="83"/>
      <c r="AJO3166" s="83"/>
      <c r="AJP3166" s="83"/>
      <c r="AJQ3166" s="83"/>
      <c r="AJR3166" s="83"/>
      <c r="AJS3166" s="83"/>
      <c r="AJT3166" s="83"/>
      <c r="AJU3166" s="83"/>
      <c r="AJV3166" s="83"/>
      <c r="AJW3166" s="83"/>
      <c r="AJX3166" s="83"/>
      <c r="AJY3166" s="83"/>
      <c r="AJZ3166" s="83"/>
      <c r="AKA3166" s="83"/>
      <c r="AKB3166" s="83"/>
      <c r="AKC3166" s="83"/>
      <c r="AKD3166" s="83"/>
      <c r="AKE3166" s="83"/>
      <c r="AKF3166" s="83"/>
      <c r="AKG3166" s="83"/>
      <c r="AKH3166" s="83"/>
      <c r="AKI3166" s="83"/>
      <c r="AKJ3166" s="83"/>
      <c r="AKK3166" s="83"/>
      <c r="AKL3166" s="83"/>
      <c r="AKM3166" s="83"/>
      <c r="AKN3166" s="83"/>
      <c r="AKO3166" s="83"/>
      <c r="AKP3166" s="83"/>
      <c r="AKQ3166" s="83"/>
      <c r="AKR3166" s="83"/>
      <c r="AKS3166" s="83"/>
      <c r="AKT3166" s="83"/>
      <c r="AKU3166" s="83"/>
      <c r="AKV3166" s="83"/>
      <c r="AKW3166" s="83"/>
      <c r="AKX3166" s="83"/>
      <c r="AKY3166" s="83"/>
      <c r="AKZ3166" s="83"/>
      <c r="ALA3166" s="83"/>
      <c r="ALB3166" s="83"/>
      <c r="ALC3166" s="83"/>
      <c r="ALD3166" s="83"/>
      <c r="ALE3166" s="83"/>
      <c r="ALF3166" s="83"/>
      <c r="ALG3166" s="83"/>
      <c r="ALH3166" s="83"/>
      <c r="ALI3166" s="83"/>
      <c r="ALJ3166" s="83"/>
      <c r="ALK3166" s="83"/>
      <c r="ALL3166" s="83"/>
      <c r="ALM3166" s="83"/>
      <c r="ALN3166" s="83"/>
      <c r="ALO3166" s="83"/>
      <c r="ALP3166" s="83"/>
      <c r="ALQ3166" s="83"/>
      <c r="ALR3166" s="83"/>
      <c r="ALS3166" s="83"/>
      <c r="ALT3166" s="83"/>
      <c r="ALU3166" s="83"/>
      <c r="ALV3166" s="83"/>
      <c r="ALW3166" s="83"/>
      <c r="ALX3166" s="83"/>
      <c r="ALY3166" s="83"/>
      <c r="ALZ3166" s="83"/>
      <c r="AMA3166" s="83"/>
      <c r="AMB3166" s="83"/>
      <c r="AMC3166" s="83"/>
      <c r="AMD3166" s="83"/>
      <c r="AME3166" s="83"/>
      <c r="AMF3166" s="83"/>
      <c r="AMG3166" s="83"/>
      <c r="AMH3166" s="83"/>
      <c r="AMI3166" s="83"/>
      <c r="AMJ3166" s="83"/>
    </row>
    <row r="3167" spans="1:1024" s="88" customFormat="1" ht="15.75" customHeight="1" x14ac:dyDescent="0.25">
      <c r="A3167" s="30" t="s">
        <v>248</v>
      </c>
      <c r="B3167" s="32">
        <v>2</v>
      </c>
      <c r="C3167" s="32">
        <v>2</v>
      </c>
      <c r="D3167" s="32">
        <v>0</v>
      </c>
      <c r="E3167" s="32">
        <v>0</v>
      </c>
      <c r="F3167" s="32">
        <v>0</v>
      </c>
      <c r="G3167" s="32">
        <v>0</v>
      </c>
      <c r="H3167" s="32">
        <v>0</v>
      </c>
      <c r="I3167" s="32">
        <v>0</v>
      </c>
      <c r="J3167" s="32">
        <v>0</v>
      </c>
      <c r="K3167" s="32">
        <v>0</v>
      </c>
      <c r="L3167" s="32">
        <v>0</v>
      </c>
      <c r="M3167" s="114"/>
      <c r="N3167" s="114"/>
      <c r="O3167" s="114"/>
      <c r="P3167" s="10">
        <f t="shared" si="121"/>
        <v>4</v>
      </c>
      <c r="Q3167" s="32">
        <v>4</v>
      </c>
      <c r="R3167" s="4">
        <f t="shared" si="122"/>
        <v>0.04</v>
      </c>
      <c r="S3167" s="33" t="s">
        <v>294</v>
      </c>
      <c r="T3167" s="58" t="s">
        <v>2663</v>
      </c>
      <c r="U3167" s="59" t="s">
        <v>556</v>
      </c>
      <c r="V3167" s="58" t="s">
        <v>557</v>
      </c>
      <c r="W3167" s="46" t="s">
        <v>2615</v>
      </c>
      <c r="X3167" s="44">
        <v>10</v>
      </c>
      <c r="Y3167" s="45" t="s">
        <v>463</v>
      </c>
      <c r="Z3167" s="62" t="s">
        <v>1927</v>
      </c>
      <c r="AA3167" s="62" t="s">
        <v>541</v>
      </c>
      <c r="AB3167" s="218" t="s">
        <v>743</v>
      </c>
      <c r="AC3167" s="227"/>
      <c r="AD3167" s="83"/>
      <c r="AE3167" s="83"/>
      <c r="AF3167" s="83"/>
      <c r="AG3167" s="83"/>
      <c r="AH3167" s="83"/>
      <c r="AI3167" s="83"/>
      <c r="AJ3167" s="83"/>
      <c r="AK3167" s="83"/>
      <c r="AL3167" s="83"/>
      <c r="AM3167" s="83"/>
      <c r="AN3167" s="83"/>
      <c r="AO3167" s="83"/>
      <c r="AP3167" s="83"/>
      <c r="AQ3167" s="83"/>
      <c r="AR3167" s="83"/>
      <c r="AS3167" s="83"/>
      <c r="AT3167" s="83"/>
      <c r="AU3167" s="83"/>
      <c r="AV3167" s="83"/>
      <c r="AW3167" s="83"/>
      <c r="AX3167" s="83"/>
      <c r="AY3167" s="83"/>
      <c r="AZ3167" s="83"/>
      <c r="BA3167" s="83"/>
      <c r="BB3167" s="83"/>
      <c r="BC3167" s="83"/>
      <c r="BD3167" s="83"/>
      <c r="BE3167" s="83"/>
      <c r="BF3167" s="83"/>
      <c r="BG3167" s="83"/>
      <c r="BH3167" s="83"/>
      <c r="BI3167" s="83"/>
      <c r="BJ3167" s="83"/>
      <c r="BK3167" s="83"/>
      <c r="BL3167" s="83"/>
      <c r="BM3167" s="83"/>
      <c r="BN3167" s="83"/>
      <c r="BO3167" s="83"/>
      <c r="BP3167" s="83"/>
      <c r="BQ3167" s="83"/>
      <c r="BR3167" s="83"/>
      <c r="BS3167" s="83"/>
      <c r="BT3167" s="83"/>
      <c r="BU3167" s="83"/>
      <c r="BV3167" s="83"/>
      <c r="BW3167" s="83"/>
      <c r="BX3167" s="83"/>
      <c r="BY3167" s="83"/>
      <c r="BZ3167" s="83"/>
      <c r="CA3167" s="83"/>
      <c r="CB3167" s="83"/>
      <c r="CC3167" s="83"/>
      <c r="CD3167" s="83"/>
      <c r="CE3167" s="83"/>
      <c r="CF3167" s="83"/>
      <c r="CG3167" s="83"/>
      <c r="CH3167" s="83"/>
      <c r="CI3167" s="83"/>
      <c r="CJ3167" s="83"/>
      <c r="CK3167" s="83"/>
      <c r="CL3167" s="83"/>
      <c r="CM3167" s="83"/>
      <c r="CN3167" s="83"/>
      <c r="CO3167" s="83"/>
      <c r="CP3167" s="83"/>
      <c r="CQ3167" s="83"/>
      <c r="CR3167" s="83"/>
      <c r="CS3167" s="83"/>
      <c r="CT3167" s="83"/>
      <c r="CU3167" s="83"/>
      <c r="CV3167" s="83"/>
      <c r="CW3167" s="83"/>
      <c r="CX3167" s="83"/>
      <c r="CY3167" s="83"/>
      <c r="CZ3167" s="83"/>
      <c r="DA3167" s="83"/>
      <c r="DB3167" s="83"/>
      <c r="DC3167" s="83"/>
      <c r="DD3167" s="83"/>
      <c r="DE3167" s="83"/>
      <c r="DF3167" s="83"/>
      <c r="DG3167" s="83"/>
      <c r="DH3167" s="83"/>
      <c r="DI3167" s="83"/>
      <c r="DJ3167" s="83"/>
      <c r="DK3167" s="83"/>
      <c r="DL3167" s="83"/>
      <c r="DM3167" s="83"/>
      <c r="DN3167" s="83"/>
      <c r="DO3167" s="83"/>
      <c r="DP3167" s="83"/>
      <c r="DQ3167" s="83"/>
      <c r="DR3167" s="83"/>
      <c r="DS3167" s="83"/>
      <c r="DT3167" s="83"/>
      <c r="DU3167" s="83"/>
      <c r="DV3167" s="83"/>
      <c r="DW3167" s="83"/>
      <c r="DX3167" s="83"/>
      <c r="DY3167" s="83"/>
      <c r="DZ3167" s="83"/>
      <c r="EA3167" s="83"/>
      <c r="EB3167" s="83"/>
      <c r="EC3167" s="83"/>
      <c r="ED3167" s="83"/>
      <c r="EE3167" s="83"/>
      <c r="EF3167" s="83"/>
      <c r="EG3167" s="83"/>
      <c r="EH3167" s="83"/>
      <c r="EI3167" s="83"/>
      <c r="EJ3167" s="83"/>
      <c r="EK3167" s="83"/>
      <c r="EL3167" s="83"/>
      <c r="EM3167" s="83"/>
      <c r="EN3167" s="83"/>
      <c r="EO3167" s="83"/>
      <c r="EP3167" s="83"/>
      <c r="EQ3167" s="83"/>
      <c r="ER3167" s="83"/>
      <c r="ES3167" s="83"/>
      <c r="ET3167" s="83"/>
      <c r="EU3167" s="83"/>
      <c r="EV3167" s="83"/>
      <c r="EW3167" s="83"/>
      <c r="EX3167" s="83"/>
      <c r="EY3167" s="83"/>
      <c r="EZ3167" s="83"/>
      <c r="FA3167" s="83"/>
      <c r="FB3167" s="83"/>
      <c r="FC3167" s="83"/>
      <c r="FD3167" s="83"/>
      <c r="FE3167" s="83"/>
      <c r="FF3167" s="83"/>
      <c r="FG3167" s="83"/>
      <c r="FH3167" s="83"/>
      <c r="FI3167" s="83"/>
      <c r="FJ3167" s="83"/>
      <c r="FK3167" s="83"/>
      <c r="FL3167" s="83"/>
      <c r="FM3167" s="83"/>
      <c r="FN3167" s="83"/>
      <c r="FO3167" s="83"/>
      <c r="FP3167" s="83"/>
      <c r="FQ3167" s="83"/>
      <c r="FR3167" s="83"/>
      <c r="FS3167" s="83"/>
      <c r="FT3167" s="83"/>
      <c r="FU3167" s="83"/>
      <c r="FV3167" s="83"/>
      <c r="FW3167" s="83"/>
      <c r="FX3167" s="83"/>
      <c r="FY3167" s="83"/>
      <c r="FZ3167" s="83"/>
      <c r="GA3167" s="83"/>
      <c r="GB3167" s="83"/>
      <c r="GC3167" s="83"/>
      <c r="GD3167" s="83"/>
      <c r="GE3167" s="83"/>
      <c r="GF3167" s="83"/>
      <c r="GG3167" s="83"/>
      <c r="GH3167" s="83"/>
      <c r="GI3167" s="83"/>
      <c r="GJ3167" s="83"/>
      <c r="GK3167" s="83"/>
      <c r="GL3167" s="83"/>
      <c r="GM3167" s="83"/>
      <c r="GN3167" s="83"/>
      <c r="GO3167" s="83"/>
      <c r="GP3167" s="83"/>
      <c r="GQ3167" s="83"/>
      <c r="GR3167" s="83"/>
      <c r="GS3167" s="83"/>
      <c r="GT3167" s="83"/>
      <c r="GU3167" s="83"/>
      <c r="GV3167" s="83"/>
      <c r="GW3167" s="83"/>
      <c r="GX3167" s="83"/>
      <c r="GY3167" s="83"/>
      <c r="GZ3167" s="83"/>
      <c r="HA3167" s="83"/>
      <c r="HB3167" s="83"/>
      <c r="HC3167" s="83"/>
      <c r="HD3167" s="83"/>
      <c r="HE3167" s="83"/>
      <c r="HF3167" s="83"/>
      <c r="HG3167" s="83"/>
      <c r="HH3167" s="83"/>
      <c r="HI3167" s="83"/>
      <c r="HJ3167" s="83"/>
      <c r="HK3167" s="83"/>
      <c r="HL3167" s="83"/>
      <c r="HM3167" s="83"/>
      <c r="HN3167" s="83"/>
      <c r="HO3167" s="83"/>
      <c r="HP3167" s="83"/>
      <c r="HQ3167" s="83"/>
      <c r="HR3167" s="83"/>
      <c r="HS3167" s="83"/>
      <c r="HT3167" s="83"/>
      <c r="HU3167" s="83"/>
      <c r="HV3167" s="83"/>
      <c r="HW3167" s="83"/>
      <c r="HX3167" s="83"/>
      <c r="HY3167" s="83"/>
      <c r="HZ3167" s="83"/>
      <c r="IA3167" s="83"/>
      <c r="IB3167" s="83"/>
      <c r="IC3167" s="83"/>
      <c r="ID3167" s="83"/>
      <c r="IE3167" s="83"/>
      <c r="IF3167" s="83"/>
      <c r="IG3167" s="83"/>
      <c r="IH3167" s="83"/>
      <c r="II3167" s="83"/>
      <c r="IJ3167" s="83"/>
      <c r="IK3167" s="83"/>
      <c r="IL3167" s="83"/>
      <c r="IM3167" s="83"/>
      <c r="IN3167" s="83"/>
      <c r="IO3167" s="83"/>
      <c r="IP3167" s="83"/>
      <c r="IQ3167" s="83"/>
      <c r="IR3167" s="83"/>
      <c r="IS3167" s="83"/>
      <c r="IT3167" s="83"/>
      <c r="IU3167" s="83"/>
      <c r="IV3167" s="83"/>
      <c r="IW3167" s="83"/>
      <c r="IX3167" s="83"/>
      <c r="IY3167" s="83"/>
      <c r="IZ3167" s="83"/>
      <c r="JA3167" s="83"/>
      <c r="JB3167" s="83"/>
      <c r="JC3167" s="83"/>
      <c r="JD3167" s="83"/>
      <c r="JE3167" s="83"/>
      <c r="JF3167" s="83"/>
      <c r="JG3167" s="83"/>
      <c r="JH3167" s="83"/>
      <c r="JI3167" s="83"/>
      <c r="JJ3167" s="83"/>
      <c r="JK3167" s="83"/>
      <c r="JL3167" s="83"/>
      <c r="JM3167" s="83"/>
      <c r="JN3167" s="83"/>
      <c r="JO3167" s="83"/>
      <c r="JP3167" s="83"/>
      <c r="JQ3167" s="83"/>
      <c r="JR3167" s="83"/>
      <c r="JS3167" s="83"/>
      <c r="JT3167" s="83"/>
      <c r="JU3167" s="83"/>
      <c r="JV3167" s="83"/>
      <c r="JW3167" s="83"/>
      <c r="JX3167" s="83"/>
      <c r="JY3167" s="83"/>
      <c r="JZ3167" s="83"/>
      <c r="KA3167" s="83"/>
      <c r="KB3167" s="83"/>
      <c r="KC3167" s="83"/>
      <c r="KD3167" s="83"/>
      <c r="KE3167" s="83"/>
      <c r="KF3167" s="83"/>
      <c r="KG3167" s="83"/>
      <c r="KH3167" s="83"/>
      <c r="KI3167" s="83"/>
      <c r="KJ3167" s="83"/>
      <c r="KK3167" s="83"/>
      <c r="KL3167" s="83"/>
      <c r="KM3167" s="83"/>
      <c r="KN3167" s="83"/>
      <c r="KO3167" s="83"/>
      <c r="KP3167" s="83"/>
      <c r="KQ3167" s="83"/>
      <c r="KR3167" s="83"/>
      <c r="KS3167" s="83"/>
      <c r="KT3167" s="83"/>
      <c r="KU3167" s="83"/>
      <c r="KV3167" s="83"/>
      <c r="KW3167" s="83"/>
      <c r="KX3167" s="83"/>
      <c r="KY3167" s="83"/>
      <c r="KZ3167" s="83"/>
      <c r="LA3167" s="83"/>
      <c r="LB3167" s="83"/>
      <c r="LC3167" s="83"/>
      <c r="LD3167" s="83"/>
      <c r="LE3167" s="83"/>
      <c r="LF3167" s="83"/>
      <c r="LG3167" s="83"/>
      <c r="LH3167" s="83"/>
      <c r="LI3167" s="83"/>
      <c r="LJ3167" s="83"/>
      <c r="LK3167" s="83"/>
      <c r="LL3167" s="83"/>
      <c r="LM3167" s="83"/>
      <c r="LN3167" s="83"/>
      <c r="LO3167" s="83"/>
      <c r="LP3167" s="83"/>
      <c r="LQ3167" s="83"/>
      <c r="LR3167" s="83"/>
      <c r="LS3167" s="83"/>
      <c r="LT3167" s="83"/>
      <c r="LU3167" s="83"/>
      <c r="LV3167" s="83"/>
      <c r="LW3167" s="83"/>
      <c r="LX3167" s="83"/>
      <c r="LY3167" s="83"/>
      <c r="LZ3167" s="83"/>
      <c r="MA3167" s="83"/>
      <c r="MB3167" s="83"/>
      <c r="MC3167" s="83"/>
      <c r="MD3167" s="83"/>
      <c r="ME3167" s="83"/>
      <c r="MF3167" s="83"/>
      <c r="MG3167" s="83"/>
      <c r="MH3167" s="83"/>
      <c r="MI3167" s="83"/>
      <c r="MJ3167" s="83"/>
      <c r="MK3167" s="83"/>
      <c r="ML3167" s="83"/>
      <c r="MM3167" s="83"/>
      <c r="MN3167" s="83"/>
      <c r="MO3167" s="83"/>
      <c r="MP3167" s="83"/>
      <c r="MQ3167" s="83"/>
      <c r="MR3167" s="83"/>
      <c r="MS3167" s="83"/>
      <c r="MT3167" s="83"/>
      <c r="MU3167" s="83"/>
      <c r="MV3167" s="83"/>
      <c r="MW3167" s="83"/>
      <c r="MX3167" s="83"/>
      <c r="MY3167" s="83"/>
      <c r="MZ3167" s="83"/>
      <c r="NA3167" s="83"/>
      <c r="NB3167" s="83"/>
      <c r="NC3167" s="83"/>
      <c r="ND3167" s="83"/>
      <c r="NE3167" s="83"/>
      <c r="NF3167" s="83"/>
      <c r="NG3167" s="83"/>
      <c r="NH3167" s="83"/>
      <c r="NI3167" s="83"/>
      <c r="NJ3167" s="83"/>
      <c r="NK3167" s="83"/>
      <c r="NL3167" s="83"/>
      <c r="NM3167" s="83"/>
      <c r="NN3167" s="83"/>
      <c r="NO3167" s="83"/>
      <c r="NP3167" s="83"/>
      <c r="NQ3167" s="83"/>
      <c r="NR3167" s="83"/>
      <c r="NS3167" s="83"/>
      <c r="NT3167" s="83"/>
      <c r="NU3167" s="83"/>
      <c r="NV3167" s="83"/>
      <c r="NW3167" s="83"/>
      <c r="NX3167" s="83"/>
      <c r="NY3167" s="83"/>
      <c r="NZ3167" s="83"/>
      <c r="OA3167" s="83"/>
      <c r="OB3167" s="83"/>
      <c r="OC3167" s="83"/>
      <c r="OD3167" s="83"/>
      <c r="OE3167" s="83"/>
      <c r="OF3167" s="83"/>
      <c r="OG3167" s="83"/>
      <c r="OH3167" s="83"/>
      <c r="OI3167" s="83"/>
      <c r="OJ3167" s="83"/>
      <c r="OK3167" s="83"/>
      <c r="OL3167" s="83"/>
      <c r="OM3167" s="83"/>
      <c r="ON3167" s="83"/>
      <c r="OO3167" s="83"/>
      <c r="OP3167" s="83"/>
      <c r="OQ3167" s="83"/>
      <c r="OR3167" s="83"/>
      <c r="OS3167" s="83"/>
      <c r="OT3167" s="83"/>
      <c r="OU3167" s="83"/>
      <c r="OV3167" s="83"/>
      <c r="OW3167" s="83"/>
      <c r="OX3167" s="83"/>
      <c r="OY3167" s="83"/>
      <c r="OZ3167" s="83"/>
      <c r="PA3167" s="83"/>
      <c r="PB3167" s="83"/>
      <c r="PC3167" s="83"/>
      <c r="PD3167" s="83"/>
      <c r="PE3167" s="83"/>
      <c r="PF3167" s="83"/>
      <c r="PG3167" s="83"/>
      <c r="PH3167" s="83"/>
      <c r="PI3167" s="83"/>
      <c r="PJ3167" s="83"/>
      <c r="PK3167" s="83"/>
      <c r="PL3167" s="83"/>
      <c r="PM3167" s="83"/>
      <c r="PN3167" s="83"/>
      <c r="PO3167" s="83"/>
      <c r="PP3167" s="83"/>
      <c r="PQ3167" s="83"/>
      <c r="PR3167" s="83"/>
      <c r="PS3167" s="83"/>
      <c r="PT3167" s="83"/>
      <c r="PU3167" s="83"/>
      <c r="PV3167" s="83"/>
      <c r="PW3167" s="83"/>
      <c r="PX3167" s="83"/>
      <c r="PY3167" s="83"/>
      <c r="PZ3167" s="83"/>
      <c r="QA3167" s="83"/>
      <c r="QB3167" s="83"/>
      <c r="QC3167" s="83"/>
      <c r="QD3167" s="83"/>
      <c r="QE3167" s="83"/>
      <c r="QF3167" s="83"/>
      <c r="QG3167" s="83"/>
      <c r="QH3167" s="83"/>
      <c r="QI3167" s="83"/>
      <c r="QJ3167" s="83"/>
      <c r="QK3167" s="83"/>
      <c r="QL3167" s="83"/>
      <c r="QM3167" s="83"/>
      <c r="QN3167" s="83"/>
      <c r="QO3167" s="83"/>
      <c r="QP3167" s="83"/>
      <c r="QQ3167" s="83"/>
      <c r="QR3167" s="83"/>
      <c r="QS3167" s="83"/>
      <c r="QT3167" s="83"/>
      <c r="QU3167" s="83"/>
      <c r="QV3167" s="83"/>
      <c r="QW3167" s="83"/>
      <c r="QX3167" s="83"/>
      <c r="QY3167" s="83"/>
      <c r="QZ3167" s="83"/>
      <c r="RA3167" s="83"/>
      <c r="RB3167" s="83"/>
      <c r="RC3167" s="83"/>
      <c r="RD3167" s="83"/>
      <c r="RE3167" s="83"/>
      <c r="RF3167" s="83"/>
      <c r="RG3167" s="83"/>
      <c r="RH3167" s="83"/>
      <c r="RI3167" s="83"/>
      <c r="RJ3167" s="83"/>
      <c r="RK3167" s="83"/>
      <c r="RL3167" s="83"/>
      <c r="RM3167" s="83"/>
      <c r="RN3167" s="83"/>
      <c r="RO3167" s="83"/>
      <c r="RP3167" s="83"/>
      <c r="RQ3167" s="83"/>
      <c r="RR3167" s="83"/>
      <c r="RS3167" s="83"/>
      <c r="RT3167" s="83"/>
      <c r="RU3167" s="83"/>
      <c r="RV3167" s="83"/>
      <c r="RW3167" s="83"/>
      <c r="RX3167" s="83"/>
      <c r="RY3167" s="83"/>
      <c r="RZ3167" s="83"/>
      <c r="SA3167" s="83"/>
      <c r="SB3167" s="83"/>
      <c r="SC3167" s="83"/>
      <c r="SD3167" s="83"/>
      <c r="SE3167" s="83"/>
      <c r="SF3167" s="83"/>
      <c r="SG3167" s="83"/>
      <c r="SH3167" s="83"/>
      <c r="SI3167" s="83"/>
      <c r="SJ3167" s="83"/>
      <c r="SK3167" s="83"/>
      <c r="SL3167" s="83"/>
      <c r="SM3167" s="83"/>
      <c r="SN3167" s="83"/>
      <c r="SO3167" s="83"/>
      <c r="SP3167" s="83"/>
      <c r="SQ3167" s="83"/>
      <c r="SR3167" s="83"/>
      <c r="SS3167" s="83"/>
      <c r="ST3167" s="83"/>
      <c r="SU3167" s="83"/>
      <c r="SV3167" s="83"/>
      <c r="SW3167" s="83"/>
      <c r="SX3167" s="83"/>
      <c r="SY3167" s="83"/>
      <c r="SZ3167" s="83"/>
      <c r="TA3167" s="83"/>
      <c r="TB3167" s="83"/>
      <c r="TC3167" s="83"/>
      <c r="TD3167" s="83"/>
      <c r="TE3167" s="83"/>
      <c r="TF3167" s="83"/>
      <c r="TG3167" s="83"/>
      <c r="TH3167" s="83"/>
      <c r="TI3167" s="83"/>
      <c r="TJ3167" s="83"/>
      <c r="TK3167" s="83"/>
      <c r="TL3167" s="83"/>
      <c r="TM3167" s="83"/>
      <c r="TN3167" s="83"/>
      <c r="TO3167" s="83"/>
      <c r="TP3167" s="83"/>
      <c r="TQ3167" s="83"/>
      <c r="TR3167" s="83"/>
      <c r="TS3167" s="83"/>
      <c r="TT3167" s="83"/>
      <c r="TU3167" s="83"/>
      <c r="TV3167" s="83"/>
      <c r="TW3167" s="83"/>
      <c r="TX3167" s="83"/>
      <c r="TY3167" s="83"/>
      <c r="TZ3167" s="83"/>
      <c r="UA3167" s="83"/>
      <c r="UB3167" s="83"/>
      <c r="UC3167" s="83"/>
      <c r="UD3167" s="83"/>
      <c r="UE3167" s="83"/>
      <c r="UF3167" s="83"/>
      <c r="UG3167" s="83"/>
      <c r="UH3167" s="83"/>
      <c r="UI3167" s="83"/>
      <c r="UJ3167" s="83"/>
      <c r="UK3167" s="83"/>
      <c r="UL3167" s="83"/>
      <c r="UM3167" s="83"/>
      <c r="UN3167" s="83"/>
      <c r="UO3167" s="83"/>
      <c r="UP3167" s="83"/>
      <c r="UQ3167" s="83"/>
      <c r="UR3167" s="83"/>
      <c r="US3167" s="83"/>
      <c r="UT3167" s="83"/>
      <c r="UU3167" s="83"/>
      <c r="UV3167" s="83"/>
      <c r="UW3167" s="83"/>
      <c r="UX3167" s="83"/>
      <c r="UY3167" s="83"/>
      <c r="UZ3167" s="83"/>
      <c r="VA3167" s="83"/>
      <c r="VB3167" s="83"/>
      <c r="VC3167" s="83"/>
      <c r="VD3167" s="83"/>
      <c r="VE3167" s="83"/>
      <c r="VF3167" s="83"/>
      <c r="VG3167" s="83"/>
      <c r="VH3167" s="83"/>
      <c r="VI3167" s="83"/>
      <c r="VJ3167" s="83"/>
      <c r="VK3167" s="83"/>
      <c r="VL3167" s="83"/>
      <c r="VM3167" s="83"/>
      <c r="VN3167" s="83"/>
      <c r="VO3167" s="83"/>
      <c r="VP3167" s="83"/>
      <c r="VQ3167" s="83"/>
      <c r="VR3167" s="83"/>
      <c r="VS3167" s="83"/>
      <c r="VT3167" s="83"/>
      <c r="VU3167" s="83"/>
      <c r="VV3167" s="83"/>
      <c r="VW3167" s="83"/>
      <c r="VX3167" s="83"/>
      <c r="VY3167" s="83"/>
      <c r="VZ3167" s="83"/>
      <c r="WA3167" s="83"/>
      <c r="WB3167" s="83"/>
      <c r="WC3167" s="83"/>
      <c r="WD3167" s="83"/>
      <c r="WE3167" s="83"/>
      <c r="WF3167" s="83"/>
      <c r="WG3167" s="83"/>
      <c r="WH3167" s="83"/>
      <c r="WI3167" s="83"/>
      <c r="WJ3167" s="83"/>
      <c r="WK3167" s="83"/>
      <c r="WL3167" s="83"/>
      <c r="WM3167" s="83"/>
      <c r="WN3167" s="83"/>
      <c r="WO3167" s="83"/>
      <c r="WP3167" s="83"/>
      <c r="WQ3167" s="83"/>
      <c r="WR3167" s="83"/>
      <c r="WS3167" s="83"/>
      <c r="WT3167" s="83"/>
      <c r="WU3167" s="83"/>
      <c r="WV3167" s="83"/>
      <c r="WW3167" s="83"/>
      <c r="WX3167" s="83"/>
      <c r="WY3167" s="83"/>
      <c r="WZ3167" s="83"/>
      <c r="XA3167" s="83"/>
      <c r="XB3167" s="83"/>
      <c r="XC3167" s="83"/>
      <c r="XD3167" s="83"/>
      <c r="XE3167" s="83"/>
      <c r="XF3167" s="83"/>
      <c r="XG3167" s="83"/>
      <c r="XH3167" s="83"/>
      <c r="XI3167" s="83"/>
      <c r="XJ3167" s="83"/>
      <c r="XK3167" s="83"/>
      <c r="XL3167" s="83"/>
      <c r="XM3167" s="83"/>
      <c r="XN3167" s="83"/>
      <c r="XO3167" s="83"/>
      <c r="XP3167" s="83"/>
      <c r="XQ3167" s="83"/>
      <c r="XR3167" s="83"/>
      <c r="XS3167" s="83"/>
      <c r="XT3167" s="83"/>
      <c r="XU3167" s="83"/>
      <c r="XV3167" s="83"/>
      <c r="XW3167" s="83"/>
      <c r="XX3167" s="83"/>
      <c r="XY3167" s="83"/>
      <c r="XZ3167" s="83"/>
      <c r="YA3167" s="83"/>
      <c r="YB3167" s="83"/>
      <c r="YC3167" s="83"/>
      <c r="YD3167" s="83"/>
      <c r="YE3167" s="83"/>
      <c r="YF3167" s="83"/>
      <c r="YG3167" s="83"/>
      <c r="YH3167" s="83"/>
      <c r="YI3167" s="83"/>
      <c r="YJ3167" s="83"/>
      <c r="YK3167" s="83"/>
      <c r="YL3167" s="83"/>
      <c r="YM3167" s="83"/>
      <c r="YN3167" s="83"/>
      <c r="YO3167" s="83"/>
      <c r="YP3167" s="83"/>
      <c r="YQ3167" s="83"/>
      <c r="YR3167" s="83"/>
      <c r="YS3167" s="83"/>
      <c r="YT3167" s="83"/>
      <c r="YU3167" s="83"/>
      <c r="YV3167" s="83"/>
      <c r="YW3167" s="83"/>
      <c r="YX3167" s="83"/>
      <c r="YY3167" s="83"/>
      <c r="YZ3167" s="83"/>
      <c r="ZA3167" s="83"/>
      <c r="ZB3167" s="83"/>
      <c r="ZC3167" s="83"/>
      <c r="ZD3167" s="83"/>
      <c r="ZE3167" s="83"/>
      <c r="ZF3167" s="83"/>
      <c r="ZG3167" s="83"/>
      <c r="ZH3167" s="83"/>
      <c r="ZI3167" s="83"/>
      <c r="ZJ3167" s="83"/>
      <c r="ZK3167" s="83"/>
      <c r="ZL3167" s="83"/>
      <c r="ZM3167" s="83"/>
      <c r="ZN3167" s="83"/>
      <c r="ZO3167" s="83"/>
      <c r="ZP3167" s="83"/>
      <c r="ZQ3167" s="83"/>
      <c r="ZR3167" s="83"/>
      <c r="ZS3167" s="83"/>
      <c r="ZT3167" s="83"/>
      <c r="ZU3167" s="83"/>
      <c r="ZV3167" s="83"/>
      <c r="ZW3167" s="83"/>
      <c r="ZX3167" s="83"/>
      <c r="ZY3167" s="83"/>
      <c r="ZZ3167" s="83"/>
      <c r="AAA3167" s="83"/>
      <c r="AAB3167" s="83"/>
      <c r="AAC3167" s="83"/>
      <c r="AAD3167" s="83"/>
      <c r="AAE3167" s="83"/>
      <c r="AAF3167" s="83"/>
      <c r="AAG3167" s="83"/>
      <c r="AAH3167" s="83"/>
      <c r="AAI3167" s="83"/>
      <c r="AAJ3167" s="83"/>
      <c r="AAK3167" s="83"/>
      <c r="AAL3167" s="83"/>
      <c r="AAM3167" s="83"/>
      <c r="AAN3167" s="83"/>
      <c r="AAO3167" s="83"/>
      <c r="AAP3167" s="83"/>
      <c r="AAQ3167" s="83"/>
      <c r="AAR3167" s="83"/>
      <c r="AAS3167" s="83"/>
      <c r="AAT3167" s="83"/>
      <c r="AAU3167" s="83"/>
      <c r="AAV3167" s="83"/>
      <c r="AAW3167" s="83"/>
      <c r="AAX3167" s="83"/>
      <c r="AAY3167" s="83"/>
      <c r="AAZ3167" s="83"/>
      <c r="ABA3167" s="83"/>
      <c r="ABB3167" s="83"/>
      <c r="ABC3167" s="83"/>
      <c r="ABD3167" s="83"/>
      <c r="ABE3167" s="83"/>
      <c r="ABF3167" s="83"/>
      <c r="ABG3167" s="83"/>
      <c r="ABH3167" s="83"/>
      <c r="ABI3167" s="83"/>
      <c r="ABJ3167" s="83"/>
      <c r="ABK3167" s="83"/>
      <c r="ABL3167" s="83"/>
      <c r="ABM3167" s="83"/>
      <c r="ABN3167" s="83"/>
      <c r="ABO3167" s="83"/>
      <c r="ABP3167" s="83"/>
      <c r="ABQ3167" s="83"/>
      <c r="ABR3167" s="83"/>
      <c r="ABS3167" s="83"/>
      <c r="ABT3167" s="83"/>
      <c r="ABU3167" s="83"/>
      <c r="ABV3167" s="83"/>
      <c r="ABW3167" s="83"/>
      <c r="ABX3167" s="83"/>
      <c r="ABY3167" s="83"/>
      <c r="ABZ3167" s="83"/>
      <c r="ACA3167" s="83"/>
      <c r="ACB3167" s="83"/>
      <c r="ACC3167" s="83"/>
      <c r="ACD3167" s="83"/>
      <c r="ACE3167" s="83"/>
      <c r="ACF3167" s="83"/>
      <c r="ACG3167" s="83"/>
      <c r="ACH3167" s="83"/>
      <c r="ACI3167" s="83"/>
      <c r="ACJ3167" s="83"/>
      <c r="ACK3167" s="83"/>
      <c r="ACL3167" s="83"/>
      <c r="ACM3167" s="83"/>
      <c r="ACN3167" s="83"/>
      <c r="ACO3167" s="83"/>
      <c r="ACP3167" s="83"/>
      <c r="ACQ3167" s="83"/>
      <c r="ACR3167" s="83"/>
      <c r="ACS3167" s="83"/>
      <c r="ACT3167" s="83"/>
      <c r="ACU3167" s="83"/>
      <c r="ACV3167" s="83"/>
      <c r="ACW3167" s="83"/>
      <c r="ACX3167" s="83"/>
      <c r="ACY3167" s="83"/>
      <c r="ACZ3167" s="83"/>
      <c r="ADA3167" s="83"/>
      <c r="ADB3167" s="83"/>
      <c r="ADC3167" s="83"/>
      <c r="ADD3167" s="83"/>
      <c r="ADE3167" s="83"/>
      <c r="ADF3167" s="83"/>
      <c r="ADG3167" s="83"/>
      <c r="ADH3167" s="83"/>
      <c r="ADI3167" s="83"/>
      <c r="ADJ3167" s="83"/>
      <c r="ADK3167" s="83"/>
      <c r="ADL3167" s="83"/>
      <c r="ADM3167" s="83"/>
      <c r="ADN3167" s="83"/>
      <c r="ADO3167" s="83"/>
      <c r="ADP3167" s="83"/>
      <c r="ADQ3167" s="83"/>
      <c r="ADR3167" s="83"/>
      <c r="ADS3167" s="83"/>
      <c r="ADT3167" s="83"/>
      <c r="ADU3167" s="83"/>
      <c r="ADV3167" s="83"/>
      <c r="ADW3167" s="83"/>
      <c r="ADX3167" s="83"/>
      <c r="ADY3167" s="83"/>
      <c r="ADZ3167" s="83"/>
      <c r="AEA3167" s="83"/>
      <c r="AEB3167" s="83"/>
      <c r="AEC3167" s="83"/>
      <c r="AED3167" s="83"/>
      <c r="AEE3167" s="83"/>
      <c r="AEF3167" s="83"/>
      <c r="AEG3167" s="83"/>
      <c r="AEH3167" s="83"/>
      <c r="AEI3167" s="83"/>
      <c r="AEJ3167" s="83"/>
      <c r="AEK3167" s="83"/>
      <c r="AEL3167" s="83"/>
      <c r="AEM3167" s="83"/>
      <c r="AEN3167" s="83"/>
      <c r="AEO3167" s="83"/>
      <c r="AEP3167" s="83"/>
      <c r="AEQ3167" s="83"/>
      <c r="AER3167" s="83"/>
      <c r="AES3167" s="83"/>
      <c r="AET3167" s="83"/>
      <c r="AEU3167" s="83"/>
      <c r="AEV3167" s="83"/>
      <c r="AEW3167" s="83"/>
      <c r="AEX3167" s="83"/>
      <c r="AEY3167" s="83"/>
      <c r="AEZ3167" s="83"/>
      <c r="AFA3167" s="83"/>
      <c r="AFB3167" s="83"/>
      <c r="AFC3167" s="83"/>
      <c r="AFD3167" s="83"/>
      <c r="AFE3167" s="83"/>
      <c r="AFF3167" s="83"/>
      <c r="AFG3167" s="83"/>
      <c r="AFH3167" s="83"/>
      <c r="AFI3167" s="83"/>
      <c r="AFJ3167" s="83"/>
      <c r="AFK3167" s="83"/>
      <c r="AFL3167" s="83"/>
      <c r="AFM3167" s="83"/>
      <c r="AFN3167" s="83"/>
      <c r="AFO3167" s="83"/>
      <c r="AFP3167" s="83"/>
      <c r="AFQ3167" s="83"/>
      <c r="AFR3167" s="83"/>
      <c r="AFS3167" s="83"/>
      <c r="AFT3167" s="83"/>
      <c r="AFU3167" s="83"/>
      <c r="AFV3167" s="83"/>
      <c r="AFW3167" s="83"/>
      <c r="AFX3167" s="83"/>
      <c r="AFY3167" s="83"/>
      <c r="AFZ3167" s="83"/>
      <c r="AGA3167" s="83"/>
      <c r="AGB3167" s="83"/>
      <c r="AGC3167" s="83"/>
      <c r="AGD3167" s="83"/>
      <c r="AGE3167" s="83"/>
      <c r="AGF3167" s="83"/>
      <c r="AGG3167" s="83"/>
      <c r="AGH3167" s="83"/>
      <c r="AGI3167" s="83"/>
      <c r="AGJ3167" s="83"/>
      <c r="AGK3167" s="83"/>
      <c r="AGL3167" s="83"/>
      <c r="AGM3167" s="83"/>
      <c r="AGN3167" s="83"/>
      <c r="AGO3167" s="83"/>
      <c r="AGP3167" s="83"/>
      <c r="AGQ3167" s="83"/>
      <c r="AGR3167" s="83"/>
      <c r="AGS3167" s="83"/>
      <c r="AGT3167" s="83"/>
      <c r="AGU3167" s="83"/>
      <c r="AGV3167" s="83"/>
      <c r="AGW3167" s="83"/>
      <c r="AGX3167" s="83"/>
      <c r="AGY3167" s="83"/>
      <c r="AGZ3167" s="83"/>
      <c r="AHA3167" s="83"/>
      <c r="AHB3167" s="83"/>
      <c r="AHC3167" s="83"/>
      <c r="AHD3167" s="83"/>
      <c r="AHE3167" s="83"/>
      <c r="AHF3167" s="83"/>
      <c r="AHG3167" s="83"/>
      <c r="AHH3167" s="83"/>
      <c r="AHI3167" s="83"/>
      <c r="AHJ3167" s="83"/>
      <c r="AHK3167" s="83"/>
      <c r="AHL3167" s="83"/>
      <c r="AHM3167" s="83"/>
      <c r="AHN3167" s="83"/>
      <c r="AHO3167" s="83"/>
      <c r="AHP3167" s="83"/>
      <c r="AHQ3167" s="83"/>
      <c r="AHR3167" s="83"/>
      <c r="AHS3167" s="83"/>
      <c r="AHT3167" s="83"/>
      <c r="AHU3167" s="83"/>
      <c r="AHV3167" s="83"/>
      <c r="AHW3167" s="83"/>
      <c r="AHX3167" s="83"/>
      <c r="AHY3167" s="83"/>
      <c r="AHZ3167" s="83"/>
      <c r="AIA3167" s="83"/>
      <c r="AIB3167" s="83"/>
      <c r="AIC3167" s="83"/>
      <c r="AID3167" s="83"/>
      <c r="AIE3167" s="83"/>
      <c r="AIF3167" s="83"/>
      <c r="AIG3167" s="83"/>
      <c r="AIH3167" s="83"/>
      <c r="AII3167" s="83"/>
      <c r="AIJ3167" s="83"/>
      <c r="AIK3167" s="83"/>
      <c r="AIL3167" s="83"/>
      <c r="AIM3167" s="83"/>
      <c r="AIN3167" s="83"/>
      <c r="AIO3167" s="83"/>
      <c r="AIP3167" s="83"/>
      <c r="AIQ3167" s="83"/>
      <c r="AIR3167" s="83"/>
      <c r="AIS3167" s="83"/>
      <c r="AIT3167" s="83"/>
      <c r="AIU3167" s="83"/>
      <c r="AIV3167" s="83"/>
      <c r="AIW3167" s="83"/>
      <c r="AIX3167" s="83"/>
      <c r="AIY3167" s="83"/>
      <c r="AIZ3167" s="83"/>
      <c r="AJA3167" s="83"/>
      <c r="AJB3167" s="83"/>
      <c r="AJC3167" s="83"/>
      <c r="AJD3167" s="83"/>
      <c r="AJE3167" s="83"/>
      <c r="AJF3167" s="83"/>
      <c r="AJG3167" s="83"/>
      <c r="AJH3167" s="83"/>
      <c r="AJI3167" s="83"/>
      <c r="AJJ3167" s="83"/>
      <c r="AJK3167" s="83"/>
      <c r="AJL3167" s="83"/>
      <c r="AJM3167" s="83"/>
      <c r="AJN3167" s="83"/>
      <c r="AJO3167" s="83"/>
      <c r="AJP3167" s="83"/>
      <c r="AJQ3167" s="83"/>
      <c r="AJR3167" s="83"/>
      <c r="AJS3167" s="83"/>
      <c r="AJT3167" s="83"/>
      <c r="AJU3167" s="83"/>
      <c r="AJV3167" s="83"/>
      <c r="AJW3167" s="83"/>
      <c r="AJX3167" s="83"/>
      <c r="AJY3167" s="83"/>
      <c r="AJZ3167" s="83"/>
      <c r="AKA3167" s="83"/>
      <c r="AKB3167" s="83"/>
      <c r="AKC3167" s="83"/>
      <c r="AKD3167" s="83"/>
      <c r="AKE3167" s="83"/>
      <c r="AKF3167" s="83"/>
      <c r="AKG3167" s="83"/>
      <c r="AKH3167" s="83"/>
      <c r="AKI3167" s="83"/>
      <c r="AKJ3167" s="83"/>
      <c r="AKK3167" s="83"/>
      <c r="AKL3167" s="83"/>
      <c r="AKM3167" s="83"/>
      <c r="AKN3167" s="83"/>
      <c r="AKO3167" s="83"/>
      <c r="AKP3167" s="83"/>
      <c r="AKQ3167" s="83"/>
      <c r="AKR3167" s="83"/>
      <c r="AKS3167" s="83"/>
      <c r="AKT3167" s="83"/>
      <c r="AKU3167" s="83"/>
      <c r="AKV3167" s="83"/>
      <c r="AKW3167" s="83"/>
      <c r="AKX3167" s="83"/>
      <c r="AKY3167" s="83"/>
      <c r="AKZ3167" s="83"/>
      <c r="ALA3167" s="83"/>
      <c r="ALB3167" s="83"/>
      <c r="ALC3167" s="83"/>
      <c r="ALD3167" s="83"/>
      <c r="ALE3167" s="83"/>
      <c r="ALF3167" s="83"/>
      <c r="ALG3167" s="83"/>
      <c r="ALH3167" s="83"/>
      <c r="ALI3167" s="83"/>
      <c r="ALJ3167" s="83"/>
      <c r="ALK3167" s="83"/>
      <c r="ALL3167" s="83"/>
      <c r="ALM3167" s="83"/>
      <c r="ALN3167" s="83"/>
      <c r="ALO3167" s="83"/>
      <c r="ALP3167" s="83"/>
      <c r="ALQ3167" s="83"/>
      <c r="ALR3167" s="83"/>
      <c r="ALS3167" s="83"/>
      <c r="ALT3167" s="83"/>
      <c r="ALU3167" s="83"/>
      <c r="ALV3167" s="83"/>
      <c r="ALW3167" s="83"/>
      <c r="ALX3167" s="83"/>
      <c r="ALY3167" s="83"/>
      <c r="ALZ3167" s="83"/>
      <c r="AMA3167" s="83"/>
      <c r="AMB3167" s="83"/>
      <c r="AMC3167" s="83"/>
      <c r="AMD3167" s="83"/>
      <c r="AME3167" s="83"/>
      <c r="AMF3167" s="83"/>
      <c r="AMG3167" s="83"/>
      <c r="AMH3167" s="83"/>
      <c r="AMI3167" s="83"/>
      <c r="AMJ3167" s="83"/>
    </row>
    <row r="3168" spans="1:1024" s="88" customFormat="1" ht="15.75" customHeight="1" x14ac:dyDescent="0.25">
      <c r="A3168" s="30" t="s">
        <v>240</v>
      </c>
      <c r="B3168" s="32">
        <v>2</v>
      </c>
      <c r="C3168" s="32">
        <v>2</v>
      </c>
      <c r="D3168" s="32">
        <v>0</v>
      </c>
      <c r="E3168" s="32">
        <v>0</v>
      </c>
      <c r="F3168" s="32">
        <v>0</v>
      </c>
      <c r="G3168" s="32">
        <v>0</v>
      </c>
      <c r="H3168" s="32">
        <v>0</v>
      </c>
      <c r="I3168" s="32">
        <v>0</v>
      </c>
      <c r="J3168" s="32">
        <v>0</v>
      </c>
      <c r="K3168" s="32">
        <v>0</v>
      </c>
      <c r="L3168" s="32">
        <v>0</v>
      </c>
      <c r="M3168" s="114"/>
      <c r="N3168" s="114"/>
      <c r="O3168" s="114"/>
      <c r="P3168" s="10">
        <f t="shared" si="121"/>
        <v>4</v>
      </c>
      <c r="Q3168" s="32">
        <v>1</v>
      </c>
      <c r="R3168" s="4">
        <f t="shared" si="122"/>
        <v>0.04</v>
      </c>
      <c r="S3168" s="33" t="s">
        <v>294</v>
      </c>
      <c r="T3168" s="58" t="s">
        <v>1231</v>
      </c>
      <c r="U3168" s="59" t="s">
        <v>360</v>
      </c>
      <c r="V3168" s="58" t="s">
        <v>1232</v>
      </c>
      <c r="W3168" s="46" t="s">
        <v>1192</v>
      </c>
      <c r="X3168" s="44">
        <v>10</v>
      </c>
      <c r="Y3168" s="45" t="s">
        <v>463</v>
      </c>
      <c r="Z3168" s="62" t="s">
        <v>1222</v>
      </c>
      <c r="AA3168" s="62" t="s">
        <v>452</v>
      </c>
      <c r="AB3168" s="218" t="s">
        <v>743</v>
      </c>
      <c r="AC3168" s="225"/>
      <c r="AD3168" s="83"/>
      <c r="AE3168" s="83"/>
      <c r="AF3168" s="83"/>
      <c r="AG3168" s="83"/>
      <c r="AH3168" s="83"/>
      <c r="AI3168" s="83"/>
      <c r="AJ3168" s="83"/>
      <c r="AK3168" s="83"/>
      <c r="AL3168" s="83"/>
      <c r="AM3168" s="83"/>
      <c r="AN3168" s="83"/>
      <c r="AO3168" s="83"/>
      <c r="AP3168" s="83"/>
      <c r="AQ3168" s="83"/>
      <c r="AR3168" s="83"/>
      <c r="AS3168" s="83"/>
      <c r="AT3168" s="83"/>
      <c r="AU3168" s="83"/>
      <c r="AV3168" s="83"/>
      <c r="AW3168" s="83"/>
      <c r="AX3168" s="83"/>
      <c r="AY3168" s="83"/>
      <c r="AZ3168" s="83"/>
      <c r="BA3168" s="83"/>
      <c r="BB3168" s="83"/>
      <c r="BC3168" s="83"/>
      <c r="BD3168" s="83"/>
      <c r="BE3168" s="83"/>
      <c r="BF3168" s="83"/>
      <c r="BG3168" s="83"/>
      <c r="BH3168" s="83"/>
      <c r="BI3168" s="83"/>
      <c r="BJ3168" s="83"/>
      <c r="BK3168" s="83"/>
      <c r="BL3168" s="83"/>
      <c r="BM3168" s="83"/>
      <c r="BN3168" s="83"/>
      <c r="BO3168" s="83"/>
      <c r="BP3168" s="83"/>
      <c r="BQ3168" s="83"/>
      <c r="BR3168" s="83"/>
      <c r="BS3168" s="83"/>
      <c r="BT3168" s="83"/>
      <c r="BU3168" s="83"/>
      <c r="BV3168" s="83"/>
      <c r="BW3168" s="83"/>
      <c r="BX3168" s="83"/>
      <c r="BY3168" s="83"/>
      <c r="BZ3168" s="83"/>
      <c r="CA3168" s="83"/>
      <c r="CB3168" s="83"/>
      <c r="CC3168" s="83"/>
      <c r="CD3168" s="83"/>
      <c r="CE3168" s="83"/>
      <c r="CF3168" s="83"/>
      <c r="CG3168" s="83"/>
      <c r="CH3168" s="83"/>
      <c r="CI3168" s="83"/>
      <c r="CJ3168" s="83"/>
      <c r="CK3168" s="83"/>
      <c r="CL3168" s="83"/>
      <c r="CM3168" s="83"/>
      <c r="CN3168" s="83"/>
      <c r="CO3168" s="83"/>
      <c r="CP3168" s="83"/>
      <c r="CQ3168" s="83"/>
      <c r="CR3168" s="83"/>
      <c r="CS3168" s="83"/>
      <c r="CT3168" s="83"/>
      <c r="CU3168" s="83"/>
      <c r="CV3168" s="83"/>
      <c r="CW3168" s="83"/>
      <c r="CX3168" s="83"/>
      <c r="CY3168" s="83"/>
      <c r="CZ3168" s="83"/>
      <c r="DA3168" s="83"/>
      <c r="DB3168" s="83"/>
      <c r="DC3168" s="83"/>
      <c r="DD3168" s="83"/>
      <c r="DE3168" s="83"/>
      <c r="DF3168" s="83"/>
      <c r="DG3168" s="83"/>
      <c r="DH3168" s="83"/>
      <c r="DI3168" s="83"/>
      <c r="DJ3168" s="83"/>
      <c r="DK3168" s="83"/>
      <c r="DL3168" s="83"/>
      <c r="DM3168" s="83"/>
      <c r="DN3168" s="83"/>
      <c r="DO3168" s="83"/>
      <c r="DP3168" s="83"/>
      <c r="DQ3168" s="83"/>
      <c r="DR3168" s="83"/>
      <c r="DS3168" s="83"/>
      <c r="DT3168" s="83"/>
      <c r="DU3168" s="83"/>
      <c r="DV3168" s="83"/>
      <c r="DW3168" s="83"/>
      <c r="DX3168" s="83"/>
      <c r="DY3168" s="83"/>
      <c r="DZ3168" s="83"/>
      <c r="EA3168" s="83"/>
      <c r="EB3168" s="83"/>
      <c r="EC3168" s="83"/>
      <c r="ED3168" s="83"/>
      <c r="EE3168" s="83"/>
      <c r="EF3168" s="83"/>
      <c r="EG3168" s="83"/>
      <c r="EH3168" s="83"/>
      <c r="EI3168" s="83"/>
      <c r="EJ3168" s="83"/>
      <c r="EK3168" s="83"/>
      <c r="EL3168" s="83"/>
      <c r="EM3168" s="83"/>
      <c r="EN3168" s="83"/>
      <c r="EO3168" s="83"/>
      <c r="EP3168" s="83"/>
      <c r="EQ3168" s="83"/>
      <c r="ER3168" s="83"/>
      <c r="ES3168" s="83"/>
      <c r="ET3168" s="83"/>
      <c r="EU3168" s="83"/>
      <c r="EV3168" s="83"/>
      <c r="EW3168" s="83"/>
      <c r="EX3168" s="83"/>
      <c r="EY3168" s="83"/>
      <c r="EZ3168" s="83"/>
      <c r="FA3168" s="83"/>
      <c r="FB3168" s="83"/>
      <c r="FC3168" s="83"/>
      <c r="FD3168" s="83"/>
      <c r="FE3168" s="83"/>
      <c r="FF3168" s="83"/>
      <c r="FG3168" s="83"/>
      <c r="FH3168" s="83"/>
      <c r="FI3168" s="83"/>
      <c r="FJ3168" s="83"/>
      <c r="FK3168" s="83"/>
      <c r="FL3168" s="83"/>
      <c r="FM3168" s="83"/>
      <c r="FN3168" s="83"/>
      <c r="FO3168" s="83"/>
      <c r="FP3168" s="83"/>
      <c r="FQ3168" s="83"/>
      <c r="FR3168" s="83"/>
      <c r="FS3168" s="83"/>
      <c r="FT3168" s="83"/>
      <c r="FU3168" s="83"/>
      <c r="FV3168" s="83"/>
      <c r="FW3168" s="83"/>
      <c r="FX3168" s="83"/>
      <c r="FY3168" s="83"/>
      <c r="FZ3168" s="83"/>
      <c r="GA3168" s="83"/>
      <c r="GB3168" s="83"/>
      <c r="GC3168" s="83"/>
      <c r="GD3168" s="83"/>
      <c r="GE3168" s="83"/>
      <c r="GF3168" s="83"/>
      <c r="GG3168" s="83"/>
      <c r="GH3168" s="83"/>
      <c r="GI3168" s="83"/>
      <c r="GJ3168" s="83"/>
      <c r="GK3168" s="83"/>
      <c r="GL3168" s="83"/>
      <c r="GM3168" s="83"/>
      <c r="GN3168" s="83"/>
      <c r="GO3168" s="83"/>
      <c r="GP3168" s="83"/>
      <c r="GQ3168" s="83"/>
      <c r="GR3168" s="83"/>
      <c r="GS3168" s="83"/>
      <c r="GT3168" s="83"/>
      <c r="GU3168" s="83"/>
      <c r="GV3168" s="83"/>
      <c r="GW3168" s="83"/>
      <c r="GX3168" s="83"/>
      <c r="GY3168" s="83"/>
      <c r="GZ3168" s="83"/>
      <c r="HA3168" s="83"/>
      <c r="HB3168" s="83"/>
      <c r="HC3168" s="83"/>
      <c r="HD3168" s="83"/>
      <c r="HE3168" s="83"/>
      <c r="HF3168" s="83"/>
      <c r="HG3168" s="83"/>
      <c r="HH3168" s="83"/>
      <c r="HI3168" s="83"/>
      <c r="HJ3168" s="83"/>
      <c r="HK3168" s="83"/>
      <c r="HL3168" s="83"/>
      <c r="HM3168" s="83"/>
      <c r="HN3168" s="83"/>
      <c r="HO3168" s="83"/>
      <c r="HP3168" s="83"/>
      <c r="HQ3168" s="83"/>
      <c r="HR3168" s="83"/>
      <c r="HS3168" s="83"/>
      <c r="HT3168" s="83"/>
      <c r="HU3168" s="83"/>
      <c r="HV3168" s="83"/>
      <c r="HW3168" s="83"/>
      <c r="HX3168" s="83"/>
      <c r="HY3168" s="83"/>
      <c r="HZ3168" s="83"/>
      <c r="IA3168" s="83"/>
      <c r="IB3168" s="83"/>
      <c r="IC3168" s="83"/>
      <c r="ID3168" s="83"/>
      <c r="IE3168" s="83"/>
      <c r="IF3168" s="83"/>
      <c r="IG3168" s="83"/>
      <c r="IH3168" s="83"/>
      <c r="II3168" s="83"/>
      <c r="IJ3168" s="83"/>
      <c r="IK3168" s="83"/>
      <c r="IL3168" s="83"/>
      <c r="IM3168" s="83"/>
      <c r="IN3168" s="83"/>
      <c r="IO3168" s="83"/>
      <c r="IP3168" s="83"/>
      <c r="IQ3168" s="83"/>
      <c r="IR3168" s="83"/>
      <c r="IS3168" s="83"/>
      <c r="IT3168" s="83"/>
      <c r="IU3168" s="83"/>
      <c r="IV3168" s="83"/>
      <c r="IW3168" s="83"/>
      <c r="IX3168" s="83"/>
      <c r="IY3168" s="83"/>
      <c r="IZ3168" s="83"/>
      <c r="JA3168" s="83"/>
      <c r="JB3168" s="83"/>
      <c r="JC3168" s="83"/>
      <c r="JD3168" s="83"/>
      <c r="JE3168" s="83"/>
      <c r="JF3168" s="83"/>
      <c r="JG3168" s="83"/>
      <c r="JH3168" s="83"/>
      <c r="JI3168" s="83"/>
      <c r="JJ3168" s="83"/>
      <c r="JK3168" s="83"/>
      <c r="JL3168" s="83"/>
      <c r="JM3168" s="83"/>
      <c r="JN3168" s="83"/>
      <c r="JO3168" s="83"/>
      <c r="JP3168" s="83"/>
      <c r="JQ3168" s="83"/>
      <c r="JR3168" s="83"/>
      <c r="JS3168" s="83"/>
      <c r="JT3168" s="83"/>
      <c r="JU3168" s="83"/>
      <c r="JV3168" s="83"/>
      <c r="JW3168" s="83"/>
      <c r="JX3168" s="83"/>
      <c r="JY3168" s="83"/>
      <c r="JZ3168" s="83"/>
      <c r="KA3168" s="83"/>
      <c r="KB3168" s="83"/>
      <c r="KC3168" s="83"/>
      <c r="KD3168" s="83"/>
      <c r="KE3168" s="83"/>
      <c r="KF3168" s="83"/>
      <c r="KG3168" s="83"/>
      <c r="KH3168" s="83"/>
      <c r="KI3168" s="83"/>
      <c r="KJ3168" s="83"/>
      <c r="KK3168" s="83"/>
      <c r="KL3168" s="83"/>
      <c r="KM3168" s="83"/>
      <c r="KN3168" s="83"/>
      <c r="KO3168" s="83"/>
      <c r="KP3168" s="83"/>
      <c r="KQ3168" s="83"/>
      <c r="KR3168" s="83"/>
      <c r="KS3168" s="83"/>
      <c r="KT3168" s="83"/>
      <c r="KU3168" s="83"/>
      <c r="KV3168" s="83"/>
      <c r="KW3168" s="83"/>
      <c r="KX3168" s="83"/>
      <c r="KY3168" s="83"/>
      <c r="KZ3168" s="83"/>
      <c r="LA3168" s="83"/>
      <c r="LB3168" s="83"/>
      <c r="LC3168" s="83"/>
      <c r="LD3168" s="83"/>
      <c r="LE3168" s="83"/>
      <c r="LF3168" s="83"/>
      <c r="LG3168" s="83"/>
      <c r="LH3168" s="83"/>
      <c r="LI3168" s="83"/>
      <c r="LJ3168" s="83"/>
      <c r="LK3168" s="83"/>
      <c r="LL3168" s="83"/>
      <c r="LM3168" s="83"/>
      <c r="LN3168" s="83"/>
      <c r="LO3168" s="83"/>
      <c r="LP3168" s="83"/>
      <c r="LQ3168" s="83"/>
      <c r="LR3168" s="83"/>
      <c r="LS3168" s="83"/>
      <c r="LT3168" s="83"/>
      <c r="LU3168" s="83"/>
      <c r="LV3168" s="83"/>
      <c r="LW3168" s="83"/>
      <c r="LX3168" s="83"/>
      <c r="LY3168" s="83"/>
      <c r="LZ3168" s="83"/>
      <c r="MA3168" s="83"/>
      <c r="MB3168" s="83"/>
      <c r="MC3168" s="83"/>
      <c r="MD3168" s="83"/>
      <c r="ME3168" s="83"/>
      <c r="MF3168" s="83"/>
      <c r="MG3168" s="83"/>
      <c r="MH3168" s="83"/>
      <c r="MI3168" s="83"/>
      <c r="MJ3168" s="83"/>
      <c r="MK3168" s="83"/>
      <c r="ML3168" s="83"/>
      <c r="MM3168" s="83"/>
      <c r="MN3168" s="83"/>
      <c r="MO3168" s="83"/>
      <c r="MP3168" s="83"/>
      <c r="MQ3168" s="83"/>
      <c r="MR3168" s="83"/>
      <c r="MS3168" s="83"/>
      <c r="MT3168" s="83"/>
      <c r="MU3168" s="83"/>
      <c r="MV3168" s="83"/>
      <c r="MW3168" s="83"/>
      <c r="MX3168" s="83"/>
      <c r="MY3168" s="83"/>
      <c r="MZ3168" s="83"/>
      <c r="NA3168" s="83"/>
      <c r="NB3168" s="83"/>
      <c r="NC3168" s="83"/>
      <c r="ND3168" s="83"/>
      <c r="NE3168" s="83"/>
      <c r="NF3168" s="83"/>
      <c r="NG3168" s="83"/>
      <c r="NH3168" s="83"/>
      <c r="NI3168" s="83"/>
      <c r="NJ3168" s="83"/>
      <c r="NK3168" s="83"/>
      <c r="NL3168" s="83"/>
      <c r="NM3168" s="83"/>
      <c r="NN3168" s="83"/>
      <c r="NO3168" s="83"/>
      <c r="NP3168" s="83"/>
      <c r="NQ3168" s="83"/>
      <c r="NR3168" s="83"/>
      <c r="NS3168" s="83"/>
      <c r="NT3168" s="83"/>
      <c r="NU3168" s="83"/>
      <c r="NV3168" s="83"/>
      <c r="NW3168" s="83"/>
      <c r="NX3168" s="83"/>
      <c r="NY3168" s="83"/>
      <c r="NZ3168" s="83"/>
      <c r="OA3168" s="83"/>
      <c r="OB3168" s="83"/>
      <c r="OC3168" s="83"/>
      <c r="OD3168" s="83"/>
      <c r="OE3168" s="83"/>
      <c r="OF3168" s="83"/>
      <c r="OG3168" s="83"/>
      <c r="OH3168" s="83"/>
      <c r="OI3168" s="83"/>
      <c r="OJ3168" s="83"/>
      <c r="OK3168" s="83"/>
      <c r="OL3168" s="83"/>
      <c r="OM3168" s="83"/>
      <c r="ON3168" s="83"/>
      <c r="OO3168" s="83"/>
      <c r="OP3168" s="83"/>
      <c r="OQ3168" s="83"/>
      <c r="OR3168" s="83"/>
      <c r="OS3168" s="83"/>
      <c r="OT3168" s="83"/>
      <c r="OU3168" s="83"/>
      <c r="OV3168" s="83"/>
      <c r="OW3168" s="83"/>
      <c r="OX3168" s="83"/>
      <c r="OY3168" s="83"/>
      <c r="OZ3168" s="83"/>
      <c r="PA3168" s="83"/>
      <c r="PB3168" s="83"/>
      <c r="PC3168" s="83"/>
      <c r="PD3168" s="83"/>
      <c r="PE3168" s="83"/>
      <c r="PF3168" s="83"/>
      <c r="PG3168" s="83"/>
      <c r="PH3168" s="83"/>
      <c r="PI3168" s="83"/>
      <c r="PJ3168" s="83"/>
      <c r="PK3168" s="83"/>
      <c r="PL3168" s="83"/>
      <c r="PM3168" s="83"/>
      <c r="PN3168" s="83"/>
      <c r="PO3168" s="83"/>
      <c r="PP3168" s="83"/>
      <c r="PQ3168" s="83"/>
      <c r="PR3168" s="83"/>
      <c r="PS3168" s="83"/>
      <c r="PT3168" s="83"/>
      <c r="PU3168" s="83"/>
      <c r="PV3168" s="83"/>
      <c r="PW3168" s="83"/>
      <c r="PX3168" s="83"/>
      <c r="PY3168" s="83"/>
      <c r="PZ3168" s="83"/>
      <c r="QA3168" s="83"/>
      <c r="QB3168" s="83"/>
      <c r="QC3168" s="83"/>
      <c r="QD3168" s="83"/>
      <c r="QE3168" s="83"/>
      <c r="QF3168" s="83"/>
      <c r="QG3168" s="83"/>
      <c r="QH3168" s="83"/>
      <c r="QI3168" s="83"/>
      <c r="QJ3168" s="83"/>
      <c r="QK3168" s="83"/>
      <c r="QL3168" s="83"/>
      <c r="QM3168" s="83"/>
      <c r="QN3168" s="83"/>
      <c r="QO3168" s="83"/>
      <c r="QP3168" s="83"/>
      <c r="QQ3168" s="83"/>
      <c r="QR3168" s="83"/>
      <c r="QS3168" s="83"/>
      <c r="QT3168" s="83"/>
      <c r="QU3168" s="83"/>
      <c r="QV3168" s="83"/>
      <c r="QW3168" s="83"/>
      <c r="QX3168" s="83"/>
      <c r="QY3168" s="83"/>
      <c r="QZ3168" s="83"/>
      <c r="RA3168" s="83"/>
      <c r="RB3168" s="83"/>
      <c r="RC3168" s="83"/>
      <c r="RD3168" s="83"/>
      <c r="RE3168" s="83"/>
      <c r="RF3168" s="83"/>
      <c r="RG3168" s="83"/>
      <c r="RH3168" s="83"/>
      <c r="RI3168" s="83"/>
      <c r="RJ3168" s="83"/>
      <c r="RK3168" s="83"/>
      <c r="RL3168" s="83"/>
      <c r="RM3168" s="83"/>
      <c r="RN3168" s="83"/>
      <c r="RO3168" s="83"/>
      <c r="RP3168" s="83"/>
      <c r="RQ3168" s="83"/>
      <c r="RR3168" s="83"/>
      <c r="RS3168" s="83"/>
      <c r="RT3168" s="83"/>
      <c r="RU3168" s="83"/>
      <c r="RV3168" s="83"/>
      <c r="RW3168" s="83"/>
      <c r="RX3168" s="83"/>
      <c r="RY3168" s="83"/>
      <c r="RZ3168" s="83"/>
      <c r="SA3168" s="83"/>
      <c r="SB3168" s="83"/>
      <c r="SC3168" s="83"/>
      <c r="SD3168" s="83"/>
      <c r="SE3168" s="83"/>
      <c r="SF3168" s="83"/>
      <c r="SG3168" s="83"/>
      <c r="SH3168" s="83"/>
      <c r="SI3168" s="83"/>
      <c r="SJ3168" s="83"/>
      <c r="SK3168" s="83"/>
      <c r="SL3168" s="83"/>
      <c r="SM3168" s="83"/>
      <c r="SN3168" s="83"/>
      <c r="SO3168" s="83"/>
      <c r="SP3168" s="83"/>
      <c r="SQ3168" s="83"/>
      <c r="SR3168" s="83"/>
      <c r="SS3168" s="83"/>
      <c r="ST3168" s="83"/>
      <c r="SU3168" s="83"/>
      <c r="SV3168" s="83"/>
      <c r="SW3168" s="83"/>
      <c r="SX3168" s="83"/>
      <c r="SY3168" s="83"/>
      <c r="SZ3168" s="83"/>
      <c r="TA3168" s="83"/>
      <c r="TB3168" s="83"/>
      <c r="TC3168" s="83"/>
      <c r="TD3168" s="83"/>
      <c r="TE3168" s="83"/>
      <c r="TF3168" s="83"/>
      <c r="TG3168" s="83"/>
      <c r="TH3168" s="83"/>
      <c r="TI3168" s="83"/>
      <c r="TJ3168" s="83"/>
      <c r="TK3168" s="83"/>
      <c r="TL3168" s="83"/>
      <c r="TM3168" s="83"/>
      <c r="TN3168" s="83"/>
      <c r="TO3168" s="83"/>
      <c r="TP3168" s="83"/>
      <c r="TQ3168" s="83"/>
      <c r="TR3168" s="83"/>
      <c r="TS3168" s="83"/>
      <c r="TT3168" s="83"/>
      <c r="TU3168" s="83"/>
      <c r="TV3168" s="83"/>
      <c r="TW3168" s="83"/>
      <c r="TX3168" s="83"/>
      <c r="TY3168" s="83"/>
      <c r="TZ3168" s="83"/>
      <c r="UA3168" s="83"/>
      <c r="UB3168" s="83"/>
      <c r="UC3168" s="83"/>
      <c r="UD3168" s="83"/>
      <c r="UE3168" s="83"/>
      <c r="UF3168" s="83"/>
      <c r="UG3168" s="83"/>
      <c r="UH3168" s="83"/>
      <c r="UI3168" s="83"/>
      <c r="UJ3168" s="83"/>
      <c r="UK3168" s="83"/>
      <c r="UL3168" s="83"/>
      <c r="UM3168" s="83"/>
      <c r="UN3168" s="83"/>
      <c r="UO3168" s="83"/>
      <c r="UP3168" s="83"/>
      <c r="UQ3168" s="83"/>
      <c r="UR3168" s="83"/>
      <c r="US3168" s="83"/>
      <c r="UT3168" s="83"/>
      <c r="UU3168" s="83"/>
      <c r="UV3168" s="83"/>
      <c r="UW3168" s="83"/>
      <c r="UX3168" s="83"/>
      <c r="UY3168" s="83"/>
      <c r="UZ3168" s="83"/>
      <c r="VA3168" s="83"/>
      <c r="VB3168" s="83"/>
      <c r="VC3168" s="83"/>
      <c r="VD3168" s="83"/>
      <c r="VE3168" s="83"/>
      <c r="VF3168" s="83"/>
      <c r="VG3168" s="83"/>
      <c r="VH3168" s="83"/>
      <c r="VI3168" s="83"/>
      <c r="VJ3168" s="83"/>
      <c r="VK3168" s="83"/>
      <c r="VL3168" s="83"/>
      <c r="VM3168" s="83"/>
      <c r="VN3168" s="83"/>
      <c r="VO3168" s="83"/>
      <c r="VP3168" s="83"/>
      <c r="VQ3168" s="83"/>
      <c r="VR3168" s="83"/>
      <c r="VS3168" s="83"/>
      <c r="VT3168" s="83"/>
      <c r="VU3168" s="83"/>
      <c r="VV3168" s="83"/>
      <c r="VW3168" s="83"/>
      <c r="VX3168" s="83"/>
      <c r="VY3168" s="83"/>
      <c r="VZ3168" s="83"/>
      <c r="WA3168" s="83"/>
      <c r="WB3168" s="83"/>
      <c r="WC3168" s="83"/>
      <c r="WD3168" s="83"/>
      <c r="WE3168" s="83"/>
      <c r="WF3168" s="83"/>
      <c r="WG3168" s="83"/>
      <c r="WH3168" s="83"/>
      <c r="WI3168" s="83"/>
      <c r="WJ3168" s="83"/>
      <c r="WK3168" s="83"/>
      <c r="WL3168" s="83"/>
      <c r="WM3168" s="83"/>
      <c r="WN3168" s="83"/>
      <c r="WO3168" s="83"/>
      <c r="WP3168" s="83"/>
      <c r="WQ3168" s="83"/>
      <c r="WR3168" s="83"/>
      <c r="WS3168" s="83"/>
      <c r="WT3168" s="83"/>
      <c r="WU3168" s="83"/>
      <c r="WV3168" s="83"/>
      <c r="WW3168" s="83"/>
      <c r="WX3168" s="83"/>
      <c r="WY3168" s="83"/>
      <c r="WZ3168" s="83"/>
      <c r="XA3168" s="83"/>
      <c r="XB3168" s="83"/>
      <c r="XC3168" s="83"/>
      <c r="XD3168" s="83"/>
      <c r="XE3168" s="83"/>
      <c r="XF3168" s="83"/>
      <c r="XG3168" s="83"/>
      <c r="XH3168" s="83"/>
      <c r="XI3168" s="83"/>
      <c r="XJ3168" s="83"/>
      <c r="XK3168" s="83"/>
      <c r="XL3168" s="83"/>
      <c r="XM3168" s="83"/>
      <c r="XN3168" s="83"/>
      <c r="XO3168" s="83"/>
      <c r="XP3168" s="83"/>
      <c r="XQ3168" s="83"/>
      <c r="XR3168" s="83"/>
      <c r="XS3168" s="83"/>
      <c r="XT3168" s="83"/>
      <c r="XU3168" s="83"/>
      <c r="XV3168" s="83"/>
      <c r="XW3168" s="83"/>
      <c r="XX3168" s="83"/>
      <c r="XY3168" s="83"/>
      <c r="XZ3168" s="83"/>
      <c r="YA3168" s="83"/>
      <c r="YB3168" s="83"/>
      <c r="YC3168" s="83"/>
      <c r="YD3168" s="83"/>
      <c r="YE3168" s="83"/>
      <c r="YF3168" s="83"/>
      <c r="YG3168" s="83"/>
      <c r="YH3168" s="83"/>
      <c r="YI3168" s="83"/>
      <c r="YJ3168" s="83"/>
      <c r="YK3168" s="83"/>
      <c r="YL3168" s="83"/>
      <c r="YM3168" s="83"/>
      <c r="YN3168" s="83"/>
      <c r="YO3168" s="83"/>
      <c r="YP3168" s="83"/>
      <c r="YQ3168" s="83"/>
      <c r="YR3168" s="83"/>
      <c r="YS3168" s="83"/>
      <c r="YT3168" s="83"/>
      <c r="YU3168" s="83"/>
      <c r="YV3168" s="83"/>
      <c r="YW3168" s="83"/>
      <c r="YX3168" s="83"/>
      <c r="YY3168" s="83"/>
      <c r="YZ3168" s="83"/>
      <c r="ZA3168" s="83"/>
      <c r="ZB3168" s="83"/>
      <c r="ZC3168" s="83"/>
      <c r="ZD3168" s="83"/>
      <c r="ZE3168" s="83"/>
      <c r="ZF3168" s="83"/>
      <c r="ZG3168" s="83"/>
      <c r="ZH3168" s="83"/>
      <c r="ZI3168" s="83"/>
      <c r="ZJ3168" s="83"/>
      <c r="ZK3168" s="83"/>
      <c r="ZL3168" s="83"/>
      <c r="ZM3168" s="83"/>
      <c r="ZN3168" s="83"/>
      <c r="ZO3168" s="83"/>
      <c r="ZP3168" s="83"/>
      <c r="ZQ3168" s="83"/>
      <c r="ZR3168" s="83"/>
      <c r="ZS3168" s="83"/>
      <c r="ZT3168" s="83"/>
      <c r="ZU3168" s="83"/>
      <c r="ZV3168" s="83"/>
      <c r="ZW3168" s="83"/>
      <c r="ZX3168" s="83"/>
      <c r="ZY3168" s="83"/>
      <c r="ZZ3168" s="83"/>
      <c r="AAA3168" s="83"/>
      <c r="AAB3168" s="83"/>
      <c r="AAC3168" s="83"/>
      <c r="AAD3168" s="83"/>
      <c r="AAE3168" s="83"/>
      <c r="AAF3168" s="83"/>
      <c r="AAG3168" s="83"/>
      <c r="AAH3168" s="83"/>
      <c r="AAI3168" s="83"/>
      <c r="AAJ3168" s="83"/>
      <c r="AAK3168" s="83"/>
      <c r="AAL3168" s="83"/>
      <c r="AAM3168" s="83"/>
      <c r="AAN3168" s="83"/>
      <c r="AAO3168" s="83"/>
      <c r="AAP3168" s="83"/>
      <c r="AAQ3168" s="83"/>
      <c r="AAR3168" s="83"/>
      <c r="AAS3168" s="83"/>
      <c r="AAT3168" s="83"/>
      <c r="AAU3168" s="83"/>
      <c r="AAV3168" s="83"/>
      <c r="AAW3168" s="83"/>
      <c r="AAX3168" s="83"/>
      <c r="AAY3168" s="83"/>
      <c r="AAZ3168" s="83"/>
      <c r="ABA3168" s="83"/>
      <c r="ABB3168" s="83"/>
      <c r="ABC3168" s="83"/>
      <c r="ABD3168" s="83"/>
      <c r="ABE3168" s="83"/>
      <c r="ABF3168" s="83"/>
      <c r="ABG3168" s="83"/>
      <c r="ABH3168" s="83"/>
      <c r="ABI3168" s="83"/>
      <c r="ABJ3168" s="83"/>
      <c r="ABK3168" s="83"/>
      <c r="ABL3168" s="83"/>
      <c r="ABM3168" s="83"/>
      <c r="ABN3168" s="83"/>
      <c r="ABO3168" s="83"/>
      <c r="ABP3168" s="83"/>
      <c r="ABQ3168" s="83"/>
      <c r="ABR3168" s="83"/>
      <c r="ABS3168" s="83"/>
      <c r="ABT3168" s="83"/>
      <c r="ABU3168" s="83"/>
      <c r="ABV3168" s="83"/>
      <c r="ABW3168" s="83"/>
      <c r="ABX3168" s="83"/>
      <c r="ABY3168" s="83"/>
      <c r="ABZ3168" s="83"/>
      <c r="ACA3168" s="83"/>
      <c r="ACB3168" s="83"/>
      <c r="ACC3168" s="83"/>
      <c r="ACD3168" s="83"/>
      <c r="ACE3168" s="83"/>
      <c r="ACF3168" s="83"/>
      <c r="ACG3168" s="83"/>
      <c r="ACH3168" s="83"/>
      <c r="ACI3168" s="83"/>
      <c r="ACJ3168" s="83"/>
      <c r="ACK3168" s="83"/>
      <c r="ACL3168" s="83"/>
      <c r="ACM3168" s="83"/>
      <c r="ACN3168" s="83"/>
      <c r="ACO3168" s="83"/>
      <c r="ACP3168" s="83"/>
      <c r="ACQ3168" s="83"/>
      <c r="ACR3168" s="83"/>
      <c r="ACS3168" s="83"/>
      <c r="ACT3168" s="83"/>
      <c r="ACU3168" s="83"/>
      <c r="ACV3168" s="83"/>
      <c r="ACW3168" s="83"/>
      <c r="ACX3168" s="83"/>
      <c r="ACY3168" s="83"/>
      <c r="ACZ3168" s="83"/>
      <c r="ADA3168" s="83"/>
      <c r="ADB3168" s="83"/>
      <c r="ADC3168" s="83"/>
      <c r="ADD3168" s="83"/>
      <c r="ADE3168" s="83"/>
      <c r="ADF3168" s="83"/>
      <c r="ADG3168" s="83"/>
      <c r="ADH3168" s="83"/>
      <c r="ADI3168" s="83"/>
      <c r="ADJ3168" s="83"/>
      <c r="ADK3168" s="83"/>
      <c r="ADL3168" s="83"/>
      <c r="ADM3168" s="83"/>
      <c r="ADN3168" s="83"/>
      <c r="ADO3168" s="83"/>
      <c r="ADP3168" s="83"/>
      <c r="ADQ3168" s="83"/>
      <c r="ADR3168" s="83"/>
      <c r="ADS3168" s="83"/>
      <c r="ADT3168" s="83"/>
      <c r="ADU3168" s="83"/>
      <c r="ADV3168" s="83"/>
      <c r="ADW3168" s="83"/>
      <c r="ADX3168" s="83"/>
      <c r="ADY3168" s="83"/>
      <c r="ADZ3168" s="83"/>
      <c r="AEA3168" s="83"/>
      <c r="AEB3168" s="83"/>
      <c r="AEC3168" s="83"/>
      <c r="AED3168" s="83"/>
      <c r="AEE3168" s="83"/>
      <c r="AEF3168" s="83"/>
      <c r="AEG3168" s="83"/>
      <c r="AEH3168" s="83"/>
      <c r="AEI3168" s="83"/>
      <c r="AEJ3168" s="83"/>
      <c r="AEK3168" s="83"/>
      <c r="AEL3168" s="83"/>
      <c r="AEM3168" s="83"/>
      <c r="AEN3168" s="83"/>
      <c r="AEO3168" s="83"/>
      <c r="AEP3168" s="83"/>
      <c r="AEQ3168" s="83"/>
      <c r="AER3168" s="83"/>
      <c r="AES3168" s="83"/>
      <c r="AET3168" s="83"/>
      <c r="AEU3168" s="83"/>
      <c r="AEV3168" s="83"/>
      <c r="AEW3168" s="83"/>
      <c r="AEX3168" s="83"/>
      <c r="AEY3168" s="83"/>
      <c r="AEZ3168" s="83"/>
      <c r="AFA3168" s="83"/>
      <c r="AFB3168" s="83"/>
      <c r="AFC3168" s="83"/>
      <c r="AFD3168" s="83"/>
      <c r="AFE3168" s="83"/>
      <c r="AFF3168" s="83"/>
      <c r="AFG3168" s="83"/>
      <c r="AFH3168" s="83"/>
      <c r="AFI3168" s="83"/>
      <c r="AFJ3168" s="83"/>
      <c r="AFK3168" s="83"/>
      <c r="AFL3168" s="83"/>
      <c r="AFM3168" s="83"/>
      <c r="AFN3168" s="83"/>
      <c r="AFO3168" s="83"/>
      <c r="AFP3168" s="83"/>
      <c r="AFQ3168" s="83"/>
      <c r="AFR3168" s="83"/>
      <c r="AFS3168" s="83"/>
      <c r="AFT3168" s="83"/>
      <c r="AFU3168" s="83"/>
      <c r="AFV3168" s="83"/>
      <c r="AFW3168" s="83"/>
      <c r="AFX3168" s="83"/>
      <c r="AFY3168" s="83"/>
      <c r="AFZ3168" s="83"/>
      <c r="AGA3168" s="83"/>
      <c r="AGB3168" s="83"/>
      <c r="AGC3168" s="83"/>
      <c r="AGD3168" s="83"/>
      <c r="AGE3168" s="83"/>
      <c r="AGF3168" s="83"/>
      <c r="AGG3168" s="83"/>
      <c r="AGH3168" s="83"/>
      <c r="AGI3168" s="83"/>
      <c r="AGJ3168" s="83"/>
      <c r="AGK3168" s="83"/>
      <c r="AGL3168" s="83"/>
      <c r="AGM3168" s="83"/>
      <c r="AGN3168" s="83"/>
      <c r="AGO3168" s="83"/>
      <c r="AGP3168" s="83"/>
      <c r="AGQ3168" s="83"/>
      <c r="AGR3168" s="83"/>
      <c r="AGS3168" s="83"/>
      <c r="AGT3168" s="83"/>
      <c r="AGU3168" s="83"/>
      <c r="AGV3168" s="83"/>
      <c r="AGW3168" s="83"/>
      <c r="AGX3168" s="83"/>
      <c r="AGY3168" s="83"/>
      <c r="AGZ3168" s="83"/>
      <c r="AHA3168" s="83"/>
      <c r="AHB3168" s="83"/>
      <c r="AHC3168" s="83"/>
      <c r="AHD3168" s="83"/>
      <c r="AHE3168" s="83"/>
      <c r="AHF3168" s="83"/>
      <c r="AHG3168" s="83"/>
      <c r="AHH3168" s="83"/>
      <c r="AHI3168" s="83"/>
      <c r="AHJ3168" s="83"/>
      <c r="AHK3168" s="83"/>
      <c r="AHL3168" s="83"/>
      <c r="AHM3168" s="83"/>
      <c r="AHN3168" s="83"/>
      <c r="AHO3168" s="83"/>
      <c r="AHP3168" s="83"/>
      <c r="AHQ3168" s="83"/>
      <c r="AHR3168" s="83"/>
      <c r="AHS3168" s="83"/>
      <c r="AHT3168" s="83"/>
      <c r="AHU3168" s="83"/>
      <c r="AHV3168" s="83"/>
      <c r="AHW3168" s="83"/>
      <c r="AHX3168" s="83"/>
      <c r="AHY3168" s="83"/>
      <c r="AHZ3168" s="83"/>
      <c r="AIA3168" s="83"/>
      <c r="AIB3168" s="83"/>
      <c r="AIC3168" s="83"/>
      <c r="AID3168" s="83"/>
      <c r="AIE3168" s="83"/>
      <c r="AIF3168" s="83"/>
      <c r="AIG3168" s="83"/>
      <c r="AIH3168" s="83"/>
      <c r="AII3168" s="83"/>
      <c r="AIJ3168" s="83"/>
      <c r="AIK3168" s="83"/>
      <c r="AIL3168" s="83"/>
      <c r="AIM3168" s="83"/>
      <c r="AIN3168" s="83"/>
      <c r="AIO3168" s="83"/>
      <c r="AIP3168" s="83"/>
      <c r="AIQ3168" s="83"/>
      <c r="AIR3168" s="83"/>
      <c r="AIS3168" s="83"/>
      <c r="AIT3168" s="83"/>
      <c r="AIU3168" s="83"/>
      <c r="AIV3168" s="83"/>
      <c r="AIW3168" s="83"/>
      <c r="AIX3168" s="83"/>
      <c r="AIY3168" s="83"/>
      <c r="AIZ3168" s="83"/>
      <c r="AJA3168" s="83"/>
      <c r="AJB3168" s="83"/>
      <c r="AJC3168" s="83"/>
      <c r="AJD3168" s="83"/>
      <c r="AJE3168" s="83"/>
      <c r="AJF3168" s="83"/>
      <c r="AJG3168" s="83"/>
      <c r="AJH3168" s="83"/>
      <c r="AJI3168" s="83"/>
      <c r="AJJ3168" s="83"/>
      <c r="AJK3168" s="83"/>
      <c r="AJL3168" s="83"/>
      <c r="AJM3168" s="83"/>
      <c r="AJN3168" s="83"/>
      <c r="AJO3168" s="83"/>
      <c r="AJP3168" s="83"/>
      <c r="AJQ3168" s="83"/>
      <c r="AJR3168" s="83"/>
      <c r="AJS3168" s="83"/>
      <c r="AJT3168" s="83"/>
      <c r="AJU3168" s="83"/>
      <c r="AJV3168" s="83"/>
      <c r="AJW3168" s="83"/>
      <c r="AJX3168" s="83"/>
      <c r="AJY3168" s="83"/>
      <c r="AJZ3168" s="83"/>
      <c r="AKA3168" s="83"/>
      <c r="AKB3168" s="83"/>
      <c r="AKC3168" s="83"/>
      <c r="AKD3168" s="83"/>
      <c r="AKE3168" s="83"/>
      <c r="AKF3168" s="83"/>
      <c r="AKG3168" s="83"/>
      <c r="AKH3168" s="83"/>
      <c r="AKI3168" s="83"/>
      <c r="AKJ3168" s="83"/>
      <c r="AKK3168" s="83"/>
      <c r="AKL3168" s="83"/>
      <c r="AKM3168" s="83"/>
      <c r="AKN3168" s="83"/>
      <c r="AKO3168" s="83"/>
      <c r="AKP3168" s="83"/>
      <c r="AKQ3168" s="83"/>
      <c r="AKR3168" s="83"/>
      <c r="AKS3168" s="83"/>
      <c r="AKT3168" s="83"/>
      <c r="AKU3168" s="83"/>
      <c r="AKV3168" s="83"/>
      <c r="AKW3168" s="83"/>
      <c r="AKX3168" s="83"/>
      <c r="AKY3168" s="83"/>
      <c r="AKZ3168" s="83"/>
      <c r="ALA3168" s="83"/>
      <c r="ALB3168" s="83"/>
      <c r="ALC3168" s="83"/>
      <c r="ALD3168" s="83"/>
      <c r="ALE3168" s="83"/>
      <c r="ALF3168" s="83"/>
      <c r="ALG3168" s="83"/>
      <c r="ALH3168" s="83"/>
      <c r="ALI3168" s="83"/>
      <c r="ALJ3168" s="83"/>
      <c r="ALK3168" s="83"/>
      <c r="ALL3168" s="83"/>
      <c r="ALM3168" s="83"/>
      <c r="ALN3168" s="83"/>
      <c r="ALO3168" s="83"/>
      <c r="ALP3168" s="83"/>
      <c r="ALQ3168" s="83"/>
      <c r="ALR3168" s="83"/>
      <c r="ALS3168" s="83"/>
      <c r="ALT3168" s="83"/>
      <c r="ALU3168" s="83"/>
      <c r="ALV3168" s="83"/>
      <c r="ALW3168" s="83"/>
      <c r="ALX3168" s="83"/>
      <c r="ALY3168" s="83"/>
      <c r="ALZ3168" s="83"/>
      <c r="AMA3168" s="83"/>
      <c r="AMB3168" s="83"/>
      <c r="AMC3168" s="83"/>
      <c r="AMD3168" s="83"/>
      <c r="AME3168" s="83"/>
      <c r="AMF3168" s="83"/>
      <c r="AMG3168" s="83"/>
      <c r="AMH3168" s="83"/>
      <c r="AMI3168" s="83"/>
      <c r="AMJ3168" s="83"/>
    </row>
    <row r="3169" spans="1:1024" s="88" customFormat="1" ht="15.75" customHeight="1" x14ac:dyDescent="0.25">
      <c r="A3169" s="30" t="s">
        <v>259</v>
      </c>
      <c r="B3169" s="32">
        <v>1</v>
      </c>
      <c r="C3169" s="32">
        <v>0</v>
      </c>
      <c r="D3169" s="32">
        <v>0</v>
      </c>
      <c r="E3169" s="32">
        <v>0</v>
      </c>
      <c r="F3169" s="32">
        <v>0</v>
      </c>
      <c r="G3169" s="32">
        <v>0</v>
      </c>
      <c r="H3169" s="32">
        <v>0</v>
      </c>
      <c r="I3169" s="32">
        <v>2</v>
      </c>
      <c r="J3169" s="32">
        <v>0</v>
      </c>
      <c r="K3169" s="32">
        <v>1</v>
      </c>
      <c r="L3169" s="32">
        <v>0</v>
      </c>
      <c r="M3169" s="114"/>
      <c r="N3169" s="114"/>
      <c r="O3169" s="114"/>
      <c r="P3169" s="10">
        <f t="shared" si="121"/>
        <v>4</v>
      </c>
      <c r="Q3169" s="32">
        <v>23</v>
      </c>
      <c r="R3169" s="4">
        <f t="shared" si="122"/>
        <v>0.04</v>
      </c>
      <c r="S3169" s="33" t="s">
        <v>294</v>
      </c>
      <c r="T3169" s="58" t="s">
        <v>3852</v>
      </c>
      <c r="U3169" s="59" t="s">
        <v>390</v>
      </c>
      <c r="V3169" s="58" t="s">
        <v>397</v>
      </c>
      <c r="W3169" s="46" t="s">
        <v>3808</v>
      </c>
      <c r="X3169" s="44">
        <v>10</v>
      </c>
      <c r="Y3169" s="45" t="s">
        <v>2010</v>
      </c>
      <c r="Z3169" s="62" t="s">
        <v>2663</v>
      </c>
      <c r="AA3169" s="62" t="s">
        <v>608</v>
      </c>
      <c r="AB3169" s="218" t="s">
        <v>312</v>
      </c>
      <c r="AC3169" s="225"/>
      <c r="AD3169" s="83"/>
      <c r="AE3169" s="83"/>
      <c r="AF3169" s="83"/>
      <c r="AG3169" s="83"/>
      <c r="AH3169" s="83"/>
      <c r="AI3169" s="83"/>
      <c r="AJ3169" s="83"/>
      <c r="AK3169" s="83"/>
      <c r="AL3169" s="83"/>
      <c r="AM3169" s="83"/>
      <c r="AN3169" s="83"/>
      <c r="AO3169" s="83"/>
      <c r="AP3169" s="83"/>
      <c r="AQ3169" s="83"/>
      <c r="AR3169" s="83"/>
      <c r="AS3169" s="83"/>
      <c r="AT3169" s="83"/>
      <c r="AU3169" s="83"/>
      <c r="AV3169" s="83"/>
      <c r="AW3169" s="83"/>
      <c r="AX3169" s="83"/>
      <c r="AY3169" s="83"/>
      <c r="AZ3169" s="83"/>
      <c r="BA3169" s="83"/>
      <c r="BB3169" s="83"/>
      <c r="BC3169" s="83"/>
      <c r="BD3169" s="83"/>
      <c r="BE3169" s="83"/>
      <c r="BF3169" s="83"/>
      <c r="BG3169" s="83"/>
      <c r="BH3169" s="83"/>
      <c r="BI3169" s="83"/>
      <c r="BJ3169" s="83"/>
      <c r="BK3169" s="83"/>
      <c r="BL3169" s="83"/>
      <c r="BM3169" s="83"/>
      <c r="BN3169" s="83"/>
      <c r="BO3169" s="83"/>
      <c r="BP3169" s="83"/>
      <c r="BQ3169" s="83"/>
      <c r="BR3169" s="83"/>
      <c r="BS3169" s="83"/>
      <c r="BT3169" s="83"/>
      <c r="BU3169" s="83"/>
      <c r="BV3169" s="83"/>
      <c r="BW3169" s="83"/>
      <c r="BX3169" s="83"/>
      <c r="BY3169" s="83"/>
      <c r="BZ3169" s="83"/>
      <c r="CA3169" s="83"/>
      <c r="CB3169" s="83"/>
      <c r="CC3169" s="83"/>
      <c r="CD3169" s="83"/>
      <c r="CE3169" s="83"/>
      <c r="CF3169" s="83"/>
      <c r="CG3169" s="83"/>
      <c r="CH3169" s="83"/>
      <c r="CI3169" s="83"/>
      <c r="CJ3169" s="83"/>
      <c r="CK3169" s="83"/>
      <c r="CL3169" s="83"/>
      <c r="CM3169" s="83"/>
      <c r="CN3169" s="83"/>
      <c r="CO3169" s="83"/>
      <c r="CP3169" s="83"/>
      <c r="CQ3169" s="83"/>
      <c r="CR3169" s="83"/>
      <c r="CS3169" s="83"/>
      <c r="CT3169" s="83"/>
      <c r="CU3169" s="83"/>
      <c r="CV3169" s="83"/>
      <c r="CW3169" s="83"/>
      <c r="CX3169" s="83"/>
      <c r="CY3169" s="83"/>
      <c r="CZ3169" s="83"/>
      <c r="DA3169" s="83"/>
      <c r="DB3169" s="83"/>
      <c r="DC3169" s="83"/>
      <c r="DD3169" s="83"/>
      <c r="DE3169" s="83"/>
      <c r="DF3169" s="83"/>
      <c r="DG3169" s="83"/>
      <c r="DH3169" s="83"/>
      <c r="DI3169" s="83"/>
      <c r="DJ3169" s="83"/>
      <c r="DK3169" s="83"/>
      <c r="DL3169" s="83"/>
      <c r="DM3169" s="83"/>
      <c r="DN3169" s="83"/>
      <c r="DO3169" s="83"/>
      <c r="DP3169" s="83"/>
      <c r="DQ3169" s="83"/>
      <c r="DR3169" s="83"/>
      <c r="DS3169" s="83"/>
      <c r="DT3169" s="83"/>
      <c r="DU3169" s="83"/>
      <c r="DV3169" s="83"/>
      <c r="DW3169" s="83"/>
      <c r="DX3169" s="83"/>
      <c r="DY3169" s="83"/>
      <c r="DZ3169" s="83"/>
      <c r="EA3169" s="83"/>
      <c r="EB3169" s="83"/>
      <c r="EC3169" s="83"/>
      <c r="ED3169" s="83"/>
      <c r="EE3169" s="83"/>
      <c r="EF3169" s="83"/>
      <c r="EG3169" s="83"/>
      <c r="EH3169" s="83"/>
      <c r="EI3169" s="83"/>
      <c r="EJ3169" s="83"/>
      <c r="EK3169" s="83"/>
      <c r="EL3169" s="83"/>
      <c r="EM3169" s="83"/>
      <c r="EN3169" s="83"/>
      <c r="EO3169" s="83"/>
      <c r="EP3169" s="83"/>
      <c r="EQ3169" s="83"/>
      <c r="ER3169" s="83"/>
      <c r="ES3169" s="83"/>
      <c r="ET3169" s="83"/>
      <c r="EU3169" s="83"/>
      <c r="EV3169" s="83"/>
      <c r="EW3169" s="83"/>
      <c r="EX3169" s="83"/>
      <c r="EY3169" s="83"/>
      <c r="EZ3169" s="83"/>
      <c r="FA3169" s="83"/>
      <c r="FB3169" s="83"/>
      <c r="FC3169" s="83"/>
      <c r="FD3169" s="83"/>
      <c r="FE3169" s="83"/>
      <c r="FF3169" s="83"/>
      <c r="FG3169" s="83"/>
      <c r="FH3169" s="83"/>
      <c r="FI3169" s="83"/>
      <c r="FJ3169" s="83"/>
      <c r="FK3169" s="83"/>
      <c r="FL3169" s="83"/>
      <c r="FM3169" s="83"/>
      <c r="FN3169" s="83"/>
      <c r="FO3169" s="83"/>
      <c r="FP3169" s="83"/>
      <c r="FQ3169" s="83"/>
      <c r="FR3169" s="83"/>
      <c r="FS3169" s="83"/>
      <c r="FT3169" s="83"/>
      <c r="FU3169" s="83"/>
      <c r="FV3169" s="83"/>
      <c r="FW3169" s="83"/>
      <c r="FX3169" s="83"/>
      <c r="FY3169" s="83"/>
      <c r="FZ3169" s="83"/>
      <c r="GA3169" s="83"/>
      <c r="GB3169" s="83"/>
      <c r="GC3169" s="83"/>
      <c r="GD3169" s="83"/>
      <c r="GE3169" s="83"/>
      <c r="GF3169" s="83"/>
      <c r="GG3169" s="83"/>
      <c r="GH3169" s="83"/>
      <c r="GI3169" s="83"/>
      <c r="GJ3169" s="83"/>
      <c r="GK3169" s="83"/>
      <c r="GL3169" s="83"/>
      <c r="GM3169" s="83"/>
      <c r="GN3169" s="83"/>
      <c r="GO3169" s="83"/>
      <c r="GP3169" s="83"/>
      <c r="GQ3169" s="83"/>
      <c r="GR3169" s="83"/>
      <c r="GS3169" s="83"/>
      <c r="GT3169" s="83"/>
      <c r="GU3169" s="83"/>
      <c r="GV3169" s="83"/>
      <c r="GW3169" s="83"/>
      <c r="GX3169" s="83"/>
      <c r="GY3169" s="83"/>
      <c r="GZ3169" s="83"/>
      <c r="HA3169" s="83"/>
      <c r="HB3169" s="83"/>
      <c r="HC3169" s="83"/>
      <c r="HD3169" s="83"/>
      <c r="HE3169" s="83"/>
      <c r="HF3169" s="83"/>
      <c r="HG3169" s="83"/>
      <c r="HH3169" s="83"/>
      <c r="HI3169" s="83"/>
      <c r="HJ3169" s="83"/>
      <c r="HK3169" s="83"/>
      <c r="HL3169" s="83"/>
      <c r="HM3169" s="83"/>
      <c r="HN3169" s="83"/>
      <c r="HO3169" s="83"/>
      <c r="HP3169" s="83"/>
      <c r="HQ3169" s="83"/>
      <c r="HR3169" s="83"/>
      <c r="HS3169" s="83"/>
      <c r="HT3169" s="83"/>
      <c r="HU3169" s="83"/>
      <c r="HV3169" s="83"/>
      <c r="HW3169" s="83"/>
      <c r="HX3169" s="83"/>
      <c r="HY3169" s="83"/>
      <c r="HZ3169" s="83"/>
      <c r="IA3169" s="83"/>
      <c r="IB3169" s="83"/>
      <c r="IC3169" s="83"/>
      <c r="ID3169" s="83"/>
      <c r="IE3169" s="83"/>
      <c r="IF3169" s="83"/>
      <c r="IG3169" s="83"/>
      <c r="IH3169" s="83"/>
      <c r="II3169" s="83"/>
      <c r="IJ3169" s="83"/>
      <c r="IK3169" s="83"/>
      <c r="IL3169" s="83"/>
      <c r="IM3169" s="83"/>
      <c r="IN3169" s="83"/>
      <c r="IO3169" s="83"/>
      <c r="IP3169" s="83"/>
      <c r="IQ3169" s="83"/>
      <c r="IR3169" s="83"/>
      <c r="IS3169" s="83"/>
      <c r="IT3169" s="83"/>
      <c r="IU3169" s="83"/>
      <c r="IV3169" s="83"/>
      <c r="IW3169" s="83"/>
      <c r="IX3169" s="83"/>
      <c r="IY3169" s="83"/>
      <c r="IZ3169" s="83"/>
      <c r="JA3169" s="83"/>
      <c r="JB3169" s="83"/>
      <c r="JC3169" s="83"/>
      <c r="JD3169" s="83"/>
      <c r="JE3169" s="83"/>
      <c r="JF3169" s="83"/>
      <c r="JG3169" s="83"/>
      <c r="JH3169" s="83"/>
      <c r="JI3169" s="83"/>
      <c r="JJ3169" s="83"/>
      <c r="JK3169" s="83"/>
      <c r="JL3169" s="83"/>
      <c r="JM3169" s="83"/>
      <c r="JN3169" s="83"/>
      <c r="JO3169" s="83"/>
      <c r="JP3169" s="83"/>
      <c r="JQ3169" s="83"/>
      <c r="JR3169" s="83"/>
      <c r="JS3169" s="83"/>
      <c r="JT3169" s="83"/>
      <c r="JU3169" s="83"/>
      <c r="JV3169" s="83"/>
      <c r="JW3169" s="83"/>
      <c r="JX3169" s="83"/>
      <c r="JY3169" s="83"/>
      <c r="JZ3169" s="83"/>
      <c r="KA3169" s="83"/>
      <c r="KB3169" s="83"/>
      <c r="KC3169" s="83"/>
      <c r="KD3169" s="83"/>
      <c r="KE3169" s="83"/>
      <c r="KF3169" s="83"/>
      <c r="KG3169" s="83"/>
      <c r="KH3169" s="83"/>
      <c r="KI3169" s="83"/>
      <c r="KJ3169" s="83"/>
      <c r="KK3169" s="83"/>
      <c r="KL3169" s="83"/>
      <c r="KM3169" s="83"/>
      <c r="KN3169" s="83"/>
      <c r="KO3169" s="83"/>
      <c r="KP3169" s="83"/>
      <c r="KQ3169" s="83"/>
      <c r="KR3169" s="83"/>
      <c r="KS3169" s="83"/>
      <c r="KT3169" s="83"/>
      <c r="KU3169" s="83"/>
      <c r="KV3169" s="83"/>
      <c r="KW3169" s="83"/>
      <c r="KX3169" s="83"/>
      <c r="KY3169" s="83"/>
      <c r="KZ3169" s="83"/>
      <c r="LA3169" s="83"/>
      <c r="LB3169" s="83"/>
      <c r="LC3169" s="83"/>
      <c r="LD3169" s="83"/>
      <c r="LE3169" s="83"/>
      <c r="LF3169" s="83"/>
      <c r="LG3169" s="83"/>
      <c r="LH3169" s="83"/>
      <c r="LI3169" s="83"/>
      <c r="LJ3169" s="83"/>
      <c r="LK3169" s="83"/>
      <c r="LL3169" s="83"/>
      <c r="LM3169" s="83"/>
      <c r="LN3169" s="83"/>
      <c r="LO3169" s="83"/>
      <c r="LP3169" s="83"/>
      <c r="LQ3169" s="83"/>
      <c r="LR3169" s="83"/>
      <c r="LS3169" s="83"/>
      <c r="LT3169" s="83"/>
      <c r="LU3169" s="83"/>
      <c r="LV3169" s="83"/>
      <c r="LW3169" s="83"/>
      <c r="LX3169" s="83"/>
      <c r="LY3169" s="83"/>
      <c r="LZ3169" s="83"/>
      <c r="MA3169" s="83"/>
      <c r="MB3169" s="83"/>
      <c r="MC3169" s="83"/>
      <c r="MD3169" s="83"/>
      <c r="ME3169" s="83"/>
      <c r="MF3169" s="83"/>
      <c r="MG3169" s="83"/>
      <c r="MH3169" s="83"/>
      <c r="MI3169" s="83"/>
      <c r="MJ3169" s="83"/>
      <c r="MK3169" s="83"/>
      <c r="ML3169" s="83"/>
      <c r="MM3169" s="83"/>
      <c r="MN3169" s="83"/>
      <c r="MO3169" s="83"/>
      <c r="MP3169" s="83"/>
      <c r="MQ3169" s="83"/>
      <c r="MR3169" s="83"/>
      <c r="MS3169" s="83"/>
      <c r="MT3169" s="83"/>
      <c r="MU3169" s="83"/>
      <c r="MV3169" s="83"/>
      <c r="MW3169" s="83"/>
      <c r="MX3169" s="83"/>
      <c r="MY3169" s="83"/>
      <c r="MZ3169" s="83"/>
      <c r="NA3169" s="83"/>
      <c r="NB3169" s="83"/>
      <c r="NC3169" s="83"/>
      <c r="ND3169" s="83"/>
      <c r="NE3169" s="83"/>
      <c r="NF3169" s="83"/>
      <c r="NG3169" s="83"/>
      <c r="NH3169" s="83"/>
      <c r="NI3169" s="83"/>
      <c r="NJ3169" s="83"/>
      <c r="NK3169" s="83"/>
      <c r="NL3169" s="83"/>
      <c r="NM3169" s="83"/>
      <c r="NN3169" s="83"/>
      <c r="NO3169" s="83"/>
      <c r="NP3169" s="83"/>
      <c r="NQ3169" s="83"/>
      <c r="NR3169" s="83"/>
      <c r="NS3169" s="83"/>
      <c r="NT3169" s="83"/>
      <c r="NU3169" s="83"/>
      <c r="NV3169" s="83"/>
      <c r="NW3169" s="83"/>
      <c r="NX3169" s="83"/>
      <c r="NY3169" s="83"/>
      <c r="NZ3169" s="83"/>
      <c r="OA3169" s="83"/>
      <c r="OB3169" s="83"/>
      <c r="OC3169" s="83"/>
      <c r="OD3169" s="83"/>
      <c r="OE3169" s="83"/>
      <c r="OF3169" s="83"/>
      <c r="OG3169" s="83"/>
      <c r="OH3169" s="83"/>
      <c r="OI3169" s="83"/>
      <c r="OJ3169" s="83"/>
      <c r="OK3169" s="83"/>
      <c r="OL3169" s="83"/>
      <c r="OM3169" s="83"/>
      <c r="ON3169" s="83"/>
      <c r="OO3169" s="83"/>
      <c r="OP3169" s="83"/>
      <c r="OQ3169" s="83"/>
      <c r="OR3169" s="83"/>
      <c r="OS3169" s="83"/>
      <c r="OT3169" s="83"/>
      <c r="OU3169" s="83"/>
      <c r="OV3169" s="83"/>
      <c r="OW3169" s="83"/>
      <c r="OX3169" s="83"/>
      <c r="OY3169" s="83"/>
      <c r="OZ3169" s="83"/>
      <c r="PA3169" s="83"/>
      <c r="PB3169" s="83"/>
      <c r="PC3169" s="83"/>
      <c r="PD3169" s="83"/>
      <c r="PE3169" s="83"/>
      <c r="PF3169" s="83"/>
      <c r="PG3169" s="83"/>
      <c r="PH3169" s="83"/>
      <c r="PI3169" s="83"/>
      <c r="PJ3169" s="83"/>
      <c r="PK3169" s="83"/>
      <c r="PL3169" s="83"/>
      <c r="PM3169" s="83"/>
      <c r="PN3169" s="83"/>
      <c r="PO3169" s="83"/>
      <c r="PP3169" s="83"/>
      <c r="PQ3169" s="83"/>
      <c r="PR3169" s="83"/>
      <c r="PS3169" s="83"/>
      <c r="PT3169" s="83"/>
      <c r="PU3169" s="83"/>
      <c r="PV3169" s="83"/>
      <c r="PW3169" s="83"/>
      <c r="PX3169" s="83"/>
      <c r="PY3169" s="83"/>
      <c r="PZ3169" s="83"/>
      <c r="QA3169" s="83"/>
      <c r="QB3169" s="83"/>
      <c r="QC3169" s="83"/>
      <c r="QD3169" s="83"/>
      <c r="QE3169" s="83"/>
      <c r="QF3169" s="83"/>
      <c r="QG3169" s="83"/>
      <c r="QH3169" s="83"/>
      <c r="QI3169" s="83"/>
      <c r="QJ3169" s="83"/>
      <c r="QK3169" s="83"/>
      <c r="QL3169" s="83"/>
      <c r="QM3169" s="83"/>
      <c r="QN3169" s="83"/>
      <c r="QO3169" s="83"/>
      <c r="QP3169" s="83"/>
      <c r="QQ3169" s="83"/>
      <c r="QR3169" s="83"/>
      <c r="QS3169" s="83"/>
      <c r="QT3169" s="83"/>
      <c r="QU3169" s="83"/>
      <c r="QV3169" s="83"/>
      <c r="QW3169" s="83"/>
      <c r="QX3169" s="83"/>
      <c r="QY3169" s="83"/>
      <c r="QZ3169" s="83"/>
      <c r="RA3169" s="83"/>
      <c r="RB3169" s="83"/>
      <c r="RC3169" s="83"/>
      <c r="RD3169" s="83"/>
      <c r="RE3169" s="83"/>
      <c r="RF3169" s="83"/>
      <c r="RG3169" s="83"/>
      <c r="RH3169" s="83"/>
      <c r="RI3169" s="83"/>
      <c r="RJ3169" s="83"/>
      <c r="RK3169" s="83"/>
      <c r="RL3169" s="83"/>
      <c r="RM3169" s="83"/>
      <c r="RN3169" s="83"/>
      <c r="RO3169" s="83"/>
      <c r="RP3169" s="83"/>
      <c r="RQ3169" s="83"/>
      <c r="RR3169" s="83"/>
      <c r="RS3169" s="83"/>
      <c r="RT3169" s="83"/>
      <c r="RU3169" s="83"/>
      <c r="RV3169" s="83"/>
      <c r="RW3169" s="83"/>
      <c r="RX3169" s="83"/>
      <c r="RY3169" s="83"/>
      <c r="RZ3169" s="83"/>
      <c r="SA3169" s="83"/>
      <c r="SB3169" s="83"/>
      <c r="SC3169" s="83"/>
      <c r="SD3169" s="83"/>
      <c r="SE3169" s="83"/>
      <c r="SF3169" s="83"/>
      <c r="SG3169" s="83"/>
      <c r="SH3169" s="83"/>
      <c r="SI3169" s="83"/>
      <c r="SJ3169" s="83"/>
      <c r="SK3169" s="83"/>
      <c r="SL3169" s="83"/>
      <c r="SM3169" s="83"/>
      <c r="SN3169" s="83"/>
      <c r="SO3169" s="83"/>
      <c r="SP3169" s="83"/>
      <c r="SQ3169" s="83"/>
      <c r="SR3169" s="83"/>
      <c r="SS3169" s="83"/>
      <c r="ST3169" s="83"/>
      <c r="SU3169" s="83"/>
      <c r="SV3169" s="83"/>
      <c r="SW3169" s="83"/>
      <c r="SX3169" s="83"/>
      <c r="SY3169" s="83"/>
      <c r="SZ3169" s="83"/>
      <c r="TA3169" s="83"/>
      <c r="TB3169" s="83"/>
      <c r="TC3169" s="83"/>
      <c r="TD3169" s="83"/>
      <c r="TE3169" s="83"/>
      <c r="TF3169" s="83"/>
      <c r="TG3169" s="83"/>
      <c r="TH3169" s="83"/>
      <c r="TI3169" s="83"/>
      <c r="TJ3169" s="83"/>
      <c r="TK3169" s="83"/>
      <c r="TL3169" s="83"/>
      <c r="TM3169" s="83"/>
      <c r="TN3169" s="83"/>
      <c r="TO3169" s="83"/>
      <c r="TP3169" s="83"/>
      <c r="TQ3169" s="83"/>
      <c r="TR3169" s="83"/>
      <c r="TS3169" s="83"/>
      <c r="TT3169" s="83"/>
      <c r="TU3169" s="83"/>
      <c r="TV3169" s="83"/>
      <c r="TW3169" s="83"/>
      <c r="TX3169" s="83"/>
      <c r="TY3169" s="83"/>
      <c r="TZ3169" s="83"/>
      <c r="UA3169" s="83"/>
      <c r="UB3169" s="83"/>
      <c r="UC3169" s="83"/>
      <c r="UD3169" s="83"/>
      <c r="UE3169" s="83"/>
      <c r="UF3169" s="83"/>
      <c r="UG3169" s="83"/>
      <c r="UH3169" s="83"/>
      <c r="UI3169" s="83"/>
      <c r="UJ3169" s="83"/>
      <c r="UK3169" s="83"/>
      <c r="UL3169" s="83"/>
      <c r="UM3169" s="83"/>
      <c r="UN3169" s="83"/>
      <c r="UO3169" s="83"/>
      <c r="UP3169" s="83"/>
      <c r="UQ3169" s="83"/>
      <c r="UR3169" s="83"/>
      <c r="US3169" s="83"/>
      <c r="UT3169" s="83"/>
      <c r="UU3169" s="83"/>
      <c r="UV3169" s="83"/>
      <c r="UW3169" s="83"/>
      <c r="UX3169" s="83"/>
      <c r="UY3169" s="83"/>
      <c r="UZ3169" s="83"/>
      <c r="VA3169" s="83"/>
      <c r="VB3169" s="83"/>
      <c r="VC3169" s="83"/>
      <c r="VD3169" s="83"/>
      <c r="VE3169" s="83"/>
      <c r="VF3169" s="83"/>
      <c r="VG3169" s="83"/>
      <c r="VH3169" s="83"/>
      <c r="VI3169" s="83"/>
      <c r="VJ3169" s="83"/>
      <c r="VK3169" s="83"/>
      <c r="VL3169" s="83"/>
      <c r="VM3169" s="83"/>
      <c r="VN3169" s="83"/>
      <c r="VO3169" s="83"/>
      <c r="VP3169" s="83"/>
      <c r="VQ3169" s="83"/>
      <c r="VR3169" s="83"/>
      <c r="VS3169" s="83"/>
      <c r="VT3169" s="83"/>
      <c r="VU3169" s="83"/>
      <c r="VV3169" s="83"/>
      <c r="VW3169" s="83"/>
      <c r="VX3169" s="83"/>
      <c r="VY3169" s="83"/>
      <c r="VZ3169" s="83"/>
      <c r="WA3169" s="83"/>
      <c r="WB3169" s="83"/>
      <c r="WC3169" s="83"/>
      <c r="WD3169" s="83"/>
      <c r="WE3169" s="83"/>
      <c r="WF3169" s="83"/>
      <c r="WG3169" s="83"/>
      <c r="WH3169" s="83"/>
      <c r="WI3169" s="83"/>
      <c r="WJ3169" s="83"/>
      <c r="WK3169" s="83"/>
      <c r="WL3169" s="83"/>
      <c r="WM3169" s="83"/>
      <c r="WN3169" s="83"/>
      <c r="WO3169" s="83"/>
      <c r="WP3169" s="83"/>
      <c r="WQ3169" s="83"/>
      <c r="WR3169" s="83"/>
      <c r="WS3169" s="83"/>
      <c r="WT3169" s="83"/>
      <c r="WU3169" s="83"/>
      <c r="WV3169" s="83"/>
      <c r="WW3169" s="83"/>
      <c r="WX3169" s="83"/>
      <c r="WY3169" s="83"/>
      <c r="WZ3169" s="83"/>
      <c r="XA3169" s="83"/>
      <c r="XB3169" s="83"/>
      <c r="XC3169" s="83"/>
      <c r="XD3169" s="83"/>
      <c r="XE3169" s="83"/>
      <c r="XF3169" s="83"/>
      <c r="XG3169" s="83"/>
      <c r="XH3169" s="83"/>
      <c r="XI3169" s="83"/>
      <c r="XJ3169" s="83"/>
      <c r="XK3169" s="83"/>
      <c r="XL3169" s="83"/>
      <c r="XM3169" s="83"/>
      <c r="XN3169" s="83"/>
      <c r="XO3169" s="83"/>
      <c r="XP3169" s="83"/>
      <c r="XQ3169" s="83"/>
      <c r="XR3169" s="83"/>
      <c r="XS3169" s="83"/>
      <c r="XT3169" s="83"/>
      <c r="XU3169" s="83"/>
      <c r="XV3169" s="83"/>
      <c r="XW3169" s="83"/>
      <c r="XX3169" s="83"/>
      <c r="XY3169" s="83"/>
      <c r="XZ3169" s="83"/>
      <c r="YA3169" s="83"/>
      <c r="YB3169" s="83"/>
      <c r="YC3169" s="83"/>
      <c r="YD3169" s="83"/>
      <c r="YE3169" s="83"/>
      <c r="YF3169" s="83"/>
      <c r="YG3169" s="83"/>
      <c r="YH3169" s="83"/>
      <c r="YI3169" s="83"/>
      <c r="YJ3169" s="83"/>
      <c r="YK3169" s="83"/>
      <c r="YL3169" s="83"/>
      <c r="YM3169" s="83"/>
      <c r="YN3169" s="83"/>
      <c r="YO3169" s="83"/>
      <c r="YP3169" s="83"/>
      <c r="YQ3169" s="83"/>
      <c r="YR3169" s="83"/>
      <c r="YS3169" s="83"/>
      <c r="YT3169" s="83"/>
      <c r="YU3169" s="83"/>
      <c r="YV3169" s="83"/>
      <c r="YW3169" s="83"/>
      <c r="YX3169" s="83"/>
      <c r="YY3169" s="83"/>
      <c r="YZ3169" s="83"/>
      <c r="ZA3169" s="83"/>
      <c r="ZB3169" s="83"/>
      <c r="ZC3169" s="83"/>
      <c r="ZD3169" s="83"/>
      <c r="ZE3169" s="83"/>
      <c r="ZF3169" s="83"/>
      <c r="ZG3169" s="83"/>
      <c r="ZH3169" s="83"/>
      <c r="ZI3169" s="83"/>
      <c r="ZJ3169" s="83"/>
      <c r="ZK3169" s="83"/>
      <c r="ZL3169" s="83"/>
      <c r="ZM3169" s="83"/>
      <c r="ZN3169" s="83"/>
      <c r="ZO3169" s="83"/>
      <c r="ZP3169" s="83"/>
      <c r="ZQ3169" s="83"/>
      <c r="ZR3169" s="83"/>
      <c r="ZS3169" s="83"/>
      <c r="ZT3169" s="83"/>
      <c r="ZU3169" s="83"/>
      <c r="ZV3169" s="83"/>
      <c r="ZW3169" s="83"/>
      <c r="ZX3169" s="83"/>
      <c r="ZY3169" s="83"/>
      <c r="ZZ3169" s="83"/>
      <c r="AAA3169" s="83"/>
      <c r="AAB3169" s="83"/>
      <c r="AAC3169" s="83"/>
      <c r="AAD3169" s="83"/>
      <c r="AAE3169" s="83"/>
      <c r="AAF3169" s="83"/>
      <c r="AAG3169" s="83"/>
      <c r="AAH3169" s="83"/>
      <c r="AAI3169" s="83"/>
      <c r="AAJ3169" s="83"/>
      <c r="AAK3169" s="83"/>
      <c r="AAL3169" s="83"/>
      <c r="AAM3169" s="83"/>
      <c r="AAN3169" s="83"/>
      <c r="AAO3169" s="83"/>
      <c r="AAP3169" s="83"/>
      <c r="AAQ3169" s="83"/>
      <c r="AAR3169" s="83"/>
      <c r="AAS3169" s="83"/>
      <c r="AAT3169" s="83"/>
      <c r="AAU3169" s="83"/>
      <c r="AAV3169" s="83"/>
      <c r="AAW3169" s="83"/>
      <c r="AAX3169" s="83"/>
      <c r="AAY3169" s="83"/>
      <c r="AAZ3169" s="83"/>
      <c r="ABA3169" s="83"/>
      <c r="ABB3169" s="83"/>
      <c r="ABC3169" s="83"/>
      <c r="ABD3169" s="83"/>
      <c r="ABE3169" s="83"/>
      <c r="ABF3169" s="83"/>
      <c r="ABG3169" s="83"/>
      <c r="ABH3169" s="83"/>
      <c r="ABI3169" s="83"/>
      <c r="ABJ3169" s="83"/>
      <c r="ABK3169" s="83"/>
      <c r="ABL3169" s="83"/>
      <c r="ABM3169" s="83"/>
      <c r="ABN3169" s="83"/>
      <c r="ABO3169" s="83"/>
      <c r="ABP3169" s="83"/>
      <c r="ABQ3169" s="83"/>
      <c r="ABR3169" s="83"/>
      <c r="ABS3169" s="83"/>
      <c r="ABT3169" s="83"/>
      <c r="ABU3169" s="83"/>
      <c r="ABV3169" s="83"/>
      <c r="ABW3169" s="83"/>
      <c r="ABX3169" s="83"/>
      <c r="ABY3169" s="83"/>
      <c r="ABZ3169" s="83"/>
      <c r="ACA3169" s="83"/>
      <c r="ACB3169" s="83"/>
      <c r="ACC3169" s="83"/>
      <c r="ACD3169" s="83"/>
      <c r="ACE3169" s="83"/>
      <c r="ACF3169" s="83"/>
      <c r="ACG3169" s="83"/>
      <c r="ACH3169" s="83"/>
      <c r="ACI3169" s="83"/>
      <c r="ACJ3169" s="83"/>
      <c r="ACK3169" s="83"/>
      <c r="ACL3169" s="83"/>
      <c r="ACM3169" s="83"/>
      <c r="ACN3169" s="83"/>
      <c r="ACO3169" s="83"/>
      <c r="ACP3169" s="83"/>
      <c r="ACQ3169" s="83"/>
      <c r="ACR3169" s="83"/>
      <c r="ACS3169" s="83"/>
      <c r="ACT3169" s="83"/>
      <c r="ACU3169" s="83"/>
      <c r="ACV3169" s="83"/>
      <c r="ACW3169" s="83"/>
      <c r="ACX3169" s="83"/>
      <c r="ACY3169" s="83"/>
      <c r="ACZ3169" s="83"/>
      <c r="ADA3169" s="83"/>
      <c r="ADB3169" s="83"/>
      <c r="ADC3169" s="83"/>
      <c r="ADD3169" s="83"/>
      <c r="ADE3169" s="83"/>
      <c r="ADF3169" s="83"/>
      <c r="ADG3169" s="83"/>
      <c r="ADH3169" s="83"/>
      <c r="ADI3169" s="83"/>
      <c r="ADJ3169" s="83"/>
      <c r="ADK3169" s="83"/>
      <c r="ADL3169" s="83"/>
      <c r="ADM3169" s="83"/>
      <c r="ADN3169" s="83"/>
      <c r="ADO3169" s="83"/>
      <c r="ADP3169" s="83"/>
      <c r="ADQ3169" s="83"/>
      <c r="ADR3169" s="83"/>
      <c r="ADS3169" s="83"/>
      <c r="ADT3169" s="83"/>
      <c r="ADU3169" s="83"/>
      <c r="ADV3169" s="83"/>
      <c r="ADW3169" s="83"/>
      <c r="ADX3169" s="83"/>
      <c r="ADY3169" s="83"/>
      <c r="ADZ3169" s="83"/>
      <c r="AEA3169" s="83"/>
      <c r="AEB3169" s="83"/>
      <c r="AEC3169" s="83"/>
      <c r="AED3169" s="83"/>
      <c r="AEE3169" s="83"/>
      <c r="AEF3169" s="83"/>
      <c r="AEG3169" s="83"/>
      <c r="AEH3169" s="83"/>
      <c r="AEI3169" s="83"/>
      <c r="AEJ3169" s="83"/>
      <c r="AEK3169" s="83"/>
      <c r="AEL3169" s="83"/>
      <c r="AEM3169" s="83"/>
      <c r="AEN3169" s="83"/>
      <c r="AEO3169" s="83"/>
      <c r="AEP3169" s="83"/>
      <c r="AEQ3169" s="83"/>
      <c r="AER3169" s="83"/>
      <c r="AES3169" s="83"/>
      <c r="AET3169" s="83"/>
      <c r="AEU3169" s="83"/>
      <c r="AEV3169" s="83"/>
      <c r="AEW3169" s="83"/>
      <c r="AEX3169" s="83"/>
      <c r="AEY3169" s="83"/>
      <c r="AEZ3169" s="83"/>
      <c r="AFA3169" s="83"/>
      <c r="AFB3169" s="83"/>
      <c r="AFC3169" s="83"/>
      <c r="AFD3169" s="83"/>
      <c r="AFE3169" s="83"/>
      <c r="AFF3169" s="83"/>
      <c r="AFG3169" s="83"/>
      <c r="AFH3169" s="83"/>
      <c r="AFI3169" s="83"/>
      <c r="AFJ3169" s="83"/>
      <c r="AFK3169" s="83"/>
      <c r="AFL3169" s="83"/>
      <c r="AFM3169" s="83"/>
      <c r="AFN3169" s="83"/>
      <c r="AFO3169" s="83"/>
      <c r="AFP3169" s="83"/>
      <c r="AFQ3169" s="83"/>
      <c r="AFR3169" s="83"/>
      <c r="AFS3169" s="83"/>
      <c r="AFT3169" s="83"/>
      <c r="AFU3169" s="83"/>
      <c r="AFV3169" s="83"/>
      <c r="AFW3169" s="83"/>
      <c r="AFX3169" s="83"/>
      <c r="AFY3169" s="83"/>
      <c r="AFZ3169" s="83"/>
      <c r="AGA3169" s="83"/>
      <c r="AGB3169" s="83"/>
      <c r="AGC3169" s="83"/>
      <c r="AGD3169" s="83"/>
      <c r="AGE3169" s="83"/>
      <c r="AGF3169" s="83"/>
      <c r="AGG3169" s="83"/>
      <c r="AGH3169" s="83"/>
      <c r="AGI3169" s="83"/>
      <c r="AGJ3169" s="83"/>
      <c r="AGK3169" s="83"/>
      <c r="AGL3169" s="83"/>
      <c r="AGM3169" s="83"/>
      <c r="AGN3169" s="83"/>
      <c r="AGO3169" s="83"/>
      <c r="AGP3169" s="83"/>
      <c r="AGQ3169" s="83"/>
      <c r="AGR3169" s="83"/>
      <c r="AGS3169" s="83"/>
      <c r="AGT3169" s="83"/>
      <c r="AGU3169" s="83"/>
      <c r="AGV3169" s="83"/>
      <c r="AGW3169" s="83"/>
      <c r="AGX3169" s="83"/>
      <c r="AGY3169" s="83"/>
      <c r="AGZ3169" s="83"/>
      <c r="AHA3169" s="83"/>
      <c r="AHB3169" s="83"/>
      <c r="AHC3169" s="83"/>
      <c r="AHD3169" s="83"/>
      <c r="AHE3169" s="83"/>
      <c r="AHF3169" s="83"/>
      <c r="AHG3169" s="83"/>
      <c r="AHH3169" s="83"/>
      <c r="AHI3169" s="83"/>
      <c r="AHJ3169" s="83"/>
      <c r="AHK3169" s="83"/>
      <c r="AHL3169" s="83"/>
      <c r="AHM3169" s="83"/>
      <c r="AHN3169" s="83"/>
      <c r="AHO3169" s="83"/>
      <c r="AHP3169" s="83"/>
      <c r="AHQ3169" s="83"/>
      <c r="AHR3169" s="83"/>
      <c r="AHS3169" s="83"/>
      <c r="AHT3169" s="83"/>
      <c r="AHU3169" s="83"/>
      <c r="AHV3169" s="83"/>
      <c r="AHW3169" s="83"/>
      <c r="AHX3169" s="83"/>
      <c r="AHY3169" s="83"/>
      <c r="AHZ3169" s="83"/>
      <c r="AIA3169" s="83"/>
      <c r="AIB3169" s="83"/>
      <c r="AIC3169" s="83"/>
      <c r="AID3169" s="83"/>
      <c r="AIE3169" s="83"/>
      <c r="AIF3169" s="83"/>
      <c r="AIG3169" s="83"/>
      <c r="AIH3169" s="83"/>
      <c r="AII3169" s="83"/>
      <c r="AIJ3169" s="83"/>
      <c r="AIK3169" s="83"/>
      <c r="AIL3169" s="83"/>
      <c r="AIM3169" s="83"/>
      <c r="AIN3169" s="83"/>
      <c r="AIO3169" s="83"/>
      <c r="AIP3169" s="83"/>
      <c r="AIQ3169" s="83"/>
      <c r="AIR3169" s="83"/>
      <c r="AIS3169" s="83"/>
      <c r="AIT3169" s="83"/>
      <c r="AIU3169" s="83"/>
      <c r="AIV3169" s="83"/>
      <c r="AIW3169" s="83"/>
      <c r="AIX3169" s="83"/>
      <c r="AIY3169" s="83"/>
      <c r="AIZ3169" s="83"/>
      <c r="AJA3169" s="83"/>
      <c r="AJB3169" s="83"/>
      <c r="AJC3169" s="83"/>
      <c r="AJD3169" s="83"/>
      <c r="AJE3169" s="83"/>
      <c r="AJF3169" s="83"/>
      <c r="AJG3169" s="83"/>
      <c r="AJH3169" s="83"/>
      <c r="AJI3169" s="83"/>
      <c r="AJJ3169" s="83"/>
      <c r="AJK3169" s="83"/>
      <c r="AJL3169" s="83"/>
      <c r="AJM3169" s="83"/>
      <c r="AJN3169" s="83"/>
      <c r="AJO3169" s="83"/>
      <c r="AJP3169" s="83"/>
      <c r="AJQ3169" s="83"/>
      <c r="AJR3169" s="83"/>
      <c r="AJS3169" s="83"/>
      <c r="AJT3169" s="83"/>
      <c r="AJU3169" s="83"/>
      <c r="AJV3169" s="83"/>
      <c r="AJW3169" s="83"/>
      <c r="AJX3169" s="83"/>
      <c r="AJY3169" s="83"/>
      <c r="AJZ3169" s="83"/>
      <c r="AKA3169" s="83"/>
      <c r="AKB3169" s="83"/>
      <c r="AKC3169" s="83"/>
      <c r="AKD3169" s="83"/>
      <c r="AKE3169" s="83"/>
      <c r="AKF3169" s="83"/>
      <c r="AKG3169" s="83"/>
      <c r="AKH3169" s="83"/>
      <c r="AKI3169" s="83"/>
      <c r="AKJ3169" s="83"/>
      <c r="AKK3169" s="83"/>
      <c r="AKL3169" s="83"/>
      <c r="AKM3169" s="83"/>
      <c r="AKN3169" s="83"/>
      <c r="AKO3169" s="83"/>
      <c r="AKP3169" s="83"/>
      <c r="AKQ3169" s="83"/>
      <c r="AKR3169" s="83"/>
      <c r="AKS3169" s="83"/>
      <c r="AKT3169" s="83"/>
      <c r="AKU3169" s="83"/>
      <c r="AKV3169" s="83"/>
      <c r="AKW3169" s="83"/>
      <c r="AKX3169" s="83"/>
      <c r="AKY3169" s="83"/>
      <c r="AKZ3169" s="83"/>
      <c r="ALA3169" s="83"/>
      <c r="ALB3169" s="83"/>
      <c r="ALC3169" s="83"/>
      <c r="ALD3169" s="83"/>
      <c r="ALE3169" s="83"/>
      <c r="ALF3169" s="83"/>
      <c r="ALG3169" s="83"/>
      <c r="ALH3169" s="83"/>
      <c r="ALI3169" s="83"/>
      <c r="ALJ3169" s="83"/>
      <c r="ALK3169" s="83"/>
      <c r="ALL3169" s="83"/>
      <c r="ALM3169" s="83"/>
      <c r="ALN3169" s="83"/>
      <c r="ALO3169" s="83"/>
      <c r="ALP3169" s="83"/>
      <c r="ALQ3169" s="83"/>
      <c r="ALR3169" s="83"/>
      <c r="ALS3169" s="83"/>
      <c r="ALT3169" s="83"/>
      <c r="ALU3169" s="83"/>
      <c r="ALV3169" s="83"/>
      <c r="ALW3169" s="83"/>
      <c r="ALX3169" s="83"/>
      <c r="ALY3169" s="83"/>
      <c r="ALZ3169" s="83"/>
      <c r="AMA3169" s="83"/>
      <c r="AMB3169" s="83"/>
      <c r="AMC3169" s="83"/>
      <c r="AMD3169" s="83"/>
      <c r="AME3169" s="83"/>
      <c r="AMF3169" s="83"/>
      <c r="AMG3169" s="83"/>
      <c r="AMH3169" s="83"/>
      <c r="AMI3169" s="83"/>
      <c r="AMJ3169" s="83"/>
    </row>
    <row r="3170" spans="1:1024" s="88" customFormat="1" ht="15.75" customHeight="1" x14ac:dyDescent="0.25">
      <c r="A3170" s="30" t="s">
        <v>246</v>
      </c>
      <c r="B3170" s="32">
        <v>3</v>
      </c>
      <c r="C3170" s="32">
        <v>1</v>
      </c>
      <c r="D3170" s="32">
        <v>0</v>
      </c>
      <c r="E3170" s="32">
        <v>0</v>
      </c>
      <c r="F3170" s="32">
        <v>0</v>
      </c>
      <c r="G3170" s="32">
        <v>0</v>
      </c>
      <c r="H3170" s="32">
        <v>0</v>
      </c>
      <c r="I3170" s="32">
        <v>0</v>
      </c>
      <c r="J3170" s="32">
        <v>0</v>
      </c>
      <c r="K3170" s="32">
        <v>0</v>
      </c>
      <c r="L3170" s="32">
        <v>0</v>
      </c>
      <c r="M3170" s="114"/>
      <c r="N3170" s="114"/>
      <c r="O3170" s="114"/>
      <c r="P3170" s="10">
        <f t="shared" ref="P3170:P3234" si="123">SUM(B3170:L3170)</f>
        <v>4</v>
      </c>
      <c r="Q3170" s="32">
        <v>4</v>
      </c>
      <c r="R3170" s="4">
        <f t="shared" ref="R3170:R3234" si="124">P3170/100</f>
        <v>0.04</v>
      </c>
      <c r="S3170" s="33" t="s">
        <v>294</v>
      </c>
      <c r="T3170" s="58" t="s">
        <v>1433</v>
      </c>
      <c r="U3170" s="59" t="s">
        <v>1047</v>
      </c>
      <c r="V3170" s="58" t="s">
        <v>320</v>
      </c>
      <c r="W3170" s="46" t="s">
        <v>2615</v>
      </c>
      <c r="X3170" s="44">
        <v>10</v>
      </c>
      <c r="Y3170" s="45" t="s">
        <v>463</v>
      </c>
      <c r="Z3170" s="62" t="s">
        <v>1927</v>
      </c>
      <c r="AA3170" s="62" t="s">
        <v>541</v>
      </c>
      <c r="AB3170" s="218" t="s">
        <v>743</v>
      </c>
      <c r="AC3170" s="227"/>
      <c r="AD3170" s="83"/>
      <c r="AE3170" s="83"/>
      <c r="AF3170" s="83"/>
      <c r="AG3170" s="83"/>
      <c r="AH3170" s="83"/>
      <c r="AI3170" s="83"/>
      <c r="AJ3170" s="83"/>
      <c r="AK3170" s="83"/>
      <c r="AL3170" s="83"/>
      <c r="AM3170" s="83"/>
      <c r="AN3170" s="83"/>
      <c r="AO3170" s="83"/>
      <c r="AP3170" s="83"/>
      <c r="AQ3170" s="83"/>
      <c r="AR3170" s="83"/>
      <c r="AS3170" s="83"/>
      <c r="AT3170" s="83"/>
      <c r="AU3170" s="83"/>
      <c r="AV3170" s="83"/>
      <c r="AW3170" s="83"/>
      <c r="AX3170" s="83"/>
      <c r="AY3170" s="83"/>
      <c r="AZ3170" s="83"/>
      <c r="BA3170" s="83"/>
      <c r="BB3170" s="83"/>
      <c r="BC3170" s="83"/>
      <c r="BD3170" s="83"/>
      <c r="BE3170" s="83"/>
      <c r="BF3170" s="83"/>
      <c r="BG3170" s="83"/>
      <c r="BH3170" s="83"/>
      <c r="BI3170" s="83"/>
      <c r="BJ3170" s="83"/>
      <c r="BK3170" s="83"/>
      <c r="BL3170" s="83"/>
      <c r="BM3170" s="83"/>
      <c r="BN3170" s="83"/>
      <c r="BO3170" s="83"/>
      <c r="BP3170" s="83"/>
      <c r="BQ3170" s="83"/>
      <c r="BR3170" s="83"/>
      <c r="BS3170" s="83"/>
      <c r="BT3170" s="83"/>
      <c r="BU3170" s="83"/>
      <c r="BV3170" s="83"/>
      <c r="BW3170" s="83"/>
      <c r="BX3170" s="83"/>
      <c r="BY3170" s="83"/>
      <c r="BZ3170" s="83"/>
      <c r="CA3170" s="83"/>
      <c r="CB3170" s="83"/>
      <c r="CC3170" s="83"/>
      <c r="CD3170" s="83"/>
      <c r="CE3170" s="83"/>
      <c r="CF3170" s="83"/>
      <c r="CG3170" s="83"/>
      <c r="CH3170" s="83"/>
      <c r="CI3170" s="83"/>
      <c r="CJ3170" s="83"/>
      <c r="CK3170" s="83"/>
      <c r="CL3170" s="83"/>
      <c r="CM3170" s="83"/>
      <c r="CN3170" s="83"/>
      <c r="CO3170" s="83"/>
      <c r="CP3170" s="83"/>
      <c r="CQ3170" s="83"/>
      <c r="CR3170" s="83"/>
      <c r="CS3170" s="83"/>
      <c r="CT3170" s="83"/>
      <c r="CU3170" s="83"/>
      <c r="CV3170" s="83"/>
      <c r="CW3170" s="83"/>
      <c r="CX3170" s="83"/>
      <c r="CY3170" s="83"/>
      <c r="CZ3170" s="83"/>
      <c r="DA3170" s="83"/>
      <c r="DB3170" s="83"/>
      <c r="DC3170" s="83"/>
      <c r="DD3170" s="83"/>
      <c r="DE3170" s="83"/>
      <c r="DF3170" s="83"/>
      <c r="DG3170" s="83"/>
      <c r="DH3170" s="83"/>
      <c r="DI3170" s="83"/>
      <c r="DJ3170" s="83"/>
      <c r="DK3170" s="83"/>
      <c r="DL3170" s="83"/>
      <c r="DM3170" s="83"/>
      <c r="DN3170" s="83"/>
      <c r="DO3170" s="83"/>
      <c r="DP3170" s="83"/>
      <c r="DQ3170" s="83"/>
      <c r="DR3170" s="83"/>
      <c r="DS3170" s="83"/>
      <c r="DT3170" s="83"/>
      <c r="DU3170" s="83"/>
      <c r="DV3170" s="83"/>
      <c r="DW3170" s="83"/>
      <c r="DX3170" s="83"/>
      <c r="DY3170" s="83"/>
      <c r="DZ3170" s="83"/>
      <c r="EA3170" s="83"/>
      <c r="EB3170" s="83"/>
      <c r="EC3170" s="83"/>
      <c r="ED3170" s="83"/>
      <c r="EE3170" s="83"/>
      <c r="EF3170" s="83"/>
      <c r="EG3170" s="83"/>
      <c r="EH3170" s="83"/>
      <c r="EI3170" s="83"/>
      <c r="EJ3170" s="83"/>
      <c r="EK3170" s="83"/>
      <c r="EL3170" s="83"/>
      <c r="EM3170" s="83"/>
      <c r="EN3170" s="83"/>
      <c r="EO3170" s="83"/>
      <c r="EP3170" s="83"/>
      <c r="EQ3170" s="83"/>
      <c r="ER3170" s="83"/>
      <c r="ES3170" s="83"/>
      <c r="ET3170" s="83"/>
      <c r="EU3170" s="83"/>
      <c r="EV3170" s="83"/>
      <c r="EW3170" s="83"/>
      <c r="EX3170" s="83"/>
      <c r="EY3170" s="83"/>
      <c r="EZ3170" s="83"/>
      <c r="FA3170" s="83"/>
      <c r="FB3170" s="83"/>
      <c r="FC3170" s="83"/>
      <c r="FD3170" s="83"/>
      <c r="FE3170" s="83"/>
      <c r="FF3170" s="83"/>
      <c r="FG3170" s="83"/>
      <c r="FH3170" s="83"/>
      <c r="FI3170" s="83"/>
      <c r="FJ3170" s="83"/>
      <c r="FK3170" s="83"/>
      <c r="FL3170" s="83"/>
      <c r="FM3170" s="83"/>
      <c r="FN3170" s="83"/>
      <c r="FO3170" s="83"/>
      <c r="FP3170" s="83"/>
      <c r="FQ3170" s="83"/>
      <c r="FR3170" s="83"/>
      <c r="FS3170" s="83"/>
      <c r="FT3170" s="83"/>
      <c r="FU3170" s="83"/>
      <c r="FV3170" s="83"/>
      <c r="FW3170" s="83"/>
      <c r="FX3170" s="83"/>
      <c r="FY3170" s="83"/>
      <c r="FZ3170" s="83"/>
      <c r="GA3170" s="83"/>
      <c r="GB3170" s="83"/>
      <c r="GC3170" s="83"/>
      <c r="GD3170" s="83"/>
      <c r="GE3170" s="83"/>
      <c r="GF3170" s="83"/>
      <c r="GG3170" s="83"/>
      <c r="GH3170" s="83"/>
      <c r="GI3170" s="83"/>
      <c r="GJ3170" s="83"/>
      <c r="GK3170" s="83"/>
      <c r="GL3170" s="83"/>
      <c r="GM3170" s="83"/>
      <c r="GN3170" s="83"/>
      <c r="GO3170" s="83"/>
      <c r="GP3170" s="83"/>
      <c r="GQ3170" s="83"/>
      <c r="GR3170" s="83"/>
      <c r="GS3170" s="83"/>
      <c r="GT3170" s="83"/>
      <c r="GU3170" s="83"/>
      <c r="GV3170" s="83"/>
      <c r="GW3170" s="83"/>
      <c r="GX3170" s="83"/>
      <c r="GY3170" s="83"/>
      <c r="GZ3170" s="83"/>
      <c r="HA3170" s="83"/>
      <c r="HB3170" s="83"/>
      <c r="HC3170" s="83"/>
      <c r="HD3170" s="83"/>
      <c r="HE3170" s="83"/>
      <c r="HF3170" s="83"/>
      <c r="HG3170" s="83"/>
      <c r="HH3170" s="83"/>
      <c r="HI3170" s="83"/>
      <c r="HJ3170" s="83"/>
      <c r="HK3170" s="83"/>
      <c r="HL3170" s="83"/>
      <c r="HM3170" s="83"/>
      <c r="HN3170" s="83"/>
      <c r="HO3170" s="83"/>
      <c r="HP3170" s="83"/>
      <c r="HQ3170" s="83"/>
      <c r="HR3170" s="83"/>
      <c r="HS3170" s="83"/>
      <c r="HT3170" s="83"/>
      <c r="HU3170" s="83"/>
      <c r="HV3170" s="83"/>
      <c r="HW3170" s="83"/>
      <c r="HX3170" s="83"/>
      <c r="HY3170" s="83"/>
      <c r="HZ3170" s="83"/>
      <c r="IA3170" s="83"/>
      <c r="IB3170" s="83"/>
      <c r="IC3170" s="83"/>
      <c r="ID3170" s="83"/>
      <c r="IE3170" s="83"/>
      <c r="IF3170" s="83"/>
      <c r="IG3170" s="83"/>
      <c r="IH3170" s="83"/>
      <c r="II3170" s="83"/>
      <c r="IJ3170" s="83"/>
      <c r="IK3170" s="83"/>
      <c r="IL3170" s="83"/>
      <c r="IM3170" s="83"/>
      <c r="IN3170" s="83"/>
      <c r="IO3170" s="83"/>
      <c r="IP3170" s="83"/>
      <c r="IQ3170" s="83"/>
      <c r="IR3170" s="83"/>
      <c r="IS3170" s="83"/>
      <c r="IT3170" s="83"/>
      <c r="IU3170" s="83"/>
      <c r="IV3170" s="83"/>
      <c r="IW3170" s="83"/>
      <c r="IX3170" s="83"/>
      <c r="IY3170" s="83"/>
      <c r="IZ3170" s="83"/>
      <c r="JA3170" s="83"/>
      <c r="JB3170" s="83"/>
      <c r="JC3170" s="83"/>
      <c r="JD3170" s="83"/>
      <c r="JE3170" s="83"/>
      <c r="JF3170" s="83"/>
      <c r="JG3170" s="83"/>
      <c r="JH3170" s="83"/>
      <c r="JI3170" s="83"/>
      <c r="JJ3170" s="83"/>
      <c r="JK3170" s="83"/>
      <c r="JL3170" s="83"/>
      <c r="JM3170" s="83"/>
      <c r="JN3170" s="83"/>
      <c r="JO3170" s="83"/>
      <c r="JP3170" s="83"/>
      <c r="JQ3170" s="83"/>
      <c r="JR3170" s="83"/>
      <c r="JS3170" s="83"/>
      <c r="JT3170" s="83"/>
      <c r="JU3170" s="83"/>
      <c r="JV3170" s="83"/>
      <c r="JW3170" s="83"/>
      <c r="JX3170" s="83"/>
      <c r="JY3170" s="83"/>
      <c r="JZ3170" s="83"/>
      <c r="KA3170" s="83"/>
      <c r="KB3170" s="83"/>
      <c r="KC3170" s="83"/>
      <c r="KD3170" s="83"/>
      <c r="KE3170" s="83"/>
      <c r="KF3170" s="83"/>
      <c r="KG3170" s="83"/>
      <c r="KH3170" s="83"/>
      <c r="KI3170" s="83"/>
      <c r="KJ3170" s="83"/>
      <c r="KK3170" s="83"/>
      <c r="KL3170" s="83"/>
      <c r="KM3170" s="83"/>
      <c r="KN3170" s="83"/>
      <c r="KO3170" s="83"/>
      <c r="KP3170" s="83"/>
      <c r="KQ3170" s="83"/>
      <c r="KR3170" s="83"/>
      <c r="KS3170" s="83"/>
      <c r="KT3170" s="83"/>
      <c r="KU3170" s="83"/>
      <c r="KV3170" s="83"/>
      <c r="KW3170" s="83"/>
      <c r="KX3170" s="83"/>
      <c r="KY3170" s="83"/>
      <c r="KZ3170" s="83"/>
      <c r="LA3170" s="83"/>
      <c r="LB3170" s="83"/>
      <c r="LC3170" s="83"/>
      <c r="LD3170" s="83"/>
      <c r="LE3170" s="83"/>
      <c r="LF3170" s="83"/>
      <c r="LG3170" s="83"/>
      <c r="LH3170" s="83"/>
      <c r="LI3170" s="83"/>
      <c r="LJ3170" s="83"/>
      <c r="LK3170" s="83"/>
      <c r="LL3170" s="83"/>
      <c r="LM3170" s="83"/>
      <c r="LN3170" s="83"/>
      <c r="LO3170" s="83"/>
      <c r="LP3170" s="83"/>
      <c r="LQ3170" s="83"/>
      <c r="LR3170" s="83"/>
      <c r="LS3170" s="83"/>
      <c r="LT3170" s="83"/>
      <c r="LU3170" s="83"/>
      <c r="LV3170" s="83"/>
      <c r="LW3170" s="83"/>
      <c r="LX3170" s="83"/>
      <c r="LY3170" s="83"/>
      <c r="LZ3170" s="83"/>
      <c r="MA3170" s="83"/>
      <c r="MB3170" s="83"/>
      <c r="MC3170" s="83"/>
      <c r="MD3170" s="83"/>
      <c r="ME3170" s="83"/>
      <c r="MF3170" s="83"/>
      <c r="MG3170" s="83"/>
      <c r="MH3170" s="83"/>
      <c r="MI3170" s="83"/>
      <c r="MJ3170" s="83"/>
      <c r="MK3170" s="83"/>
      <c r="ML3170" s="83"/>
      <c r="MM3170" s="83"/>
      <c r="MN3170" s="83"/>
      <c r="MO3170" s="83"/>
      <c r="MP3170" s="83"/>
      <c r="MQ3170" s="83"/>
      <c r="MR3170" s="83"/>
      <c r="MS3170" s="83"/>
      <c r="MT3170" s="83"/>
      <c r="MU3170" s="83"/>
      <c r="MV3170" s="83"/>
      <c r="MW3170" s="83"/>
      <c r="MX3170" s="83"/>
      <c r="MY3170" s="83"/>
      <c r="MZ3170" s="83"/>
      <c r="NA3170" s="83"/>
      <c r="NB3170" s="83"/>
      <c r="NC3170" s="83"/>
      <c r="ND3170" s="83"/>
      <c r="NE3170" s="83"/>
      <c r="NF3170" s="83"/>
      <c r="NG3170" s="83"/>
      <c r="NH3170" s="83"/>
      <c r="NI3170" s="83"/>
      <c r="NJ3170" s="83"/>
      <c r="NK3170" s="83"/>
      <c r="NL3170" s="83"/>
      <c r="NM3170" s="83"/>
      <c r="NN3170" s="83"/>
      <c r="NO3170" s="83"/>
      <c r="NP3170" s="83"/>
      <c r="NQ3170" s="83"/>
      <c r="NR3170" s="83"/>
      <c r="NS3170" s="83"/>
      <c r="NT3170" s="83"/>
      <c r="NU3170" s="83"/>
      <c r="NV3170" s="83"/>
      <c r="NW3170" s="83"/>
      <c r="NX3170" s="83"/>
      <c r="NY3170" s="83"/>
      <c r="NZ3170" s="83"/>
      <c r="OA3170" s="83"/>
      <c r="OB3170" s="83"/>
      <c r="OC3170" s="83"/>
      <c r="OD3170" s="83"/>
      <c r="OE3170" s="83"/>
      <c r="OF3170" s="83"/>
      <c r="OG3170" s="83"/>
      <c r="OH3170" s="83"/>
      <c r="OI3170" s="83"/>
      <c r="OJ3170" s="83"/>
      <c r="OK3170" s="83"/>
      <c r="OL3170" s="83"/>
      <c r="OM3170" s="83"/>
      <c r="ON3170" s="83"/>
      <c r="OO3170" s="83"/>
      <c r="OP3170" s="83"/>
      <c r="OQ3170" s="83"/>
      <c r="OR3170" s="83"/>
      <c r="OS3170" s="83"/>
      <c r="OT3170" s="83"/>
      <c r="OU3170" s="83"/>
      <c r="OV3170" s="83"/>
      <c r="OW3170" s="83"/>
      <c r="OX3170" s="83"/>
      <c r="OY3170" s="83"/>
      <c r="OZ3170" s="83"/>
      <c r="PA3170" s="83"/>
      <c r="PB3170" s="83"/>
      <c r="PC3170" s="83"/>
      <c r="PD3170" s="83"/>
      <c r="PE3170" s="83"/>
      <c r="PF3170" s="83"/>
      <c r="PG3170" s="83"/>
      <c r="PH3170" s="83"/>
      <c r="PI3170" s="83"/>
      <c r="PJ3170" s="83"/>
      <c r="PK3170" s="83"/>
      <c r="PL3170" s="83"/>
      <c r="PM3170" s="83"/>
      <c r="PN3170" s="83"/>
      <c r="PO3170" s="83"/>
      <c r="PP3170" s="83"/>
      <c r="PQ3170" s="83"/>
      <c r="PR3170" s="83"/>
      <c r="PS3170" s="83"/>
      <c r="PT3170" s="83"/>
      <c r="PU3170" s="83"/>
      <c r="PV3170" s="83"/>
      <c r="PW3170" s="83"/>
      <c r="PX3170" s="83"/>
      <c r="PY3170" s="83"/>
      <c r="PZ3170" s="83"/>
      <c r="QA3170" s="83"/>
      <c r="QB3170" s="83"/>
      <c r="QC3170" s="83"/>
      <c r="QD3170" s="83"/>
      <c r="QE3170" s="83"/>
      <c r="QF3170" s="83"/>
      <c r="QG3170" s="83"/>
      <c r="QH3170" s="83"/>
      <c r="QI3170" s="83"/>
      <c r="QJ3170" s="83"/>
      <c r="QK3170" s="83"/>
      <c r="QL3170" s="83"/>
      <c r="QM3170" s="83"/>
      <c r="QN3170" s="83"/>
      <c r="QO3170" s="83"/>
      <c r="QP3170" s="83"/>
      <c r="QQ3170" s="83"/>
      <c r="QR3170" s="83"/>
      <c r="QS3170" s="83"/>
      <c r="QT3170" s="83"/>
      <c r="QU3170" s="83"/>
      <c r="QV3170" s="83"/>
      <c r="QW3170" s="83"/>
      <c r="QX3170" s="83"/>
      <c r="QY3170" s="83"/>
      <c r="QZ3170" s="83"/>
      <c r="RA3170" s="83"/>
      <c r="RB3170" s="83"/>
      <c r="RC3170" s="83"/>
      <c r="RD3170" s="83"/>
      <c r="RE3170" s="83"/>
      <c r="RF3170" s="83"/>
      <c r="RG3170" s="83"/>
      <c r="RH3170" s="83"/>
      <c r="RI3170" s="83"/>
      <c r="RJ3170" s="83"/>
      <c r="RK3170" s="83"/>
      <c r="RL3170" s="83"/>
      <c r="RM3170" s="83"/>
      <c r="RN3170" s="83"/>
      <c r="RO3170" s="83"/>
      <c r="RP3170" s="83"/>
      <c r="RQ3170" s="83"/>
      <c r="RR3170" s="83"/>
      <c r="RS3170" s="83"/>
      <c r="RT3170" s="83"/>
      <c r="RU3170" s="83"/>
      <c r="RV3170" s="83"/>
      <c r="RW3170" s="83"/>
      <c r="RX3170" s="83"/>
      <c r="RY3170" s="83"/>
      <c r="RZ3170" s="83"/>
      <c r="SA3170" s="83"/>
      <c r="SB3170" s="83"/>
      <c r="SC3170" s="83"/>
      <c r="SD3170" s="83"/>
      <c r="SE3170" s="83"/>
      <c r="SF3170" s="83"/>
      <c r="SG3170" s="83"/>
      <c r="SH3170" s="83"/>
      <c r="SI3170" s="83"/>
      <c r="SJ3170" s="83"/>
      <c r="SK3170" s="83"/>
      <c r="SL3170" s="83"/>
      <c r="SM3170" s="83"/>
      <c r="SN3170" s="83"/>
      <c r="SO3170" s="83"/>
      <c r="SP3170" s="83"/>
      <c r="SQ3170" s="83"/>
      <c r="SR3170" s="83"/>
      <c r="SS3170" s="83"/>
      <c r="ST3170" s="83"/>
      <c r="SU3170" s="83"/>
      <c r="SV3170" s="83"/>
      <c r="SW3170" s="83"/>
      <c r="SX3170" s="83"/>
      <c r="SY3170" s="83"/>
      <c r="SZ3170" s="83"/>
      <c r="TA3170" s="83"/>
      <c r="TB3170" s="83"/>
      <c r="TC3170" s="83"/>
      <c r="TD3170" s="83"/>
      <c r="TE3170" s="83"/>
      <c r="TF3170" s="83"/>
      <c r="TG3170" s="83"/>
      <c r="TH3170" s="83"/>
      <c r="TI3170" s="83"/>
      <c r="TJ3170" s="83"/>
      <c r="TK3170" s="83"/>
      <c r="TL3170" s="83"/>
      <c r="TM3170" s="83"/>
      <c r="TN3170" s="83"/>
      <c r="TO3170" s="83"/>
      <c r="TP3170" s="83"/>
      <c r="TQ3170" s="83"/>
      <c r="TR3170" s="83"/>
      <c r="TS3170" s="83"/>
      <c r="TT3170" s="83"/>
      <c r="TU3170" s="83"/>
      <c r="TV3170" s="83"/>
      <c r="TW3170" s="83"/>
      <c r="TX3170" s="83"/>
      <c r="TY3170" s="83"/>
      <c r="TZ3170" s="83"/>
      <c r="UA3170" s="83"/>
      <c r="UB3170" s="83"/>
      <c r="UC3170" s="83"/>
      <c r="UD3170" s="83"/>
      <c r="UE3170" s="83"/>
      <c r="UF3170" s="83"/>
      <c r="UG3170" s="83"/>
      <c r="UH3170" s="83"/>
      <c r="UI3170" s="83"/>
      <c r="UJ3170" s="83"/>
      <c r="UK3170" s="83"/>
      <c r="UL3170" s="83"/>
      <c r="UM3170" s="83"/>
      <c r="UN3170" s="83"/>
      <c r="UO3170" s="83"/>
      <c r="UP3170" s="83"/>
      <c r="UQ3170" s="83"/>
      <c r="UR3170" s="83"/>
      <c r="US3170" s="83"/>
      <c r="UT3170" s="83"/>
      <c r="UU3170" s="83"/>
      <c r="UV3170" s="83"/>
      <c r="UW3170" s="83"/>
      <c r="UX3170" s="83"/>
      <c r="UY3170" s="83"/>
      <c r="UZ3170" s="83"/>
      <c r="VA3170" s="83"/>
      <c r="VB3170" s="83"/>
      <c r="VC3170" s="83"/>
      <c r="VD3170" s="83"/>
      <c r="VE3170" s="83"/>
      <c r="VF3170" s="83"/>
      <c r="VG3170" s="83"/>
      <c r="VH3170" s="83"/>
      <c r="VI3170" s="83"/>
      <c r="VJ3170" s="83"/>
      <c r="VK3170" s="83"/>
      <c r="VL3170" s="83"/>
      <c r="VM3170" s="83"/>
      <c r="VN3170" s="83"/>
      <c r="VO3170" s="83"/>
      <c r="VP3170" s="83"/>
      <c r="VQ3170" s="83"/>
      <c r="VR3170" s="83"/>
      <c r="VS3170" s="83"/>
      <c r="VT3170" s="83"/>
      <c r="VU3170" s="83"/>
      <c r="VV3170" s="83"/>
      <c r="VW3170" s="83"/>
      <c r="VX3170" s="83"/>
      <c r="VY3170" s="83"/>
      <c r="VZ3170" s="83"/>
      <c r="WA3170" s="83"/>
      <c r="WB3170" s="83"/>
      <c r="WC3170" s="83"/>
      <c r="WD3170" s="83"/>
      <c r="WE3170" s="83"/>
      <c r="WF3170" s="83"/>
      <c r="WG3170" s="83"/>
      <c r="WH3170" s="83"/>
      <c r="WI3170" s="83"/>
      <c r="WJ3170" s="83"/>
      <c r="WK3170" s="83"/>
      <c r="WL3170" s="83"/>
      <c r="WM3170" s="83"/>
      <c r="WN3170" s="83"/>
      <c r="WO3170" s="83"/>
      <c r="WP3170" s="83"/>
      <c r="WQ3170" s="83"/>
      <c r="WR3170" s="83"/>
      <c r="WS3170" s="83"/>
      <c r="WT3170" s="83"/>
      <c r="WU3170" s="83"/>
      <c r="WV3170" s="83"/>
      <c r="WW3170" s="83"/>
      <c r="WX3170" s="83"/>
      <c r="WY3170" s="83"/>
      <c r="WZ3170" s="83"/>
      <c r="XA3170" s="83"/>
      <c r="XB3170" s="83"/>
      <c r="XC3170" s="83"/>
      <c r="XD3170" s="83"/>
      <c r="XE3170" s="83"/>
      <c r="XF3170" s="83"/>
      <c r="XG3170" s="83"/>
      <c r="XH3170" s="83"/>
      <c r="XI3170" s="83"/>
      <c r="XJ3170" s="83"/>
      <c r="XK3170" s="83"/>
      <c r="XL3170" s="83"/>
      <c r="XM3170" s="83"/>
      <c r="XN3170" s="83"/>
      <c r="XO3170" s="83"/>
      <c r="XP3170" s="83"/>
      <c r="XQ3170" s="83"/>
      <c r="XR3170" s="83"/>
      <c r="XS3170" s="83"/>
      <c r="XT3170" s="83"/>
      <c r="XU3170" s="83"/>
      <c r="XV3170" s="83"/>
      <c r="XW3170" s="83"/>
      <c r="XX3170" s="83"/>
      <c r="XY3170" s="83"/>
      <c r="XZ3170" s="83"/>
      <c r="YA3170" s="83"/>
      <c r="YB3170" s="83"/>
      <c r="YC3170" s="83"/>
      <c r="YD3170" s="83"/>
      <c r="YE3170" s="83"/>
      <c r="YF3170" s="83"/>
      <c r="YG3170" s="83"/>
      <c r="YH3170" s="83"/>
      <c r="YI3170" s="83"/>
      <c r="YJ3170" s="83"/>
      <c r="YK3170" s="83"/>
      <c r="YL3170" s="83"/>
      <c r="YM3170" s="83"/>
      <c r="YN3170" s="83"/>
      <c r="YO3170" s="83"/>
      <c r="YP3170" s="83"/>
      <c r="YQ3170" s="83"/>
      <c r="YR3170" s="83"/>
      <c r="YS3170" s="83"/>
      <c r="YT3170" s="83"/>
      <c r="YU3170" s="83"/>
      <c r="YV3170" s="83"/>
      <c r="YW3170" s="83"/>
      <c r="YX3170" s="83"/>
      <c r="YY3170" s="83"/>
      <c r="YZ3170" s="83"/>
      <c r="ZA3170" s="83"/>
      <c r="ZB3170" s="83"/>
      <c r="ZC3170" s="83"/>
      <c r="ZD3170" s="83"/>
      <c r="ZE3170" s="83"/>
      <c r="ZF3170" s="83"/>
      <c r="ZG3170" s="83"/>
      <c r="ZH3170" s="83"/>
      <c r="ZI3170" s="83"/>
      <c r="ZJ3170" s="83"/>
      <c r="ZK3170" s="83"/>
      <c r="ZL3170" s="83"/>
      <c r="ZM3170" s="83"/>
      <c r="ZN3170" s="83"/>
      <c r="ZO3170" s="83"/>
      <c r="ZP3170" s="83"/>
      <c r="ZQ3170" s="83"/>
      <c r="ZR3170" s="83"/>
      <c r="ZS3170" s="83"/>
      <c r="ZT3170" s="83"/>
      <c r="ZU3170" s="83"/>
      <c r="ZV3170" s="83"/>
      <c r="ZW3170" s="83"/>
      <c r="ZX3170" s="83"/>
      <c r="ZY3170" s="83"/>
      <c r="ZZ3170" s="83"/>
      <c r="AAA3170" s="83"/>
      <c r="AAB3170" s="83"/>
      <c r="AAC3170" s="83"/>
      <c r="AAD3170" s="83"/>
      <c r="AAE3170" s="83"/>
      <c r="AAF3170" s="83"/>
      <c r="AAG3170" s="83"/>
      <c r="AAH3170" s="83"/>
      <c r="AAI3170" s="83"/>
      <c r="AAJ3170" s="83"/>
      <c r="AAK3170" s="83"/>
      <c r="AAL3170" s="83"/>
      <c r="AAM3170" s="83"/>
      <c r="AAN3170" s="83"/>
      <c r="AAO3170" s="83"/>
      <c r="AAP3170" s="83"/>
      <c r="AAQ3170" s="83"/>
      <c r="AAR3170" s="83"/>
      <c r="AAS3170" s="83"/>
      <c r="AAT3170" s="83"/>
      <c r="AAU3170" s="83"/>
      <c r="AAV3170" s="83"/>
      <c r="AAW3170" s="83"/>
      <c r="AAX3170" s="83"/>
      <c r="AAY3170" s="83"/>
      <c r="AAZ3170" s="83"/>
      <c r="ABA3170" s="83"/>
      <c r="ABB3170" s="83"/>
      <c r="ABC3170" s="83"/>
      <c r="ABD3170" s="83"/>
      <c r="ABE3170" s="83"/>
      <c r="ABF3170" s="83"/>
      <c r="ABG3170" s="83"/>
      <c r="ABH3170" s="83"/>
      <c r="ABI3170" s="83"/>
      <c r="ABJ3170" s="83"/>
      <c r="ABK3170" s="83"/>
      <c r="ABL3170" s="83"/>
      <c r="ABM3170" s="83"/>
      <c r="ABN3170" s="83"/>
      <c r="ABO3170" s="83"/>
      <c r="ABP3170" s="83"/>
      <c r="ABQ3170" s="83"/>
      <c r="ABR3170" s="83"/>
      <c r="ABS3170" s="83"/>
      <c r="ABT3170" s="83"/>
      <c r="ABU3170" s="83"/>
      <c r="ABV3170" s="83"/>
      <c r="ABW3170" s="83"/>
      <c r="ABX3170" s="83"/>
      <c r="ABY3170" s="83"/>
      <c r="ABZ3170" s="83"/>
      <c r="ACA3170" s="83"/>
      <c r="ACB3170" s="83"/>
      <c r="ACC3170" s="83"/>
      <c r="ACD3170" s="83"/>
      <c r="ACE3170" s="83"/>
      <c r="ACF3170" s="83"/>
      <c r="ACG3170" s="83"/>
      <c r="ACH3170" s="83"/>
      <c r="ACI3170" s="83"/>
      <c r="ACJ3170" s="83"/>
      <c r="ACK3170" s="83"/>
      <c r="ACL3170" s="83"/>
      <c r="ACM3170" s="83"/>
      <c r="ACN3170" s="83"/>
      <c r="ACO3170" s="83"/>
      <c r="ACP3170" s="83"/>
      <c r="ACQ3170" s="83"/>
      <c r="ACR3170" s="83"/>
      <c r="ACS3170" s="83"/>
      <c r="ACT3170" s="83"/>
      <c r="ACU3170" s="83"/>
      <c r="ACV3170" s="83"/>
      <c r="ACW3170" s="83"/>
      <c r="ACX3170" s="83"/>
      <c r="ACY3170" s="83"/>
      <c r="ACZ3170" s="83"/>
      <c r="ADA3170" s="83"/>
      <c r="ADB3170" s="83"/>
      <c r="ADC3170" s="83"/>
      <c r="ADD3170" s="83"/>
      <c r="ADE3170" s="83"/>
      <c r="ADF3170" s="83"/>
      <c r="ADG3170" s="83"/>
      <c r="ADH3170" s="83"/>
      <c r="ADI3170" s="83"/>
      <c r="ADJ3170" s="83"/>
      <c r="ADK3170" s="83"/>
      <c r="ADL3170" s="83"/>
      <c r="ADM3170" s="83"/>
      <c r="ADN3170" s="83"/>
      <c r="ADO3170" s="83"/>
      <c r="ADP3170" s="83"/>
      <c r="ADQ3170" s="83"/>
      <c r="ADR3170" s="83"/>
      <c r="ADS3170" s="83"/>
      <c r="ADT3170" s="83"/>
      <c r="ADU3170" s="83"/>
      <c r="ADV3170" s="83"/>
      <c r="ADW3170" s="83"/>
      <c r="ADX3170" s="83"/>
      <c r="ADY3170" s="83"/>
      <c r="ADZ3170" s="83"/>
      <c r="AEA3170" s="83"/>
      <c r="AEB3170" s="83"/>
      <c r="AEC3170" s="83"/>
      <c r="AED3170" s="83"/>
      <c r="AEE3170" s="83"/>
      <c r="AEF3170" s="83"/>
      <c r="AEG3170" s="83"/>
      <c r="AEH3170" s="83"/>
      <c r="AEI3170" s="83"/>
      <c r="AEJ3170" s="83"/>
      <c r="AEK3170" s="83"/>
      <c r="AEL3170" s="83"/>
      <c r="AEM3170" s="83"/>
      <c r="AEN3170" s="83"/>
      <c r="AEO3170" s="83"/>
      <c r="AEP3170" s="83"/>
      <c r="AEQ3170" s="83"/>
      <c r="AER3170" s="83"/>
      <c r="AES3170" s="83"/>
      <c r="AET3170" s="83"/>
      <c r="AEU3170" s="83"/>
      <c r="AEV3170" s="83"/>
      <c r="AEW3170" s="83"/>
      <c r="AEX3170" s="83"/>
      <c r="AEY3170" s="83"/>
      <c r="AEZ3170" s="83"/>
      <c r="AFA3170" s="83"/>
      <c r="AFB3170" s="83"/>
      <c r="AFC3170" s="83"/>
      <c r="AFD3170" s="83"/>
      <c r="AFE3170" s="83"/>
      <c r="AFF3170" s="83"/>
      <c r="AFG3170" s="83"/>
      <c r="AFH3170" s="83"/>
      <c r="AFI3170" s="83"/>
      <c r="AFJ3170" s="83"/>
      <c r="AFK3170" s="83"/>
      <c r="AFL3170" s="83"/>
      <c r="AFM3170" s="83"/>
      <c r="AFN3170" s="83"/>
      <c r="AFO3170" s="83"/>
      <c r="AFP3170" s="83"/>
      <c r="AFQ3170" s="83"/>
      <c r="AFR3170" s="83"/>
      <c r="AFS3170" s="83"/>
      <c r="AFT3170" s="83"/>
      <c r="AFU3170" s="83"/>
      <c r="AFV3170" s="83"/>
      <c r="AFW3170" s="83"/>
      <c r="AFX3170" s="83"/>
      <c r="AFY3170" s="83"/>
      <c r="AFZ3170" s="83"/>
      <c r="AGA3170" s="83"/>
      <c r="AGB3170" s="83"/>
      <c r="AGC3170" s="83"/>
      <c r="AGD3170" s="83"/>
      <c r="AGE3170" s="83"/>
      <c r="AGF3170" s="83"/>
      <c r="AGG3170" s="83"/>
      <c r="AGH3170" s="83"/>
      <c r="AGI3170" s="83"/>
      <c r="AGJ3170" s="83"/>
      <c r="AGK3170" s="83"/>
      <c r="AGL3170" s="83"/>
      <c r="AGM3170" s="83"/>
      <c r="AGN3170" s="83"/>
      <c r="AGO3170" s="83"/>
      <c r="AGP3170" s="83"/>
      <c r="AGQ3170" s="83"/>
      <c r="AGR3170" s="83"/>
      <c r="AGS3170" s="83"/>
      <c r="AGT3170" s="83"/>
      <c r="AGU3170" s="83"/>
      <c r="AGV3170" s="83"/>
      <c r="AGW3170" s="83"/>
      <c r="AGX3170" s="83"/>
      <c r="AGY3170" s="83"/>
      <c r="AGZ3170" s="83"/>
      <c r="AHA3170" s="83"/>
      <c r="AHB3170" s="83"/>
      <c r="AHC3170" s="83"/>
      <c r="AHD3170" s="83"/>
      <c r="AHE3170" s="83"/>
      <c r="AHF3170" s="83"/>
      <c r="AHG3170" s="83"/>
      <c r="AHH3170" s="83"/>
      <c r="AHI3170" s="83"/>
      <c r="AHJ3170" s="83"/>
      <c r="AHK3170" s="83"/>
      <c r="AHL3170" s="83"/>
      <c r="AHM3170" s="83"/>
      <c r="AHN3170" s="83"/>
      <c r="AHO3170" s="83"/>
      <c r="AHP3170" s="83"/>
      <c r="AHQ3170" s="83"/>
      <c r="AHR3170" s="83"/>
      <c r="AHS3170" s="83"/>
      <c r="AHT3170" s="83"/>
      <c r="AHU3170" s="83"/>
      <c r="AHV3170" s="83"/>
      <c r="AHW3170" s="83"/>
      <c r="AHX3170" s="83"/>
      <c r="AHY3170" s="83"/>
      <c r="AHZ3170" s="83"/>
      <c r="AIA3170" s="83"/>
      <c r="AIB3170" s="83"/>
      <c r="AIC3170" s="83"/>
      <c r="AID3170" s="83"/>
      <c r="AIE3170" s="83"/>
      <c r="AIF3170" s="83"/>
      <c r="AIG3170" s="83"/>
      <c r="AIH3170" s="83"/>
      <c r="AII3170" s="83"/>
      <c r="AIJ3170" s="83"/>
      <c r="AIK3170" s="83"/>
      <c r="AIL3170" s="83"/>
      <c r="AIM3170" s="83"/>
      <c r="AIN3170" s="83"/>
      <c r="AIO3170" s="83"/>
      <c r="AIP3170" s="83"/>
      <c r="AIQ3170" s="83"/>
      <c r="AIR3170" s="83"/>
      <c r="AIS3170" s="83"/>
      <c r="AIT3170" s="83"/>
      <c r="AIU3170" s="83"/>
      <c r="AIV3170" s="83"/>
      <c r="AIW3170" s="83"/>
      <c r="AIX3170" s="83"/>
      <c r="AIY3170" s="83"/>
      <c r="AIZ3170" s="83"/>
      <c r="AJA3170" s="83"/>
      <c r="AJB3170" s="83"/>
      <c r="AJC3170" s="83"/>
      <c r="AJD3170" s="83"/>
      <c r="AJE3170" s="83"/>
      <c r="AJF3170" s="83"/>
      <c r="AJG3170" s="83"/>
      <c r="AJH3170" s="83"/>
      <c r="AJI3170" s="83"/>
      <c r="AJJ3170" s="83"/>
      <c r="AJK3170" s="83"/>
      <c r="AJL3170" s="83"/>
      <c r="AJM3170" s="83"/>
      <c r="AJN3170" s="83"/>
      <c r="AJO3170" s="83"/>
      <c r="AJP3170" s="83"/>
      <c r="AJQ3170" s="83"/>
      <c r="AJR3170" s="83"/>
      <c r="AJS3170" s="83"/>
      <c r="AJT3170" s="83"/>
      <c r="AJU3170" s="83"/>
      <c r="AJV3170" s="83"/>
      <c r="AJW3170" s="83"/>
      <c r="AJX3170" s="83"/>
      <c r="AJY3170" s="83"/>
      <c r="AJZ3170" s="83"/>
      <c r="AKA3170" s="83"/>
      <c r="AKB3170" s="83"/>
      <c r="AKC3170" s="83"/>
      <c r="AKD3170" s="83"/>
      <c r="AKE3170" s="83"/>
      <c r="AKF3170" s="83"/>
      <c r="AKG3170" s="83"/>
      <c r="AKH3170" s="83"/>
      <c r="AKI3170" s="83"/>
      <c r="AKJ3170" s="83"/>
      <c r="AKK3170" s="83"/>
      <c r="AKL3170" s="83"/>
      <c r="AKM3170" s="83"/>
      <c r="AKN3170" s="83"/>
      <c r="AKO3170" s="83"/>
      <c r="AKP3170" s="83"/>
      <c r="AKQ3170" s="83"/>
      <c r="AKR3170" s="83"/>
      <c r="AKS3170" s="83"/>
      <c r="AKT3170" s="83"/>
      <c r="AKU3170" s="83"/>
      <c r="AKV3170" s="83"/>
      <c r="AKW3170" s="83"/>
      <c r="AKX3170" s="83"/>
      <c r="AKY3170" s="83"/>
      <c r="AKZ3170" s="83"/>
      <c r="ALA3170" s="83"/>
      <c r="ALB3170" s="83"/>
      <c r="ALC3170" s="83"/>
      <c r="ALD3170" s="83"/>
      <c r="ALE3170" s="83"/>
      <c r="ALF3170" s="83"/>
      <c r="ALG3170" s="83"/>
      <c r="ALH3170" s="83"/>
      <c r="ALI3170" s="83"/>
      <c r="ALJ3170" s="83"/>
      <c r="ALK3170" s="83"/>
      <c r="ALL3170" s="83"/>
      <c r="ALM3170" s="83"/>
      <c r="ALN3170" s="83"/>
      <c r="ALO3170" s="83"/>
      <c r="ALP3170" s="83"/>
      <c r="ALQ3170" s="83"/>
      <c r="ALR3170" s="83"/>
      <c r="ALS3170" s="83"/>
      <c r="ALT3170" s="83"/>
      <c r="ALU3170" s="83"/>
      <c r="ALV3170" s="83"/>
      <c r="ALW3170" s="83"/>
      <c r="ALX3170" s="83"/>
      <c r="ALY3170" s="83"/>
      <c r="ALZ3170" s="83"/>
      <c r="AMA3170" s="83"/>
      <c r="AMB3170" s="83"/>
      <c r="AMC3170" s="83"/>
      <c r="AMD3170" s="83"/>
      <c r="AME3170" s="83"/>
      <c r="AMF3170" s="83"/>
      <c r="AMG3170" s="83"/>
      <c r="AMH3170" s="83"/>
      <c r="AMI3170" s="83"/>
      <c r="AMJ3170" s="83"/>
    </row>
    <row r="3171" spans="1:1024" s="88" customFormat="1" ht="15.75" customHeight="1" x14ac:dyDescent="0.25">
      <c r="A3171" s="30" t="s">
        <v>240</v>
      </c>
      <c r="B3171" s="5">
        <v>1</v>
      </c>
      <c r="C3171" s="5">
        <v>2</v>
      </c>
      <c r="D3171" s="5">
        <v>0</v>
      </c>
      <c r="E3171" s="5">
        <v>0</v>
      </c>
      <c r="F3171" s="5">
        <v>0</v>
      </c>
      <c r="G3171" s="5">
        <v>0</v>
      </c>
      <c r="H3171" s="5">
        <v>0</v>
      </c>
      <c r="I3171" s="5">
        <v>1</v>
      </c>
      <c r="J3171" s="5">
        <v>0</v>
      </c>
      <c r="K3171" s="5">
        <v>0</v>
      </c>
      <c r="L3171" s="5">
        <v>0</v>
      </c>
      <c r="M3171" s="104"/>
      <c r="N3171" s="104"/>
      <c r="O3171" s="104"/>
      <c r="P3171" s="10">
        <f t="shared" si="123"/>
        <v>4</v>
      </c>
      <c r="Q3171" s="5">
        <v>5</v>
      </c>
      <c r="R3171" s="4">
        <f t="shared" si="124"/>
        <v>0.04</v>
      </c>
      <c r="S3171" s="9" t="s">
        <v>294</v>
      </c>
      <c r="T3171" s="52" t="s">
        <v>3297</v>
      </c>
      <c r="U3171" s="53" t="s">
        <v>474</v>
      </c>
      <c r="V3171" s="52" t="s">
        <v>460</v>
      </c>
      <c r="W3171" s="46" t="s">
        <v>3139</v>
      </c>
      <c r="X3171" s="8">
        <v>10</v>
      </c>
      <c r="Y3171" s="6" t="s">
        <v>463</v>
      </c>
      <c r="Z3171" s="38" t="s">
        <v>3289</v>
      </c>
      <c r="AA3171" s="38" t="s">
        <v>440</v>
      </c>
      <c r="AB3171" s="210" t="s">
        <v>338</v>
      </c>
      <c r="AC3171" s="225"/>
      <c r="AD3171" s="83"/>
      <c r="AE3171" s="83"/>
      <c r="AF3171" s="83"/>
      <c r="AG3171" s="83"/>
      <c r="AH3171" s="83"/>
      <c r="AI3171" s="83"/>
      <c r="AJ3171" s="83"/>
      <c r="AK3171" s="83"/>
      <c r="AL3171" s="83"/>
      <c r="AM3171" s="83"/>
      <c r="AN3171" s="83"/>
      <c r="AO3171" s="83"/>
      <c r="AP3171" s="83"/>
      <c r="AQ3171" s="83"/>
      <c r="AR3171" s="83"/>
      <c r="AS3171" s="83"/>
      <c r="AT3171" s="83"/>
      <c r="AU3171" s="83"/>
      <c r="AV3171" s="83"/>
      <c r="AW3171" s="83"/>
      <c r="AX3171" s="83"/>
      <c r="AY3171" s="83"/>
      <c r="AZ3171" s="83"/>
      <c r="BA3171" s="83"/>
      <c r="BB3171" s="83"/>
      <c r="BC3171" s="83"/>
      <c r="BD3171" s="83"/>
      <c r="BE3171" s="83"/>
      <c r="BF3171" s="83"/>
      <c r="BG3171" s="83"/>
      <c r="BH3171" s="83"/>
      <c r="BI3171" s="83"/>
      <c r="BJ3171" s="83"/>
      <c r="BK3171" s="83"/>
      <c r="BL3171" s="83"/>
      <c r="BM3171" s="83"/>
      <c r="BN3171" s="83"/>
      <c r="BO3171" s="83"/>
      <c r="BP3171" s="83"/>
      <c r="BQ3171" s="83"/>
      <c r="BR3171" s="83"/>
      <c r="BS3171" s="83"/>
      <c r="BT3171" s="83"/>
      <c r="BU3171" s="83"/>
      <c r="BV3171" s="83"/>
      <c r="BW3171" s="83"/>
      <c r="BX3171" s="83"/>
      <c r="BY3171" s="83"/>
      <c r="BZ3171" s="83"/>
      <c r="CA3171" s="83"/>
      <c r="CB3171" s="83"/>
      <c r="CC3171" s="83"/>
      <c r="CD3171" s="83"/>
      <c r="CE3171" s="83"/>
      <c r="CF3171" s="83"/>
      <c r="CG3171" s="83"/>
      <c r="CH3171" s="83"/>
      <c r="CI3171" s="83"/>
      <c r="CJ3171" s="83"/>
      <c r="CK3171" s="83"/>
      <c r="CL3171" s="83"/>
      <c r="CM3171" s="83"/>
      <c r="CN3171" s="83"/>
      <c r="CO3171" s="83"/>
      <c r="CP3171" s="83"/>
      <c r="CQ3171" s="83"/>
      <c r="CR3171" s="83"/>
      <c r="CS3171" s="83"/>
      <c r="CT3171" s="83"/>
      <c r="CU3171" s="83"/>
      <c r="CV3171" s="83"/>
      <c r="CW3171" s="83"/>
      <c r="CX3171" s="83"/>
      <c r="CY3171" s="83"/>
      <c r="CZ3171" s="83"/>
      <c r="DA3171" s="83"/>
      <c r="DB3171" s="83"/>
      <c r="DC3171" s="83"/>
      <c r="DD3171" s="83"/>
      <c r="DE3171" s="83"/>
      <c r="DF3171" s="83"/>
      <c r="DG3171" s="83"/>
      <c r="DH3171" s="83"/>
      <c r="DI3171" s="83"/>
      <c r="DJ3171" s="83"/>
      <c r="DK3171" s="83"/>
      <c r="DL3171" s="83"/>
      <c r="DM3171" s="83"/>
      <c r="DN3171" s="83"/>
      <c r="DO3171" s="83"/>
      <c r="DP3171" s="83"/>
      <c r="DQ3171" s="83"/>
      <c r="DR3171" s="83"/>
      <c r="DS3171" s="83"/>
      <c r="DT3171" s="83"/>
      <c r="DU3171" s="83"/>
      <c r="DV3171" s="83"/>
      <c r="DW3171" s="83"/>
      <c r="DX3171" s="83"/>
      <c r="DY3171" s="83"/>
      <c r="DZ3171" s="83"/>
      <c r="EA3171" s="83"/>
      <c r="EB3171" s="83"/>
      <c r="EC3171" s="83"/>
      <c r="ED3171" s="83"/>
      <c r="EE3171" s="83"/>
      <c r="EF3171" s="83"/>
      <c r="EG3171" s="83"/>
      <c r="EH3171" s="83"/>
      <c r="EI3171" s="83"/>
      <c r="EJ3171" s="83"/>
      <c r="EK3171" s="83"/>
      <c r="EL3171" s="83"/>
      <c r="EM3171" s="83"/>
      <c r="EN3171" s="83"/>
      <c r="EO3171" s="83"/>
      <c r="EP3171" s="83"/>
      <c r="EQ3171" s="83"/>
      <c r="ER3171" s="83"/>
      <c r="ES3171" s="83"/>
      <c r="ET3171" s="83"/>
      <c r="EU3171" s="83"/>
      <c r="EV3171" s="83"/>
      <c r="EW3171" s="83"/>
      <c r="EX3171" s="83"/>
      <c r="EY3171" s="83"/>
      <c r="EZ3171" s="83"/>
      <c r="FA3171" s="83"/>
      <c r="FB3171" s="83"/>
      <c r="FC3171" s="83"/>
      <c r="FD3171" s="83"/>
      <c r="FE3171" s="83"/>
      <c r="FF3171" s="83"/>
      <c r="FG3171" s="83"/>
      <c r="FH3171" s="83"/>
      <c r="FI3171" s="83"/>
      <c r="FJ3171" s="83"/>
      <c r="FK3171" s="83"/>
      <c r="FL3171" s="83"/>
      <c r="FM3171" s="83"/>
      <c r="FN3171" s="83"/>
      <c r="FO3171" s="83"/>
      <c r="FP3171" s="83"/>
      <c r="FQ3171" s="83"/>
      <c r="FR3171" s="83"/>
      <c r="FS3171" s="83"/>
      <c r="FT3171" s="83"/>
      <c r="FU3171" s="83"/>
      <c r="FV3171" s="83"/>
      <c r="FW3171" s="83"/>
      <c r="FX3171" s="83"/>
      <c r="FY3171" s="83"/>
      <c r="FZ3171" s="83"/>
      <c r="GA3171" s="83"/>
      <c r="GB3171" s="83"/>
      <c r="GC3171" s="83"/>
      <c r="GD3171" s="83"/>
      <c r="GE3171" s="83"/>
      <c r="GF3171" s="83"/>
      <c r="GG3171" s="83"/>
      <c r="GH3171" s="83"/>
      <c r="GI3171" s="83"/>
      <c r="GJ3171" s="83"/>
      <c r="GK3171" s="83"/>
      <c r="GL3171" s="83"/>
      <c r="GM3171" s="83"/>
      <c r="GN3171" s="83"/>
      <c r="GO3171" s="83"/>
      <c r="GP3171" s="83"/>
      <c r="GQ3171" s="83"/>
      <c r="GR3171" s="83"/>
      <c r="GS3171" s="83"/>
      <c r="GT3171" s="83"/>
      <c r="GU3171" s="83"/>
      <c r="GV3171" s="83"/>
      <c r="GW3171" s="83"/>
      <c r="GX3171" s="83"/>
      <c r="GY3171" s="83"/>
      <c r="GZ3171" s="83"/>
      <c r="HA3171" s="83"/>
      <c r="HB3171" s="83"/>
      <c r="HC3171" s="83"/>
      <c r="HD3171" s="83"/>
      <c r="HE3171" s="83"/>
      <c r="HF3171" s="83"/>
      <c r="HG3171" s="83"/>
      <c r="HH3171" s="83"/>
      <c r="HI3171" s="83"/>
      <c r="HJ3171" s="83"/>
      <c r="HK3171" s="83"/>
      <c r="HL3171" s="83"/>
      <c r="HM3171" s="83"/>
      <c r="HN3171" s="83"/>
      <c r="HO3171" s="83"/>
      <c r="HP3171" s="83"/>
      <c r="HQ3171" s="83"/>
      <c r="HR3171" s="83"/>
      <c r="HS3171" s="83"/>
      <c r="HT3171" s="83"/>
      <c r="HU3171" s="83"/>
      <c r="HV3171" s="83"/>
      <c r="HW3171" s="83"/>
      <c r="HX3171" s="83"/>
      <c r="HY3171" s="83"/>
      <c r="HZ3171" s="83"/>
      <c r="IA3171" s="83"/>
      <c r="IB3171" s="83"/>
      <c r="IC3171" s="83"/>
      <c r="ID3171" s="83"/>
      <c r="IE3171" s="83"/>
      <c r="IF3171" s="83"/>
      <c r="IG3171" s="83"/>
      <c r="IH3171" s="83"/>
      <c r="II3171" s="83"/>
      <c r="IJ3171" s="83"/>
      <c r="IK3171" s="83"/>
      <c r="IL3171" s="83"/>
      <c r="IM3171" s="83"/>
      <c r="IN3171" s="83"/>
      <c r="IO3171" s="83"/>
      <c r="IP3171" s="83"/>
      <c r="IQ3171" s="83"/>
      <c r="IR3171" s="83"/>
      <c r="IS3171" s="83"/>
      <c r="IT3171" s="83"/>
      <c r="IU3171" s="83"/>
      <c r="IV3171" s="83"/>
      <c r="IW3171" s="83"/>
      <c r="IX3171" s="83"/>
      <c r="IY3171" s="83"/>
      <c r="IZ3171" s="83"/>
      <c r="JA3171" s="83"/>
      <c r="JB3171" s="83"/>
      <c r="JC3171" s="83"/>
      <c r="JD3171" s="83"/>
      <c r="JE3171" s="83"/>
      <c r="JF3171" s="83"/>
      <c r="JG3171" s="83"/>
      <c r="JH3171" s="83"/>
      <c r="JI3171" s="83"/>
      <c r="JJ3171" s="83"/>
      <c r="JK3171" s="83"/>
      <c r="JL3171" s="83"/>
      <c r="JM3171" s="83"/>
      <c r="JN3171" s="83"/>
      <c r="JO3171" s="83"/>
      <c r="JP3171" s="83"/>
      <c r="JQ3171" s="83"/>
      <c r="JR3171" s="83"/>
      <c r="JS3171" s="83"/>
      <c r="JT3171" s="83"/>
      <c r="JU3171" s="83"/>
      <c r="JV3171" s="83"/>
      <c r="JW3171" s="83"/>
      <c r="JX3171" s="83"/>
      <c r="JY3171" s="83"/>
      <c r="JZ3171" s="83"/>
      <c r="KA3171" s="83"/>
      <c r="KB3171" s="83"/>
      <c r="KC3171" s="83"/>
      <c r="KD3171" s="83"/>
      <c r="KE3171" s="83"/>
      <c r="KF3171" s="83"/>
      <c r="KG3171" s="83"/>
      <c r="KH3171" s="83"/>
      <c r="KI3171" s="83"/>
      <c r="KJ3171" s="83"/>
      <c r="KK3171" s="83"/>
      <c r="KL3171" s="83"/>
      <c r="KM3171" s="83"/>
      <c r="KN3171" s="83"/>
      <c r="KO3171" s="83"/>
      <c r="KP3171" s="83"/>
      <c r="KQ3171" s="83"/>
      <c r="KR3171" s="83"/>
      <c r="KS3171" s="83"/>
      <c r="KT3171" s="83"/>
      <c r="KU3171" s="83"/>
      <c r="KV3171" s="83"/>
      <c r="KW3171" s="83"/>
      <c r="KX3171" s="83"/>
      <c r="KY3171" s="83"/>
      <c r="KZ3171" s="83"/>
      <c r="LA3171" s="83"/>
      <c r="LB3171" s="83"/>
      <c r="LC3171" s="83"/>
      <c r="LD3171" s="83"/>
      <c r="LE3171" s="83"/>
      <c r="LF3171" s="83"/>
      <c r="LG3171" s="83"/>
      <c r="LH3171" s="83"/>
      <c r="LI3171" s="83"/>
      <c r="LJ3171" s="83"/>
      <c r="LK3171" s="83"/>
      <c r="LL3171" s="83"/>
      <c r="LM3171" s="83"/>
      <c r="LN3171" s="83"/>
      <c r="LO3171" s="83"/>
      <c r="LP3171" s="83"/>
      <c r="LQ3171" s="83"/>
      <c r="LR3171" s="83"/>
      <c r="LS3171" s="83"/>
      <c r="LT3171" s="83"/>
      <c r="LU3171" s="83"/>
      <c r="LV3171" s="83"/>
      <c r="LW3171" s="83"/>
      <c r="LX3171" s="83"/>
      <c r="LY3171" s="83"/>
      <c r="LZ3171" s="83"/>
      <c r="MA3171" s="83"/>
      <c r="MB3171" s="83"/>
      <c r="MC3171" s="83"/>
      <c r="MD3171" s="83"/>
      <c r="ME3171" s="83"/>
      <c r="MF3171" s="83"/>
      <c r="MG3171" s="83"/>
      <c r="MH3171" s="83"/>
      <c r="MI3171" s="83"/>
      <c r="MJ3171" s="83"/>
      <c r="MK3171" s="83"/>
      <c r="ML3171" s="83"/>
      <c r="MM3171" s="83"/>
      <c r="MN3171" s="83"/>
      <c r="MO3171" s="83"/>
      <c r="MP3171" s="83"/>
      <c r="MQ3171" s="83"/>
      <c r="MR3171" s="83"/>
      <c r="MS3171" s="83"/>
      <c r="MT3171" s="83"/>
      <c r="MU3171" s="83"/>
      <c r="MV3171" s="83"/>
      <c r="MW3171" s="83"/>
      <c r="MX3171" s="83"/>
      <c r="MY3171" s="83"/>
      <c r="MZ3171" s="83"/>
      <c r="NA3171" s="83"/>
      <c r="NB3171" s="83"/>
      <c r="NC3171" s="83"/>
      <c r="ND3171" s="83"/>
      <c r="NE3171" s="83"/>
      <c r="NF3171" s="83"/>
      <c r="NG3171" s="83"/>
      <c r="NH3171" s="83"/>
      <c r="NI3171" s="83"/>
      <c r="NJ3171" s="83"/>
      <c r="NK3171" s="83"/>
      <c r="NL3171" s="83"/>
      <c r="NM3171" s="83"/>
      <c r="NN3171" s="83"/>
      <c r="NO3171" s="83"/>
      <c r="NP3171" s="83"/>
      <c r="NQ3171" s="83"/>
      <c r="NR3171" s="83"/>
      <c r="NS3171" s="83"/>
      <c r="NT3171" s="83"/>
      <c r="NU3171" s="83"/>
      <c r="NV3171" s="83"/>
      <c r="NW3171" s="83"/>
      <c r="NX3171" s="83"/>
      <c r="NY3171" s="83"/>
      <c r="NZ3171" s="83"/>
      <c r="OA3171" s="83"/>
      <c r="OB3171" s="83"/>
      <c r="OC3171" s="83"/>
      <c r="OD3171" s="83"/>
      <c r="OE3171" s="83"/>
      <c r="OF3171" s="83"/>
      <c r="OG3171" s="83"/>
      <c r="OH3171" s="83"/>
      <c r="OI3171" s="83"/>
      <c r="OJ3171" s="83"/>
      <c r="OK3171" s="83"/>
      <c r="OL3171" s="83"/>
      <c r="OM3171" s="83"/>
      <c r="ON3171" s="83"/>
      <c r="OO3171" s="83"/>
      <c r="OP3171" s="83"/>
      <c r="OQ3171" s="83"/>
      <c r="OR3171" s="83"/>
      <c r="OS3171" s="83"/>
      <c r="OT3171" s="83"/>
      <c r="OU3171" s="83"/>
      <c r="OV3171" s="83"/>
      <c r="OW3171" s="83"/>
      <c r="OX3171" s="83"/>
      <c r="OY3171" s="83"/>
      <c r="OZ3171" s="83"/>
      <c r="PA3171" s="83"/>
      <c r="PB3171" s="83"/>
      <c r="PC3171" s="83"/>
      <c r="PD3171" s="83"/>
      <c r="PE3171" s="83"/>
      <c r="PF3171" s="83"/>
      <c r="PG3171" s="83"/>
      <c r="PH3171" s="83"/>
      <c r="PI3171" s="83"/>
      <c r="PJ3171" s="83"/>
      <c r="PK3171" s="83"/>
      <c r="PL3171" s="83"/>
      <c r="PM3171" s="83"/>
      <c r="PN3171" s="83"/>
      <c r="PO3171" s="83"/>
      <c r="PP3171" s="83"/>
      <c r="PQ3171" s="83"/>
      <c r="PR3171" s="83"/>
      <c r="PS3171" s="83"/>
      <c r="PT3171" s="83"/>
      <c r="PU3171" s="83"/>
      <c r="PV3171" s="83"/>
      <c r="PW3171" s="83"/>
      <c r="PX3171" s="83"/>
      <c r="PY3171" s="83"/>
      <c r="PZ3171" s="83"/>
      <c r="QA3171" s="83"/>
      <c r="QB3171" s="83"/>
      <c r="QC3171" s="83"/>
      <c r="QD3171" s="83"/>
      <c r="QE3171" s="83"/>
      <c r="QF3171" s="83"/>
      <c r="QG3171" s="83"/>
      <c r="QH3171" s="83"/>
      <c r="QI3171" s="83"/>
      <c r="QJ3171" s="83"/>
      <c r="QK3171" s="83"/>
      <c r="QL3171" s="83"/>
      <c r="QM3171" s="83"/>
      <c r="QN3171" s="83"/>
      <c r="QO3171" s="83"/>
      <c r="QP3171" s="83"/>
      <c r="QQ3171" s="83"/>
      <c r="QR3171" s="83"/>
      <c r="QS3171" s="83"/>
      <c r="QT3171" s="83"/>
      <c r="QU3171" s="83"/>
      <c r="QV3171" s="83"/>
      <c r="QW3171" s="83"/>
      <c r="QX3171" s="83"/>
      <c r="QY3171" s="83"/>
      <c r="QZ3171" s="83"/>
      <c r="RA3171" s="83"/>
      <c r="RB3171" s="83"/>
      <c r="RC3171" s="83"/>
      <c r="RD3171" s="83"/>
      <c r="RE3171" s="83"/>
      <c r="RF3171" s="83"/>
      <c r="RG3171" s="83"/>
      <c r="RH3171" s="83"/>
      <c r="RI3171" s="83"/>
      <c r="RJ3171" s="83"/>
      <c r="RK3171" s="83"/>
      <c r="RL3171" s="83"/>
      <c r="RM3171" s="83"/>
      <c r="RN3171" s="83"/>
      <c r="RO3171" s="83"/>
      <c r="RP3171" s="83"/>
      <c r="RQ3171" s="83"/>
      <c r="RR3171" s="83"/>
      <c r="RS3171" s="83"/>
      <c r="RT3171" s="83"/>
      <c r="RU3171" s="83"/>
      <c r="RV3171" s="83"/>
      <c r="RW3171" s="83"/>
      <c r="RX3171" s="83"/>
      <c r="RY3171" s="83"/>
      <c r="RZ3171" s="83"/>
      <c r="SA3171" s="83"/>
      <c r="SB3171" s="83"/>
      <c r="SC3171" s="83"/>
      <c r="SD3171" s="83"/>
      <c r="SE3171" s="83"/>
      <c r="SF3171" s="83"/>
      <c r="SG3171" s="83"/>
      <c r="SH3171" s="83"/>
      <c r="SI3171" s="83"/>
      <c r="SJ3171" s="83"/>
      <c r="SK3171" s="83"/>
      <c r="SL3171" s="83"/>
      <c r="SM3171" s="83"/>
      <c r="SN3171" s="83"/>
      <c r="SO3171" s="83"/>
      <c r="SP3171" s="83"/>
      <c r="SQ3171" s="83"/>
      <c r="SR3171" s="83"/>
      <c r="SS3171" s="83"/>
      <c r="ST3171" s="83"/>
      <c r="SU3171" s="83"/>
      <c r="SV3171" s="83"/>
      <c r="SW3171" s="83"/>
      <c r="SX3171" s="83"/>
      <c r="SY3171" s="83"/>
      <c r="SZ3171" s="83"/>
      <c r="TA3171" s="83"/>
      <c r="TB3171" s="83"/>
      <c r="TC3171" s="83"/>
      <c r="TD3171" s="83"/>
      <c r="TE3171" s="83"/>
      <c r="TF3171" s="83"/>
      <c r="TG3171" s="83"/>
      <c r="TH3171" s="83"/>
      <c r="TI3171" s="83"/>
      <c r="TJ3171" s="83"/>
      <c r="TK3171" s="83"/>
      <c r="TL3171" s="83"/>
      <c r="TM3171" s="83"/>
      <c r="TN3171" s="83"/>
      <c r="TO3171" s="83"/>
      <c r="TP3171" s="83"/>
      <c r="TQ3171" s="83"/>
      <c r="TR3171" s="83"/>
      <c r="TS3171" s="83"/>
      <c r="TT3171" s="83"/>
      <c r="TU3171" s="83"/>
      <c r="TV3171" s="83"/>
      <c r="TW3171" s="83"/>
      <c r="TX3171" s="83"/>
      <c r="TY3171" s="83"/>
      <c r="TZ3171" s="83"/>
      <c r="UA3171" s="83"/>
      <c r="UB3171" s="83"/>
      <c r="UC3171" s="83"/>
      <c r="UD3171" s="83"/>
      <c r="UE3171" s="83"/>
      <c r="UF3171" s="83"/>
      <c r="UG3171" s="83"/>
      <c r="UH3171" s="83"/>
      <c r="UI3171" s="83"/>
      <c r="UJ3171" s="83"/>
      <c r="UK3171" s="83"/>
      <c r="UL3171" s="83"/>
      <c r="UM3171" s="83"/>
      <c r="UN3171" s="83"/>
      <c r="UO3171" s="83"/>
      <c r="UP3171" s="83"/>
      <c r="UQ3171" s="83"/>
      <c r="UR3171" s="83"/>
      <c r="US3171" s="83"/>
      <c r="UT3171" s="83"/>
      <c r="UU3171" s="83"/>
      <c r="UV3171" s="83"/>
      <c r="UW3171" s="83"/>
      <c r="UX3171" s="83"/>
      <c r="UY3171" s="83"/>
      <c r="UZ3171" s="83"/>
      <c r="VA3171" s="83"/>
      <c r="VB3171" s="83"/>
      <c r="VC3171" s="83"/>
      <c r="VD3171" s="83"/>
      <c r="VE3171" s="83"/>
      <c r="VF3171" s="83"/>
      <c r="VG3171" s="83"/>
      <c r="VH3171" s="83"/>
      <c r="VI3171" s="83"/>
      <c r="VJ3171" s="83"/>
      <c r="VK3171" s="83"/>
      <c r="VL3171" s="83"/>
      <c r="VM3171" s="83"/>
      <c r="VN3171" s="83"/>
      <c r="VO3171" s="83"/>
      <c r="VP3171" s="83"/>
      <c r="VQ3171" s="83"/>
      <c r="VR3171" s="83"/>
      <c r="VS3171" s="83"/>
      <c r="VT3171" s="83"/>
      <c r="VU3171" s="83"/>
      <c r="VV3171" s="83"/>
      <c r="VW3171" s="83"/>
      <c r="VX3171" s="83"/>
      <c r="VY3171" s="83"/>
      <c r="VZ3171" s="83"/>
      <c r="WA3171" s="83"/>
      <c r="WB3171" s="83"/>
      <c r="WC3171" s="83"/>
      <c r="WD3171" s="83"/>
      <c r="WE3171" s="83"/>
      <c r="WF3171" s="83"/>
      <c r="WG3171" s="83"/>
      <c r="WH3171" s="83"/>
      <c r="WI3171" s="83"/>
      <c r="WJ3171" s="83"/>
      <c r="WK3171" s="83"/>
      <c r="WL3171" s="83"/>
      <c r="WM3171" s="83"/>
      <c r="WN3171" s="83"/>
      <c r="WO3171" s="83"/>
      <c r="WP3171" s="83"/>
      <c r="WQ3171" s="83"/>
      <c r="WR3171" s="83"/>
      <c r="WS3171" s="83"/>
      <c r="WT3171" s="83"/>
      <c r="WU3171" s="83"/>
      <c r="WV3171" s="83"/>
      <c r="WW3171" s="83"/>
      <c r="WX3171" s="83"/>
      <c r="WY3171" s="83"/>
      <c r="WZ3171" s="83"/>
      <c r="XA3171" s="83"/>
      <c r="XB3171" s="83"/>
      <c r="XC3171" s="83"/>
      <c r="XD3171" s="83"/>
      <c r="XE3171" s="83"/>
      <c r="XF3171" s="83"/>
      <c r="XG3171" s="83"/>
      <c r="XH3171" s="83"/>
      <c r="XI3171" s="83"/>
      <c r="XJ3171" s="83"/>
      <c r="XK3171" s="83"/>
      <c r="XL3171" s="83"/>
      <c r="XM3171" s="83"/>
      <c r="XN3171" s="83"/>
      <c r="XO3171" s="83"/>
      <c r="XP3171" s="83"/>
      <c r="XQ3171" s="83"/>
      <c r="XR3171" s="83"/>
      <c r="XS3171" s="83"/>
      <c r="XT3171" s="83"/>
      <c r="XU3171" s="83"/>
      <c r="XV3171" s="83"/>
      <c r="XW3171" s="83"/>
      <c r="XX3171" s="83"/>
      <c r="XY3171" s="83"/>
      <c r="XZ3171" s="83"/>
      <c r="YA3171" s="83"/>
      <c r="YB3171" s="83"/>
      <c r="YC3171" s="83"/>
      <c r="YD3171" s="83"/>
      <c r="YE3171" s="83"/>
      <c r="YF3171" s="83"/>
      <c r="YG3171" s="83"/>
      <c r="YH3171" s="83"/>
      <c r="YI3171" s="83"/>
      <c r="YJ3171" s="83"/>
      <c r="YK3171" s="83"/>
      <c r="YL3171" s="83"/>
      <c r="YM3171" s="83"/>
      <c r="YN3171" s="83"/>
      <c r="YO3171" s="83"/>
      <c r="YP3171" s="83"/>
      <c r="YQ3171" s="83"/>
      <c r="YR3171" s="83"/>
      <c r="YS3171" s="83"/>
      <c r="YT3171" s="83"/>
      <c r="YU3171" s="83"/>
      <c r="YV3171" s="83"/>
      <c r="YW3171" s="83"/>
      <c r="YX3171" s="83"/>
      <c r="YY3171" s="83"/>
      <c r="YZ3171" s="83"/>
      <c r="ZA3171" s="83"/>
      <c r="ZB3171" s="83"/>
      <c r="ZC3171" s="83"/>
      <c r="ZD3171" s="83"/>
      <c r="ZE3171" s="83"/>
      <c r="ZF3171" s="83"/>
      <c r="ZG3171" s="83"/>
      <c r="ZH3171" s="83"/>
      <c r="ZI3171" s="83"/>
      <c r="ZJ3171" s="83"/>
      <c r="ZK3171" s="83"/>
      <c r="ZL3171" s="83"/>
      <c r="ZM3171" s="83"/>
      <c r="ZN3171" s="83"/>
      <c r="ZO3171" s="83"/>
      <c r="ZP3171" s="83"/>
      <c r="ZQ3171" s="83"/>
      <c r="ZR3171" s="83"/>
      <c r="ZS3171" s="83"/>
      <c r="ZT3171" s="83"/>
      <c r="ZU3171" s="83"/>
      <c r="ZV3171" s="83"/>
      <c r="ZW3171" s="83"/>
      <c r="ZX3171" s="83"/>
      <c r="ZY3171" s="83"/>
      <c r="ZZ3171" s="83"/>
      <c r="AAA3171" s="83"/>
      <c r="AAB3171" s="83"/>
      <c r="AAC3171" s="83"/>
      <c r="AAD3171" s="83"/>
      <c r="AAE3171" s="83"/>
      <c r="AAF3171" s="83"/>
      <c r="AAG3171" s="83"/>
      <c r="AAH3171" s="83"/>
      <c r="AAI3171" s="83"/>
      <c r="AAJ3171" s="83"/>
      <c r="AAK3171" s="83"/>
      <c r="AAL3171" s="83"/>
      <c r="AAM3171" s="83"/>
      <c r="AAN3171" s="83"/>
      <c r="AAO3171" s="83"/>
      <c r="AAP3171" s="83"/>
      <c r="AAQ3171" s="83"/>
      <c r="AAR3171" s="83"/>
      <c r="AAS3171" s="83"/>
      <c r="AAT3171" s="83"/>
      <c r="AAU3171" s="83"/>
      <c r="AAV3171" s="83"/>
      <c r="AAW3171" s="83"/>
      <c r="AAX3171" s="83"/>
      <c r="AAY3171" s="83"/>
      <c r="AAZ3171" s="83"/>
      <c r="ABA3171" s="83"/>
      <c r="ABB3171" s="83"/>
      <c r="ABC3171" s="83"/>
      <c r="ABD3171" s="83"/>
      <c r="ABE3171" s="83"/>
      <c r="ABF3171" s="83"/>
      <c r="ABG3171" s="83"/>
      <c r="ABH3171" s="83"/>
      <c r="ABI3171" s="83"/>
      <c r="ABJ3171" s="83"/>
      <c r="ABK3171" s="83"/>
      <c r="ABL3171" s="83"/>
      <c r="ABM3171" s="83"/>
      <c r="ABN3171" s="83"/>
      <c r="ABO3171" s="83"/>
      <c r="ABP3171" s="83"/>
      <c r="ABQ3171" s="83"/>
      <c r="ABR3171" s="83"/>
      <c r="ABS3171" s="83"/>
      <c r="ABT3171" s="83"/>
      <c r="ABU3171" s="83"/>
      <c r="ABV3171" s="83"/>
      <c r="ABW3171" s="83"/>
      <c r="ABX3171" s="83"/>
      <c r="ABY3171" s="83"/>
      <c r="ABZ3171" s="83"/>
      <c r="ACA3171" s="83"/>
      <c r="ACB3171" s="83"/>
      <c r="ACC3171" s="83"/>
      <c r="ACD3171" s="83"/>
      <c r="ACE3171" s="83"/>
      <c r="ACF3171" s="83"/>
      <c r="ACG3171" s="83"/>
      <c r="ACH3171" s="83"/>
      <c r="ACI3171" s="83"/>
      <c r="ACJ3171" s="83"/>
      <c r="ACK3171" s="83"/>
      <c r="ACL3171" s="83"/>
      <c r="ACM3171" s="83"/>
      <c r="ACN3171" s="83"/>
      <c r="ACO3171" s="83"/>
      <c r="ACP3171" s="83"/>
      <c r="ACQ3171" s="83"/>
      <c r="ACR3171" s="83"/>
      <c r="ACS3171" s="83"/>
      <c r="ACT3171" s="83"/>
      <c r="ACU3171" s="83"/>
      <c r="ACV3171" s="83"/>
      <c r="ACW3171" s="83"/>
      <c r="ACX3171" s="83"/>
      <c r="ACY3171" s="83"/>
      <c r="ACZ3171" s="83"/>
      <c r="ADA3171" s="83"/>
      <c r="ADB3171" s="83"/>
      <c r="ADC3171" s="83"/>
      <c r="ADD3171" s="83"/>
      <c r="ADE3171" s="83"/>
      <c r="ADF3171" s="83"/>
      <c r="ADG3171" s="83"/>
      <c r="ADH3171" s="83"/>
      <c r="ADI3171" s="83"/>
      <c r="ADJ3171" s="83"/>
      <c r="ADK3171" s="83"/>
      <c r="ADL3171" s="83"/>
      <c r="ADM3171" s="83"/>
      <c r="ADN3171" s="83"/>
      <c r="ADO3171" s="83"/>
      <c r="ADP3171" s="83"/>
      <c r="ADQ3171" s="83"/>
      <c r="ADR3171" s="83"/>
      <c r="ADS3171" s="83"/>
      <c r="ADT3171" s="83"/>
      <c r="ADU3171" s="83"/>
      <c r="ADV3171" s="83"/>
      <c r="ADW3171" s="83"/>
      <c r="ADX3171" s="83"/>
      <c r="ADY3171" s="83"/>
      <c r="ADZ3171" s="83"/>
      <c r="AEA3171" s="83"/>
      <c r="AEB3171" s="83"/>
      <c r="AEC3171" s="83"/>
      <c r="AED3171" s="83"/>
      <c r="AEE3171" s="83"/>
      <c r="AEF3171" s="83"/>
      <c r="AEG3171" s="83"/>
      <c r="AEH3171" s="83"/>
      <c r="AEI3171" s="83"/>
      <c r="AEJ3171" s="83"/>
      <c r="AEK3171" s="83"/>
      <c r="AEL3171" s="83"/>
      <c r="AEM3171" s="83"/>
      <c r="AEN3171" s="83"/>
      <c r="AEO3171" s="83"/>
      <c r="AEP3171" s="83"/>
      <c r="AEQ3171" s="83"/>
      <c r="AER3171" s="83"/>
      <c r="AES3171" s="83"/>
      <c r="AET3171" s="83"/>
      <c r="AEU3171" s="83"/>
      <c r="AEV3171" s="83"/>
      <c r="AEW3171" s="83"/>
      <c r="AEX3171" s="83"/>
      <c r="AEY3171" s="83"/>
      <c r="AEZ3171" s="83"/>
      <c r="AFA3171" s="83"/>
      <c r="AFB3171" s="83"/>
      <c r="AFC3171" s="83"/>
      <c r="AFD3171" s="83"/>
      <c r="AFE3171" s="83"/>
      <c r="AFF3171" s="83"/>
      <c r="AFG3171" s="83"/>
      <c r="AFH3171" s="83"/>
      <c r="AFI3171" s="83"/>
      <c r="AFJ3171" s="83"/>
      <c r="AFK3171" s="83"/>
      <c r="AFL3171" s="83"/>
      <c r="AFM3171" s="83"/>
      <c r="AFN3171" s="83"/>
      <c r="AFO3171" s="83"/>
      <c r="AFP3171" s="83"/>
      <c r="AFQ3171" s="83"/>
      <c r="AFR3171" s="83"/>
      <c r="AFS3171" s="83"/>
      <c r="AFT3171" s="83"/>
      <c r="AFU3171" s="83"/>
      <c r="AFV3171" s="83"/>
      <c r="AFW3171" s="83"/>
      <c r="AFX3171" s="83"/>
      <c r="AFY3171" s="83"/>
      <c r="AFZ3171" s="83"/>
      <c r="AGA3171" s="83"/>
      <c r="AGB3171" s="83"/>
      <c r="AGC3171" s="83"/>
      <c r="AGD3171" s="83"/>
      <c r="AGE3171" s="83"/>
      <c r="AGF3171" s="83"/>
      <c r="AGG3171" s="83"/>
      <c r="AGH3171" s="83"/>
      <c r="AGI3171" s="83"/>
      <c r="AGJ3171" s="83"/>
      <c r="AGK3171" s="83"/>
      <c r="AGL3171" s="83"/>
      <c r="AGM3171" s="83"/>
      <c r="AGN3171" s="83"/>
      <c r="AGO3171" s="83"/>
      <c r="AGP3171" s="83"/>
      <c r="AGQ3171" s="83"/>
      <c r="AGR3171" s="83"/>
      <c r="AGS3171" s="83"/>
      <c r="AGT3171" s="83"/>
      <c r="AGU3171" s="83"/>
      <c r="AGV3171" s="83"/>
      <c r="AGW3171" s="83"/>
      <c r="AGX3171" s="83"/>
      <c r="AGY3171" s="83"/>
      <c r="AGZ3171" s="83"/>
      <c r="AHA3171" s="83"/>
      <c r="AHB3171" s="83"/>
      <c r="AHC3171" s="83"/>
      <c r="AHD3171" s="83"/>
      <c r="AHE3171" s="83"/>
      <c r="AHF3171" s="83"/>
      <c r="AHG3171" s="83"/>
      <c r="AHH3171" s="83"/>
      <c r="AHI3171" s="83"/>
      <c r="AHJ3171" s="83"/>
      <c r="AHK3171" s="83"/>
      <c r="AHL3171" s="83"/>
      <c r="AHM3171" s="83"/>
      <c r="AHN3171" s="83"/>
      <c r="AHO3171" s="83"/>
      <c r="AHP3171" s="83"/>
      <c r="AHQ3171" s="83"/>
      <c r="AHR3171" s="83"/>
      <c r="AHS3171" s="83"/>
      <c r="AHT3171" s="83"/>
      <c r="AHU3171" s="83"/>
      <c r="AHV3171" s="83"/>
      <c r="AHW3171" s="83"/>
      <c r="AHX3171" s="83"/>
      <c r="AHY3171" s="83"/>
      <c r="AHZ3171" s="83"/>
      <c r="AIA3171" s="83"/>
      <c r="AIB3171" s="83"/>
      <c r="AIC3171" s="83"/>
      <c r="AID3171" s="83"/>
      <c r="AIE3171" s="83"/>
      <c r="AIF3171" s="83"/>
      <c r="AIG3171" s="83"/>
      <c r="AIH3171" s="83"/>
      <c r="AII3171" s="83"/>
      <c r="AIJ3171" s="83"/>
      <c r="AIK3171" s="83"/>
      <c r="AIL3171" s="83"/>
      <c r="AIM3171" s="83"/>
      <c r="AIN3171" s="83"/>
      <c r="AIO3171" s="83"/>
      <c r="AIP3171" s="83"/>
      <c r="AIQ3171" s="83"/>
      <c r="AIR3171" s="83"/>
      <c r="AIS3171" s="83"/>
      <c r="AIT3171" s="83"/>
      <c r="AIU3171" s="83"/>
      <c r="AIV3171" s="83"/>
      <c r="AIW3171" s="83"/>
      <c r="AIX3171" s="83"/>
      <c r="AIY3171" s="83"/>
      <c r="AIZ3171" s="83"/>
      <c r="AJA3171" s="83"/>
      <c r="AJB3171" s="83"/>
      <c r="AJC3171" s="83"/>
      <c r="AJD3171" s="83"/>
      <c r="AJE3171" s="83"/>
      <c r="AJF3171" s="83"/>
      <c r="AJG3171" s="83"/>
      <c r="AJH3171" s="83"/>
      <c r="AJI3171" s="83"/>
      <c r="AJJ3171" s="83"/>
      <c r="AJK3171" s="83"/>
      <c r="AJL3171" s="83"/>
      <c r="AJM3171" s="83"/>
      <c r="AJN3171" s="83"/>
      <c r="AJO3171" s="83"/>
      <c r="AJP3171" s="83"/>
      <c r="AJQ3171" s="83"/>
      <c r="AJR3171" s="83"/>
      <c r="AJS3171" s="83"/>
      <c r="AJT3171" s="83"/>
      <c r="AJU3171" s="83"/>
      <c r="AJV3171" s="83"/>
      <c r="AJW3171" s="83"/>
      <c r="AJX3171" s="83"/>
      <c r="AJY3171" s="83"/>
      <c r="AJZ3171" s="83"/>
      <c r="AKA3171" s="83"/>
      <c r="AKB3171" s="83"/>
      <c r="AKC3171" s="83"/>
      <c r="AKD3171" s="83"/>
      <c r="AKE3171" s="83"/>
      <c r="AKF3171" s="83"/>
      <c r="AKG3171" s="83"/>
      <c r="AKH3171" s="83"/>
      <c r="AKI3171" s="83"/>
      <c r="AKJ3171" s="83"/>
      <c r="AKK3171" s="83"/>
      <c r="AKL3171" s="83"/>
      <c r="AKM3171" s="83"/>
      <c r="AKN3171" s="83"/>
      <c r="AKO3171" s="83"/>
      <c r="AKP3171" s="83"/>
      <c r="AKQ3171" s="83"/>
      <c r="AKR3171" s="83"/>
      <c r="AKS3171" s="83"/>
      <c r="AKT3171" s="83"/>
      <c r="AKU3171" s="83"/>
      <c r="AKV3171" s="83"/>
      <c r="AKW3171" s="83"/>
      <c r="AKX3171" s="83"/>
      <c r="AKY3171" s="83"/>
      <c r="AKZ3171" s="83"/>
      <c r="ALA3171" s="83"/>
      <c r="ALB3171" s="83"/>
      <c r="ALC3171" s="83"/>
      <c r="ALD3171" s="83"/>
      <c r="ALE3171" s="83"/>
      <c r="ALF3171" s="83"/>
      <c r="ALG3171" s="83"/>
      <c r="ALH3171" s="83"/>
      <c r="ALI3171" s="83"/>
      <c r="ALJ3171" s="83"/>
      <c r="ALK3171" s="83"/>
      <c r="ALL3171" s="83"/>
      <c r="ALM3171" s="83"/>
      <c r="ALN3171" s="83"/>
      <c r="ALO3171" s="83"/>
      <c r="ALP3171" s="83"/>
      <c r="ALQ3171" s="83"/>
      <c r="ALR3171" s="83"/>
      <c r="ALS3171" s="83"/>
      <c r="ALT3171" s="83"/>
      <c r="ALU3171" s="83"/>
      <c r="ALV3171" s="83"/>
      <c r="ALW3171" s="83"/>
      <c r="ALX3171" s="83"/>
      <c r="ALY3171" s="83"/>
      <c r="ALZ3171" s="83"/>
      <c r="AMA3171" s="83"/>
      <c r="AMB3171" s="83"/>
      <c r="AMC3171" s="83"/>
      <c r="AMD3171" s="83"/>
      <c r="AME3171" s="83"/>
      <c r="AMF3171" s="83"/>
      <c r="AMG3171" s="83"/>
      <c r="AMH3171" s="83"/>
      <c r="AMI3171" s="83"/>
      <c r="AMJ3171" s="83"/>
    </row>
    <row r="3172" spans="1:1024" s="88" customFormat="1" ht="15.75" customHeight="1" x14ac:dyDescent="0.25">
      <c r="A3172" s="30" t="s">
        <v>241</v>
      </c>
      <c r="B3172" s="5">
        <v>2</v>
      </c>
      <c r="C3172" s="5">
        <v>0</v>
      </c>
      <c r="D3172" s="5">
        <v>2</v>
      </c>
      <c r="E3172" s="5">
        <v>0</v>
      </c>
      <c r="F3172" s="5">
        <v>0</v>
      </c>
      <c r="G3172" s="5">
        <v>0</v>
      </c>
      <c r="H3172" s="5">
        <v>0</v>
      </c>
      <c r="I3172" s="5">
        <v>0</v>
      </c>
      <c r="J3172" s="5">
        <v>0</v>
      </c>
      <c r="K3172" s="5">
        <v>0</v>
      </c>
      <c r="L3172" s="5">
        <v>0</v>
      </c>
      <c r="M3172" s="104"/>
      <c r="N3172" s="104"/>
      <c r="O3172" s="104"/>
      <c r="P3172" s="10">
        <f t="shared" si="123"/>
        <v>4</v>
      </c>
      <c r="Q3172" s="5">
        <v>4</v>
      </c>
      <c r="R3172" s="4">
        <f t="shared" si="124"/>
        <v>0.04</v>
      </c>
      <c r="S3172" s="9" t="s">
        <v>294</v>
      </c>
      <c r="T3172" s="52" t="s">
        <v>2664</v>
      </c>
      <c r="U3172" s="53" t="s">
        <v>329</v>
      </c>
      <c r="V3172" s="52" t="s">
        <v>352</v>
      </c>
      <c r="W3172" s="46" t="s">
        <v>2615</v>
      </c>
      <c r="X3172" s="8">
        <v>10</v>
      </c>
      <c r="Y3172" s="6" t="s">
        <v>463</v>
      </c>
      <c r="Z3172" s="38" t="s">
        <v>1927</v>
      </c>
      <c r="AA3172" s="38" t="s">
        <v>541</v>
      </c>
      <c r="AB3172" s="210" t="s">
        <v>743</v>
      </c>
      <c r="AC3172" s="227"/>
      <c r="AD3172" s="83"/>
      <c r="AE3172" s="83"/>
      <c r="AF3172" s="83"/>
      <c r="AG3172" s="83"/>
      <c r="AH3172" s="83"/>
      <c r="AI3172" s="83"/>
      <c r="AJ3172" s="83"/>
      <c r="AK3172" s="83"/>
      <c r="AL3172" s="83"/>
      <c r="AM3172" s="83"/>
      <c r="AN3172" s="83"/>
      <c r="AO3172" s="83"/>
      <c r="AP3172" s="83"/>
      <c r="AQ3172" s="83"/>
      <c r="AR3172" s="83"/>
      <c r="AS3172" s="83"/>
      <c r="AT3172" s="83"/>
      <c r="AU3172" s="83"/>
      <c r="AV3172" s="83"/>
      <c r="AW3172" s="83"/>
      <c r="AX3172" s="83"/>
      <c r="AY3172" s="83"/>
      <c r="AZ3172" s="83"/>
      <c r="BA3172" s="83"/>
      <c r="BB3172" s="83"/>
      <c r="BC3172" s="83"/>
      <c r="BD3172" s="83"/>
      <c r="BE3172" s="83"/>
      <c r="BF3172" s="83"/>
      <c r="BG3172" s="83"/>
      <c r="BH3172" s="83"/>
      <c r="BI3172" s="83"/>
      <c r="BJ3172" s="83"/>
      <c r="BK3172" s="83"/>
      <c r="BL3172" s="83"/>
      <c r="BM3172" s="83"/>
      <c r="BN3172" s="83"/>
      <c r="BO3172" s="83"/>
      <c r="BP3172" s="83"/>
      <c r="BQ3172" s="83"/>
      <c r="BR3172" s="83"/>
      <c r="BS3172" s="83"/>
      <c r="BT3172" s="83"/>
      <c r="BU3172" s="83"/>
      <c r="BV3172" s="83"/>
      <c r="BW3172" s="83"/>
      <c r="BX3172" s="83"/>
      <c r="BY3172" s="83"/>
      <c r="BZ3172" s="83"/>
      <c r="CA3172" s="83"/>
      <c r="CB3172" s="83"/>
      <c r="CC3172" s="83"/>
      <c r="CD3172" s="83"/>
      <c r="CE3172" s="83"/>
      <c r="CF3172" s="83"/>
      <c r="CG3172" s="83"/>
      <c r="CH3172" s="83"/>
      <c r="CI3172" s="83"/>
      <c r="CJ3172" s="83"/>
      <c r="CK3172" s="83"/>
      <c r="CL3172" s="83"/>
      <c r="CM3172" s="83"/>
      <c r="CN3172" s="83"/>
      <c r="CO3172" s="83"/>
      <c r="CP3172" s="83"/>
      <c r="CQ3172" s="83"/>
      <c r="CR3172" s="83"/>
      <c r="CS3172" s="83"/>
      <c r="CT3172" s="83"/>
      <c r="CU3172" s="83"/>
      <c r="CV3172" s="83"/>
      <c r="CW3172" s="83"/>
      <c r="CX3172" s="83"/>
      <c r="CY3172" s="83"/>
      <c r="CZ3172" s="83"/>
      <c r="DA3172" s="83"/>
      <c r="DB3172" s="83"/>
      <c r="DC3172" s="83"/>
      <c r="DD3172" s="83"/>
      <c r="DE3172" s="83"/>
      <c r="DF3172" s="83"/>
      <c r="DG3172" s="83"/>
      <c r="DH3172" s="83"/>
      <c r="DI3172" s="83"/>
      <c r="DJ3172" s="83"/>
      <c r="DK3172" s="83"/>
      <c r="DL3172" s="83"/>
      <c r="DM3172" s="83"/>
      <c r="DN3172" s="83"/>
      <c r="DO3172" s="83"/>
      <c r="DP3172" s="83"/>
      <c r="DQ3172" s="83"/>
      <c r="DR3172" s="83"/>
      <c r="DS3172" s="83"/>
      <c r="DT3172" s="83"/>
      <c r="DU3172" s="83"/>
      <c r="DV3172" s="83"/>
      <c r="DW3172" s="83"/>
      <c r="DX3172" s="83"/>
      <c r="DY3172" s="83"/>
      <c r="DZ3172" s="83"/>
      <c r="EA3172" s="83"/>
      <c r="EB3172" s="83"/>
      <c r="EC3172" s="83"/>
      <c r="ED3172" s="83"/>
      <c r="EE3172" s="83"/>
      <c r="EF3172" s="83"/>
      <c r="EG3172" s="83"/>
      <c r="EH3172" s="83"/>
      <c r="EI3172" s="83"/>
      <c r="EJ3172" s="83"/>
      <c r="EK3172" s="83"/>
      <c r="EL3172" s="83"/>
      <c r="EM3172" s="83"/>
      <c r="EN3172" s="83"/>
      <c r="EO3172" s="83"/>
      <c r="EP3172" s="83"/>
      <c r="EQ3172" s="83"/>
      <c r="ER3172" s="83"/>
      <c r="ES3172" s="83"/>
      <c r="ET3172" s="83"/>
      <c r="EU3172" s="83"/>
      <c r="EV3172" s="83"/>
      <c r="EW3172" s="83"/>
      <c r="EX3172" s="83"/>
      <c r="EY3172" s="83"/>
      <c r="EZ3172" s="83"/>
      <c r="FA3172" s="83"/>
      <c r="FB3172" s="83"/>
      <c r="FC3172" s="83"/>
      <c r="FD3172" s="83"/>
      <c r="FE3172" s="83"/>
      <c r="FF3172" s="83"/>
      <c r="FG3172" s="83"/>
      <c r="FH3172" s="83"/>
      <c r="FI3172" s="83"/>
      <c r="FJ3172" s="83"/>
      <c r="FK3172" s="83"/>
      <c r="FL3172" s="83"/>
      <c r="FM3172" s="83"/>
      <c r="FN3172" s="83"/>
      <c r="FO3172" s="83"/>
      <c r="FP3172" s="83"/>
      <c r="FQ3172" s="83"/>
      <c r="FR3172" s="83"/>
      <c r="FS3172" s="83"/>
      <c r="FT3172" s="83"/>
      <c r="FU3172" s="83"/>
      <c r="FV3172" s="83"/>
      <c r="FW3172" s="83"/>
      <c r="FX3172" s="83"/>
      <c r="FY3172" s="83"/>
      <c r="FZ3172" s="83"/>
      <c r="GA3172" s="83"/>
      <c r="GB3172" s="83"/>
      <c r="GC3172" s="83"/>
      <c r="GD3172" s="83"/>
      <c r="GE3172" s="83"/>
      <c r="GF3172" s="83"/>
      <c r="GG3172" s="83"/>
      <c r="GH3172" s="83"/>
      <c r="GI3172" s="83"/>
      <c r="GJ3172" s="83"/>
      <c r="GK3172" s="83"/>
      <c r="GL3172" s="83"/>
      <c r="GM3172" s="83"/>
      <c r="GN3172" s="83"/>
      <c r="GO3172" s="83"/>
      <c r="GP3172" s="83"/>
      <c r="GQ3172" s="83"/>
      <c r="GR3172" s="83"/>
      <c r="GS3172" s="83"/>
      <c r="GT3172" s="83"/>
      <c r="GU3172" s="83"/>
      <c r="GV3172" s="83"/>
      <c r="GW3172" s="83"/>
      <c r="GX3172" s="83"/>
      <c r="GY3172" s="83"/>
      <c r="GZ3172" s="83"/>
      <c r="HA3172" s="83"/>
      <c r="HB3172" s="83"/>
      <c r="HC3172" s="83"/>
      <c r="HD3172" s="83"/>
      <c r="HE3172" s="83"/>
      <c r="HF3172" s="83"/>
      <c r="HG3172" s="83"/>
      <c r="HH3172" s="83"/>
      <c r="HI3172" s="83"/>
      <c r="HJ3172" s="83"/>
      <c r="HK3172" s="83"/>
      <c r="HL3172" s="83"/>
      <c r="HM3172" s="83"/>
      <c r="HN3172" s="83"/>
      <c r="HO3172" s="83"/>
      <c r="HP3172" s="83"/>
      <c r="HQ3172" s="83"/>
      <c r="HR3172" s="83"/>
      <c r="HS3172" s="83"/>
      <c r="HT3172" s="83"/>
      <c r="HU3172" s="83"/>
      <c r="HV3172" s="83"/>
      <c r="HW3172" s="83"/>
      <c r="HX3172" s="83"/>
      <c r="HY3172" s="83"/>
      <c r="HZ3172" s="83"/>
      <c r="IA3172" s="83"/>
      <c r="IB3172" s="83"/>
      <c r="IC3172" s="83"/>
      <c r="ID3172" s="83"/>
      <c r="IE3172" s="83"/>
      <c r="IF3172" s="83"/>
      <c r="IG3172" s="83"/>
      <c r="IH3172" s="83"/>
      <c r="II3172" s="83"/>
      <c r="IJ3172" s="83"/>
      <c r="IK3172" s="83"/>
      <c r="IL3172" s="83"/>
      <c r="IM3172" s="83"/>
      <c r="IN3172" s="83"/>
      <c r="IO3172" s="83"/>
      <c r="IP3172" s="83"/>
      <c r="IQ3172" s="83"/>
      <c r="IR3172" s="83"/>
      <c r="IS3172" s="83"/>
      <c r="IT3172" s="83"/>
      <c r="IU3172" s="83"/>
      <c r="IV3172" s="83"/>
      <c r="IW3172" s="83"/>
      <c r="IX3172" s="83"/>
      <c r="IY3172" s="83"/>
      <c r="IZ3172" s="83"/>
      <c r="JA3172" s="83"/>
      <c r="JB3172" s="83"/>
      <c r="JC3172" s="83"/>
      <c r="JD3172" s="83"/>
      <c r="JE3172" s="83"/>
      <c r="JF3172" s="83"/>
      <c r="JG3172" s="83"/>
      <c r="JH3172" s="83"/>
      <c r="JI3172" s="83"/>
      <c r="JJ3172" s="83"/>
      <c r="JK3172" s="83"/>
      <c r="JL3172" s="83"/>
      <c r="JM3172" s="83"/>
      <c r="JN3172" s="83"/>
      <c r="JO3172" s="83"/>
      <c r="JP3172" s="83"/>
      <c r="JQ3172" s="83"/>
      <c r="JR3172" s="83"/>
      <c r="JS3172" s="83"/>
      <c r="JT3172" s="83"/>
      <c r="JU3172" s="83"/>
      <c r="JV3172" s="83"/>
      <c r="JW3172" s="83"/>
      <c r="JX3172" s="83"/>
      <c r="JY3172" s="83"/>
      <c r="JZ3172" s="83"/>
      <c r="KA3172" s="83"/>
      <c r="KB3172" s="83"/>
      <c r="KC3172" s="83"/>
      <c r="KD3172" s="83"/>
      <c r="KE3172" s="83"/>
      <c r="KF3172" s="83"/>
      <c r="KG3172" s="83"/>
      <c r="KH3172" s="83"/>
      <c r="KI3172" s="83"/>
      <c r="KJ3172" s="83"/>
      <c r="KK3172" s="83"/>
      <c r="KL3172" s="83"/>
      <c r="KM3172" s="83"/>
      <c r="KN3172" s="83"/>
      <c r="KO3172" s="83"/>
      <c r="KP3172" s="83"/>
      <c r="KQ3172" s="83"/>
      <c r="KR3172" s="83"/>
      <c r="KS3172" s="83"/>
      <c r="KT3172" s="83"/>
      <c r="KU3172" s="83"/>
      <c r="KV3172" s="83"/>
      <c r="KW3172" s="83"/>
      <c r="KX3172" s="83"/>
      <c r="KY3172" s="83"/>
      <c r="KZ3172" s="83"/>
      <c r="LA3172" s="83"/>
      <c r="LB3172" s="83"/>
      <c r="LC3172" s="83"/>
      <c r="LD3172" s="83"/>
      <c r="LE3172" s="83"/>
      <c r="LF3172" s="83"/>
      <c r="LG3172" s="83"/>
      <c r="LH3172" s="83"/>
      <c r="LI3172" s="83"/>
      <c r="LJ3172" s="83"/>
      <c r="LK3172" s="83"/>
      <c r="LL3172" s="83"/>
      <c r="LM3172" s="83"/>
      <c r="LN3172" s="83"/>
      <c r="LO3172" s="83"/>
      <c r="LP3172" s="83"/>
      <c r="LQ3172" s="83"/>
      <c r="LR3172" s="83"/>
      <c r="LS3172" s="83"/>
      <c r="LT3172" s="83"/>
      <c r="LU3172" s="83"/>
      <c r="LV3172" s="83"/>
      <c r="LW3172" s="83"/>
      <c r="LX3172" s="83"/>
      <c r="LY3172" s="83"/>
      <c r="LZ3172" s="83"/>
      <c r="MA3172" s="83"/>
      <c r="MB3172" s="83"/>
      <c r="MC3172" s="83"/>
      <c r="MD3172" s="83"/>
      <c r="ME3172" s="83"/>
      <c r="MF3172" s="83"/>
      <c r="MG3172" s="83"/>
      <c r="MH3172" s="83"/>
      <c r="MI3172" s="83"/>
      <c r="MJ3172" s="83"/>
      <c r="MK3172" s="83"/>
      <c r="ML3172" s="83"/>
      <c r="MM3172" s="83"/>
      <c r="MN3172" s="83"/>
      <c r="MO3172" s="83"/>
      <c r="MP3172" s="83"/>
      <c r="MQ3172" s="83"/>
      <c r="MR3172" s="83"/>
      <c r="MS3172" s="83"/>
      <c r="MT3172" s="83"/>
      <c r="MU3172" s="83"/>
      <c r="MV3172" s="83"/>
      <c r="MW3172" s="83"/>
      <c r="MX3172" s="83"/>
      <c r="MY3172" s="83"/>
      <c r="MZ3172" s="83"/>
      <c r="NA3172" s="83"/>
      <c r="NB3172" s="83"/>
      <c r="NC3172" s="83"/>
      <c r="ND3172" s="83"/>
      <c r="NE3172" s="83"/>
      <c r="NF3172" s="83"/>
      <c r="NG3172" s="83"/>
      <c r="NH3172" s="83"/>
      <c r="NI3172" s="83"/>
      <c r="NJ3172" s="83"/>
      <c r="NK3172" s="83"/>
      <c r="NL3172" s="83"/>
      <c r="NM3172" s="83"/>
      <c r="NN3172" s="83"/>
      <c r="NO3172" s="83"/>
      <c r="NP3172" s="83"/>
      <c r="NQ3172" s="83"/>
      <c r="NR3172" s="83"/>
      <c r="NS3172" s="83"/>
      <c r="NT3172" s="83"/>
      <c r="NU3172" s="83"/>
      <c r="NV3172" s="83"/>
      <c r="NW3172" s="83"/>
      <c r="NX3172" s="83"/>
      <c r="NY3172" s="83"/>
      <c r="NZ3172" s="83"/>
      <c r="OA3172" s="83"/>
      <c r="OB3172" s="83"/>
      <c r="OC3172" s="83"/>
      <c r="OD3172" s="83"/>
      <c r="OE3172" s="83"/>
      <c r="OF3172" s="83"/>
      <c r="OG3172" s="83"/>
      <c r="OH3172" s="83"/>
      <c r="OI3172" s="83"/>
      <c r="OJ3172" s="83"/>
      <c r="OK3172" s="83"/>
      <c r="OL3172" s="83"/>
      <c r="OM3172" s="83"/>
      <c r="ON3172" s="83"/>
      <c r="OO3172" s="83"/>
      <c r="OP3172" s="83"/>
      <c r="OQ3172" s="83"/>
      <c r="OR3172" s="83"/>
      <c r="OS3172" s="83"/>
      <c r="OT3172" s="83"/>
      <c r="OU3172" s="83"/>
      <c r="OV3172" s="83"/>
      <c r="OW3172" s="83"/>
      <c r="OX3172" s="83"/>
      <c r="OY3172" s="83"/>
      <c r="OZ3172" s="83"/>
      <c r="PA3172" s="83"/>
      <c r="PB3172" s="83"/>
      <c r="PC3172" s="83"/>
      <c r="PD3172" s="83"/>
      <c r="PE3172" s="83"/>
      <c r="PF3172" s="83"/>
      <c r="PG3172" s="83"/>
      <c r="PH3172" s="83"/>
      <c r="PI3172" s="83"/>
      <c r="PJ3172" s="83"/>
      <c r="PK3172" s="83"/>
      <c r="PL3172" s="83"/>
      <c r="PM3172" s="83"/>
      <c r="PN3172" s="83"/>
      <c r="PO3172" s="83"/>
      <c r="PP3172" s="83"/>
      <c r="PQ3172" s="83"/>
      <c r="PR3172" s="83"/>
      <c r="PS3172" s="83"/>
      <c r="PT3172" s="83"/>
      <c r="PU3172" s="83"/>
      <c r="PV3172" s="83"/>
      <c r="PW3172" s="83"/>
      <c r="PX3172" s="83"/>
      <c r="PY3172" s="83"/>
      <c r="PZ3172" s="83"/>
      <c r="QA3172" s="83"/>
      <c r="QB3172" s="83"/>
      <c r="QC3172" s="83"/>
      <c r="QD3172" s="83"/>
      <c r="QE3172" s="83"/>
      <c r="QF3172" s="83"/>
      <c r="QG3172" s="83"/>
      <c r="QH3172" s="83"/>
      <c r="QI3172" s="83"/>
      <c r="QJ3172" s="83"/>
      <c r="QK3172" s="83"/>
      <c r="QL3172" s="83"/>
      <c r="QM3172" s="83"/>
      <c r="QN3172" s="83"/>
      <c r="QO3172" s="83"/>
      <c r="QP3172" s="83"/>
      <c r="QQ3172" s="83"/>
      <c r="QR3172" s="83"/>
      <c r="QS3172" s="83"/>
      <c r="QT3172" s="83"/>
      <c r="QU3172" s="83"/>
      <c r="QV3172" s="83"/>
      <c r="QW3172" s="83"/>
      <c r="QX3172" s="83"/>
      <c r="QY3172" s="83"/>
      <c r="QZ3172" s="83"/>
      <c r="RA3172" s="83"/>
      <c r="RB3172" s="83"/>
      <c r="RC3172" s="83"/>
      <c r="RD3172" s="83"/>
      <c r="RE3172" s="83"/>
      <c r="RF3172" s="83"/>
      <c r="RG3172" s="83"/>
      <c r="RH3172" s="83"/>
      <c r="RI3172" s="83"/>
      <c r="RJ3172" s="83"/>
      <c r="RK3172" s="83"/>
      <c r="RL3172" s="83"/>
      <c r="RM3172" s="83"/>
      <c r="RN3172" s="83"/>
      <c r="RO3172" s="83"/>
      <c r="RP3172" s="83"/>
      <c r="RQ3172" s="83"/>
      <c r="RR3172" s="83"/>
      <c r="RS3172" s="83"/>
      <c r="RT3172" s="83"/>
      <c r="RU3172" s="83"/>
      <c r="RV3172" s="83"/>
      <c r="RW3172" s="83"/>
      <c r="RX3172" s="83"/>
      <c r="RY3172" s="83"/>
      <c r="RZ3172" s="83"/>
      <c r="SA3172" s="83"/>
      <c r="SB3172" s="83"/>
      <c r="SC3172" s="83"/>
      <c r="SD3172" s="83"/>
      <c r="SE3172" s="83"/>
      <c r="SF3172" s="83"/>
      <c r="SG3172" s="83"/>
      <c r="SH3172" s="83"/>
      <c r="SI3172" s="83"/>
      <c r="SJ3172" s="83"/>
      <c r="SK3172" s="83"/>
      <c r="SL3172" s="83"/>
      <c r="SM3172" s="83"/>
      <c r="SN3172" s="83"/>
      <c r="SO3172" s="83"/>
      <c r="SP3172" s="83"/>
      <c r="SQ3172" s="83"/>
      <c r="SR3172" s="83"/>
      <c r="SS3172" s="83"/>
      <c r="ST3172" s="83"/>
      <c r="SU3172" s="83"/>
      <c r="SV3172" s="83"/>
      <c r="SW3172" s="83"/>
      <c r="SX3172" s="83"/>
      <c r="SY3172" s="83"/>
      <c r="SZ3172" s="83"/>
      <c r="TA3172" s="83"/>
      <c r="TB3172" s="83"/>
      <c r="TC3172" s="83"/>
      <c r="TD3172" s="83"/>
      <c r="TE3172" s="83"/>
      <c r="TF3172" s="83"/>
      <c r="TG3172" s="83"/>
      <c r="TH3172" s="83"/>
      <c r="TI3172" s="83"/>
      <c r="TJ3172" s="83"/>
      <c r="TK3172" s="83"/>
      <c r="TL3172" s="83"/>
      <c r="TM3172" s="83"/>
      <c r="TN3172" s="83"/>
      <c r="TO3172" s="83"/>
      <c r="TP3172" s="83"/>
      <c r="TQ3172" s="83"/>
      <c r="TR3172" s="83"/>
      <c r="TS3172" s="83"/>
      <c r="TT3172" s="83"/>
      <c r="TU3172" s="83"/>
      <c r="TV3172" s="83"/>
      <c r="TW3172" s="83"/>
      <c r="TX3172" s="83"/>
      <c r="TY3172" s="83"/>
      <c r="TZ3172" s="83"/>
      <c r="UA3172" s="83"/>
      <c r="UB3172" s="83"/>
      <c r="UC3172" s="83"/>
      <c r="UD3172" s="83"/>
      <c r="UE3172" s="83"/>
      <c r="UF3172" s="83"/>
      <c r="UG3172" s="83"/>
      <c r="UH3172" s="83"/>
      <c r="UI3172" s="83"/>
      <c r="UJ3172" s="83"/>
      <c r="UK3172" s="83"/>
      <c r="UL3172" s="83"/>
      <c r="UM3172" s="83"/>
      <c r="UN3172" s="83"/>
      <c r="UO3172" s="83"/>
      <c r="UP3172" s="83"/>
      <c r="UQ3172" s="83"/>
      <c r="UR3172" s="83"/>
      <c r="US3172" s="83"/>
      <c r="UT3172" s="83"/>
      <c r="UU3172" s="83"/>
      <c r="UV3172" s="83"/>
      <c r="UW3172" s="83"/>
      <c r="UX3172" s="83"/>
      <c r="UY3172" s="83"/>
      <c r="UZ3172" s="83"/>
      <c r="VA3172" s="83"/>
      <c r="VB3172" s="83"/>
      <c r="VC3172" s="83"/>
      <c r="VD3172" s="83"/>
      <c r="VE3172" s="83"/>
      <c r="VF3172" s="83"/>
      <c r="VG3172" s="83"/>
      <c r="VH3172" s="83"/>
      <c r="VI3172" s="83"/>
      <c r="VJ3172" s="83"/>
      <c r="VK3172" s="83"/>
      <c r="VL3172" s="83"/>
      <c r="VM3172" s="83"/>
      <c r="VN3172" s="83"/>
      <c r="VO3172" s="83"/>
      <c r="VP3172" s="83"/>
      <c r="VQ3172" s="83"/>
      <c r="VR3172" s="83"/>
      <c r="VS3172" s="83"/>
      <c r="VT3172" s="83"/>
      <c r="VU3172" s="83"/>
      <c r="VV3172" s="83"/>
      <c r="VW3172" s="83"/>
      <c r="VX3172" s="83"/>
      <c r="VY3172" s="83"/>
      <c r="VZ3172" s="83"/>
      <c r="WA3172" s="83"/>
      <c r="WB3172" s="83"/>
      <c r="WC3172" s="83"/>
      <c r="WD3172" s="83"/>
      <c r="WE3172" s="83"/>
      <c r="WF3172" s="83"/>
      <c r="WG3172" s="83"/>
      <c r="WH3172" s="83"/>
      <c r="WI3172" s="83"/>
      <c r="WJ3172" s="83"/>
      <c r="WK3172" s="83"/>
      <c r="WL3172" s="83"/>
      <c r="WM3172" s="83"/>
      <c r="WN3172" s="83"/>
      <c r="WO3172" s="83"/>
      <c r="WP3172" s="83"/>
      <c r="WQ3172" s="83"/>
      <c r="WR3172" s="83"/>
      <c r="WS3172" s="83"/>
      <c r="WT3172" s="83"/>
      <c r="WU3172" s="83"/>
      <c r="WV3172" s="83"/>
      <c r="WW3172" s="83"/>
      <c r="WX3172" s="83"/>
      <c r="WY3172" s="83"/>
      <c r="WZ3172" s="83"/>
      <c r="XA3172" s="83"/>
      <c r="XB3172" s="83"/>
      <c r="XC3172" s="83"/>
      <c r="XD3172" s="83"/>
      <c r="XE3172" s="83"/>
      <c r="XF3172" s="83"/>
      <c r="XG3172" s="83"/>
      <c r="XH3172" s="83"/>
      <c r="XI3172" s="83"/>
      <c r="XJ3172" s="83"/>
      <c r="XK3172" s="83"/>
      <c r="XL3172" s="83"/>
      <c r="XM3172" s="83"/>
      <c r="XN3172" s="83"/>
      <c r="XO3172" s="83"/>
      <c r="XP3172" s="83"/>
      <c r="XQ3172" s="83"/>
      <c r="XR3172" s="83"/>
      <c r="XS3172" s="83"/>
      <c r="XT3172" s="83"/>
      <c r="XU3172" s="83"/>
      <c r="XV3172" s="83"/>
      <c r="XW3172" s="83"/>
      <c r="XX3172" s="83"/>
      <c r="XY3172" s="83"/>
      <c r="XZ3172" s="83"/>
      <c r="YA3172" s="83"/>
      <c r="YB3172" s="83"/>
      <c r="YC3172" s="83"/>
      <c r="YD3172" s="83"/>
      <c r="YE3172" s="83"/>
      <c r="YF3172" s="83"/>
      <c r="YG3172" s="83"/>
      <c r="YH3172" s="83"/>
      <c r="YI3172" s="83"/>
      <c r="YJ3172" s="83"/>
      <c r="YK3172" s="83"/>
      <c r="YL3172" s="83"/>
      <c r="YM3172" s="83"/>
      <c r="YN3172" s="83"/>
      <c r="YO3172" s="83"/>
      <c r="YP3172" s="83"/>
      <c r="YQ3172" s="83"/>
      <c r="YR3172" s="83"/>
      <c r="YS3172" s="83"/>
      <c r="YT3172" s="83"/>
      <c r="YU3172" s="83"/>
      <c r="YV3172" s="83"/>
      <c r="YW3172" s="83"/>
      <c r="YX3172" s="83"/>
      <c r="YY3172" s="83"/>
      <c r="YZ3172" s="83"/>
      <c r="ZA3172" s="83"/>
      <c r="ZB3172" s="83"/>
      <c r="ZC3172" s="83"/>
      <c r="ZD3172" s="83"/>
      <c r="ZE3172" s="83"/>
      <c r="ZF3172" s="83"/>
      <c r="ZG3172" s="83"/>
      <c r="ZH3172" s="83"/>
      <c r="ZI3172" s="83"/>
      <c r="ZJ3172" s="83"/>
      <c r="ZK3172" s="83"/>
      <c r="ZL3172" s="83"/>
      <c r="ZM3172" s="83"/>
      <c r="ZN3172" s="83"/>
      <c r="ZO3172" s="83"/>
      <c r="ZP3172" s="83"/>
      <c r="ZQ3172" s="83"/>
      <c r="ZR3172" s="83"/>
      <c r="ZS3172" s="83"/>
      <c r="ZT3172" s="83"/>
      <c r="ZU3172" s="83"/>
      <c r="ZV3172" s="83"/>
      <c r="ZW3172" s="83"/>
      <c r="ZX3172" s="83"/>
      <c r="ZY3172" s="83"/>
      <c r="ZZ3172" s="83"/>
      <c r="AAA3172" s="83"/>
      <c r="AAB3172" s="83"/>
      <c r="AAC3172" s="83"/>
      <c r="AAD3172" s="83"/>
      <c r="AAE3172" s="83"/>
      <c r="AAF3172" s="83"/>
      <c r="AAG3172" s="83"/>
      <c r="AAH3172" s="83"/>
      <c r="AAI3172" s="83"/>
      <c r="AAJ3172" s="83"/>
      <c r="AAK3172" s="83"/>
      <c r="AAL3172" s="83"/>
      <c r="AAM3172" s="83"/>
      <c r="AAN3172" s="83"/>
      <c r="AAO3172" s="83"/>
      <c r="AAP3172" s="83"/>
      <c r="AAQ3172" s="83"/>
      <c r="AAR3172" s="83"/>
      <c r="AAS3172" s="83"/>
      <c r="AAT3172" s="83"/>
      <c r="AAU3172" s="83"/>
      <c r="AAV3172" s="83"/>
      <c r="AAW3172" s="83"/>
      <c r="AAX3172" s="83"/>
      <c r="AAY3172" s="83"/>
      <c r="AAZ3172" s="83"/>
      <c r="ABA3172" s="83"/>
      <c r="ABB3172" s="83"/>
      <c r="ABC3172" s="83"/>
      <c r="ABD3172" s="83"/>
      <c r="ABE3172" s="83"/>
      <c r="ABF3172" s="83"/>
      <c r="ABG3172" s="83"/>
      <c r="ABH3172" s="83"/>
      <c r="ABI3172" s="83"/>
      <c r="ABJ3172" s="83"/>
      <c r="ABK3172" s="83"/>
      <c r="ABL3172" s="83"/>
      <c r="ABM3172" s="83"/>
      <c r="ABN3172" s="83"/>
      <c r="ABO3172" s="83"/>
      <c r="ABP3172" s="83"/>
      <c r="ABQ3172" s="83"/>
      <c r="ABR3172" s="83"/>
      <c r="ABS3172" s="83"/>
      <c r="ABT3172" s="83"/>
      <c r="ABU3172" s="83"/>
      <c r="ABV3172" s="83"/>
      <c r="ABW3172" s="83"/>
      <c r="ABX3172" s="83"/>
      <c r="ABY3172" s="83"/>
      <c r="ABZ3172" s="83"/>
      <c r="ACA3172" s="83"/>
      <c r="ACB3172" s="83"/>
      <c r="ACC3172" s="83"/>
      <c r="ACD3172" s="83"/>
      <c r="ACE3172" s="83"/>
      <c r="ACF3172" s="83"/>
      <c r="ACG3172" s="83"/>
      <c r="ACH3172" s="83"/>
      <c r="ACI3172" s="83"/>
      <c r="ACJ3172" s="83"/>
      <c r="ACK3172" s="83"/>
      <c r="ACL3172" s="83"/>
      <c r="ACM3172" s="83"/>
      <c r="ACN3172" s="83"/>
      <c r="ACO3172" s="83"/>
      <c r="ACP3172" s="83"/>
      <c r="ACQ3172" s="83"/>
      <c r="ACR3172" s="83"/>
      <c r="ACS3172" s="83"/>
      <c r="ACT3172" s="83"/>
      <c r="ACU3172" s="83"/>
      <c r="ACV3172" s="83"/>
      <c r="ACW3172" s="83"/>
      <c r="ACX3172" s="83"/>
      <c r="ACY3172" s="83"/>
      <c r="ACZ3172" s="83"/>
      <c r="ADA3172" s="83"/>
      <c r="ADB3172" s="83"/>
      <c r="ADC3172" s="83"/>
      <c r="ADD3172" s="83"/>
      <c r="ADE3172" s="83"/>
      <c r="ADF3172" s="83"/>
      <c r="ADG3172" s="83"/>
      <c r="ADH3172" s="83"/>
      <c r="ADI3172" s="83"/>
      <c r="ADJ3172" s="83"/>
      <c r="ADK3172" s="83"/>
      <c r="ADL3172" s="83"/>
      <c r="ADM3172" s="83"/>
      <c r="ADN3172" s="83"/>
      <c r="ADO3172" s="83"/>
      <c r="ADP3172" s="83"/>
      <c r="ADQ3172" s="83"/>
      <c r="ADR3172" s="83"/>
      <c r="ADS3172" s="83"/>
      <c r="ADT3172" s="83"/>
      <c r="ADU3172" s="83"/>
      <c r="ADV3172" s="83"/>
      <c r="ADW3172" s="83"/>
      <c r="ADX3172" s="83"/>
      <c r="ADY3172" s="83"/>
      <c r="ADZ3172" s="83"/>
      <c r="AEA3172" s="83"/>
      <c r="AEB3172" s="83"/>
      <c r="AEC3172" s="83"/>
      <c r="AED3172" s="83"/>
      <c r="AEE3172" s="83"/>
      <c r="AEF3172" s="83"/>
      <c r="AEG3172" s="83"/>
      <c r="AEH3172" s="83"/>
      <c r="AEI3172" s="83"/>
      <c r="AEJ3172" s="83"/>
      <c r="AEK3172" s="83"/>
      <c r="AEL3172" s="83"/>
      <c r="AEM3172" s="83"/>
      <c r="AEN3172" s="83"/>
      <c r="AEO3172" s="83"/>
      <c r="AEP3172" s="83"/>
      <c r="AEQ3172" s="83"/>
      <c r="AER3172" s="83"/>
      <c r="AES3172" s="83"/>
      <c r="AET3172" s="83"/>
      <c r="AEU3172" s="83"/>
      <c r="AEV3172" s="83"/>
      <c r="AEW3172" s="83"/>
      <c r="AEX3172" s="83"/>
      <c r="AEY3172" s="83"/>
      <c r="AEZ3172" s="83"/>
      <c r="AFA3172" s="83"/>
      <c r="AFB3172" s="83"/>
      <c r="AFC3172" s="83"/>
      <c r="AFD3172" s="83"/>
      <c r="AFE3172" s="83"/>
      <c r="AFF3172" s="83"/>
      <c r="AFG3172" s="83"/>
      <c r="AFH3172" s="83"/>
      <c r="AFI3172" s="83"/>
      <c r="AFJ3172" s="83"/>
      <c r="AFK3172" s="83"/>
      <c r="AFL3172" s="83"/>
      <c r="AFM3172" s="83"/>
      <c r="AFN3172" s="83"/>
      <c r="AFO3172" s="83"/>
      <c r="AFP3172" s="83"/>
      <c r="AFQ3172" s="83"/>
      <c r="AFR3172" s="83"/>
      <c r="AFS3172" s="83"/>
      <c r="AFT3172" s="83"/>
      <c r="AFU3172" s="83"/>
      <c r="AFV3172" s="83"/>
      <c r="AFW3172" s="83"/>
      <c r="AFX3172" s="83"/>
      <c r="AFY3172" s="83"/>
      <c r="AFZ3172" s="83"/>
      <c r="AGA3172" s="83"/>
      <c r="AGB3172" s="83"/>
      <c r="AGC3172" s="83"/>
      <c r="AGD3172" s="83"/>
      <c r="AGE3172" s="83"/>
      <c r="AGF3172" s="83"/>
      <c r="AGG3172" s="83"/>
      <c r="AGH3172" s="83"/>
      <c r="AGI3172" s="83"/>
      <c r="AGJ3172" s="83"/>
      <c r="AGK3172" s="83"/>
      <c r="AGL3172" s="83"/>
      <c r="AGM3172" s="83"/>
      <c r="AGN3172" s="83"/>
      <c r="AGO3172" s="83"/>
      <c r="AGP3172" s="83"/>
      <c r="AGQ3172" s="83"/>
      <c r="AGR3172" s="83"/>
      <c r="AGS3172" s="83"/>
      <c r="AGT3172" s="83"/>
      <c r="AGU3172" s="83"/>
      <c r="AGV3172" s="83"/>
      <c r="AGW3172" s="83"/>
      <c r="AGX3172" s="83"/>
      <c r="AGY3172" s="83"/>
      <c r="AGZ3172" s="83"/>
      <c r="AHA3172" s="83"/>
      <c r="AHB3172" s="83"/>
      <c r="AHC3172" s="83"/>
      <c r="AHD3172" s="83"/>
      <c r="AHE3172" s="83"/>
      <c r="AHF3172" s="83"/>
      <c r="AHG3172" s="83"/>
      <c r="AHH3172" s="83"/>
      <c r="AHI3172" s="83"/>
      <c r="AHJ3172" s="83"/>
      <c r="AHK3172" s="83"/>
      <c r="AHL3172" s="83"/>
      <c r="AHM3172" s="83"/>
      <c r="AHN3172" s="83"/>
      <c r="AHO3172" s="83"/>
      <c r="AHP3172" s="83"/>
      <c r="AHQ3172" s="83"/>
      <c r="AHR3172" s="83"/>
      <c r="AHS3172" s="83"/>
      <c r="AHT3172" s="83"/>
      <c r="AHU3172" s="83"/>
      <c r="AHV3172" s="83"/>
      <c r="AHW3172" s="83"/>
      <c r="AHX3172" s="83"/>
      <c r="AHY3172" s="83"/>
      <c r="AHZ3172" s="83"/>
      <c r="AIA3172" s="83"/>
      <c r="AIB3172" s="83"/>
      <c r="AIC3172" s="83"/>
      <c r="AID3172" s="83"/>
      <c r="AIE3172" s="83"/>
      <c r="AIF3172" s="83"/>
      <c r="AIG3172" s="83"/>
      <c r="AIH3172" s="83"/>
      <c r="AII3172" s="83"/>
      <c r="AIJ3172" s="83"/>
      <c r="AIK3172" s="83"/>
      <c r="AIL3172" s="83"/>
      <c r="AIM3172" s="83"/>
      <c r="AIN3172" s="83"/>
      <c r="AIO3172" s="83"/>
      <c r="AIP3172" s="83"/>
      <c r="AIQ3172" s="83"/>
      <c r="AIR3172" s="83"/>
      <c r="AIS3172" s="83"/>
      <c r="AIT3172" s="83"/>
      <c r="AIU3172" s="83"/>
      <c r="AIV3172" s="83"/>
      <c r="AIW3172" s="83"/>
      <c r="AIX3172" s="83"/>
      <c r="AIY3172" s="83"/>
      <c r="AIZ3172" s="83"/>
      <c r="AJA3172" s="83"/>
      <c r="AJB3172" s="83"/>
      <c r="AJC3172" s="83"/>
      <c r="AJD3172" s="83"/>
      <c r="AJE3172" s="83"/>
      <c r="AJF3172" s="83"/>
      <c r="AJG3172" s="83"/>
      <c r="AJH3172" s="83"/>
      <c r="AJI3172" s="83"/>
      <c r="AJJ3172" s="83"/>
      <c r="AJK3172" s="83"/>
      <c r="AJL3172" s="83"/>
      <c r="AJM3172" s="83"/>
      <c r="AJN3172" s="83"/>
      <c r="AJO3172" s="83"/>
      <c r="AJP3172" s="83"/>
      <c r="AJQ3172" s="83"/>
      <c r="AJR3172" s="83"/>
      <c r="AJS3172" s="83"/>
      <c r="AJT3172" s="83"/>
      <c r="AJU3172" s="83"/>
      <c r="AJV3172" s="83"/>
      <c r="AJW3172" s="83"/>
      <c r="AJX3172" s="83"/>
      <c r="AJY3172" s="83"/>
      <c r="AJZ3172" s="83"/>
      <c r="AKA3172" s="83"/>
      <c r="AKB3172" s="83"/>
      <c r="AKC3172" s="83"/>
      <c r="AKD3172" s="83"/>
      <c r="AKE3172" s="83"/>
      <c r="AKF3172" s="83"/>
      <c r="AKG3172" s="83"/>
      <c r="AKH3172" s="83"/>
      <c r="AKI3172" s="83"/>
      <c r="AKJ3172" s="83"/>
      <c r="AKK3172" s="83"/>
      <c r="AKL3172" s="83"/>
      <c r="AKM3172" s="83"/>
      <c r="AKN3172" s="83"/>
      <c r="AKO3172" s="83"/>
      <c r="AKP3172" s="83"/>
      <c r="AKQ3172" s="83"/>
      <c r="AKR3172" s="83"/>
      <c r="AKS3172" s="83"/>
      <c r="AKT3172" s="83"/>
      <c r="AKU3172" s="83"/>
      <c r="AKV3172" s="83"/>
      <c r="AKW3172" s="83"/>
      <c r="AKX3172" s="83"/>
      <c r="AKY3172" s="83"/>
      <c r="AKZ3172" s="83"/>
      <c r="ALA3172" s="83"/>
      <c r="ALB3172" s="83"/>
      <c r="ALC3172" s="83"/>
      <c r="ALD3172" s="83"/>
      <c r="ALE3172" s="83"/>
      <c r="ALF3172" s="83"/>
      <c r="ALG3172" s="83"/>
      <c r="ALH3172" s="83"/>
      <c r="ALI3172" s="83"/>
      <c r="ALJ3172" s="83"/>
      <c r="ALK3172" s="83"/>
      <c r="ALL3172" s="83"/>
      <c r="ALM3172" s="83"/>
      <c r="ALN3172" s="83"/>
      <c r="ALO3172" s="83"/>
      <c r="ALP3172" s="83"/>
      <c r="ALQ3172" s="83"/>
      <c r="ALR3172" s="83"/>
      <c r="ALS3172" s="83"/>
      <c r="ALT3172" s="83"/>
      <c r="ALU3172" s="83"/>
      <c r="ALV3172" s="83"/>
      <c r="ALW3172" s="83"/>
      <c r="ALX3172" s="83"/>
      <c r="ALY3172" s="83"/>
      <c r="ALZ3172" s="83"/>
      <c r="AMA3172" s="83"/>
      <c r="AMB3172" s="83"/>
      <c r="AMC3172" s="83"/>
      <c r="AMD3172" s="83"/>
      <c r="AME3172" s="83"/>
      <c r="AMF3172" s="83"/>
      <c r="AMG3172" s="83"/>
      <c r="AMH3172" s="83"/>
      <c r="AMI3172" s="83"/>
      <c r="AMJ3172" s="83"/>
    </row>
    <row r="3173" spans="1:1024" s="88" customFormat="1" ht="15.75" customHeight="1" x14ac:dyDescent="0.25">
      <c r="A3173" s="30" t="s">
        <v>248</v>
      </c>
      <c r="B3173" s="5">
        <v>1</v>
      </c>
      <c r="C3173" s="5">
        <v>1</v>
      </c>
      <c r="D3173" s="5">
        <v>0</v>
      </c>
      <c r="E3173" s="5">
        <v>0</v>
      </c>
      <c r="F3173" s="5">
        <v>0</v>
      </c>
      <c r="G3173" s="5">
        <v>0</v>
      </c>
      <c r="H3173" s="5">
        <v>0</v>
      </c>
      <c r="I3173" s="5">
        <v>0</v>
      </c>
      <c r="J3173" s="5">
        <v>0</v>
      </c>
      <c r="K3173" s="5">
        <v>1</v>
      </c>
      <c r="L3173" s="5">
        <v>0</v>
      </c>
      <c r="M3173" s="104"/>
      <c r="N3173" s="104"/>
      <c r="O3173" s="104"/>
      <c r="P3173" s="10">
        <f t="shared" si="123"/>
        <v>3</v>
      </c>
      <c r="Q3173" s="5">
        <v>24</v>
      </c>
      <c r="R3173" s="4">
        <f t="shared" si="124"/>
        <v>0.03</v>
      </c>
      <c r="S3173" s="9" t="s">
        <v>294</v>
      </c>
      <c r="T3173" s="52" t="s">
        <v>3853</v>
      </c>
      <c r="U3173" s="53" t="s">
        <v>452</v>
      </c>
      <c r="V3173" s="52" t="s">
        <v>355</v>
      </c>
      <c r="W3173" s="46" t="s">
        <v>3808</v>
      </c>
      <c r="X3173" s="8">
        <v>10</v>
      </c>
      <c r="Y3173" s="6" t="s">
        <v>2010</v>
      </c>
      <c r="Z3173" s="38" t="s">
        <v>2663</v>
      </c>
      <c r="AA3173" s="38" t="s">
        <v>608</v>
      </c>
      <c r="AB3173" s="210" t="s">
        <v>312</v>
      </c>
      <c r="AC3173" s="225"/>
      <c r="AD3173" s="83"/>
      <c r="AE3173" s="83"/>
      <c r="AF3173" s="83"/>
      <c r="AG3173" s="83"/>
      <c r="AH3173" s="83"/>
      <c r="AI3173" s="83"/>
      <c r="AJ3173" s="83"/>
      <c r="AK3173" s="83"/>
      <c r="AL3173" s="83"/>
      <c r="AM3173" s="83"/>
      <c r="AN3173" s="83"/>
      <c r="AO3173" s="83"/>
      <c r="AP3173" s="83"/>
      <c r="AQ3173" s="83"/>
      <c r="AR3173" s="83"/>
      <c r="AS3173" s="83"/>
      <c r="AT3173" s="83"/>
      <c r="AU3173" s="83"/>
      <c r="AV3173" s="83"/>
      <c r="AW3173" s="83"/>
      <c r="AX3173" s="83"/>
      <c r="AY3173" s="83"/>
      <c r="AZ3173" s="83"/>
      <c r="BA3173" s="83"/>
      <c r="BB3173" s="83"/>
      <c r="BC3173" s="83"/>
      <c r="BD3173" s="83"/>
      <c r="BE3173" s="83"/>
      <c r="BF3173" s="83"/>
      <c r="BG3173" s="83"/>
      <c r="BH3173" s="83"/>
      <c r="BI3173" s="83"/>
      <c r="BJ3173" s="83"/>
      <c r="BK3173" s="83"/>
      <c r="BL3173" s="83"/>
      <c r="BM3173" s="83"/>
      <c r="BN3173" s="83"/>
      <c r="BO3173" s="83"/>
      <c r="BP3173" s="83"/>
      <c r="BQ3173" s="83"/>
      <c r="BR3173" s="83"/>
      <c r="BS3173" s="83"/>
      <c r="BT3173" s="83"/>
      <c r="BU3173" s="83"/>
      <c r="BV3173" s="83"/>
      <c r="BW3173" s="83"/>
      <c r="BX3173" s="83"/>
      <c r="BY3173" s="83"/>
      <c r="BZ3173" s="83"/>
      <c r="CA3173" s="83"/>
      <c r="CB3173" s="83"/>
      <c r="CC3173" s="83"/>
      <c r="CD3173" s="83"/>
      <c r="CE3173" s="83"/>
      <c r="CF3173" s="83"/>
      <c r="CG3173" s="83"/>
      <c r="CH3173" s="83"/>
      <c r="CI3173" s="83"/>
      <c r="CJ3173" s="83"/>
      <c r="CK3173" s="83"/>
      <c r="CL3173" s="83"/>
      <c r="CM3173" s="83"/>
      <c r="CN3173" s="83"/>
      <c r="CO3173" s="83"/>
      <c r="CP3173" s="83"/>
      <c r="CQ3173" s="83"/>
      <c r="CR3173" s="83"/>
      <c r="CS3173" s="83"/>
      <c r="CT3173" s="83"/>
      <c r="CU3173" s="83"/>
      <c r="CV3173" s="83"/>
      <c r="CW3173" s="83"/>
      <c r="CX3173" s="83"/>
      <c r="CY3173" s="83"/>
      <c r="CZ3173" s="83"/>
      <c r="DA3173" s="83"/>
      <c r="DB3173" s="83"/>
      <c r="DC3173" s="83"/>
      <c r="DD3173" s="83"/>
      <c r="DE3173" s="83"/>
      <c r="DF3173" s="83"/>
      <c r="DG3173" s="83"/>
      <c r="DH3173" s="83"/>
      <c r="DI3173" s="83"/>
      <c r="DJ3173" s="83"/>
      <c r="DK3173" s="83"/>
      <c r="DL3173" s="83"/>
      <c r="DM3173" s="83"/>
      <c r="DN3173" s="83"/>
      <c r="DO3173" s="83"/>
      <c r="DP3173" s="83"/>
      <c r="DQ3173" s="83"/>
      <c r="DR3173" s="83"/>
      <c r="DS3173" s="83"/>
      <c r="DT3173" s="83"/>
      <c r="DU3173" s="83"/>
      <c r="DV3173" s="83"/>
      <c r="DW3173" s="83"/>
      <c r="DX3173" s="83"/>
      <c r="DY3173" s="83"/>
      <c r="DZ3173" s="83"/>
      <c r="EA3173" s="83"/>
      <c r="EB3173" s="83"/>
      <c r="EC3173" s="83"/>
      <c r="ED3173" s="83"/>
      <c r="EE3173" s="83"/>
      <c r="EF3173" s="83"/>
      <c r="EG3173" s="83"/>
      <c r="EH3173" s="83"/>
      <c r="EI3173" s="83"/>
      <c r="EJ3173" s="83"/>
      <c r="EK3173" s="83"/>
      <c r="EL3173" s="83"/>
      <c r="EM3173" s="83"/>
      <c r="EN3173" s="83"/>
      <c r="EO3173" s="83"/>
      <c r="EP3173" s="83"/>
      <c r="EQ3173" s="83"/>
      <c r="ER3173" s="83"/>
      <c r="ES3173" s="83"/>
      <c r="ET3173" s="83"/>
      <c r="EU3173" s="83"/>
      <c r="EV3173" s="83"/>
      <c r="EW3173" s="83"/>
      <c r="EX3173" s="83"/>
      <c r="EY3173" s="83"/>
      <c r="EZ3173" s="83"/>
      <c r="FA3173" s="83"/>
      <c r="FB3173" s="83"/>
      <c r="FC3173" s="83"/>
      <c r="FD3173" s="83"/>
      <c r="FE3173" s="83"/>
      <c r="FF3173" s="83"/>
      <c r="FG3173" s="83"/>
      <c r="FH3173" s="83"/>
      <c r="FI3173" s="83"/>
      <c r="FJ3173" s="83"/>
      <c r="FK3173" s="83"/>
      <c r="FL3173" s="83"/>
      <c r="FM3173" s="83"/>
      <c r="FN3173" s="83"/>
      <c r="FO3173" s="83"/>
      <c r="FP3173" s="83"/>
      <c r="FQ3173" s="83"/>
      <c r="FR3173" s="83"/>
      <c r="FS3173" s="83"/>
      <c r="FT3173" s="83"/>
      <c r="FU3173" s="83"/>
      <c r="FV3173" s="83"/>
      <c r="FW3173" s="83"/>
      <c r="FX3173" s="83"/>
      <c r="FY3173" s="83"/>
      <c r="FZ3173" s="83"/>
      <c r="GA3173" s="83"/>
      <c r="GB3173" s="83"/>
      <c r="GC3173" s="83"/>
      <c r="GD3173" s="83"/>
      <c r="GE3173" s="83"/>
      <c r="GF3173" s="83"/>
      <c r="GG3173" s="83"/>
      <c r="GH3173" s="83"/>
      <c r="GI3173" s="83"/>
      <c r="GJ3173" s="83"/>
      <c r="GK3173" s="83"/>
      <c r="GL3173" s="83"/>
      <c r="GM3173" s="83"/>
      <c r="GN3173" s="83"/>
      <c r="GO3173" s="83"/>
      <c r="GP3173" s="83"/>
      <c r="GQ3173" s="83"/>
      <c r="GR3173" s="83"/>
      <c r="GS3173" s="83"/>
      <c r="GT3173" s="83"/>
      <c r="GU3173" s="83"/>
      <c r="GV3173" s="83"/>
      <c r="GW3173" s="83"/>
      <c r="GX3173" s="83"/>
      <c r="GY3173" s="83"/>
      <c r="GZ3173" s="83"/>
      <c r="HA3173" s="83"/>
      <c r="HB3173" s="83"/>
      <c r="HC3173" s="83"/>
      <c r="HD3173" s="83"/>
      <c r="HE3173" s="83"/>
      <c r="HF3173" s="83"/>
      <c r="HG3173" s="83"/>
      <c r="HH3173" s="83"/>
      <c r="HI3173" s="83"/>
      <c r="HJ3173" s="83"/>
      <c r="HK3173" s="83"/>
      <c r="HL3173" s="83"/>
      <c r="HM3173" s="83"/>
      <c r="HN3173" s="83"/>
      <c r="HO3173" s="83"/>
      <c r="HP3173" s="83"/>
      <c r="HQ3173" s="83"/>
      <c r="HR3173" s="83"/>
      <c r="HS3173" s="83"/>
      <c r="HT3173" s="83"/>
      <c r="HU3173" s="83"/>
      <c r="HV3173" s="83"/>
      <c r="HW3173" s="83"/>
      <c r="HX3173" s="83"/>
      <c r="HY3173" s="83"/>
      <c r="HZ3173" s="83"/>
      <c r="IA3173" s="83"/>
      <c r="IB3173" s="83"/>
      <c r="IC3173" s="83"/>
      <c r="ID3173" s="83"/>
      <c r="IE3173" s="83"/>
      <c r="IF3173" s="83"/>
      <c r="IG3173" s="83"/>
      <c r="IH3173" s="83"/>
      <c r="II3173" s="83"/>
      <c r="IJ3173" s="83"/>
      <c r="IK3173" s="83"/>
      <c r="IL3173" s="83"/>
      <c r="IM3173" s="83"/>
      <c r="IN3173" s="83"/>
      <c r="IO3173" s="83"/>
      <c r="IP3173" s="83"/>
      <c r="IQ3173" s="83"/>
      <c r="IR3173" s="83"/>
      <c r="IS3173" s="83"/>
      <c r="IT3173" s="83"/>
      <c r="IU3173" s="83"/>
      <c r="IV3173" s="83"/>
      <c r="IW3173" s="83"/>
      <c r="IX3173" s="83"/>
      <c r="IY3173" s="83"/>
      <c r="IZ3173" s="83"/>
      <c r="JA3173" s="83"/>
      <c r="JB3173" s="83"/>
      <c r="JC3173" s="83"/>
      <c r="JD3173" s="83"/>
      <c r="JE3173" s="83"/>
      <c r="JF3173" s="83"/>
      <c r="JG3173" s="83"/>
      <c r="JH3173" s="83"/>
      <c r="JI3173" s="83"/>
      <c r="JJ3173" s="83"/>
      <c r="JK3173" s="83"/>
      <c r="JL3173" s="83"/>
      <c r="JM3173" s="83"/>
      <c r="JN3173" s="83"/>
      <c r="JO3173" s="83"/>
      <c r="JP3173" s="83"/>
      <c r="JQ3173" s="83"/>
      <c r="JR3173" s="83"/>
      <c r="JS3173" s="83"/>
      <c r="JT3173" s="83"/>
      <c r="JU3173" s="83"/>
      <c r="JV3173" s="83"/>
      <c r="JW3173" s="83"/>
      <c r="JX3173" s="83"/>
      <c r="JY3173" s="83"/>
      <c r="JZ3173" s="83"/>
      <c r="KA3173" s="83"/>
      <c r="KB3173" s="83"/>
      <c r="KC3173" s="83"/>
      <c r="KD3173" s="83"/>
      <c r="KE3173" s="83"/>
      <c r="KF3173" s="83"/>
      <c r="KG3173" s="83"/>
      <c r="KH3173" s="83"/>
      <c r="KI3173" s="83"/>
      <c r="KJ3173" s="83"/>
      <c r="KK3173" s="83"/>
      <c r="KL3173" s="83"/>
      <c r="KM3173" s="83"/>
      <c r="KN3173" s="83"/>
      <c r="KO3173" s="83"/>
      <c r="KP3173" s="83"/>
      <c r="KQ3173" s="83"/>
      <c r="KR3173" s="83"/>
      <c r="KS3173" s="83"/>
      <c r="KT3173" s="83"/>
      <c r="KU3173" s="83"/>
      <c r="KV3173" s="83"/>
      <c r="KW3173" s="83"/>
      <c r="KX3173" s="83"/>
      <c r="KY3173" s="83"/>
      <c r="KZ3173" s="83"/>
      <c r="LA3173" s="83"/>
      <c r="LB3173" s="83"/>
      <c r="LC3173" s="83"/>
      <c r="LD3173" s="83"/>
      <c r="LE3173" s="83"/>
      <c r="LF3173" s="83"/>
      <c r="LG3173" s="83"/>
      <c r="LH3173" s="83"/>
      <c r="LI3173" s="83"/>
      <c r="LJ3173" s="83"/>
      <c r="LK3173" s="83"/>
      <c r="LL3173" s="83"/>
      <c r="LM3173" s="83"/>
      <c r="LN3173" s="83"/>
      <c r="LO3173" s="83"/>
      <c r="LP3173" s="83"/>
      <c r="LQ3173" s="83"/>
      <c r="LR3173" s="83"/>
      <c r="LS3173" s="83"/>
      <c r="LT3173" s="83"/>
      <c r="LU3173" s="83"/>
      <c r="LV3173" s="83"/>
      <c r="LW3173" s="83"/>
      <c r="LX3173" s="83"/>
      <c r="LY3173" s="83"/>
      <c r="LZ3173" s="83"/>
      <c r="MA3173" s="83"/>
      <c r="MB3173" s="83"/>
      <c r="MC3173" s="83"/>
      <c r="MD3173" s="83"/>
      <c r="ME3173" s="83"/>
      <c r="MF3173" s="83"/>
      <c r="MG3173" s="83"/>
      <c r="MH3173" s="83"/>
      <c r="MI3173" s="83"/>
      <c r="MJ3173" s="83"/>
      <c r="MK3173" s="83"/>
      <c r="ML3173" s="83"/>
      <c r="MM3173" s="83"/>
      <c r="MN3173" s="83"/>
      <c r="MO3173" s="83"/>
      <c r="MP3173" s="83"/>
      <c r="MQ3173" s="83"/>
      <c r="MR3173" s="83"/>
      <c r="MS3173" s="83"/>
      <c r="MT3173" s="83"/>
      <c r="MU3173" s="83"/>
      <c r="MV3173" s="83"/>
      <c r="MW3173" s="83"/>
      <c r="MX3173" s="83"/>
      <c r="MY3173" s="83"/>
      <c r="MZ3173" s="83"/>
      <c r="NA3173" s="83"/>
      <c r="NB3173" s="83"/>
      <c r="NC3173" s="83"/>
      <c r="ND3173" s="83"/>
      <c r="NE3173" s="83"/>
      <c r="NF3173" s="83"/>
      <c r="NG3173" s="83"/>
      <c r="NH3173" s="83"/>
      <c r="NI3173" s="83"/>
      <c r="NJ3173" s="83"/>
      <c r="NK3173" s="83"/>
      <c r="NL3173" s="83"/>
      <c r="NM3173" s="83"/>
      <c r="NN3173" s="83"/>
      <c r="NO3173" s="83"/>
      <c r="NP3173" s="83"/>
      <c r="NQ3173" s="83"/>
      <c r="NR3173" s="83"/>
      <c r="NS3173" s="83"/>
      <c r="NT3173" s="83"/>
      <c r="NU3173" s="83"/>
      <c r="NV3173" s="83"/>
      <c r="NW3173" s="83"/>
      <c r="NX3173" s="83"/>
      <c r="NY3173" s="83"/>
      <c r="NZ3173" s="83"/>
      <c r="OA3173" s="83"/>
      <c r="OB3173" s="83"/>
      <c r="OC3173" s="83"/>
      <c r="OD3173" s="83"/>
      <c r="OE3173" s="83"/>
      <c r="OF3173" s="83"/>
      <c r="OG3173" s="83"/>
      <c r="OH3173" s="83"/>
      <c r="OI3173" s="83"/>
      <c r="OJ3173" s="83"/>
      <c r="OK3173" s="83"/>
      <c r="OL3173" s="83"/>
      <c r="OM3173" s="83"/>
      <c r="ON3173" s="83"/>
      <c r="OO3173" s="83"/>
      <c r="OP3173" s="83"/>
      <c r="OQ3173" s="83"/>
      <c r="OR3173" s="83"/>
      <c r="OS3173" s="83"/>
      <c r="OT3173" s="83"/>
      <c r="OU3173" s="83"/>
      <c r="OV3173" s="83"/>
      <c r="OW3173" s="83"/>
      <c r="OX3173" s="83"/>
      <c r="OY3173" s="83"/>
      <c r="OZ3173" s="83"/>
      <c r="PA3173" s="83"/>
      <c r="PB3173" s="83"/>
      <c r="PC3173" s="83"/>
      <c r="PD3173" s="83"/>
      <c r="PE3173" s="83"/>
      <c r="PF3173" s="83"/>
      <c r="PG3173" s="83"/>
      <c r="PH3173" s="83"/>
      <c r="PI3173" s="83"/>
      <c r="PJ3173" s="83"/>
      <c r="PK3173" s="83"/>
      <c r="PL3173" s="83"/>
      <c r="PM3173" s="83"/>
      <c r="PN3173" s="83"/>
      <c r="PO3173" s="83"/>
      <c r="PP3173" s="83"/>
      <c r="PQ3173" s="83"/>
      <c r="PR3173" s="83"/>
      <c r="PS3173" s="83"/>
      <c r="PT3173" s="83"/>
      <c r="PU3173" s="83"/>
      <c r="PV3173" s="83"/>
      <c r="PW3173" s="83"/>
      <c r="PX3173" s="83"/>
      <c r="PY3173" s="83"/>
      <c r="PZ3173" s="83"/>
      <c r="QA3173" s="83"/>
      <c r="QB3173" s="83"/>
      <c r="QC3173" s="83"/>
      <c r="QD3173" s="83"/>
      <c r="QE3173" s="83"/>
      <c r="QF3173" s="83"/>
      <c r="QG3173" s="83"/>
      <c r="QH3173" s="83"/>
      <c r="QI3173" s="83"/>
      <c r="QJ3173" s="83"/>
      <c r="QK3173" s="83"/>
      <c r="QL3173" s="83"/>
      <c r="QM3173" s="83"/>
      <c r="QN3173" s="83"/>
      <c r="QO3173" s="83"/>
      <c r="QP3173" s="83"/>
      <c r="QQ3173" s="83"/>
      <c r="QR3173" s="83"/>
      <c r="QS3173" s="83"/>
      <c r="QT3173" s="83"/>
      <c r="QU3173" s="83"/>
      <c r="QV3173" s="83"/>
      <c r="QW3173" s="83"/>
      <c r="QX3173" s="83"/>
      <c r="QY3173" s="83"/>
      <c r="QZ3173" s="83"/>
      <c r="RA3173" s="83"/>
      <c r="RB3173" s="83"/>
      <c r="RC3173" s="83"/>
      <c r="RD3173" s="83"/>
      <c r="RE3173" s="83"/>
      <c r="RF3173" s="83"/>
      <c r="RG3173" s="83"/>
      <c r="RH3173" s="83"/>
      <c r="RI3173" s="83"/>
      <c r="RJ3173" s="83"/>
      <c r="RK3173" s="83"/>
      <c r="RL3173" s="83"/>
      <c r="RM3173" s="83"/>
      <c r="RN3173" s="83"/>
      <c r="RO3173" s="83"/>
      <c r="RP3173" s="83"/>
      <c r="RQ3173" s="83"/>
      <c r="RR3173" s="83"/>
      <c r="RS3173" s="83"/>
      <c r="RT3173" s="83"/>
      <c r="RU3173" s="83"/>
      <c r="RV3173" s="83"/>
      <c r="RW3173" s="83"/>
      <c r="RX3173" s="83"/>
      <c r="RY3173" s="83"/>
      <c r="RZ3173" s="83"/>
      <c r="SA3173" s="83"/>
      <c r="SB3173" s="83"/>
      <c r="SC3173" s="83"/>
      <c r="SD3173" s="83"/>
      <c r="SE3173" s="83"/>
      <c r="SF3173" s="83"/>
      <c r="SG3173" s="83"/>
      <c r="SH3173" s="83"/>
      <c r="SI3173" s="83"/>
      <c r="SJ3173" s="83"/>
      <c r="SK3173" s="83"/>
      <c r="SL3173" s="83"/>
      <c r="SM3173" s="83"/>
      <c r="SN3173" s="83"/>
      <c r="SO3173" s="83"/>
      <c r="SP3173" s="83"/>
      <c r="SQ3173" s="83"/>
      <c r="SR3173" s="83"/>
      <c r="SS3173" s="83"/>
      <c r="ST3173" s="83"/>
      <c r="SU3173" s="83"/>
      <c r="SV3173" s="83"/>
      <c r="SW3173" s="83"/>
      <c r="SX3173" s="83"/>
      <c r="SY3173" s="83"/>
      <c r="SZ3173" s="83"/>
      <c r="TA3173" s="83"/>
      <c r="TB3173" s="83"/>
      <c r="TC3173" s="83"/>
      <c r="TD3173" s="83"/>
      <c r="TE3173" s="83"/>
      <c r="TF3173" s="83"/>
      <c r="TG3173" s="83"/>
      <c r="TH3173" s="83"/>
      <c r="TI3173" s="83"/>
      <c r="TJ3173" s="83"/>
      <c r="TK3173" s="83"/>
      <c r="TL3173" s="83"/>
      <c r="TM3173" s="83"/>
      <c r="TN3173" s="83"/>
      <c r="TO3173" s="83"/>
      <c r="TP3173" s="83"/>
      <c r="TQ3173" s="83"/>
      <c r="TR3173" s="83"/>
      <c r="TS3173" s="83"/>
      <c r="TT3173" s="83"/>
      <c r="TU3173" s="83"/>
      <c r="TV3173" s="83"/>
      <c r="TW3173" s="83"/>
      <c r="TX3173" s="83"/>
      <c r="TY3173" s="83"/>
      <c r="TZ3173" s="83"/>
      <c r="UA3173" s="83"/>
      <c r="UB3173" s="83"/>
      <c r="UC3173" s="83"/>
      <c r="UD3173" s="83"/>
      <c r="UE3173" s="83"/>
      <c r="UF3173" s="83"/>
      <c r="UG3173" s="83"/>
      <c r="UH3173" s="83"/>
      <c r="UI3173" s="83"/>
      <c r="UJ3173" s="83"/>
      <c r="UK3173" s="83"/>
      <c r="UL3173" s="83"/>
      <c r="UM3173" s="83"/>
      <c r="UN3173" s="83"/>
      <c r="UO3173" s="83"/>
      <c r="UP3173" s="83"/>
      <c r="UQ3173" s="83"/>
      <c r="UR3173" s="83"/>
      <c r="US3173" s="83"/>
      <c r="UT3173" s="83"/>
      <c r="UU3173" s="83"/>
      <c r="UV3173" s="83"/>
      <c r="UW3173" s="83"/>
      <c r="UX3173" s="83"/>
      <c r="UY3173" s="83"/>
      <c r="UZ3173" s="83"/>
      <c r="VA3173" s="83"/>
      <c r="VB3173" s="83"/>
      <c r="VC3173" s="83"/>
      <c r="VD3173" s="83"/>
      <c r="VE3173" s="83"/>
      <c r="VF3173" s="83"/>
      <c r="VG3173" s="83"/>
      <c r="VH3173" s="83"/>
      <c r="VI3173" s="83"/>
      <c r="VJ3173" s="83"/>
      <c r="VK3173" s="83"/>
      <c r="VL3173" s="83"/>
      <c r="VM3173" s="83"/>
      <c r="VN3173" s="83"/>
      <c r="VO3173" s="83"/>
      <c r="VP3173" s="83"/>
      <c r="VQ3173" s="83"/>
      <c r="VR3173" s="83"/>
      <c r="VS3173" s="83"/>
      <c r="VT3173" s="83"/>
      <c r="VU3173" s="83"/>
      <c r="VV3173" s="83"/>
      <c r="VW3173" s="83"/>
      <c r="VX3173" s="83"/>
      <c r="VY3173" s="83"/>
      <c r="VZ3173" s="83"/>
      <c r="WA3173" s="83"/>
      <c r="WB3173" s="83"/>
      <c r="WC3173" s="83"/>
      <c r="WD3173" s="83"/>
      <c r="WE3173" s="83"/>
      <c r="WF3173" s="83"/>
      <c r="WG3173" s="83"/>
      <c r="WH3173" s="83"/>
      <c r="WI3173" s="83"/>
      <c r="WJ3173" s="83"/>
      <c r="WK3173" s="83"/>
      <c r="WL3173" s="83"/>
      <c r="WM3173" s="83"/>
      <c r="WN3173" s="83"/>
      <c r="WO3173" s="83"/>
      <c r="WP3173" s="83"/>
      <c r="WQ3173" s="83"/>
      <c r="WR3173" s="83"/>
      <c r="WS3173" s="83"/>
      <c r="WT3173" s="83"/>
      <c r="WU3173" s="83"/>
      <c r="WV3173" s="83"/>
      <c r="WW3173" s="83"/>
      <c r="WX3173" s="83"/>
      <c r="WY3173" s="83"/>
      <c r="WZ3173" s="83"/>
      <c r="XA3173" s="83"/>
      <c r="XB3173" s="83"/>
      <c r="XC3173" s="83"/>
      <c r="XD3173" s="83"/>
      <c r="XE3173" s="83"/>
      <c r="XF3173" s="83"/>
      <c r="XG3173" s="83"/>
      <c r="XH3173" s="83"/>
      <c r="XI3173" s="83"/>
      <c r="XJ3173" s="83"/>
      <c r="XK3173" s="83"/>
      <c r="XL3173" s="83"/>
      <c r="XM3173" s="83"/>
      <c r="XN3173" s="83"/>
      <c r="XO3173" s="83"/>
      <c r="XP3173" s="83"/>
      <c r="XQ3173" s="83"/>
      <c r="XR3173" s="83"/>
      <c r="XS3173" s="83"/>
      <c r="XT3173" s="83"/>
      <c r="XU3173" s="83"/>
      <c r="XV3173" s="83"/>
      <c r="XW3173" s="83"/>
      <c r="XX3173" s="83"/>
      <c r="XY3173" s="83"/>
      <c r="XZ3173" s="83"/>
      <c r="YA3173" s="83"/>
      <c r="YB3173" s="83"/>
      <c r="YC3173" s="83"/>
      <c r="YD3173" s="83"/>
      <c r="YE3173" s="83"/>
      <c r="YF3173" s="83"/>
      <c r="YG3173" s="83"/>
      <c r="YH3173" s="83"/>
      <c r="YI3173" s="83"/>
      <c r="YJ3173" s="83"/>
      <c r="YK3173" s="83"/>
      <c r="YL3173" s="83"/>
      <c r="YM3173" s="83"/>
      <c r="YN3173" s="83"/>
      <c r="YO3173" s="83"/>
      <c r="YP3173" s="83"/>
      <c r="YQ3173" s="83"/>
      <c r="YR3173" s="83"/>
      <c r="YS3173" s="83"/>
      <c r="YT3173" s="83"/>
      <c r="YU3173" s="83"/>
      <c r="YV3173" s="83"/>
      <c r="YW3173" s="83"/>
      <c r="YX3173" s="83"/>
      <c r="YY3173" s="83"/>
      <c r="YZ3173" s="83"/>
      <c r="ZA3173" s="83"/>
      <c r="ZB3173" s="83"/>
      <c r="ZC3173" s="83"/>
      <c r="ZD3173" s="83"/>
      <c r="ZE3173" s="83"/>
      <c r="ZF3173" s="83"/>
      <c r="ZG3173" s="83"/>
      <c r="ZH3173" s="83"/>
      <c r="ZI3173" s="83"/>
      <c r="ZJ3173" s="83"/>
      <c r="ZK3173" s="83"/>
      <c r="ZL3173" s="83"/>
      <c r="ZM3173" s="83"/>
      <c r="ZN3173" s="83"/>
      <c r="ZO3173" s="83"/>
      <c r="ZP3173" s="83"/>
      <c r="ZQ3173" s="83"/>
      <c r="ZR3173" s="83"/>
      <c r="ZS3173" s="83"/>
      <c r="ZT3173" s="83"/>
      <c r="ZU3173" s="83"/>
      <c r="ZV3173" s="83"/>
      <c r="ZW3173" s="83"/>
      <c r="ZX3173" s="83"/>
      <c r="ZY3173" s="83"/>
      <c r="ZZ3173" s="83"/>
      <c r="AAA3173" s="83"/>
      <c r="AAB3173" s="83"/>
      <c r="AAC3173" s="83"/>
      <c r="AAD3173" s="83"/>
      <c r="AAE3173" s="83"/>
      <c r="AAF3173" s="83"/>
      <c r="AAG3173" s="83"/>
      <c r="AAH3173" s="83"/>
      <c r="AAI3173" s="83"/>
      <c r="AAJ3173" s="83"/>
      <c r="AAK3173" s="83"/>
      <c r="AAL3173" s="83"/>
      <c r="AAM3173" s="83"/>
      <c r="AAN3173" s="83"/>
      <c r="AAO3173" s="83"/>
      <c r="AAP3173" s="83"/>
      <c r="AAQ3173" s="83"/>
      <c r="AAR3173" s="83"/>
      <c r="AAS3173" s="83"/>
      <c r="AAT3173" s="83"/>
      <c r="AAU3173" s="83"/>
      <c r="AAV3173" s="83"/>
      <c r="AAW3173" s="83"/>
      <c r="AAX3173" s="83"/>
      <c r="AAY3173" s="83"/>
      <c r="AAZ3173" s="83"/>
      <c r="ABA3173" s="83"/>
      <c r="ABB3173" s="83"/>
      <c r="ABC3173" s="83"/>
      <c r="ABD3173" s="83"/>
      <c r="ABE3173" s="83"/>
      <c r="ABF3173" s="83"/>
      <c r="ABG3173" s="83"/>
      <c r="ABH3173" s="83"/>
      <c r="ABI3173" s="83"/>
      <c r="ABJ3173" s="83"/>
      <c r="ABK3173" s="83"/>
      <c r="ABL3173" s="83"/>
      <c r="ABM3173" s="83"/>
      <c r="ABN3173" s="83"/>
      <c r="ABO3173" s="83"/>
      <c r="ABP3173" s="83"/>
      <c r="ABQ3173" s="83"/>
      <c r="ABR3173" s="83"/>
      <c r="ABS3173" s="83"/>
      <c r="ABT3173" s="83"/>
      <c r="ABU3173" s="83"/>
      <c r="ABV3173" s="83"/>
      <c r="ABW3173" s="83"/>
      <c r="ABX3173" s="83"/>
      <c r="ABY3173" s="83"/>
      <c r="ABZ3173" s="83"/>
      <c r="ACA3173" s="83"/>
      <c r="ACB3173" s="83"/>
      <c r="ACC3173" s="83"/>
      <c r="ACD3173" s="83"/>
      <c r="ACE3173" s="83"/>
      <c r="ACF3173" s="83"/>
      <c r="ACG3173" s="83"/>
      <c r="ACH3173" s="83"/>
      <c r="ACI3173" s="83"/>
      <c r="ACJ3173" s="83"/>
      <c r="ACK3173" s="83"/>
      <c r="ACL3173" s="83"/>
      <c r="ACM3173" s="83"/>
      <c r="ACN3173" s="83"/>
      <c r="ACO3173" s="83"/>
      <c r="ACP3173" s="83"/>
      <c r="ACQ3173" s="83"/>
      <c r="ACR3173" s="83"/>
      <c r="ACS3173" s="83"/>
      <c r="ACT3173" s="83"/>
      <c r="ACU3173" s="83"/>
      <c r="ACV3173" s="83"/>
      <c r="ACW3173" s="83"/>
      <c r="ACX3173" s="83"/>
      <c r="ACY3173" s="83"/>
      <c r="ACZ3173" s="83"/>
      <c r="ADA3173" s="83"/>
      <c r="ADB3173" s="83"/>
      <c r="ADC3173" s="83"/>
      <c r="ADD3173" s="83"/>
      <c r="ADE3173" s="83"/>
      <c r="ADF3173" s="83"/>
      <c r="ADG3173" s="83"/>
      <c r="ADH3173" s="83"/>
      <c r="ADI3173" s="83"/>
      <c r="ADJ3173" s="83"/>
      <c r="ADK3173" s="83"/>
      <c r="ADL3173" s="83"/>
      <c r="ADM3173" s="83"/>
      <c r="ADN3173" s="83"/>
      <c r="ADO3173" s="83"/>
      <c r="ADP3173" s="83"/>
      <c r="ADQ3173" s="83"/>
      <c r="ADR3173" s="83"/>
      <c r="ADS3173" s="83"/>
      <c r="ADT3173" s="83"/>
      <c r="ADU3173" s="83"/>
      <c r="ADV3173" s="83"/>
      <c r="ADW3173" s="83"/>
      <c r="ADX3173" s="83"/>
      <c r="ADY3173" s="83"/>
      <c r="ADZ3173" s="83"/>
      <c r="AEA3173" s="83"/>
      <c r="AEB3173" s="83"/>
      <c r="AEC3173" s="83"/>
      <c r="AED3173" s="83"/>
      <c r="AEE3173" s="83"/>
      <c r="AEF3173" s="83"/>
      <c r="AEG3173" s="83"/>
      <c r="AEH3173" s="83"/>
      <c r="AEI3173" s="83"/>
      <c r="AEJ3173" s="83"/>
      <c r="AEK3173" s="83"/>
      <c r="AEL3173" s="83"/>
      <c r="AEM3173" s="83"/>
      <c r="AEN3173" s="83"/>
      <c r="AEO3173" s="83"/>
      <c r="AEP3173" s="83"/>
      <c r="AEQ3173" s="83"/>
      <c r="AER3173" s="83"/>
      <c r="AES3173" s="83"/>
      <c r="AET3173" s="83"/>
      <c r="AEU3173" s="83"/>
      <c r="AEV3173" s="83"/>
      <c r="AEW3173" s="83"/>
      <c r="AEX3173" s="83"/>
      <c r="AEY3173" s="83"/>
      <c r="AEZ3173" s="83"/>
      <c r="AFA3173" s="83"/>
      <c r="AFB3173" s="83"/>
      <c r="AFC3173" s="83"/>
      <c r="AFD3173" s="83"/>
      <c r="AFE3173" s="83"/>
      <c r="AFF3173" s="83"/>
      <c r="AFG3173" s="83"/>
      <c r="AFH3173" s="83"/>
      <c r="AFI3173" s="83"/>
      <c r="AFJ3173" s="83"/>
      <c r="AFK3173" s="83"/>
      <c r="AFL3173" s="83"/>
      <c r="AFM3173" s="83"/>
      <c r="AFN3173" s="83"/>
      <c r="AFO3173" s="83"/>
      <c r="AFP3173" s="83"/>
      <c r="AFQ3173" s="83"/>
      <c r="AFR3173" s="83"/>
      <c r="AFS3173" s="83"/>
      <c r="AFT3173" s="83"/>
      <c r="AFU3173" s="83"/>
      <c r="AFV3173" s="83"/>
      <c r="AFW3173" s="83"/>
      <c r="AFX3173" s="83"/>
      <c r="AFY3173" s="83"/>
      <c r="AFZ3173" s="83"/>
      <c r="AGA3173" s="83"/>
      <c r="AGB3173" s="83"/>
      <c r="AGC3173" s="83"/>
      <c r="AGD3173" s="83"/>
      <c r="AGE3173" s="83"/>
      <c r="AGF3173" s="83"/>
      <c r="AGG3173" s="83"/>
      <c r="AGH3173" s="83"/>
      <c r="AGI3173" s="83"/>
      <c r="AGJ3173" s="83"/>
      <c r="AGK3173" s="83"/>
      <c r="AGL3173" s="83"/>
      <c r="AGM3173" s="83"/>
      <c r="AGN3173" s="83"/>
      <c r="AGO3173" s="83"/>
      <c r="AGP3173" s="83"/>
      <c r="AGQ3173" s="83"/>
      <c r="AGR3173" s="83"/>
      <c r="AGS3173" s="83"/>
      <c r="AGT3173" s="83"/>
      <c r="AGU3173" s="83"/>
      <c r="AGV3173" s="83"/>
      <c r="AGW3173" s="83"/>
      <c r="AGX3173" s="83"/>
      <c r="AGY3173" s="83"/>
      <c r="AGZ3173" s="83"/>
      <c r="AHA3173" s="83"/>
      <c r="AHB3173" s="83"/>
      <c r="AHC3173" s="83"/>
      <c r="AHD3173" s="83"/>
      <c r="AHE3173" s="83"/>
      <c r="AHF3173" s="83"/>
      <c r="AHG3173" s="83"/>
      <c r="AHH3173" s="83"/>
      <c r="AHI3173" s="83"/>
      <c r="AHJ3173" s="83"/>
      <c r="AHK3173" s="83"/>
      <c r="AHL3173" s="83"/>
      <c r="AHM3173" s="83"/>
      <c r="AHN3173" s="83"/>
      <c r="AHO3173" s="83"/>
      <c r="AHP3173" s="83"/>
      <c r="AHQ3173" s="83"/>
      <c r="AHR3173" s="83"/>
      <c r="AHS3173" s="83"/>
      <c r="AHT3173" s="83"/>
      <c r="AHU3173" s="83"/>
      <c r="AHV3173" s="83"/>
      <c r="AHW3173" s="83"/>
      <c r="AHX3173" s="83"/>
      <c r="AHY3173" s="83"/>
      <c r="AHZ3173" s="83"/>
      <c r="AIA3173" s="83"/>
      <c r="AIB3173" s="83"/>
      <c r="AIC3173" s="83"/>
      <c r="AID3173" s="83"/>
      <c r="AIE3173" s="83"/>
      <c r="AIF3173" s="83"/>
      <c r="AIG3173" s="83"/>
      <c r="AIH3173" s="83"/>
      <c r="AII3173" s="83"/>
      <c r="AIJ3173" s="83"/>
      <c r="AIK3173" s="83"/>
      <c r="AIL3173" s="83"/>
      <c r="AIM3173" s="83"/>
      <c r="AIN3173" s="83"/>
      <c r="AIO3173" s="83"/>
      <c r="AIP3173" s="83"/>
      <c r="AIQ3173" s="83"/>
      <c r="AIR3173" s="83"/>
      <c r="AIS3173" s="83"/>
      <c r="AIT3173" s="83"/>
      <c r="AIU3173" s="83"/>
      <c r="AIV3173" s="83"/>
      <c r="AIW3173" s="83"/>
      <c r="AIX3173" s="83"/>
      <c r="AIY3173" s="83"/>
      <c r="AIZ3173" s="83"/>
      <c r="AJA3173" s="83"/>
      <c r="AJB3173" s="83"/>
      <c r="AJC3173" s="83"/>
      <c r="AJD3173" s="83"/>
      <c r="AJE3173" s="83"/>
      <c r="AJF3173" s="83"/>
      <c r="AJG3173" s="83"/>
      <c r="AJH3173" s="83"/>
      <c r="AJI3173" s="83"/>
      <c r="AJJ3173" s="83"/>
      <c r="AJK3173" s="83"/>
      <c r="AJL3173" s="83"/>
      <c r="AJM3173" s="83"/>
      <c r="AJN3173" s="83"/>
      <c r="AJO3173" s="83"/>
      <c r="AJP3173" s="83"/>
      <c r="AJQ3173" s="83"/>
      <c r="AJR3173" s="83"/>
      <c r="AJS3173" s="83"/>
      <c r="AJT3173" s="83"/>
      <c r="AJU3173" s="83"/>
      <c r="AJV3173" s="83"/>
      <c r="AJW3173" s="83"/>
      <c r="AJX3173" s="83"/>
      <c r="AJY3173" s="83"/>
      <c r="AJZ3173" s="83"/>
      <c r="AKA3173" s="83"/>
      <c r="AKB3173" s="83"/>
      <c r="AKC3173" s="83"/>
      <c r="AKD3173" s="83"/>
      <c r="AKE3173" s="83"/>
      <c r="AKF3173" s="83"/>
      <c r="AKG3173" s="83"/>
      <c r="AKH3173" s="83"/>
      <c r="AKI3173" s="83"/>
      <c r="AKJ3173" s="83"/>
      <c r="AKK3173" s="83"/>
      <c r="AKL3173" s="83"/>
      <c r="AKM3173" s="83"/>
      <c r="AKN3173" s="83"/>
      <c r="AKO3173" s="83"/>
      <c r="AKP3173" s="83"/>
      <c r="AKQ3173" s="83"/>
      <c r="AKR3173" s="83"/>
      <c r="AKS3173" s="83"/>
      <c r="AKT3173" s="83"/>
      <c r="AKU3173" s="83"/>
      <c r="AKV3173" s="83"/>
      <c r="AKW3173" s="83"/>
      <c r="AKX3173" s="83"/>
      <c r="AKY3173" s="83"/>
      <c r="AKZ3173" s="83"/>
      <c r="ALA3173" s="83"/>
      <c r="ALB3173" s="83"/>
      <c r="ALC3173" s="83"/>
      <c r="ALD3173" s="83"/>
      <c r="ALE3173" s="83"/>
      <c r="ALF3173" s="83"/>
      <c r="ALG3173" s="83"/>
      <c r="ALH3173" s="83"/>
      <c r="ALI3173" s="83"/>
      <c r="ALJ3173" s="83"/>
      <c r="ALK3173" s="83"/>
      <c r="ALL3173" s="83"/>
      <c r="ALM3173" s="83"/>
      <c r="ALN3173" s="83"/>
      <c r="ALO3173" s="83"/>
      <c r="ALP3173" s="83"/>
      <c r="ALQ3173" s="83"/>
      <c r="ALR3173" s="83"/>
      <c r="ALS3173" s="83"/>
      <c r="ALT3173" s="83"/>
      <c r="ALU3173" s="83"/>
      <c r="ALV3173" s="83"/>
      <c r="ALW3173" s="83"/>
      <c r="ALX3173" s="83"/>
      <c r="ALY3173" s="83"/>
      <c r="ALZ3173" s="83"/>
      <c r="AMA3173" s="83"/>
      <c r="AMB3173" s="83"/>
      <c r="AMC3173" s="83"/>
      <c r="AMD3173" s="83"/>
      <c r="AME3173" s="83"/>
      <c r="AMF3173" s="83"/>
      <c r="AMG3173" s="83"/>
      <c r="AMH3173" s="83"/>
      <c r="AMI3173" s="83"/>
      <c r="AMJ3173" s="83"/>
    </row>
    <row r="3174" spans="1:1024" s="88" customFormat="1" ht="15.75" customHeight="1" x14ac:dyDescent="0.25">
      <c r="A3174" s="30" t="s">
        <v>249</v>
      </c>
      <c r="B3174" s="5">
        <v>0</v>
      </c>
      <c r="C3174" s="5">
        <v>3</v>
      </c>
      <c r="D3174" s="5">
        <v>0</v>
      </c>
      <c r="E3174" s="5">
        <v>0</v>
      </c>
      <c r="F3174" s="5">
        <v>0</v>
      </c>
      <c r="G3174" s="5">
        <v>0</v>
      </c>
      <c r="H3174" s="5">
        <v>0</v>
      </c>
      <c r="I3174" s="5">
        <v>0</v>
      </c>
      <c r="J3174" s="5">
        <v>0</v>
      </c>
      <c r="K3174" s="5">
        <v>0</v>
      </c>
      <c r="L3174" s="5">
        <v>0</v>
      </c>
      <c r="M3174" s="104"/>
      <c r="N3174" s="104"/>
      <c r="O3174" s="104"/>
      <c r="P3174" s="10">
        <f t="shared" si="123"/>
        <v>3</v>
      </c>
      <c r="Q3174" s="5">
        <v>5</v>
      </c>
      <c r="R3174" s="4">
        <f t="shared" si="124"/>
        <v>0.03</v>
      </c>
      <c r="S3174" s="9" t="s">
        <v>294</v>
      </c>
      <c r="T3174" s="52" t="s">
        <v>2665</v>
      </c>
      <c r="U3174" s="53" t="s">
        <v>399</v>
      </c>
      <c r="V3174" s="52" t="s">
        <v>557</v>
      </c>
      <c r="W3174" s="46" t="s">
        <v>2615</v>
      </c>
      <c r="X3174" s="8">
        <v>10</v>
      </c>
      <c r="Y3174" s="6" t="s">
        <v>463</v>
      </c>
      <c r="Z3174" s="38" t="s">
        <v>1927</v>
      </c>
      <c r="AA3174" s="38" t="s">
        <v>541</v>
      </c>
      <c r="AB3174" s="210" t="s">
        <v>743</v>
      </c>
      <c r="AC3174" s="227"/>
      <c r="AD3174" s="83"/>
      <c r="AE3174" s="83"/>
      <c r="AF3174" s="83"/>
      <c r="AG3174" s="83"/>
      <c r="AH3174" s="83"/>
      <c r="AI3174" s="83"/>
      <c r="AJ3174" s="83"/>
      <c r="AK3174" s="83"/>
      <c r="AL3174" s="83"/>
      <c r="AM3174" s="83"/>
      <c r="AN3174" s="83"/>
      <c r="AO3174" s="83"/>
      <c r="AP3174" s="83"/>
      <c r="AQ3174" s="83"/>
      <c r="AR3174" s="83"/>
      <c r="AS3174" s="83"/>
      <c r="AT3174" s="83"/>
      <c r="AU3174" s="83"/>
      <c r="AV3174" s="83"/>
      <c r="AW3174" s="83"/>
      <c r="AX3174" s="83"/>
      <c r="AY3174" s="83"/>
      <c r="AZ3174" s="83"/>
      <c r="BA3174" s="83"/>
      <c r="BB3174" s="83"/>
      <c r="BC3174" s="83"/>
      <c r="BD3174" s="83"/>
      <c r="BE3174" s="83"/>
      <c r="BF3174" s="83"/>
      <c r="BG3174" s="83"/>
      <c r="BH3174" s="83"/>
      <c r="BI3174" s="83"/>
      <c r="BJ3174" s="83"/>
      <c r="BK3174" s="83"/>
      <c r="BL3174" s="83"/>
      <c r="BM3174" s="83"/>
      <c r="BN3174" s="83"/>
      <c r="BO3174" s="83"/>
      <c r="BP3174" s="83"/>
      <c r="BQ3174" s="83"/>
      <c r="BR3174" s="83"/>
      <c r="BS3174" s="83"/>
      <c r="BT3174" s="83"/>
      <c r="BU3174" s="83"/>
      <c r="BV3174" s="83"/>
      <c r="BW3174" s="83"/>
      <c r="BX3174" s="83"/>
      <c r="BY3174" s="83"/>
      <c r="BZ3174" s="83"/>
      <c r="CA3174" s="83"/>
      <c r="CB3174" s="83"/>
      <c r="CC3174" s="83"/>
      <c r="CD3174" s="83"/>
      <c r="CE3174" s="83"/>
      <c r="CF3174" s="83"/>
      <c r="CG3174" s="83"/>
      <c r="CH3174" s="83"/>
      <c r="CI3174" s="83"/>
      <c r="CJ3174" s="83"/>
      <c r="CK3174" s="83"/>
      <c r="CL3174" s="83"/>
      <c r="CM3174" s="83"/>
      <c r="CN3174" s="83"/>
      <c r="CO3174" s="83"/>
      <c r="CP3174" s="83"/>
      <c r="CQ3174" s="83"/>
      <c r="CR3174" s="83"/>
      <c r="CS3174" s="83"/>
      <c r="CT3174" s="83"/>
      <c r="CU3174" s="83"/>
      <c r="CV3174" s="83"/>
      <c r="CW3174" s="83"/>
      <c r="CX3174" s="83"/>
      <c r="CY3174" s="83"/>
      <c r="CZ3174" s="83"/>
      <c r="DA3174" s="83"/>
      <c r="DB3174" s="83"/>
      <c r="DC3174" s="83"/>
      <c r="DD3174" s="83"/>
      <c r="DE3174" s="83"/>
      <c r="DF3174" s="83"/>
      <c r="DG3174" s="83"/>
      <c r="DH3174" s="83"/>
      <c r="DI3174" s="83"/>
      <c r="DJ3174" s="83"/>
      <c r="DK3174" s="83"/>
      <c r="DL3174" s="83"/>
      <c r="DM3174" s="83"/>
      <c r="DN3174" s="83"/>
      <c r="DO3174" s="83"/>
      <c r="DP3174" s="83"/>
      <c r="DQ3174" s="83"/>
      <c r="DR3174" s="83"/>
      <c r="DS3174" s="83"/>
      <c r="DT3174" s="83"/>
      <c r="DU3174" s="83"/>
      <c r="DV3174" s="83"/>
      <c r="DW3174" s="83"/>
      <c r="DX3174" s="83"/>
      <c r="DY3174" s="83"/>
      <c r="DZ3174" s="83"/>
      <c r="EA3174" s="83"/>
      <c r="EB3174" s="83"/>
      <c r="EC3174" s="83"/>
      <c r="ED3174" s="83"/>
      <c r="EE3174" s="83"/>
      <c r="EF3174" s="83"/>
      <c r="EG3174" s="83"/>
      <c r="EH3174" s="83"/>
      <c r="EI3174" s="83"/>
      <c r="EJ3174" s="83"/>
      <c r="EK3174" s="83"/>
      <c r="EL3174" s="83"/>
      <c r="EM3174" s="83"/>
      <c r="EN3174" s="83"/>
      <c r="EO3174" s="83"/>
      <c r="EP3174" s="83"/>
      <c r="EQ3174" s="83"/>
      <c r="ER3174" s="83"/>
      <c r="ES3174" s="83"/>
      <c r="ET3174" s="83"/>
      <c r="EU3174" s="83"/>
      <c r="EV3174" s="83"/>
      <c r="EW3174" s="83"/>
      <c r="EX3174" s="83"/>
      <c r="EY3174" s="83"/>
      <c r="EZ3174" s="83"/>
      <c r="FA3174" s="83"/>
      <c r="FB3174" s="83"/>
      <c r="FC3174" s="83"/>
      <c r="FD3174" s="83"/>
      <c r="FE3174" s="83"/>
      <c r="FF3174" s="83"/>
      <c r="FG3174" s="83"/>
      <c r="FH3174" s="83"/>
      <c r="FI3174" s="83"/>
      <c r="FJ3174" s="83"/>
      <c r="FK3174" s="83"/>
      <c r="FL3174" s="83"/>
      <c r="FM3174" s="83"/>
      <c r="FN3174" s="83"/>
      <c r="FO3174" s="83"/>
      <c r="FP3174" s="83"/>
      <c r="FQ3174" s="83"/>
      <c r="FR3174" s="83"/>
      <c r="FS3174" s="83"/>
      <c r="FT3174" s="83"/>
      <c r="FU3174" s="83"/>
      <c r="FV3174" s="83"/>
      <c r="FW3174" s="83"/>
      <c r="FX3174" s="83"/>
      <c r="FY3174" s="83"/>
      <c r="FZ3174" s="83"/>
      <c r="GA3174" s="83"/>
      <c r="GB3174" s="83"/>
      <c r="GC3174" s="83"/>
      <c r="GD3174" s="83"/>
      <c r="GE3174" s="83"/>
      <c r="GF3174" s="83"/>
      <c r="GG3174" s="83"/>
      <c r="GH3174" s="83"/>
      <c r="GI3174" s="83"/>
      <c r="GJ3174" s="83"/>
      <c r="GK3174" s="83"/>
      <c r="GL3174" s="83"/>
      <c r="GM3174" s="83"/>
      <c r="GN3174" s="83"/>
      <c r="GO3174" s="83"/>
      <c r="GP3174" s="83"/>
      <c r="GQ3174" s="83"/>
      <c r="GR3174" s="83"/>
      <c r="GS3174" s="83"/>
      <c r="GT3174" s="83"/>
      <c r="GU3174" s="83"/>
      <c r="GV3174" s="83"/>
      <c r="GW3174" s="83"/>
      <c r="GX3174" s="83"/>
      <c r="GY3174" s="83"/>
      <c r="GZ3174" s="83"/>
      <c r="HA3174" s="83"/>
      <c r="HB3174" s="83"/>
      <c r="HC3174" s="83"/>
      <c r="HD3174" s="83"/>
      <c r="HE3174" s="83"/>
      <c r="HF3174" s="83"/>
      <c r="HG3174" s="83"/>
      <c r="HH3174" s="83"/>
      <c r="HI3174" s="83"/>
      <c r="HJ3174" s="83"/>
      <c r="HK3174" s="83"/>
      <c r="HL3174" s="83"/>
      <c r="HM3174" s="83"/>
      <c r="HN3174" s="83"/>
      <c r="HO3174" s="83"/>
      <c r="HP3174" s="83"/>
      <c r="HQ3174" s="83"/>
      <c r="HR3174" s="83"/>
      <c r="HS3174" s="83"/>
      <c r="HT3174" s="83"/>
      <c r="HU3174" s="83"/>
      <c r="HV3174" s="83"/>
      <c r="HW3174" s="83"/>
      <c r="HX3174" s="83"/>
      <c r="HY3174" s="83"/>
      <c r="HZ3174" s="83"/>
      <c r="IA3174" s="83"/>
      <c r="IB3174" s="83"/>
      <c r="IC3174" s="83"/>
      <c r="ID3174" s="83"/>
      <c r="IE3174" s="83"/>
      <c r="IF3174" s="83"/>
      <c r="IG3174" s="83"/>
      <c r="IH3174" s="83"/>
      <c r="II3174" s="83"/>
      <c r="IJ3174" s="83"/>
      <c r="IK3174" s="83"/>
      <c r="IL3174" s="83"/>
      <c r="IM3174" s="83"/>
      <c r="IN3174" s="83"/>
      <c r="IO3174" s="83"/>
      <c r="IP3174" s="83"/>
      <c r="IQ3174" s="83"/>
      <c r="IR3174" s="83"/>
      <c r="IS3174" s="83"/>
      <c r="IT3174" s="83"/>
      <c r="IU3174" s="83"/>
      <c r="IV3174" s="83"/>
      <c r="IW3174" s="83"/>
      <c r="IX3174" s="83"/>
      <c r="IY3174" s="83"/>
      <c r="IZ3174" s="83"/>
      <c r="JA3174" s="83"/>
      <c r="JB3174" s="83"/>
      <c r="JC3174" s="83"/>
      <c r="JD3174" s="83"/>
      <c r="JE3174" s="83"/>
      <c r="JF3174" s="83"/>
      <c r="JG3174" s="83"/>
      <c r="JH3174" s="83"/>
      <c r="JI3174" s="83"/>
      <c r="JJ3174" s="83"/>
      <c r="JK3174" s="83"/>
      <c r="JL3174" s="83"/>
      <c r="JM3174" s="83"/>
      <c r="JN3174" s="83"/>
      <c r="JO3174" s="83"/>
      <c r="JP3174" s="83"/>
      <c r="JQ3174" s="83"/>
      <c r="JR3174" s="83"/>
      <c r="JS3174" s="83"/>
      <c r="JT3174" s="83"/>
      <c r="JU3174" s="83"/>
      <c r="JV3174" s="83"/>
      <c r="JW3174" s="83"/>
      <c r="JX3174" s="83"/>
      <c r="JY3174" s="83"/>
      <c r="JZ3174" s="83"/>
      <c r="KA3174" s="83"/>
      <c r="KB3174" s="83"/>
      <c r="KC3174" s="83"/>
      <c r="KD3174" s="83"/>
      <c r="KE3174" s="83"/>
      <c r="KF3174" s="83"/>
      <c r="KG3174" s="83"/>
      <c r="KH3174" s="83"/>
      <c r="KI3174" s="83"/>
      <c r="KJ3174" s="83"/>
      <c r="KK3174" s="83"/>
      <c r="KL3174" s="83"/>
      <c r="KM3174" s="83"/>
      <c r="KN3174" s="83"/>
      <c r="KO3174" s="83"/>
      <c r="KP3174" s="83"/>
      <c r="KQ3174" s="83"/>
      <c r="KR3174" s="83"/>
      <c r="KS3174" s="83"/>
      <c r="KT3174" s="83"/>
      <c r="KU3174" s="83"/>
      <c r="KV3174" s="83"/>
      <c r="KW3174" s="83"/>
      <c r="KX3174" s="83"/>
      <c r="KY3174" s="83"/>
      <c r="KZ3174" s="83"/>
      <c r="LA3174" s="83"/>
      <c r="LB3174" s="83"/>
      <c r="LC3174" s="83"/>
      <c r="LD3174" s="83"/>
      <c r="LE3174" s="83"/>
      <c r="LF3174" s="83"/>
      <c r="LG3174" s="83"/>
      <c r="LH3174" s="83"/>
      <c r="LI3174" s="83"/>
      <c r="LJ3174" s="83"/>
      <c r="LK3174" s="83"/>
      <c r="LL3174" s="83"/>
      <c r="LM3174" s="83"/>
      <c r="LN3174" s="83"/>
      <c r="LO3174" s="83"/>
      <c r="LP3174" s="83"/>
      <c r="LQ3174" s="83"/>
      <c r="LR3174" s="83"/>
      <c r="LS3174" s="83"/>
      <c r="LT3174" s="83"/>
      <c r="LU3174" s="83"/>
      <c r="LV3174" s="83"/>
      <c r="LW3174" s="83"/>
      <c r="LX3174" s="83"/>
      <c r="LY3174" s="83"/>
      <c r="LZ3174" s="83"/>
      <c r="MA3174" s="83"/>
      <c r="MB3174" s="83"/>
      <c r="MC3174" s="83"/>
      <c r="MD3174" s="83"/>
      <c r="ME3174" s="83"/>
      <c r="MF3174" s="83"/>
      <c r="MG3174" s="83"/>
      <c r="MH3174" s="83"/>
      <c r="MI3174" s="83"/>
      <c r="MJ3174" s="83"/>
      <c r="MK3174" s="83"/>
      <c r="ML3174" s="83"/>
      <c r="MM3174" s="83"/>
      <c r="MN3174" s="83"/>
      <c r="MO3174" s="83"/>
      <c r="MP3174" s="83"/>
      <c r="MQ3174" s="83"/>
      <c r="MR3174" s="83"/>
      <c r="MS3174" s="83"/>
      <c r="MT3174" s="83"/>
      <c r="MU3174" s="83"/>
      <c r="MV3174" s="83"/>
      <c r="MW3174" s="83"/>
      <c r="MX3174" s="83"/>
      <c r="MY3174" s="83"/>
      <c r="MZ3174" s="83"/>
      <c r="NA3174" s="83"/>
      <c r="NB3174" s="83"/>
      <c r="NC3174" s="83"/>
      <c r="ND3174" s="83"/>
      <c r="NE3174" s="83"/>
      <c r="NF3174" s="83"/>
      <c r="NG3174" s="83"/>
      <c r="NH3174" s="83"/>
      <c r="NI3174" s="83"/>
      <c r="NJ3174" s="83"/>
      <c r="NK3174" s="83"/>
      <c r="NL3174" s="83"/>
      <c r="NM3174" s="83"/>
      <c r="NN3174" s="83"/>
      <c r="NO3174" s="83"/>
      <c r="NP3174" s="83"/>
      <c r="NQ3174" s="83"/>
      <c r="NR3174" s="83"/>
      <c r="NS3174" s="83"/>
      <c r="NT3174" s="83"/>
      <c r="NU3174" s="83"/>
      <c r="NV3174" s="83"/>
      <c r="NW3174" s="83"/>
      <c r="NX3174" s="83"/>
      <c r="NY3174" s="83"/>
      <c r="NZ3174" s="83"/>
      <c r="OA3174" s="83"/>
      <c r="OB3174" s="83"/>
      <c r="OC3174" s="83"/>
      <c r="OD3174" s="83"/>
      <c r="OE3174" s="83"/>
      <c r="OF3174" s="83"/>
      <c r="OG3174" s="83"/>
      <c r="OH3174" s="83"/>
      <c r="OI3174" s="83"/>
      <c r="OJ3174" s="83"/>
      <c r="OK3174" s="83"/>
      <c r="OL3174" s="83"/>
      <c r="OM3174" s="83"/>
      <c r="ON3174" s="83"/>
      <c r="OO3174" s="83"/>
      <c r="OP3174" s="83"/>
      <c r="OQ3174" s="83"/>
      <c r="OR3174" s="83"/>
      <c r="OS3174" s="83"/>
      <c r="OT3174" s="83"/>
      <c r="OU3174" s="83"/>
      <c r="OV3174" s="83"/>
      <c r="OW3174" s="83"/>
      <c r="OX3174" s="83"/>
      <c r="OY3174" s="83"/>
      <c r="OZ3174" s="83"/>
      <c r="PA3174" s="83"/>
      <c r="PB3174" s="83"/>
      <c r="PC3174" s="83"/>
      <c r="PD3174" s="83"/>
      <c r="PE3174" s="83"/>
      <c r="PF3174" s="83"/>
      <c r="PG3174" s="83"/>
      <c r="PH3174" s="83"/>
      <c r="PI3174" s="83"/>
      <c r="PJ3174" s="83"/>
      <c r="PK3174" s="83"/>
      <c r="PL3174" s="83"/>
      <c r="PM3174" s="83"/>
      <c r="PN3174" s="83"/>
      <c r="PO3174" s="83"/>
      <c r="PP3174" s="83"/>
      <c r="PQ3174" s="83"/>
      <c r="PR3174" s="83"/>
      <c r="PS3174" s="83"/>
      <c r="PT3174" s="83"/>
      <c r="PU3174" s="83"/>
      <c r="PV3174" s="83"/>
      <c r="PW3174" s="83"/>
      <c r="PX3174" s="83"/>
      <c r="PY3174" s="83"/>
      <c r="PZ3174" s="83"/>
      <c r="QA3174" s="83"/>
      <c r="QB3174" s="83"/>
      <c r="QC3174" s="83"/>
      <c r="QD3174" s="83"/>
      <c r="QE3174" s="83"/>
      <c r="QF3174" s="83"/>
      <c r="QG3174" s="83"/>
      <c r="QH3174" s="83"/>
      <c r="QI3174" s="83"/>
      <c r="QJ3174" s="83"/>
      <c r="QK3174" s="83"/>
      <c r="QL3174" s="83"/>
      <c r="QM3174" s="83"/>
      <c r="QN3174" s="83"/>
      <c r="QO3174" s="83"/>
      <c r="QP3174" s="83"/>
      <c r="QQ3174" s="83"/>
      <c r="QR3174" s="83"/>
      <c r="QS3174" s="83"/>
      <c r="QT3174" s="83"/>
      <c r="QU3174" s="83"/>
      <c r="QV3174" s="83"/>
      <c r="QW3174" s="83"/>
      <c r="QX3174" s="83"/>
      <c r="QY3174" s="83"/>
      <c r="QZ3174" s="83"/>
      <c r="RA3174" s="83"/>
      <c r="RB3174" s="83"/>
      <c r="RC3174" s="83"/>
      <c r="RD3174" s="83"/>
      <c r="RE3174" s="83"/>
      <c r="RF3174" s="83"/>
      <c r="RG3174" s="83"/>
      <c r="RH3174" s="83"/>
      <c r="RI3174" s="83"/>
      <c r="RJ3174" s="83"/>
      <c r="RK3174" s="83"/>
      <c r="RL3174" s="83"/>
      <c r="RM3174" s="83"/>
      <c r="RN3174" s="83"/>
      <c r="RO3174" s="83"/>
      <c r="RP3174" s="83"/>
      <c r="RQ3174" s="83"/>
      <c r="RR3174" s="83"/>
      <c r="RS3174" s="83"/>
      <c r="RT3174" s="83"/>
      <c r="RU3174" s="83"/>
      <c r="RV3174" s="83"/>
      <c r="RW3174" s="83"/>
      <c r="RX3174" s="83"/>
      <c r="RY3174" s="83"/>
      <c r="RZ3174" s="83"/>
      <c r="SA3174" s="83"/>
      <c r="SB3174" s="83"/>
      <c r="SC3174" s="83"/>
      <c r="SD3174" s="83"/>
      <c r="SE3174" s="83"/>
      <c r="SF3174" s="83"/>
      <c r="SG3174" s="83"/>
      <c r="SH3174" s="83"/>
      <c r="SI3174" s="83"/>
      <c r="SJ3174" s="83"/>
      <c r="SK3174" s="83"/>
      <c r="SL3174" s="83"/>
      <c r="SM3174" s="83"/>
      <c r="SN3174" s="83"/>
      <c r="SO3174" s="83"/>
      <c r="SP3174" s="83"/>
      <c r="SQ3174" s="83"/>
      <c r="SR3174" s="83"/>
      <c r="SS3174" s="83"/>
      <c r="ST3174" s="83"/>
      <c r="SU3174" s="83"/>
      <c r="SV3174" s="83"/>
      <c r="SW3174" s="83"/>
      <c r="SX3174" s="83"/>
      <c r="SY3174" s="83"/>
      <c r="SZ3174" s="83"/>
      <c r="TA3174" s="83"/>
      <c r="TB3174" s="83"/>
      <c r="TC3174" s="83"/>
      <c r="TD3174" s="83"/>
      <c r="TE3174" s="83"/>
      <c r="TF3174" s="83"/>
      <c r="TG3174" s="83"/>
      <c r="TH3174" s="83"/>
      <c r="TI3174" s="83"/>
      <c r="TJ3174" s="83"/>
      <c r="TK3174" s="83"/>
      <c r="TL3174" s="83"/>
      <c r="TM3174" s="83"/>
      <c r="TN3174" s="83"/>
      <c r="TO3174" s="83"/>
      <c r="TP3174" s="83"/>
      <c r="TQ3174" s="83"/>
      <c r="TR3174" s="83"/>
      <c r="TS3174" s="83"/>
      <c r="TT3174" s="83"/>
      <c r="TU3174" s="83"/>
      <c r="TV3174" s="83"/>
      <c r="TW3174" s="83"/>
      <c r="TX3174" s="83"/>
      <c r="TY3174" s="83"/>
      <c r="TZ3174" s="83"/>
      <c r="UA3174" s="83"/>
      <c r="UB3174" s="83"/>
      <c r="UC3174" s="83"/>
      <c r="UD3174" s="83"/>
      <c r="UE3174" s="83"/>
      <c r="UF3174" s="83"/>
      <c r="UG3174" s="83"/>
      <c r="UH3174" s="83"/>
      <c r="UI3174" s="83"/>
      <c r="UJ3174" s="83"/>
      <c r="UK3174" s="83"/>
      <c r="UL3174" s="83"/>
      <c r="UM3174" s="83"/>
      <c r="UN3174" s="83"/>
      <c r="UO3174" s="83"/>
      <c r="UP3174" s="83"/>
      <c r="UQ3174" s="83"/>
      <c r="UR3174" s="83"/>
      <c r="US3174" s="83"/>
      <c r="UT3174" s="83"/>
      <c r="UU3174" s="83"/>
      <c r="UV3174" s="83"/>
      <c r="UW3174" s="83"/>
      <c r="UX3174" s="83"/>
      <c r="UY3174" s="83"/>
      <c r="UZ3174" s="83"/>
      <c r="VA3174" s="83"/>
      <c r="VB3174" s="83"/>
      <c r="VC3174" s="83"/>
      <c r="VD3174" s="83"/>
      <c r="VE3174" s="83"/>
      <c r="VF3174" s="83"/>
      <c r="VG3174" s="83"/>
      <c r="VH3174" s="83"/>
      <c r="VI3174" s="83"/>
      <c r="VJ3174" s="83"/>
      <c r="VK3174" s="83"/>
      <c r="VL3174" s="83"/>
      <c r="VM3174" s="83"/>
      <c r="VN3174" s="83"/>
      <c r="VO3174" s="83"/>
      <c r="VP3174" s="83"/>
      <c r="VQ3174" s="83"/>
      <c r="VR3174" s="83"/>
      <c r="VS3174" s="83"/>
      <c r="VT3174" s="83"/>
      <c r="VU3174" s="83"/>
      <c r="VV3174" s="83"/>
      <c r="VW3174" s="83"/>
      <c r="VX3174" s="83"/>
      <c r="VY3174" s="83"/>
      <c r="VZ3174" s="83"/>
      <c r="WA3174" s="83"/>
      <c r="WB3174" s="83"/>
      <c r="WC3174" s="83"/>
      <c r="WD3174" s="83"/>
      <c r="WE3174" s="83"/>
      <c r="WF3174" s="83"/>
      <c r="WG3174" s="83"/>
      <c r="WH3174" s="83"/>
      <c r="WI3174" s="83"/>
      <c r="WJ3174" s="83"/>
      <c r="WK3174" s="83"/>
      <c r="WL3174" s="83"/>
      <c r="WM3174" s="83"/>
      <c r="WN3174" s="83"/>
      <c r="WO3174" s="83"/>
      <c r="WP3174" s="83"/>
      <c r="WQ3174" s="83"/>
      <c r="WR3174" s="83"/>
      <c r="WS3174" s="83"/>
      <c r="WT3174" s="83"/>
      <c r="WU3174" s="83"/>
      <c r="WV3174" s="83"/>
      <c r="WW3174" s="83"/>
      <c r="WX3174" s="83"/>
      <c r="WY3174" s="83"/>
      <c r="WZ3174" s="83"/>
      <c r="XA3174" s="83"/>
      <c r="XB3174" s="83"/>
      <c r="XC3174" s="83"/>
      <c r="XD3174" s="83"/>
      <c r="XE3174" s="83"/>
      <c r="XF3174" s="83"/>
      <c r="XG3174" s="83"/>
      <c r="XH3174" s="83"/>
      <c r="XI3174" s="83"/>
      <c r="XJ3174" s="83"/>
      <c r="XK3174" s="83"/>
      <c r="XL3174" s="83"/>
      <c r="XM3174" s="83"/>
      <c r="XN3174" s="83"/>
      <c r="XO3174" s="83"/>
      <c r="XP3174" s="83"/>
      <c r="XQ3174" s="83"/>
      <c r="XR3174" s="83"/>
      <c r="XS3174" s="83"/>
      <c r="XT3174" s="83"/>
      <c r="XU3174" s="83"/>
      <c r="XV3174" s="83"/>
      <c r="XW3174" s="83"/>
      <c r="XX3174" s="83"/>
      <c r="XY3174" s="83"/>
      <c r="XZ3174" s="83"/>
      <c r="YA3174" s="83"/>
      <c r="YB3174" s="83"/>
      <c r="YC3174" s="83"/>
      <c r="YD3174" s="83"/>
      <c r="YE3174" s="83"/>
      <c r="YF3174" s="83"/>
      <c r="YG3174" s="83"/>
      <c r="YH3174" s="83"/>
      <c r="YI3174" s="83"/>
      <c r="YJ3174" s="83"/>
      <c r="YK3174" s="83"/>
      <c r="YL3174" s="83"/>
      <c r="YM3174" s="83"/>
      <c r="YN3174" s="83"/>
      <c r="YO3174" s="83"/>
      <c r="YP3174" s="83"/>
      <c r="YQ3174" s="83"/>
      <c r="YR3174" s="83"/>
      <c r="YS3174" s="83"/>
      <c r="YT3174" s="83"/>
      <c r="YU3174" s="83"/>
      <c r="YV3174" s="83"/>
      <c r="YW3174" s="83"/>
      <c r="YX3174" s="83"/>
      <c r="YY3174" s="83"/>
      <c r="YZ3174" s="83"/>
      <c r="ZA3174" s="83"/>
      <c r="ZB3174" s="83"/>
      <c r="ZC3174" s="83"/>
      <c r="ZD3174" s="83"/>
      <c r="ZE3174" s="83"/>
      <c r="ZF3174" s="83"/>
      <c r="ZG3174" s="83"/>
      <c r="ZH3174" s="83"/>
      <c r="ZI3174" s="83"/>
      <c r="ZJ3174" s="83"/>
      <c r="ZK3174" s="83"/>
      <c r="ZL3174" s="83"/>
      <c r="ZM3174" s="83"/>
      <c r="ZN3174" s="83"/>
      <c r="ZO3174" s="83"/>
      <c r="ZP3174" s="83"/>
      <c r="ZQ3174" s="83"/>
      <c r="ZR3174" s="83"/>
      <c r="ZS3174" s="83"/>
      <c r="ZT3174" s="83"/>
      <c r="ZU3174" s="83"/>
      <c r="ZV3174" s="83"/>
      <c r="ZW3174" s="83"/>
      <c r="ZX3174" s="83"/>
      <c r="ZY3174" s="83"/>
      <c r="ZZ3174" s="83"/>
      <c r="AAA3174" s="83"/>
      <c r="AAB3174" s="83"/>
      <c r="AAC3174" s="83"/>
      <c r="AAD3174" s="83"/>
      <c r="AAE3174" s="83"/>
      <c r="AAF3174" s="83"/>
      <c r="AAG3174" s="83"/>
      <c r="AAH3174" s="83"/>
      <c r="AAI3174" s="83"/>
      <c r="AAJ3174" s="83"/>
      <c r="AAK3174" s="83"/>
      <c r="AAL3174" s="83"/>
      <c r="AAM3174" s="83"/>
      <c r="AAN3174" s="83"/>
      <c r="AAO3174" s="83"/>
      <c r="AAP3174" s="83"/>
      <c r="AAQ3174" s="83"/>
      <c r="AAR3174" s="83"/>
      <c r="AAS3174" s="83"/>
      <c r="AAT3174" s="83"/>
      <c r="AAU3174" s="83"/>
      <c r="AAV3174" s="83"/>
      <c r="AAW3174" s="83"/>
      <c r="AAX3174" s="83"/>
      <c r="AAY3174" s="83"/>
      <c r="AAZ3174" s="83"/>
      <c r="ABA3174" s="83"/>
      <c r="ABB3174" s="83"/>
      <c r="ABC3174" s="83"/>
      <c r="ABD3174" s="83"/>
      <c r="ABE3174" s="83"/>
      <c r="ABF3174" s="83"/>
      <c r="ABG3174" s="83"/>
      <c r="ABH3174" s="83"/>
      <c r="ABI3174" s="83"/>
      <c r="ABJ3174" s="83"/>
      <c r="ABK3174" s="83"/>
      <c r="ABL3174" s="83"/>
      <c r="ABM3174" s="83"/>
      <c r="ABN3174" s="83"/>
      <c r="ABO3174" s="83"/>
      <c r="ABP3174" s="83"/>
      <c r="ABQ3174" s="83"/>
      <c r="ABR3174" s="83"/>
      <c r="ABS3174" s="83"/>
      <c r="ABT3174" s="83"/>
      <c r="ABU3174" s="83"/>
      <c r="ABV3174" s="83"/>
      <c r="ABW3174" s="83"/>
      <c r="ABX3174" s="83"/>
      <c r="ABY3174" s="83"/>
      <c r="ABZ3174" s="83"/>
      <c r="ACA3174" s="83"/>
      <c r="ACB3174" s="83"/>
      <c r="ACC3174" s="83"/>
      <c r="ACD3174" s="83"/>
      <c r="ACE3174" s="83"/>
      <c r="ACF3174" s="83"/>
      <c r="ACG3174" s="83"/>
      <c r="ACH3174" s="83"/>
      <c r="ACI3174" s="83"/>
      <c r="ACJ3174" s="83"/>
      <c r="ACK3174" s="83"/>
      <c r="ACL3174" s="83"/>
      <c r="ACM3174" s="83"/>
      <c r="ACN3174" s="83"/>
      <c r="ACO3174" s="83"/>
      <c r="ACP3174" s="83"/>
      <c r="ACQ3174" s="83"/>
      <c r="ACR3174" s="83"/>
      <c r="ACS3174" s="83"/>
      <c r="ACT3174" s="83"/>
      <c r="ACU3174" s="83"/>
      <c r="ACV3174" s="83"/>
      <c r="ACW3174" s="83"/>
      <c r="ACX3174" s="83"/>
      <c r="ACY3174" s="83"/>
      <c r="ACZ3174" s="83"/>
      <c r="ADA3174" s="83"/>
      <c r="ADB3174" s="83"/>
      <c r="ADC3174" s="83"/>
      <c r="ADD3174" s="83"/>
      <c r="ADE3174" s="83"/>
      <c r="ADF3174" s="83"/>
      <c r="ADG3174" s="83"/>
      <c r="ADH3174" s="83"/>
      <c r="ADI3174" s="83"/>
      <c r="ADJ3174" s="83"/>
      <c r="ADK3174" s="83"/>
      <c r="ADL3174" s="83"/>
      <c r="ADM3174" s="83"/>
      <c r="ADN3174" s="83"/>
      <c r="ADO3174" s="83"/>
      <c r="ADP3174" s="83"/>
      <c r="ADQ3174" s="83"/>
      <c r="ADR3174" s="83"/>
      <c r="ADS3174" s="83"/>
      <c r="ADT3174" s="83"/>
      <c r="ADU3174" s="83"/>
      <c r="ADV3174" s="83"/>
      <c r="ADW3174" s="83"/>
      <c r="ADX3174" s="83"/>
      <c r="ADY3174" s="83"/>
      <c r="ADZ3174" s="83"/>
      <c r="AEA3174" s="83"/>
      <c r="AEB3174" s="83"/>
      <c r="AEC3174" s="83"/>
      <c r="AED3174" s="83"/>
      <c r="AEE3174" s="83"/>
      <c r="AEF3174" s="83"/>
      <c r="AEG3174" s="83"/>
      <c r="AEH3174" s="83"/>
      <c r="AEI3174" s="83"/>
      <c r="AEJ3174" s="83"/>
      <c r="AEK3174" s="83"/>
      <c r="AEL3174" s="83"/>
      <c r="AEM3174" s="83"/>
      <c r="AEN3174" s="83"/>
      <c r="AEO3174" s="83"/>
      <c r="AEP3174" s="83"/>
      <c r="AEQ3174" s="83"/>
      <c r="AER3174" s="83"/>
      <c r="AES3174" s="83"/>
      <c r="AET3174" s="83"/>
      <c r="AEU3174" s="83"/>
      <c r="AEV3174" s="83"/>
      <c r="AEW3174" s="83"/>
      <c r="AEX3174" s="83"/>
      <c r="AEY3174" s="83"/>
      <c r="AEZ3174" s="83"/>
      <c r="AFA3174" s="83"/>
      <c r="AFB3174" s="83"/>
      <c r="AFC3174" s="83"/>
      <c r="AFD3174" s="83"/>
      <c r="AFE3174" s="83"/>
      <c r="AFF3174" s="83"/>
      <c r="AFG3174" s="83"/>
      <c r="AFH3174" s="83"/>
      <c r="AFI3174" s="83"/>
      <c r="AFJ3174" s="83"/>
      <c r="AFK3174" s="83"/>
      <c r="AFL3174" s="83"/>
      <c r="AFM3174" s="83"/>
      <c r="AFN3174" s="83"/>
      <c r="AFO3174" s="83"/>
      <c r="AFP3174" s="83"/>
      <c r="AFQ3174" s="83"/>
      <c r="AFR3174" s="83"/>
      <c r="AFS3174" s="83"/>
      <c r="AFT3174" s="83"/>
      <c r="AFU3174" s="83"/>
      <c r="AFV3174" s="83"/>
      <c r="AFW3174" s="83"/>
      <c r="AFX3174" s="83"/>
      <c r="AFY3174" s="83"/>
      <c r="AFZ3174" s="83"/>
      <c r="AGA3174" s="83"/>
      <c r="AGB3174" s="83"/>
      <c r="AGC3174" s="83"/>
      <c r="AGD3174" s="83"/>
      <c r="AGE3174" s="83"/>
      <c r="AGF3174" s="83"/>
      <c r="AGG3174" s="83"/>
      <c r="AGH3174" s="83"/>
      <c r="AGI3174" s="83"/>
      <c r="AGJ3174" s="83"/>
      <c r="AGK3174" s="83"/>
      <c r="AGL3174" s="83"/>
      <c r="AGM3174" s="83"/>
      <c r="AGN3174" s="83"/>
      <c r="AGO3174" s="83"/>
      <c r="AGP3174" s="83"/>
      <c r="AGQ3174" s="83"/>
      <c r="AGR3174" s="83"/>
      <c r="AGS3174" s="83"/>
      <c r="AGT3174" s="83"/>
      <c r="AGU3174" s="83"/>
      <c r="AGV3174" s="83"/>
      <c r="AGW3174" s="83"/>
      <c r="AGX3174" s="83"/>
      <c r="AGY3174" s="83"/>
      <c r="AGZ3174" s="83"/>
      <c r="AHA3174" s="83"/>
      <c r="AHB3174" s="83"/>
      <c r="AHC3174" s="83"/>
      <c r="AHD3174" s="83"/>
      <c r="AHE3174" s="83"/>
      <c r="AHF3174" s="83"/>
      <c r="AHG3174" s="83"/>
      <c r="AHH3174" s="83"/>
      <c r="AHI3174" s="83"/>
      <c r="AHJ3174" s="83"/>
      <c r="AHK3174" s="83"/>
      <c r="AHL3174" s="83"/>
      <c r="AHM3174" s="83"/>
      <c r="AHN3174" s="83"/>
      <c r="AHO3174" s="83"/>
      <c r="AHP3174" s="83"/>
      <c r="AHQ3174" s="83"/>
      <c r="AHR3174" s="83"/>
      <c r="AHS3174" s="83"/>
      <c r="AHT3174" s="83"/>
      <c r="AHU3174" s="83"/>
      <c r="AHV3174" s="83"/>
      <c r="AHW3174" s="83"/>
      <c r="AHX3174" s="83"/>
      <c r="AHY3174" s="83"/>
      <c r="AHZ3174" s="83"/>
      <c r="AIA3174" s="83"/>
      <c r="AIB3174" s="83"/>
      <c r="AIC3174" s="83"/>
      <c r="AID3174" s="83"/>
      <c r="AIE3174" s="83"/>
      <c r="AIF3174" s="83"/>
      <c r="AIG3174" s="83"/>
      <c r="AIH3174" s="83"/>
      <c r="AII3174" s="83"/>
      <c r="AIJ3174" s="83"/>
      <c r="AIK3174" s="83"/>
      <c r="AIL3174" s="83"/>
      <c r="AIM3174" s="83"/>
      <c r="AIN3174" s="83"/>
      <c r="AIO3174" s="83"/>
      <c r="AIP3174" s="83"/>
      <c r="AIQ3174" s="83"/>
      <c r="AIR3174" s="83"/>
      <c r="AIS3174" s="83"/>
      <c r="AIT3174" s="83"/>
      <c r="AIU3174" s="83"/>
      <c r="AIV3174" s="83"/>
      <c r="AIW3174" s="83"/>
      <c r="AIX3174" s="83"/>
      <c r="AIY3174" s="83"/>
      <c r="AIZ3174" s="83"/>
      <c r="AJA3174" s="83"/>
      <c r="AJB3174" s="83"/>
      <c r="AJC3174" s="83"/>
      <c r="AJD3174" s="83"/>
      <c r="AJE3174" s="83"/>
      <c r="AJF3174" s="83"/>
      <c r="AJG3174" s="83"/>
      <c r="AJH3174" s="83"/>
      <c r="AJI3174" s="83"/>
      <c r="AJJ3174" s="83"/>
      <c r="AJK3174" s="83"/>
      <c r="AJL3174" s="83"/>
      <c r="AJM3174" s="83"/>
      <c r="AJN3174" s="83"/>
      <c r="AJO3174" s="83"/>
      <c r="AJP3174" s="83"/>
      <c r="AJQ3174" s="83"/>
      <c r="AJR3174" s="83"/>
      <c r="AJS3174" s="83"/>
      <c r="AJT3174" s="83"/>
      <c r="AJU3174" s="83"/>
      <c r="AJV3174" s="83"/>
      <c r="AJW3174" s="83"/>
      <c r="AJX3174" s="83"/>
      <c r="AJY3174" s="83"/>
      <c r="AJZ3174" s="83"/>
      <c r="AKA3174" s="83"/>
      <c r="AKB3174" s="83"/>
      <c r="AKC3174" s="83"/>
      <c r="AKD3174" s="83"/>
      <c r="AKE3174" s="83"/>
      <c r="AKF3174" s="83"/>
      <c r="AKG3174" s="83"/>
      <c r="AKH3174" s="83"/>
      <c r="AKI3174" s="83"/>
      <c r="AKJ3174" s="83"/>
      <c r="AKK3174" s="83"/>
      <c r="AKL3174" s="83"/>
      <c r="AKM3174" s="83"/>
      <c r="AKN3174" s="83"/>
      <c r="AKO3174" s="83"/>
      <c r="AKP3174" s="83"/>
      <c r="AKQ3174" s="83"/>
      <c r="AKR3174" s="83"/>
      <c r="AKS3174" s="83"/>
      <c r="AKT3174" s="83"/>
      <c r="AKU3174" s="83"/>
      <c r="AKV3174" s="83"/>
      <c r="AKW3174" s="83"/>
      <c r="AKX3174" s="83"/>
      <c r="AKY3174" s="83"/>
      <c r="AKZ3174" s="83"/>
      <c r="ALA3174" s="83"/>
      <c r="ALB3174" s="83"/>
      <c r="ALC3174" s="83"/>
      <c r="ALD3174" s="83"/>
      <c r="ALE3174" s="83"/>
      <c r="ALF3174" s="83"/>
      <c r="ALG3174" s="83"/>
      <c r="ALH3174" s="83"/>
      <c r="ALI3174" s="83"/>
      <c r="ALJ3174" s="83"/>
      <c r="ALK3174" s="83"/>
      <c r="ALL3174" s="83"/>
      <c r="ALM3174" s="83"/>
      <c r="ALN3174" s="83"/>
      <c r="ALO3174" s="83"/>
      <c r="ALP3174" s="83"/>
      <c r="ALQ3174" s="83"/>
      <c r="ALR3174" s="83"/>
      <c r="ALS3174" s="83"/>
      <c r="ALT3174" s="83"/>
      <c r="ALU3174" s="83"/>
      <c r="ALV3174" s="83"/>
      <c r="ALW3174" s="83"/>
      <c r="ALX3174" s="83"/>
      <c r="ALY3174" s="83"/>
      <c r="ALZ3174" s="83"/>
      <c r="AMA3174" s="83"/>
      <c r="AMB3174" s="83"/>
      <c r="AMC3174" s="83"/>
      <c r="AMD3174" s="83"/>
      <c r="AME3174" s="83"/>
      <c r="AMF3174" s="83"/>
      <c r="AMG3174" s="83"/>
      <c r="AMH3174" s="83"/>
      <c r="AMI3174" s="83"/>
      <c r="AMJ3174" s="83"/>
    </row>
    <row r="3175" spans="1:1024" s="88" customFormat="1" ht="15.75" customHeight="1" x14ac:dyDescent="0.25">
      <c r="A3175" s="30" t="s">
        <v>239</v>
      </c>
      <c r="B3175" s="5">
        <v>1</v>
      </c>
      <c r="C3175" s="5">
        <v>2</v>
      </c>
      <c r="D3175" s="5">
        <v>0</v>
      </c>
      <c r="E3175" s="5">
        <v>0</v>
      </c>
      <c r="F3175" s="5">
        <v>0</v>
      </c>
      <c r="G3175" s="5">
        <v>0</v>
      </c>
      <c r="H3175" s="5">
        <v>0</v>
      </c>
      <c r="I3175" s="5">
        <v>0</v>
      </c>
      <c r="J3175" s="5">
        <v>0</v>
      </c>
      <c r="K3175" s="5">
        <v>0</v>
      </c>
      <c r="L3175" s="5">
        <v>0</v>
      </c>
      <c r="M3175" s="104"/>
      <c r="N3175" s="104"/>
      <c r="O3175" s="104"/>
      <c r="P3175" s="10">
        <f t="shared" si="123"/>
        <v>3</v>
      </c>
      <c r="Q3175" s="5">
        <v>2</v>
      </c>
      <c r="R3175" s="4">
        <f t="shared" si="124"/>
        <v>0.03</v>
      </c>
      <c r="S3175" s="9" t="s">
        <v>294</v>
      </c>
      <c r="T3175" s="52" t="s">
        <v>1233</v>
      </c>
      <c r="U3175" s="53" t="s">
        <v>1234</v>
      </c>
      <c r="V3175" s="52" t="s">
        <v>855</v>
      </c>
      <c r="W3175" s="46" t="s">
        <v>1192</v>
      </c>
      <c r="X3175" s="8">
        <v>10</v>
      </c>
      <c r="Y3175" s="6" t="s">
        <v>463</v>
      </c>
      <c r="Z3175" s="38" t="s">
        <v>1222</v>
      </c>
      <c r="AA3175" s="38" t="s">
        <v>452</v>
      </c>
      <c r="AB3175" s="210" t="s">
        <v>743</v>
      </c>
      <c r="AC3175" s="225"/>
      <c r="AD3175" s="83"/>
      <c r="AE3175" s="83"/>
      <c r="AF3175" s="83"/>
      <c r="AG3175" s="83"/>
      <c r="AH3175" s="83"/>
      <c r="AI3175" s="83"/>
      <c r="AJ3175" s="83"/>
      <c r="AK3175" s="83"/>
      <c r="AL3175" s="83"/>
      <c r="AM3175" s="83"/>
      <c r="AN3175" s="83"/>
      <c r="AO3175" s="83"/>
      <c r="AP3175" s="83"/>
      <c r="AQ3175" s="83"/>
      <c r="AR3175" s="83"/>
      <c r="AS3175" s="83"/>
      <c r="AT3175" s="83"/>
      <c r="AU3175" s="83"/>
      <c r="AV3175" s="83"/>
      <c r="AW3175" s="83"/>
      <c r="AX3175" s="83"/>
      <c r="AY3175" s="83"/>
      <c r="AZ3175" s="83"/>
      <c r="BA3175" s="83"/>
      <c r="BB3175" s="83"/>
      <c r="BC3175" s="83"/>
      <c r="BD3175" s="83"/>
      <c r="BE3175" s="83"/>
      <c r="BF3175" s="83"/>
      <c r="BG3175" s="83"/>
      <c r="BH3175" s="83"/>
      <c r="BI3175" s="83"/>
      <c r="BJ3175" s="83"/>
      <c r="BK3175" s="83"/>
      <c r="BL3175" s="83"/>
      <c r="BM3175" s="83"/>
      <c r="BN3175" s="83"/>
      <c r="BO3175" s="83"/>
      <c r="BP3175" s="83"/>
      <c r="BQ3175" s="83"/>
      <c r="BR3175" s="83"/>
      <c r="BS3175" s="83"/>
      <c r="BT3175" s="83"/>
      <c r="BU3175" s="83"/>
      <c r="BV3175" s="83"/>
      <c r="BW3175" s="83"/>
      <c r="BX3175" s="83"/>
      <c r="BY3175" s="83"/>
      <c r="BZ3175" s="83"/>
      <c r="CA3175" s="83"/>
      <c r="CB3175" s="83"/>
      <c r="CC3175" s="83"/>
      <c r="CD3175" s="83"/>
      <c r="CE3175" s="83"/>
      <c r="CF3175" s="83"/>
      <c r="CG3175" s="83"/>
      <c r="CH3175" s="83"/>
      <c r="CI3175" s="83"/>
      <c r="CJ3175" s="83"/>
      <c r="CK3175" s="83"/>
      <c r="CL3175" s="83"/>
      <c r="CM3175" s="83"/>
      <c r="CN3175" s="83"/>
      <c r="CO3175" s="83"/>
      <c r="CP3175" s="83"/>
      <c r="CQ3175" s="83"/>
      <c r="CR3175" s="83"/>
      <c r="CS3175" s="83"/>
      <c r="CT3175" s="83"/>
      <c r="CU3175" s="83"/>
      <c r="CV3175" s="83"/>
      <c r="CW3175" s="83"/>
      <c r="CX3175" s="83"/>
      <c r="CY3175" s="83"/>
      <c r="CZ3175" s="83"/>
      <c r="DA3175" s="83"/>
      <c r="DB3175" s="83"/>
      <c r="DC3175" s="83"/>
      <c r="DD3175" s="83"/>
      <c r="DE3175" s="83"/>
      <c r="DF3175" s="83"/>
      <c r="DG3175" s="83"/>
      <c r="DH3175" s="83"/>
      <c r="DI3175" s="83"/>
      <c r="DJ3175" s="83"/>
      <c r="DK3175" s="83"/>
      <c r="DL3175" s="83"/>
      <c r="DM3175" s="83"/>
      <c r="DN3175" s="83"/>
      <c r="DO3175" s="83"/>
      <c r="DP3175" s="83"/>
      <c r="DQ3175" s="83"/>
      <c r="DR3175" s="83"/>
      <c r="DS3175" s="83"/>
      <c r="DT3175" s="83"/>
      <c r="DU3175" s="83"/>
      <c r="DV3175" s="83"/>
      <c r="DW3175" s="83"/>
      <c r="DX3175" s="83"/>
      <c r="DY3175" s="83"/>
      <c r="DZ3175" s="83"/>
      <c r="EA3175" s="83"/>
      <c r="EB3175" s="83"/>
      <c r="EC3175" s="83"/>
      <c r="ED3175" s="83"/>
      <c r="EE3175" s="83"/>
      <c r="EF3175" s="83"/>
      <c r="EG3175" s="83"/>
      <c r="EH3175" s="83"/>
      <c r="EI3175" s="83"/>
      <c r="EJ3175" s="83"/>
      <c r="EK3175" s="83"/>
      <c r="EL3175" s="83"/>
      <c r="EM3175" s="83"/>
      <c r="EN3175" s="83"/>
      <c r="EO3175" s="83"/>
      <c r="EP3175" s="83"/>
      <c r="EQ3175" s="83"/>
      <c r="ER3175" s="83"/>
      <c r="ES3175" s="83"/>
      <c r="ET3175" s="83"/>
      <c r="EU3175" s="83"/>
      <c r="EV3175" s="83"/>
      <c r="EW3175" s="83"/>
      <c r="EX3175" s="83"/>
      <c r="EY3175" s="83"/>
      <c r="EZ3175" s="83"/>
      <c r="FA3175" s="83"/>
      <c r="FB3175" s="83"/>
      <c r="FC3175" s="83"/>
      <c r="FD3175" s="83"/>
      <c r="FE3175" s="83"/>
      <c r="FF3175" s="83"/>
      <c r="FG3175" s="83"/>
      <c r="FH3175" s="83"/>
      <c r="FI3175" s="83"/>
      <c r="FJ3175" s="83"/>
      <c r="FK3175" s="83"/>
      <c r="FL3175" s="83"/>
      <c r="FM3175" s="83"/>
      <c r="FN3175" s="83"/>
      <c r="FO3175" s="83"/>
      <c r="FP3175" s="83"/>
      <c r="FQ3175" s="83"/>
      <c r="FR3175" s="83"/>
      <c r="FS3175" s="83"/>
      <c r="FT3175" s="83"/>
      <c r="FU3175" s="83"/>
      <c r="FV3175" s="83"/>
      <c r="FW3175" s="83"/>
      <c r="FX3175" s="83"/>
      <c r="FY3175" s="83"/>
      <c r="FZ3175" s="83"/>
      <c r="GA3175" s="83"/>
      <c r="GB3175" s="83"/>
      <c r="GC3175" s="83"/>
      <c r="GD3175" s="83"/>
      <c r="GE3175" s="83"/>
      <c r="GF3175" s="83"/>
      <c r="GG3175" s="83"/>
      <c r="GH3175" s="83"/>
      <c r="GI3175" s="83"/>
      <c r="GJ3175" s="83"/>
      <c r="GK3175" s="83"/>
      <c r="GL3175" s="83"/>
      <c r="GM3175" s="83"/>
      <c r="GN3175" s="83"/>
      <c r="GO3175" s="83"/>
      <c r="GP3175" s="83"/>
      <c r="GQ3175" s="83"/>
      <c r="GR3175" s="83"/>
      <c r="GS3175" s="83"/>
      <c r="GT3175" s="83"/>
      <c r="GU3175" s="83"/>
      <c r="GV3175" s="83"/>
      <c r="GW3175" s="83"/>
      <c r="GX3175" s="83"/>
      <c r="GY3175" s="83"/>
      <c r="GZ3175" s="83"/>
      <c r="HA3175" s="83"/>
      <c r="HB3175" s="83"/>
      <c r="HC3175" s="83"/>
      <c r="HD3175" s="83"/>
      <c r="HE3175" s="83"/>
      <c r="HF3175" s="83"/>
      <c r="HG3175" s="83"/>
      <c r="HH3175" s="83"/>
      <c r="HI3175" s="83"/>
      <c r="HJ3175" s="83"/>
      <c r="HK3175" s="83"/>
      <c r="HL3175" s="83"/>
      <c r="HM3175" s="83"/>
      <c r="HN3175" s="83"/>
      <c r="HO3175" s="83"/>
      <c r="HP3175" s="83"/>
      <c r="HQ3175" s="83"/>
      <c r="HR3175" s="83"/>
      <c r="HS3175" s="83"/>
      <c r="HT3175" s="83"/>
      <c r="HU3175" s="83"/>
      <c r="HV3175" s="83"/>
      <c r="HW3175" s="83"/>
      <c r="HX3175" s="83"/>
      <c r="HY3175" s="83"/>
      <c r="HZ3175" s="83"/>
      <c r="IA3175" s="83"/>
      <c r="IB3175" s="83"/>
      <c r="IC3175" s="83"/>
      <c r="ID3175" s="83"/>
      <c r="IE3175" s="83"/>
      <c r="IF3175" s="83"/>
      <c r="IG3175" s="83"/>
      <c r="IH3175" s="83"/>
      <c r="II3175" s="83"/>
      <c r="IJ3175" s="83"/>
      <c r="IK3175" s="83"/>
      <c r="IL3175" s="83"/>
      <c r="IM3175" s="83"/>
      <c r="IN3175" s="83"/>
      <c r="IO3175" s="83"/>
      <c r="IP3175" s="83"/>
      <c r="IQ3175" s="83"/>
      <c r="IR3175" s="83"/>
      <c r="IS3175" s="83"/>
      <c r="IT3175" s="83"/>
      <c r="IU3175" s="83"/>
      <c r="IV3175" s="83"/>
      <c r="IW3175" s="83"/>
      <c r="IX3175" s="83"/>
      <c r="IY3175" s="83"/>
      <c r="IZ3175" s="83"/>
      <c r="JA3175" s="83"/>
      <c r="JB3175" s="83"/>
      <c r="JC3175" s="83"/>
      <c r="JD3175" s="83"/>
      <c r="JE3175" s="83"/>
      <c r="JF3175" s="83"/>
      <c r="JG3175" s="83"/>
      <c r="JH3175" s="83"/>
      <c r="JI3175" s="83"/>
      <c r="JJ3175" s="83"/>
      <c r="JK3175" s="83"/>
      <c r="JL3175" s="83"/>
      <c r="JM3175" s="83"/>
      <c r="JN3175" s="83"/>
      <c r="JO3175" s="83"/>
      <c r="JP3175" s="83"/>
      <c r="JQ3175" s="83"/>
      <c r="JR3175" s="83"/>
      <c r="JS3175" s="83"/>
      <c r="JT3175" s="83"/>
      <c r="JU3175" s="83"/>
      <c r="JV3175" s="83"/>
      <c r="JW3175" s="83"/>
      <c r="JX3175" s="83"/>
      <c r="JY3175" s="83"/>
      <c r="JZ3175" s="83"/>
      <c r="KA3175" s="83"/>
      <c r="KB3175" s="83"/>
      <c r="KC3175" s="83"/>
      <c r="KD3175" s="83"/>
      <c r="KE3175" s="83"/>
      <c r="KF3175" s="83"/>
      <c r="KG3175" s="83"/>
      <c r="KH3175" s="83"/>
      <c r="KI3175" s="83"/>
      <c r="KJ3175" s="83"/>
      <c r="KK3175" s="83"/>
      <c r="KL3175" s="83"/>
      <c r="KM3175" s="83"/>
      <c r="KN3175" s="83"/>
      <c r="KO3175" s="83"/>
      <c r="KP3175" s="83"/>
      <c r="KQ3175" s="83"/>
      <c r="KR3175" s="83"/>
      <c r="KS3175" s="83"/>
      <c r="KT3175" s="83"/>
      <c r="KU3175" s="83"/>
      <c r="KV3175" s="83"/>
      <c r="KW3175" s="83"/>
      <c r="KX3175" s="83"/>
      <c r="KY3175" s="83"/>
      <c r="KZ3175" s="83"/>
      <c r="LA3175" s="83"/>
      <c r="LB3175" s="83"/>
      <c r="LC3175" s="83"/>
      <c r="LD3175" s="83"/>
      <c r="LE3175" s="83"/>
      <c r="LF3175" s="83"/>
      <c r="LG3175" s="83"/>
      <c r="LH3175" s="83"/>
      <c r="LI3175" s="83"/>
      <c r="LJ3175" s="83"/>
      <c r="LK3175" s="83"/>
      <c r="LL3175" s="83"/>
      <c r="LM3175" s="83"/>
      <c r="LN3175" s="83"/>
      <c r="LO3175" s="83"/>
      <c r="LP3175" s="83"/>
      <c r="LQ3175" s="83"/>
      <c r="LR3175" s="83"/>
      <c r="LS3175" s="83"/>
      <c r="LT3175" s="83"/>
      <c r="LU3175" s="83"/>
      <c r="LV3175" s="83"/>
      <c r="LW3175" s="83"/>
      <c r="LX3175" s="83"/>
      <c r="LY3175" s="83"/>
      <c r="LZ3175" s="83"/>
      <c r="MA3175" s="83"/>
      <c r="MB3175" s="83"/>
      <c r="MC3175" s="83"/>
      <c r="MD3175" s="83"/>
      <c r="ME3175" s="83"/>
      <c r="MF3175" s="83"/>
      <c r="MG3175" s="83"/>
      <c r="MH3175" s="83"/>
      <c r="MI3175" s="83"/>
      <c r="MJ3175" s="83"/>
      <c r="MK3175" s="83"/>
      <c r="ML3175" s="83"/>
      <c r="MM3175" s="83"/>
      <c r="MN3175" s="83"/>
      <c r="MO3175" s="83"/>
      <c r="MP3175" s="83"/>
      <c r="MQ3175" s="83"/>
      <c r="MR3175" s="83"/>
      <c r="MS3175" s="83"/>
      <c r="MT3175" s="83"/>
      <c r="MU3175" s="83"/>
      <c r="MV3175" s="83"/>
      <c r="MW3175" s="83"/>
      <c r="MX3175" s="83"/>
      <c r="MY3175" s="83"/>
      <c r="MZ3175" s="83"/>
      <c r="NA3175" s="83"/>
      <c r="NB3175" s="83"/>
      <c r="NC3175" s="83"/>
      <c r="ND3175" s="83"/>
      <c r="NE3175" s="83"/>
      <c r="NF3175" s="83"/>
      <c r="NG3175" s="83"/>
      <c r="NH3175" s="83"/>
      <c r="NI3175" s="83"/>
      <c r="NJ3175" s="83"/>
      <c r="NK3175" s="83"/>
      <c r="NL3175" s="83"/>
      <c r="NM3175" s="83"/>
      <c r="NN3175" s="83"/>
      <c r="NO3175" s="83"/>
      <c r="NP3175" s="83"/>
      <c r="NQ3175" s="83"/>
      <c r="NR3175" s="83"/>
      <c r="NS3175" s="83"/>
      <c r="NT3175" s="83"/>
      <c r="NU3175" s="83"/>
      <c r="NV3175" s="83"/>
      <c r="NW3175" s="83"/>
      <c r="NX3175" s="83"/>
      <c r="NY3175" s="83"/>
      <c r="NZ3175" s="83"/>
      <c r="OA3175" s="83"/>
      <c r="OB3175" s="83"/>
      <c r="OC3175" s="83"/>
      <c r="OD3175" s="83"/>
      <c r="OE3175" s="83"/>
      <c r="OF3175" s="83"/>
      <c r="OG3175" s="83"/>
      <c r="OH3175" s="83"/>
      <c r="OI3175" s="83"/>
      <c r="OJ3175" s="83"/>
      <c r="OK3175" s="83"/>
      <c r="OL3175" s="83"/>
      <c r="OM3175" s="83"/>
      <c r="ON3175" s="83"/>
      <c r="OO3175" s="83"/>
      <c r="OP3175" s="83"/>
      <c r="OQ3175" s="83"/>
      <c r="OR3175" s="83"/>
      <c r="OS3175" s="83"/>
      <c r="OT3175" s="83"/>
      <c r="OU3175" s="83"/>
      <c r="OV3175" s="83"/>
      <c r="OW3175" s="83"/>
      <c r="OX3175" s="83"/>
      <c r="OY3175" s="83"/>
      <c r="OZ3175" s="83"/>
      <c r="PA3175" s="83"/>
      <c r="PB3175" s="83"/>
      <c r="PC3175" s="83"/>
      <c r="PD3175" s="83"/>
      <c r="PE3175" s="83"/>
      <c r="PF3175" s="83"/>
      <c r="PG3175" s="83"/>
      <c r="PH3175" s="83"/>
      <c r="PI3175" s="83"/>
      <c r="PJ3175" s="83"/>
      <c r="PK3175" s="83"/>
      <c r="PL3175" s="83"/>
      <c r="PM3175" s="83"/>
      <c r="PN3175" s="83"/>
      <c r="PO3175" s="83"/>
      <c r="PP3175" s="83"/>
      <c r="PQ3175" s="83"/>
      <c r="PR3175" s="83"/>
      <c r="PS3175" s="83"/>
      <c r="PT3175" s="83"/>
      <c r="PU3175" s="83"/>
      <c r="PV3175" s="83"/>
      <c r="PW3175" s="83"/>
      <c r="PX3175" s="83"/>
      <c r="PY3175" s="83"/>
      <c r="PZ3175" s="83"/>
      <c r="QA3175" s="83"/>
      <c r="QB3175" s="83"/>
      <c r="QC3175" s="83"/>
      <c r="QD3175" s="83"/>
      <c r="QE3175" s="83"/>
      <c r="QF3175" s="83"/>
      <c r="QG3175" s="83"/>
      <c r="QH3175" s="83"/>
      <c r="QI3175" s="83"/>
      <c r="QJ3175" s="83"/>
      <c r="QK3175" s="83"/>
      <c r="QL3175" s="83"/>
      <c r="QM3175" s="83"/>
      <c r="QN3175" s="83"/>
      <c r="QO3175" s="83"/>
      <c r="QP3175" s="83"/>
      <c r="QQ3175" s="83"/>
      <c r="QR3175" s="83"/>
      <c r="QS3175" s="83"/>
      <c r="QT3175" s="83"/>
      <c r="QU3175" s="83"/>
      <c r="QV3175" s="83"/>
      <c r="QW3175" s="83"/>
      <c r="QX3175" s="83"/>
      <c r="QY3175" s="83"/>
      <c r="QZ3175" s="83"/>
      <c r="RA3175" s="83"/>
      <c r="RB3175" s="83"/>
      <c r="RC3175" s="83"/>
      <c r="RD3175" s="83"/>
      <c r="RE3175" s="83"/>
      <c r="RF3175" s="83"/>
      <c r="RG3175" s="83"/>
      <c r="RH3175" s="83"/>
      <c r="RI3175" s="83"/>
      <c r="RJ3175" s="83"/>
      <c r="RK3175" s="83"/>
      <c r="RL3175" s="83"/>
      <c r="RM3175" s="83"/>
      <c r="RN3175" s="83"/>
      <c r="RO3175" s="83"/>
      <c r="RP3175" s="83"/>
      <c r="RQ3175" s="83"/>
      <c r="RR3175" s="83"/>
      <c r="RS3175" s="83"/>
      <c r="RT3175" s="83"/>
      <c r="RU3175" s="83"/>
      <c r="RV3175" s="83"/>
      <c r="RW3175" s="83"/>
      <c r="RX3175" s="83"/>
      <c r="RY3175" s="83"/>
      <c r="RZ3175" s="83"/>
      <c r="SA3175" s="83"/>
      <c r="SB3175" s="83"/>
      <c r="SC3175" s="83"/>
      <c r="SD3175" s="83"/>
      <c r="SE3175" s="83"/>
      <c r="SF3175" s="83"/>
      <c r="SG3175" s="83"/>
      <c r="SH3175" s="83"/>
      <c r="SI3175" s="83"/>
      <c r="SJ3175" s="83"/>
      <c r="SK3175" s="83"/>
      <c r="SL3175" s="83"/>
      <c r="SM3175" s="83"/>
      <c r="SN3175" s="83"/>
      <c r="SO3175" s="83"/>
      <c r="SP3175" s="83"/>
      <c r="SQ3175" s="83"/>
      <c r="SR3175" s="83"/>
      <c r="SS3175" s="83"/>
      <c r="ST3175" s="83"/>
      <c r="SU3175" s="83"/>
      <c r="SV3175" s="83"/>
      <c r="SW3175" s="83"/>
      <c r="SX3175" s="83"/>
      <c r="SY3175" s="83"/>
      <c r="SZ3175" s="83"/>
      <c r="TA3175" s="83"/>
      <c r="TB3175" s="83"/>
      <c r="TC3175" s="83"/>
      <c r="TD3175" s="83"/>
      <c r="TE3175" s="83"/>
      <c r="TF3175" s="83"/>
      <c r="TG3175" s="83"/>
      <c r="TH3175" s="83"/>
      <c r="TI3175" s="83"/>
      <c r="TJ3175" s="83"/>
      <c r="TK3175" s="83"/>
      <c r="TL3175" s="83"/>
      <c r="TM3175" s="83"/>
      <c r="TN3175" s="83"/>
      <c r="TO3175" s="83"/>
      <c r="TP3175" s="83"/>
      <c r="TQ3175" s="83"/>
      <c r="TR3175" s="83"/>
      <c r="TS3175" s="83"/>
      <c r="TT3175" s="83"/>
      <c r="TU3175" s="83"/>
      <c r="TV3175" s="83"/>
      <c r="TW3175" s="83"/>
      <c r="TX3175" s="83"/>
      <c r="TY3175" s="83"/>
      <c r="TZ3175" s="83"/>
      <c r="UA3175" s="83"/>
      <c r="UB3175" s="83"/>
      <c r="UC3175" s="83"/>
      <c r="UD3175" s="83"/>
      <c r="UE3175" s="83"/>
      <c r="UF3175" s="83"/>
      <c r="UG3175" s="83"/>
      <c r="UH3175" s="83"/>
      <c r="UI3175" s="83"/>
      <c r="UJ3175" s="83"/>
      <c r="UK3175" s="83"/>
      <c r="UL3175" s="83"/>
      <c r="UM3175" s="83"/>
      <c r="UN3175" s="83"/>
      <c r="UO3175" s="83"/>
      <c r="UP3175" s="83"/>
      <c r="UQ3175" s="83"/>
      <c r="UR3175" s="83"/>
      <c r="US3175" s="83"/>
      <c r="UT3175" s="83"/>
      <c r="UU3175" s="83"/>
      <c r="UV3175" s="83"/>
      <c r="UW3175" s="83"/>
      <c r="UX3175" s="83"/>
      <c r="UY3175" s="83"/>
      <c r="UZ3175" s="83"/>
      <c r="VA3175" s="83"/>
      <c r="VB3175" s="83"/>
      <c r="VC3175" s="83"/>
      <c r="VD3175" s="83"/>
      <c r="VE3175" s="83"/>
      <c r="VF3175" s="83"/>
      <c r="VG3175" s="83"/>
      <c r="VH3175" s="83"/>
      <c r="VI3175" s="83"/>
      <c r="VJ3175" s="83"/>
      <c r="VK3175" s="83"/>
      <c r="VL3175" s="83"/>
      <c r="VM3175" s="83"/>
      <c r="VN3175" s="83"/>
      <c r="VO3175" s="83"/>
      <c r="VP3175" s="83"/>
      <c r="VQ3175" s="83"/>
      <c r="VR3175" s="83"/>
      <c r="VS3175" s="83"/>
      <c r="VT3175" s="83"/>
      <c r="VU3175" s="83"/>
      <c r="VV3175" s="83"/>
      <c r="VW3175" s="83"/>
      <c r="VX3175" s="83"/>
      <c r="VY3175" s="83"/>
      <c r="VZ3175" s="83"/>
      <c r="WA3175" s="83"/>
      <c r="WB3175" s="83"/>
      <c r="WC3175" s="83"/>
      <c r="WD3175" s="83"/>
      <c r="WE3175" s="83"/>
      <c r="WF3175" s="83"/>
      <c r="WG3175" s="83"/>
      <c r="WH3175" s="83"/>
      <c r="WI3175" s="83"/>
      <c r="WJ3175" s="83"/>
      <c r="WK3175" s="83"/>
      <c r="WL3175" s="83"/>
      <c r="WM3175" s="83"/>
      <c r="WN3175" s="83"/>
      <c r="WO3175" s="83"/>
      <c r="WP3175" s="83"/>
      <c r="WQ3175" s="83"/>
      <c r="WR3175" s="83"/>
      <c r="WS3175" s="83"/>
      <c r="WT3175" s="83"/>
      <c r="WU3175" s="83"/>
      <c r="WV3175" s="83"/>
      <c r="WW3175" s="83"/>
      <c r="WX3175" s="83"/>
      <c r="WY3175" s="83"/>
      <c r="WZ3175" s="83"/>
      <c r="XA3175" s="83"/>
      <c r="XB3175" s="83"/>
      <c r="XC3175" s="83"/>
      <c r="XD3175" s="83"/>
      <c r="XE3175" s="83"/>
      <c r="XF3175" s="83"/>
      <c r="XG3175" s="83"/>
      <c r="XH3175" s="83"/>
      <c r="XI3175" s="83"/>
      <c r="XJ3175" s="83"/>
      <c r="XK3175" s="83"/>
      <c r="XL3175" s="83"/>
      <c r="XM3175" s="83"/>
      <c r="XN3175" s="83"/>
      <c r="XO3175" s="83"/>
      <c r="XP3175" s="83"/>
      <c r="XQ3175" s="83"/>
      <c r="XR3175" s="83"/>
      <c r="XS3175" s="83"/>
      <c r="XT3175" s="83"/>
      <c r="XU3175" s="83"/>
      <c r="XV3175" s="83"/>
      <c r="XW3175" s="83"/>
      <c r="XX3175" s="83"/>
      <c r="XY3175" s="83"/>
      <c r="XZ3175" s="83"/>
      <c r="YA3175" s="83"/>
      <c r="YB3175" s="83"/>
      <c r="YC3175" s="83"/>
      <c r="YD3175" s="83"/>
      <c r="YE3175" s="83"/>
      <c r="YF3175" s="83"/>
      <c r="YG3175" s="83"/>
      <c r="YH3175" s="83"/>
      <c r="YI3175" s="83"/>
      <c r="YJ3175" s="83"/>
      <c r="YK3175" s="83"/>
      <c r="YL3175" s="83"/>
      <c r="YM3175" s="83"/>
      <c r="YN3175" s="83"/>
      <c r="YO3175" s="83"/>
      <c r="YP3175" s="83"/>
      <c r="YQ3175" s="83"/>
      <c r="YR3175" s="83"/>
      <c r="YS3175" s="83"/>
      <c r="YT3175" s="83"/>
      <c r="YU3175" s="83"/>
      <c r="YV3175" s="83"/>
      <c r="YW3175" s="83"/>
      <c r="YX3175" s="83"/>
      <c r="YY3175" s="83"/>
      <c r="YZ3175" s="83"/>
      <c r="ZA3175" s="83"/>
      <c r="ZB3175" s="83"/>
      <c r="ZC3175" s="83"/>
      <c r="ZD3175" s="83"/>
      <c r="ZE3175" s="83"/>
      <c r="ZF3175" s="83"/>
      <c r="ZG3175" s="83"/>
      <c r="ZH3175" s="83"/>
      <c r="ZI3175" s="83"/>
      <c r="ZJ3175" s="83"/>
      <c r="ZK3175" s="83"/>
      <c r="ZL3175" s="83"/>
      <c r="ZM3175" s="83"/>
      <c r="ZN3175" s="83"/>
      <c r="ZO3175" s="83"/>
      <c r="ZP3175" s="83"/>
      <c r="ZQ3175" s="83"/>
      <c r="ZR3175" s="83"/>
      <c r="ZS3175" s="83"/>
      <c r="ZT3175" s="83"/>
      <c r="ZU3175" s="83"/>
      <c r="ZV3175" s="83"/>
      <c r="ZW3175" s="83"/>
      <c r="ZX3175" s="83"/>
      <c r="ZY3175" s="83"/>
      <c r="ZZ3175" s="83"/>
      <c r="AAA3175" s="83"/>
      <c r="AAB3175" s="83"/>
      <c r="AAC3175" s="83"/>
      <c r="AAD3175" s="83"/>
      <c r="AAE3175" s="83"/>
      <c r="AAF3175" s="83"/>
      <c r="AAG3175" s="83"/>
      <c r="AAH3175" s="83"/>
      <c r="AAI3175" s="83"/>
      <c r="AAJ3175" s="83"/>
      <c r="AAK3175" s="83"/>
      <c r="AAL3175" s="83"/>
      <c r="AAM3175" s="83"/>
      <c r="AAN3175" s="83"/>
      <c r="AAO3175" s="83"/>
      <c r="AAP3175" s="83"/>
      <c r="AAQ3175" s="83"/>
      <c r="AAR3175" s="83"/>
      <c r="AAS3175" s="83"/>
      <c r="AAT3175" s="83"/>
      <c r="AAU3175" s="83"/>
      <c r="AAV3175" s="83"/>
      <c r="AAW3175" s="83"/>
      <c r="AAX3175" s="83"/>
      <c r="AAY3175" s="83"/>
      <c r="AAZ3175" s="83"/>
      <c r="ABA3175" s="83"/>
      <c r="ABB3175" s="83"/>
      <c r="ABC3175" s="83"/>
      <c r="ABD3175" s="83"/>
      <c r="ABE3175" s="83"/>
      <c r="ABF3175" s="83"/>
      <c r="ABG3175" s="83"/>
      <c r="ABH3175" s="83"/>
      <c r="ABI3175" s="83"/>
      <c r="ABJ3175" s="83"/>
      <c r="ABK3175" s="83"/>
      <c r="ABL3175" s="83"/>
      <c r="ABM3175" s="83"/>
      <c r="ABN3175" s="83"/>
      <c r="ABO3175" s="83"/>
      <c r="ABP3175" s="83"/>
      <c r="ABQ3175" s="83"/>
      <c r="ABR3175" s="83"/>
      <c r="ABS3175" s="83"/>
      <c r="ABT3175" s="83"/>
      <c r="ABU3175" s="83"/>
      <c r="ABV3175" s="83"/>
      <c r="ABW3175" s="83"/>
      <c r="ABX3175" s="83"/>
      <c r="ABY3175" s="83"/>
      <c r="ABZ3175" s="83"/>
      <c r="ACA3175" s="83"/>
      <c r="ACB3175" s="83"/>
      <c r="ACC3175" s="83"/>
      <c r="ACD3175" s="83"/>
      <c r="ACE3175" s="83"/>
      <c r="ACF3175" s="83"/>
      <c r="ACG3175" s="83"/>
      <c r="ACH3175" s="83"/>
      <c r="ACI3175" s="83"/>
      <c r="ACJ3175" s="83"/>
      <c r="ACK3175" s="83"/>
      <c r="ACL3175" s="83"/>
      <c r="ACM3175" s="83"/>
      <c r="ACN3175" s="83"/>
      <c r="ACO3175" s="83"/>
      <c r="ACP3175" s="83"/>
      <c r="ACQ3175" s="83"/>
      <c r="ACR3175" s="83"/>
      <c r="ACS3175" s="83"/>
      <c r="ACT3175" s="83"/>
      <c r="ACU3175" s="83"/>
      <c r="ACV3175" s="83"/>
      <c r="ACW3175" s="83"/>
      <c r="ACX3175" s="83"/>
      <c r="ACY3175" s="83"/>
      <c r="ACZ3175" s="83"/>
      <c r="ADA3175" s="83"/>
      <c r="ADB3175" s="83"/>
      <c r="ADC3175" s="83"/>
      <c r="ADD3175" s="83"/>
      <c r="ADE3175" s="83"/>
      <c r="ADF3175" s="83"/>
      <c r="ADG3175" s="83"/>
      <c r="ADH3175" s="83"/>
      <c r="ADI3175" s="83"/>
      <c r="ADJ3175" s="83"/>
      <c r="ADK3175" s="83"/>
      <c r="ADL3175" s="83"/>
      <c r="ADM3175" s="83"/>
      <c r="ADN3175" s="83"/>
      <c r="ADO3175" s="83"/>
      <c r="ADP3175" s="83"/>
      <c r="ADQ3175" s="83"/>
      <c r="ADR3175" s="83"/>
      <c r="ADS3175" s="83"/>
      <c r="ADT3175" s="83"/>
      <c r="ADU3175" s="83"/>
      <c r="ADV3175" s="83"/>
      <c r="ADW3175" s="83"/>
      <c r="ADX3175" s="83"/>
      <c r="ADY3175" s="83"/>
      <c r="ADZ3175" s="83"/>
      <c r="AEA3175" s="83"/>
      <c r="AEB3175" s="83"/>
      <c r="AEC3175" s="83"/>
      <c r="AED3175" s="83"/>
      <c r="AEE3175" s="83"/>
      <c r="AEF3175" s="83"/>
      <c r="AEG3175" s="83"/>
      <c r="AEH3175" s="83"/>
      <c r="AEI3175" s="83"/>
      <c r="AEJ3175" s="83"/>
      <c r="AEK3175" s="83"/>
      <c r="AEL3175" s="83"/>
      <c r="AEM3175" s="83"/>
      <c r="AEN3175" s="83"/>
      <c r="AEO3175" s="83"/>
      <c r="AEP3175" s="83"/>
      <c r="AEQ3175" s="83"/>
      <c r="AER3175" s="83"/>
      <c r="AES3175" s="83"/>
      <c r="AET3175" s="83"/>
      <c r="AEU3175" s="83"/>
      <c r="AEV3175" s="83"/>
      <c r="AEW3175" s="83"/>
      <c r="AEX3175" s="83"/>
      <c r="AEY3175" s="83"/>
      <c r="AEZ3175" s="83"/>
      <c r="AFA3175" s="83"/>
      <c r="AFB3175" s="83"/>
      <c r="AFC3175" s="83"/>
      <c r="AFD3175" s="83"/>
      <c r="AFE3175" s="83"/>
      <c r="AFF3175" s="83"/>
      <c r="AFG3175" s="83"/>
      <c r="AFH3175" s="83"/>
      <c r="AFI3175" s="83"/>
      <c r="AFJ3175" s="83"/>
      <c r="AFK3175" s="83"/>
      <c r="AFL3175" s="83"/>
      <c r="AFM3175" s="83"/>
      <c r="AFN3175" s="83"/>
      <c r="AFO3175" s="83"/>
      <c r="AFP3175" s="83"/>
      <c r="AFQ3175" s="83"/>
      <c r="AFR3175" s="83"/>
      <c r="AFS3175" s="83"/>
      <c r="AFT3175" s="83"/>
      <c r="AFU3175" s="83"/>
      <c r="AFV3175" s="83"/>
      <c r="AFW3175" s="83"/>
      <c r="AFX3175" s="83"/>
      <c r="AFY3175" s="83"/>
      <c r="AFZ3175" s="83"/>
      <c r="AGA3175" s="83"/>
      <c r="AGB3175" s="83"/>
      <c r="AGC3175" s="83"/>
      <c r="AGD3175" s="83"/>
      <c r="AGE3175" s="83"/>
      <c r="AGF3175" s="83"/>
      <c r="AGG3175" s="83"/>
      <c r="AGH3175" s="83"/>
      <c r="AGI3175" s="83"/>
      <c r="AGJ3175" s="83"/>
      <c r="AGK3175" s="83"/>
      <c r="AGL3175" s="83"/>
      <c r="AGM3175" s="83"/>
      <c r="AGN3175" s="83"/>
      <c r="AGO3175" s="83"/>
      <c r="AGP3175" s="83"/>
      <c r="AGQ3175" s="83"/>
      <c r="AGR3175" s="83"/>
      <c r="AGS3175" s="83"/>
      <c r="AGT3175" s="83"/>
      <c r="AGU3175" s="83"/>
      <c r="AGV3175" s="83"/>
      <c r="AGW3175" s="83"/>
      <c r="AGX3175" s="83"/>
      <c r="AGY3175" s="83"/>
      <c r="AGZ3175" s="83"/>
      <c r="AHA3175" s="83"/>
      <c r="AHB3175" s="83"/>
      <c r="AHC3175" s="83"/>
      <c r="AHD3175" s="83"/>
      <c r="AHE3175" s="83"/>
      <c r="AHF3175" s="83"/>
      <c r="AHG3175" s="83"/>
      <c r="AHH3175" s="83"/>
      <c r="AHI3175" s="83"/>
      <c r="AHJ3175" s="83"/>
      <c r="AHK3175" s="83"/>
      <c r="AHL3175" s="83"/>
      <c r="AHM3175" s="83"/>
      <c r="AHN3175" s="83"/>
      <c r="AHO3175" s="83"/>
      <c r="AHP3175" s="83"/>
      <c r="AHQ3175" s="83"/>
      <c r="AHR3175" s="83"/>
      <c r="AHS3175" s="83"/>
      <c r="AHT3175" s="83"/>
      <c r="AHU3175" s="83"/>
      <c r="AHV3175" s="83"/>
      <c r="AHW3175" s="83"/>
      <c r="AHX3175" s="83"/>
      <c r="AHY3175" s="83"/>
      <c r="AHZ3175" s="83"/>
      <c r="AIA3175" s="83"/>
      <c r="AIB3175" s="83"/>
      <c r="AIC3175" s="83"/>
      <c r="AID3175" s="83"/>
      <c r="AIE3175" s="83"/>
      <c r="AIF3175" s="83"/>
      <c r="AIG3175" s="83"/>
      <c r="AIH3175" s="83"/>
      <c r="AII3175" s="83"/>
      <c r="AIJ3175" s="83"/>
      <c r="AIK3175" s="83"/>
      <c r="AIL3175" s="83"/>
      <c r="AIM3175" s="83"/>
      <c r="AIN3175" s="83"/>
      <c r="AIO3175" s="83"/>
      <c r="AIP3175" s="83"/>
      <c r="AIQ3175" s="83"/>
      <c r="AIR3175" s="83"/>
      <c r="AIS3175" s="83"/>
      <c r="AIT3175" s="83"/>
      <c r="AIU3175" s="83"/>
      <c r="AIV3175" s="83"/>
      <c r="AIW3175" s="83"/>
      <c r="AIX3175" s="83"/>
      <c r="AIY3175" s="83"/>
      <c r="AIZ3175" s="83"/>
      <c r="AJA3175" s="83"/>
      <c r="AJB3175" s="83"/>
      <c r="AJC3175" s="83"/>
      <c r="AJD3175" s="83"/>
      <c r="AJE3175" s="83"/>
      <c r="AJF3175" s="83"/>
      <c r="AJG3175" s="83"/>
      <c r="AJH3175" s="83"/>
      <c r="AJI3175" s="83"/>
      <c r="AJJ3175" s="83"/>
      <c r="AJK3175" s="83"/>
      <c r="AJL3175" s="83"/>
      <c r="AJM3175" s="83"/>
      <c r="AJN3175" s="83"/>
      <c r="AJO3175" s="83"/>
      <c r="AJP3175" s="83"/>
      <c r="AJQ3175" s="83"/>
      <c r="AJR3175" s="83"/>
      <c r="AJS3175" s="83"/>
      <c r="AJT3175" s="83"/>
      <c r="AJU3175" s="83"/>
      <c r="AJV3175" s="83"/>
      <c r="AJW3175" s="83"/>
      <c r="AJX3175" s="83"/>
      <c r="AJY3175" s="83"/>
      <c r="AJZ3175" s="83"/>
      <c r="AKA3175" s="83"/>
      <c r="AKB3175" s="83"/>
      <c r="AKC3175" s="83"/>
      <c r="AKD3175" s="83"/>
      <c r="AKE3175" s="83"/>
      <c r="AKF3175" s="83"/>
      <c r="AKG3175" s="83"/>
      <c r="AKH3175" s="83"/>
      <c r="AKI3175" s="83"/>
      <c r="AKJ3175" s="83"/>
      <c r="AKK3175" s="83"/>
      <c r="AKL3175" s="83"/>
      <c r="AKM3175" s="83"/>
      <c r="AKN3175" s="83"/>
      <c r="AKO3175" s="83"/>
      <c r="AKP3175" s="83"/>
      <c r="AKQ3175" s="83"/>
      <c r="AKR3175" s="83"/>
      <c r="AKS3175" s="83"/>
      <c r="AKT3175" s="83"/>
      <c r="AKU3175" s="83"/>
      <c r="AKV3175" s="83"/>
      <c r="AKW3175" s="83"/>
      <c r="AKX3175" s="83"/>
      <c r="AKY3175" s="83"/>
      <c r="AKZ3175" s="83"/>
      <c r="ALA3175" s="83"/>
      <c r="ALB3175" s="83"/>
      <c r="ALC3175" s="83"/>
      <c r="ALD3175" s="83"/>
      <c r="ALE3175" s="83"/>
      <c r="ALF3175" s="83"/>
      <c r="ALG3175" s="83"/>
      <c r="ALH3175" s="83"/>
      <c r="ALI3175" s="83"/>
      <c r="ALJ3175" s="83"/>
      <c r="ALK3175" s="83"/>
      <c r="ALL3175" s="83"/>
      <c r="ALM3175" s="83"/>
      <c r="ALN3175" s="83"/>
      <c r="ALO3175" s="83"/>
      <c r="ALP3175" s="83"/>
      <c r="ALQ3175" s="83"/>
      <c r="ALR3175" s="83"/>
      <c r="ALS3175" s="83"/>
      <c r="ALT3175" s="83"/>
      <c r="ALU3175" s="83"/>
      <c r="ALV3175" s="83"/>
      <c r="ALW3175" s="83"/>
      <c r="ALX3175" s="83"/>
      <c r="ALY3175" s="83"/>
      <c r="ALZ3175" s="83"/>
      <c r="AMA3175" s="83"/>
      <c r="AMB3175" s="83"/>
      <c r="AMC3175" s="83"/>
      <c r="AMD3175" s="83"/>
      <c r="AME3175" s="83"/>
      <c r="AMF3175" s="83"/>
      <c r="AMG3175" s="83"/>
      <c r="AMH3175" s="83"/>
      <c r="AMI3175" s="83"/>
      <c r="AMJ3175" s="83"/>
    </row>
    <row r="3176" spans="1:1024" s="88" customFormat="1" ht="15.75" customHeight="1" x14ac:dyDescent="0.25">
      <c r="A3176" s="30" t="s">
        <v>244</v>
      </c>
      <c r="B3176" s="5">
        <v>2</v>
      </c>
      <c r="C3176" s="5">
        <v>1</v>
      </c>
      <c r="D3176" s="5">
        <v>0</v>
      </c>
      <c r="E3176" s="5">
        <v>0</v>
      </c>
      <c r="F3176" s="5">
        <v>0</v>
      </c>
      <c r="G3176" s="5">
        <v>0</v>
      </c>
      <c r="H3176" s="5">
        <v>0</v>
      </c>
      <c r="I3176" s="5">
        <v>0</v>
      </c>
      <c r="J3176" s="5">
        <v>0</v>
      </c>
      <c r="K3176" s="5">
        <v>0</v>
      </c>
      <c r="L3176" s="5">
        <v>0</v>
      </c>
      <c r="M3176" s="104"/>
      <c r="N3176" s="104"/>
      <c r="O3176" s="104"/>
      <c r="P3176" s="10">
        <f t="shared" si="123"/>
        <v>3</v>
      </c>
      <c r="Q3176" s="5">
        <v>5</v>
      </c>
      <c r="R3176" s="4">
        <f t="shared" si="124"/>
        <v>0.03</v>
      </c>
      <c r="S3176" s="9" t="s">
        <v>294</v>
      </c>
      <c r="T3176" s="52" t="s">
        <v>2666</v>
      </c>
      <c r="U3176" s="53" t="s">
        <v>480</v>
      </c>
      <c r="V3176" s="52" t="s">
        <v>297</v>
      </c>
      <c r="W3176" s="46" t="s">
        <v>2615</v>
      </c>
      <c r="X3176" s="8">
        <v>10</v>
      </c>
      <c r="Y3176" s="6" t="s">
        <v>463</v>
      </c>
      <c r="Z3176" s="38" t="s">
        <v>1927</v>
      </c>
      <c r="AA3176" s="38" t="s">
        <v>541</v>
      </c>
      <c r="AB3176" s="210" t="s">
        <v>743</v>
      </c>
      <c r="AC3176" s="227"/>
      <c r="AD3176" s="83"/>
      <c r="AE3176" s="83"/>
      <c r="AF3176" s="83"/>
      <c r="AG3176" s="83"/>
      <c r="AH3176" s="83"/>
      <c r="AI3176" s="83"/>
      <c r="AJ3176" s="83"/>
      <c r="AK3176" s="83"/>
      <c r="AL3176" s="83"/>
      <c r="AM3176" s="83"/>
      <c r="AN3176" s="83"/>
      <c r="AO3176" s="83"/>
      <c r="AP3176" s="83"/>
      <c r="AQ3176" s="83"/>
      <c r="AR3176" s="83"/>
      <c r="AS3176" s="83"/>
      <c r="AT3176" s="83"/>
      <c r="AU3176" s="83"/>
      <c r="AV3176" s="83"/>
      <c r="AW3176" s="83"/>
      <c r="AX3176" s="83"/>
      <c r="AY3176" s="83"/>
      <c r="AZ3176" s="83"/>
      <c r="BA3176" s="83"/>
      <c r="BB3176" s="83"/>
      <c r="BC3176" s="83"/>
      <c r="BD3176" s="83"/>
      <c r="BE3176" s="83"/>
      <c r="BF3176" s="83"/>
      <c r="BG3176" s="83"/>
      <c r="BH3176" s="83"/>
      <c r="BI3176" s="83"/>
      <c r="BJ3176" s="83"/>
      <c r="BK3176" s="83"/>
      <c r="BL3176" s="83"/>
      <c r="BM3176" s="83"/>
      <c r="BN3176" s="83"/>
      <c r="BO3176" s="83"/>
      <c r="BP3176" s="83"/>
      <c r="BQ3176" s="83"/>
      <c r="BR3176" s="83"/>
      <c r="BS3176" s="83"/>
      <c r="BT3176" s="83"/>
      <c r="BU3176" s="83"/>
      <c r="BV3176" s="83"/>
      <c r="BW3176" s="83"/>
      <c r="BX3176" s="83"/>
      <c r="BY3176" s="83"/>
      <c r="BZ3176" s="83"/>
      <c r="CA3176" s="83"/>
      <c r="CB3176" s="83"/>
      <c r="CC3176" s="83"/>
      <c r="CD3176" s="83"/>
      <c r="CE3176" s="83"/>
      <c r="CF3176" s="83"/>
      <c r="CG3176" s="83"/>
      <c r="CH3176" s="83"/>
      <c r="CI3176" s="83"/>
      <c r="CJ3176" s="83"/>
      <c r="CK3176" s="83"/>
      <c r="CL3176" s="83"/>
      <c r="CM3176" s="83"/>
      <c r="CN3176" s="83"/>
      <c r="CO3176" s="83"/>
      <c r="CP3176" s="83"/>
      <c r="CQ3176" s="83"/>
      <c r="CR3176" s="83"/>
      <c r="CS3176" s="83"/>
      <c r="CT3176" s="83"/>
      <c r="CU3176" s="83"/>
      <c r="CV3176" s="83"/>
      <c r="CW3176" s="83"/>
      <c r="CX3176" s="83"/>
      <c r="CY3176" s="83"/>
      <c r="CZ3176" s="83"/>
      <c r="DA3176" s="83"/>
      <c r="DB3176" s="83"/>
      <c r="DC3176" s="83"/>
      <c r="DD3176" s="83"/>
      <c r="DE3176" s="83"/>
      <c r="DF3176" s="83"/>
      <c r="DG3176" s="83"/>
      <c r="DH3176" s="83"/>
      <c r="DI3176" s="83"/>
      <c r="DJ3176" s="83"/>
      <c r="DK3176" s="83"/>
      <c r="DL3176" s="83"/>
      <c r="DM3176" s="83"/>
      <c r="DN3176" s="83"/>
      <c r="DO3176" s="83"/>
      <c r="DP3176" s="83"/>
      <c r="DQ3176" s="83"/>
      <c r="DR3176" s="83"/>
      <c r="DS3176" s="83"/>
      <c r="DT3176" s="83"/>
      <c r="DU3176" s="83"/>
      <c r="DV3176" s="83"/>
      <c r="DW3176" s="83"/>
      <c r="DX3176" s="83"/>
      <c r="DY3176" s="83"/>
      <c r="DZ3176" s="83"/>
      <c r="EA3176" s="83"/>
      <c r="EB3176" s="83"/>
      <c r="EC3176" s="83"/>
      <c r="ED3176" s="83"/>
      <c r="EE3176" s="83"/>
      <c r="EF3176" s="83"/>
      <c r="EG3176" s="83"/>
      <c r="EH3176" s="83"/>
      <c r="EI3176" s="83"/>
      <c r="EJ3176" s="83"/>
      <c r="EK3176" s="83"/>
      <c r="EL3176" s="83"/>
      <c r="EM3176" s="83"/>
      <c r="EN3176" s="83"/>
      <c r="EO3176" s="83"/>
      <c r="EP3176" s="83"/>
      <c r="EQ3176" s="83"/>
      <c r="ER3176" s="83"/>
      <c r="ES3176" s="83"/>
      <c r="ET3176" s="83"/>
      <c r="EU3176" s="83"/>
      <c r="EV3176" s="83"/>
      <c r="EW3176" s="83"/>
      <c r="EX3176" s="83"/>
      <c r="EY3176" s="83"/>
      <c r="EZ3176" s="83"/>
      <c r="FA3176" s="83"/>
      <c r="FB3176" s="83"/>
      <c r="FC3176" s="83"/>
      <c r="FD3176" s="83"/>
      <c r="FE3176" s="83"/>
      <c r="FF3176" s="83"/>
      <c r="FG3176" s="83"/>
      <c r="FH3176" s="83"/>
      <c r="FI3176" s="83"/>
      <c r="FJ3176" s="83"/>
      <c r="FK3176" s="83"/>
      <c r="FL3176" s="83"/>
      <c r="FM3176" s="83"/>
      <c r="FN3176" s="83"/>
      <c r="FO3176" s="83"/>
      <c r="FP3176" s="83"/>
      <c r="FQ3176" s="83"/>
      <c r="FR3176" s="83"/>
      <c r="FS3176" s="83"/>
      <c r="FT3176" s="83"/>
      <c r="FU3176" s="83"/>
      <c r="FV3176" s="83"/>
      <c r="FW3176" s="83"/>
      <c r="FX3176" s="83"/>
      <c r="FY3176" s="83"/>
      <c r="FZ3176" s="83"/>
      <c r="GA3176" s="83"/>
      <c r="GB3176" s="83"/>
      <c r="GC3176" s="83"/>
      <c r="GD3176" s="83"/>
      <c r="GE3176" s="83"/>
      <c r="GF3176" s="83"/>
      <c r="GG3176" s="83"/>
      <c r="GH3176" s="83"/>
      <c r="GI3176" s="83"/>
      <c r="GJ3176" s="83"/>
      <c r="GK3176" s="83"/>
      <c r="GL3176" s="83"/>
      <c r="GM3176" s="83"/>
      <c r="GN3176" s="83"/>
      <c r="GO3176" s="83"/>
      <c r="GP3176" s="83"/>
      <c r="GQ3176" s="83"/>
      <c r="GR3176" s="83"/>
      <c r="GS3176" s="83"/>
      <c r="GT3176" s="83"/>
      <c r="GU3176" s="83"/>
      <c r="GV3176" s="83"/>
      <c r="GW3176" s="83"/>
      <c r="GX3176" s="83"/>
      <c r="GY3176" s="83"/>
      <c r="GZ3176" s="83"/>
      <c r="HA3176" s="83"/>
      <c r="HB3176" s="83"/>
      <c r="HC3176" s="83"/>
      <c r="HD3176" s="83"/>
      <c r="HE3176" s="83"/>
      <c r="HF3176" s="83"/>
      <c r="HG3176" s="83"/>
      <c r="HH3176" s="83"/>
      <c r="HI3176" s="83"/>
      <c r="HJ3176" s="83"/>
      <c r="HK3176" s="83"/>
      <c r="HL3176" s="83"/>
      <c r="HM3176" s="83"/>
      <c r="HN3176" s="83"/>
      <c r="HO3176" s="83"/>
      <c r="HP3176" s="83"/>
      <c r="HQ3176" s="83"/>
      <c r="HR3176" s="83"/>
      <c r="HS3176" s="83"/>
      <c r="HT3176" s="83"/>
      <c r="HU3176" s="83"/>
      <c r="HV3176" s="83"/>
      <c r="HW3176" s="83"/>
      <c r="HX3176" s="83"/>
      <c r="HY3176" s="83"/>
      <c r="HZ3176" s="83"/>
      <c r="IA3176" s="83"/>
      <c r="IB3176" s="83"/>
      <c r="IC3176" s="83"/>
      <c r="ID3176" s="83"/>
      <c r="IE3176" s="83"/>
      <c r="IF3176" s="83"/>
      <c r="IG3176" s="83"/>
      <c r="IH3176" s="83"/>
      <c r="II3176" s="83"/>
      <c r="IJ3176" s="83"/>
      <c r="IK3176" s="83"/>
      <c r="IL3176" s="83"/>
      <c r="IM3176" s="83"/>
      <c r="IN3176" s="83"/>
      <c r="IO3176" s="83"/>
      <c r="IP3176" s="83"/>
      <c r="IQ3176" s="83"/>
      <c r="IR3176" s="83"/>
      <c r="IS3176" s="83"/>
      <c r="IT3176" s="83"/>
      <c r="IU3176" s="83"/>
      <c r="IV3176" s="83"/>
      <c r="IW3176" s="83"/>
      <c r="IX3176" s="83"/>
      <c r="IY3176" s="83"/>
      <c r="IZ3176" s="83"/>
      <c r="JA3176" s="83"/>
      <c r="JB3176" s="83"/>
      <c r="JC3176" s="83"/>
      <c r="JD3176" s="83"/>
      <c r="JE3176" s="83"/>
      <c r="JF3176" s="83"/>
      <c r="JG3176" s="83"/>
      <c r="JH3176" s="83"/>
      <c r="JI3176" s="83"/>
      <c r="JJ3176" s="83"/>
      <c r="JK3176" s="83"/>
      <c r="JL3176" s="83"/>
      <c r="JM3176" s="83"/>
      <c r="JN3176" s="83"/>
      <c r="JO3176" s="83"/>
      <c r="JP3176" s="83"/>
      <c r="JQ3176" s="83"/>
      <c r="JR3176" s="83"/>
      <c r="JS3176" s="83"/>
      <c r="JT3176" s="83"/>
      <c r="JU3176" s="83"/>
      <c r="JV3176" s="83"/>
      <c r="JW3176" s="83"/>
      <c r="JX3176" s="83"/>
      <c r="JY3176" s="83"/>
      <c r="JZ3176" s="83"/>
      <c r="KA3176" s="83"/>
      <c r="KB3176" s="83"/>
      <c r="KC3176" s="83"/>
      <c r="KD3176" s="83"/>
      <c r="KE3176" s="83"/>
      <c r="KF3176" s="83"/>
      <c r="KG3176" s="83"/>
      <c r="KH3176" s="83"/>
      <c r="KI3176" s="83"/>
      <c r="KJ3176" s="83"/>
      <c r="KK3176" s="83"/>
      <c r="KL3176" s="83"/>
      <c r="KM3176" s="83"/>
      <c r="KN3176" s="83"/>
      <c r="KO3176" s="83"/>
      <c r="KP3176" s="83"/>
      <c r="KQ3176" s="83"/>
      <c r="KR3176" s="83"/>
      <c r="KS3176" s="83"/>
      <c r="KT3176" s="83"/>
      <c r="KU3176" s="83"/>
      <c r="KV3176" s="83"/>
      <c r="KW3176" s="83"/>
      <c r="KX3176" s="83"/>
      <c r="KY3176" s="83"/>
      <c r="KZ3176" s="83"/>
      <c r="LA3176" s="83"/>
      <c r="LB3176" s="83"/>
      <c r="LC3176" s="83"/>
      <c r="LD3176" s="83"/>
      <c r="LE3176" s="83"/>
      <c r="LF3176" s="83"/>
      <c r="LG3176" s="83"/>
      <c r="LH3176" s="83"/>
      <c r="LI3176" s="83"/>
      <c r="LJ3176" s="83"/>
      <c r="LK3176" s="83"/>
      <c r="LL3176" s="83"/>
      <c r="LM3176" s="83"/>
      <c r="LN3176" s="83"/>
      <c r="LO3176" s="83"/>
      <c r="LP3176" s="83"/>
      <c r="LQ3176" s="83"/>
      <c r="LR3176" s="83"/>
      <c r="LS3176" s="83"/>
      <c r="LT3176" s="83"/>
      <c r="LU3176" s="83"/>
      <c r="LV3176" s="83"/>
      <c r="LW3176" s="83"/>
      <c r="LX3176" s="83"/>
      <c r="LY3176" s="83"/>
      <c r="LZ3176" s="83"/>
      <c r="MA3176" s="83"/>
      <c r="MB3176" s="83"/>
      <c r="MC3176" s="83"/>
      <c r="MD3176" s="83"/>
      <c r="ME3176" s="83"/>
      <c r="MF3176" s="83"/>
      <c r="MG3176" s="83"/>
      <c r="MH3176" s="83"/>
      <c r="MI3176" s="83"/>
      <c r="MJ3176" s="83"/>
      <c r="MK3176" s="83"/>
      <c r="ML3176" s="83"/>
      <c r="MM3176" s="83"/>
      <c r="MN3176" s="83"/>
      <c r="MO3176" s="83"/>
      <c r="MP3176" s="83"/>
      <c r="MQ3176" s="83"/>
      <c r="MR3176" s="83"/>
      <c r="MS3176" s="83"/>
      <c r="MT3176" s="83"/>
      <c r="MU3176" s="83"/>
      <c r="MV3176" s="83"/>
      <c r="MW3176" s="83"/>
      <c r="MX3176" s="83"/>
      <c r="MY3176" s="83"/>
      <c r="MZ3176" s="83"/>
      <c r="NA3176" s="83"/>
      <c r="NB3176" s="83"/>
      <c r="NC3176" s="83"/>
      <c r="ND3176" s="83"/>
      <c r="NE3176" s="83"/>
      <c r="NF3176" s="83"/>
      <c r="NG3176" s="83"/>
      <c r="NH3176" s="83"/>
      <c r="NI3176" s="83"/>
      <c r="NJ3176" s="83"/>
      <c r="NK3176" s="83"/>
      <c r="NL3176" s="83"/>
      <c r="NM3176" s="83"/>
      <c r="NN3176" s="83"/>
      <c r="NO3176" s="83"/>
      <c r="NP3176" s="83"/>
      <c r="NQ3176" s="83"/>
      <c r="NR3176" s="83"/>
      <c r="NS3176" s="83"/>
      <c r="NT3176" s="83"/>
      <c r="NU3176" s="83"/>
      <c r="NV3176" s="83"/>
      <c r="NW3176" s="83"/>
      <c r="NX3176" s="83"/>
      <c r="NY3176" s="83"/>
      <c r="NZ3176" s="83"/>
      <c r="OA3176" s="83"/>
      <c r="OB3176" s="83"/>
      <c r="OC3176" s="83"/>
      <c r="OD3176" s="83"/>
      <c r="OE3176" s="83"/>
      <c r="OF3176" s="83"/>
      <c r="OG3176" s="83"/>
      <c r="OH3176" s="83"/>
      <c r="OI3176" s="83"/>
      <c r="OJ3176" s="83"/>
      <c r="OK3176" s="83"/>
      <c r="OL3176" s="83"/>
      <c r="OM3176" s="83"/>
      <c r="ON3176" s="83"/>
      <c r="OO3176" s="83"/>
      <c r="OP3176" s="83"/>
      <c r="OQ3176" s="83"/>
      <c r="OR3176" s="83"/>
      <c r="OS3176" s="83"/>
      <c r="OT3176" s="83"/>
      <c r="OU3176" s="83"/>
      <c r="OV3176" s="83"/>
      <c r="OW3176" s="83"/>
      <c r="OX3176" s="83"/>
      <c r="OY3176" s="83"/>
      <c r="OZ3176" s="83"/>
      <c r="PA3176" s="83"/>
      <c r="PB3176" s="83"/>
      <c r="PC3176" s="83"/>
      <c r="PD3176" s="83"/>
      <c r="PE3176" s="83"/>
      <c r="PF3176" s="83"/>
      <c r="PG3176" s="83"/>
      <c r="PH3176" s="83"/>
      <c r="PI3176" s="83"/>
      <c r="PJ3176" s="83"/>
      <c r="PK3176" s="83"/>
      <c r="PL3176" s="83"/>
      <c r="PM3176" s="83"/>
      <c r="PN3176" s="83"/>
      <c r="PO3176" s="83"/>
      <c r="PP3176" s="83"/>
      <c r="PQ3176" s="83"/>
      <c r="PR3176" s="83"/>
      <c r="PS3176" s="83"/>
      <c r="PT3176" s="83"/>
      <c r="PU3176" s="83"/>
      <c r="PV3176" s="83"/>
      <c r="PW3176" s="83"/>
      <c r="PX3176" s="83"/>
      <c r="PY3176" s="83"/>
      <c r="PZ3176" s="83"/>
      <c r="QA3176" s="83"/>
      <c r="QB3176" s="83"/>
      <c r="QC3176" s="83"/>
      <c r="QD3176" s="83"/>
      <c r="QE3176" s="83"/>
      <c r="QF3176" s="83"/>
      <c r="QG3176" s="83"/>
      <c r="QH3176" s="83"/>
      <c r="QI3176" s="83"/>
      <c r="QJ3176" s="83"/>
      <c r="QK3176" s="83"/>
      <c r="QL3176" s="83"/>
      <c r="QM3176" s="83"/>
      <c r="QN3176" s="83"/>
      <c r="QO3176" s="83"/>
      <c r="QP3176" s="83"/>
      <c r="QQ3176" s="83"/>
      <c r="QR3176" s="83"/>
      <c r="QS3176" s="83"/>
      <c r="QT3176" s="83"/>
      <c r="QU3176" s="83"/>
      <c r="QV3176" s="83"/>
      <c r="QW3176" s="83"/>
      <c r="QX3176" s="83"/>
      <c r="QY3176" s="83"/>
      <c r="QZ3176" s="83"/>
      <c r="RA3176" s="83"/>
      <c r="RB3176" s="83"/>
      <c r="RC3176" s="83"/>
      <c r="RD3176" s="83"/>
      <c r="RE3176" s="83"/>
      <c r="RF3176" s="83"/>
      <c r="RG3176" s="83"/>
      <c r="RH3176" s="83"/>
      <c r="RI3176" s="83"/>
      <c r="RJ3176" s="83"/>
      <c r="RK3176" s="83"/>
      <c r="RL3176" s="83"/>
      <c r="RM3176" s="83"/>
      <c r="RN3176" s="83"/>
      <c r="RO3176" s="83"/>
      <c r="RP3176" s="83"/>
      <c r="RQ3176" s="83"/>
      <c r="RR3176" s="83"/>
      <c r="RS3176" s="83"/>
      <c r="RT3176" s="83"/>
      <c r="RU3176" s="83"/>
      <c r="RV3176" s="83"/>
      <c r="RW3176" s="83"/>
      <c r="RX3176" s="83"/>
      <c r="RY3176" s="83"/>
      <c r="RZ3176" s="83"/>
      <c r="SA3176" s="83"/>
      <c r="SB3176" s="83"/>
      <c r="SC3176" s="83"/>
      <c r="SD3176" s="83"/>
      <c r="SE3176" s="83"/>
      <c r="SF3176" s="83"/>
      <c r="SG3176" s="83"/>
      <c r="SH3176" s="83"/>
      <c r="SI3176" s="83"/>
      <c r="SJ3176" s="83"/>
      <c r="SK3176" s="83"/>
      <c r="SL3176" s="83"/>
      <c r="SM3176" s="83"/>
      <c r="SN3176" s="83"/>
      <c r="SO3176" s="83"/>
      <c r="SP3176" s="83"/>
      <c r="SQ3176" s="83"/>
      <c r="SR3176" s="83"/>
      <c r="SS3176" s="83"/>
      <c r="ST3176" s="83"/>
      <c r="SU3176" s="83"/>
      <c r="SV3176" s="83"/>
      <c r="SW3176" s="83"/>
      <c r="SX3176" s="83"/>
      <c r="SY3176" s="83"/>
      <c r="SZ3176" s="83"/>
      <c r="TA3176" s="83"/>
      <c r="TB3176" s="83"/>
      <c r="TC3176" s="83"/>
      <c r="TD3176" s="83"/>
      <c r="TE3176" s="83"/>
      <c r="TF3176" s="83"/>
      <c r="TG3176" s="83"/>
      <c r="TH3176" s="83"/>
      <c r="TI3176" s="83"/>
      <c r="TJ3176" s="83"/>
      <c r="TK3176" s="83"/>
      <c r="TL3176" s="83"/>
      <c r="TM3176" s="83"/>
      <c r="TN3176" s="83"/>
      <c r="TO3176" s="83"/>
      <c r="TP3176" s="83"/>
      <c r="TQ3176" s="83"/>
      <c r="TR3176" s="83"/>
      <c r="TS3176" s="83"/>
      <c r="TT3176" s="83"/>
      <c r="TU3176" s="83"/>
      <c r="TV3176" s="83"/>
      <c r="TW3176" s="83"/>
      <c r="TX3176" s="83"/>
      <c r="TY3176" s="83"/>
      <c r="TZ3176" s="83"/>
      <c r="UA3176" s="83"/>
      <c r="UB3176" s="83"/>
      <c r="UC3176" s="83"/>
      <c r="UD3176" s="83"/>
      <c r="UE3176" s="83"/>
      <c r="UF3176" s="83"/>
      <c r="UG3176" s="83"/>
      <c r="UH3176" s="83"/>
      <c r="UI3176" s="83"/>
      <c r="UJ3176" s="83"/>
      <c r="UK3176" s="83"/>
      <c r="UL3176" s="83"/>
      <c r="UM3176" s="83"/>
      <c r="UN3176" s="83"/>
      <c r="UO3176" s="83"/>
      <c r="UP3176" s="83"/>
      <c r="UQ3176" s="83"/>
      <c r="UR3176" s="83"/>
      <c r="US3176" s="83"/>
      <c r="UT3176" s="83"/>
      <c r="UU3176" s="83"/>
      <c r="UV3176" s="83"/>
      <c r="UW3176" s="83"/>
      <c r="UX3176" s="83"/>
      <c r="UY3176" s="83"/>
      <c r="UZ3176" s="83"/>
      <c r="VA3176" s="83"/>
      <c r="VB3176" s="83"/>
      <c r="VC3176" s="83"/>
      <c r="VD3176" s="83"/>
      <c r="VE3176" s="83"/>
      <c r="VF3176" s="83"/>
      <c r="VG3176" s="83"/>
      <c r="VH3176" s="83"/>
      <c r="VI3176" s="83"/>
      <c r="VJ3176" s="83"/>
      <c r="VK3176" s="83"/>
      <c r="VL3176" s="83"/>
      <c r="VM3176" s="83"/>
      <c r="VN3176" s="83"/>
      <c r="VO3176" s="83"/>
      <c r="VP3176" s="83"/>
      <c r="VQ3176" s="83"/>
      <c r="VR3176" s="83"/>
      <c r="VS3176" s="83"/>
      <c r="VT3176" s="83"/>
      <c r="VU3176" s="83"/>
      <c r="VV3176" s="83"/>
      <c r="VW3176" s="83"/>
      <c r="VX3176" s="83"/>
      <c r="VY3176" s="83"/>
      <c r="VZ3176" s="83"/>
      <c r="WA3176" s="83"/>
      <c r="WB3176" s="83"/>
      <c r="WC3176" s="83"/>
      <c r="WD3176" s="83"/>
      <c r="WE3176" s="83"/>
      <c r="WF3176" s="83"/>
      <c r="WG3176" s="83"/>
      <c r="WH3176" s="83"/>
      <c r="WI3176" s="83"/>
      <c r="WJ3176" s="83"/>
      <c r="WK3176" s="83"/>
      <c r="WL3176" s="83"/>
      <c r="WM3176" s="83"/>
      <c r="WN3176" s="83"/>
      <c r="WO3176" s="83"/>
      <c r="WP3176" s="83"/>
      <c r="WQ3176" s="83"/>
      <c r="WR3176" s="83"/>
      <c r="WS3176" s="83"/>
      <c r="WT3176" s="83"/>
      <c r="WU3176" s="83"/>
      <c r="WV3176" s="83"/>
      <c r="WW3176" s="83"/>
      <c r="WX3176" s="83"/>
      <c r="WY3176" s="83"/>
      <c r="WZ3176" s="83"/>
      <c r="XA3176" s="83"/>
      <c r="XB3176" s="83"/>
      <c r="XC3176" s="83"/>
      <c r="XD3176" s="83"/>
      <c r="XE3176" s="83"/>
      <c r="XF3176" s="83"/>
      <c r="XG3176" s="83"/>
      <c r="XH3176" s="83"/>
      <c r="XI3176" s="83"/>
      <c r="XJ3176" s="83"/>
      <c r="XK3176" s="83"/>
      <c r="XL3176" s="83"/>
      <c r="XM3176" s="83"/>
      <c r="XN3176" s="83"/>
      <c r="XO3176" s="83"/>
      <c r="XP3176" s="83"/>
      <c r="XQ3176" s="83"/>
      <c r="XR3176" s="83"/>
      <c r="XS3176" s="83"/>
      <c r="XT3176" s="83"/>
      <c r="XU3176" s="83"/>
      <c r="XV3176" s="83"/>
      <c r="XW3176" s="83"/>
      <c r="XX3176" s="83"/>
      <c r="XY3176" s="83"/>
      <c r="XZ3176" s="83"/>
      <c r="YA3176" s="83"/>
      <c r="YB3176" s="83"/>
      <c r="YC3176" s="83"/>
      <c r="YD3176" s="83"/>
      <c r="YE3176" s="83"/>
      <c r="YF3176" s="83"/>
      <c r="YG3176" s="83"/>
      <c r="YH3176" s="83"/>
      <c r="YI3176" s="83"/>
      <c r="YJ3176" s="83"/>
      <c r="YK3176" s="83"/>
      <c r="YL3176" s="83"/>
      <c r="YM3176" s="83"/>
      <c r="YN3176" s="83"/>
      <c r="YO3176" s="83"/>
      <c r="YP3176" s="83"/>
      <c r="YQ3176" s="83"/>
      <c r="YR3176" s="83"/>
      <c r="YS3176" s="83"/>
      <c r="YT3176" s="83"/>
      <c r="YU3176" s="83"/>
      <c r="YV3176" s="83"/>
      <c r="YW3176" s="83"/>
      <c r="YX3176" s="83"/>
      <c r="YY3176" s="83"/>
      <c r="YZ3176" s="83"/>
      <c r="ZA3176" s="83"/>
      <c r="ZB3176" s="83"/>
      <c r="ZC3176" s="83"/>
      <c r="ZD3176" s="83"/>
      <c r="ZE3176" s="83"/>
      <c r="ZF3176" s="83"/>
      <c r="ZG3176" s="83"/>
      <c r="ZH3176" s="83"/>
      <c r="ZI3176" s="83"/>
      <c r="ZJ3176" s="83"/>
      <c r="ZK3176" s="83"/>
      <c r="ZL3176" s="83"/>
      <c r="ZM3176" s="83"/>
      <c r="ZN3176" s="83"/>
      <c r="ZO3176" s="83"/>
      <c r="ZP3176" s="83"/>
      <c r="ZQ3176" s="83"/>
      <c r="ZR3176" s="83"/>
      <c r="ZS3176" s="83"/>
      <c r="ZT3176" s="83"/>
      <c r="ZU3176" s="83"/>
      <c r="ZV3176" s="83"/>
      <c r="ZW3176" s="83"/>
      <c r="ZX3176" s="83"/>
      <c r="ZY3176" s="83"/>
      <c r="ZZ3176" s="83"/>
      <c r="AAA3176" s="83"/>
      <c r="AAB3176" s="83"/>
      <c r="AAC3176" s="83"/>
      <c r="AAD3176" s="83"/>
      <c r="AAE3176" s="83"/>
      <c r="AAF3176" s="83"/>
      <c r="AAG3176" s="83"/>
      <c r="AAH3176" s="83"/>
      <c r="AAI3176" s="83"/>
      <c r="AAJ3176" s="83"/>
      <c r="AAK3176" s="83"/>
      <c r="AAL3176" s="83"/>
      <c r="AAM3176" s="83"/>
      <c r="AAN3176" s="83"/>
      <c r="AAO3176" s="83"/>
      <c r="AAP3176" s="83"/>
      <c r="AAQ3176" s="83"/>
      <c r="AAR3176" s="83"/>
      <c r="AAS3176" s="83"/>
      <c r="AAT3176" s="83"/>
      <c r="AAU3176" s="83"/>
      <c r="AAV3176" s="83"/>
      <c r="AAW3176" s="83"/>
      <c r="AAX3176" s="83"/>
      <c r="AAY3176" s="83"/>
      <c r="AAZ3176" s="83"/>
      <c r="ABA3176" s="83"/>
      <c r="ABB3176" s="83"/>
      <c r="ABC3176" s="83"/>
      <c r="ABD3176" s="83"/>
      <c r="ABE3176" s="83"/>
      <c r="ABF3176" s="83"/>
      <c r="ABG3176" s="83"/>
      <c r="ABH3176" s="83"/>
      <c r="ABI3176" s="83"/>
      <c r="ABJ3176" s="83"/>
      <c r="ABK3176" s="83"/>
      <c r="ABL3176" s="83"/>
      <c r="ABM3176" s="83"/>
      <c r="ABN3176" s="83"/>
      <c r="ABO3176" s="83"/>
      <c r="ABP3176" s="83"/>
      <c r="ABQ3176" s="83"/>
      <c r="ABR3176" s="83"/>
      <c r="ABS3176" s="83"/>
      <c r="ABT3176" s="83"/>
      <c r="ABU3176" s="83"/>
      <c r="ABV3176" s="83"/>
      <c r="ABW3176" s="83"/>
      <c r="ABX3176" s="83"/>
      <c r="ABY3176" s="83"/>
      <c r="ABZ3176" s="83"/>
      <c r="ACA3176" s="83"/>
      <c r="ACB3176" s="83"/>
      <c r="ACC3176" s="83"/>
      <c r="ACD3176" s="83"/>
      <c r="ACE3176" s="83"/>
      <c r="ACF3176" s="83"/>
      <c r="ACG3176" s="83"/>
      <c r="ACH3176" s="83"/>
      <c r="ACI3176" s="83"/>
      <c r="ACJ3176" s="83"/>
      <c r="ACK3176" s="83"/>
      <c r="ACL3176" s="83"/>
      <c r="ACM3176" s="83"/>
      <c r="ACN3176" s="83"/>
      <c r="ACO3176" s="83"/>
      <c r="ACP3176" s="83"/>
      <c r="ACQ3176" s="83"/>
      <c r="ACR3176" s="83"/>
      <c r="ACS3176" s="83"/>
      <c r="ACT3176" s="83"/>
      <c r="ACU3176" s="83"/>
      <c r="ACV3176" s="83"/>
      <c r="ACW3176" s="83"/>
      <c r="ACX3176" s="83"/>
      <c r="ACY3176" s="83"/>
      <c r="ACZ3176" s="83"/>
      <c r="ADA3176" s="83"/>
      <c r="ADB3176" s="83"/>
      <c r="ADC3176" s="83"/>
      <c r="ADD3176" s="83"/>
      <c r="ADE3176" s="83"/>
      <c r="ADF3176" s="83"/>
      <c r="ADG3176" s="83"/>
      <c r="ADH3176" s="83"/>
      <c r="ADI3176" s="83"/>
      <c r="ADJ3176" s="83"/>
      <c r="ADK3176" s="83"/>
      <c r="ADL3176" s="83"/>
      <c r="ADM3176" s="83"/>
      <c r="ADN3176" s="83"/>
      <c r="ADO3176" s="83"/>
      <c r="ADP3176" s="83"/>
      <c r="ADQ3176" s="83"/>
      <c r="ADR3176" s="83"/>
      <c r="ADS3176" s="83"/>
      <c r="ADT3176" s="83"/>
      <c r="ADU3176" s="83"/>
      <c r="ADV3176" s="83"/>
      <c r="ADW3176" s="83"/>
      <c r="ADX3176" s="83"/>
      <c r="ADY3176" s="83"/>
      <c r="ADZ3176" s="83"/>
      <c r="AEA3176" s="83"/>
      <c r="AEB3176" s="83"/>
      <c r="AEC3176" s="83"/>
      <c r="AED3176" s="83"/>
      <c r="AEE3176" s="83"/>
      <c r="AEF3176" s="83"/>
      <c r="AEG3176" s="83"/>
      <c r="AEH3176" s="83"/>
      <c r="AEI3176" s="83"/>
      <c r="AEJ3176" s="83"/>
      <c r="AEK3176" s="83"/>
      <c r="AEL3176" s="83"/>
      <c r="AEM3176" s="83"/>
      <c r="AEN3176" s="83"/>
      <c r="AEO3176" s="83"/>
      <c r="AEP3176" s="83"/>
      <c r="AEQ3176" s="83"/>
      <c r="AER3176" s="83"/>
      <c r="AES3176" s="83"/>
      <c r="AET3176" s="83"/>
      <c r="AEU3176" s="83"/>
      <c r="AEV3176" s="83"/>
      <c r="AEW3176" s="83"/>
      <c r="AEX3176" s="83"/>
      <c r="AEY3176" s="83"/>
      <c r="AEZ3176" s="83"/>
      <c r="AFA3176" s="83"/>
      <c r="AFB3176" s="83"/>
      <c r="AFC3176" s="83"/>
      <c r="AFD3176" s="83"/>
      <c r="AFE3176" s="83"/>
      <c r="AFF3176" s="83"/>
      <c r="AFG3176" s="83"/>
      <c r="AFH3176" s="83"/>
      <c r="AFI3176" s="83"/>
      <c r="AFJ3176" s="83"/>
      <c r="AFK3176" s="83"/>
      <c r="AFL3176" s="83"/>
      <c r="AFM3176" s="83"/>
      <c r="AFN3176" s="83"/>
      <c r="AFO3176" s="83"/>
      <c r="AFP3176" s="83"/>
      <c r="AFQ3176" s="83"/>
      <c r="AFR3176" s="83"/>
      <c r="AFS3176" s="83"/>
      <c r="AFT3176" s="83"/>
      <c r="AFU3176" s="83"/>
      <c r="AFV3176" s="83"/>
      <c r="AFW3176" s="83"/>
      <c r="AFX3176" s="83"/>
      <c r="AFY3176" s="83"/>
      <c r="AFZ3176" s="83"/>
      <c r="AGA3176" s="83"/>
      <c r="AGB3176" s="83"/>
      <c r="AGC3176" s="83"/>
      <c r="AGD3176" s="83"/>
      <c r="AGE3176" s="83"/>
      <c r="AGF3176" s="83"/>
      <c r="AGG3176" s="83"/>
      <c r="AGH3176" s="83"/>
      <c r="AGI3176" s="83"/>
      <c r="AGJ3176" s="83"/>
      <c r="AGK3176" s="83"/>
      <c r="AGL3176" s="83"/>
      <c r="AGM3176" s="83"/>
      <c r="AGN3176" s="83"/>
      <c r="AGO3176" s="83"/>
      <c r="AGP3176" s="83"/>
      <c r="AGQ3176" s="83"/>
      <c r="AGR3176" s="83"/>
      <c r="AGS3176" s="83"/>
      <c r="AGT3176" s="83"/>
      <c r="AGU3176" s="83"/>
      <c r="AGV3176" s="83"/>
      <c r="AGW3176" s="83"/>
      <c r="AGX3176" s="83"/>
      <c r="AGY3176" s="83"/>
      <c r="AGZ3176" s="83"/>
      <c r="AHA3176" s="83"/>
      <c r="AHB3176" s="83"/>
      <c r="AHC3176" s="83"/>
      <c r="AHD3176" s="83"/>
      <c r="AHE3176" s="83"/>
      <c r="AHF3176" s="83"/>
      <c r="AHG3176" s="83"/>
      <c r="AHH3176" s="83"/>
      <c r="AHI3176" s="83"/>
      <c r="AHJ3176" s="83"/>
      <c r="AHK3176" s="83"/>
      <c r="AHL3176" s="83"/>
      <c r="AHM3176" s="83"/>
      <c r="AHN3176" s="83"/>
      <c r="AHO3176" s="83"/>
      <c r="AHP3176" s="83"/>
      <c r="AHQ3176" s="83"/>
      <c r="AHR3176" s="83"/>
      <c r="AHS3176" s="83"/>
      <c r="AHT3176" s="83"/>
      <c r="AHU3176" s="83"/>
      <c r="AHV3176" s="83"/>
      <c r="AHW3176" s="83"/>
      <c r="AHX3176" s="83"/>
      <c r="AHY3176" s="83"/>
      <c r="AHZ3176" s="83"/>
      <c r="AIA3176" s="83"/>
      <c r="AIB3176" s="83"/>
      <c r="AIC3176" s="83"/>
      <c r="AID3176" s="83"/>
      <c r="AIE3176" s="83"/>
      <c r="AIF3176" s="83"/>
      <c r="AIG3176" s="83"/>
      <c r="AIH3176" s="83"/>
      <c r="AII3176" s="83"/>
      <c r="AIJ3176" s="83"/>
      <c r="AIK3176" s="83"/>
      <c r="AIL3176" s="83"/>
      <c r="AIM3176" s="83"/>
      <c r="AIN3176" s="83"/>
      <c r="AIO3176" s="83"/>
      <c r="AIP3176" s="83"/>
      <c r="AIQ3176" s="83"/>
      <c r="AIR3176" s="83"/>
      <c r="AIS3176" s="83"/>
      <c r="AIT3176" s="83"/>
      <c r="AIU3176" s="83"/>
      <c r="AIV3176" s="83"/>
      <c r="AIW3176" s="83"/>
      <c r="AIX3176" s="83"/>
      <c r="AIY3176" s="83"/>
      <c r="AIZ3176" s="83"/>
      <c r="AJA3176" s="83"/>
      <c r="AJB3176" s="83"/>
      <c r="AJC3176" s="83"/>
      <c r="AJD3176" s="83"/>
      <c r="AJE3176" s="83"/>
      <c r="AJF3176" s="83"/>
      <c r="AJG3176" s="83"/>
      <c r="AJH3176" s="83"/>
      <c r="AJI3176" s="83"/>
      <c r="AJJ3176" s="83"/>
      <c r="AJK3176" s="83"/>
      <c r="AJL3176" s="83"/>
      <c r="AJM3176" s="83"/>
      <c r="AJN3176" s="83"/>
      <c r="AJO3176" s="83"/>
      <c r="AJP3176" s="83"/>
      <c r="AJQ3176" s="83"/>
      <c r="AJR3176" s="83"/>
      <c r="AJS3176" s="83"/>
      <c r="AJT3176" s="83"/>
      <c r="AJU3176" s="83"/>
      <c r="AJV3176" s="83"/>
      <c r="AJW3176" s="83"/>
      <c r="AJX3176" s="83"/>
      <c r="AJY3176" s="83"/>
      <c r="AJZ3176" s="83"/>
      <c r="AKA3176" s="83"/>
      <c r="AKB3176" s="83"/>
      <c r="AKC3176" s="83"/>
      <c r="AKD3176" s="83"/>
      <c r="AKE3176" s="83"/>
      <c r="AKF3176" s="83"/>
      <c r="AKG3176" s="83"/>
      <c r="AKH3176" s="83"/>
      <c r="AKI3176" s="83"/>
      <c r="AKJ3176" s="83"/>
      <c r="AKK3176" s="83"/>
      <c r="AKL3176" s="83"/>
      <c r="AKM3176" s="83"/>
      <c r="AKN3176" s="83"/>
      <c r="AKO3176" s="83"/>
      <c r="AKP3176" s="83"/>
      <c r="AKQ3176" s="83"/>
      <c r="AKR3176" s="83"/>
      <c r="AKS3176" s="83"/>
      <c r="AKT3176" s="83"/>
      <c r="AKU3176" s="83"/>
      <c r="AKV3176" s="83"/>
      <c r="AKW3176" s="83"/>
      <c r="AKX3176" s="83"/>
      <c r="AKY3176" s="83"/>
      <c r="AKZ3176" s="83"/>
      <c r="ALA3176" s="83"/>
      <c r="ALB3176" s="83"/>
      <c r="ALC3176" s="83"/>
      <c r="ALD3176" s="83"/>
      <c r="ALE3176" s="83"/>
      <c r="ALF3176" s="83"/>
      <c r="ALG3176" s="83"/>
      <c r="ALH3176" s="83"/>
      <c r="ALI3176" s="83"/>
      <c r="ALJ3176" s="83"/>
      <c r="ALK3176" s="83"/>
      <c r="ALL3176" s="83"/>
      <c r="ALM3176" s="83"/>
      <c r="ALN3176" s="83"/>
      <c r="ALO3176" s="83"/>
      <c r="ALP3176" s="83"/>
      <c r="ALQ3176" s="83"/>
      <c r="ALR3176" s="83"/>
      <c r="ALS3176" s="83"/>
      <c r="ALT3176" s="83"/>
      <c r="ALU3176" s="83"/>
      <c r="ALV3176" s="83"/>
      <c r="ALW3176" s="83"/>
      <c r="ALX3176" s="83"/>
      <c r="ALY3176" s="83"/>
      <c r="ALZ3176" s="83"/>
      <c r="AMA3176" s="83"/>
      <c r="AMB3176" s="83"/>
      <c r="AMC3176" s="83"/>
      <c r="AMD3176" s="83"/>
      <c r="AME3176" s="83"/>
      <c r="AMF3176" s="83"/>
      <c r="AMG3176" s="83"/>
      <c r="AMH3176" s="83"/>
      <c r="AMI3176" s="83"/>
      <c r="AMJ3176" s="83"/>
    </row>
    <row r="3177" spans="1:1024" s="88" customFormat="1" ht="15.75" customHeight="1" x14ac:dyDescent="0.25">
      <c r="A3177" s="30" t="s">
        <v>247</v>
      </c>
      <c r="B3177" s="5">
        <v>2</v>
      </c>
      <c r="C3177" s="5">
        <v>1</v>
      </c>
      <c r="D3177" s="5">
        <v>0</v>
      </c>
      <c r="E3177" s="5">
        <v>0</v>
      </c>
      <c r="F3177" s="5">
        <v>0</v>
      </c>
      <c r="G3177" s="5">
        <v>0</v>
      </c>
      <c r="H3177" s="5">
        <v>0</v>
      </c>
      <c r="I3177" s="5">
        <v>0</v>
      </c>
      <c r="J3177" s="5">
        <v>0</v>
      </c>
      <c r="K3177" s="5">
        <v>0</v>
      </c>
      <c r="L3177" s="5">
        <v>0</v>
      </c>
      <c r="M3177" s="104"/>
      <c r="N3177" s="104"/>
      <c r="O3177" s="104"/>
      <c r="P3177" s="10">
        <f t="shared" si="123"/>
        <v>3</v>
      </c>
      <c r="Q3177" s="5">
        <v>5</v>
      </c>
      <c r="R3177" s="4">
        <f t="shared" si="124"/>
        <v>0.03</v>
      </c>
      <c r="S3177" s="9" t="s">
        <v>294</v>
      </c>
      <c r="T3177" s="52" t="s">
        <v>2667</v>
      </c>
      <c r="U3177" s="53" t="s">
        <v>311</v>
      </c>
      <c r="V3177" s="52" t="s">
        <v>438</v>
      </c>
      <c r="W3177" s="46" t="s">
        <v>2615</v>
      </c>
      <c r="X3177" s="8">
        <v>10</v>
      </c>
      <c r="Y3177" s="6" t="s">
        <v>463</v>
      </c>
      <c r="Z3177" s="38" t="s">
        <v>1927</v>
      </c>
      <c r="AA3177" s="38" t="s">
        <v>541</v>
      </c>
      <c r="AB3177" s="210" t="s">
        <v>743</v>
      </c>
      <c r="AC3177" s="227"/>
      <c r="AD3177" s="83"/>
      <c r="AE3177" s="83"/>
      <c r="AF3177" s="83"/>
      <c r="AG3177" s="83"/>
      <c r="AH3177" s="83"/>
      <c r="AI3177" s="83"/>
      <c r="AJ3177" s="83"/>
      <c r="AK3177" s="83"/>
      <c r="AL3177" s="83"/>
      <c r="AM3177" s="83"/>
      <c r="AN3177" s="83"/>
      <c r="AO3177" s="83"/>
      <c r="AP3177" s="83"/>
      <c r="AQ3177" s="83"/>
      <c r="AR3177" s="83"/>
      <c r="AS3177" s="83"/>
      <c r="AT3177" s="83"/>
      <c r="AU3177" s="83"/>
      <c r="AV3177" s="83"/>
      <c r="AW3177" s="83"/>
      <c r="AX3177" s="83"/>
      <c r="AY3177" s="83"/>
      <c r="AZ3177" s="83"/>
      <c r="BA3177" s="83"/>
      <c r="BB3177" s="83"/>
      <c r="BC3177" s="83"/>
      <c r="BD3177" s="83"/>
      <c r="BE3177" s="83"/>
      <c r="BF3177" s="83"/>
      <c r="BG3177" s="83"/>
      <c r="BH3177" s="83"/>
      <c r="BI3177" s="83"/>
      <c r="BJ3177" s="83"/>
      <c r="BK3177" s="83"/>
      <c r="BL3177" s="83"/>
      <c r="BM3177" s="83"/>
      <c r="BN3177" s="83"/>
      <c r="BO3177" s="83"/>
      <c r="BP3177" s="83"/>
      <c r="BQ3177" s="83"/>
      <c r="BR3177" s="83"/>
      <c r="BS3177" s="83"/>
      <c r="BT3177" s="83"/>
      <c r="BU3177" s="83"/>
      <c r="BV3177" s="83"/>
      <c r="BW3177" s="83"/>
      <c r="BX3177" s="83"/>
      <c r="BY3177" s="83"/>
      <c r="BZ3177" s="83"/>
      <c r="CA3177" s="83"/>
      <c r="CB3177" s="83"/>
      <c r="CC3177" s="83"/>
      <c r="CD3177" s="83"/>
      <c r="CE3177" s="83"/>
      <c r="CF3177" s="83"/>
      <c r="CG3177" s="83"/>
      <c r="CH3177" s="83"/>
      <c r="CI3177" s="83"/>
      <c r="CJ3177" s="83"/>
      <c r="CK3177" s="83"/>
      <c r="CL3177" s="83"/>
      <c r="CM3177" s="83"/>
      <c r="CN3177" s="83"/>
      <c r="CO3177" s="83"/>
      <c r="CP3177" s="83"/>
      <c r="CQ3177" s="83"/>
      <c r="CR3177" s="83"/>
      <c r="CS3177" s="83"/>
      <c r="CT3177" s="83"/>
      <c r="CU3177" s="83"/>
      <c r="CV3177" s="83"/>
      <c r="CW3177" s="83"/>
      <c r="CX3177" s="83"/>
      <c r="CY3177" s="83"/>
      <c r="CZ3177" s="83"/>
      <c r="DA3177" s="83"/>
      <c r="DB3177" s="83"/>
      <c r="DC3177" s="83"/>
      <c r="DD3177" s="83"/>
      <c r="DE3177" s="83"/>
      <c r="DF3177" s="83"/>
      <c r="DG3177" s="83"/>
      <c r="DH3177" s="83"/>
      <c r="DI3177" s="83"/>
      <c r="DJ3177" s="83"/>
      <c r="DK3177" s="83"/>
      <c r="DL3177" s="83"/>
      <c r="DM3177" s="83"/>
      <c r="DN3177" s="83"/>
      <c r="DO3177" s="83"/>
      <c r="DP3177" s="83"/>
      <c r="DQ3177" s="83"/>
      <c r="DR3177" s="83"/>
      <c r="DS3177" s="83"/>
      <c r="DT3177" s="83"/>
      <c r="DU3177" s="83"/>
      <c r="DV3177" s="83"/>
      <c r="DW3177" s="83"/>
      <c r="DX3177" s="83"/>
      <c r="DY3177" s="83"/>
      <c r="DZ3177" s="83"/>
      <c r="EA3177" s="83"/>
      <c r="EB3177" s="83"/>
      <c r="EC3177" s="83"/>
      <c r="ED3177" s="83"/>
      <c r="EE3177" s="83"/>
      <c r="EF3177" s="83"/>
      <c r="EG3177" s="83"/>
      <c r="EH3177" s="83"/>
      <c r="EI3177" s="83"/>
      <c r="EJ3177" s="83"/>
      <c r="EK3177" s="83"/>
      <c r="EL3177" s="83"/>
      <c r="EM3177" s="83"/>
      <c r="EN3177" s="83"/>
      <c r="EO3177" s="83"/>
      <c r="EP3177" s="83"/>
      <c r="EQ3177" s="83"/>
      <c r="ER3177" s="83"/>
      <c r="ES3177" s="83"/>
      <c r="ET3177" s="83"/>
      <c r="EU3177" s="83"/>
      <c r="EV3177" s="83"/>
      <c r="EW3177" s="83"/>
      <c r="EX3177" s="83"/>
      <c r="EY3177" s="83"/>
      <c r="EZ3177" s="83"/>
      <c r="FA3177" s="83"/>
      <c r="FB3177" s="83"/>
      <c r="FC3177" s="83"/>
      <c r="FD3177" s="83"/>
      <c r="FE3177" s="83"/>
      <c r="FF3177" s="83"/>
      <c r="FG3177" s="83"/>
      <c r="FH3177" s="83"/>
      <c r="FI3177" s="83"/>
      <c r="FJ3177" s="83"/>
      <c r="FK3177" s="83"/>
      <c r="FL3177" s="83"/>
      <c r="FM3177" s="83"/>
      <c r="FN3177" s="83"/>
      <c r="FO3177" s="83"/>
      <c r="FP3177" s="83"/>
      <c r="FQ3177" s="83"/>
      <c r="FR3177" s="83"/>
      <c r="FS3177" s="83"/>
      <c r="FT3177" s="83"/>
      <c r="FU3177" s="83"/>
      <c r="FV3177" s="83"/>
      <c r="FW3177" s="83"/>
      <c r="FX3177" s="83"/>
      <c r="FY3177" s="83"/>
      <c r="FZ3177" s="83"/>
      <c r="GA3177" s="83"/>
      <c r="GB3177" s="83"/>
      <c r="GC3177" s="83"/>
      <c r="GD3177" s="83"/>
      <c r="GE3177" s="83"/>
      <c r="GF3177" s="83"/>
      <c r="GG3177" s="83"/>
      <c r="GH3177" s="83"/>
      <c r="GI3177" s="83"/>
      <c r="GJ3177" s="83"/>
      <c r="GK3177" s="83"/>
      <c r="GL3177" s="83"/>
      <c r="GM3177" s="83"/>
      <c r="GN3177" s="83"/>
      <c r="GO3177" s="83"/>
      <c r="GP3177" s="83"/>
      <c r="GQ3177" s="83"/>
      <c r="GR3177" s="83"/>
      <c r="GS3177" s="83"/>
      <c r="GT3177" s="83"/>
      <c r="GU3177" s="83"/>
      <c r="GV3177" s="83"/>
      <c r="GW3177" s="83"/>
      <c r="GX3177" s="83"/>
      <c r="GY3177" s="83"/>
      <c r="GZ3177" s="83"/>
      <c r="HA3177" s="83"/>
      <c r="HB3177" s="83"/>
      <c r="HC3177" s="83"/>
      <c r="HD3177" s="83"/>
      <c r="HE3177" s="83"/>
      <c r="HF3177" s="83"/>
      <c r="HG3177" s="83"/>
      <c r="HH3177" s="83"/>
      <c r="HI3177" s="83"/>
      <c r="HJ3177" s="83"/>
      <c r="HK3177" s="83"/>
      <c r="HL3177" s="83"/>
      <c r="HM3177" s="83"/>
      <c r="HN3177" s="83"/>
      <c r="HO3177" s="83"/>
      <c r="HP3177" s="83"/>
      <c r="HQ3177" s="83"/>
      <c r="HR3177" s="83"/>
      <c r="HS3177" s="83"/>
      <c r="HT3177" s="83"/>
      <c r="HU3177" s="83"/>
      <c r="HV3177" s="83"/>
      <c r="HW3177" s="83"/>
      <c r="HX3177" s="83"/>
      <c r="HY3177" s="83"/>
      <c r="HZ3177" s="83"/>
      <c r="IA3177" s="83"/>
      <c r="IB3177" s="83"/>
      <c r="IC3177" s="83"/>
      <c r="ID3177" s="83"/>
      <c r="IE3177" s="83"/>
      <c r="IF3177" s="83"/>
      <c r="IG3177" s="83"/>
      <c r="IH3177" s="83"/>
      <c r="II3177" s="83"/>
      <c r="IJ3177" s="83"/>
      <c r="IK3177" s="83"/>
      <c r="IL3177" s="83"/>
      <c r="IM3177" s="83"/>
      <c r="IN3177" s="83"/>
      <c r="IO3177" s="83"/>
      <c r="IP3177" s="83"/>
      <c r="IQ3177" s="83"/>
      <c r="IR3177" s="83"/>
      <c r="IS3177" s="83"/>
      <c r="IT3177" s="83"/>
      <c r="IU3177" s="83"/>
      <c r="IV3177" s="83"/>
      <c r="IW3177" s="83"/>
      <c r="IX3177" s="83"/>
      <c r="IY3177" s="83"/>
      <c r="IZ3177" s="83"/>
      <c r="JA3177" s="83"/>
      <c r="JB3177" s="83"/>
      <c r="JC3177" s="83"/>
      <c r="JD3177" s="83"/>
      <c r="JE3177" s="83"/>
      <c r="JF3177" s="83"/>
      <c r="JG3177" s="83"/>
      <c r="JH3177" s="83"/>
      <c r="JI3177" s="83"/>
      <c r="JJ3177" s="83"/>
      <c r="JK3177" s="83"/>
      <c r="JL3177" s="83"/>
      <c r="JM3177" s="83"/>
      <c r="JN3177" s="83"/>
      <c r="JO3177" s="83"/>
      <c r="JP3177" s="83"/>
      <c r="JQ3177" s="83"/>
      <c r="JR3177" s="83"/>
      <c r="JS3177" s="83"/>
      <c r="JT3177" s="83"/>
      <c r="JU3177" s="83"/>
      <c r="JV3177" s="83"/>
      <c r="JW3177" s="83"/>
      <c r="JX3177" s="83"/>
      <c r="JY3177" s="83"/>
      <c r="JZ3177" s="83"/>
      <c r="KA3177" s="83"/>
      <c r="KB3177" s="83"/>
      <c r="KC3177" s="83"/>
      <c r="KD3177" s="83"/>
      <c r="KE3177" s="83"/>
      <c r="KF3177" s="83"/>
      <c r="KG3177" s="83"/>
      <c r="KH3177" s="83"/>
      <c r="KI3177" s="83"/>
      <c r="KJ3177" s="83"/>
      <c r="KK3177" s="83"/>
      <c r="KL3177" s="83"/>
      <c r="KM3177" s="83"/>
      <c r="KN3177" s="83"/>
      <c r="KO3177" s="83"/>
      <c r="KP3177" s="83"/>
      <c r="KQ3177" s="83"/>
      <c r="KR3177" s="83"/>
      <c r="KS3177" s="83"/>
      <c r="KT3177" s="83"/>
      <c r="KU3177" s="83"/>
      <c r="KV3177" s="83"/>
      <c r="KW3177" s="83"/>
      <c r="KX3177" s="83"/>
      <c r="KY3177" s="83"/>
      <c r="KZ3177" s="83"/>
      <c r="LA3177" s="83"/>
      <c r="LB3177" s="83"/>
      <c r="LC3177" s="83"/>
      <c r="LD3177" s="83"/>
      <c r="LE3177" s="83"/>
      <c r="LF3177" s="83"/>
      <c r="LG3177" s="83"/>
      <c r="LH3177" s="83"/>
      <c r="LI3177" s="83"/>
      <c r="LJ3177" s="83"/>
      <c r="LK3177" s="83"/>
      <c r="LL3177" s="83"/>
      <c r="LM3177" s="83"/>
      <c r="LN3177" s="83"/>
      <c r="LO3177" s="83"/>
      <c r="LP3177" s="83"/>
      <c r="LQ3177" s="83"/>
      <c r="LR3177" s="83"/>
      <c r="LS3177" s="83"/>
      <c r="LT3177" s="83"/>
      <c r="LU3177" s="83"/>
      <c r="LV3177" s="83"/>
      <c r="LW3177" s="83"/>
      <c r="LX3177" s="83"/>
      <c r="LY3177" s="83"/>
      <c r="LZ3177" s="83"/>
      <c r="MA3177" s="83"/>
      <c r="MB3177" s="83"/>
      <c r="MC3177" s="83"/>
      <c r="MD3177" s="83"/>
      <c r="ME3177" s="83"/>
      <c r="MF3177" s="83"/>
      <c r="MG3177" s="83"/>
      <c r="MH3177" s="83"/>
      <c r="MI3177" s="83"/>
      <c r="MJ3177" s="83"/>
      <c r="MK3177" s="83"/>
      <c r="ML3177" s="83"/>
      <c r="MM3177" s="83"/>
      <c r="MN3177" s="83"/>
      <c r="MO3177" s="83"/>
      <c r="MP3177" s="83"/>
      <c r="MQ3177" s="83"/>
      <c r="MR3177" s="83"/>
      <c r="MS3177" s="83"/>
      <c r="MT3177" s="83"/>
      <c r="MU3177" s="83"/>
      <c r="MV3177" s="83"/>
      <c r="MW3177" s="83"/>
      <c r="MX3177" s="83"/>
      <c r="MY3177" s="83"/>
      <c r="MZ3177" s="83"/>
      <c r="NA3177" s="83"/>
      <c r="NB3177" s="83"/>
      <c r="NC3177" s="83"/>
      <c r="ND3177" s="83"/>
      <c r="NE3177" s="83"/>
      <c r="NF3177" s="83"/>
      <c r="NG3177" s="83"/>
      <c r="NH3177" s="83"/>
      <c r="NI3177" s="83"/>
      <c r="NJ3177" s="83"/>
      <c r="NK3177" s="83"/>
      <c r="NL3177" s="83"/>
      <c r="NM3177" s="83"/>
      <c r="NN3177" s="83"/>
      <c r="NO3177" s="83"/>
      <c r="NP3177" s="83"/>
      <c r="NQ3177" s="83"/>
      <c r="NR3177" s="83"/>
      <c r="NS3177" s="83"/>
      <c r="NT3177" s="83"/>
      <c r="NU3177" s="83"/>
      <c r="NV3177" s="83"/>
      <c r="NW3177" s="83"/>
      <c r="NX3177" s="83"/>
      <c r="NY3177" s="83"/>
      <c r="NZ3177" s="83"/>
      <c r="OA3177" s="83"/>
      <c r="OB3177" s="83"/>
      <c r="OC3177" s="83"/>
      <c r="OD3177" s="83"/>
      <c r="OE3177" s="83"/>
      <c r="OF3177" s="83"/>
      <c r="OG3177" s="83"/>
      <c r="OH3177" s="83"/>
      <c r="OI3177" s="83"/>
      <c r="OJ3177" s="83"/>
      <c r="OK3177" s="83"/>
      <c r="OL3177" s="83"/>
      <c r="OM3177" s="83"/>
      <c r="ON3177" s="83"/>
      <c r="OO3177" s="83"/>
      <c r="OP3177" s="83"/>
      <c r="OQ3177" s="83"/>
      <c r="OR3177" s="83"/>
      <c r="OS3177" s="83"/>
      <c r="OT3177" s="83"/>
      <c r="OU3177" s="83"/>
      <c r="OV3177" s="83"/>
      <c r="OW3177" s="83"/>
      <c r="OX3177" s="83"/>
      <c r="OY3177" s="83"/>
      <c r="OZ3177" s="83"/>
      <c r="PA3177" s="83"/>
      <c r="PB3177" s="83"/>
      <c r="PC3177" s="83"/>
      <c r="PD3177" s="83"/>
      <c r="PE3177" s="83"/>
      <c r="PF3177" s="83"/>
      <c r="PG3177" s="83"/>
      <c r="PH3177" s="83"/>
      <c r="PI3177" s="83"/>
      <c r="PJ3177" s="83"/>
      <c r="PK3177" s="83"/>
      <c r="PL3177" s="83"/>
      <c r="PM3177" s="83"/>
      <c r="PN3177" s="83"/>
      <c r="PO3177" s="83"/>
      <c r="PP3177" s="83"/>
      <c r="PQ3177" s="83"/>
      <c r="PR3177" s="83"/>
      <c r="PS3177" s="83"/>
      <c r="PT3177" s="83"/>
      <c r="PU3177" s="83"/>
      <c r="PV3177" s="83"/>
      <c r="PW3177" s="83"/>
      <c r="PX3177" s="83"/>
      <c r="PY3177" s="83"/>
      <c r="PZ3177" s="83"/>
      <c r="QA3177" s="83"/>
      <c r="QB3177" s="83"/>
      <c r="QC3177" s="83"/>
      <c r="QD3177" s="83"/>
      <c r="QE3177" s="83"/>
      <c r="QF3177" s="83"/>
      <c r="QG3177" s="83"/>
      <c r="QH3177" s="83"/>
      <c r="QI3177" s="83"/>
      <c r="QJ3177" s="83"/>
      <c r="QK3177" s="83"/>
      <c r="QL3177" s="83"/>
      <c r="QM3177" s="83"/>
      <c r="QN3177" s="83"/>
      <c r="QO3177" s="83"/>
      <c r="QP3177" s="83"/>
      <c r="QQ3177" s="83"/>
      <c r="QR3177" s="83"/>
      <c r="QS3177" s="83"/>
      <c r="QT3177" s="83"/>
      <c r="QU3177" s="83"/>
      <c r="QV3177" s="83"/>
      <c r="QW3177" s="83"/>
      <c r="QX3177" s="83"/>
      <c r="QY3177" s="83"/>
      <c r="QZ3177" s="83"/>
      <c r="RA3177" s="83"/>
      <c r="RB3177" s="83"/>
      <c r="RC3177" s="83"/>
      <c r="RD3177" s="83"/>
      <c r="RE3177" s="83"/>
      <c r="RF3177" s="83"/>
      <c r="RG3177" s="83"/>
      <c r="RH3177" s="83"/>
      <c r="RI3177" s="83"/>
      <c r="RJ3177" s="83"/>
      <c r="RK3177" s="83"/>
      <c r="RL3177" s="83"/>
      <c r="RM3177" s="83"/>
      <c r="RN3177" s="83"/>
      <c r="RO3177" s="83"/>
      <c r="RP3177" s="83"/>
      <c r="RQ3177" s="83"/>
      <c r="RR3177" s="83"/>
      <c r="RS3177" s="83"/>
      <c r="RT3177" s="83"/>
      <c r="RU3177" s="83"/>
      <c r="RV3177" s="83"/>
      <c r="RW3177" s="83"/>
      <c r="RX3177" s="83"/>
      <c r="RY3177" s="83"/>
      <c r="RZ3177" s="83"/>
      <c r="SA3177" s="83"/>
      <c r="SB3177" s="83"/>
      <c r="SC3177" s="83"/>
      <c r="SD3177" s="83"/>
      <c r="SE3177" s="83"/>
      <c r="SF3177" s="83"/>
      <c r="SG3177" s="83"/>
      <c r="SH3177" s="83"/>
      <c r="SI3177" s="83"/>
      <c r="SJ3177" s="83"/>
      <c r="SK3177" s="83"/>
      <c r="SL3177" s="83"/>
      <c r="SM3177" s="83"/>
      <c r="SN3177" s="83"/>
      <c r="SO3177" s="83"/>
      <c r="SP3177" s="83"/>
      <c r="SQ3177" s="83"/>
      <c r="SR3177" s="83"/>
      <c r="SS3177" s="83"/>
      <c r="ST3177" s="83"/>
      <c r="SU3177" s="83"/>
      <c r="SV3177" s="83"/>
      <c r="SW3177" s="83"/>
      <c r="SX3177" s="83"/>
      <c r="SY3177" s="83"/>
      <c r="SZ3177" s="83"/>
      <c r="TA3177" s="83"/>
      <c r="TB3177" s="83"/>
      <c r="TC3177" s="83"/>
      <c r="TD3177" s="83"/>
      <c r="TE3177" s="83"/>
      <c r="TF3177" s="83"/>
      <c r="TG3177" s="83"/>
      <c r="TH3177" s="83"/>
      <c r="TI3177" s="83"/>
      <c r="TJ3177" s="83"/>
      <c r="TK3177" s="83"/>
      <c r="TL3177" s="83"/>
      <c r="TM3177" s="83"/>
      <c r="TN3177" s="83"/>
      <c r="TO3177" s="83"/>
      <c r="TP3177" s="83"/>
      <c r="TQ3177" s="83"/>
      <c r="TR3177" s="83"/>
      <c r="TS3177" s="83"/>
      <c r="TT3177" s="83"/>
      <c r="TU3177" s="83"/>
      <c r="TV3177" s="83"/>
      <c r="TW3177" s="83"/>
      <c r="TX3177" s="83"/>
      <c r="TY3177" s="83"/>
      <c r="TZ3177" s="83"/>
      <c r="UA3177" s="83"/>
      <c r="UB3177" s="83"/>
      <c r="UC3177" s="83"/>
      <c r="UD3177" s="83"/>
      <c r="UE3177" s="83"/>
      <c r="UF3177" s="83"/>
      <c r="UG3177" s="83"/>
      <c r="UH3177" s="83"/>
      <c r="UI3177" s="83"/>
      <c r="UJ3177" s="83"/>
      <c r="UK3177" s="83"/>
      <c r="UL3177" s="83"/>
      <c r="UM3177" s="83"/>
      <c r="UN3177" s="83"/>
      <c r="UO3177" s="83"/>
      <c r="UP3177" s="83"/>
      <c r="UQ3177" s="83"/>
      <c r="UR3177" s="83"/>
      <c r="US3177" s="83"/>
      <c r="UT3177" s="83"/>
      <c r="UU3177" s="83"/>
      <c r="UV3177" s="83"/>
      <c r="UW3177" s="83"/>
      <c r="UX3177" s="83"/>
      <c r="UY3177" s="83"/>
      <c r="UZ3177" s="83"/>
      <c r="VA3177" s="83"/>
      <c r="VB3177" s="83"/>
      <c r="VC3177" s="83"/>
      <c r="VD3177" s="83"/>
      <c r="VE3177" s="83"/>
      <c r="VF3177" s="83"/>
      <c r="VG3177" s="83"/>
      <c r="VH3177" s="83"/>
      <c r="VI3177" s="83"/>
      <c r="VJ3177" s="83"/>
      <c r="VK3177" s="83"/>
      <c r="VL3177" s="83"/>
      <c r="VM3177" s="83"/>
      <c r="VN3177" s="83"/>
      <c r="VO3177" s="83"/>
      <c r="VP3177" s="83"/>
      <c r="VQ3177" s="83"/>
      <c r="VR3177" s="83"/>
      <c r="VS3177" s="83"/>
      <c r="VT3177" s="83"/>
      <c r="VU3177" s="83"/>
      <c r="VV3177" s="83"/>
      <c r="VW3177" s="83"/>
      <c r="VX3177" s="83"/>
      <c r="VY3177" s="83"/>
      <c r="VZ3177" s="83"/>
      <c r="WA3177" s="83"/>
      <c r="WB3177" s="83"/>
      <c r="WC3177" s="83"/>
      <c r="WD3177" s="83"/>
      <c r="WE3177" s="83"/>
      <c r="WF3177" s="83"/>
      <c r="WG3177" s="83"/>
      <c r="WH3177" s="83"/>
      <c r="WI3177" s="83"/>
      <c r="WJ3177" s="83"/>
      <c r="WK3177" s="83"/>
      <c r="WL3177" s="83"/>
      <c r="WM3177" s="83"/>
      <c r="WN3177" s="83"/>
      <c r="WO3177" s="83"/>
      <c r="WP3177" s="83"/>
      <c r="WQ3177" s="83"/>
      <c r="WR3177" s="83"/>
      <c r="WS3177" s="83"/>
      <c r="WT3177" s="83"/>
      <c r="WU3177" s="83"/>
      <c r="WV3177" s="83"/>
      <c r="WW3177" s="83"/>
      <c r="WX3177" s="83"/>
      <c r="WY3177" s="83"/>
      <c r="WZ3177" s="83"/>
      <c r="XA3177" s="83"/>
      <c r="XB3177" s="83"/>
      <c r="XC3177" s="83"/>
      <c r="XD3177" s="83"/>
      <c r="XE3177" s="83"/>
      <c r="XF3177" s="83"/>
      <c r="XG3177" s="83"/>
      <c r="XH3177" s="83"/>
      <c r="XI3177" s="83"/>
      <c r="XJ3177" s="83"/>
      <c r="XK3177" s="83"/>
      <c r="XL3177" s="83"/>
      <c r="XM3177" s="83"/>
      <c r="XN3177" s="83"/>
      <c r="XO3177" s="83"/>
      <c r="XP3177" s="83"/>
      <c r="XQ3177" s="83"/>
      <c r="XR3177" s="83"/>
      <c r="XS3177" s="83"/>
      <c r="XT3177" s="83"/>
      <c r="XU3177" s="83"/>
      <c r="XV3177" s="83"/>
      <c r="XW3177" s="83"/>
      <c r="XX3177" s="83"/>
      <c r="XY3177" s="83"/>
      <c r="XZ3177" s="83"/>
      <c r="YA3177" s="83"/>
      <c r="YB3177" s="83"/>
      <c r="YC3177" s="83"/>
      <c r="YD3177" s="83"/>
      <c r="YE3177" s="83"/>
      <c r="YF3177" s="83"/>
      <c r="YG3177" s="83"/>
      <c r="YH3177" s="83"/>
      <c r="YI3177" s="83"/>
      <c r="YJ3177" s="83"/>
      <c r="YK3177" s="83"/>
      <c r="YL3177" s="83"/>
      <c r="YM3177" s="83"/>
      <c r="YN3177" s="83"/>
      <c r="YO3177" s="83"/>
      <c r="YP3177" s="83"/>
      <c r="YQ3177" s="83"/>
      <c r="YR3177" s="83"/>
      <c r="YS3177" s="83"/>
      <c r="YT3177" s="83"/>
      <c r="YU3177" s="83"/>
      <c r="YV3177" s="83"/>
      <c r="YW3177" s="83"/>
      <c r="YX3177" s="83"/>
      <c r="YY3177" s="83"/>
      <c r="YZ3177" s="83"/>
      <c r="ZA3177" s="83"/>
      <c r="ZB3177" s="83"/>
      <c r="ZC3177" s="83"/>
      <c r="ZD3177" s="83"/>
      <c r="ZE3177" s="83"/>
      <c r="ZF3177" s="83"/>
      <c r="ZG3177" s="83"/>
      <c r="ZH3177" s="83"/>
      <c r="ZI3177" s="83"/>
      <c r="ZJ3177" s="83"/>
      <c r="ZK3177" s="83"/>
      <c r="ZL3177" s="83"/>
      <c r="ZM3177" s="83"/>
      <c r="ZN3177" s="83"/>
      <c r="ZO3177" s="83"/>
      <c r="ZP3177" s="83"/>
      <c r="ZQ3177" s="83"/>
      <c r="ZR3177" s="83"/>
      <c r="ZS3177" s="83"/>
      <c r="ZT3177" s="83"/>
      <c r="ZU3177" s="83"/>
      <c r="ZV3177" s="83"/>
      <c r="ZW3177" s="83"/>
      <c r="ZX3177" s="83"/>
      <c r="ZY3177" s="83"/>
      <c r="ZZ3177" s="83"/>
      <c r="AAA3177" s="83"/>
      <c r="AAB3177" s="83"/>
      <c r="AAC3177" s="83"/>
      <c r="AAD3177" s="83"/>
      <c r="AAE3177" s="83"/>
      <c r="AAF3177" s="83"/>
      <c r="AAG3177" s="83"/>
      <c r="AAH3177" s="83"/>
      <c r="AAI3177" s="83"/>
      <c r="AAJ3177" s="83"/>
      <c r="AAK3177" s="83"/>
      <c r="AAL3177" s="83"/>
      <c r="AAM3177" s="83"/>
      <c r="AAN3177" s="83"/>
      <c r="AAO3177" s="83"/>
      <c r="AAP3177" s="83"/>
      <c r="AAQ3177" s="83"/>
      <c r="AAR3177" s="83"/>
      <c r="AAS3177" s="83"/>
      <c r="AAT3177" s="83"/>
      <c r="AAU3177" s="83"/>
      <c r="AAV3177" s="83"/>
      <c r="AAW3177" s="83"/>
      <c r="AAX3177" s="83"/>
      <c r="AAY3177" s="83"/>
      <c r="AAZ3177" s="83"/>
      <c r="ABA3177" s="83"/>
      <c r="ABB3177" s="83"/>
      <c r="ABC3177" s="83"/>
      <c r="ABD3177" s="83"/>
      <c r="ABE3177" s="83"/>
      <c r="ABF3177" s="83"/>
      <c r="ABG3177" s="83"/>
      <c r="ABH3177" s="83"/>
      <c r="ABI3177" s="83"/>
      <c r="ABJ3177" s="83"/>
      <c r="ABK3177" s="83"/>
      <c r="ABL3177" s="83"/>
      <c r="ABM3177" s="83"/>
      <c r="ABN3177" s="83"/>
      <c r="ABO3177" s="83"/>
      <c r="ABP3177" s="83"/>
      <c r="ABQ3177" s="83"/>
      <c r="ABR3177" s="83"/>
      <c r="ABS3177" s="83"/>
      <c r="ABT3177" s="83"/>
      <c r="ABU3177" s="83"/>
      <c r="ABV3177" s="83"/>
      <c r="ABW3177" s="83"/>
      <c r="ABX3177" s="83"/>
      <c r="ABY3177" s="83"/>
      <c r="ABZ3177" s="83"/>
      <c r="ACA3177" s="83"/>
      <c r="ACB3177" s="83"/>
      <c r="ACC3177" s="83"/>
      <c r="ACD3177" s="83"/>
      <c r="ACE3177" s="83"/>
      <c r="ACF3177" s="83"/>
      <c r="ACG3177" s="83"/>
      <c r="ACH3177" s="83"/>
      <c r="ACI3177" s="83"/>
      <c r="ACJ3177" s="83"/>
      <c r="ACK3177" s="83"/>
      <c r="ACL3177" s="83"/>
      <c r="ACM3177" s="83"/>
      <c r="ACN3177" s="83"/>
      <c r="ACO3177" s="83"/>
      <c r="ACP3177" s="83"/>
      <c r="ACQ3177" s="83"/>
      <c r="ACR3177" s="83"/>
      <c r="ACS3177" s="83"/>
      <c r="ACT3177" s="83"/>
      <c r="ACU3177" s="83"/>
      <c r="ACV3177" s="83"/>
      <c r="ACW3177" s="83"/>
      <c r="ACX3177" s="83"/>
      <c r="ACY3177" s="83"/>
      <c r="ACZ3177" s="83"/>
      <c r="ADA3177" s="83"/>
      <c r="ADB3177" s="83"/>
      <c r="ADC3177" s="83"/>
      <c r="ADD3177" s="83"/>
      <c r="ADE3177" s="83"/>
      <c r="ADF3177" s="83"/>
      <c r="ADG3177" s="83"/>
      <c r="ADH3177" s="83"/>
      <c r="ADI3177" s="83"/>
      <c r="ADJ3177" s="83"/>
      <c r="ADK3177" s="83"/>
      <c r="ADL3177" s="83"/>
      <c r="ADM3177" s="83"/>
      <c r="ADN3177" s="83"/>
      <c r="ADO3177" s="83"/>
      <c r="ADP3177" s="83"/>
      <c r="ADQ3177" s="83"/>
      <c r="ADR3177" s="83"/>
      <c r="ADS3177" s="83"/>
      <c r="ADT3177" s="83"/>
      <c r="ADU3177" s="83"/>
      <c r="ADV3177" s="83"/>
      <c r="ADW3177" s="83"/>
      <c r="ADX3177" s="83"/>
      <c r="ADY3177" s="83"/>
      <c r="ADZ3177" s="83"/>
      <c r="AEA3177" s="83"/>
      <c r="AEB3177" s="83"/>
      <c r="AEC3177" s="83"/>
      <c r="AED3177" s="83"/>
      <c r="AEE3177" s="83"/>
      <c r="AEF3177" s="83"/>
      <c r="AEG3177" s="83"/>
      <c r="AEH3177" s="83"/>
      <c r="AEI3177" s="83"/>
      <c r="AEJ3177" s="83"/>
      <c r="AEK3177" s="83"/>
      <c r="AEL3177" s="83"/>
      <c r="AEM3177" s="83"/>
      <c r="AEN3177" s="83"/>
      <c r="AEO3177" s="83"/>
      <c r="AEP3177" s="83"/>
      <c r="AEQ3177" s="83"/>
      <c r="AER3177" s="83"/>
      <c r="AES3177" s="83"/>
      <c r="AET3177" s="83"/>
      <c r="AEU3177" s="83"/>
      <c r="AEV3177" s="83"/>
      <c r="AEW3177" s="83"/>
      <c r="AEX3177" s="83"/>
      <c r="AEY3177" s="83"/>
      <c r="AEZ3177" s="83"/>
      <c r="AFA3177" s="83"/>
      <c r="AFB3177" s="83"/>
      <c r="AFC3177" s="83"/>
      <c r="AFD3177" s="83"/>
      <c r="AFE3177" s="83"/>
      <c r="AFF3177" s="83"/>
      <c r="AFG3177" s="83"/>
      <c r="AFH3177" s="83"/>
      <c r="AFI3177" s="83"/>
      <c r="AFJ3177" s="83"/>
      <c r="AFK3177" s="83"/>
      <c r="AFL3177" s="83"/>
      <c r="AFM3177" s="83"/>
      <c r="AFN3177" s="83"/>
      <c r="AFO3177" s="83"/>
      <c r="AFP3177" s="83"/>
      <c r="AFQ3177" s="83"/>
      <c r="AFR3177" s="83"/>
      <c r="AFS3177" s="83"/>
      <c r="AFT3177" s="83"/>
      <c r="AFU3177" s="83"/>
      <c r="AFV3177" s="83"/>
      <c r="AFW3177" s="83"/>
      <c r="AFX3177" s="83"/>
      <c r="AFY3177" s="83"/>
      <c r="AFZ3177" s="83"/>
      <c r="AGA3177" s="83"/>
      <c r="AGB3177" s="83"/>
      <c r="AGC3177" s="83"/>
      <c r="AGD3177" s="83"/>
      <c r="AGE3177" s="83"/>
      <c r="AGF3177" s="83"/>
      <c r="AGG3177" s="83"/>
      <c r="AGH3177" s="83"/>
      <c r="AGI3177" s="83"/>
      <c r="AGJ3177" s="83"/>
      <c r="AGK3177" s="83"/>
      <c r="AGL3177" s="83"/>
      <c r="AGM3177" s="83"/>
      <c r="AGN3177" s="83"/>
      <c r="AGO3177" s="83"/>
      <c r="AGP3177" s="83"/>
      <c r="AGQ3177" s="83"/>
      <c r="AGR3177" s="83"/>
      <c r="AGS3177" s="83"/>
      <c r="AGT3177" s="83"/>
      <c r="AGU3177" s="83"/>
      <c r="AGV3177" s="83"/>
      <c r="AGW3177" s="83"/>
      <c r="AGX3177" s="83"/>
      <c r="AGY3177" s="83"/>
      <c r="AGZ3177" s="83"/>
      <c r="AHA3177" s="83"/>
      <c r="AHB3177" s="83"/>
      <c r="AHC3177" s="83"/>
      <c r="AHD3177" s="83"/>
      <c r="AHE3177" s="83"/>
      <c r="AHF3177" s="83"/>
      <c r="AHG3177" s="83"/>
      <c r="AHH3177" s="83"/>
      <c r="AHI3177" s="83"/>
      <c r="AHJ3177" s="83"/>
      <c r="AHK3177" s="83"/>
      <c r="AHL3177" s="83"/>
      <c r="AHM3177" s="83"/>
      <c r="AHN3177" s="83"/>
      <c r="AHO3177" s="83"/>
      <c r="AHP3177" s="83"/>
      <c r="AHQ3177" s="83"/>
      <c r="AHR3177" s="83"/>
      <c r="AHS3177" s="83"/>
      <c r="AHT3177" s="83"/>
      <c r="AHU3177" s="83"/>
      <c r="AHV3177" s="83"/>
      <c r="AHW3177" s="83"/>
      <c r="AHX3177" s="83"/>
      <c r="AHY3177" s="83"/>
      <c r="AHZ3177" s="83"/>
      <c r="AIA3177" s="83"/>
      <c r="AIB3177" s="83"/>
      <c r="AIC3177" s="83"/>
      <c r="AID3177" s="83"/>
      <c r="AIE3177" s="83"/>
      <c r="AIF3177" s="83"/>
      <c r="AIG3177" s="83"/>
      <c r="AIH3177" s="83"/>
      <c r="AII3177" s="83"/>
      <c r="AIJ3177" s="83"/>
      <c r="AIK3177" s="83"/>
      <c r="AIL3177" s="83"/>
      <c r="AIM3177" s="83"/>
      <c r="AIN3177" s="83"/>
      <c r="AIO3177" s="83"/>
      <c r="AIP3177" s="83"/>
      <c r="AIQ3177" s="83"/>
      <c r="AIR3177" s="83"/>
      <c r="AIS3177" s="83"/>
      <c r="AIT3177" s="83"/>
      <c r="AIU3177" s="83"/>
      <c r="AIV3177" s="83"/>
      <c r="AIW3177" s="83"/>
      <c r="AIX3177" s="83"/>
      <c r="AIY3177" s="83"/>
      <c r="AIZ3177" s="83"/>
      <c r="AJA3177" s="83"/>
      <c r="AJB3177" s="83"/>
      <c r="AJC3177" s="83"/>
      <c r="AJD3177" s="83"/>
      <c r="AJE3177" s="83"/>
      <c r="AJF3177" s="83"/>
      <c r="AJG3177" s="83"/>
      <c r="AJH3177" s="83"/>
      <c r="AJI3177" s="83"/>
      <c r="AJJ3177" s="83"/>
      <c r="AJK3177" s="83"/>
      <c r="AJL3177" s="83"/>
      <c r="AJM3177" s="83"/>
      <c r="AJN3177" s="83"/>
      <c r="AJO3177" s="83"/>
      <c r="AJP3177" s="83"/>
      <c r="AJQ3177" s="83"/>
      <c r="AJR3177" s="83"/>
      <c r="AJS3177" s="83"/>
      <c r="AJT3177" s="83"/>
      <c r="AJU3177" s="83"/>
      <c r="AJV3177" s="83"/>
      <c r="AJW3177" s="83"/>
      <c r="AJX3177" s="83"/>
      <c r="AJY3177" s="83"/>
      <c r="AJZ3177" s="83"/>
      <c r="AKA3177" s="83"/>
      <c r="AKB3177" s="83"/>
      <c r="AKC3177" s="83"/>
      <c r="AKD3177" s="83"/>
      <c r="AKE3177" s="83"/>
      <c r="AKF3177" s="83"/>
      <c r="AKG3177" s="83"/>
      <c r="AKH3177" s="83"/>
      <c r="AKI3177" s="83"/>
      <c r="AKJ3177" s="83"/>
      <c r="AKK3177" s="83"/>
      <c r="AKL3177" s="83"/>
      <c r="AKM3177" s="83"/>
      <c r="AKN3177" s="83"/>
      <c r="AKO3177" s="83"/>
      <c r="AKP3177" s="83"/>
      <c r="AKQ3177" s="83"/>
      <c r="AKR3177" s="83"/>
      <c r="AKS3177" s="83"/>
      <c r="AKT3177" s="83"/>
      <c r="AKU3177" s="83"/>
      <c r="AKV3177" s="83"/>
      <c r="AKW3177" s="83"/>
      <c r="AKX3177" s="83"/>
      <c r="AKY3177" s="83"/>
      <c r="AKZ3177" s="83"/>
      <c r="ALA3177" s="83"/>
      <c r="ALB3177" s="83"/>
      <c r="ALC3177" s="83"/>
      <c r="ALD3177" s="83"/>
      <c r="ALE3177" s="83"/>
      <c r="ALF3177" s="83"/>
      <c r="ALG3177" s="83"/>
      <c r="ALH3177" s="83"/>
      <c r="ALI3177" s="83"/>
      <c r="ALJ3177" s="83"/>
      <c r="ALK3177" s="83"/>
      <c r="ALL3177" s="83"/>
      <c r="ALM3177" s="83"/>
      <c r="ALN3177" s="83"/>
      <c r="ALO3177" s="83"/>
      <c r="ALP3177" s="83"/>
      <c r="ALQ3177" s="83"/>
      <c r="ALR3177" s="83"/>
      <c r="ALS3177" s="83"/>
      <c r="ALT3177" s="83"/>
      <c r="ALU3177" s="83"/>
      <c r="ALV3177" s="83"/>
      <c r="ALW3177" s="83"/>
      <c r="ALX3177" s="83"/>
      <c r="ALY3177" s="83"/>
      <c r="ALZ3177" s="83"/>
      <c r="AMA3177" s="83"/>
      <c r="AMB3177" s="83"/>
      <c r="AMC3177" s="83"/>
      <c r="AMD3177" s="83"/>
      <c r="AME3177" s="83"/>
      <c r="AMF3177" s="83"/>
      <c r="AMG3177" s="83"/>
      <c r="AMH3177" s="83"/>
      <c r="AMI3177" s="83"/>
      <c r="AMJ3177" s="83"/>
    </row>
    <row r="3178" spans="1:1024" s="88" customFormat="1" ht="15.75" customHeight="1" x14ac:dyDescent="0.25">
      <c r="A3178" s="30" t="s">
        <v>242</v>
      </c>
      <c r="B3178" s="5">
        <v>2</v>
      </c>
      <c r="C3178" s="5">
        <v>0</v>
      </c>
      <c r="D3178" s="5">
        <v>0</v>
      </c>
      <c r="E3178" s="5">
        <v>0</v>
      </c>
      <c r="F3178" s="5">
        <v>0</v>
      </c>
      <c r="G3178" s="5">
        <v>0</v>
      </c>
      <c r="H3178" s="5">
        <v>0</v>
      </c>
      <c r="I3178" s="5">
        <v>0</v>
      </c>
      <c r="J3178" s="5">
        <v>0</v>
      </c>
      <c r="K3178" s="5">
        <v>0</v>
      </c>
      <c r="L3178" s="5">
        <v>0</v>
      </c>
      <c r="M3178" s="104"/>
      <c r="N3178" s="104"/>
      <c r="O3178" s="104"/>
      <c r="P3178" s="10">
        <f t="shared" si="123"/>
        <v>2</v>
      </c>
      <c r="Q3178" s="5">
        <v>6</v>
      </c>
      <c r="R3178" s="4">
        <f t="shared" si="124"/>
        <v>0.02</v>
      </c>
      <c r="S3178" s="9" t="s">
        <v>294</v>
      </c>
      <c r="T3178" s="52" t="s">
        <v>1151</v>
      </c>
      <c r="U3178" s="53" t="s">
        <v>334</v>
      </c>
      <c r="V3178" s="52" t="s">
        <v>304</v>
      </c>
      <c r="W3178" s="46" t="s">
        <v>2615</v>
      </c>
      <c r="X3178" s="8">
        <v>10</v>
      </c>
      <c r="Y3178" s="6" t="s">
        <v>463</v>
      </c>
      <c r="Z3178" s="38" t="s">
        <v>1927</v>
      </c>
      <c r="AA3178" s="38" t="s">
        <v>541</v>
      </c>
      <c r="AB3178" s="210" t="s">
        <v>743</v>
      </c>
      <c r="AC3178" s="225"/>
      <c r="AD3178" s="83"/>
      <c r="AE3178" s="83"/>
      <c r="AF3178" s="83"/>
      <c r="AG3178" s="83"/>
      <c r="AH3178" s="83"/>
      <c r="AI3178" s="83"/>
      <c r="AJ3178" s="83"/>
      <c r="AK3178" s="83"/>
      <c r="AL3178" s="83"/>
      <c r="AM3178" s="83"/>
      <c r="AN3178" s="83"/>
      <c r="AO3178" s="83"/>
      <c r="AP3178" s="83"/>
      <c r="AQ3178" s="83"/>
      <c r="AR3178" s="83"/>
      <c r="AS3178" s="83"/>
      <c r="AT3178" s="83"/>
      <c r="AU3178" s="83"/>
      <c r="AV3178" s="83"/>
      <c r="AW3178" s="83"/>
      <c r="AX3178" s="83"/>
      <c r="AY3178" s="83"/>
      <c r="AZ3178" s="83"/>
      <c r="BA3178" s="83"/>
      <c r="BB3178" s="83"/>
      <c r="BC3178" s="83"/>
      <c r="BD3178" s="83"/>
      <c r="BE3178" s="83"/>
      <c r="BF3178" s="83"/>
      <c r="BG3178" s="83"/>
      <c r="BH3178" s="83"/>
      <c r="BI3178" s="83"/>
      <c r="BJ3178" s="83"/>
      <c r="BK3178" s="83"/>
      <c r="BL3178" s="83"/>
      <c r="BM3178" s="83"/>
      <c r="BN3178" s="83"/>
      <c r="BO3178" s="83"/>
      <c r="BP3178" s="83"/>
      <c r="BQ3178" s="83"/>
      <c r="BR3178" s="83"/>
      <c r="BS3178" s="83"/>
      <c r="BT3178" s="83"/>
      <c r="BU3178" s="83"/>
      <c r="BV3178" s="83"/>
      <c r="BW3178" s="83"/>
      <c r="BX3178" s="83"/>
      <c r="BY3178" s="83"/>
      <c r="BZ3178" s="83"/>
      <c r="CA3178" s="83"/>
      <c r="CB3178" s="83"/>
      <c r="CC3178" s="83"/>
      <c r="CD3178" s="83"/>
      <c r="CE3178" s="83"/>
      <c r="CF3178" s="83"/>
      <c r="CG3178" s="83"/>
      <c r="CH3178" s="83"/>
      <c r="CI3178" s="83"/>
      <c r="CJ3178" s="83"/>
      <c r="CK3178" s="83"/>
      <c r="CL3178" s="83"/>
      <c r="CM3178" s="83"/>
      <c r="CN3178" s="83"/>
      <c r="CO3178" s="83"/>
      <c r="CP3178" s="83"/>
      <c r="CQ3178" s="83"/>
      <c r="CR3178" s="83"/>
      <c r="CS3178" s="83"/>
      <c r="CT3178" s="83"/>
      <c r="CU3178" s="83"/>
      <c r="CV3178" s="83"/>
      <c r="CW3178" s="83"/>
      <c r="CX3178" s="83"/>
      <c r="CY3178" s="83"/>
      <c r="CZ3178" s="83"/>
      <c r="DA3178" s="83"/>
      <c r="DB3178" s="83"/>
      <c r="DC3178" s="83"/>
      <c r="DD3178" s="83"/>
      <c r="DE3178" s="83"/>
      <c r="DF3178" s="83"/>
      <c r="DG3178" s="83"/>
      <c r="DH3178" s="83"/>
      <c r="DI3178" s="83"/>
      <c r="DJ3178" s="83"/>
      <c r="DK3178" s="83"/>
      <c r="DL3178" s="83"/>
      <c r="DM3178" s="83"/>
      <c r="DN3178" s="83"/>
      <c r="DO3178" s="83"/>
      <c r="DP3178" s="83"/>
      <c r="DQ3178" s="83"/>
      <c r="DR3178" s="83"/>
      <c r="DS3178" s="83"/>
      <c r="DT3178" s="83"/>
      <c r="DU3178" s="83"/>
      <c r="DV3178" s="83"/>
      <c r="DW3178" s="83"/>
      <c r="DX3178" s="83"/>
      <c r="DY3178" s="83"/>
      <c r="DZ3178" s="83"/>
      <c r="EA3178" s="83"/>
      <c r="EB3178" s="83"/>
      <c r="EC3178" s="83"/>
      <c r="ED3178" s="83"/>
      <c r="EE3178" s="83"/>
      <c r="EF3178" s="83"/>
      <c r="EG3178" s="83"/>
      <c r="EH3178" s="83"/>
      <c r="EI3178" s="83"/>
      <c r="EJ3178" s="83"/>
      <c r="EK3178" s="83"/>
      <c r="EL3178" s="83"/>
      <c r="EM3178" s="83"/>
      <c r="EN3178" s="83"/>
      <c r="EO3178" s="83"/>
      <c r="EP3178" s="83"/>
      <c r="EQ3178" s="83"/>
      <c r="ER3178" s="83"/>
      <c r="ES3178" s="83"/>
      <c r="ET3178" s="83"/>
      <c r="EU3178" s="83"/>
      <c r="EV3178" s="83"/>
      <c r="EW3178" s="83"/>
      <c r="EX3178" s="83"/>
      <c r="EY3178" s="83"/>
      <c r="EZ3178" s="83"/>
      <c r="FA3178" s="83"/>
      <c r="FB3178" s="83"/>
      <c r="FC3178" s="83"/>
      <c r="FD3178" s="83"/>
      <c r="FE3178" s="83"/>
      <c r="FF3178" s="83"/>
      <c r="FG3178" s="83"/>
      <c r="FH3178" s="83"/>
      <c r="FI3178" s="83"/>
      <c r="FJ3178" s="83"/>
      <c r="FK3178" s="83"/>
      <c r="FL3178" s="83"/>
      <c r="FM3178" s="83"/>
      <c r="FN3178" s="83"/>
      <c r="FO3178" s="83"/>
      <c r="FP3178" s="83"/>
      <c r="FQ3178" s="83"/>
      <c r="FR3178" s="83"/>
      <c r="FS3178" s="83"/>
      <c r="FT3178" s="83"/>
      <c r="FU3178" s="83"/>
      <c r="FV3178" s="83"/>
      <c r="FW3178" s="83"/>
      <c r="FX3178" s="83"/>
      <c r="FY3178" s="83"/>
      <c r="FZ3178" s="83"/>
      <c r="GA3178" s="83"/>
      <c r="GB3178" s="83"/>
      <c r="GC3178" s="83"/>
      <c r="GD3178" s="83"/>
      <c r="GE3178" s="83"/>
      <c r="GF3178" s="83"/>
      <c r="GG3178" s="83"/>
      <c r="GH3178" s="83"/>
      <c r="GI3178" s="83"/>
      <c r="GJ3178" s="83"/>
      <c r="GK3178" s="83"/>
      <c r="GL3178" s="83"/>
      <c r="GM3178" s="83"/>
      <c r="GN3178" s="83"/>
      <c r="GO3178" s="83"/>
      <c r="GP3178" s="83"/>
      <c r="GQ3178" s="83"/>
      <c r="GR3178" s="83"/>
      <c r="GS3178" s="83"/>
      <c r="GT3178" s="83"/>
      <c r="GU3178" s="83"/>
      <c r="GV3178" s="83"/>
      <c r="GW3178" s="83"/>
      <c r="GX3178" s="83"/>
      <c r="GY3178" s="83"/>
      <c r="GZ3178" s="83"/>
      <c r="HA3178" s="83"/>
      <c r="HB3178" s="83"/>
      <c r="HC3178" s="83"/>
      <c r="HD3178" s="83"/>
      <c r="HE3178" s="83"/>
      <c r="HF3178" s="83"/>
      <c r="HG3178" s="83"/>
      <c r="HH3178" s="83"/>
      <c r="HI3178" s="83"/>
      <c r="HJ3178" s="83"/>
      <c r="HK3178" s="83"/>
      <c r="HL3178" s="83"/>
      <c r="HM3178" s="83"/>
      <c r="HN3178" s="83"/>
      <c r="HO3178" s="83"/>
      <c r="HP3178" s="83"/>
      <c r="HQ3178" s="83"/>
      <c r="HR3178" s="83"/>
      <c r="HS3178" s="83"/>
      <c r="HT3178" s="83"/>
      <c r="HU3178" s="83"/>
      <c r="HV3178" s="83"/>
      <c r="HW3178" s="83"/>
      <c r="HX3178" s="83"/>
      <c r="HY3178" s="83"/>
      <c r="HZ3178" s="83"/>
      <c r="IA3178" s="83"/>
      <c r="IB3178" s="83"/>
      <c r="IC3178" s="83"/>
      <c r="ID3178" s="83"/>
      <c r="IE3178" s="83"/>
      <c r="IF3178" s="83"/>
      <c r="IG3178" s="83"/>
      <c r="IH3178" s="83"/>
      <c r="II3178" s="83"/>
      <c r="IJ3178" s="83"/>
      <c r="IK3178" s="83"/>
      <c r="IL3178" s="83"/>
      <c r="IM3178" s="83"/>
      <c r="IN3178" s="83"/>
      <c r="IO3178" s="83"/>
      <c r="IP3178" s="83"/>
      <c r="IQ3178" s="83"/>
      <c r="IR3178" s="83"/>
      <c r="IS3178" s="83"/>
      <c r="IT3178" s="83"/>
      <c r="IU3178" s="83"/>
      <c r="IV3178" s="83"/>
      <c r="IW3178" s="83"/>
      <c r="IX3178" s="83"/>
      <c r="IY3178" s="83"/>
      <c r="IZ3178" s="83"/>
      <c r="JA3178" s="83"/>
      <c r="JB3178" s="83"/>
      <c r="JC3178" s="83"/>
      <c r="JD3178" s="83"/>
      <c r="JE3178" s="83"/>
      <c r="JF3178" s="83"/>
      <c r="JG3178" s="83"/>
      <c r="JH3178" s="83"/>
      <c r="JI3178" s="83"/>
      <c r="JJ3178" s="83"/>
      <c r="JK3178" s="83"/>
      <c r="JL3178" s="83"/>
      <c r="JM3178" s="83"/>
      <c r="JN3178" s="83"/>
      <c r="JO3178" s="83"/>
      <c r="JP3178" s="83"/>
      <c r="JQ3178" s="83"/>
      <c r="JR3178" s="83"/>
      <c r="JS3178" s="83"/>
      <c r="JT3178" s="83"/>
      <c r="JU3178" s="83"/>
      <c r="JV3178" s="83"/>
      <c r="JW3178" s="83"/>
      <c r="JX3178" s="83"/>
      <c r="JY3178" s="83"/>
      <c r="JZ3178" s="83"/>
      <c r="KA3178" s="83"/>
      <c r="KB3178" s="83"/>
      <c r="KC3178" s="83"/>
      <c r="KD3178" s="83"/>
      <c r="KE3178" s="83"/>
      <c r="KF3178" s="83"/>
      <c r="KG3178" s="83"/>
      <c r="KH3178" s="83"/>
      <c r="KI3178" s="83"/>
      <c r="KJ3178" s="83"/>
      <c r="KK3178" s="83"/>
      <c r="KL3178" s="83"/>
      <c r="KM3178" s="83"/>
      <c r="KN3178" s="83"/>
      <c r="KO3178" s="83"/>
      <c r="KP3178" s="83"/>
      <c r="KQ3178" s="83"/>
      <c r="KR3178" s="83"/>
      <c r="KS3178" s="83"/>
      <c r="KT3178" s="83"/>
      <c r="KU3178" s="83"/>
      <c r="KV3178" s="83"/>
      <c r="KW3178" s="83"/>
      <c r="KX3178" s="83"/>
      <c r="KY3178" s="83"/>
      <c r="KZ3178" s="83"/>
      <c r="LA3178" s="83"/>
      <c r="LB3178" s="83"/>
      <c r="LC3178" s="83"/>
      <c r="LD3178" s="83"/>
      <c r="LE3178" s="83"/>
      <c r="LF3178" s="83"/>
      <c r="LG3178" s="83"/>
      <c r="LH3178" s="83"/>
      <c r="LI3178" s="83"/>
      <c r="LJ3178" s="83"/>
      <c r="LK3178" s="83"/>
      <c r="LL3178" s="83"/>
      <c r="LM3178" s="83"/>
      <c r="LN3178" s="83"/>
      <c r="LO3178" s="83"/>
      <c r="LP3178" s="83"/>
      <c r="LQ3178" s="83"/>
      <c r="LR3178" s="83"/>
      <c r="LS3178" s="83"/>
      <c r="LT3178" s="83"/>
      <c r="LU3178" s="83"/>
      <c r="LV3178" s="83"/>
      <c r="LW3178" s="83"/>
      <c r="LX3178" s="83"/>
      <c r="LY3178" s="83"/>
      <c r="LZ3178" s="83"/>
      <c r="MA3178" s="83"/>
      <c r="MB3178" s="83"/>
      <c r="MC3178" s="83"/>
      <c r="MD3178" s="83"/>
      <c r="ME3178" s="83"/>
      <c r="MF3178" s="83"/>
      <c r="MG3178" s="83"/>
      <c r="MH3178" s="83"/>
      <c r="MI3178" s="83"/>
      <c r="MJ3178" s="83"/>
      <c r="MK3178" s="83"/>
      <c r="ML3178" s="83"/>
      <c r="MM3178" s="83"/>
      <c r="MN3178" s="83"/>
      <c r="MO3178" s="83"/>
      <c r="MP3178" s="83"/>
      <c r="MQ3178" s="83"/>
      <c r="MR3178" s="83"/>
      <c r="MS3178" s="83"/>
      <c r="MT3178" s="83"/>
      <c r="MU3178" s="83"/>
      <c r="MV3178" s="83"/>
      <c r="MW3178" s="83"/>
      <c r="MX3178" s="83"/>
      <c r="MY3178" s="83"/>
      <c r="MZ3178" s="83"/>
      <c r="NA3178" s="83"/>
      <c r="NB3178" s="83"/>
      <c r="NC3178" s="83"/>
      <c r="ND3178" s="83"/>
      <c r="NE3178" s="83"/>
      <c r="NF3178" s="83"/>
      <c r="NG3178" s="83"/>
      <c r="NH3178" s="83"/>
      <c r="NI3178" s="83"/>
      <c r="NJ3178" s="83"/>
      <c r="NK3178" s="83"/>
      <c r="NL3178" s="83"/>
      <c r="NM3178" s="83"/>
      <c r="NN3178" s="83"/>
      <c r="NO3178" s="83"/>
      <c r="NP3178" s="83"/>
      <c r="NQ3178" s="83"/>
      <c r="NR3178" s="83"/>
      <c r="NS3178" s="83"/>
      <c r="NT3178" s="83"/>
      <c r="NU3178" s="83"/>
      <c r="NV3178" s="83"/>
      <c r="NW3178" s="83"/>
      <c r="NX3178" s="83"/>
      <c r="NY3178" s="83"/>
      <c r="NZ3178" s="83"/>
      <c r="OA3178" s="83"/>
      <c r="OB3178" s="83"/>
      <c r="OC3178" s="83"/>
      <c r="OD3178" s="83"/>
      <c r="OE3178" s="83"/>
      <c r="OF3178" s="83"/>
      <c r="OG3178" s="83"/>
      <c r="OH3178" s="83"/>
      <c r="OI3178" s="83"/>
      <c r="OJ3178" s="83"/>
      <c r="OK3178" s="83"/>
      <c r="OL3178" s="83"/>
      <c r="OM3178" s="83"/>
      <c r="ON3178" s="83"/>
      <c r="OO3178" s="83"/>
      <c r="OP3178" s="83"/>
      <c r="OQ3178" s="83"/>
      <c r="OR3178" s="83"/>
      <c r="OS3178" s="83"/>
      <c r="OT3178" s="83"/>
      <c r="OU3178" s="83"/>
      <c r="OV3178" s="83"/>
      <c r="OW3178" s="83"/>
      <c r="OX3178" s="83"/>
      <c r="OY3178" s="83"/>
      <c r="OZ3178" s="83"/>
      <c r="PA3178" s="83"/>
      <c r="PB3178" s="83"/>
      <c r="PC3178" s="83"/>
      <c r="PD3178" s="83"/>
      <c r="PE3178" s="83"/>
      <c r="PF3178" s="83"/>
      <c r="PG3178" s="83"/>
      <c r="PH3178" s="83"/>
      <c r="PI3178" s="83"/>
      <c r="PJ3178" s="83"/>
      <c r="PK3178" s="83"/>
      <c r="PL3178" s="83"/>
      <c r="PM3178" s="83"/>
      <c r="PN3178" s="83"/>
      <c r="PO3178" s="83"/>
      <c r="PP3178" s="83"/>
      <c r="PQ3178" s="83"/>
      <c r="PR3178" s="83"/>
      <c r="PS3178" s="83"/>
      <c r="PT3178" s="83"/>
      <c r="PU3178" s="83"/>
      <c r="PV3178" s="83"/>
      <c r="PW3178" s="83"/>
      <c r="PX3178" s="83"/>
      <c r="PY3178" s="83"/>
      <c r="PZ3178" s="83"/>
      <c r="QA3178" s="83"/>
      <c r="QB3178" s="83"/>
      <c r="QC3178" s="83"/>
      <c r="QD3178" s="83"/>
      <c r="QE3178" s="83"/>
      <c r="QF3178" s="83"/>
      <c r="QG3178" s="83"/>
      <c r="QH3178" s="83"/>
      <c r="QI3178" s="83"/>
      <c r="QJ3178" s="83"/>
      <c r="QK3178" s="83"/>
      <c r="QL3178" s="83"/>
      <c r="QM3178" s="83"/>
      <c r="QN3178" s="83"/>
      <c r="QO3178" s="83"/>
      <c r="QP3178" s="83"/>
      <c r="QQ3178" s="83"/>
      <c r="QR3178" s="83"/>
      <c r="QS3178" s="83"/>
      <c r="QT3178" s="83"/>
      <c r="QU3178" s="83"/>
      <c r="QV3178" s="83"/>
      <c r="QW3178" s="83"/>
      <c r="QX3178" s="83"/>
      <c r="QY3178" s="83"/>
      <c r="QZ3178" s="83"/>
      <c r="RA3178" s="83"/>
      <c r="RB3178" s="83"/>
      <c r="RC3178" s="83"/>
      <c r="RD3178" s="83"/>
      <c r="RE3178" s="83"/>
      <c r="RF3178" s="83"/>
      <c r="RG3178" s="83"/>
      <c r="RH3178" s="83"/>
      <c r="RI3178" s="83"/>
      <c r="RJ3178" s="83"/>
      <c r="RK3178" s="83"/>
      <c r="RL3178" s="83"/>
      <c r="RM3178" s="83"/>
      <c r="RN3178" s="83"/>
      <c r="RO3178" s="83"/>
      <c r="RP3178" s="83"/>
      <c r="RQ3178" s="83"/>
      <c r="RR3178" s="83"/>
      <c r="RS3178" s="83"/>
      <c r="RT3178" s="83"/>
      <c r="RU3178" s="83"/>
      <c r="RV3178" s="83"/>
      <c r="RW3178" s="83"/>
      <c r="RX3178" s="83"/>
      <c r="RY3178" s="83"/>
      <c r="RZ3178" s="83"/>
      <c r="SA3178" s="83"/>
      <c r="SB3178" s="83"/>
      <c r="SC3178" s="83"/>
      <c r="SD3178" s="83"/>
      <c r="SE3178" s="83"/>
      <c r="SF3178" s="83"/>
      <c r="SG3178" s="83"/>
      <c r="SH3178" s="83"/>
      <c r="SI3178" s="83"/>
      <c r="SJ3178" s="83"/>
      <c r="SK3178" s="83"/>
      <c r="SL3178" s="83"/>
      <c r="SM3178" s="83"/>
      <c r="SN3178" s="83"/>
      <c r="SO3178" s="83"/>
      <c r="SP3178" s="83"/>
      <c r="SQ3178" s="83"/>
      <c r="SR3178" s="83"/>
      <c r="SS3178" s="83"/>
      <c r="ST3178" s="83"/>
      <c r="SU3178" s="83"/>
      <c r="SV3178" s="83"/>
      <c r="SW3178" s="83"/>
      <c r="SX3178" s="83"/>
      <c r="SY3178" s="83"/>
      <c r="SZ3178" s="83"/>
      <c r="TA3178" s="83"/>
      <c r="TB3178" s="83"/>
      <c r="TC3178" s="83"/>
      <c r="TD3178" s="83"/>
      <c r="TE3178" s="83"/>
      <c r="TF3178" s="83"/>
      <c r="TG3178" s="83"/>
      <c r="TH3178" s="83"/>
      <c r="TI3178" s="83"/>
      <c r="TJ3178" s="83"/>
      <c r="TK3178" s="83"/>
      <c r="TL3178" s="83"/>
      <c r="TM3178" s="83"/>
      <c r="TN3178" s="83"/>
      <c r="TO3178" s="83"/>
      <c r="TP3178" s="83"/>
      <c r="TQ3178" s="83"/>
      <c r="TR3178" s="83"/>
      <c r="TS3178" s="83"/>
      <c r="TT3178" s="83"/>
      <c r="TU3178" s="83"/>
      <c r="TV3178" s="83"/>
      <c r="TW3178" s="83"/>
      <c r="TX3178" s="83"/>
      <c r="TY3178" s="83"/>
      <c r="TZ3178" s="83"/>
      <c r="UA3178" s="83"/>
      <c r="UB3178" s="83"/>
      <c r="UC3178" s="83"/>
      <c r="UD3178" s="83"/>
      <c r="UE3178" s="83"/>
      <c r="UF3178" s="83"/>
      <c r="UG3178" s="83"/>
      <c r="UH3178" s="83"/>
      <c r="UI3178" s="83"/>
      <c r="UJ3178" s="83"/>
      <c r="UK3178" s="83"/>
      <c r="UL3178" s="83"/>
      <c r="UM3178" s="83"/>
      <c r="UN3178" s="83"/>
      <c r="UO3178" s="83"/>
      <c r="UP3178" s="83"/>
      <c r="UQ3178" s="83"/>
      <c r="UR3178" s="83"/>
      <c r="US3178" s="83"/>
      <c r="UT3178" s="83"/>
      <c r="UU3178" s="83"/>
      <c r="UV3178" s="83"/>
      <c r="UW3178" s="83"/>
      <c r="UX3178" s="83"/>
      <c r="UY3178" s="83"/>
      <c r="UZ3178" s="83"/>
      <c r="VA3178" s="83"/>
      <c r="VB3178" s="83"/>
      <c r="VC3178" s="83"/>
      <c r="VD3178" s="83"/>
      <c r="VE3178" s="83"/>
      <c r="VF3178" s="83"/>
      <c r="VG3178" s="83"/>
      <c r="VH3178" s="83"/>
      <c r="VI3178" s="83"/>
      <c r="VJ3178" s="83"/>
      <c r="VK3178" s="83"/>
      <c r="VL3178" s="83"/>
      <c r="VM3178" s="83"/>
      <c r="VN3178" s="83"/>
      <c r="VO3178" s="83"/>
      <c r="VP3178" s="83"/>
      <c r="VQ3178" s="83"/>
      <c r="VR3178" s="83"/>
      <c r="VS3178" s="83"/>
      <c r="VT3178" s="83"/>
      <c r="VU3178" s="83"/>
      <c r="VV3178" s="83"/>
      <c r="VW3178" s="83"/>
      <c r="VX3178" s="83"/>
      <c r="VY3178" s="83"/>
      <c r="VZ3178" s="83"/>
      <c r="WA3178" s="83"/>
      <c r="WB3178" s="83"/>
      <c r="WC3178" s="83"/>
      <c r="WD3178" s="83"/>
      <c r="WE3178" s="83"/>
      <c r="WF3178" s="83"/>
      <c r="WG3178" s="83"/>
      <c r="WH3178" s="83"/>
      <c r="WI3178" s="83"/>
      <c r="WJ3178" s="83"/>
      <c r="WK3178" s="83"/>
      <c r="WL3178" s="83"/>
      <c r="WM3178" s="83"/>
      <c r="WN3178" s="83"/>
      <c r="WO3178" s="83"/>
      <c r="WP3178" s="83"/>
      <c r="WQ3178" s="83"/>
      <c r="WR3178" s="83"/>
      <c r="WS3178" s="83"/>
      <c r="WT3178" s="83"/>
      <c r="WU3178" s="83"/>
      <c r="WV3178" s="83"/>
      <c r="WW3178" s="83"/>
      <c r="WX3178" s="83"/>
      <c r="WY3178" s="83"/>
      <c r="WZ3178" s="83"/>
      <c r="XA3178" s="83"/>
      <c r="XB3178" s="83"/>
      <c r="XC3178" s="83"/>
      <c r="XD3178" s="83"/>
      <c r="XE3178" s="83"/>
      <c r="XF3178" s="83"/>
      <c r="XG3178" s="83"/>
      <c r="XH3178" s="83"/>
      <c r="XI3178" s="83"/>
      <c r="XJ3178" s="83"/>
      <c r="XK3178" s="83"/>
      <c r="XL3178" s="83"/>
      <c r="XM3178" s="83"/>
      <c r="XN3178" s="83"/>
      <c r="XO3178" s="83"/>
      <c r="XP3178" s="83"/>
      <c r="XQ3178" s="83"/>
      <c r="XR3178" s="83"/>
      <c r="XS3178" s="83"/>
      <c r="XT3178" s="83"/>
      <c r="XU3178" s="83"/>
      <c r="XV3178" s="83"/>
      <c r="XW3178" s="83"/>
      <c r="XX3178" s="83"/>
      <c r="XY3178" s="83"/>
      <c r="XZ3178" s="83"/>
      <c r="YA3178" s="83"/>
      <c r="YB3178" s="83"/>
      <c r="YC3178" s="83"/>
      <c r="YD3178" s="83"/>
      <c r="YE3178" s="83"/>
      <c r="YF3178" s="83"/>
      <c r="YG3178" s="83"/>
      <c r="YH3178" s="83"/>
      <c r="YI3178" s="83"/>
      <c r="YJ3178" s="83"/>
      <c r="YK3178" s="83"/>
      <c r="YL3178" s="83"/>
      <c r="YM3178" s="83"/>
      <c r="YN3178" s="83"/>
      <c r="YO3178" s="83"/>
      <c r="YP3178" s="83"/>
      <c r="YQ3178" s="83"/>
      <c r="YR3178" s="83"/>
      <c r="YS3178" s="83"/>
      <c r="YT3178" s="83"/>
      <c r="YU3178" s="83"/>
      <c r="YV3178" s="83"/>
      <c r="YW3178" s="83"/>
      <c r="YX3178" s="83"/>
      <c r="YY3178" s="83"/>
      <c r="YZ3178" s="83"/>
      <c r="ZA3178" s="83"/>
      <c r="ZB3178" s="83"/>
      <c r="ZC3178" s="83"/>
      <c r="ZD3178" s="83"/>
      <c r="ZE3178" s="83"/>
      <c r="ZF3178" s="83"/>
      <c r="ZG3178" s="83"/>
      <c r="ZH3178" s="83"/>
      <c r="ZI3178" s="83"/>
      <c r="ZJ3178" s="83"/>
      <c r="ZK3178" s="83"/>
      <c r="ZL3178" s="83"/>
      <c r="ZM3178" s="83"/>
      <c r="ZN3178" s="83"/>
      <c r="ZO3178" s="83"/>
      <c r="ZP3178" s="83"/>
      <c r="ZQ3178" s="83"/>
      <c r="ZR3178" s="83"/>
      <c r="ZS3178" s="83"/>
      <c r="ZT3178" s="83"/>
      <c r="ZU3178" s="83"/>
      <c r="ZV3178" s="83"/>
      <c r="ZW3178" s="83"/>
      <c r="ZX3178" s="83"/>
      <c r="ZY3178" s="83"/>
      <c r="ZZ3178" s="83"/>
      <c r="AAA3178" s="83"/>
      <c r="AAB3178" s="83"/>
      <c r="AAC3178" s="83"/>
      <c r="AAD3178" s="83"/>
      <c r="AAE3178" s="83"/>
      <c r="AAF3178" s="83"/>
      <c r="AAG3178" s="83"/>
      <c r="AAH3178" s="83"/>
      <c r="AAI3178" s="83"/>
      <c r="AAJ3178" s="83"/>
      <c r="AAK3178" s="83"/>
      <c r="AAL3178" s="83"/>
      <c r="AAM3178" s="83"/>
      <c r="AAN3178" s="83"/>
      <c r="AAO3178" s="83"/>
      <c r="AAP3178" s="83"/>
      <c r="AAQ3178" s="83"/>
      <c r="AAR3178" s="83"/>
      <c r="AAS3178" s="83"/>
      <c r="AAT3178" s="83"/>
      <c r="AAU3178" s="83"/>
      <c r="AAV3178" s="83"/>
      <c r="AAW3178" s="83"/>
      <c r="AAX3178" s="83"/>
      <c r="AAY3178" s="83"/>
      <c r="AAZ3178" s="83"/>
      <c r="ABA3178" s="83"/>
      <c r="ABB3178" s="83"/>
      <c r="ABC3178" s="83"/>
      <c r="ABD3178" s="83"/>
      <c r="ABE3178" s="83"/>
      <c r="ABF3178" s="83"/>
      <c r="ABG3178" s="83"/>
      <c r="ABH3178" s="83"/>
      <c r="ABI3178" s="83"/>
      <c r="ABJ3178" s="83"/>
      <c r="ABK3178" s="83"/>
      <c r="ABL3178" s="83"/>
      <c r="ABM3178" s="83"/>
      <c r="ABN3178" s="83"/>
      <c r="ABO3178" s="83"/>
      <c r="ABP3178" s="83"/>
      <c r="ABQ3178" s="83"/>
      <c r="ABR3178" s="83"/>
      <c r="ABS3178" s="83"/>
      <c r="ABT3178" s="83"/>
      <c r="ABU3178" s="83"/>
      <c r="ABV3178" s="83"/>
      <c r="ABW3178" s="83"/>
      <c r="ABX3178" s="83"/>
      <c r="ABY3178" s="83"/>
      <c r="ABZ3178" s="83"/>
      <c r="ACA3178" s="83"/>
      <c r="ACB3178" s="83"/>
      <c r="ACC3178" s="83"/>
      <c r="ACD3178" s="83"/>
      <c r="ACE3178" s="83"/>
      <c r="ACF3178" s="83"/>
      <c r="ACG3178" s="83"/>
      <c r="ACH3178" s="83"/>
      <c r="ACI3178" s="83"/>
      <c r="ACJ3178" s="83"/>
      <c r="ACK3178" s="83"/>
      <c r="ACL3178" s="83"/>
      <c r="ACM3178" s="83"/>
      <c r="ACN3178" s="83"/>
      <c r="ACO3178" s="83"/>
      <c r="ACP3178" s="83"/>
      <c r="ACQ3178" s="83"/>
      <c r="ACR3178" s="83"/>
      <c r="ACS3178" s="83"/>
      <c r="ACT3178" s="83"/>
      <c r="ACU3178" s="83"/>
      <c r="ACV3178" s="83"/>
      <c r="ACW3178" s="83"/>
      <c r="ACX3178" s="83"/>
      <c r="ACY3178" s="83"/>
      <c r="ACZ3178" s="83"/>
      <c r="ADA3178" s="83"/>
      <c r="ADB3178" s="83"/>
      <c r="ADC3178" s="83"/>
      <c r="ADD3178" s="83"/>
      <c r="ADE3178" s="83"/>
      <c r="ADF3178" s="83"/>
      <c r="ADG3178" s="83"/>
      <c r="ADH3178" s="83"/>
      <c r="ADI3178" s="83"/>
      <c r="ADJ3178" s="83"/>
      <c r="ADK3178" s="83"/>
      <c r="ADL3178" s="83"/>
      <c r="ADM3178" s="83"/>
      <c r="ADN3178" s="83"/>
      <c r="ADO3178" s="83"/>
      <c r="ADP3178" s="83"/>
      <c r="ADQ3178" s="83"/>
      <c r="ADR3178" s="83"/>
      <c r="ADS3178" s="83"/>
      <c r="ADT3178" s="83"/>
      <c r="ADU3178" s="83"/>
      <c r="ADV3178" s="83"/>
      <c r="ADW3178" s="83"/>
      <c r="ADX3178" s="83"/>
      <c r="ADY3178" s="83"/>
      <c r="ADZ3178" s="83"/>
      <c r="AEA3178" s="83"/>
      <c r="AEB3178" s="83"/>
      <c r="AEC3178" s="83"/>
      <c r="AED3178" s="83"/>
      <c r="AEE3178" s="83"/>
      <c r="AEF3178" s="83"/>
      <c r="AEG3178" s="83"/>
      <c r="AEH3178" s="83"/>
      <c r="AEI3178" s="83"/>
      <c r="AEJ3178" s="83"/>
      <c r="AEK3178" s="83"/>
      <c r="AEL3178" s="83"/>
      <c r="AEM3178" s="83"/>
      <c r="AEN3178" s="83"/>
      <c r="AEO3178" s="83"/>
      <c r="AEP3178" s="83"/>
      <c r="AEQ3178" s="83"/>
      <c r="AER3178" s="83"/>
      <c r="AES3178" s="83"/>
      <c r="AET3178" s="83"/>
      <c r="AEU3178" s="83"/>
      <c r="AEV3178" s="83"/>
      <c r="AEW3178" s="83"/>
      <c r="AEX3178" s="83"/>
      <c r="AEY3178" s="83"/>
      <c r="AEZ3178" s="83"/>
      <c r="AFA3178" s="83"/>
      <c r="AFB3178" s="83"/>
      <c r="AFC3178" s="83"/>
      <c r="AFD3178" s="83"/>
      <c r="AFE3178" s="83"/>
      <c r="AFF3178" s="83"/>
      <c r="AFG3178" s="83"/>
      <c r="AFH3178" s="83"/>
      <c r="AFI3178" s="83"/>
      <c r="AFJ3178" s="83"/>
      <c r="AFK3178" s="83"/>
      <c r="AFL3178" s="83"/>
      <c r="AFM3178" s="83"/>
      <c r="AFN3178" s="83"/>
      <c r="AFO3178" s="83"/>
      <c r="AFP3178" s="83"/>
      <c r="AFQ3178" s="83"/>
      <c r="AFR3178" s="83"/>
      <c r="AFS3178" s="83"/>
      <c r="AFT3178" s="83"/>
      <c r="AFU3178" s="83"/>
      <c r="AFV3178" s="83"/>
      <c r="AFW3178" s="83"/>
      <c r="AFX3178" s="83"/>
      <c r="AFY3178" s="83"/>
      <c r="AFZ3178" s="83"/>
      <c r="AGA3178" s="83"/>
      <c r="AGB3178" s="83"/>
      <c r="AGC3178" s="83"/>
      <c r="AGD3178" s="83"/>
      <c r="AGE3178" s="83"/>
      <c r="AGF3178" s="83"/>
      <c r="AGG3178" s="83"/>
      <c r="AGH3178" s="83"/>
      <c r="AGI3178" s="83"/>
      <c r="AGJ3178" s="83"/>
      <c r="AGK3178" s="83"/>
      <c r="AGL3178" s="83"/>
      <c r="AGM3178" s="83"/>
      <c r="AGN3178" s="83"/>
      <c r="AGO3178" s="83"/>
      <c r="AGP3178" s="83"/>
      <c r="AGQ3178" s="83"/>
      <c r="AGR3178" s="83"/>
      <c r="AGS3178" s="83"/>
      <c r="AGT3178" s="83"/>
      <c r="AGU3178" s="83"/>
      <c r="AGV3178" s="83"/>
      <c r="AGW3178" s="83"/>
      <c r="AGX3178" s="83"/>
      <c r="AGY3178" s="83"/>
      <c r="AGZ3178" s="83"/>
      <c r="AHA3178" s="83"/>
      <c r="AHB3178" s="83"/>
      <c r="AHC3178" s="83"/>
      <c r="AHD3178" s="83"/>
      <c r="AHE3178" s="83"/>
      <c r="AHF3178" s="83"/>
      <c r="AHG3178" s="83"/>
      <c r="AHH3178" s="83"/>
      <c r="AHI3178" s="83"/>
      <c r="AHJ3178" s="83"/>
      <c r="AHK3178" s="83"/>
      <c r="AHL3178" s="83"/>
      <c r="AHM3178" s="83"/>
      <c r="AHN3178" s="83"/>
      <c r="AHO3178" s="83"/>
      <c r="AHP3178" s="83"/>
      <c r="AHQ3178" s="83"/>
      <c r="AHR3178" s="83"/>
      <c r="AHS3178" s="83"/>
      <c r="AHT3178" s="83"/>
      <c r="AHU3178" s="83"/>
      <c r="AHV3178" s="83"/>
      <c r="AHW3178" s="83"/>
      <c r="AHX3178" s="83"/>
      <c r="AHY3178" s="83"/>
      <c r="AHZ3178" s="83"/>
      <c r="AIA3178" s="83"/>
      <c r="AIB3178" s="83"/>
      <c r="AIC3178" s="83"/>
      <c r="AID3178" s="83"/>
      <c r="AIE3178" s="83"/>
      <c r="AIF3178" s="83"/>
      <c r="AIG3178" s="83"/>
      <c r="AIH3178" s="83"/>
      <c r="AII3178" s="83"/>
      <c r="AIJ3178" s="83"/>
      <c r="AIK3178" s="83"/>
      <c r="AIL3178" s="83"/>
      <c r="AIM3178" s="83"/>
      <c r="AIN3178" s="83"/>
      <c r="AIO3178" s="83"/>
      <c r="AIP3178" s="83"/>
      <c r="AIQ3178" s="83"/>
      <c r="AIR3178" s="83"/>
      <c r="AIS3178" s="83"/>
      <c r="AIT3178" s="83"/>
      <c r="AIU3178" s="83"/>
      <c r="AIV3178" s="83"/>
      <c r="AIW3178" s="83"/>
      <c r="AIX3178" s="83"/>
      <c r="AIY3178" s="83"/>
      <c r="AIZ3178" s="83"/>
      <c r="AJA3178" s="83"/>
      <c r="AJB3178" s="83"/>
      <c r="AJC3178" s="83"/>
      <c r="AJD3178" s="83"/>
      <c r="AJE3178" s="83"/>
      <c r="AJF3178" s="83"/>
      <c r="AJG3178" s="83"/>
      <c r="AJH3178" s="83"/>
      <c r="AJI3178" s="83"/>
      <c r="AJJ3178" s="83"/>
      <c r="AJK3178" s="83"/>
      <c r="AJL3178" s="83"/>
      <c r="AJM3178" s="83"/>
      <c r="AJN3178" s="83"/>
      <c r="AJO3178" s="83"/>
      <c r="AJP3178" s="83"/>
      <c r="AJQ3178" s="83"/>
      <c r="AJR3178" s="83"/>
      <c r="AJS3178" s="83"/>
      <c r="AJT3178" s="83"/>
      <c r="AJU3178" s="83"/>
      <c r="AJV3178" s="83"/>
      <c r="AJW3178" s="83"/>
      <c r="AJX3178" s="83"/>
      <c r="AJY3178" s="83"/>
      <c r="AJZ3178" s="83"/>
      <c r="AKA3178" s="83"/>
      <c r="AKB3178" s="83"/>
      <c r="AKC3178" s="83"/>
      <c r="AKD3178" s="83"/>
      <c r="AKE3178" s="83"/>
      <c r="AKF3178" s="83"/>
      <c r="AKG3178" s="83"/>
      <c r="AKH3178" s="83"/>
      <c r="AKI3178" s="83"/>
      <c r="AKJ3178" s="83"/>
      <c r="AKK3178" s="83"/>
      <c r="AKL3178" s="83"/>
      <c r="AKM3178" s="83"/>
      <c r="AKN3178" s="83"/>
      <c r="AKO3178" s="83"/>
      <c r="AKP3178" s="83"/>
      <c r="AKQ3178" s="83"/>
      <c r="AKR3178" s="83"/>
      <c r="AKS3178" s="83"/>
      <c r="AKT3178" s="83"/>
      <c r="AKU3178" s="83"/>
      <c r="AKV3178" s="83"/>
      <c r="AKW3178" s="83"/>
      <c r="AKX3178" s="83"/>
      <c r="AKY3178" s="83"/>
      <c r="AKZ3178" s="83"/>
      <c r="ALA3178" s="83"/>
      <c r="ALB3178" s="83"/>
      <c r="ALC3178" s="83"/>
      <c r="ALD3178" s="83"/>
      <c r="ALE3178" s="83"/>
      <c r="ALF3178" s="83"/>
      <c r="ALG3178" s="83"/>
      <c r="ALH3178" s="83"/>
      <c r="ALI3178" s="83"/>
      <c r="ALJ3178" s="83"/>
      <c r="ALK3178" s="83"/>
      <c r="ALL3178" s="83"/>
      <c r="ALM3178" s="83"/>
      <c r="ALN3178" s="83"/>
      <c r="ALO3178" s="83"/>
      <c r="ALP3178" s="83"/>
      <c r="ALQ3178" s="83"/>
      <c r="ALR3178" s="83"/>
      <c r="ALS3178" s="83"/>
      <c r="ALT3178" s="83"/>
      <c r="ALU3178" s="83"/>
      <c r="ALV3178" s="83"/>
      <c r="ALW3178" s="83"/>
      <c r="ALX3178" s="83"/>
      <c r="ALY3178" s="83"/>
      <c r="ALZ3178" s="83"/>
      <c r="AMA3178" s="83"/>
      <c r="AMB3178" s="83"/>
      <c r="AMC3178" s="83"/>
      <c r="AMD3178" s="83"/>
      <c r="AME3178" s="83"/>
      <c r="AMF3178" s="83"/>
      <c r="AMG3178" s="83"/>
      <c r="AMH3178" s="83"/>
      <c r="AMI3178" s="83"/>
      <c r="AMJ3178" s="83"/>
    </row>
    <row r="3179" spans="1:1024" s="88" customFormat="1" ht="15.75" customHeight="1" x14ac:dyDescent="0.25">
      <c r="A3179" s="30" t="s">
        <v>240</v>
      </c>
      <c r="B3179" s="5">
        <v>1</v>
      </c>
      <c r="C3179" s="5">
        <v>1</v>
      </c>
      <c r="D3179" s="5">
        <v>0</v>
      </c>
      <c r="E3179" s="5">
        <v>0</v>
      </c>
      <c r="F3179" s="5">
        <v>0</v>
      </c>
      <c r="G3179" s="5">
        <v>0</v>
      </c>
      <c r="H3179" s="5">
        <v>0</v>
      </c>
      <c r="I3179" s="5">
        <v>0</v>
      </c>
      <c r="J3179" s="5">
        <v>0</v>
      </c>
      <c r="K3179" s="5">
        <v>0</v>
      </c>
      <c r="L3179" s="5">
        <v>0</v>
      </c>
      <c r="M3179" s="104"/>
      <c r="N3179" s="104"/>
      <c r="O3179" s="104"/>
      <c r="P3179" s="10">
        <f t="shared" si="123"/>
        <v>2</v>
      </c>
      <c r="Q3179" s="5">
        <v>5</v>
      </c>
      <c r="R3179" s="4">
        <f t="shared" si="124"/>
        <v>0.02</v>
      </c>
      <c r="S3179" s="9" t="s">
        <v>294</v>
      </c>
      <c r="T3179" s="52" t="s">
        <v>1410</v>
      </c>
      <c r="U3179" s="53" t="s">
        <v>444</v>
      </c>
      <c r="V3179" s="52" t="s">
        <v>373</v>
      </c>
      <c r="W3179" s="46" t="s">
        <v>1373</v>
      </c>
      <c r="X3179" s="8">
        <v>10</v>
      </c>
      <c r="Y3179" s="6" t="s">
        <v>463</v>
      </c>
      <c r="Z3179" s="38" t="s">
        <v>1388</v>
      </c>
      <c r="AA3179" s="38" t="s">
        <v>1123</v>
      </c>
      <c r="AB3179" s="210" t="s">
        <v>304</v>
      </c>
      <c r="AC3179" s="225"/>
      <c r="AD3179" s="83"/>
      <c r="AE3179" s="83"/>
      <c r="AF3179" s="83"/>
      <c r="AG3179" s="83"/>
      <c r="AH3179" s="83"/>
      <c r="AI3179" s="83"/>
      <c r="AJ3179" s="83"/>
      <c r="AK3179" s="83"/>
      <c r="AL3179" s="83"/>
      <c r="AM3179" s="83"/>
      <c r="AN3179" s="83"/>
      <c r="AO3179" s="83"/>
      <c r="AP3179" s="83"/>
      <c r="AQ3179" s="83"/>
      <c r="AR3179" s="83"/>
      <c r="AS3179" s="83"/>
      <c r="AT3179" s="83"/>
      <c r="AU3179" s="83"/>
      <c r="AV3179" s="83"/>
      <c r="AW3179" s="83"/>
      <c r="AX3179" s="83"/>
      <c r="AY3179" s="83"/>
      <c r="AZ3179" s="83"/>
      <c r="BA3179" s="83"/>
      <c r="BB3179" s="83"/>
      <c r="BC3179" s="83"/>
      <c r="BD3179" s="83"/>
      <c r="BE3179" s="83"/>
      <c r="BF3179" s="83"/>
      <c r="BG3179" s="83"/>
      <c r="BH3179" s="83"/>
      <c r="BI3179" s="83"/>
      <c r="BJ3179" s="83"/>
      <c r="BK3179" s="83"/>
      <c r="BL3179" s="83"/>
      <c r="BM3179" s="83"/>
      <c r="BN3179" s="83"/>
      <c r="BO3179" s="83"/>
      <c r="BP3179" s="83"/>
      <c r="BQ3179" s="83"/>
      <c r="BR3179" s="83"/>
      <c r="BS3179" s="83"/>
      <c r="BT3179" s="83"/>
      <c r="BU3179" s="83"/>
      <c r="BV3179" s="83"/>
      <c r="BW3179" s="83"/>
      <c r="BX3179" s="83"/>
      <c r="BY3179" s="83"/>
      <c r="BZ3179" s="83"/>
      <c r="CA3179" s="83"/>
      <c r="CB3179" s="83"/>
      <c r="CC3179" s="83"/>
      <c r="CD3179" s="83"/>
      <c r="CE3179" s="83"/>
      <c r="CF3179" s="83"/>
      <c r="CG3179" s="83"/>
      <c r="CH3179" s="83"/>
      <c r="CI3179" s="83"/>
      <c r="CJ3179" s="83"/>
      <c r="CK3179" s="83"/>
      <c r="CL3179" s="83"/>
      <c r="CM3179" s="83"/>
      <c r="CN3179" s="83"/>
      <c r="CO3179" s="83"/>
      <c r="CP3179" s="83"/>
      <c r="CQ3179" s="83"/>
      <c r="CR3179" s="83"/>
      <c r="CS3179" s="83"/>
      <c r="CT3179" s="83"/>
      <c r="CU3179" s="83"/>
      <c r="CV3179" s="83"/>
      <c r="CW3179" s="83"/>
      <c r="CX3179" s="83"/>
      <c r="CY3179" s="83"/>
      <c r="CZ3179" s="83"/>
      <c r="DA3179" s="83"/>
      <c r="DB3179" s="83"/>
      <c r="DC3179" s="83"/>
      <c r="DD3179" s="83"/>
      <c r="DE3179" s="83"/>
      <c r="DF3179" s="83"/>
      <c r="DG3179" s="83"/>
      <c r="DH3179" s="83"/>
      <c r="DI3179" s="83"/>
      <c r="DJ3179" s="83"/>
      <c r="DK3179" s="83"/>
      <c r="DL3179" s="83"/>
      <c r="DM3179" s="83"/>
      <c r="DN3179" s="83"/>
      <c r="DO3179" s="83"/>
      <c r="DP3179" s="83"/>
      <c r="DQ3179" s="83"/>
      <c r="DR3179" s="83"/>
      <c r="DS3179" s="83"/>
      <c r="DT3179" s="83"/>
      <c r="DU3179" s="83"/>
      <c r="DV3179" s="83"/>
      <c r="DW3179" s="83"/>
      <c r="DX3179" s="83"/>
      <c r="DY3179" s="83"/>
      <c r="DZ3179" s="83"/>
      <c r="EA3179" s="83"/>
      <c r="EB3179" s="83"/>
      <c r="EC3179" s="83"/>
      <c r="ED3179" s="83"/>
      <c r="EE3179" s="83"/>
      <c r="EF3179" s="83"/>
      <c r="EG3179" s="83"/>
      <c r="EH3179" s="83"/>
      <c r="EI3179" s="83"/>
      <c r="EJ3179" s="83"/>
      <c r="EK3179" s="83"/>
      <c r="EL3179" s="83"/>
      <c r="EM3179" s="83"/>
      <c r="EN3179" s="83"/>
      <c r="EO3179" s="83"/>
      <c r="EP3179" s="83"/>
      <c r="EQ3179" s="83"/>
      <c r="ER3179" s="83"/>
      <c r="ES3179" s="83"/>
      <c r="ET3179" s="83"/>
      <c r="EU3179" s="83"/>
      <c r="EV3179" s="83"/>
      <c r="EW3179" s="83"/>
      <c r="EX3179" s="83"/>
      <c r="EY3179" s="83"/>
      <c r="EZ3179" s="83"/>
      <c r="FA3179" s="83"/>
      <c r="FB3179" s="83"/>
      <c r="FC3179" s="83"/>
      <c r="FD3179" s="83"/>
      <c r="FE3179" s="83"/>
      <c r="FF3179" s="83"/>
      <c r="FG3179" s="83"/>
      <c r="FH3179" s="83"/>
      <c r="FI3179" s="83"/>
      <c r="FJ3179" s="83"/>
      <c r="FK3179" s="83"/>
      <c r="FL3179" s="83"/>
      <c r="FM3179" s="83"/>
      <c r="FN3179" s="83"/>
      <c r="FO3179" s="83"/>
      <c r="FP3179" s="83"/>
      <c r="FQ3179" s="83"/>
      <c r="FR3179" s="83"/>
      <c r="FS3179" s="83"/>
      <c r="FT3179" s="83"/>
      <c r="FU3179" s="83"/>
      <c r="FV3179" s="83"/>
      <c r="FW3179" s="83"/>
      <c r="FX3179" s="83"/>
      <c r="FY3179" s="83"/>
      <c r="FZ3179" s="83"/>
      <c r="GA3179" s="83"/>
      <c r="GB3179" s="83"/>
      <c r="GC3179" s="83"/>
      <c r="GD3179" s="83"/>
      <c r="GE3179" s="83"/>
      <c r="GF3179" s="83"/>
      <c r="GG3179" s="83"/>
      <c r="GH3179" s="83"/>
      <c r="GI3179" s="83"/>
      <c r="GJ3179" s="83"/>
      <c r="GK3179" s="83"/>
      <c r="GL3179" s="83"/>
      <c r="GM3179" s="83"/>
      <c r="GN3179" s="83"/>
      <c r="GO3179" s="83"/>
      <c r="GP3179" s="83"/>
      <c r="GQ3179" s="83"/>
      <c r="GR3179" s="83"/>
      <c r="GS3179" s="83"/>
      <c r="GT3179" s="83"/>
      <c r="GU3179" s="83"/>
      <c r="GV3179" s="83"/>
      <c r="GW3179" s="83"/>
      <c r="GX3179" s="83"/>
      <c r="GY3179" s="83"/>
      <c r="GZ3179" s="83"/>
      <c r="HA3179" s="83"/>
      <c r="HB3179" s="83"/>
      <c r="HC3179" s="83"/>
      <c r="HD3179" s="83"/>
      <c r="HE3179" s="83"/>
      <c r="HF3179" s="83"/>
      <c r="HG3179" s="83"/>
      <c r="HH3179" s="83"/>
      <c r="HI3179" s="83"/>
      <c r="HJ3179" s="83"/>
      <c r="HK3179" s="83"/>
      <c r="HL3179" s="83"/>
      <c r="HM3179" s="83"/>
      <c r="HN3179" s="83"/>
      <c r="HO3179" s="83"/>
      <c r="HP3179" s="83"/>
      <c r="HQ3179" s="83"/>
      <c r="HR3179" s="83"/>
      <c r="HS3179" s="83"/>
      <c r="HT3179" s="83"/>
      <c r="HU3179" s="83"/>
      <c r="HV3179" s="83"/>
      <c r="HW3179" s="83"/>
      <c r="HX3179" s="83"/>
      <c r="HY3179" s="83"/>
      <c r="HZ3179" s="83"/>
      <c r="IA3179" s="83"/>
      <c r="IB3179" s="83"/>
      <c r="IC3179" s="83"/>
      <c r="ID3179" s="83"/>
      <c r="IE3179" s="83"/>
      <c r="IF3179" s="83"/>
      <c r="IG3179" s="83"/>
      <c r="IH3179" s="83"/>
      <c r="II3179" s="83"/>
      <c r="IJ3179" s="83"/>
      <c r="IK3179" s="83"/>
      <c r="IL3179" s="83"/>
      <c r="IM3179" s="83"/>
      <c r="IN3179" s="83"/>
      <c r="IO3179" s="83"/>
      <c r="IP3179" s="83"/>
      <c r="IQ3179" s="83"/>
      <c r="IR3179" s="83"/>
      <c r="IS3179" s="83"/>
      <c r="IT3179" s="83"/>
      <c r="IU3179" s="83"/>
      <c r="IV3179" s="83"/>
      <c r="IW3179" s="83"/>
      <c r="IX3179" s="83"/>
      <c r="IY3179" s="83"/>
      <c r="IZ3179" s="83"/>
      <c r="JA3179" s="83"/>
      <c r="JB3179" s="83"/>
      <c r="JC3179" s="83"/>
      <c r="JD3179" s="83"/>
      <c r="JE3179" s="83"/>
      <c r="JF3179" s="83"/>
      <c r="JG3179" s="83"/>
      <c r="JH3179" s="83"/>
      <c r="JI3179" s="83"/>
      <c r="JJ3179" s="83"/>
      <c r="JK3179" s="83"/>
      <c r="JL3179" s="83"/>
      <c r="JM3179" s="83"/>
      <c r="JN3179" s="83"/>
      <c r="JO3179" s="83"/>
      <c r="JP3179" s="83"/>
      <c r="JQ3179" s="83"/>
      <c r="JR3179" s="83"/>
      <c r="JS3179" s="83"/>
      <c r="JT3179" s="83"/>
      <c r="JU3179" s="83"/>
      <c r="JV3179" s="83"/>
      <c r="JW3179" s="83"/>
      <c r="JX3179" s="83"/>
      <c r="JY3179" s="83"/>
      <c r="JZ3179" s="83"/>
      <c r="KA3179" s="83"/>
      <c r="KB3179" s="83"/>
      <c r="KC3179" s="83"/>
      <c r="KD3179" s="83"/>
      <c r="KE3179" s="83"/>
      <c r="KF3179" s="83"/>
      <c r="KG3179" s="83"/>
      <c r="KH3179" s="83"/>
      <c r="KI3179" s="83"/>
      <c r="KJ3179" s="83"/>
      <c r="KK3179" s="83"/>
      <c r="KL3179" s="83"/>
      <c r="KM3179" s="83"/>
      <c r="KN3179" s="83"/>
      <c r="KO3179" s="83"/>
      <c r="KP3179" s="83"/>
      <c r="KQ3179" s="83"/>
      <c r="KR3179" s="83"/>
      <c r="KS3179" s="83"/>
      <c r="KT3179" s="83"/>
      <c r="KU3179" s="83"/>
      <c r="KV3179" s="83"/>
      <c r="KW3179" s="83"/>
      <c r="KX3179" s="83"/>
      <c r="KY3179" s="83"/>
      <c r="KZ3179" s="83"/>
      <c r="LA3179" s="83"/>
      <c r="LB3179" s="83"/>
      <c r="LC3179" s="83"/>
      <c r="LD3179" s="83"/>
      <c r="LE3179" s="83"/>
      <c r="LF3179" s="83"/>
      <c r="LG3179" s="83"/>
      <c r="LH3179" s="83"/>
      <c r="LI3179" s="83"/>
      <c r="LJ3179" s="83"/>
      <c r="LK3179" s="83"/>
      <c r="LL3179" s="83"/>
      <c r="LM3179" s="83"/>
      <c r="LN3179" s="83"/>
      <c r="LO3179" s="83"/>
      <c r="LP3179" s="83"/>
      <c r="LQ3179" s="83"/>
      <c r="LR3179" s="83"/>
      <c r="LS3179" s="83"/>
      <c r="LT3179" s="83"/>
      <c r="LU3179" s="83"/>
      <c r="LV3179" s="83"/>
      <c r="LW3179" s="83"/>
      <c r="LX3179" s="83"/>
      <c r="LY3179" s="83"/>
      <c r="LZ3179" s="83"/>
      <c r="MA3179" s="83"/>
      <c r="MB3179" s="83"/>
      <c r="MC3179" s="83"/>
      <c r="MD3179" s="83"/>
      <c r="ME3179" s="83"/>
      <c r="MF3179" s="83"/>
      <c r="MG3179" s="83"/>
      <c r="MH3179" s="83"/>
      <c r="MI3179" s="83"/>
      <c r="MJ3179" s="83"/>
      <c r="MK3179" s="83"/>
      <c r="ML3179" s="83"/>
      <c r="MM3179" s="83"/>
      <c r="MN3179" s="83"/>
      <c r="MO3179" s="83"/>
      <c r="MP3179" s="83"/>
      <c r="MQ3179" s="83"/>
      <c r="MR3179" s="83"/>
      <c r="MS3179" s="83"/>
      <c r="MT3179" s="83"/>
      <c r="MU3179" s="83"/>
      <c r="MV3179" s="83"/>
      <c r="MW3179" s="83"/>
      <c r="MX3179" s="83"/>
      <c r="MY3179" s="83"/>
      <c r="MZ3179" s="83"/>
      <c r="NA3179" s="83"/>
      <c r="NB3179" s="83"/>
      <c r="NC3179" s="83"/>
      <c r="ND3179" s="83"/>
      <c r="NE3179" s="83"/>
      <c r="NF3179" s="83"/>
      <c r="NG3179" s="83"/>
      <c r="NH3179" s="83"/>
      <c r="NI3179" s="83"/>
      <c r="NJ3179" s="83"/>
      <c r="NK3179" s="83"/>
      <c r="NL3179" s="83"/>
      <c r="NM3179" s="83"/>
      <c r="NN3179" s="83"/>
      <c r="NO3179" s="83"/>
      <c r="NP3179" s="83"/>
      <c r="NQ3179" s="83"/>
      <c r="NR3179" s="83"/>
      <c r="NS3179" s="83"/>
      <c r="NT3179" s="83"/>
      <c r="NU3179" s="83"/>
      <c r="NV3179" s="83"/>
      <c r="NW3179" s="83"/>
      <c r="NX3179" s="83"/>
      <c r="NY3179" s="83"/>
      <c r="NZ3179" s="83"/>
      <c r="OA3179" s="83"/>
      <c r="OB3179" s="83"/>
      <c r="OC3179" s="83"/>
      <c r="OD3179" s="83"/>
      <c r="OE3179" s="83"/>
      <c r="OF3179" s="83"/>
      <c r="OG3179" s="83"/>
      <c r="OH3179" s="83"/>
      <c r="OI3179" s="83"/>
      <c r="OJ3179" s="83"/>
      <c r="OK3179" s="83"/>
      <c r="OL3179" s="83"/>
      <c r="OM3179" s="83"/>
      <c r="ON3179" s="83"/>
      <c r="OO3179" s="83"/>
      <c r="OP3179" s="83"/>
      <c r="OQ3179" s="83"/>
      <c r="OR3179" s="83"/>
      <c r="OS3179" s="83"/>
      <c r="OT3179" s="83"/>
      <c r="OU3179" s="83"/>
      <c r="OV3179" s="83"/>
      <c r="OW3179" s="83"/>
      <c r="OX3179" s="83"/>
      <c r="OY3179" s="83"/>
      <c r="OZ3179" s="83"/>
      <c r="PA3179" s="83"/>
      <c r="PB3179" s="83"/>
      <c r="PC3179" s="83"/>
      <c r="PD3179" s="83"/>
      <c r="PE3179" s="83"/>
      <c r="PF3179" s="83"/>
      <c r="PG3179" s="83"/>
      <c r="PH3179" s="83"/>
      <c r="PI3179" s="83"/>
      <c r="PJ3179" s="83"/>
      <c r="PK3179" s="83"/>
      <c r="PL3179" s="83"/>
      <c r="PM3179" s="83"/>
      <c r="PN3179" s="83"/>
      <c r="PO3179" s="83"/>
      <c r="PP3179" s="83"/>
      <c r="PQ3179" s="83"/>
      <c r="PR3179" s="83"/>
      <c r="PS3179" s="83"/>
      <c r="PT3179" s="83"/>
      <c r="PU3179" s="83"/>
      <c r="PV3179" s="83"/>
      <c r="PW3179" s="83"/>
      <c r="PX3179" s="83"/>
      <c r="PY3179" s="83"/>
      <c r="PZ3179" s="83"/>
      <c r="QA3179" s="83"/>
      <c r="QB3179" s="83"/>
      <c r="QC3179" s="83"/>
      <c r="QD3179" s="83"/>
      <c r="QE3179" s="83"/>
      <c r="QF3179" s="83"/>
      <c r="QG3179" s="83"/>
      <c r="QH3179" s="83"/>
      <c r="QI3179" s="83"/>
      <c r="QJ3179" s="83"/>
      <c r="QK3179" s="83"/>
      <c r="QL3179" s="83"/>
      <c r="QM3179" s="83"/>
      <c r="QN3179" s="83"/>
      <c r="QO3179" s="83"/>
      <c r="QP3179" s="83"/>
      <c r="QQ3179" s="83"/>
      <c r="QR3179" s="83"/>
      <c r="QS3179" s="83"/>
      <c r="QT3179" s="83"/>
      <c r="QU3179" s="83"/>
      <c r="QV3179" s="83"/>
      <c r="QW3179" s="83"/>
      <c r="QX3179" s="83"/>
      <c r="QY3179" s="83"/>
      <c r="QZ3179" s="83"/>
      <c r="RA3179" s="83"/>
      <c r="RB3179" s="83"/>
      <c r="RC3179" s="83"/>
      <c r="RD3179" s="83"/>
      <c r="RE3179" s="83"/>
      <c r="RF3179" s="83"/>
      <c r="RG3179" s="83"/>
      <c r="RH3179" s="83"/>
      <c r="RI3179" s="83"/>
      <c r="RJ3179" s="83"/>
      <c r="RK3179" s="83"/>
      <c r="RL3179" s="83"/>
      <c r="RM3179" s="83"/>
      <c r="RN3179" s="83"/>
      <c r="RO3179" s="83"/>
      <c r="RP3179" s="83"/>
      <c r="RQ3179" s="83"/>
      <c r="RR3179" s="83"/>
      <c r="RS3179" s="83"/>
      <c r="RT3179" s="83"/>
      <c r="RU3179" s="83"/>
      <c r="RV3179" s="83"/>
      <c r="RW3179" s="83"/>
      <c r="RX3179" s="83"/>
      <c r="RY3179" s="83"/>
      <c r="RZ3179" s="83"/>
      <c r="SA3179" s="83"/>
      <c r="SB3179" s="83"/>
      <c r="SC3179" s="83"/>
      <c r="SD3179" s="83"/>
      <c r="SE3179" s="83"/>
      <c r="SF3179" s="83"/>
      <c r="SG3179" s="83"/>
      <c r="SH3179" s="83"/>
      <c r="SI3179" s="83"/>
      <c r="SJ3179" s="83"/>
      <c r="SK3179" s="83"/>
      <c r="SL3179" s="83"/>
      <c r="SM3179" s="83"/>
      <c r="SN3179" s="83"/>
      <c r="SO3179" s="83"/>
      <c r="SP3179" s="83"/>
      <c r="SQ3179" s="83"/>
      <c r="SR3179" s="83"/>
      <c r="SS3179" s="83"/>
      <c r="ST3179" s="83"/>
      <c r="SU3179" s="83"/>
      <c r="SV3179" s="83"/>
      <c r="SW3179" s="83"/>
      <c r="SX3179" s="83"/>
      <c r="SY3179" s="83"/>
      <c r="SZ3179" s="83"/>
      <c r="TA3179" s="83"/>
      <c r="TB3179" s="83"/>
      <c r="TC3179" s="83"/>
      <c r="TD3179" s="83"/>
      <c r="TE3179" s="83"/>
      <c r="TF3179" s="83"/>
      <c r="TG3179" s="83"/>
      <c r="TH3179" s="83"/>
      <c r="TI3179" s="83"/>
      <c r="TJ3179" s="83"/>
      <c r="TK3179" s="83"/>
      <c r="TL3179" s="83"/>
      <c r="TM3179" s="83"/>
      <c r="TN3179" s="83"/>
      <c r="TO3179" s="83"/>
      <c r="TP3179" s="83"/>
      <c r="TQ3179" s="83"/>
      <c r="TR3179" s="83"/>
      <c r="TS3179" s="83"/>
      <c r="TT3179" s="83"/>
      <c r="TU3179" s="83"/>
      <c r="TV3179" s="83"/>
      <c r="TW3179" s="83"/>
      <c r="TX3179" s="83"/>
      <c r="TY3179" s="83"/>
      <c r="TZ3179" s="83"/>
      <c r="UA3179" s="83"/>
      <c r="UB3179" s="83"/>
      <c r="UC3179" s="83"/>
      <c r="UD3179" s="83"/>
      <c r="UE3179" s="83"/>
      <c r="UF3179" s="83"/>
      <c r="UG3179" s="83"/>
      <c r="UH3179" s="83"/>
      <c r="UI3179" s="83"/>
      <c r="UJ3179" s="83"/>
      <c r="UK3179" s="83"/>
      <c r="UL3179" s="83"/>
      <c r="UM3179" s="83"/>
      <c r="UN3179" s="83"/>
      <c r="UO3179" s="83"/>
      <c r="UP3179" s="83"/>
      <c r="UQ3179" s="83"/>
      <c r="UR3179" s="83"/>
      <c r="US3179" s="83"/>
      <c r="UT3179" s="83"/>
      <c r="UU3179" s="83"/>
      <c r="UV3179" s="83"/>
      <c r="UW3179" s="83"/>
      <c r="UX3179" s="83"/>
      <c r="UY3179" s="83"/>
      <c r="UZ3179" s="83"/>
      <c r="VA3179" s="83"/>
      <c r="VB3179" s="83"/>
      <c r="VC3179" s="83"/>
      <c r="VD3179" s="83"/>
      <c r="VE3179" s="83"/>
      <c r="VF3179" s="83"/>
      <c r="VG3179" s="83"/>
      <c r="VH3179" s="83"/>
      <c r="VI3179" s="83"/>
      <c r="VJ3179" s="83"/>
      <c r="VK3179" s="83"/>
      <c r="VL3179" s="83"/>
      <c r="VM3179" s="83"/>
      <c r="VN3179" s="83"/>
      <c r="VO3179" s="83"/>
      <c r="VP3179" s="83"/>
      <c r="VQ3179" s="83"/>
      <c r="VR3179" s="83"/>
      <c r="VS3179" s="83"/>
      <c r="VT3179" s="83"/>
      <c r="VU3179" s="83"/>
      <c r="VV3179" s="83"/>
      <c r="VW3179" s="83"/>
      <c r="VX3179" s="83"/>
      <c r="VY3179" s="83"/>
      <c r="VZ3179" s="83"/>
      <c r="WA3179" s="83"/>
      <c r="WB3179" s="83"/>
      <c r="WC3179" s="83"/>
      <c r="WD3179" s="83"/>
      <c r="WE3179" s="83"/>
      <c r="WF3179" s="83"/>
      <c r="WG3179" s="83"/>
      <c r="WH3179" s="83"/>
      <c r="WI3179" s="83"/>
      <c r="WJ3179" s="83"/>
      <c r="WK3179" s="83"/>
      <c r="WL3179" s="83"/>
      <c r="WM3179" s="83"/>
      <c r="WN3179" s="83"/>
      <c r="WO3179" s="83"/>
      <c r="WP3179" s="83"/>
      <c r="WQ3179" s="83"/>
      <c r="WR3179" s="83"/>
      <c r="WS3179" s="83"/>
      <c r="WT3179" s="83"/>
      <c r="WU3179" s="83"/>
      <c r="WV3179" s="83"/>
      <c r="WW3179" s="83"/>
      <c r="WX3179" s="83"/>
      <c r="WY3179" s="83"/>
      <c r="WZ3179" s="83"/>
      <c r="XA3179" s="83"/>
      <c r="XB3179" s="83"/>
      <c r="XC3179" s="83"/>
      <c r="XD3179" s="83"/>
      <c r="XE3179" s="83"/>
      <c r="XF3179" s="83"/>
      <c r="XG3179" s="83"/>
      <c r="XH3179" s="83"/>
      <c r="XI3179" s="83"/>
      <c r="XJ3179" s="83"/>
      <c r="XK3179" s="83"/>
      <c r="XL3179" s="83"/>
      <c r="XM3179" s="83"/>
      <c r="XN3179" s="83"/>
      <c r="XO3179" s="83"/>
      <c r="XP3179" s="83"/>
      <c r="XQ3179" s="83"/>
      <c r="XR3179" s="83"/>
      <c r="XS3179" s="83"/>
      <c r="XT3179" s="83"/>
      <c r="XU3179" s="83"/>
      <c r="XV3179" s="83"/>
      <c r="XW3179" s="83"/>
      <c r="XX3179" s="83"/>
      <c r="XY3179" s="83"/>
      <c r="XZ3179" s="83"/>
      <c r="YA3179" s="83"/>
      <c r="YB3179" s="83"/>
      <c r="YC3179" s="83"/>
      <c r="YD3179" s="83"/>
      <c r="YE3179" s="83"/>
      <c r="YF3179" s="83"/>
      <c r="YG3179" s="83"/>
      <c r="YH3179" s="83"/>
      <c r="YI3179" s="83"/>
      <c r="YJ3179" s="83"/>
      <c r="YK3179" s="83"/>
      <c r="YL3179" s="83"/>
      <c r="YM3179" s="83"/>
      <c r="YN3179" s="83"/>
      <c r="YO3179" s="83"/>
      <c r="YP3179" s="83"/>
      <c r="YQ3179" s="83"/>
      <c r="YR3179" s="83"/>
      <c r="YS3179" s="83"/>
      <c r="YT3179" s="83"/>
      <c r="YU3179" s="83"/>
      <c r="YV3179" s="83"/>
      <c r="YW3179" s="83"/>
      <c r="YX3179" s="83"/>
      <c r="YY3179" s="83"/>
      <c r="YZ3179" s="83"/>
      <c r="ZA3179" s="83"/>
      <c r="ZB3179" s="83"/>
      <c r="ZC3179" s="83"/>
      <c r="ZD3179" s="83"/>
      <c r="ZE3179" s="83"/>
      <c r="ZF3179" s="83"/>
      <c r="ZG3179" s="83"/>
      <c r="ZH3179" s="83"/>
      <c r="ZI3179" s="83"/>
      <c r="ZJ3179" s="83"/>
      <c r="ZK3179" s="83"/>
      <c r="ZL3179" s="83"/>
      <c r="ZM3179" s="83"/>
      <c r="ZN3179" s="83"/>
      <c r="ZO3179" s="83"/>
      <c r="ZP3179" s="83"/>
      <c r="ZQ3179" s="83"/>
      <c r="ZR3179" s="83"/>
      <c r="ZS3179" s="83"/>
      <c r="ZT3179" s="83"/>
      <c r="ZU3179" s="83"/>
      <c r="ZV3179" s="83"/>
      <c r="ZW3179" s="83"/>
      <c r="ZX3179" s="83"/>
      <c r="ZY3179" s="83"/>
      <c r="ZZ3179" s="83"/>
      <c r="AAA3179" s="83"/>
      <c r="AAB3179" s="83"/>
      <c r="AAC3179" s="83"/>
      <c r="AAD3179" s="83"/>
      <c r="AAE3179" s="83"/>
      <c r="AAF3179" s="83"/>
      <c r="AAG3179" s="83"/>
      <c r="AAH3179" s="83"/>
      <c r="AAI3179" s="83"/>
      <c r="AAJ3179" s="83"/>
      <c r="AAK3179" s="83"/>
      <c r="AAL3179" s="83"/>
      <c r="AAM3179" s="83"/>
      <c r="AAN3179" s="83"/>
      <c r="AAO3179" s="83"/>
      <c r="AAP3179" s="83"/>
      <c r="AAQ3179" s="83"/>
      <c r="AAR3179" s="83"/>
      <c r="AAS3179" s="83"/>
      <c r="AAT3179" s="83"/>
      <c r="AAU3179" s="83"/>
      <c r="AAV3179" s="83"/>
      <c r="AAW3179" s="83"/>
      <c r="AAX3179" s="83"/>
      <c r="AAY3179" s="83"/>
      <c r="AAZ3179" s="83"/>
      <c r="ABA3179" s="83"/>
      <c r="ABB3179" s="83"/>
      <c r="ABC3179" s="83"/>
      <c r="ABD3179" s="83"/>
      <c r="ABE3179" s="83"/>
      <c r="ABF3179" s="83"/>
      <c r="ABG3179" s="83"/>
      <c r="ABH3179" s="83"/>
      <c r="ABI3179" s="83"/>
      <c r="ABJ3179" s="83"/>
      <c r="ABK3179" s="83"/>
      <c r="ABL3179" s="83"/>
      <c r="ABM3179" s="83"/>
      <c r="ABN3179" s="83"/>
      <c r="ABO3179" s="83"/>
      <c r="ABP3179" s="83"/>
      <c r="ABQ3179" s="83"/>
      <c r="ABR3179" s="83"/>
      <c r="ABS3179" s="83"/>
      <c r="ABT3179" s="83"/>
      <c r="ABU3179" s="83"/>
      <c r="ABV3179" s="83"/>
      <c r="ABW3179" s="83"/>
      <c r="ABX3179" s="83"/>
      <c r="ABY3179" s="83"/>
      <c r="ABZ3179" s="83"/>
      <c r="ACA3179" s="83"/>
      <c r="ACB3179" s="83"/>
      <c r="ACC3179" s="83"/>
      <c r="ACD3179" s="83"/>
      <c r="ACE3179" s="83"/>
      <c r="ACF3179" s="83"/>
      <c r="ACG3179" s="83"/>
      <c r="ACH3179" s="83"/>
      <c r="ACI3179" s="83"/>
      <c r="ACJ3179" s="83"/>
      <c r="ACK3179" s="83"/>
      <c r="ACL3179" s="83"/>
      <c r="ACM3179" s="83"/>
      <c r="ACN3179" s="83"/>
      <c r="ACO3179" s="83"/>
      <c r="ACP3179" s="83"/>
      <c r="ACQ3179" s="83"/>
      <c r="ACR3179" s="83"/>
      <c r="ACS3179" s="83"/>
      <c r="ACT3179" s="83"/>
      <c r="ACU3179" s="83"/>
      <c r="ACV3179" s="83"/>
      <c r="ACW3179" s="83"/>
      <c r="ACX3179" s="83"/>
      <c r="ACY3179" s="83"/>
      <c r="ACZ3179" s="83"/>
      <c r="ADA3179" s="83"/>
      <c r="ADB3179" s="83"/>
      <c r="ADC3179" s="83"/>
      <c r="ADD3179" s="83"/>
      <c r="ADE3179" s="83"/>
      <c r="ADF3179" s="83"/>
      <c r="ADG3179" s="83"/>
      <c r="ADH3179" s="83"/>
      <c r="ADI3179" s="83"/>
      <c r="ADJ3179" s="83"/>
      <c r="ADK3179" s="83"/>
      <c r="ADL3179" s="83"/>
      <c r="ADM3179" s="83"/>
      <c r="ADN3179" s="83"/>
      <c r="ADO3179" s="83"/>
      <c r="ADP3179" s="83"/>
      <c r="ADQ3179" s="83"/>
      <c r="ADR3179" s="83"/>
      <c r="ADS3179" s="83"/>
      <c r="ADT3179" s="83"/>
      <c r="ADU3179" s="83"/>
      <c r="ADV3179" s="83"/>
      <c r="ADW3179" s="83"/>
      <c r="ADX3179" s="83"/>
      <c r="ADY3179" s="83"/>
      <c r="ADZ3179" s="83"/>
      <c r="AEA3179" s="83"/>
      <c r="AEB3179" s="83"/>
      <c r="AEC3179" s="83"/>
      <c r="AED3179" s="83"/>
      <c r="AEE3179" s="83"/>
      <c r="AEF3179" s="83"/>
      <c r="AEG3179" s="83"/>
      <c r="AEH3179" s="83"/>
      <c r="AEI3179" s="83"/>
      <c r="AEJ3179" s="83"/>
      <c r="AEK3179" s="83"/>
      <c r="AEL3179" s="83"/>
      <c r="AEM3179" s="83"/>
      <c r="AEN3179" s="83"/>
      <c r="AEO3179" s="83"/>
      <c r="AEP3179" s="83"/>
      <c r="AEQ3179" s="83"/>
      <c r="AER3179" s="83"/>
      <c r="AES3179" s="83"/>
      <c r="AET3179" s="83"/>
      <c r="AEU3179" s="83"/>
      <c r="AEV3179" s="83"/>
      <c r="AEW3179" s="83"/>
      <c r="AEX3179" s="83"/>
      <c r="AEY3179" s="83"/>
      <c r="AEZ3179" s="83"/>
      <c r="AFA3179" s="83"/>
      <c r="AFB3179" s="83"/>
      <c r="AFC3179" s="83"/>
      <c r="AFD3179" s="83"/>
      <c r="AFE3179" s="83"/>
      <c r="AFF3179" s="83"/>
      <c r="AFG3179" s="83"/>
      <c r="AFH3179" s="83"/>
      <c r="AFI3179" s="83"/>
      <c r="AFJ3179" s="83"/>
      <c r="AFK3179" s="83"/>
      <c r="AFL3179" s="83"/>
      <c r="AFM3179" s="83"/>
      <c r="AFN3179" s="83"/>
      <c r="AFO3179" s="83"/>
      <c r="AFP3179" s="83"/>
      <c r="AFQ3179" s="83"/>
      <c r="AFR3179" s="83"/>
      <c r="AFS3179" s="83"/>
      <c r="AFT3179" s="83"/>
      <c r="AFU3179" s="83"/>
      <c r="AFV3179" s="83"/>
      <c r="AFW3179" s="83"/>
      <c r="AFX3179" s="83"/>
      <c r="AFY3179" s="83"/>
      <c r="AFZ3179" s="83"/>
      <c r="AGA3179" s="83"/>
      <c r="AGB3179" s="83"/>
      <c r="AGC3179" s="83"/>
      <c r="AGD3179" s="83"/>
      <c r="AGE3179" s="83"/>
      <c r="AGF3179" s="83"/>
      <c r="AGG3179" s="83"/>
      <c r="AGH3179" s="83"/>
      <c r="AGI3179" s="83"/>
      <c r="AGJ3179" s="83"/>
      <c r="AGK3179" s="83"/>
      <c r="AGL3179" s="83"/>
      <c r="AGM3179" s="83"/>
      <c r="AGN3179" s="83"/>
      <c r="AGO3179" s="83"/>
      <c r="AGP3179" s="83"/>
      <c r="AGQ3179" s="83"/>
      <c r="AGR3179" s="83"/>
      <c r="AGS3179" s="83"/>
      <c r="AGT3179" s="83"/>
      <c r="AGU3179" s="83"/>
      <c r="AGV3179" s="83"/>
      <c r="AGW3179" s="83"/>
      <c r="AGX3179" s="83"/>
      <c r="AGY3179" s="83"/>
      <c r="AGZ3179" s="83"/>
      <c r="AHA3179" s="83"/>
      <c r="AHB3179" s="83"/>
      <c r="AHC3179" s="83"/>
      <c r="AHD3179" s="83"/>
      <c r="AHE3179" s="83"/>
      <c r="AHF3179" s="83"/>
      <c r="AHG3179" s="83"/>
      <c r="AHH3179" s="83"/>
      <c r="AHI3179" s="83"/>
      <c r="AHJ3179" s="83"/>
      <c r="AHK3179" s="83"/>
      <c r="AHL3179" s="83"/>
      <c r="AHM3179" s="83"/>
      <c r="AHN3179" s="83"/>
      <c r="AHO3179" s="83"/>
      <c r="AHP3179" s="83"/>
      <c r="AHQ3179" s="83"/>
      <c r="AHR3179" s="83"/>
      <c r="AHS3179" s="83"/>
      <c r="AHT3179" s="83"/>
      <c r="AHU3179" s="83"/>
      <c r="AHV3179" s="83"/>
      <c r="AHW3179" s="83"/>
      <c r="AHX3179" s="83"/>
      <c r="AHY3179" s="83"/>
      <c r="AHZ3179" s="83"/>
      <c r="AIA3179" s="83"/>
      <c r="AIB3179" s="83"/>
      <c r="AIC3179" s="83"/>
      <c r="AID3179" s="83"/>
      <c r="AIE3179" s="83"/>
      <c r="AIF3179" s="83"/>
      <c r="AIG3179" s="83"/>
      <c r="AIH3179" s="83"/>
      <c r="AII3179" s="83"/>
      <c r="AIJ3179" s="83"/>
      <c r="AIK3179" s="83"/>
      <c r="AIL3179" s="83"/>
      <c r="AIM3179" s="83"/>
      <c r="AIN3179" s="83"/>
      <c r="AIO3179" s="83"/>
      <c r="AIP3179" s="83"/>
      <c r="AIQ3179" s="83"/>
      <c r="AIR3179" s="83"/>
      <c r="AIS3179" s="83"/>
      <c r="AIT3179" s="83"/>
      <c r="AIU3179" s="83"/>
      <c r="AIV3179" s="83"/>
      <c r="AIW3179" s="83"/>
      <c r="AIX3179" s="83"/>
      <c r="AIY3179" s="83"/>
      <c r="AIZ3179" s="83"/>
      <c r="AJA3179" s="83"/>
      <c r="AJB3179" s="83"/>
      <c r="AJC3179" s="83"/>
      <c r="AJD3179" s="83"/>
      <c r="AJE3179" s="83"/>
      <c r="AJF3179" s="83"/>
      <c r="AJG3179" s="83"/>
      <c r="AJH3179" s="83"/>
      <c r="AJI3179" s="83"/>
      <c r="AJJ3179" s="83"/>
      <c r="AJK3179" s="83"/>
      <c r="AJL3179" s="83"/>
      <c r="AJM3179" s="83"/>
      <c r="AJN3179" s="83"/>
      <c r="AJO3179" s="83"/>
      <c r="AJP3179" s="83"/>
      <c r="AJQ3179" s="83"/>
      <c r="AJR3179" s="83"/>
      <c r="AJS3179" s="83"/>
      <c r="AJT3179" s="83"/>
      <c r="AJU3179" s="83"/>
      <c r="AJV3179" s="83"/>
      <c r="AJW3179" s="83"/>
      <c r="AJX3179" s="83"/>
      <c r="AJY3179" s="83"/>
      <c r="AJZ3179" s="83"/>
      <c r="AKA3179" s="83"/>
      <c r="AKB3179" s="83"/>
      <c r="AKC3179" s="83"/>
      <c r="AKD3179" s="83"/>
      <c r="AKE3179" s="83"/>
      <c r="AKF3179" s="83"/>
      <c r="AKG3179" s="83"/>
      <c r="AKH3179" s="83"/>
      <c r="AKI3179" s="83"/>
      <c r="AKJ3179" s="83"/>
      <c r="AKK3179" s="83"/>
      <c r="AKL3179" s="83"/>
      <c r="AKM3179" s="83"/>
      <c r="AKN3179" s="83"/>
      <c r="AKO3179" s="83"/>
      <c r="AKP3179" s="83"/>
      <c r="AKQ3179" s="83"/>
      <c r="AKR3179" s="83"/>
      <c r="AKS3179" s="83"/>
      <c r="AKT3179" s="83"/>
      <c r="AKU3179" s="83"/>
      <c r="AKV3179" s="83"/>
      <c r="AKW3179" s="83"/>
      <c r="AKX3179" s="83"/>
      <c r="AKY3179" s="83"/>
      <c r="AKZ3179" s="83"/>
      <c r="ALA3179" s="83"/>
      <c r="ALB3179" s="83"/>
      <c r="ALC3179" s="83"/>
      <c r="ALD3179" s="83"/>
      <c r="ALE3179" s="83"/>
      <c r="ALF3179" s="83"/>
      <c r="ALG3179" s="83"/>
      <c r="ALH3179" s="83"/>
      <c r="ALI3179" s="83"/>
      <c r="ALJ3179" s="83"/>
      <c r="ALK3179" s="83"/>
      <c r="ALL3179" s="83"/>
      <c r="ALM3179" s="83"/>
      <c r="ALN3179" s="83"/>
      <c r="ALO3179" s="83"/>
      <c r="ALP3179" s="83"/>
      <c r="ALQ3179" s="83"/>
      <c r="ALR3179" s="83"/>
      <c r="ALS3179" s="83"/>
      <c r="ALT3179" s="83"/>
      <c r="ALU3179" s="83"/>
      <c r="ALV3179" s="83"/>
      <c r="ALW3179" s="83"/>
      <c r="ALX3179" s="83"/>
      <c r="ALY3179" s="83"/>
      <c r="ALZ3179" s="83"/>
      <c r="AMA3179" s="83"/>
      <c r="AMB3179" s="83"/>
      <c r="AMC3179" s="83"/>
      <c r="AMD3179" s="83"/>
      <c r="AME3179" s="83"/>
      <c r="AMF3179" s="83"/>
      <c r="AMG3179" s="83"/>
      <c r="AMH3179" s="83"/>
      <c r="AMI3179" s="83"/>
      <c r="AMJ3179" s="83"/>
    </row>
    <row r="3180" spans="1:1024" s="83" customFormat="1" ht="15.75" customHeight="1" x14ac:dyDescent="0.25">
      <c r="A3180" s="3" t="s">
        <v>245</v>
      </c>
      <c r="B3180" s="5">
        <v>1</v>
      </c>
      <c r="C3180" s="5">
        <v>1</v>
      </c>
      <c r="D3180" s="5">
        <v>0</v>
      </c>
      <c r="E3180" s="5">
        <v>0</v>
      </c>
      <c r="F3180" s="5">
        <v>0</v>
      </c>
      <c r="G3180" s="5">
        <v>0</v>
      </c>
      <c r="H3180" s="5">
        <v>0</v>
      </c>
      <c r="I3180" s="5">
        <v>0</v>
      </c>
      <c r="J3180" s="5">
        <v>0</v>
      </c>
      <c r="K3180" s="5">
        <v>0</v>
      </c>
      <c r="L3180" s="5">
        <v>0</v>
      </c>
      <c r="M3180" s="104"/>
      <c r="N3180" s="104"/>
      <c r="O3180" s="104"/>
      <c r="P3180" s="10">
        <f t="shared" si="123"/>
        <v>2</v>
      </c>
      <c r="Q3180" s="5">
        <v>6</v>
      </c>
      <c r="R3180" s="4">
        <f t="shared" si="124"/>
        <v>0.02</v>
      </c>
      <c r="S3180" s="9" t="s">
        <v>294</v>
      </c>
      <c r="T3180" s="52" t="s">
        <v>2668</v>
      </c>
      <c r="U3180" s="53" t="s">
        <v>447</v>
      </c>
      <c r="V3180" s="52" t="s">
        <v>312</v>
      </c>
      <c r="W3180" s="46" t="s">
        <v>2615</v>
      </c>
      <c r="X3180" s="8">
        <v>10</v>
      </c>
      <c r="Y3180" s="6" t="s">
        <v>463</v>
      </c>
      <c r="Z3180" s="38" t="s">
        <v>1927</v>
      </c>
      <c r="AA3180" s="38" t="s">
        <v>541</v>
      </c>
      <c r="AB3180" s="210" t="s">
        <v>743</v>
      </c>
      <c r="AC3180" s="225"/>
    </row>
    <row r="3181" spans="1:1024" s="83" customFormat="1" ht="15.75" customHeight="1" x14ac:dyDescent="0.25">
      <c r="A3181" s="3" t="s">
        <v>241</v>
      </c>
      <c r="B3181" s="5">
        <v>0</v>
      </c>
      <c r="C3181" s="5">
        <v>0</v>
      </c>
      <c r="D3181" s="5">
        <v>0</v>
      </c>
      <c r="E3181" s="5">
        <v>0</v>
      </c>
      <c r="F3181" s="5">
        <v>0</v>
      </c>
      <c r="G3181" s="5">
        <v>1</v>
      </c>
      <c r="H3181" s="5">
        <v>0</v>
      </c>
      <c r="I3181" s="5">
        <v>1</v>
      </c>
      <c r="J3181" s="5">
        <v>0</v>
      </c>
      <c r="K3181" s="5">
        <v>0</v>
      </c>
      <c r="L3181" s="5">
        <v>0</v>
      </c>
      <c r="M3181" s="104"/>
      <c r="N3181" s="104"/>
      <c r="O3181" s="104"/>
      <c r="P3181" s="10">
        <f t="shared" si="123"/>
        <v>2</v>
      </c>
      <c r="Q3181" s="5">
        <v>5</v>
      </c>
      <c r="R3181" s="4">
        <f t="shared" si="124"/>
        <v>0.02</v>
      </c>
      <c r="S3181" s="9" t="s">
        <v>294</v>
      </c>
      <c r="T3181" s="52" t="s">
        <v>1411</v>
      </c>
      <c r="U3181" s="53" t="s">
        <v>496</v>
      </c>
      <c r="V3181" s="52" t="s">
        <v>937</v>
      </c>
      <c r="W3181" s="46" t="s">
        <v>1373</v>
      </c>
      <c r="X3181" s="8">
        <v>10</v>
      </c>
      <c r="Y3181" s="6" t="s">
        <v>463</v>
      </c>
      <c r="Z3181" s="38" t="s">
        <v>1388</v>
      </c>
      <c r="AA3181" s="38" t="s">
        <v>1123</v>
      </c>
      <c r="AB3181" s="210" t="s">
        <v>304</v>
      </c>
      <c r="AC3181" s="225"/>
    </row>
    <row r="3182" spans="1:1024" s="83" customFormat="1" ht="15.75" customHeight="1" x14ac:dyDescent="0.25">
      <c r="A3182" s="3" t="s">
        <v>239</v>
      </c>
      <c r="B3182" s="5">
        <v>0</v>
      </c>
      <c r="C3182" s="5">
        <v>0</v>
      </c>
      <c r="D3182" s="5">
        <v>0</v>
      </c>
      <c r="E3182" s="5">
        <v>0</v>
      </c>
      <c r="F3182" s="5">
        <v>0</v>
      </c>
      <c r="G3182" s="5">
        <v>0</v>
      </c>
      <c r="H3182" s="5">
        <v>0</v>
      </c>
      <c r="I3182" s="5">
        <v>0</v>
      </c>
      <c r="J3182" s="5">
        <v>0</v>
      </c>
      <c r="K3182" s="5">
        <v>0</v>
      </c>
      <c r="L3182" s="5">
        <v>0</v>
      </c>
      <c r="M3182" s="104"/>
      <c r="N3182" s="104"/>
      <c r="O3182" s="104"/>
      <c r="P3182" s="10">
        <f t="shared" si="123"/>
        <v>0</v>
      </c>
      <c r="Q3182" s="5">
        <v>5</v>
      </c>
      <c r="R3182" s="4">
        <f t="shared" si="124"/>
        <v>0</v>
      </c>
      <c r="S3182" s="9" t="s">
        <v>294</v>
      </c>
      <c r="T3182" s="52" t="s">
        <v>2572</v>
      </c>
      <c r="U3182" s="53" t="s">
        <v>334</v>
      </c>
      <c r="V3182" s="52" t="s">
        <v>572</v>
      </c>
      <c r="W3182" s="46" t="s">
        <v>2471</v>
      </c>
      <c r="X3182" s="8">
        <v>10</v>
      </c>
      <c r="Y3182" s="6" t="s">
        <v>2569</v>
      </c>
      <c r="Z3182" s="38" t="s">
        <v>2482</v>
      </c>
      <c r="AA3182" s="38" t="s">
        <v>480</v>
      </c>
      <c r="AB3182" s="210" t="s">
        <v>609</v>
      </c>
      <c r="AC3182" s="225"/>
    </row>
    <row r="3183" spans="1:1024" s="83" customFormat="1" ht="15.75" customHeight="1" x14ac:dyDescent="0.25">
      <c r="A3183" s="193" t="s">
        <v>275</v>
      </c>
      <c r="B3183" s="169">
        <v>5</v>
      </c>
      <c r="C3183" s="169">
        <v>6</v>
      </c>
      <c r="D3183" s="169">
        <v>6</v>
      </c>
      <c r="E3183" s="169">
        <v>9</v>
      </c>
      <c r="F3183" s="169">
        <v>9</v>
      </c>
      <c r="G3183" s="169">
        <v>6</v>
      </c>
      <c r="H3183" s="169">
        <v>9</v>
      </c>
      <c r="I3183" s="169">
        <v>6</v>
      </c>
      <c r="J3183" s="169">
        <v>7</v>
      </c>
      <c r="K3183" s="169">
        <v>10</v>
      </c>
      <c r="L3183" s="169">
        <v>19</v>
      </c>
      <c r="M3183" s="104"/>
      <c r="N3183" s="104"/>
      <c r="O3183" s="104"/>
      <c r="P3183" s="201">
        <f t="shared" si="123"/>
        <v>92</v>
      </c>
      <c r="Q3183" s="169">
        <v>1</v>
      </c>
      <c r="R3183" s="170">
        <f t="shared" si="124"/>
        <v>0.92</v>
      </c>
      <c r="S3183" s="171" t="s">
        <v>292</v>
      </c>
      <c r="T3183" s="172" t="s">
        <v>2012</v>
      </c>
      <c r="U3183" s="173" t="s">
        <v>784</v>
      </c>
      <c r="V3183" s="172" t="s">
        <v>304</v>
      </c>
      <c r="W3183" s="209" t="s">
        <v>1937</v>
      </c>
      <c r="X3183" s="175">
        <v>11</v>
      </c>
      <c r="Y3183" s="179" t="s">
        <v>2010</v>
      </c>
      <c r="Z3183" s="190" t="s">
        <v>1981</v>
      </c>
      <c r="AA3183" s="190" t="s">
        <v>462</v>
      </c>
      <c r="AB3183" s="219" t="s">
        <v>609</v>
      </c>
      <c r="AC3183" s="199" t="s">
        <v>4364</v>
      </c>
    </row>
    <row r="3184" spans="1:1024" s="83" customFormat="1" ht="15.75" customHeight="1" x14ac:dyDescent="0.25">
      <c r="A3184" s="193" t="s">
        <v>276</v>
      </c>
      <c r="B3184" s="169">
        <v>5</v>
      </c>
      <c r="C3184" s="169">
        <v>8</v>
      </c>
      <c r="D3184" s="169">
        <v>6</v>
      </c>
      <c r="E3184" s="169">
        <v>6</v>
      </c>
      <c r="F3184" s="169">
        <v>8</v>
      </c>
      <c r="G3184" s="169">
        <v>4</v>
      </c>
      <c r="H3184" s="169">
        <v>9</v>
      </c>
      <c r="I3184" s="169">
        <v>3</v>
      </c>
      <c r="J3184" s="169">
        <v>5</v>
      </c>
      <c r="K3184" s="169">
        <v>6</v>
      </c>
      <c r="L3184" s="169">
        <v>14</v>
      </c>
      <c r="M3184" s="104"/>
      <c r="N3184" s="104"/>
      <c r="O3184" s="104"/>
      <c r="P3184" s="201">
        <f t="shared" si="123"/>
        <v>74</v>
      </c>
      <c r="Q3184" s="169">
        <v>1</v>
      </c>
      <c r="R3184" s="170">
        <f t="shared" si="124"/>
        <v>0.74</v>
      </c>
      <c r="S3184" s="171" t="s">
        <v>292</v>
      </c>
      <c r="T3184" s="190" t="s">
        <v>2454</v>
      </c>
      <c r="U3184" s="232" t="s">
        <v>1059</v>
      </c>
      <c r="V3184" s="190" t="s">
        <v>2455</v>
      </c>
      <c r="W3184" s="209" t="s">
        <v>2284</v>
      </c>
      <c r="X3184" s="175">
        <v>11</v>
      </c>
      <c r="Y3184" s="175" t="s">
        <v>366</v>
      </c>
      <c r="Z3184" s="190" t="s">
        <v>1625</v>
      </c>
      <c r="AA3184" s="190" t="s">
        <v>1945</v>
      </c>
      <c r="AB3184" s="219" t="s">
        <v>2442</v>
      </c>
      <c r="AC3184" s="199" t="s">
        <v>4364</v>
      </c>
    </row>
    <row r="3185" spans="1:1023" s="83" customFormat="1" ht="15.75" customHeight="1" x14ac:dyDescent="0.25">
      <c r="A3185" s="193" t="s">
        <v>276</v>
      </c>
      <c r="B3185" s="169">
        <v>4</v>
      </c>
      <c r="C3185" s="169">
        <v>1</v>
      </c>
      <c r="D3185" s="169">
        <v>4</v>
      </c>
      <c r="E3185" s="169">
        <v>6</v>
      </c>
      <c r="F3185" s="169">
        <v>3</v>
      </c>
      <c r="G3185" s="169">
        <v>6</v>
      </c>
      <c r="H3185" s="169">
        <v>8</v>
      </c>
      <c r="I3185" s="169">
        <v>3</v>
      </c>
      <c r="J3185" s="169">
        <v>8</v>
      </c>
      <c r="K3185" s="169">
        <v>8</v>
      </c>
      <c r="L3185" s="169">
        <v>22</v>
      </c>
      <c r="M3185" s="104"/>
      <c r="N3185" s="104"/>
      <c r="O3185" s="104"/>
      <c r="P3185" s="201">
        <f t="shared" si="123"/>
        <v>73</v>
      </c>
      <c r="Q3185" s="169">
        <v>1</v>
      </c>
      <c r="R3185" s="170">
        <f t="shared" si="124"/>
        <v>0.73</v>
      </c>
      <c r="S3185" s="171" t="s">
        <v>292</v>
      </c>
      <c r="T3185" s="190" t="s">
        <v>1188</v>
      </c>
      <c r="U3185" s="232" t="s">
        <v>553</v>
      </c>
      <c r="V3185" s="190" t="s">
        <v>588</v>
      </c>
      <c r="W3185" s="209" t="s">
        <v>1122</v>
      </c>
      <c r="X3185" s="175">
        <v>11</v>
      </c>
      <c r="Y3185" s="175"/>
      <c r="Z3185" s="190" t="s">
        <v>1105</v>
      </c>
      <c r="AA3185" s="190" t="s">
        <v>369</v>
      </c>
      <c r="AB3185" s="219" t="s">
        <v>567</v>
      </c>
      <c r="AC3185" s="228" t="s">
        <v>4366</v>
      </c>
    </row>
    <row r="3186" spans="1:1023" s="83" customFormat="1" ht="15.75" customHeight="1" x14ac:dyDescent="0.25">
      <c r="A3186" s="193" t="s">
        <v>278</v>
      </c>
      <c r="B3186" s="169">
        <v>5</v>
      </c>
      <c r="C3186" s="169">
        <v>7</v>
      </c>
      <c r="D3186" s="169">
        <v>6</v>
      </c>
      <c r="E3186" s="169">
        <v>6</v>
      </c>
      <c r="F3186" s="169">
        <v>8</v>
      </c>
      <c r="G3186" s="169">
        <v>6</v>
      </c>
      <c r="H3186" s="169">
        <v>9</v>
      </c>
      <c r="I3186" s="169">
        <v>3</v>
      </c>
      <c r="J3186" s="169">
        <v>6</v>
      </c>
      <c r="K3186" s="169">
        <v>6</v>
      </c>
      <c r="L3186" s="169">
        <v>8</v>
      </c>
      <c r="M3186" s="104"/>
      <c r="N3186" s="104"/>
      <c r="O3186" s="104"/>
      <c r="P3186" s="201">
        <f t="shared" si="123"/>
        <v>70</v>
      </c>
      <c r="Q3186" s="169">
        <v>2</v>
      </c>
      <c r="R3186" s="170">
        <f t="shared" si="124"/>
        <v>0.7</v>
      </c>
      <c r="S3186" s="171" t="s">
        <v>293</v>
      </c>
      <c r="T3186" s="190" t="s">
        <v>2456</v>
      </c>
      <c r="U3186" s="232" t="s">
        <v>541</v>
      </c>
      <c r="V3186" s="190" t="s">
        <v>743</v>
      </c>
      <c r="W3186" s="209" t="s">
        <v>2284</v>
      </c>
      <c r="X3186" s="175">
        <v>11</v>
      </c>
      <c r="Y3186" s="175" t="s">
        <v>463</v>
      </c>
      <c r="Z3186" s="190" t="s">
        <v>1625</v>
      </c>
      <c r="AA3186" s="190" t="s">
        <v>1945</v>
      </c>
      <c r="AB3186" s="219" t="s">
        <v>2442</v>
      </c>
      <c r="AC3186" s="199" t="s">
        <v>4364</v>
      </c>
    </row>
    <row r="3187" spans="1:1023" s="83" customFormat="1" ht="15.75" customHeight="1" x14ac:dyDescent="0.25">
      <c r="A3187" s="193" t="s">
        <v>275</v>
      </c>
      <c r="B3187" s="169">
        <v>3</v>
      </c>
      <c r="C3187" s="169">
        <v>4</v>
      </c>
      <c r="D3187" s="169">
        <v>6</v>
      </c>
      <c r="E3187" s="169">
        <v>9</v>
      </c>
      <c r="F3187" s="169">
        <v>6</v>
      </c>
      <c r="G3187" s="169">
        <v>6</v>
      </c>
      <c r="H3187" s="169">
        <v>8</v>
      </c>
      <c r="I3187" s="169">
        <v>3</v>
      </c>
      <c r="J3187" s="169">
        <v>5</v>
      </c>
      <c r="K3187" s="169">
        <v>0</v>
      </c>
      <c r="L3187" s="169">
        <v>20</v>
      </c>
      <c r="M3187" s="104"/>
      <c r="N3187" s="104"/>
      <c r="O3187" s="104"/>
      <c r="P3187" s="201">
        <f t="shared" si="123"/>
        <v>70</v>
      </c>
      <c r="Q3187" s="169">
        <v>1</v>
      </c>
      <c r="R3187" s="170">
        <f t="shared" si="124"/>
        <v>0.7</v>
      </c>
      <c r="S3187" s="171" t="s">
        <v>292</v>
      </c>
      <c r="T3187" s="190" t="s">
        <v>324</v>
      </c>
      <c r="U3187" s="232" t="s">
        <v>583</v>
      </c>
      <c r="V3187" s="190" t="s">
        <v>790</v>
      </c>
      <c r="W3187" s="209" t="s">
        <v>2581</v>
      </c>
      <c r="X3187" s="175">
        <v>11</v>
      </c>
      <c r="Y3187" s="175" t="s">
        <v>463</v>
      </c>
      <c r="Z3187" s="190" t="s">
        <v>2602</v>
      </c>
      <c r="AA3187" s="190" t="s">
        <v>608</v>
      </c>
      <c r="AB3187" s="219" t="s">
        <v>312</v>
      </c>
      <c r="AC3187" s="228" t="s">
        <v>4366</v>
      </c>
    </row>
    <row r="3188" spans="1:1023" s="83" customFormat="1" ht="15.75" customHeight="1" x14ac:dyDescent="0.25">
      <c r="A3188" s="193" t="s">
        <v>284</v>
      </c>
      <c r="B3188" s="169">
        <v>5</v>
      </c>
      <c r="C3188" s="169">
        <v>4</v>
      </c>
      <c r="D3188" s="169">
        <v>2</v>
      </c>
      <c r="E3188" s="169">
        <v>6</v>
      </c>
      <c r="F3188" s="169">
        <v>9</v>
      </c>
      <c r="G3188" s="169">
        <v>3</v>
      </c>
      <c r="H3188" s="169">
        <v>8</v>
      </c>
      <c r="I3188" s="169">
        <v>5</v>
      </c>
      <c r="J3188" s="169">
        <v>7</v>
      </c>
      <c r="K3188" s="169">
        <v>8</v>
      </c>
      <c r="L3188" s="169">
        <v>12</v>
      </c>
      <c r="M3188" s="104"/>
      <c r="N3188" s="104"/>
      <c r="O3188" s="104"/>
      <c r="P3188" s="201">
        <f t="shared" si="123"/>
        <v>69</v>
      </c>
      <c r="Q3188" s="169">
        <v>1</v>
      </c>
      <c r="R3188" s="170">
        <f t="shared" si="124"/>
        <v>0.69</v>
      </c>
      <c r="S3188" s="171" t="s">
        <v>292</v>
      </c>
      <c r="T3188" s="190" t="s">
        <v>904</v>
      </c>
      <c r="U3188" s="232" t="s">
        <v>586</v>
      </c>
      <c r="V3188" s="190" t="s">
        <v>472</v>
      </c>
      <c r="W3188" s="209" t="s">
        <v>948</v>
      </c>
      <c r="X3188" s="175">
        <v>11</v>
      </c>
      <c r="Y3188" s="175" t="s">
        <v>542</v>
      </c>
      <c r="Z3188" s="190" t="s">
        <v>666</v>
      </c>
      <c r="AA3188" s="190" t="s">
        <v>483</v>
      </c>
      <c r="AB3188" s="219" t="s">
        <v>667</v>
      </c>
      <c r="AC3188" s="228" t="s">
        <v>4366</v>
      </c>
    </row>
    <row r="3189" spans="1:1023" s="83" customFormat="1" ht="15.75" customHeight="1" x14ac:dyDescent="0.25">
      <c r="A3189" s="193" t="s">
        <v>284</v>
      </c>
      <c r="B3189" s="169">
        <v>5</v>
      </c>
      <c r="C3189" s="169">
        <v>8</v>
      </c>
      <c r="D3189" s="169">
        <v>4</v>
      </c>
      <c r="E3189" s="169">
        <v>6</v>
      </c>
      <c r="F3189" s="169">
        <v>8</v>
      </c>
      <c r="G3189" s="169">
        <v>6</v>
      </c>
      <c r="H3189" s="169">
        <v>8</v>
      </c>
      <c r="I3189" s="169">
        <v>2</v>
      </c>
      <c r="J3189" s="169">
        <v>6</v>
      </c>
      <c r="K3189" s="169">
        <v>8</v>
      </c>
      <c r="L3189" s="169">
        <v>8</v>
      </c>
      <c r="M3189" s="104"/>
      <c r="N3189" s="104"/>
      <c r="O3189" s="104"/>
      <c r="P3189" s="201">
        <f t="shared" si="123"/>
        <v>69</v>
      </c>
      <c r="Q3189" s="169">
        <v>3</v>
      </c>
      <c r="R3189" s="170">
        <f t="shared" si="124"/>
        <v>0.69</v>
      </c>
      <c r="S3189" s="171" t="s">
        <v>293</v>
      </c>
      <c r="T3189" s="190" t="s">
        <v>2457</v>
      </c>
      <c r="U3189" s="232" t="s">
        <v>624</v>
      </c>
      <c r="V3189" s="190" t="s">
        <v>2458</v>
      </c>
      <c r="W3189" s="209" t="s">
        <v>2284</v>
      </c>
      <c r="X3189" s="175">
        <v>11</v>
      </c>
      <c r="Y3189" s="175" t="s">
        <v>366</v>
      </c>
      <c r="Z3189" s="190" t="s">
        <v>1625</v>
      </c>
      <c r="AA3189" s="190" t="s">
        <v>1945</v>
      </c>
      <c r="AB3189" s="219" t="s">
        <v>2442</v>
      </c>
      <c r="AC3189" s="199" t="s">
        <v>4364</v>
      </c>
    </row>
    <row r="3190" spans="1:1023" s="83" customFormat="1" ht="15.75" customHeight="1" x14ac:dyDescent="0.25">
      <c r="A3190" s="193" t="s">
        <v>276</v>
      </c>
      <c r="B3190" s="169">
        <v>3</v>
      </c>
      <c r="C3190" s="169">
        <v>5</v>
      </c>
      <c r="D3190" s="169">
        <v>6</v>
      </c>
      <c r="E3190" s="169">
        <v>9</v>
      </c>
      <c r="F3190" s="169">
        <v>3</v>
      </c>
      <c r="G3190" s="169">
        <v>6</v>
      </c>
      <c r="H3190" s="169">
        <v>7</v>
      </c>
      <c r="I3190" s="169">
        <v>3</v>
      </c>
      <c r="J3190" s="169">
        <v>6</v>
      </c>
      <c r="K3190" s="169">
        <v>2</v>
      </c>
      <c r="L3190" s="169">
        <v>18</v>
      </c>
      <c r="M3190" s="104"/>
      <c r="N3190" s="104"/>
      <c r="O3190" s="104"/>
      <c r="P3190" s="201">
        <f t="shared" si="123"/>
        <v>68</v>
      </c>
      <c r="Q3190" s="169">
        <v>1</v>
      </c>
      <c r="R3190" s="170">
        <f t="shared" si="124"/>
        <v>0.68</v>
      </c>
      <c r="S3190" s="171" t="s">
        <v>292</v>
      </c>
      <c r="T3190" s="190" t="s">
        <v>2669</v>
      </c>
      <c r="U3190" s="232" t="s">
        <v>641</v>
      </c>
      <c r="V3190" s="190" t="s">
        <v>513</v>
      </c>
      <c r="W3190" s="209" t="s">
        <v>2615</v>
      </c>
      <c r="X3190" s="175">
        <v>11</v>
      </c>
      <c r="Y3190" s="175" t="s">
        <v>463</v>
      </c>
      <c r="Z3190" s="190" t="s">
        <v>2646</v>
      </c>
      <c r="AA3190" s="190" t="s">
        <v>444</v>
      </c>
      <c r="AB3190" s="219" t="s">
        <v>2647</v>
      </c>
      <c r="AC3190" s="228" t="s">
        <v>4365</v>
      </c>
    </row>
    <row r="3191" spans="1:1023" s="83" customFormat="1" ht="15.75" customHeight="1" x14ac:dyDescent="0.25">
      <c r="A3191" s="193" t="s">
        <v>279</v>
      </c>
      <c r="B3191" s="169">
        <v>4</v>
      </c>
      <c r="C3191" s="169">
        <v>4</v>
      </c>
      <c r="D3191" s="169">
        <v>1</v>
      </c>
      <c r="E3191" s="169">
        <v>6</v>
      </c>
      <c r="F3191" s="169">
        <v>3</v>
      </c>
      <c r="G3191" s="169">
        <v>4</v>
      </c>
      <c r="H3191" s="169">
        <v>8</v>
      </c>
      <c r="I3191" s="169">
        <v>4</v>
      </c>
      <c r="J3191" s="169">
        <v>8</v>
      </c>
      <c r="K3191" s="169">
        <v>6</v>
      </c>
      <c r="L3191" s="169">
        <v>15</v>
      </c>
      <c r="M3191" s="104"/>
      <c r="N3191" s="104"/>
      <c r="O3191" s="104"/>
      <c r="P3191" s="201">
        <f t="shared" si="123"/>
        <v>63</v>
      </c>
      <c r="Q3191" s="169">
        <v>1</v>
      </c>
      <c r="R3191" s="170">
        <f t="shared" si="124"/>
        <v>0.63</v>
      </c>
      <c r="S3191" s="171" t="s">
        <v>292</v>
      </c>
      <c r="T3191" s="190" t="s">
        <v>2936</v>
      </c>
      <c r="U3191" s="232" t="s">
        <v>564</v>
      </c>
      <c r="V3191" s="190" t="s">
        <v>502</v>
      </c>
      <c r="W3191" s="209" t="s">
        <v>3614</v>
      </c>
      <c r="X3191" s="175">
        <v>11</v>
      </c>
      <c r="Y3191" s="175" t="s">
        <v>366</v>
      </c>
      <c r="Z3191" s="190" t="s">
        <v>3634</v>
      </c>
      <c r="AA3191" s="190" t="s">
        <v>784</v>
      </c>
      <c r="AB3191" s="219" t="s">
        <v>3635</v>
      </c>
      <c r="AC3191" s="199" t="s">
        <v>4364</v>
      </c>
    </row>
    <row r="3192" spans="1:1023" s="83" customFormat="1" ht="15.75" customHeight="1" x14ac:dyDescent="0.25">
      <c r="A3192" s="193" t="s">
        <v>276</v>
      </c>
      <c r="B3192" s="169">
        <v>3</v>
      </c>
      <c r="C3192" s="169">
        <v>7</v>
      </c>
      <c r="D3192" s="169">
        <v>4</v>
      </c>
      <c r="E3192" s="169">
        <v>9</v>
      </c>
      <c r="F3192" s="169">
        <v>0</v>
      </c>
      <c r="G3192" s="169">
        <v>3</v>
      </c>
      <c r="H3192" s="169">
        <v>5</v>
      </c>
      <c r="I3192" s="169">
        <v>1</v>
      </c>
      <c r="J3192" s="169">
        <v>6</v>
      </c>
      <c r="K3192" s="169">
        <v>2</v>
      </c>
      <c r="L3192" s="169">
        <v>21</v>
      </c>
      <c r="M3192" s="104"/>
      <c r="N3192" s="104"/>
      <c r="O3192" s="104"/>
      <c r="P3192" s="201">
        <f t="shared" si="123"/>
        <v>61</v>
      </c>
      <c r="Q3192" s="169">
        <v>1</v>
      </c>
      <c r="R3192" s="170">
        <f t="shared" si="124"/>
        <v>0.61</v>
      </c>
      <c r="S3192" s="171" t="s">
        <v>292</v>
      </c>
      <c r="T3192" s="190" t="s">
        <v>4208</v>
      </c>
      <c r="U3192" s="232" t="s">
        <v>300</v>
      </c>
      <c r="V3192" s="190" t="s">
        <v>1104</v>
      </c>
      <c r="W3192" s="209" t="s">
        <v>4164</v>
      </c>
      <c r="X3192" s="175">
        <v>11</v>
      </c>
      <c r="Y3192" s="175" t="s">
        <v>542</v>
      </c>
      <c r="Z3192" s="190" t="s">
        <v>4201</v>
      </c>
      <c r="AA3192" s="190" t="s">
        <v>3050</v>
      </c>
      <c r="AB3192" s="219" t="s">
        <v>320</v>
      </c>
      <c r="AC3192" s="199" t="s">
        <v>4364</v>
      </c>
    </row>
    <row r="3193" spans="1:1023" s="83" customFormat="1" ht="15.75" customHeight="1" x14ac:dyDescent="0.25">
      <c r="A3193" s="193" t="s">
        <v>279</v>
      </c>
      <c r="B3193" s="169">
        <v>4</v>
      </c>
      <c r="C3193" s="169">
        <v>4</v>
      </c>
      <c r="D3193" s="169">
        <v>2</v>
      </c>
      <c r="E3193" s="169">
        <v>5</v>
      </c>
      <c r="F3193" s="169">
        <v>3</v>
      </c>
      <c r="G3193" s="169">
        <v>2</v>
      </c>
      <c r="H3193" s="169">
        <v>8</v>
      </c>
      <c r="I3193" s="169">
        <v>6</v>
      </c>
      <c r="J3193" s="169">
        <v>5</v>
      </c>
      <c r="K3193" s="169">
        <v>8</v>
      </c>
      <c r="L3193" s="169">
        <v>14</v>
      </c>
      <c r="M3193" s="104"/>
      <c r="N3193" s="104"/>
      <c r="O3193" s="104"/>
      <c r="P3193" s="201">
        <f t="shared" si="123"/>
        <v>61</v>
      </c>
      <c r="Q3193" s="169">
        <v>1</v>
      </c>
      <c r="R3193" s="170">
        <f t="shared" si="124"/>
        <v>0.61</v>
      </c>
      <c r="S3193" s="171" t="s">
        <v>292</v>
      </c>
      <c r="T3193" s="190" t="s">
        <v>3605</v>
      </c>
      <c r="U3193" s="232" t="s">
        <v>316</v>
      </c>
      <c r="V3193" s="190" t="s">
        <v>743</v>
      </c>
      <c r="W3193" s="242" t="s">
        <v>4370</v>
      </c>
      <c r="X3193" s="175">
        <v>11</v>
      </c>
      <c r="Y3193" s="175" t="s">
        <v>298</v>
      </c>
      <c r="Z3193" s="190" t="s">
        <v>3537</v>
      </c>
      <c r="AA3193" s="190" t="s">
        <v>3538</v>
      </c>
      <c r="AB3193" s="219" t="s">
        <v>502</v>
      </c>
      <c r="AC3193" s="199" t="s">
        <v>4364</v>
      </c>
    </row>
    <row r="3194" spans="1:1023" s="83" customFormat="1" ht="15.75" customHeight="1" x14ac:dyDescent="0.25">
      <c r="A3194" s="193" t="s">
        <v>282</v>
      </c>
      <c r="B3194" s="169">
        <v>5</v>
      </c>
      <c r="C3194" s="169">
        <v>6</v>
      </c>
      <c r="D3194" s="169">
        <v>4</v>
      </c>
      <c r="E3194" s="169">
        <v>6</v>
      </c>
      <c r="F3194" s="169">
        <v>9</v>
      </c>
      <c r="G3194" s="169">
        <v>3</v>
      </c>
      <c r="H3194" s="169">
        <v>6</v>
      </c>
      <c r="I3194" s="169">
        <v>6</v>
      </c>
      <c r="J3194" s="169">
        <v>8</v>
      </c>
      <c r="K3194" s="169">
        <v>8</v>
      </c>
      <c r="L3194" s="169">
        <v>0</v>
      </c>
      <c r="M3194" s="104"/>
      <c r="N3194" s="104"/>
      <c r="O3194" s="104"/>
      <c r="P3194" s="201">
        <f t="shared" si="123"/>
        <v>61</v>
      </c>
      <c r="Q3194" s="169">
        <v>1</v>
      </c>
      <c r="R3194" s="170">
        <f t="shared" si="124"/>
        <v>0.61</v>
      </c>
      <c r="S3194" s="171" t="s">
        <v>292</v>
      </c>
      <c r="T3194" s="190" t="s">
        <v>1366</v>
      </c>
      <c r="U3194" s="232" t="s">
        <v>2787</v>
      </c>
      <c r="V3194" s="190" t="s">
        <v>304</v>
      </c>
      <c r="W3194" s="209" t="s">
        <v>4124</v>
      </c>
      <c r="X3194" s="175">
        <v>11</v>
      </c>
      <c r="Y3194" s="175">
        <v>1</v>
      </c>
      <c r="Z3194" s="190" t="s">
        <v>4136</v>
      </c>
      <c r="AA3194" s="190" t="s">
        <v>2400</v>
      </c>
      <c r="AB3194" s="219" t="s">
        <v>1198</v>
      </c>
      <c r="AC3194" s="199" t="s">
        <v>4364</v>
      </c>
    </row>
    <row r="3195" spans="1:1023" s="83" customFormat="1" ht="15.75" customHeight="1" x14ac:dyDescent="0.25">
      <c r="A3195" s="193" t="s">
        <v>281</v>
      </c>
      <c r="B3195" s="169">
        <v>5</v>
      </c>
      <c r="C3195" s="169">
        <v>4</v>
      </c>
      <c r="D3195" s="169">
        <v>2</v>
      </c>
      <c r="E3195" s="169">
        <v>4</v>
      </c>
      <c r="F3195" s="169">
        <v>6</v>
      </c>
      <c r="G3195" s="169">
        <v>3</v>
      </c>
      <c r="H3195" s="169">
        <v>7</v>
      </c>
      <c r="I3195" s="169">
        <v>5</v>
      </c>
      <c r="J3195" s="169">
        <v>5</v>
      </c>
      <c r="K3195" s="169">
        <v>8</v>
      </c>
      <c r="L3195" s="169">
        <v>12</v>
      </c>
      <c r="M3195" s="104"/>
      <c r="N3195" s="104"/>
      <c r="O3195" s="104"/>
      <c r="P3195" s="201">
        <f t="shared" si="123"/>
        <v>61</v>
      </c>
      <c r="Q3195" s="169">
        <v>2</v>
      </c>
      <c r="R3195" s="170">
        <f t="shared" si="124"/>
        <v>0.61</v>
      </c>
      <c r="S3195" s="171" t="s">
        <v>293</v>
      </c>
      <c r="T3195" s="190" t="s">
        <v>910</v>
      </c>
      <c r="U3195" s="232" t="s">
        <v>800</v>
      </c>
      <c r="V3195" s="190" t="s">
        <v>797</v>
      </c>
      <c r="W3195" s="209" t="s">
        <v>948</v>
      </c>
      <c r="X3195" s="175">
        <v>11</v>
      </c>
      <c r="Y3195" s="175" t="s">
        <v>542</v>
      </c>
      <c r="Z3195" s="190" t="s">
        <v>666</v>
      </c>
      <c r="AA3195" s="190" t="s">
        <v>483</v>
      </c>
      <c r="AB3195" s="219" t="s">
        <v>667</v>
      </c>
      <c r="AC3195" s="199" t="s">
        <v>4364</v>
      </c>
    </row>
    <row r="3196" spans="1:1023" s="83" customFormat="1" ht="15.75" customHeight="1" x14ac:dyDescent="0.25">
      <c r="A3196" s="193" t="s">
        <v>275</v>
      </c>
      <c r="B3196" s="169">
        <v>4</v>
      </c>
      <c r="C3196" s="169">
        <v>3</v>
      </c>
      <c r="D3196" s="169">
        <v>2</v>
      </c>
      <c r="E3196" s="169">
        <v>6</v>
      </c>
      <c r="F3196" s="169">
        <v>4</v>
      </c>
      <c r="G3196" s="169">
        <v>1</v>
      </c>
      <c r="H3196" s="169">
        <v>7</v>
      </c>
      <c r="I3196" s="169">
        <v>2</v>
      </c>
      <c r="J3196" s="169">
        <v>3</v>
      </c>
      <c r="K3196" s="169">
        <v>8</v>
      </c>
      <c r="L3196" s="169">
        <v>20</v>
      </c>
      <c r="M3196" s="104"/>
      <c r="N3196" s="104"/>
      <c r="O3196" s="104"/>
      <c r="P3196" s="201">
        <f t="shared" si="123"/>
        <v>60</v>
      </c>
      <c r="Q3196" s="169">
        <v>1</v>
      </c>
      <c r="R3196" s="170">
        <f t="shared" si="124"/>
        <v>0.6</v>
      </c>
      <c r="S3196" s="171" t="s">
        <v>292</v>
      </c>
      <c r="T3196" s="190" t="s">
        <v>3436</v>
      </c>
      <c r="U3196" s="232" t="s">
        <v>1558</v>
      </c>
      <c r="V3196" s="190" t="s">
        <v>490</v>
      </c>
      <c r="W3196" s="209" t="s">
        <v>3424</v>
      </c>
      <c r="X3196" s="175">
        <v>11</v>
      </c>
      <c r="Y3196" s="175" t="s">
        <v>1775</v>
      </c>
      <c r="Z3196" s="190" t="s">
        <v>3437</v>
      </c>
      <c r="AA3196" s="190" t="s">
        <v>747</v>
      </c>
      <c r="AB3196" s="219" t="s">
        <v>338</v>
      </c>
      <c r="AC3196" s="228" t="s">
        <v>4366</v>
      </c>
      <c r="AD3196" s="84"/>
      <c r="AE3196" s="84"/>
      <c r="AF3196" s="84"/>
      <c r="AG3196" s="84"/>
      <c r="AH3196" s="84"/>
      <c r="AI3196" s="84"/>
      <c r="AJ3196" s="84"/>
      <c r="AK3196" s="84"/>
      <c r="AL3196" s="84"/>
      <c r="AM3196" s="84"/>
      <c r="AN3196" s="84"/>
      <c r="AO3196" s="84"/>
      <c r="AP3196" s="84"/>
      <c r="AQ3196" s="84"/>
      <c r="AR3196" s="84"/>
      <c r="AS3196" s="84"/>
      <c r="AT3196" s="84"/>
      <c r="AU3196" s="84"/>
      <c r="AV3196" s="84"/>
      <c r="AW3196" s="84"/>
      <c r="AX3196" s="84"/>
      <c r="AY3196" s="84"/>
      <c r="AZ3196" s="84"/>
      <c r="BA3196" s="84"/>
      <c r="BB3196" s="84"/>
      <c r="BC3196" s="84"/>
      <c r="BD3196" s="84"/>
      <c r="BE3196" s="84"/>
      <c r="BF3196" s="84"/>
      <c r="BG3196" s="84"/>
      <c r="BH3196" s="84"/>
      <c r="BI3196" s="84"/>
      <c r="BJ3196" s="84"/>
      <c r="BK3196" s="84"/>
      <c r="BL3196" s="84"/>
      <c r="BM3196" s="84"/>
      <c r="BN3196" s="84"/>
      <c r="BO3196" s="84"/>
      <c r="BP3196" s="84"/>
      <c r="BQ3196" s="84"/>
      <c r="BR3196" s="84"/>
      <c r="BS3196" s="84"/>
      <c r="BT3196" s="84"/>
      <c r="BU3196" s="84"/>
      <c r="BV3196" s="84"/>
      <c r="BW3196" s="84"/>
      <c r="BX3196" s="84"/>
      <c r="BY3196" s="84"/>
      <c r="BZ3196" s="84"/>
      <c r="CA3196" s="84"/>
      <c r="CB3196" s="84"/>
      <c r="CC3196" s="84"/>
      <c r="CD3196" s="84"/>
      <c r="CE3196" s="84"/>
      <c r="CF3196" s="84"/>
      <c r="CG3196" s="84"/>
      <c r="CH3196" s="84"/>
      <c r="CI3196" s="84"/>
      <c r="CJ3196" s="84"/>
      <c r="CK3196" s="84"/>
      <c r="CL3196" s="84"/>
      <c r="CM3196" s="84"/>
      <c r="CN3196" s="84"/>
      <c r="CO3196" s="84"/>
      <c r="CP3196" s="84"/>
      <c r="CQ3196" s="84"/>
      <c r="CR3196" s="84"/>
      <c r="CS3196" s="84"/>
      <c r="CT3196" s="84"/>
      <c r="CU3196" s="84"/>
      <c r="CV3196" s="84"/>
      <c r="CW3196" s="84"/>
      <c r="CX3196" s="84"/>
      <c r="CY3196" s="84"/>
      <c r="CZ3196" s="84"/>
      <c r="DA3196" s="84"/>
      <c r="DB3196" s="84"/>
      <c r="DC3196" s="84"/>
      <c r="DD3196" s="84"/>
      <c r="DE3196" s="84"/>
      <c r="DF3196" s="84"/>
      <c r="DG3196" s="84"/>
      <c r="DH3196" s="84"/>
      <c r="DI3196" s="84"/>
      <c r="DJ3196" s="84"/>
      <c r="DK3196" s="84"/>
      <c r="DL3196" s="84"/>
      <c r="DM3196" s="84"/>
      <c r="DN3196" s="84"/>
      <c r="DO3196" s="84"/>
      <c r="DP3196" s="84"/>
      <c r="DQ3196" s="84"/>
      <c r="DR3196" s="84"/>
      <c r="DS3196" s="84"/>
      <c r="DT3196" s="84"/>
      <c r="DU3196" s="84"/>
      <c r="DV3196" s="84"/>
      <c r="DW3196" s="84"/>
      <c r="DX3196" s="84"/>
      <c r="DY3196" s="84"/>
      <c r="DZ3196" s="84"/>
      <c r="EA3196" s="84"/>
      <c r="EB3196" s="84"/>
      <c r="EC3196" s="84"/>
      <c r="ED3196" s="84"/>
      <c r="EE3196" s="84"/>
      <c r="EF3196" s="84"/>
      <c r="EG3196" s="84"/>
      <c r="EH3196" s="84"/>
      <c r="EI3196" s="84"/>
      <c r="EJ3196" s="84"/>
      <c r="EK3196" s="84"/>
      <c r="EL3196" s="84"/>
      <c r="EM3196" s="84"/>
      <c r="EN3196" s="84"/>
      <c r="EO3196" s="84"/>
      <c r="EP3196" s="84"/>
      <c r="EQ3196" s="84"/>
      <c r="ER3196" s="84"/>
      <c r="ES3196" s="84"/>
      <c r="ET3196" s="84"/>
      <c r="EU3196" s="84"/>
      <c r="EV3196" s="84"/>
      <c r="EW3196" s="84"/>
      <c r="EX3196" s="84"/>
      <c r="EY3196" s="84"/>
      <c r="EZ3196" s="84"/>
      <c r="FA3196" s="84"/>
      <c r="FB3196" s="84"/>
      <c r="FC3196" s="84"/>
      <c r="FD3196" s="84"/>
      <c r="FE3196" s="84"/>
      <c r="FF3196" s="84"/>
      <c r="FG3196" s="84"/>
      <c r="FH3196" s="84"/>
      <c r="FI3196" s="84"/>
      <c r="FJ3196" s="84"/>
      <c r="FK3196" s="84"/>
      <c r="FL3196" s="84"/>
      <c r="FM3196" s="84"/>
      <c r="FN3196" s="84"/>
      <c r="FO3196" s="84"/>
      <c r="FP3196" s="84"/>
      <c r="FQ3196" s="84"/>
      <c r="FR3196" s="84"/>
      <c r="FS3196" s="84"/>
      <c r="FT3196" s="84"/>
      <c r="FU3196" s="84"/>
      <c r="FV3196" s="84"/>
      <c r="FW3196" s="84"/>
      <c r="FX3196" s="84"/>
      <c r="FY3196" s="84"/>
      <c r="FZ3196" s="84"/>
      <c r="GA3196" s="84"/>
      <c r="GB3196" s="84"/>
      <c r="GC3196" s="84"/>
      <c r="GD3196" s="84"/>
      <c r="GE3196" s="84"/>
      <c r="GF3196" s="84"/>
      <c r="GG3196" s="84"/>
      <c r="GH3196" s="84"/>
      <c r="GI3196" s="84"/>
      <c r="GJ3196" s="84"/>
      <c r="GK3196" s="84"/>
      <c r="GL3196" s="84"/>
      <c r="GM3196" s="84"/>
      <c r="GN3196" s="84"/>
      <c r="GO3196" s="84"/>
      <c r="GP3196" s="84"/>
      <c r="GQ3196" s="84"/>
      <c r="GR3196" s="84"/>
      <c r="GS3196" s="84"/>
      <c r="GT3196" s="84"/>
      <c r="GU3196" s="84"/>
      <c r="GV3196" s="84"/>
      <c r="GW3196" s="84"/>
      <c r="GX3196" s="84"/>
      <c r="GY3196" s="84"/>
      <c r="GZ3196" s="84"/>
      <c r="HA3196" s="84"/>
      <c r="HB3196" s="84"/>
      <c r="HC3196" s="84"/>
      <c r="HD3196" s="84"/>
      <c r="HE3196" s="84"/>
      <c r="HF3196" s="84"/>
      <c r="HG3196" s="84"/>
      <c r="HH3196" s="84"/>
      <c r="HI3196" s="84"/>
      <c r="HJ3196" s="84"/>
      <c r="HK3196" s="84"/>
      <c r="HL3196" s="84"/>
      <c r="HM3196" s="84"/>
      <c r="HN3196" s="84"/>
      <c r="HO3196" s="84"/>
      <c r="HP3196" s="84"/>
      <c r="HQ3196" s="84"/>
      <c r="HR3196" s="84"/>
      <c r="HS3196" s="84"/>
      <c r="HT3196" s="84"/>
      <c r="HU3196" s="84"/>
      <c r="HV3196" s="84"/>
      <c r="HW3196" s="84"/>
      <c r="HX3196" s="84"/>
      <c r="HY3196" s="84"/>
      <c r="HZ3196" s="84"/>
      <c r="IA3196" s="84"/>
      <c r="IB3196" s="84"/>
      <c r="IC3196" s="84"/>
      <c r="ID3196" s="84"/>
      <c r="IE3196" s="84"/>
      <c r="IF3196" s="84"/>
      <c r="IG3196" s="84"/>
      <c r="IH3196" s="84"/>
      <c r="II3196" s="84"/>
      <c r="IJ3196" s="84"/>
      <c r="IK3196" s="84"/>
      <c r="IL3196" s="84"/>
      <c r="IM3196" s="84"/>
      <c r="IN3196" s="84"/>
      <c r="IO3196" s="84"/>
      <c r="IP3196" s="84"/>
      <c r="IQ3196" s="84"/>
      <c r="IR3196" s="84"/>
      <c r="IS3196" s="84"/>
      <c r="IT3196" s="84"/>
      <c r="IU3196" s="84"/>
      <c r="IV3196" s="84"/>
      <c r="IW3196" s="84"/>
      <c r="IX3196" s="84"/>
      <c r="IY3196" s="84"/>
      <c r="IZ3196" s="84"/>
      <c r="JA3196" s="84"/>
      <c r="JB3196" s="84"/>
      <c r="JC3196" s="84"/>
      <c r="JD3196" s="84"/>
      <c r="JE3196" s="84"/>
      <c r="JF3196" s="84"/>
      <c r="JG3196" s="84"/>
      <c r="JH3196" s="84"/>
      <c r="JI3196" s="84"/>
      <c r="JJ3196" s="84"/>
      <c r="JK3196" s="84"/>
      <c r="JL3196" s="84"/>
      <c r="JM3196" s="84"/>
      <c r="JN3196" s="84"/>
      <c r="JO3196" s="84"/>
      <c r="JP3196" s="84"/>
      <c r="JQ3196" s="84"/>
      <c r="JR3196" s="84"/>
      <c r="JS3196" s="84"/>
      <c r="JT3196" s="84"/>
      <c r="JU3196" s="84"/>
      <c r="JV3196" s="84"/>
      <c r="JW3196" s="84"/>
      <c r="JX3196" s="84"/>
      <c r="JY3196" s="84"/>
      <c r="JZ3196" s="84"/>
      <c r="KA3196" s="84"/>
      <c r="KB3196" s="84"/>
      <c r="KC3196" s="84"/>
      <c r="KD3196" s="84"/>
      <c r="KE3196" s="84"/>
      <c r="KF3196" s="84"/>
      <c r="KG3196" s="84"/>
      <c r="KH3196" s="84"/>
      <c r="KI3196" s="84"/>
      <c r="KJ3196" s="84"/>
      <c r="KK3196" s="84"/>
      <c r="KL3196" s="84"/>
      <c r="KM3196" s="84"/>
      <c r="KN3196" s="84"/>
      <c r="KO3196" s="84"/>
      <c r="KP3196" s="84"/>
      <c r="KQ3196" s="84"/>
      <c r="KR3196" s="84"/>
      <c r="KS3196" s="84"/>
      <c r="KT3196" s="84"/>
      <c r="KU3196" s="84"/>
      <c r="KV3196" s="84"/>
      <c r="KW3196" s="84"/>
      <c r="KX3196" s="84"/>
      <c r="KY3196" s="84"/>
      <c r="KZ3196" s="84"/>
      <c r="LA3196" s="84"/>
      <c r="LB3196" s="84"/>
      <c r="LC3196" s="84"/>
      <c r="LD3196" s="84"/>
      <c r="LE3196" s="84"/>
      <c r="LF3196" s="84"/>
      <c r="LG3196" s="84"/>
      <c r="LH3196" s="84"/>
      <c r="LI3196" s="84"/>
      <c r="LJ3196" s="84"/>
      <c r="LK3196" s="84"/>
      <c r="LL3196" s="84"/>
      <c r="LM3196" s="84"/>
      <c r="LN3196" s="84"/>
      <c r="LO3196" s="84"/>
      <c r="LP3196" s="84"/>
      <c r="LQ3196" s="84"/>
      <c r="LR3196" s="84"/>
      <c r="LS3196" s="84"/>
      <c r="LT3196" s="84"/>
      <c r="LU3196" s="84"/>
      <c r="LV3196" s="84"/>
      <c r="LW3196" s="84"/>
      <c r="LX3196" s="84"/>
      <c r="LY3196" s="84"/>
      <c r="LZ3196" s="84"/>
      <c r="MA3196" s="84"/>
      <c r="MB3196" s="84"/>
      <c r="MC3196" s="84"/>
      <c r="MD3196" s="84"/>
      <c r="ME3196" s="84"/>
      <c r="MF3196" s="84"/>
      <c r="MG3196" s="84"/>
      <c r="MH3196" s="84"/>
      <c r="MI3196" s="84"/>
      <c r="MJ3196" s="84"/>
      <c r="MK3196" s="84"/>
      <c r="ML3196" s="84"/>
      <c r="MM3196" s="84"/>
      <c r="MN3196" s="84"/>
      <c r="MO3196" s="84"/>
      <c r="MP3196" s="84"/>
      <c r="MQ3196" s="84"/>
      <c r="MR3196" s="84"/>
      <c r="MS3196" s="84"/>
      <c r="MT3196" s="84"/>
      <c r="MU3196" s="84"/>
      <c r="MV3196" s="84"/>
      <c r="MW3196" s="84"/>
      <c r="MX3196" s="84"/>
      <c r="MY3196" s="84"/>
      <c r="MZ3196" s="84"/>
      <c r="NA3196" s="84"/>
      <c r="NB3196" s="84"/>
      <c r="NC3196" s="84"/>
      <c r="ND3196" s="84"/>
      <c r="NE3196" s="84"/>
      <c r="NF3196" s="84"/>
      <c r="NG3196" s="84"/>
      <c r="NH3196" s="84"/>
      <c r="NI3196" s="84"/>
      <c r="NJ3196" s="84"/>
      <c r="NK3196" s="84"/>
      <c r="NL3196" s="84"/>
      <c r="NM3196" s="84"/>
      <c r="NN3196" s="84"/>
      <c r="NO3196" s="84"/>
      <c r="NP3196" s="84"/>
      <c r="NQ3196" s="84"/>
      <c r="NR3196" s="84"/>
      <c r="NS3196" s="84"/>
      <c r="NT3196" s="84"/>
      <c r="NU3196" s="84"/>
      <c r="NV3196" s="84"/>
      <c r="NW3196" s="84"/>
      <c r="NX3196" s="84"/>
      <c r="NY3196" s="84"/>
      <c r="NZ3196" s="84"/>
      <c r="OA3196" s="84"/>
      <c r="OB3196" s="84"/>
      <c r="OC3196" s="84"/>
      <c r="OD3196" s="84"/>
      <c r="OE3196" s="84"/>
      <c r="OF3196" s="84"/>
      <c r="OG3196" s="84"/>
      <c r="OH3196" s="84"/>
      <c r="OI3196" s="84"/>
      <c r="OJ3196" s="84"/>
      <c r="OK3196" s="84"/>
      <c r="OL3196" s="84"/>
      <c r="OM3196" s="84"/>
      <c r="ON3196" s="84"/>
      <c r="OO3196" s="84"/>
      <c r="OP3196" s="84"/>
      <c r="OQ3196" s="84"/>
      <c r="OR3196" s="84"/>
      <c r="OS3196" s="84"/>
      <c r="OT3196" s="84"/>
      <c r="OU3196" s="84"/>
      <c r="OV3196" s="84"/>
      <c r="OW3196" s="84"/>
      <c r="OX3196" s="84"/>
      <c r="OY3196" s="84"/>
      <c r="OZ3196" s="84"/>
      <c r="PA3196" s="84"/>
      <c r="PB3196" s="84"/>
      <c r="PC3196" s="84"/>
      <c r="PD3196" s="84"/>
      <c r="PE3196" s="84"/>
      <c r="PF3196" s="84"/>
      <c r="PG3196" s="84"/>
      <c r="PH3196" s="84"/>
      <c r="PI3196" s="84"/>
      <c r="PJ3196" s="84"/>
      <c r="PK3196" s="84"/>
      <c r="PL3196" s="84"/>
      <c r="PM3196" s="84"/>
      <c r="PN3196" s="84"/>
      <c r="PO3196" s="84"/>
      <c r="PP3196" s="84"/>
      <c r="PQ3196" s="84"/>
      <c r="PR3196" s="84"/>
      <c r="PS3196" s="84"/>
      <c r="PT3196" s="84"/>
      <c r="PU3196" s="84"/>
      <c r="PV3196" s="84"/>
      <c r="PW3196" s="84"/>
      <c r="PX3196" s="84"/>
      <c r="PY3196" s="84"/>
      <c r="PZ3196" s="84"/>
      <c r="QA3196" s="84"/>
      <c r="QB3196" s="84"/>
      <c r="QC3196" s="84"/>
      <c r="QD3196" s="84"/>
      <c r="QE3196" s="84"/>
      <c r="QF3196" s="84"/>
      <c r="QG3196" s="84"/>
      <c r="QH3196" s="84"/>
      <c r="QI3196" s="84"/>
      <c r="QJ3196" s="84"/>
      <c r="QK3196" s="84"/>
      <c r="QL3196" s="84"/>
      <c r="QM3196" s="84"/>
      <c r="QN3196" s="84"/>
      <c r="QO3196" s="84"/>
      <c r="QP3196" s="84"/>
      <c r="QQ3196" s="84"/>
      <c r="QR3196" s="84"/>
      <c r="QS3196" s="84"/>
      <c r="QT3196" s="84"/>
      <c r="QU3196" s="84"/>
      <c r="QV3196" s="84"/>
      <c r="QW3196" s="84"/>
      <c r="QX3196" s="84"/>
      <c r="QY3196" s="84"/>
      <c r="QZ3196" s="84"/>
      <c r="RA3196" s="84"/>
      <c r="RB3196" s="84"/>
      <c r="RC3196" s="84"/>
      <c r="RD3196" s="84"/>
      <c r="RE3196" s="84"/>
      <c r="RF3196" s="84"/>
      <c r="RG3196" s="84"/>
      <c r="RH3196" s="84"/>
      <c r="RI3196" s="84"/>
      <c r="RJ3196" s="84"/>
      <c r="RK3196" s="84"/>
      <c r="RL3196" s="84"/>
      <c r="RM3196" s="84"/>
      <c r="RN3196" s="84"/>
      <c r="RO3196" s="84"/>
      <c r="RP3196" s="84"/>
      <c r="RQ3196" s="84"/>
      <c r="RR3196" s="84"/>
      <c r="RS3196" s="84"/>
      <c r="RT3196" s="84"/>
      <c r="RU3196" s="84"/>
      <c r="RV3196" s="84"/>
      <c r="RW3196" s="84"/>
      <c r="RX3196" s="84"/>
      <c r="RY3196" s="84"/>
      <c r="RZ3196" s="84"/>
      <c r="SA3196" s="84"/>
      <c r="SB3196" s="84"/>
      <c r="SC3196" s="84"/>
      <c r="SD3196" s="84"/>
      <c r="SE3196" s="84"/>
      <c r="SF3196" s="84"/>
      <c r="SG3196" s="84"/>
      <c r="SH3196" s="84"/>
      <c r="SI3196" s="84"/>
      <c r="SJ3196" s="84"/>
      <c r="SK3196" s="84"/>
      <c r="SL3196" s="84"/>
      <c r="SM3196" s="84"/>
      <c r="SN3196" s="84"/>
      <c r="SO3196" s="84"/>
      <c r="SP3196" s="84"/>
      <c r="SQ3196" s="84"/>
      <c r="SR3196" s="84"/>
      <c r="SS3196" s="84"/>
      <c r="ST3196" s="84"/>
      <c r="SU3196" s="84"/>
      <c r="SV3196" s="84"/>
      <c r="SW3196" s="84"/>
      <c r="SX3196" s="84"/>
      <c r="SY3196" s="84"/>
      <c r="SZ3196" s="84"/>
      <c r="TA3196" s="84"/>
      <c r="TB3196" s="84"/>
      <c r="TC3196" s="84"/>
      <c r="TD3196" s="84"/>
      <c r="TE3196" s="84"/>
      <c r="TF3196" s="84"/>
      <c r="TG3196" s="84"/>
      <c r="TH3196" s="84"/>
      <c r="TI3196" s="84"/>
      <c r="TJ3196" s="84"/>
      <c r="TK3196" s="84"/>
      <c r="TL3196" s="84"/>
      <c r="TM3196" s="84"/>
      <c r="TN3196" s="84"/>
      <c r="TO3196" s="84"/>
      <c r="TP3196" s="84"/>
      <c r="TQ3196" s="84"/>
      <c r="TR3196" s="84"/>
      <c r="TS3196" s="84"/>
      <c r="TT3196" s="84"/>
      <c r="TU3196" s="84"/>
      <c r="TV3196" s="84"/>
      <c r="TW3196" s="84"/>
      <c r="TX3196" s="84"/>
      <c r="TY3196" s="84"/>
      <c r="TZ3196" s="84"/>
      <c r="UA3196" s="84"/>
      <c r="UB3196" s="84"/>
      <c r="UC3196" s="84"/>
      <c r="UD3196" s="84"/>
      <c r="UE3196" s="84"/>
      <c r="UF3196" s="84"/>
      <c r="UG3196" s="84"/>
      <c r="UH3196" s="84"/>
      <c r="UI3196" s="84"/>
      <c r="UJ3196" s="84"/>
      <c r="UK3196" s="84"/>
      <c r="UL3196" s="84"/>
      <c r="UM3196" s="84"/>
      <c r="UN3196" s="84"/>
      <c r="UO3196" s="84"/>
      <c r="UP3196" s="84"/>
      <c r="UQ3196" s="84"/>
      <c r="UR3196" s="84"/>
      <c r="US3196" s="84"/>
      <c r="UT3196" s="84"/>
      <c r="UU3196" s="84"/>
      <c r="UV3196" s="84"/>
      <c r="UW3196" s="84"/>
      <c r="UX3196" s="84"/>
      <c r="UY3196" s="84"/>
      <c r="UZ3196" s="84"/>
      <c r="VA3196" s="84"/>
      <c r="VB3196" s="84"/>
      <c r="VC3196" s="84"/>
      <c r="VD3196" s="84"/>
      <c r="VE3196" s="84"/>
      <c r="VF3196" s="84"/>
      <c r="VG3196" s="84"/>
      <c r="VH3196" s="84"/>
      <c r="VI3196" s="84"/>
      <c r="VJ3196" s="84"/>
      <c r="VK3196" s="84"/>
      <c r="VL3196" s="84"/>
      <c r="VM3196" s="84"/>
      <c r="VN3196" s="84"/>
      <c r="VO3196" s="84"/>
      <c r="VP3196" s="84"/>
      <c r="VQ3196" s="84"/>
      <c r="VR3196" s="84"/>
      <c r="VS3196" s="84"/>
      <c r="VT3196" s="84"/>
      <c r="VU3196" s="84"/>
      <c r="VV3196" s="84"/>
      <c r="VW3196" s="84"/>
      <c r="VX3196" s="84"/>
      <c r="VY3196" s="84"/>
      <c r="VZ3196" s="84"/>
      <c r="WA3196" s="84"/>
      <c r="WB3196" s="84"/>
      <c r="WC3196" s="84"/>
      <c r="WD3196" s="84"/>
      <c r="WE3196" s="84"/>
      <c r="WF3196" s="84"/>
      <c r="WG3196" s="84"/>
      <c r="WH3196" s="84"/>
      <c r="WI3196" s="84"/>
      <c r="WJ3196" s="84"/>
      <c r="WK3196" s="84"/>
      <c r="WL3196" s="84"/>
      <c r="WM3196" s="84"/>
      <c r="WN3196" s="84"/>
      <c r="WO3196" s="84"/>
      <c r="WP3196" s="84"/>
      <c r="WQ3196" s="84"/>
      <c r="WR3196" s="84"/>
      <c r="WS3196" s="84"/>
      <c r="WT3196" s="84"/>
      <c r="WU3196" s="84"/>
      <c r="WV3196" s="84"/>
      <c r="WW3196" s="84"/>
      <c r="WX3196" s="84"/>
      <c r="WY3196" s="84"/>
      <c r="WZ3196" s="84"/>
      <c r="XA3196" s="84"/>
      <c r="XB3196" s="84"/>
      <c r="XC3196" s="84"/>
      <c r="XD3196" s="84"/>
      <c r="XE3196" s="84"/>
      <c r="XF3196" s="84"/>
      <c r="XG3196" s="84"/>
      <c r="XH3196" s="84"/>
      <c r="XI3196" s="84"/>
      <c r="XJ3196" s="84"/>
      <c r="XK3196" s="84"/>
      <c r="XL3196" s="84"/>
      <c r="XM3196" s="84"/>
      <c r="XN3196" s="84"/>
      <c r="XO3196" s="84"/>
      <c r="XP3196" s="84"/>
      <c r="XQ3196" s="84"/>
      <c r="XR3196" s="84"/>
      <c r="XS3196" s="84"/>
      <c r="XT3196" s="84"/>
      <c r="XU3196" s="84"/>
      <c r="XV3196" s="84"/>
      <c r="XW3196" s="84"/>
      <c r="XX3196" s="84"/>
      <c r="XY3196" s="84"/>
      <c r="XZ3196" s="84"/>
      <c r="YA3196" s="84"/>
      <c r="YB3196" s="84"/>
      <c r="YC3196" s="84"/>
      <c r="YD3196" s="84"/>
      <c r="YE3196" s="84"/>
      <c r="YF3196" s="84"/>
      <c r="YG3196" s="84"/>
      <c r="YH3196" s="84"/>
      <c r="YI3196" s="84"/>
      <c r="YJ3196" s="84"/>
      <c r="YK3196" s="84"/>
      <c r="YL3196" s="84"/>
      <c r="YM3196" s="84"/>
      <c r="YN3196" s="84"/>
      <c r="YO3196" s="84"/>
      <c r="YP3196" s="84"/>
      <c r="YQ3196" s="84"/>
      <c r="YR3196" s="84"/>
      <c r="YS3196" s="84"/>
      <c r="YT3196" s="84"/>
      <c r="YU3196" s="84"/>
      <c r="YV3196" s="84"/>
      <c r="YW3196" s="84"/>
      <c r="YX3196" s="84"/>
      <c r="YY3196" s="84"/>
      <c r="YZ3196" s="84"/>
      <c r="ZA3196" s="84"/>
      <c r="ZB3196" s="84"/>
      <c r="ZC3196" s="84"/>
      <c r="ZD3196" s="84"/>
      <c r="ZE3196" s="84"/>
      <c r="ZF3196" s="84"/>
      <c r="ZG3196" s="84"/>
      <c r="ZH3196" s="84"/>
      <c r="ZI3196" s="84"/>
      <c r="ZJ3196" s="84"/>
      <c r="ZK3196" s="84"/>
      <c r="ZL3196" s="84"/>
      <c r="ZM3196" s="84"/>
      <c r="ZN3196" s="84"/>
      <c r="ZO3196" s="84"/>
      <c r="ZP3196" s="84"/>
      <c r="ZQ3196" s="84"/>
      <c r="ZR3196" s="84"/>
      <c r="ZS3196" s="84"/>
      <c r="ZT3196" s="84"/>
      <c r="ZU3196" s="84"/>
      <c r="ZV3196" s="84"/>
      <c r="ZW3196" s="84"/>
      <c r="ZX3196" s="84"/>
      <c r="ZY3196" s="84"/>
      <c r="ZZ3196" s="84"/>
      <c r="AAA3196" s="84"/>
      <c r="AAB3196" s="84"/>
      <c r="AAC3196" s="84"/>
      <c r="AAD3196" s="84"/>
      <c r="AAE3196" s="84"/>
      <c r="AAF3196" s="84"/>
      <c r="AAG3196" s="84"/>
      <c r="AAH3196" s="84"/>
      <c r="AAI3196" s="84"/>
      <c r="AAJ3196" s="84"/>
      <c r="AAK3196" s="84"/>
      <c r="AAL3196" s="84"/>
      <c r="AAM3196" s="84"/>
      <c r="AAN3196" s="84"/>
      <c r="AAO3196" s="84"/>
      <c r="AAP3196" s="84"/>
      <c r="AAQ3196" s="84"/>
      <c r="AAR3196" s="84"/>
      <c r="AAS3196" s="84"/>
      <c r="AAT3196" s="84"/>
      <c r="AAU3196" s="84"/>
      <c r="AAV3196" s="84"/>
      <c r="AAW3196" s="84"/>
      <c r="AAX3196" s="84"/>
      <c r="AAY3196" s="84"/>
      <c r="AAZ3196" s="84"/>
      <c r="ABA3196" s="84"/>
      <c r="ABB3196" s="84"/>
      <c r="ABC3196" s="84"/>
      <c r="ABD3196" s="84"/>
      <c r="ABE3196" s="84"/>
      <c r="ABF3196" s="84"/>
      <c r="ABG3196" s="84"/>
      <c r="ABH3196" s="84"/>
      <c r="ABI3196" s="84"/>
      <c r="ABJ3196" s="84"/>
      <c r="ABK3196" s="84"/>
      <c r="ABL3196" s="84"/>
      <c r="ABM3196" s="84"/>
      <c r="ABN3196" s="84"/>
      <c r="ABO3196" s="84"/>
      <c r="ABP3196" s="84"/>
      <c r="ABQ3196" s="84"/>
      <c r="ABR3196" s="84"/>
      <c r="ABS3196" s="84"/>
      <c r="ABT3196" s="84"/>
      <c r="ABU3196" s="84"/>
      <c r="ABV3196" s="84"/>
      <c r="ABW3196" s="84"/>
      <c r="ABX3196" s="84"/>
      <c r="ABY3196" s="84"/>
      <c r="ABZ3196" s="84"/>
      <c r="ACA3196" s="84"/>
      <c r="ACB3196" s="84"/>
      <c r="ACC3196" s="84"/>
      <c r="ACD3196" s="84"/>
      <c r="ACE3196" s="84"/>
      <c r="ACF3196" s="84"/>
      <c r="ACG3196" s="84"/>
      <c r="ACH3196" s="84"/>
      <c r="ACI3196" s="84"/>
      <c r="ACJ3196" s="84"/>
      <c r="ACK3196" s="84"/>
      <c r="ACL3196" s="84"/>
      <c r="ACM3196" s="84"/>
      <c r="ACN3196" s="84"/>
      <c r="ACO3196" s="84"/>
      <c r="ACP3196" s="84"/>
      <c r="ACQ3196" s="84"/>
      <c r="ACR3196" s="84"/>
      <c r="ACS3196" s="84"/>
      <c r="ACT3196" s="84"/>
      <c r="ACU3196" s="84"/>
      <c r="ACV3196" s="84"/>
      <c r="ACW3196" s="84"/>
      <c r="ACX3196" s="84"/>
      <c r="ACY3196" s="84"/>
      <c r="ACZ3196" s="84"/>
      <c r="ADA3196" s="84"/>
      <c r="ADB3196" s="84"/>
      <c r="ADC3196" s="84"/>
      <c r="ADD3196" s="84"/>
      <c r="ADE3196" s="84"/>
      <c r="ADF3196" s="84"/>
      <c r="ADG3196" s="84"/>
      <c r="ADH3196" s="84"/>
      <c r="ADI3196" s="84"/>
      <c r="ADJ3196" s="84"/>
      <c r="ADK3196" s="84"/>
      <c r="ADL3196" s="84"/>
      <c r="ADM3196" s="84"/>
      <c r="ADN3196" s="84"/>
      <c r="ADO3196" s="84"/>
      <c r="ADP3196" s="84"/>
      <c r="ADQ3196" s="84"/>
      <c r="ADR3196" s="84"/>
      <c r="ADS3196" s="84"/>
      <c r="ADT3196" s="84"/>
      <c r="ADU3196" s="84"/>
      <c r="ADV3196" s="84"/>
      <c r="ADW3196" s="84"/>
      <c r="ADX3196" s="84"/>
      <c r="ADY3196" s="84"/>
      <c r="ADZ3196" s="84"/>
      <c r="AEA3196" s="84"/>
      <c r="AEB3196" s="84"/>
      <c r="AEC3196" s="84"/>
      <c r="AED3196" s="84"/>
      <c r="AEE3196" s="84"/>
      <c r="AEF3196" s="84"/>
      <c r="AEG3196" s="84"/>
      <c r="AEH3196" s="84"/>
      <c r="AEI3196" s="84"/>
      <c r="AEJ3196" s="84"/>
      <c r="AEK3196" s="84"/>
      <c r="AEL3196" s="84"/>
      <c r="AEM3196" s="84"/>
      <c r="AEN3196" s="84"/>
      <c r="AEO3196" s="84"/>
      <c r="AEP3196" s="84"/>
      <c r="AEQ3196" s="84"/>
      <c r="AER3196" s="84"/>
      <c r="AES3196" s="84"/>
      <c r="AET3196" s="84"/>
      <c r="AEU3196" s="84"/>
      <c r="AEV3196" s="84"/>
      <c r="AEW3196" s="84"/>
      <c r="AEX3196" s="84"/>
      <c r="AEY3196" s="84"/>
      <c r="AEZ3196" s="84"/>
      <c r="AFA3196" s="84"/>
      <c r="AFB3196" s="84"/>
      <c r="AFC3196" s="84"/>
      <c r="AFD3196" s="84"/>
      <c r="AFE3196" s="84"/>
      <c r="AFF3196" s="84"/>
      <c r="AFG3196" s="84"/>
      <c r="AFH3196" s="84"/>
      <c r="AFI3196" s="84"/>
      <c r="AFJ3196" s="84"/>
      <c r="AFK3196" s="84"/>
      <c r="AFL3196" s="84"/>
      <c r="AFM3196" s="84"/>
      <c r="AFN3196" s="84"/>
      <c r="AFO3196" s="84"/>
      <c r="AFP3196" s="84"/>
      <c r="AFQ3196" s="84"/>
      <c r="AFR3196" s="84"/>
      <c r="AFS3196" s="84"/>
      <c r="AFT3196" s="84"/>
      <c r="AFU3196" s="84"/>
      <c r="AFV3196" s="84"/>
      <c r="AFW3196" s="84"/>
      <c r="AFX3196" s="84"/>
      <c r="AFY3196" s="84"/>
      <c r="AFZ3196" s="84"/>
      <c r="AGA3196" s="84"/>
      <c r="AGB3196" s="84"/>
      <c r="AGC3196" s="84"/>
      <c r="AGD3196" s="84"/>
      <c r="AGE3196" s="84"/>
      <c r="AGF3196" s="84"/>
      <c r="AGG3196" s="84"/>
      <c r="AGH3196" s="84"/>
      <c r="AGI3196" s="84"/>
      <c r="AGJ3196" s="84"/>
      <c r="AGK3196" s="84"/>
      <c r="AGL3196" s="84"/>
      <c r="AGM3196" s="84"/>
      <c r="AGN3196" s="84"/>
      <c r="AGO3196" s="84"/>
      <c r="AGP3196" s="84"/>
      <c r="AGQ3196" s="84"/>
      <c r="AGR3196" s="84"/>
      <c r="AGS3196" s="84"/>
      <c r="AGT3196" s="84"/>
      <c r="AGU3196" s="84"/>
      <c r="AGV3196" s="84"/>
      <c r="AGW3196" s="84"/>
      <c r="AGX3196" s="84"/>
      <c r="AGY3196" s="84"/>
      <c r="AGZ3196" s="84"/>
      <c r="AHA3196" s="84"/>
      <c r="AHB3196" s="84"/>
      <c r="AHC3196" s="84"/>
      <c r="AHD3196" s="84"/>
      <c r="AHE3196" s="84"/>
      <c r="AHF3196" s="84"/>
      <c r="AHG3196" s="84"/>
      <c r="AHH3196" s="84"/>
      <c r="AHI3196" s="84"/>
      <c r="AHJ3196" s="84"/>
      <c r="AHK3196" s="84"/>
      <c r="AHL3196" s="84"/>
      <c r="AHM3196" s="84"/>
      <c r="AHN3196" s="84"/>
      <c r="AHO3196" s="84"/>
      <c r="AHP3196" s="84"/>
      <c r="AHQ3196" s="84"/>
      <c r="AHR3196" s="84"/>
      <c r="AHS3196" s="84"/>
      <c r="AHT3196" s="84"/>
      <c r="AHU3196" s="84"/>
      <c r="AHV3196" s="84"/>
      <c r="AHW3196" s="84"/>
      <c r="AHX3196" s="84"/>
      <c r="AHY3196" s="84"/>
      <c r="AHZ3196" s="84"/>
      <c r="AIA3196" s="84"/>
      <c r="AIB3196" s="84"/>
      <c r="AIC3196" s="84"/>
      <c r="AID3196" s="84"/>
      <c r="AIE3196" s="84"/>
      <c r="AIF3196" s="84"/>
      <c r="AIG3196" s="84"/>
      <c r="AIH3196" s="84"/>
      <c r="AII3196" s="84"/>
      <c r="AIJ3196" s="84"/>
      <c r="AIK3196" s="84"/>
      <c r="AIL3196" s="84"/>
      <c r="AIM3196" s="84"/>
      <c r="AIN3196" s="84"/>
      <c r="AIO3196" s="84"/>
      <c r="AIP3196" s="84"/>
      <c r="AIQ3196" s="84"/>
      <c r="AIR3196" s="84"/>
      <c r="AIS3196" s="84"/>
      <c r="AIT3196" s="84"/>
      <c r="AIU3196" s="84"/>
      <c r="AIV3196" s="84"/>
      <c r="AIW3196" s="84"/>
      <c r="AIX3196" s="84"/>
      <c r="AIY3196" s="84"/>
      <c r="AIZ3196" s="84"/>
      <c r="AJA3196" s="84"/>
      <c r="AJB3196" s="84"/>
      <c r="AJC3196" s="84"/>
      <c r="AJD3196" s="84"/>
      <c r="AJE3196" s="84"/>
      <c r="AJF3196" s="84"/>
      <c r="AJG3196" s="84"/>
      <c r="AJH3196" s="84"/>
      <c r="AJI3196" s="84"/>
      <c r="AJJ3196" s="84"/>
      <c r="AJK3196" s="84"/>
      <c r="AJL3196" s="84"/>
      <c r="AJM3196" s="84"/>
      <c r="AJN3196" s="84"/>
      <c r="AJO3196" s="84"/>
      <c r="AJP3196" s="84"/>
      <c r="AJQ3196" s="84"/>
      <c r="AJR3196" s="84"/>
      <c r="AJS3196" s="84"/>
      <c r="AJT3196" s="84"/>
      <c r="AJU3196" s="84"/>
      <c r="AJV3196" s="84"/>
      <c r="AJW3196" s="84"/>
      <c r="AJX3196" s="84"/>
      <c r="AJY3196" s="84"/>
      <c r="AJZ3196" s="84"/>
      <c r="AKA3196" s="84"/>
      <c r="AKB3196" s="84"/>
      <c r="AKC3196" s="84"/>
      <c r="AKD3196" s="84"/>
      <c r="AKE3196" s="84"/>
      <c r="AKF3196" s="84"/>
      <c r="AKG3196" s="84"/>
      <c r="AKH3196" s="84"/>
      <c r="AKI3196" s="84"/>
      <c r="AKJ3196" s="84"/>
      <c r="AKK3196" s="84"/>
      <c r="AKL3196" s="84"/>
      <c r="AKM3196" s="84"/>
      <c r="AKN3196" s="84"/>
      <c r="AKO3196" s="84"/>
      <c r="AKP3196" s="84"/>
      <c r="AKQ3196" s="84"/>
      <c r="AKR3196" s="84"/>
      <c r="AKS3196" s="84"/>
      <c r="AKT3196" s="84"/>
      <c r="AKU3196" s="84"/>
      <c r="AKV3196" s="84"/>
      <c r="AKW3196" s="84"/>
      <c r="AKX3196" s="84"/>
      <c r="AKY3196" s="84"/>
      <c r="AKZ3196" s="84"/>
      <c r="ALA3196" s="84"/>
      <c r="ALB3196" s="84"/>
      <c r="ALC3196" s="84"/>
      <c r="ALD3196" s="84"/>
      <c r="ALE3196" s="84"/>
      <c r="ALF3196" s="84"/>
      <c r="ALG3196" s="84"/>
      <c r="ALH3196" s="84"/>
      <c r="ALI3196" s="84"/>
      <c r="ALJ3196" s="84"/>
      <c r="ALK3196" s="84"/>
      <c r="ALL3196" s="84"/>
      <c r="ALM3196" s="84"/>
      <c r="ALN3196" s="84"/>
      <c r="ALO3196" s="84"/>
      <c r="ALP3196" s="84"/>
      <c r="ALQ3196" s="84"/>
      <c r="ALR3196" s="84"/>
      <c r="ALS3196" s="84"/>
      <c r="ALT3196" s="84"/>
      <c r="ALU3196" s="84"/>
      <c r="ALV3196" s="84"/>
      <c r="ALW3196" s="84"/>
      <c r="ALX3196" s="84"/>
      <c r="ALY3196" s="84"/>
      <c r="ALZ3196" s="84"/>
      <c r="AMA3196" s="84"/>
      <c r="AMB3196" s="84"/>
      <c r="AMC3196" s="84"/>
      <c r="AMD3196" s="84"/>
      <c r="AME3196" s="84"/>
      <c r="AMF3196" s="84"/>
      <c r="AMG3196" s="84"/>
      <c r="AMH3196" s="84"/>
      <c r="AMI3196" s="84"/>
    </row>
    <row r="3197" spans="1:1023" s="83" customFormat="1" ht="15.75" customHeight="1" x14ac:dyDescent="0.25">
      <c r="A3197" s="193" t="s">
        <v>275</v>
      </c>
      <c r="B3197" s="169">
        <v>4</v>
      </c>
      <c r="C3197" s="169">
        <v>4</v>
      </c>
      <c r="D3197" s="169">
        <v>6</v>
      </c>
      <c r="E3197" s="169">
        <v>6</v>
      </c>
      <c r="F3197" s="169">
        <v>0</v>
      </c>
      <c r="G3197" s="169">
        <v>0</v>
      </c>
      <c r="H3197" s="169">
        <v>9</v>
      </c>
      <c r="I3197" s="169">
        <v>4</v>
      </c>
      <c r="J3197" s="169">
        <v>6</v>
      </c>
      <c r="K3197" s="169">
        <v>8</v>
      </c>
      <c r="L3197" s="169">
        <v>13</v>
      </c>
      <c r="M3197" s="104"/>
      <c r="N3197" s="104"/>
      <c r="O3197" s="104"/>
      <c r="P3197" s="201">
        <f t="shared" si="123"/>
        <v>60</v>
      </c>
      <c r="Q3197" s="169">
        <v>2</v>
      </c>
      <c r="R3197" s="170">
        <f t="shared" si="124"/>
        <v>0.6</v>
      </c>
      <c r="S3197" s="171" t="s">
        <v>293</v>
      </c>
      <c r="T3197" s="190" t="s">
        <v>4209</v>
      </c>
      <c r="U3197" s="232" t="s">
        <v>2081</v>
      </c>
      <c r="V3197" s="190" t="s">
        <v>391</v>
      </c>
      <c r="W3197" s="209" t="s">
        <v>4164</v>
      </c>
      <c r="X3197" s="175">
        <v>11</v>
      </c>
      <c r="Y3197" s="175" t="s">
        <v>542</v>
      </c>
      <c r="Z3197" s="190" t="s">
        <v>4201</v>
      </c>
      <c r="AA3197" s="190" t="s">
        <v>465</v>
      </c>
      <c r="AB3197" s="219" t="s">
        <v>320</v>
      </c>
      <c r="AC3197" s="199" t="s">
        <v>4364</v>
      </c>
    </row>
    <row r="3198" spans="1:1023" s="83" customFormat="1" ht="15.75" customHeight="1" x14ac:dyDescent="0.25">
      <c r="A3198" s="193" t="s">
        <v>285</v>
      </c>
      <c r="B3198" s="169">
        <v>5</v>
      </c>
      <c r="C3198" s="169">
        <v>7</v>
      </c>
      <c r="D3198" s="169">
        <v>6</v>
      </c>
      <c r="E3198" s="169">
        <v>9</v>
      </c>
      <c r="F3198" s="169">
        <v>9</v>
      </c>
      <c r="G3198" s="169">
        <v>4</v>
      </c>
      <c r="H3198" s="169">
        <v>9</v>
      </c>
      <c r="I3198" s="169">
        <v>3</v>
      </c>
      <c r="J3198" s="169">
        <v>5</v>
      </c>
      <c r="K3198" s="169">
        <v>2</v>
      </c>
      <c r="L3198" s="169">
        <v>0</v>
      </c>
      <c r="M3198" s="104"/>
      <c r="N3198" s="104"/>
      <c r="O3198" s="104"/>
      <c r="P3198" s="201">
        <f t="shared" si="123"/>
        <v>59</v>
      </c>
      <c r="Q3198" s="169">
        <v>4</v>
      </c>
      <c r="R3198" s="170">
        <f t="shared" si="124"/>
        <v>0.59</v>
      </c>
      <c r="S3198" s="171" t="s">
        <v>293</v>
      </c>
      <c r="T3198" s="190" t="s">
        <v>2459</v>
      </c>
      <c r="U3198" s="232" t="s">
        <v>1435</v>
      </c>
      <c r="V3198" s="190" t="s">
        <v>1813</v>
      </c>
      <c r="W3198" s="209" t="s">
        <v>2284</v>
      </c>
      <c r="X3198" s="175">
        <v>11</v>
      </c>
      <c r="Y3198" s="175" t="s">
        <v>366</v>
      </c>
      <c r="Z3198" s="190" t="s">
        <v>1625</v>
      </c>
      <c r="AA3198" s="190" t="s">
        <v>1945</v>
      </c>
      <c r="AB3198" s="219" t="s">
        <v>2442</v>
      </c>
      <c r="AC3198" s="199" t="s">
        <v>4364</v>
      </c>
    </row>
    <row r="3199" spans="1:1023" s="83" customFormat="1" ht="15.75" customHeight="1" x14ac:dyDescent="0.25">
      <c r="A3199" s="193" t="s">
        <v>275</v>
      </c>
      <c r="B3199" s="169">
        <v>4</v>
      </c>
      <c r="C3199" s="169">
        <v>7</v>
      </c>
      <c r="D3199" s="169">
        <v>0</v>
      </c>
      <c r="E3199" s="169">
        <v>3</v>
      </c>
      <c r="F3199" s="169">
        <v>9</v>
      </c>
      <c r="G3199" s="169">
        <v>6</v>
      </c>
      <c r="H3199" s="169">
        <v>0</v>
      </c>
      <c r="I3199" s="169">
        <v>6</v>
      </c>
      <c r="J3199" s="169">
        <v>2</v>
      </c>
      <c r="K3199" s="169">
        <v>10</v>
      </c>
      <c r="L3199" s="169">
        <v>12</v>
      </c>
      <c r="M3199" s="104"/>
      <c r="N3199" s="104"/>
      <c r="O3199" s="104"/>
      <c r="P3199" s="201">
        <f t="shared" si="123"/>
        <v>59</v>
      </c>
      <c r="Q3199" s="169">
        <v>1</v>
      </c>
      <c r="R3199" s="170">
        <f t="shared" si="124"/>
        <v>0.59</v>
      </c>
      <c r="S3199" s="171" t="s">
        <v>292</v>
      </c>
      <c r="T3199" s="190" t="s">
        <v>3709</v>
      </c>
      <c r="U3199" s="232" t="s">
        <v>2106</v>
      </c>
      <c r="V3199" s="190" t="s">
        <v>627</v>
      </c>
      <c r="W3199" s="209" t="s">
        <v>3677</v>
      </c>
      <c r="X3199" s="175">
        <v>11</v>
      </c>
      <c r="Y3199" s="175" t="s">
        <v>463</v>
      </c>
      <c r="Z3199" s="190" t="s">
        <v>3704</v>
      </c>
      <c r="AA3199" s="190" t="s">
        <v>369</v>
      </c>
      <c r="AB3199" s="219" t="s">
        <v>1357</v>
      </c>
      <c r="AC3199" s="199" t="s">
        <v>4364</v>
      </c>
    </row>
    <row r="3200" spans="1:1023" s="83" customFormat="1" ht="15.75" customHeight="1" x14ac:dyDescent="0.25">
      <c r="A3200" s="193" t="s">
        <v>280</v>
      </c>
      <c r="B3200" s="169">
        <v>5</v>
      </c>
      <c r="C3200" s="169">
        <v>8</v>
      </c>
      <c r="D3200" s="169">
        <v>6</v>
      </c>
      <c r="E3200" s="169">
        <v>9</v>
      </c>
      <c r="F3200" s="169">
        <v>8</v>
      </c>
      <c r="G3200" s="169">
        <v>3</v>
      </c>
      <c r="H3200" s="169">
        <v>8</v>
      </c>
      <c r="I3200" s="169">
        <v>2</v>
      </c>
      <c r="J3200" s="169">
        <v>5</v>
      </c>
      <c r="K3200" s="169">
        <v>0</v>
      </c>
      <c r="L3200" s="169">
        <v>4</v>
      </c>
      <c r="M3200" s="104"/>
      <c r="N3200" s="104"/>
      <c r="O3200" s="104"/>
      <c r="P3200" s="201">
        <f t="shared" si="123"/>
        <v>58</v>
      </c>
      <c r="Q3200" s="169">
        <v>5</v>
      </c>
      <c r="R3200" s="170">
        <f t="shared" si="124"/>
        <v>0.57999999999999996</v>
      </c>
      <c r="S3200" s="171" t="s">
        <v>294</v>
      </c>
      <c r="T3200" s="190" t="s">
        <v>2460</v>
      </c>
      <c r="U3200" s="232" t="s">
        <v>2444</v>
      </c>
      <c r="V3200" s="190" t="s">
        <v>381</v>
      </c>
      <c r="W3200" s="209" t="s">
        <v>2284</v>
      </c>
      <c r="X3200" s="175">
        <v>11</v>
      </c>
      <c r="Y3200" s="175" t="s">
        <v>463</v>
      </c>
      <c r="Z3200" s="190" t="s">
        <v>1625</v>
      </c>
      <c r="AA3200" s="190" t="s">
        <v>1945</v>
      </c>
      <c r="AB3200" s="219" t="s">
        <v>2442</v>
      </c>
      <c r="AC3200" s="199" t="s">
        <v>4364</v>
      </c>
    </row>
    <row r="3201" spans="1:1024" s="83" customFormat="1" ht="15.75" customHeight="1" x14ac:dyDescent="0.25">
      <c r="A3201" s="193" t="s">
        <v>275</v>
      </c>
      <c r="B3201" s="169">
        <v>4</v>
      </c>
      <c r="C3201" s="169">
        <v>1</v>
      </c>
      <c r="D3201" s="169">
        <v>4</v>
      </c>
      <c r="E3201" s="169">
        <v>0</v>
      </c>
      <c r="F3201" s="169">
        <v>9</v>
      </c>
      <c r="G3201" s="169">
        <v>4</v>
      </c>
      <c r="H3201" s="169">
        <v>6</v>
      </c>
      <c r="I3201" s="169">
        <v>1</v>
      </c>
      <c r="J3201" s="169">
        <v>1</v>
      </c>
      <c r="K3201" s="169">
        <v>7</v>
      </c>
      <c r="L3201" s="169">
        <v>20</v>
      </c>
      <c r="M3201" s="104"/>
      <c r="N3201" s="104"/>
      <c r="O3201" s="104"/>
      <c r="P3201" s="201">
        <f t="shared" si="123"/>
        <v>57</v>
      </c>
      <c r="Q3201" s="169">
        <v>1</v>
      </c>
      <c r="R3201" s="170">
        <f t="shared" si="124"/>
        <v>0.56999999999999995</v>
      </c>
      <c r="S3201" s="171" t="s">
        <v>292</v>
      </c>
      <c r="T3201" s="243" t="s">
        <v>1475</v>
      </c>
      <c r="U3201" s="244" t="s">
        <v>1476</v>
      </c>
      <c r="V3201" s="243" t="s">
        <v>312</v>
      </c>
      <c r="W3201" s="209" t="s">
        <v>1438</v>
      </c>
      <c r="X3201" s="175">
        <v>11</v>
      </c>
      <c r="Y3201" s="175" t="s">
        <v>463</v>
      </c>
      <c r="Z3201" s="190" t="s">
        <v>1477</v>
      </c>
      <c r="AA3201" s="190" t="s">
        <v>1458</v>
      </c>
      <c r="AB3201" s="219" t="s">
        <v>304</v>
      </c>
      <c r="AC3201" s="199" t="s">
        <v>4364</v>
      </c>
    </row>
    <row r="3202" spans="1:1024" s="83" customFormat="1" ht="15.75" customHeight="1" x14ac:dyDescent="0.25">
      <c r="A3202" s="193" t="s">
        <v>277</v>
      </c>
      <c r="B3202" s="169">
        <v>5</v>
      </c>
      <c r="C3202" s="169">
        <v>6</v>
      </c>
      <c r="D3202" s="169">
        <v>4</v>
      </c>
      <c r="E3202" s="169">
        <v>9</v>
      </c>
      <c r="F3202" s="169">
        <v>9</v>
      </c>
      <c r="G3202" s="169">
        <v>4</v>
      </c>
      <c r="H3202" s="169">
        <v>8</v>
      </c>
      <c r="I3202" s="169">
        <v>2</v>
      </c>
      <c r="J3202" s="169">
        <v>4</v>
      </c>
      <c r="K3202" s="169">
        <v>2</v>
      </c>
      <c r="L3202" s="169">
        <v>4</v>
      </c>
      <c r="M3202" s="104"/>
      <c r="N3202" s="104"/>
      <c r="O3202" s="104"/>
      <c r="P3202" s="201">
        <f t="shared" si="123"/>
        <v>57</v>
      </c>
      <c r="Q3202" s="169">
        <v>6</v>
      </c>
      <c r="R3202" s="170">
        <f t="shared" si="124"/>
        <v>0.56999999999999995</v>
      </c>
      <c r="S3202" s="171" t="s">
        <v>294</v>
      </c>
      <c r="T3202" s="190" t="s">
        <v>2461</v>
      </c>
      <c r="U3202" s="232" t="s">
        <v>300</v>
      </c>
      <c r="V3202" s="190" t="s">
        <v>2462</v>
      </c>
      <c r="W3202" s="209" t="s">
        <v>2284</v>
      </c>
      <c r="X3202" s="175">
        <v>11</v>
      </c>
      <c r="Y3202" s="175" t="s">
        <v>463</v>
      </c>
      <c r="Z3202" s="190" t="s">
        <v>1625</v>
      </c>
      <c r="AA3202" s="190" t="s">
        <v>1945</v>
      </c>
      <c r="AB3202" s="219" t="s">
        <v>2442</v>
      </c>
      <c r="AC3202" s="199" t="s">
        <v>4364</v>
      </c>
    </row>
    <row r="3203" spans="1:1024" s="83" customFormat="1" ht="15.75" customHeight="1" x14ac:dyDescent="0.25">
      <c r="A3203" s="193" t="s">
        <v>276</v>
      </c>
      <c r="B3203" s="169">
        <v>4</v>
      </c>
      <c r="C3203" s="169">
        <v>5</v>
      </c>
      <c r="D3203" s="169">
        <v>4</v>
      </c>
      <c r="E3203" s="169">
        <v>3</v>
      </c>
      <c r="F3203" s="169">
        <v>3</v>
      </c>
      <c r="G3203" s="169">
        <v>3</v>
      </c>
      <c r="H3203" s="169">
        <v>9</v>
      </c>
      <c r="I3203" s="169">
        <v>6</v>
      </c>
      <c r="J3203" s="169">
        <v>8</v>
      </c>
      <c r="K3203" s="169">
        <v>10</v>
      </c>
      <c r="L3203" s="169">
        <v>0</v>
      </c>
      <c r="M3203" s="104"/>
      <c r="N3203" s="104"/>
      <c r="O3203" s="104"/>
      <c r="P3203" s="201">
        <f t="shared" si="123"/>
        <v>55</v>
      </c>
      <c r="Q3203" s="169">
        <v>1</v>
      </c>
      <c r="R3203" s="170">
        <f t="shared" si="124"/>
        <v>0.55000000000000004</v>
      </c>
      <c r="S3203" s="171" t="s">
        <v>292</v>
      </c>
      <c r="T3203" s="190" t="s">
        <v>2722</v>
      </c>
      <c r="U3203" s="232" t="s">
        <v>641</v>
      </c>
      <c r="V3203" s="190" t="s">
        <v>355</v>
      </c>
      <c r="W3203" s="209" t="s">
        <v>2676</v>
      </c>
      <c r="X3203" s="175">
        <v>11</v>
      </c>
      <c r="Y3203" s="175" t="s">
        <v>463</v>
      </c>
      <c r="Z3203" s="190" t="s">
        <v>2677</v>
      </c>
      <c r="AA3203" s="190" t="s">
        <v>465</v>
      </c>
      <c r="AB3203" s="219" t="s">
        <v>370</v>
      </c>
      <c r="AC3203" s="199" t="s">
        <v>4364</v>
      </c>
    </row>
    <row r="3204" spans="1:1024" s="83" customFormat="1" ht="15.75" customHeight="1" x14ac:dyDescent="0.25">
      <c r="A3204" s="193" t="s">
        <v>275</v>
      </c>
      <c r="B3204" s="169">
        <v>4</v>
      </c>
      <c r="C3204" s="169">
        <v>3</v>
      </c>
      <c r="D3204" s="169">
        <v>4</v>
      </c>
      <c r="E3204" s="169">
        <v>8</v>
      </c>
      <c r="F3204" s="169">
        <v>7</v>
      </c>
      <c r="G3204" s="169">
        <v>3</v>
      </c>
      <c r="H3204" s="169">
        <v>3</v>
      </c>
      <c r="I3204" s="169">
        <v>6</v>
      </c>
      <c r="J3204" s="169">
        <v>8</v>
      </c>
      <c r="K3204" s="169">
        <v>8</v>
      </c>
      <c r="L3204" s="169">
        <v>0</v>
      </c>
      <c r="M3204" s="104"/>
      <c r="N3204" s="104"/>
      <c r="O3204" s="104"/>
      <c r="P3204" s="201">
        <f t="shared" si="123"/>
        <v>54</v>
      </c>
      <c r="Q3204" s="169">
        <v>1</v>
      </c>
      <c r="R3204" s="170">
        <f t="shared" si="124"/>
        <v>0.54</v>
      </c>
      <c r="S3204" s="171" t="s">
        <v>292</v>
      </c>
      <c r="T3204" s="190" t="s">
        <v>1696</v>
      </c>
      <c r="U3204" s="232" t="s">
        <v>459</v>
      </c>
      <c r="V3204" s="190" t="s">
        <v>307</v>
      </c>
      <c r="W3204" s="209" t="s">
        <v>1546</v>
      </c>
      <c r="X3204" s="175">
        <v>11</v>
      </c>
      <c r="Y3204" s="175" t="s">
        <v>463</v>
      </c>
      <c r="Z3204" s="190" t="s">
        <v>330</v>
      </c>
      <c r="AA3204" s="190" t="s">
        <v>1697</v>
      </c>
      <c r="AB3204" s="219" t="s">
        <v>391</v>
      </c>
      <c r="AC3204" s="199" t="s">
        <v>4364</v>
      </c>
    </row>
    <row r="3205" spans="1:1024" s="83" customFormat="1" ht="15.75" customHeight="1" x14ac:dyDescent="0.25">
      <c r="A3205" s="193" t="s">
        <v>276</v>
      </c>
      <c r="B3205" s="169">
        <v>5</v>
      </c>
      <c r="C3205" s="169">
        <v>2</v>
      </c>
      <c r="D3205" s="169">
        <v>6</v>
      </c>
      <c r="E3205" s="169">
        <v>3</v>
      </c>
      <c r="F3205" s="169">
        <v>2</v>
      </c>
      <c r="G3205" s="169">
        <v>1</v>
      </c>
      <c r="H3205" s="169">
        <v>7</v>
      </c>
      <c r="I3205" s="169">
        <v>0</v>
      </c>
      <c r="J3205" s="169">
        <v>5</v>
      </c>
      <c r="K3205" s="169">
        <v>2</v>
      </c>
      <c r="L3205" s="169">
        <v>20</v>
      </c>
      <c r="M3205" s="104"/>
      <c r="N3205" s="104"/>
      <c r="O3205" s="104"/>
      <c r="P3205" s="201">
        <f t="shared" si="123"/>
        <v>53</v>
      </c>
      <c r="Q3205" s="169">
        <v>1</v>
      </c>
      <c r="R3205" s="170">
        <f t="shared" si="124"/>
        <v>0.53</v>
      </c>
      <c r="S3205" s="171" t="s">
        <v>292</v>
      </c>
      <c r="T3205" s="190" t="s">
        <v>3805</v>
      </c>
      <c r="U3205" s="232" t="s">
        <v>480</v>
      </c>
      <c r="V3205" s="190" t="s">
        <v>502</v>
      </c>
      <c r="W3205" s="209" t="s">
        <v>3780</v>
      </c>
      <c r="X3205" s="175">
        <v>11</v>
      </c>
      <c r="Y3205" s="175" t="s">
        <v>463</v>
      </c>
      <c r="Z3205" s="190" t="s">
        <v>3781</v>
      </c>
      <c r="AA3205" s="190" t="s">
        <v>480</v>
      </c>
      <c r="AB3205" s="219" t="s">
        <v>466</v>
      </c>
      <c r="AC3205" s="199" t="s">
        <v>4364</v>
      </c>
    </row>
    <row r="3206" spans="1:1024" s="83" customFormat="1" ht="15.75" customHeight="1" x14ac:dyDescent="0.25">
      <c r="A3206" s="193" t="s">
        <v>276</v>
      </c>
      <c r="B3206" s="169">
        <v>4</v>
      </c>
      <c r="C3206" s="169">
        <v>4</v>
      </c>
      <c r="D3206" s="169">
        <v>2</v>
      </c>
      <c r="E3206" s="169">
        <v>9</v>
      </c>
      <c r="F3206" s="169">
        <v>0</v>
      </c>
      <c r="G3206" s="169">
        <v>3</v>
      </c>
      <c r="H3206" s="169">
        <v>3</v>
      </c>
      <c r="I3206" s="169">
        <v>1</v>
      </c>
      <c r="J3206" s="169">
        <v>4</v>
      </c>
      <c r="K3206" s="169">
        <v>8</v>
      </c>
      <c r="L3206" s="169">
        <v>15</v>
      </c>
      <c r="M3206" s="104"/>
      <c r="N3206" s="104"/>
      <c r="O3206" s="104"/>
      <c r="P3206" s="201">
        <f t="shared" si="123"/>
        <v>53</v>
      </c>
      <c r="Q3206" s="169">
        <v>2</v>
      </c>
      <c r="R3206" s="170">
        <f t="shared" si="124"/>
        <v>0.53</v>
      </c>
      <c r="S3206" s="171" t="s">
        <v>293</v>
      </c>
      <c r="T3206" s="190" t="s">
        <v>2013</v>
      </c>
      <c r="U3206" s="232" t="s">
        <v>447</v>
      </c>
      <c r="V3206" s="190" t="s">
        <v>750</v>
      </c>
      <c r="W3206" s="209" t="s">
        <v>1937</v>
      </c>
      <c r="X3206" s="175">
        <v>11</v>
      </c>
      <c r="Y3206" s="175" t="s">
        <v>463</v>
      </c>
      <c r="Z3206" s="190" t="s">
        <v>1981</v>
      </c>
      <c r="AA3206" s="190" t="s">
        <v>462</v>
      </c>
      <c r="AB3206" s="219" t="s">
        <v>609</v>
      </c>
      <c r="AC3206" s="199" t="s">
        <v>4364</v>
      </c>
    </row>
    <row r="3207" spans="1:1024" s="83" customFormat="1" ht="15.75" customHeight="1" x14ac:dyDescent="0.25">
      <c r="A3207" s="193" t="s">
        <v>280</v>
      </c>
      <c r="B3207" s="169">
        <v>5</v>
      </c>
      <c r="C3207" s="169">
        <v>6</v>
      </c>
      <c r="D3207" s="169">
        <v>4</v>
      </c>
      <c r="E3207" s="169">
        <v>3</v>
      </c>
      <c r="F3207" s="169">
        <v>6</v>
      </c>
      <c r="G3207" s="169">
        <v>0</v>
      </c>
      <c r="H3207" s="169">
        <v>8</v>
      </c>
      <c r="I3207" s="169">
        <v>4</v>
      </c>
      <c r="J3207" s="169">
        <v>7</v>
      </c>
      <c r="K3207" s="169">
        <v>10</v>
      </c>
      <c r="L3207" s="169">
        <v>0</v>
      </c>
      <c r="M3207" s="104"/>
      <c r="N3207" s="104"/>
      <c r="O3207" s="104"/>
      <c r="P3207" s="201">
        <f t="shared" si="123"/>
        <v>53</v>
      </c>
      <c r="Q3207" s="169">
        <v>2</v>
      </c>
      <c r="R3207" s="170">
        <f t="shared" si="124"/>
        <v>0.53</v>
      </c>
      <c r="S3207" s="171" t="s">
        <v>292</v>
      </c>
      <c r="T3207" s="190" t="s">
        <v>3989</v>
      </c>
      <c r="U3207" s="232" t="s">
        <v>787</v>
      </c>
      <c r="V3207" s="190" t="s">
        <v>1732</v>
      </c>
      <c r="W3207" s="209" t="s">
        <v>3859</v>
      </c>
      <c r="X3207" s="175">
        <v>11</v>
      </c>
      <c r="Y3207" s="175" t="s">
        <v>542</v>
      </c>
      <c r="Z3207" s="190" t="s">
        <v>3929</v>
      </c>
      <c r="AA3207" s="190" t="s">
        <v>641</v>
      </c>
      <c r="AB3207" s="219" t="s">
        <v>2578</v>
      </c>
      <c r="AC3207" s="199" t="s">
        <v>4364</v>
      </c>
    </row>
    <row r="3208" spans="1:1024" s="83" customFormat="1" ht="15.75" customHeight="1" x14ac:dyDescent="0.25">
      <c r="A3208" s="193" t="s">
        <v>275</v>
      </c>
      <c r="B3208" s="169">
        <v>4</v>
      </c>
      <c r="C3208" s="169">
        <v>6</v>
      </c>
      <c r="D3208" s="169">
        <v>4</v>
      </c>
      <c r="E3208" s="169">
        <v>6</v>
      </c>
      <c r="F3208" s="169">
        <v>7</v>
      </c>
      <c r="G3208" s="169">
        <v>6</v>
      </c>
      <c r="H3208" s="169">
        <v>7</v>
      </c>
      <c r="I3208" s="169">
        <v>2</v>
      </c>
      <c r="J3208" s="169">
        <v>3</v>
      </c>
      <c r="K3208" s="169">
        <v>2</v>
      </c>
      <c r="L3208" s="169">
        <v>6</v>
      </c>
      <c r="M3208" s="104"/>
      <c r="N3208" s="104"/>
      <c r="O3208" s="104"/>
      <c r="P3208" s="201">
        <f t="shared" si="123"/>
        <v>53</v>
      </c>
      <c r="Q3208" s="169">
        <v>7</v>
      </c>
      <c r="R3208" s="170">
        <f t="shared" si="124"/>
        <v>0.53</v>
      </c>
      <c r="S3208" s="171" t="s">
        <v>294</v>
      </c>
      <c r="T3208" s="190" t="s">
        <v>2463</v>
      </c>
      <c r="U3208" s="232" t="s">
        <v>1657</v>
      </c>
      <c r="V3208" s="190" t="s">
        <v>1807</v>
      </c>
      <c r="W3208" s="209" t="s">
        <v>2284</v>
      </c>
      <c r="X3208" s="175">
        <v>11</v>
      </c>
      <c r="Y3208" s="175" t="s">
        <v>366</v>
      </c>
      <c r="Z3208" s="190" t="s">
        <v>1625</v>
      </c>
      <c r="AA3208" s="190" t="s">
        <v>1945</v>
      </c>
      <c r="AB3208" s="219" t="s">
        <v>2442</v>
      </c>
      <c r="AC3208" s="199" t="s">
        <v>4364</v>
      </c>
    </row>
    <row r="3209" spans="1:1024" s="83" customFormat="1" ht="15.75" customHeight="1" x14ac:dyDescent="0.25">
      <c r="A3209" s="193" t="s">
        <v>275</v>
      </c>
      <c r="B3209" s="169">
        <v>3</v>
      </c>
      <c r="C3209" s="169">
        <v>1</v>
      </c>
      <c r="D3209" s="169">
        <v>0</v>
      </c>
      <c r="E3209" s="169">
        <v>0</v>
      </c>
      <c r="F3209" s="169">
        <v>3</v>
      </c>
      <c r="G3209" s="169">
        <v>1</v>
      </c>
      <c r="H3209" s="169">
        <v>7</v>
      </c>
      <c r="I3209" s="169">
        <v>4</v>
      </c>
      <c r="J3209" s="169">
        <v>8</v>
      </c>
      <c r="K3209" s="169">
        <v>2</v>
      </c>
      <c r="L3209" s="169">
        <v>24</v>
      </c>
      <c r="M3209" s="104"/>
      <c r="N3209" s="104"/>
      <c r="O3209" s="104"/>
      <c r="P3209" s="201">
        <f t="shared" si="123"/>
        <v>53</v>
      </c>
      <c r="Q3209" s="169">
        <v>1</v>
      </c>
      <c r="R3209" s="170">
        <f t="shared" si="124"/>
        <v>0.53</v>
      </c>
      <c r="S3209" s="171" t="s">
        <v>292</v>
      </c>
      <c r="T3209" s="190" t="s">
        <v>3134</v>
      </c>
      <c r="U3209" s="232" t="s">
        <v>939</v>
      </c>
      <c r="V3209" s="190" t="s">
        <v>513</v>
      </c>
      <c r="W3209" s="209" t="s">
        <v>2938</v>
      </c>
      <c r="X3209" s="175">
        <v>11</v>
      </c>
      <c r="Y3209" s="175" t="s">
        <v>463</v>
      </c>
      <c r="Z3209" s="190" t="s">
        <v>2981</v>
      </c>
      <c r="AA3209" s="190" t="s">
        <v>715</v>
      </c>
      <c r="AB3209" s="219" t="s">
        <v>977</v>
      </c>
      <c r="AC3209" s="228" t="s">
        <v>4366</v>
      </c>
    </row>
    <row r="3210" spans="1:1024" s="83" customFormat="1" ht="15.75" customHeight="1" x14ac:dyDescent="0.25">
      <c r="A3210" s="193" t="s">
        <v>283</v>
      </c>
      <c r="B3210" s="169">
        <v>4</v>
      </c>
      <c r="C3210" s="169">
        <v>7</v>
      </c>
      <c r="D3210" s="169">
        <v>6</v>
      </c>
      <c r="E3210" s="169">
        <v>6</v>
      </c>
      <c r="F3210" s="169">
        <v>7</v>
      </c>
      <c r="G3210" s="169">
        <v>4</v>
      </c>
      <c r="H3210" s="169">
        <v>7</v>
      </c>
      <c r="I3210" s="169">
        <v>3</v>
      </c>
      <c r="J3210" s="169">
        <v>6</v>
      </c>
      <c r="K3210" s="169">
        <v>2</v>
      </c>
      <c r="L3210" s="169">
        <v>0</v>
      </c>
      <c r="M3210" s="104"/>
      <c r="N3210" s="104"/>
      <c r="O3210" s="104"/>
      <c r="P3210" s="201">
        <f t="shared" si="123"/>
        <v>52</v>
      </c>
      <c r="Q3210" s="169">
        <v>8</v>
      </c>
      <c r="R3210" s="170">
        <f t="shared" si="124"/>
        <v>0.52</v>
      </c>
      <c r="S3210" s="171" t="s">
        <v>294</v>
      </c>
      <c r="T3210" s="190" t="s">
        <v>2465</v>
      </c>
      <c r="U3210" s="232" t="s">
        <v>1840</v>
      </c>
      <c r="V3210" s="190" t="s">
        <v>320</v>
      </c>
      <c r="W3210" s="209" t="s">
        <v>2284</v>
      </c>
      <c r="X3210" s="175">
        <v>11</v>
      </c>
      <c r="Y3210" s="175" t="s">
        <v>366</v>
      </c>
      <c r="Z3210" s="190" t="s">
        <v>1625</v>
      </c>
      <c r="AA3210" s="190" t="s">
        <v>1945</v>
      </c>
      <c r="AB3210" s="219" t="s">
        <v>2442</v>
      </c>
      <c r="AC3210" s="199" t="s">
        <v>4364</v>
      </c>
    </row>
    <row r="3211" spans="1:1024" s="83" customFormat="1" ht="15.75" customHeight="1" x14ac:dyDescent="0.25">
      <c r="A3211" s="193" t="s">
        <v>286</v>
      </c>
      <c r="B3211" s="169">
        <v>5</v>
      </c>
      <c r="C3211" s="169">
        <v>8</v>
      </c>
      <c r="D3211" s="169">
        <v>4</v>
      </c>
      <c r="E3211" s="169">
        <v>9</v>
      </c>
      <c r="F3211" s="169">
        <v>9</v>
      </c>
      <c r="G3211" s="169">
        <v>3</v>
      </c>
      <c r="H3211" s="169">
        <v>9</v>
      </c>
      <c r="I3211" s="169">
        <v>2</v>
      </c>
      <c r="J3211" s="169">
        <v>3</v>
      </c>
      <c r="K3211" s="169">
        <v>0</v>
      </c>
      <c r="L3211" s="169">
        <v>0</v>
      </c>
      <c r="M3211" s="104"/>
      <c r="N3211" s="104"/>
      <c r="O3211" s="104"/>
      <c r="P3211" s="201">
        <f t="shared" si="123"/>
        <v>52</v>
      </c>
      <c r="Q3211" s="169">
        <v>8</v>
      </c>
      <c r="R3211" s="170">
        <f t="shared" si="124"/>
        <v>0.52</v>
      </c>
      <c r="S3211" s="171" t="s">
        <v>294</v>
      </c>
      <c r="T3211" s="190" t="s">
        <v>2466</v>
      </c>
      <c r="U3211" s="232" t="s">
        <v>2467</v>
      </c>
      <c r="V3211" s="190" t="s">
        <v>2468</v>
      </c>
      <c r="W3211" s="209" t="s">
        <v>2284</v>
      </c>
      <c r="X3211" s="175">
        <v>11</v>
      </c>
      <c r="Y3211" s="175" t="s">
        <v>366</v>
      </c>
      <c r="Z3211" s="190" t="s">
        <v>1625</v>
      </c>
      <c r="AA3211" s="190" t="s">
        <v>1945</v>
      </c>
      <c r="AB3211" s="219" t="s">
        <v>2442</v>
      </c>
      <c r="AC3211" s="199" t="s">
        <v>4364</v>
      </c>
    </row>
    <row r="3212" spans="1:1024" s="83" customFormat="1" ht="15.75" customHeight="1" x14ac:dyDescent="0.25">
      <c r="A3212" s="193" t="s">
        <v>276</v>
      </c>
      <c r="B3212" s="169">
        <v>4</v>
      </c>
      <c r="C3212" s="169">
        <v>2</v>
      </c>
      <c r="D3212" s="169">
        <v>2</v>
      </c>
      <c r="E3212" s="169">
        <v>7</v>
      </c>
      <c r="F3212" s="169">
        <v>7</v>
      </c>
      <c r="G3212" s="169">
        <v>3</v>
      </c>
      <c r="H3212" s="169">
        <v>3</v>
      </c>
      <c r="I3212" s="169">
        <v>6</v>
      </c>
      <c r="J3212" s="169">
        <v>7</v>
      </c>
      <c r="K3212" s="169">
        <v>8</v>
      </c>
      <c r="L3212" s="169">
        <v>3</v>
      </c>
      <c r="M3212" s="104"/>
      <c r="N3212" s="104"/>
      <c r="O3212" s="104"/>
      <c r="P3212" s="201">
        <f t="shared" si="123"/>
        <v>52</v>
      </c>
      <c r="Q3212" s="169">
        <v>2</v>
      </c>
      <c r="R3212" s="170">
        <f t="shared" si="124"/>
        <v>0.52</v>
      </c>
      <c r="S3212" s="171" t="s">
        <v>293</v>
      </c>
      <c r="T3212" s="190" t="s">
        <v>1698</v>
      </c>
      <c r="U3212" s="232" t="s">
        <v>354</v>
      </c>
      <c r="V3212" s="190" t="s">
        <v>972</v>
      </c>
      <c r="W3212" s="209" t="s">
        <v>1546</v>
      </c>
      <c r="X3212" s="175">
        <v>11</v>
      </c>
      <c r="Y3212" s="175" t="s">
        <v>463</v>
      </c>
      <c r="Z3212" s="190" t="s">
        <v>330</v>
      </c>
      <c r="AA3212" s="190" t="s">
        <v>1697</v>
      </c>
      <c r="AB3212" s="219" t="s">
        <v>391</v>
      </c>
      <c r="AC3212" s="199" t="s">
        <v>4364</v>
      </c>
    </row>
    <row r="3213" spans="1:1024" s="83" customFormat="1" ht="15.75" customHeight="1" x14ac:dyDescent="0.25">
      <c r="A3213" s="193" t="s">
        <v>279</v>
      </c>
      <c r="B3213" s="169">
        <v>4</v>
      </c>
      <c r="C3213" s="169">
        <v>8</v>
      </c>
      <c r="D3213" s="169">
        <v>4</v>
      </c>
      <c r="E3213" s="169">
        <v>9</v>
      </c>
      <c r="F3213" s="169">
        <v>8</v>
      </c>
      <c r="G3213" s="169">
        <v>3</v>
      </c>
      <c r="H3213" s="169">
        <v>7</v>
      </c>
      <c r="I3213" s="169">
        <v>2</v>
      </c>
      <c r="J3213" s="169">
        <v>5</v>
      </c>
      <c r="K3213" s="169">
        <v>2</v>
      </c>
      <c r="L3213" s="169">
        <v>0</v>
      </c>
      <c r="M3213" s="104"/>
      <c r="N3213" s="104"/>
      <c r="O3213" s="104"/>
      <c r="P3213" s="201">
        <f t="shared" si="123"/>
        <v>52</v>
      </c>
      <c r="Q3213" s="169">
        <v>8</v>
      </c>
      <c r="R3213" s="170">
        <f t="shared" si="124"/>
        <v>0.52</v>
      </c>
      <c r="S3213" s="171" t="s">
        <v>294</v>
      </c>
      <c r="T3213" s="190" t="s">
        <v>2464</v>
      </c>
      <c r="U3213" s="232" t="s">
        <v>865</v>
      </c>
      <c r="V3213" s="190" t="s">
        <v>1807</v>
      </c>
      <c r="W3213" s="209" t="s">
        <v>2284</v>
      </c>
      <c r="X3213" s="175">
        <v>11</v>
      </c>
      <c r="Y3213" s="175" t="s">
        <v>463</v>
      </c>
      <c r="Z3213" s="190" t="s">
        <v>1625</v>
      </c>
      <c r="AA3213" s="190" t="s">
        <v>1945</v>
      </c>
      <c r="AB3213" s="219" t="s">
        <v>2442</v>
      </c>
      <c r="AC3213" s="199" t="s">
        <v>4364</v>
      </c>
    </row>
    <row r="3214" spans="1:1024" s="83" customFormat="1" ht="15.75" customHeight="1" x14ac:dyDescent="0.25">
      <c r="A3214" s="193" t="s">
        <v>275</v>
      </c>
      <c r="B3214" s="169">
        <v>2</v>
      </c>
      <c r="C3214" s="169">
        <v>5</v>
      </c>
      <c r="D3214" s="169">
        <v>4</v>
      </c>
      <c r="E3214" s="169">
        <v>0</v>
      </c>
      <c r="F3214" s="169">
        <v>0</v>
      </c>
      <c r="G3214" s="169">
        <v>6</v>
      </c>
      <c r="H3214" s="169">
        <v>7</v>
      </c>
      <c r="I3214" s="169">
        <v>3</v>
      </c>
      <c r="J3214" s="169">
        <v>6</v>
      </c>
      <c r="K3214" s="169">
        <v>0</v>
      </c>
      <c r="L3214" s="169">
        <v>18</v>
      </c>
      <c r="M3214" s="104"/>
      <c r="N3214" s="104"/>
      <c r="O3214" s="104"/>
      <c r="P3214" s="201">
        <f t="shared" si="123"/>
        <v>51</v>
      </c>
      <c r="Q3214" s="169">
        <v>1</v>
      </c>
      <c r="R3214" s="170">
        <f t="shared" si="124"/>
        <v>0.51</v>
      </c>
      <c r="S3214" s="171" t="s">
        <v>292</v>
      </c>
      <c r="T3214" s="190" t="s">
        <v>1543</v>
      </c>
      <c r="U3214" s="232" t="s">
        <v>747</v>
      </c>
      <c r="V3214" s="190" t="s">
        <v>317</v>
      </c>
      <c r="W3214" s="209" t="s">
        <v>1504</v>
      </c>
      <c r="X3214" s="175">
        <v>11</v>
      </c>
      <c r="Y3214" s="175" t="s">
        <v>366</v>
      </c>
      <c r="Z3214" s="190" t="s">
        <v>1501</v>
      </c>
      <c r="AA3214" s="190" t="s">
        <v>1502</v>
      </c>
      <c r="AB3214" s="219" t="s">
        <v>312</v>
      </c>
      <c r="AC3214" s="199" t="s">
        <v>4364</v>
      </c>
    </row>
    <row r="3215" spans="1:1024" s="83" customFormat="1" ht="15.75" customHeight="1" x14ac:dyDescent="0.25">
      <c r="A3215" s="193" t="s">
        <v>276</v>
      </c>
      <c r="B3215" s="169">
        <v>3</v>
      </c>
      <c r="C3215" s="169">
        <v>3</v>
      </c>
      <c r="D3215" s="169">
        <v>4</v>
      </c>
      <c r="E3215" s="169">
        <v>4</v>
      </c>
      <c r="F3215" s="169">
        <v>3</v>
      </c>
      <c r="G3215" s="169">
        <v>0</v>
      </c>
      <c r="H3215" s="169">
        <v>8</v>
      </c>
      <c r="I3215" s="169">
        <v>1</v>
      </c>
      <c r="J3215" s="169">
        <v>5</v>
      </c>
      <c r="K3215" s="169">
        <v>0</v>
      </c>
      <c r="L3215" s="169">
        <v>19</v>
      </c>
      <c r="M3215" s="104"/>
      <c r="N3215" s="104"/>
      <c r="O3215" s="104"/>
      <c r="P3215" s="201">
        <f t="shared" si="123"/>
        <v>50</v>
      </c>
      <c r="Q3215" s="169">
        <v>2</v>
      </c>
      <c r="R3215" s="170">
        <f t="shared" si="124"/>
        <v>0.5</v>
      </c>
      <c r="S3215" s="171" t="s">
        <v>293</v>
      </c>
      <c r="T3215" s="190" t="s">
        <v>3636</v>
      </c>
      <c r="U3215" s="232" t="s">
        <v>354</v>
      </c>
      <c r="V3215" s="190" t="s">
        <v>349</v>
      </c>
      <c r="W3215" s="209" t="s">
        <v>3614</v>
      </c>
      <c r="X3215" s="175">
        <v>11</v>
      </c>
      <c r="Y3215" s="175" t="s">
        <v>366</v>
      </c>
      <c r="Z3215" s="190" t="s">
        <v>3634</v>
      </c>
      <c r="AA3215" s="190" t="s">
        <v>784</v>
      </c>
      <c r="AB3215" s="219" t="s">
        <v>3635</v>
      </c>
      <c r="AC3215" s="199" t="s">
        <v>4364</v>
      </c>
      <c r="AD3215" s="87"/>
      <c r="AE3215" s="87"/>
      <c r="AF3215" s="87"/>
      <c r="AG3215" s="87"/>
      <c r="AH3215" s="87"/>
      <c r="AI3215" s="87"/>
      <c r="AJ3215" s="87"/>
      <c r="AK3215" s="87"/>
      <c r="AL3215" s="87"/>
      <c r="AM3215" s="87"/>
      <c r="AN3215" s="87"/>
      <c r="AO3215" s="87"/>
      <c r="AP3215" s="87"/>
      <c r="AQ3215" s="87"/>
      <c r="AR3215" s="87"/>
      <c r="AS3215" s="87"/>
      <c r="AT3215" s="87"/>
      <c r="AU3215" s="87"/>
      <c r="AV3215" s="87"/>
      <c r="AW3215" s="87"/>
      <c r="AX3215" s="87"/>
      <c r="AY3215" s="87"/>
      <c r="AZ3215" s="87"/>
      <c r="BA3215" s="87"/>
      <c r="BB3215" s="87"/>
      <c r="BC3215" s="87"/>
      <c r="BD3215" s="87"/>
      <c r="BE3215" s="87"/>
      <c r="BF3215" s="87"/>
      <c r="BG3215" s="87"/>
      <c r="BH3215" s="87"/>
      <c r="BI3215" s="87"/>
      <c r="BJ3215" s="87"/>
      <c r="BK3215" s="87"/>
      <c r="BL3215" s="87"/>
      <c r="BM3215" s="87"/>
      <c r="BN3215" s="87"/>
      <c r="BO3215" s="87"/>
      <c r="BP3215" s="87"/>
      <c r="BQ3215" s="87"/>
      <c r="BR3215" s="87"/>
      <c r="BS3215" s="87"/>
      <c r="BT3215" s="87"/>
      <c r="BU3215" s="87"/>
      <c r="BV3215" s="87"/>
      <c r="BW3215" s="87"/>
      <c r="BX3215" s="87"/>
      <c r="BY3215" s="87"/>
      <c r="BZ3215" s="87"/>
      <c r="CA3215" s="87"/>
      <c r="CB3215" s="87"/>
      <c r="CC3215" s="87"/>
      <c r="CD3215" s="87"/>
      <c r="CE3215" s="87"/>
      <c r="CF3215" s="87"/>
      <c r="CG3215" s="87"/>
      <c r="CH3215" s="87"/>
      <c r="CI3215" s="87"/>
      <c r="CJ3215" s="87"/>
      <c r="CK3215" s="87"/>
      <c r="CL3215" s="87"/>
      <c r="CM3215" s="87"/>
      <c r="CN3215" s="87"/>
      <c r="CO3215" s="87"/>
      <c r="CP3215" s="87"/>
      <c r="CQ3215" s="87"/>
      <c r="CR3215" s="87"/>
      <c r="CS3215" s="87"/>
      <c r="CT3215" s="87"/>
      <c r="CU3215" s="87"/>
      <c r="CV3215" s="87"/>
      <c r="CW3215" s="87"/>
      <c r="CX3215" s="87"/>
      <c r="CY3215" s="87"/>
      <c r="CZ3215" s="87"/>
      <c r="DA3215" s="87"/>
      <c r="DB3215" s="87"/>
      <c r="DC3215" s="87"/>
      <c r="DD3215" s="87"/>
      <c r="DE3215" s="87"/>
      <c r="DF3215" s="87"/>
      <c r="DG3215" s="87"/>
      <c r="DH3215" s="87"/>
      <c r="DI3215" s="87"/>
      <c r="DJ3215" s="87"/>
      <c r="DK3215" s="87"/>
      <c r="DL3215" s="87"/>
      <c r="DM3215" s="87"/>
      <c r="DN3215" s="87"/>
      <c r="DO3215" s="87"/>
      <c r="DP3215" s="87"/>
      <c r="DQ3215" s="87"/>
      <c r="DR3215" s="87"/>
      <c r="DS3215" s="87"/>
      <c r="DT3215" s="87"/>
      <c r="DU3215" s="87"/>
      <c r="DV3215" s="87"/>
      <c r="DW3215" s="87"/>
      <c r="DX3215" s="87"/>
      <c r="DY3215" s="87"/>
      <c r="DZ3215" s="87"/>
      <c r="EA3215" s="87"/>
      <c r="EB3215" s="87"/>
      <c r="EC3215" s="87"/>
      <c r="ED3215" s="87"/>
      <c r="EE3215" s="87"/>
      <c r="EF3215" s="87"/>
      <c r="EG3215" s="87"/>
      <c r="EH3215" s="87"/>
      <c r="EI3215" s="87"/>
      <c r="EJ3215" s="87"/>
      <c r="EK3215" s="87"/>
      <c r="EL3215" s="87"/>
      <c r="EM3215" s="87"/>
      <c r="EN3215" s="87"/>
      <c r="EO3215" s="87"/>
      <c r="EP3215" s="87"/>
      <c r="EQ3215" s="87"/>
      <c r="ER3215" s="87"/>
      <c r="ES3215" s="87"/>
      <c r="ET3215" s="87"/>
      <c r="EU3215" s="87"/>
      <c r="EV3215" s="87"/>
      <c r="EW3215" s="87"/>
      <c r="EX3215" s="87"/>
      <c r="EY3215" s="87"/>
      <c r="EZ3215" s="87"/>
      <c r="FA3215" s="87"/>
      <c r="FB3215" s="87"/>
      <c r="FC3215" s="87"/>
      <c r="FD3215" s="87"/>
      <c r="FE3215" s="87"/>
      <c r="FF3215" s="87"/>
      <c r="FG3215" s="87"/>
      <c r="FH3215" s="87"/>
      <c r="FI3215" s="87"/>
      <c r="FJ3215" s="87"/>
      <c r="FK3215" s="87"/>
      <c r="FL3215" s="87"/>
      <c r="FM3215" s="87"/>
      <c r="FN3215" s="87"/>
      <c r="FO3215" s="87"/>
      <c r="FP3215" s="87"/>
      <c r="FQ3215" s="87"/>
      <c r="FR3215" s="87"/>
      <c r="FS3215" s="87"/>
      <c r="FT3215" s="87"/>
      <c r="FU3215" s="87"/>
      <c r="FV3215" s="87"/>
      <c r="FW3215" s="87"/>
      <c r="FX3215" s="87"/>
      <c r="FY3215" s="87"/>
      <c r="FZ3215" s="87"/>
      <c r="GA3215" s="87"/>
      <c r="GB3215" s="87"/>
      <c r="GC3215" s="87"/>
      <c r="GD3215" s="87"/>
      <c r="GE3215" s="87"/>
      <c r="GF3215" s="87"/>
      <c r="GG3215" s="87"/>
      <c r="GH3215" s="87"/>
      <c r="GI3215" s="87"/>
      <c r="GJ3215" s="87"/>
      <c r="GK3215" s="87"/>
      <c r="GL3215" s="87"/>
      <c r="GM3215" s="87"/>
      <c r="GN3215" s="87"/>
      <c r="GO3215" s="87"/>
      <c r="GP3215" s="87"/>
      <c r="GQ3215" s="87"/>
      <c r="GR3215" s="87"/>
      <c r="GS3215" s="87"/>
      <c r="GT3215" s="87"/>
      <c r="GU3215" s="87"/>
      <c r="GV3215" s="87"/>
      <c r="GW3215" s="87"/>
      <c r="GX3215" s="87"/>
      <c r="GY3215" s="87"/>
      <c r="GZ3215" s="87"/>
      <c r="HA3215" s="87"/>
      <c r="HB3215" s="87"/>
      <c r="HC3215" s="87"/>
      <c r="HD3215" s="87"/>
      <c r="HE3215" s="87"/>
      <c r="HF3215" s="87"/>
      <c r="HG3215" s="87"/>
      <c r="HH3215" s="87"/>
      <c r="HI3215" s="87"/>
      <c r="HJ3215" s="87"/>
      <c r="HK3215" s="87"/>
      <c r="HL3215" s="87"/>
      <c r="HM3215" s="87"/>
      <c r="HN3215" s="87"/>
      <c r="HO3215" s="87"/>
      <c r="HP3215" s="87"/>
      <c r="HQ3215" s="87"/>
      <c r="HR3215" s="87"/>
      <c r="HS3215" s="87"/>
      <c r="HT3215" s="87"/>
      <c r="HU3215" s="87"/>
      <c r="HV3215" s="87"/>
      <c r="HW3215" s="87"/>
      <c r="HX3215" s="87"/>
      <c r="HY3215" s="87"/>
      <c r="HZ3215" s="87"/>
      <c r="IA3215" s="87"/>
      <c r="IB3215" s="87"/>
      <c r="IC3215" s="87"/>
      <c r="ID3215" s="87"/>
      <c r="IE3215" s="87"/>
      <c r="IF3215" s="87"/>
      <c r="IG3215" s="87"/>
      <c r="IH3215" s="87"/>
      <c r="II3215" s="87"/>
      <c r="IJ3215" s="87"/>
      <c r="IK3215" s="87"/>
      <c r="IL3215" s="87"/>
      <c r="IM3215" s="87"/>
      <c r="IN3215" s="87"/>
      <c r="IO3215" s="87"/>
      <c r="IP3215" s="87"/>
      <c r="IQ3215" s="87"/>
      <c r="IR3215" s="87"/>
      <c r="IS3215" s="87"/>
      <c r="IT3215" s="87"/>
      <c r="IU3215" s="87"/>
      <c r="IV3215" s="87"/>
      <c r="IW3215" s="87"/>
      <c r="IX3215" s="87"/>
      <c r="IY3215" s="87"/>
      <c r="IZ3215" s="87"/>
      <c r="JA3215" s="87"/>
      <c r="JB3215" s="87"/>
      <c r="JC3215" s="87"/>
      <c r="JD3215" s="87"/>
      <c r="JE3215" s="87"/>
      <c r="JF3215" s="87"/>
      <c r="JG3215" s="87"/>
      <c r="JH3215" s="87"/>
      <c r="JI3215" s="87"/>
      <c r="JJ3215" s="87"/>
      <c r="JK3215" s="87"/>
      <c r="JL3215" s="87"/>
      <c r="JM3215" s="87"/>
      <c r="JN3215" s="87"/>
      <c r="JO3215" s="87"/>
      <c r="JP3215" s="87"/>
      <c r="JQ3215" s="87"/>
      <c r="JR3215" s="87"/>
      <c r="JS3215" s="87"/>
      <c r="JT3215" s="87"/>
      <c r="JU3215" s="87"/>
      <c r="JV3215" s="87"/>
      <c r="JW3215" s="87"/>
      <c r="JX3215" s="87"/>
      <c r="JY3215" s="87"/>
      <c r="JZ3215" s="87"/>
      <c r="KA3215" s="87"/>
      <c r="KB3215" s="87"/>
      <c r="KC3215" s="87"/>
      <c r="KD3215" s="87"/>
      <c r="KE3215" s="87"/>
      <c r="KF3215" s="87"/>
      <c r="KG3215" s="87"/>
      <c r="KH3215" s="87"/>
      <c r="KI3215" s="87"/>
      <c r="KJ3215" s="87"/>
      <c r="KK3215" s="87"/>
      <c r="KL3215" s="87"/>
      <c r="KM3215" s="87"/>
      <c r="KN3215" s="87"/>
      <c r="KO3215" s="87"/>
      <c r="KP3215" s="87"/>
      <c r="KQ3215" s="87"/>
      <c r="KR3215" s="87"/>
      <c r="KS3215" s="87"/>
      <c r="KT3215" s="87"/>
      <c r="KU3215" s="87"/>
      <c r="KV3215" s="87"/>
      <c r="KW3215" s="87"/>
      <c r="KX3215" s="87"/>
      <c r="KY3215" s="87"/>
      <c r="KZ3215" s="87"/>
      <c r="LA3215" s="87"/>
      <c r="LB3215" s="87"/>
      <c r="LC3215" s="87"/>
      <c r="LD3215" s="87"/>
      <c r="LE3215" s="87"/>
      <c r="LF3215" s="87"/>
      <c r="LG3215" s="87"/>
      <c r="LH3215" s="87"/>
      <c r="LI3215" s="87"/>
      <c r="LJ3215" s="87"/>
      <c r="LK3215" s="87"/>
      <c r="LL3215" s="87"/>
      <c r="LM3215" s="87"/>
      <c r="LN3215" s="87"/>
      <c r="LO3215" s="87"/>
      <c r="LP3215" s="87"/>
      <c r="LQ3215" s="87"/>
      <c r="LR3215" s="87"/>
      <c r="LS3215" s="87"/>
      <c r="LT3215" s="87"/>
      <c r="LU3215" s="87"/>
      <c r="LV3215" s="87"/>
      <c r="LW3215" s="87"/>
      <c r="LX3215" s="87"/>
      <c r="LY3215" s="87"/>
      <c r="LZ3215" s="87"/>
      <c r="MA3215" s="87"/>
      <c r="MB3215" s="87"/>
      <c r="MC3215" s="87"/>
      <c r="MD3215" s="87"/>
      <c r="ME3215" s="87"/>
      <c r="MF3215" s="87"/>
      <c r="MG3215" s="87"/>
      <c r="MH3215" s="87"/>
      <c r="MI3215" s="87"/>
      <c r="MJ3215" s="87"/>
      <c r="MK3215" s="87"/>
      <c r="ML3215" s="87"/>
      <c r="MM3215" s="87"/>
      <c r="MN3215" s="87"/>
      <c r="MO3215" s="87"/>
      <c r="MP3215" s="87"/>
      <c r="MQ3215" s="87"/>
      <c r="MR3215" s="87"/>
      <c r="MS3215" s="87"/>
      <c r="MT3215" s="87"/>
      <c r="MU3215" s="87"/>
      <c r="MV3215" s="87"/>
      <c r="MW3215" s="87"/>
      <c r="MX3215" s="87"/>
      <c r="MY3215" s="87"/>
      <c r="MZ3215" s="87"/>
      <c r="NA3215" s="87"/>
      <c r="NB3215" s="87"/>
      <c r="NC3215" s="87"/>
      <c r="ND3215" s="87"/>
      <c r="NE3215" s="87"/>
      <c r="NF3215" s="87"/>
      <c r="NG3215" s="87"/>
      <c r="NH3215" s="87"/>
      <c r="NI3215" s="87"/>
      <c r="NJ3215" s="87"/>
      <c r="NK3215" s="87"/>
      <c r="NL3215" s="87"/>
      <c r="NM3215" s="87"/>
      <c r="NN3215" s="87"/>
      <c r="NO3215" s="87"/>
      <c r="NP3215" s="87"/>
      <c r="NQ3215" s="87"/>
      <c r="NR3215" s="87"/>
      <c r="NS3215" s="87"/>
      <c r="NT3215" s="87"/>
      <c r="NU3215" s="87"/>
      <c r="NV3215" s="87"/>
      <c r="NW3215" s="87"/>
      <c r="NX3215" s="87"/>
      <c r="NY3215" s="87"/>
      <c r="NZ3215" s="87"/>
      <c r="OA3215" s="87"/>
      <c r="OB3215" s="87"/>
      <c r="OC3215" s="87"/>
      <c r="OD3215" s="87"/>
      <c r="OE3215" s="87"/>
      <c r="OF3215" s="87"/>
      <c r="OG3215" s="87"/>
      <c r="OH3215" s="87"/>
      <c r="OI3215" s="87"/>
      <c r="OJ3215" s="87"/>
      <c r="OK3215" s="87"/>
      <c r="OL3215" s="87"/>
      <c r="OM3215" s="87"/>
      <c r="ON3215" s="87"/>
      <c r="OO3215" s="87"/>
      <c r="OP3215" s="87"/>
      <c r="OQ3215" s="87"/>
      <c r="OR3215" s="87"/>
      <c r="OS3215" s="87"/>
      <c r="OT3215" s="87"/>
      <c r="OU3215" s="87"/>
      <c r="OV3215" s="87"/>
      <c r="OW3215" s="87"/>
      <c r="OX3215" s="87"/>
      <c r="OY3215" s="87"/>
      <c r="OZ3215" s="87"/>
      <c r="PA3215" s="87"/>
      <c r="PB3215" s="87"/>
      <c r="PC3215" s="87"/>
      <c r="PD3215" s="87"/>
      <c r="PE3215" s="87"/>
      <c r="PF3215" s="87"/>
      <c r="PG3215" s="87"/>
      <c r="PH3215" s="87"/>
      <c r="PI3215" s="87"/>
      <c r="PJ3215" s="87"/>
      <c r="PK3215" s="87"/>
      <c r="PL3215" s="87"/>
      <c r="PM3215" s="87"/>
      <c r="PN3215" s="87"/>
      <c r="PO3215" s="87"/>
      <c r="PP3215" s="87"/>
      <c r="PQ3215" s="87"/>
      <c r="PR3215" s="87"/>
      <c r="PS3215" s="87"/>
      <c r="PT3215" s="87"/>
      <c r="PU3215" s="87"/>
      <c r="PV3215" s="87"/>
      <c r="PW3215" s="87"/>
      <c r="PX3215" s="87"/>
      <c r="PY3215" s="87"/>
      <c r="PZ3215" s="87"/>
      <c r="QA3215" s="87"/>
      <c r="QB3215" s="87"/>
      <c r="QC3215" s="87"/>
      <c r="QD3215" s="87"/>
      <c r="QE3215" s="87"/>
      <c r="QF3215" s="87"/>
      <c r="QG3215" s="87"/>
      <c r="QH3215" s="87"/>
      <c r="QI3215" s="87"/>
      <c r="QJ3215" s="87"/>
      <c r="QK3215" s="87"/>
      <c r="QL3215" s="87"/>
      <c r="QM3215" s="87"/>
      <c r="QN3215" s="87"/>
      <c r="QO3215" s="87"/>
      <c r="QP3215" s="87"/>
      <c r="QQ3215" s="87"/>
      <c r="QR3215" s="87"/>
      <c r="QS3215" s="87"/>
      <c r="QT3215" s="87"/>
      <c r="QU3215" s="87"/>
      <c r="QV3215" s="87"/>
      <c r="QW3215" s="87"/>
      <c r="QX3215" s="87"/>
      <c r="QY3215" s="87"/>
      <c r="QZ3215" s="87"/>
      <c r="RA3215" s="87"/>
      <c r="RB3215" s="87"/>
      <c r="RC3215" s="87"/>
      <c r="RD3215" s="87"/>
      <c r="RE3215" s="87"/>
      <c r="RF3215" s="87"/>
      <c r="RG3215" s="87"/>
      <c r="RH3215" s="87"/>
      <c r="RI3215" s="87"/>
      <c r="RJ3215" s="87"/>
      <c r="RK3215" s="87"/>
      <c r="RL3215" s="87"/>
      <c r="RM3215" s="87"/>
      <c r="RN3215" s="87"/>
      <c r="RO3215" s="87"/>
      <c r="RP3215" s="87"/>
      <c r="RQ3215" s="87"/>
      <c r="RR3215" s="87"/>
      <c r="RS3215" s="87"/>
      <c r="RT3215" s="87"/>
      <c r="RU3215" s="87"/>
      <c r="RV3215" s="87"/>
      <c r="RW3215" s="87"/>
      <c r="RX3215" s="87"/>
      <c r="RY3215" s="87"/>
      <c r="RZ3215" s="87"/>
      <c r="SA3215" s="87"/>
      <c r="SB3215" s="87"/>
      <c r="SC3215" s="87"/>
      <c r="SD3215" s="87"/>
      <c r="SE3215" s="87"/>
      <c r="SF3215" s="87"/>
      <c r="SG3215" s="87"/>
      <c r="SH3215" s="87"/>
      <c r="SI3215" s="87"/>
      <c r="SJ3215" s="87"/>
      <c r="SK3215" s="87"/>
      <c r="SL3215" s="87"/>
      <c r="SM3215" s="87"/>
      <c r="SN3215" s="87"/>
      <c r="SO3215" s="87"/>
      <c r="SP3215" s="87"/>
      <c r="SQ3215" s="87"/>
      <c r="SR3215" s="87"/>
      <c r="SS3215" s="87"/>
      <c r="ST3215" s="87"/>
      <c r="SU3215" s="87"/>
      <c r="SV3215" s="87"/>
      <c r="SW3215" s="87"/>
      <c r="SX3215" s="87"/>
      <c r="SY3215" s="87"/>
      <c r="SZ3215" s="87"/>
      <c r="TA3215" s="87"/>
      <c r="TB3215" s="87"/>
      <c r="TC3215" s="87"/>
      <c r="TD3215" s="87"/>
      <c r="TE3215" s="87"/>
      <c r="TF3215" s="87"/>
      <c r="TG3215" s="87"/>
      <c r="TH3215" s="87"/>
      <c r="TI3215" s="87"/>
      <c r="TJ3215" s="87"/>
      <c r="TK3215" s="87"/>
      <c r="TL3215" s="87"/>
      <c r="TM3215" s="87"/>
      <c r="TN3215" s="87"/>
      <c r="TO3215" s="87"/>
      <c r="TP3215" s="87"/>
      <c r="TQ3215" s="87"/>
      <c r="TR3215" s="87"/>
      <c r="TS3215" s="87"/>
      <c r="TT3215" s="87"/>
      <c r="TU3215" s="87"/>
      <c r="TV3215" s="87"/>
      <c r="TW3215" s="87"/>
      <c r="TX3215" s="87"/>
      <c r="TY3215" s="87"/>
      <c r="TZ3215" s="87"/>
      <c r="UA3215" s="87"/>
      <c r="UB3215" s="87"/>
      <c r="UC3215" s="87"/>
      <c r="UD3215" s="87"/>
      <c r="UE3215" s="87"/>
      <c r="UF3215" s="87"/>
      <c r="UG3215" s="87"/>
      <c r="UH3215" s="87"/>
      <c r="UI3215" s="87"/>
      <c r="UJ3215" s="87"/>
      <c r="UK3215" s="87"/>
      <c r="UL3215" s="87"/>
      <c r="UM3215" s="87"/>
      <c r="UN3215" s="87"/>
      <c r="UO3215" s="87"/>
      <c r="UP3215" s="87"/>
      <c r="UQ3215" s="87"/>
      <c r="UR3215" s="87"/>
      <c r="US3215" s="87"/>
      <c r="UT3215" s="87"/>
      <c r="UU3215" s="87"/>
      <c r="UV3215" s="87"/>
      <c r="UW3215" s="87"/>
      <c r="UX3215" s="87"/>
      <c r="UY3215" s="87"/>
      <c r="UZ3215" s="87"/>
      <c r="VA3215" s="87"/>
      <c r="VB3215" s="87"/>
      <c r="VC3215" s="87"/>
      <c r="VD3215" s="87"/>
      <c r="VE3215" s="87"/>
      <c r="VF3215" s="87"/>
      <c r="VG3215" s="87"/>
      <c r="VH3215" s="87"/>
      <c r="VI3215" s="87"/>
      <c r="VJ3215" s="87"/>
      <c r="VK3215" s="87"/>
      <c r="VL3215" s="87"/>
      <c r="VM3215" s="87"/>
      <c r="VN3215" s="87"/>
      <c r="VO3215" s="87"/>
      <c r="VP3215" s="87"/>
      <c r="VQ3215" s="87"/>
      <c r="VR3215" s="87"/>
      <c r="VS3215" s="87"/>
      <c r="VT3215" s="87"/>
      <c r="VU3215" s="87"/>
      <c r="VV3215" s="87"/>
      <c r="VW3215" s="87"/>
      <c r="VX3215" s="87"/>
      <c r="VY3215" s="87"/>
      <c r="VZ3215" s="87"/>
      <c r="WA3215" s="87"/>
      <c r="WB3215" s="87"/>
      <c r="WC3215" s="87"/>
      <c r="WD3215" s="87"/>
      <c r="WE3215" s="87"/>
      <c r="WF3215" s="87"/>
      <c r="WG3215" s="87"/>
      <c r="WH3215" s="87"/>
      <c r="WI3215" s="87"/>
      <c r="WJ3215" s="87"/>
      <c r="WK3215" s="87"/>
      <c r="WL3215" s="87"/>
      <c r="WM3215" s="87"/>
      <c r="WN3215" s="87"/>
      <c r="WO3215" s="87"/>
      <c r="WP3215" s="87"/>
      <c r="WQ3215" s="87"/>
      <c r="WR3215" s="87"/>
      <c r="WS3215" s="87"/>
      <c r="WT3215" s="87"/>
      <c r="WU3215" s="87"/>
      <c r="WV3215" s="87"/>
      <c r="WW3215" s="87"/>
      <c r="WX3215" s="87"/>
      <c r="WY3215" s="87"/>
      <c r="WZ3215" s="87"/>
      <c r="XA3215" s="87"/>
      <c r="XB3215" s="87"/>
      <c r="XC3215" s="87"/>
      <c r="XD3215" s="87"/>
      <c r="XE3215" s="87"/>
      <c r="XF3215" s="87"/>
      <c r="XG3215" s="87"/>
      <c r="XH3215" s="87"/>
      <c r="XI3215" s="87"/>
      <c r="XJ3215" s="87"/>
      <c r="XK3215" s="87"/>
      <c r="XL3215" s="87"/>
      <c r="XM3215" s="87"/>
      <c r="XN3215" s="87"/>
      <c r="XO3215" s="87"/>
      <c r="XP3215" s="87"/>
      <c r="XQ3215" s="87"/>
      <c r="XR3215" s="87"/>
      <c r="XS3215" s="87"/>
      <c r="XT3215" s="87"/>
      <c r="XU3215" s="87"/>
      <c r="XV3215" s="87"/>
      <c r="XW3215" s="87"/>
      <c r="XX3215" s="87"/>
      <c r="XY3215" s="87"/>
      <c r="XZ3215" s="87"/>
      <c r="YA3215" s="87"/>
      <c r="YB3215" s="87"/>
      <c r="YC3215" s="87"/>
      <c r="YD3215" s="87"/>
      <c r="YE3215" s="87"/>
      <c r="YF3215" s="87"/>
      <c r="YG3215" s="87"/>
      <c r="YH3215" s="87"/>
      <c r="YI3215" s="87"/>
      <c r="YJ3215" s="87"/>
      <c r="YK3215" s="87"/>
      <c r="YL3215" s="87"/>
      <c r="YM3215" s="87"/>
      <c r="YN3215" s="87"/>
      <c r="YO3215" s="87"/>
      <c r="YP3215" s="87"/>
      <c r="YQ3215" s="87"/>
      <c r="YR3215" s="87"/>
      <c r="YS3215" s="87"/>
      <c r="YT3215" s="87"/>
      <c r="YU3215" s="87"/>
      <c r="YV3215" s="87"/>
      <c r="YW3215" s="87"/>
      <c r="YX3215" s="87"/>
      <c r="YY3215" s="87"/>
      <c r="YZ3215" s="87"/>
      <c r="ZA3215" s="87"/>
      <c r="ZB3215" s="87"/>
      <c r="ZC3215" s="87"/>
      <c r="ZD3215" s="87"/>
      <c r="ZE3215" s="87"/>
      <c r="ZF3215" s="87"/>
      <c r="ZG3215" s="87"/>
      <c r="ZH3215" s="87"/>
      <c r="ZI3215" s="87"/>
      <c r="ZJ3215" s="87"/>
      <c r="ZK3215" s="87"/>
      <c r="ZL3215" s="87"/>
      <c r="ZM3215" s="87"/>
      <c r="ZN3215" s="87"/>
      <c r="ZO3215" s="87"/>
      <c r="ZP3215" s="87"/>
      <c r="ZQ3215" s="87"/>
      <c r="ZR3215" s="87"/>
      <c r="ZS3215" s="87"/>
      <c r="ZT3215" s="87"/>
      <c r="ZU3215" s="87"/>
      <c r="ZV3215" s="87"/>
      <c r="ZW3215" s="87"/>
      <c r="ZX3215" s="87"/>
      <c r="ZY3215" s="87"/>
      <c r="ZZ3215" s="87"/>
      <c r="AAA3215" s="87"/>
      <c r="AAB3215" s="87"/>
      <c r="AAC3215" s="87"/>
      <c r="AAD3215" s="87"/>
      <c r="AAE3215" s="87"/>
      <c r="AAF3215" s="87"/>
      <c r="AAG3215" s="87"/>
      <c r="AAH3215" s="87"/>
      <c r="AAI3215" s="87"/>
      <c r="AAJ3215" s="87"/>
      <c r="AAK3215" s="87"/>
      <c r="AAL3215" s="87"/>
      <c r="AAM3215" s="87"/>
      <c r="AAN3215" s="87"/>
      <c r="AAO3215" s="87"/>
      <c r="AAP3215" s="87"/>
      <c r="AAQ3215" s="87"/>
      <c r="AAR3215" s="87"/>
      <c r="AAS3215" s="87"/>
      <c r="AAT3215" s="87"/>
      <c r="AAU3215" s="87"/>
      <c r="AAV3215" s="87"/>
      <c r="AAW3215" s="87"/>
      <c r="AAX3215" s="87"/>
      <c r="AAY3215" s="87"/>
      <c r="AAZ3215" s="87"/>
      <c r="ABA3215" s="87"/>
      <c r="ABB3215" s="87"/>
      <c r="ABC3215" s="87"/>
      <c r="ABD3215" s="87"/>
      <c r="ABE3215" s="87"/>
      <c r="ABF3215" s="87"/>
      <c r="ABG3215" s="87"/>
      <c r="ABH3215" s="87"/>
      <c r="ABI3215" s="87"/>
      <c r="ABJ3215" s="87"/>
      <c r="ABK3215" s="87"/>
      <c r="ABL3215" s="87"/>
      <c r="ABM3215" s="87"/>
      <c r="ABN3215" s="87"/>
      <c r="ABO3215" s="87"/>
      <c r="ABP3215" s="87"/>
      <c r="ABQ3215" s="87"/>
      <c r="ABR3215" s="87"/>
      <c r="ABS3215" s="87"/>
      <c r="ABT3215" s="87"/>
      <c r="ABU3215" s="87"/>
      <c r="ABV3215" s="87"/>
      <c r="ABW3215" s="87"/>
      <c r="ABX3215" s="87"/>
      <c r="ABY3215" s="87"/>
      <c r="ABZ3215" s="87"/>
      <c r="ACA3215" s="87"/>
      <c r="ACB3215" s="87"/>
      <c r="ACC3215" s="87"/>
      <c r="ACD3215" s="87"/>
      <c r="ACE3215" s="87"/>
      <c r="ACF3215" s="87"/>
      <c r="ACG3215" s="87"/>
      <c r="ACH3215" s="87"/>
      <c r="ACI3215" s="87"/>
      <c r="ACJ3215" s="87"/>
      <c r="ACK3215" s="87"/>
      <c r="ACL3215" s="87"/>
      <c r="ACM3215" s="87"/>
      <c r="ACN3215" s="87"/>
      <c r="ACO3215" s="87"/>
      <c r="ACP3215" s="87"/>
      <c r="ACQ3215" s="87"/>
      <c r="ACR3215" s="87"/>
      <c r="ACS3215" s="87"/>
      <c r="ACT3215" s="87"/>
      <c r="ACU3215" s="87"/>
      <c r="ACV3215" s="87"/>
      <c r="ACW3215" s="87"/>
      <c r="ACX3215" s="87"/>
      <c r="ACY3215" s="87"/>
      <c r="ACZ3215" s="87"/>
      <c r="ADA3215" s="87"/>
      <c r="ADB3215" s="87"/>
      <c r="ADC3215" s="87"/>
      <c r="ADD3215" s="87"/>
      <c r="ADE3215" s="87"/>
      <c r="ADF3215" s="87"/>
      <c r="ADG3215" s="87"/>
      <c r="ADH3215" s="87"/>
      <c r="ADI3215" s="87"/>
      <c r="ADJ3215" s="87"/>
      <c r="ADK3215" s="87"/>
      <c r="ADL3215" s="87"/>
      <c r="ADM3215" s="87"/>
      <c r="ADN3215" s="87"/>
      <c r="ADO3215" s="87"/>
      <c r="ADP3215" s="87"/>
      <c r="ADQ3215" s="87"/>
      <c r="ADR3215" s="87"/>
      <c r="ADS3215" s="87"/>
      <c r="ADT3215" s="87"/>
      <c r="ADU3215" s="87"/>
      <c r="ADV3215" s="87"/>
      <c r="ADW3215" s="87"/>
      <c r="ADX3215" s="87"/>
      <c r="ADY3215" s="87"/>
      <c r="ADZ3215" s="87"/>
      <c r="AEA3215" s="87"/>
      <c r="AEB3215" s="87"/>
      <c r="AEC3215" s="87"/>
      <c r="AED3215" s="87"/>
      <c r="AEE3215" s="87"/>
      <c r="AEF3215" s="87"/>
      <c r="AEG3215" s="87"/>
      <c r="AEH3215" s="87"/>
      <c r="AEI3215" s="87"/>
      <c r="AEJ3215" s="87"/>
      <c r="AEK3215" s="87"/>
      <c r="AEL3215" s="87"/>
      <c r="AEM3215" s="87"/>
      <c r="AEN3215" s="87"/>
      <c r="AEO3215" s="87"/>
      <c r="AEP3215" s="87"/>
      <c r="AEQ3215" s="87"/>
      <c r="AER3215" s="87"/>
      <c r="AES3215" s="87"/>
      <c r="AET3215" s="87"/>
      <c r="AEU3215" s="87"/>
      <c r="AEV3215" s="87"/>
      <c r="AEW3215" s="87"/>
      <c r="AEX3215" s="87"/>
      <c r="AEY3215" s="87"/>
      <c r="AEZ3215" s="87"/>
      <c r="AFA3215" s="87"/>
      <c r="AFB3215" s="87"/>
      <c r="AFC3215" s="87"/>
      <c r="AFD3215" s="87"/>
      <c r="AFE3215" s="87"/>
      <c r="AFF3215" s="87"/>
      <c r="AFG3215" s="87"/>
      <c r="AFH3215" s="87"/>
      <c r="AFI3215" s="87"/>
      <c r="AFJ3215" s="87"/>
      <c r="AFK3215" s="87"/>
      <c r="AFL3215" s="87"/>
      <c r="AFM3215" s="87"/>
      <c r="AFN3215" s="87"/>
      <c r="AFO3215" s="87"/>
      <c r="AFP3215" s="87"/>
      <c r="AFQ3215" s="87"/>
      <c r="AFR3215" s="87"/>
      <c r="AFS3215" s="87"/>
      <c r="AFT3215" s="87"/>
      <c r="AFU3215" s="87"/>
      <c r="AFV3215" s="87"/>
      <c r="AFW3215" s="87"/>
      <c r="AFX3215" s="87"/>
      <c r="AFY3215" s="87"/>
      <c r="AFZ3215" s="87"/>
      <c r="AGA3215" s="87"/>
      <c r="AGB3215" s="87"/>
      <c r="AGC3215" s="87"/>
      <c r="AGD3215" s="87"/>
      <c r="AGE3215" s="87"/>
      <c r="AGF3215" s="87"/>
      <c r="AGG3215" s="87"/>
      <c r="AGH3215" s="87"/>
      <c r="AGI3215" s="87"/>
      <c r="AGJ3215" s="87"/>
      <c r="AGK3215" s="87"/>
      <c r="AGL3215" s="87"/>
      <c r="AGM3215" s="87"/>
      <c r="AGN3215" s="87"/>
      <c r="AGO3215" s="87"/>
      <c r="AGP3215" s="87"/>
      <c r="AGQ3215" s="87"/>
      <c r="AGR3215" s="87"/>
      <c r="AGS3215" s="87"/>
      <c r="AGT3215" s="87"/>
      <c r="AGU3215" s="87"/>
      <c r="AGV3215" s="87"/>
      <c r="AGW3215" s="87"/>
      <c r="AGX3215" s="87"/>
      <c r="AGY3215" s="87"/>
      <c r="AGZ3215" s="87"/>
      <c r="AHA3215" s="87"/>
      <c r="AHB3215" s="87"/>
      <c r="AHC3215" s="87"/>
      <c r="AHD3215" s="87"/>
      <c r="AHE3215" s="87"/>
      <c r="AHF3215" s="87"/>
      <c r="AHG3215" s="87"/>
      <c r="AHH3215" s="87"/>
      <c r="AHI3215" s="87"/>
      <c r="AHJ3215" s="87"/>
      <c r="AHK3215" s="87"/>
      <c r="AHL3215" s="87"/>
      <c r="AHM3215" s="87"/>
      <c r="AHN3215" s="87"/>
      <c r="AHO3215" s="87"/>
      <c r="AHP3215" s="87"/>
      <c r="AHQ3215" s="87"/>
      <c r="AHR3215" s="87"/>
      <c r="AHS3215" s="87"/>
      <c r="AHT3215" s="87"/>
      <c r="AHU3215" s="87"/>
      <c r="AHV3215" s="87"/>
      <c r="AHW3215" s="87"/>
      <c r="AHX3215" s="87"/>
      <c r="AHY3215" s="87"/>
      <c r="AHZ3215" s="87"/>
      <c r="AIA3215" s="87"/>
      <c r="AIB3215" s="87"/>
      <c r="AIC3215" s="87"/>
      <c r="AID3215" s="87"/>
      <c r="AIE3215" s="87"/>
      <c r="AIF3215" s="87"/>
      <c r="AIG3215" s="87"/>
      <c r="AIH3215" s="87"/>
      <c r="AII3215" s="87"/>
      <c r="AIJ3215" s="87"/>
      <c r="AIK3215" s="87"/>
      <c r="AIL3215" s="87"/>
      <c r="AIM3215" s="87"/>
      <c r="AIN3215" s="87"/>
      <c r="AIO3215" s="87"/>
      <c r="AIP3215" s="87"/>
      <c r="AIQ3215" s="87"/>
      <c r="AIR3215" s="87"/>
      <c r="AIS3215" s="87"/>
      <c r="AIT3215" s="87"/>
      <c r="AIU3215" s="87"/>
      <c r="AIV3215" s="87"/>
      <c r="AIW3215" s="87"/>
      <c r="AIX3215" s="87"/>
      <c r="AIY3215" s="87"/>
      <c r="AIZ3215" s="87"/>
      <c r="AJA3215" s="87"/>
      <c r="AJB3215" s="87"/>
      <c r="AJC3215" s="87"/>
      <c r="AJD3215" s="87"/>
      <c r="AJE3215" s="87"/>
      <c r="AJF3215" s="87"/>
      <c r="AJG3215" s="87"/>
      <c r="AJH3215" s="87"/>
      <c r="AJI3215" s="87"/>
      <c r="AJJ3215" s="87"/>
      <c r="AJK3215" s="87"/>
      <c r="AJL3215" s="87"/>
      <c r="AJM3215" s="87"/>
      <c r="AJN3215" s="87"/>
      <c r="AJO3215" s="87"/>
      <c r="AJP3215" s="87"/>
      <c r="AJQ3215" s="87"/>
      <c r="AJR3215" s="87"/>
      <c r="AJS3215" s="87"/>
      <c r="AJT3215" s="87"/>
      <c r="AJU3215" s="87"/>
      <c r="AJV3215" s="87"/>
      <c r="AJW3215" s="87"/>
      <c r="AJX3215" s="87"/>
      <c r="AJY3215" s="87"/>
      <c r="AJZ3215" s="87"/>
      <c r="AKA3215" s="87"/>
      <c r="AKB3215" s="87"/>
      <c r="AKC3215" s="87"/>
      <c r="AKD3215" s="87"/>
      <c r="AKE3215" s="87"/>
      <c r="AKF3215" s="87"/>
      <c r="AKG3215" s="87"/>
      <c r="AKH3215" s="87"/>
      <c r="AKI3215" s="87"/>
      <c r="AKJ3215" s="87"/>
      <c r="AKK3215" s="87"/>
      <c r="AKL3215" s="87"/>
      <c r="AKM3215" s="87"/>
      <c r="AKN3215" s="87"/>
      <c r="AKO3215" s="87"/>
      <c r="AKP3215" s="87"/>
      <c r="AKQ3215" s="87"/>
      <c r="AKR3215" s="87"/>
      <c r="AKS3215" s="87"/>
      <c r="AKT3215" s="87"/>
      <c r="AKU3215" s="87"/>
      <c r="AKV3215" s="87"/>
      <c r="AKW3215" s="87"/>
      <c r="AKX3215" s="87"/>
      <c r="AKY3215" s="87"/>
      <c r="AKZ3215" s="87"/>
      <c r="ALA3215" s="87"/>
      <c r="ALB3215" s="87"/>
      <c r="ALC3215" s="87"/>
      <c r="ALD3215" s="87"/>
      <c r="ALE3215" s="87"/>
      <c r="ALF3215" s="87"/>
      <c r="ALG3215" s="87"/>
      <c r="ALH3215" s="87"/>
      <c r="ALI3215" s="87"/>
      <c r="ALJ3215" s="87"/>
      <c r="ALK3215" s="87"/>
      <c r="ALL3215" s="87"/>
      <c r="ALM3215" s="87"/>
      <c r="ALN3215" s="87"/>
      <c r="ALO3215" s="87"/>
      <c r="ALP3215" s="87"/>
      <c r="ALQ3215" s="87"/>
      <c r="ALR3215" s="87"/>
      <c r="ALS3215" s="87"/>
      <c r="ALT3215" s="87"/>
      <c r="ALU3215" s="87"/>
      <c r="ALV3215" s="87"/>
      <c r="ALW3215" s="87"/>
      <c r="ALX3215" s="87"/>
      <c r="ALY3215" s="87"/>
      <c r="ALZ3215" s="87"/>
      <c r="AMA3215" s="87"/>
      <c r="AMB3215" s="87"/>
      <c r="AMC3215" s="87"/>
      <c r="AMD3215" s="87"/>
      <c r="AME3215" s="87"/>
      <c r="AMF3215" s="87"/>
      <c r="AMG3215" s="87"/>
      <c r="AMH3215" s="87"/>
      <c r="AMI3215" s="87"/>
      <c r="AMJ3215" s="87"/>
    </row>
    <row r="3216" spans="1:1024" s="83" customFormat="1" ht="15.75" customHeight="1" x14ac:dyDescent="0.25">
      <c r="A3216" s="193" t="s">
        <v>276</v>
      </c>
      <c r="B3216" s="169">
        <v>5</v>
      </c>
      <c r="C3216" s="169">
        <v>2</v>
      </c>
      <c r="D3216" s="169">
        <v>2</v>
      </c>
      <c r="E3216" s="169">
        <v>6</v>
      </c>
      <c r="F3216" s="169">
        <v>2</v>
      </c>
      <c r="G3216" s="169">
        <v>1</v>
      </c>
      <c r="H3216" s="169">
        <v>8</v>
      </c>
      <c r="I3216" s="169">
        <v>3</v>
      </c>
      <c r="J3216" s="169">
        <v>2</v>
      </c>
      <c r="K3216" s="169">
        <v>0</v>
      </c>
      <c r="L3216" s="169">
        <v>18</v>
      </c>
      <c r="M3216" s="104"/>
      <c r="N3216" s="104"/>
      <c r="O3216" s="104"/>
      <c r="P3216" s="201">
        <f t="shared" si="123"/>
        <v>49</v>
      </c>
      <c r="Q3216" s="169">
        <v>2</v>
      </c>
      <c r="R3216" s="170">
        <f t="shared" si="124"/>
        <v>0.49</v>
      </c>
      <c r="S3216" s="171" t="s">
        <v>293</v>
      </c>
      <c r="T3216" s="172" t="s">
        <v>3438</v>
      </c>
      <c r="U3216" s="173" t="s">
        <v>469</v>
      </c>
      <c r="V3216" s="172" t="s">
        <v>391</v>
      </c>
      <c r="W3216" s="209" t="s">
        <v>3424</v>
      </c>
      <c r="X3216" s="175">
        <v>11</v>
      </c>
      <c r="Y3216" s="179" t="s">
        <v>1775</v>
      </c>
      <c r="Z3216" s="190" t="s">
        <v>3437</v>
      </c>
      <c r="AA3216" s="190" t="s">
        <v>747</v>
      </c>
      <c r="AB3216" s="219" t="s">
        <v>338</v>
      </c>
      <c r="AC3216" s="192" t="s">
        <v>4364</v>
      </c>
      <c r="AD3216" s="84"/>
      <c r="AE3216" s="84"/>
      <c r="AF3216" s="84"/>
      <c r="AG3216" s="84"/>
      <c r="AH3216" s="84"/>
      <c r="AI3216" s="84"/>
      <c r="AJ3216" s="84"/>
      <c r="AK3216" s="84"/>
      <c r="AL3216" s="84"/>
      <c r="AM3216" s="84"/>
      <c r="AN3216" s="84"/>
      <c r="AO3216" s="84"/>
      <c r="AP3216" s="84"/>
      <c r="AQ3216" s="84"/>
      <c r="AR3216" s="84"/>
      <c r="AS3216" s="84"/>
      <c r="AT3216" s="84"/>
      <c r="AU3216" s="84"/>
      <c r="AV3216" s="84"/>
      <c r="AW3216" s="84"/>
      <c r="AX3216" s="84"/>
      <c r="AY3216" s="84"/>
      <c r="AZ3216" s="84"/>
      <c r="BA3216" s="84"/>
      <c r="BB3216" s="84"/>
      <c r="BC3216" s="84"/>
      <c r="BD3216" s="84"/>
      <c r="BE3216" s="84"/>
      <c r="BF3216" s="84"/>
      <c r="BG3216" s="84"/>
      <c r="BH3216" s="84"/>
      <c r="BI3216" s="84"/>
      <c r="BJ3216" s="84"/>
      <c r="BK3216" s="84"/>
      <c r="BL3216" s="84"/>
      <c r="BM3216" s="84"/>
      <c r="BN3216" s="84"/>
      <c r="BO3216" s="84"/>
      <c r="BP3216" s="84"/>
      <c r="BQ3216" s="84"/>
      <c r="BR3216" s="84"/>
      <c r="BS3216" s="84"/>
      <c r="BT3216" s="84"/>
      <c r="BU3216" s="84"/>
      <c r="BV3216" s="84"/>
      <c r="BW3216" s="84"/>
      <c r="BX3216" s="84"/>
      <c r="BY3216" s="84"/>
      <c r="BZ3216" s="84"/>
      <c r="CA3216" s="84"/>
      <c r="CB3216" s="84"/>
      <c r="CC3216" s="84"/>
      <c r="CD3216" s="84"/>
      <c r="CE3216" s="84"/>
      <c r="CF3216" s="84"/>
      <c r="CG3216" s="84"/>
      <c r="CH3216" s="84"/>
      <c r="CI3216" s="84"/>
      <c r="CJ3216" s="84"/>
      <c r="CK3216" s="84"/>
      <c r="CL3216" s="84"/>
      <c r="CM3216" s="84"/>
      <c r="CN3216" s="84"/>
      <c r="CO3216" s="84"/>
      <c r="CP3216" s="84"/>
      <c r="CQ3216" s="84"/>
      <c r="CR3216" s="84"/>
      <c r="CS3216" s="84"/>
      <c r="CT3216" s="84"/>
      <c r="CU3216" s="84"/>
      <c r="CV3216" s="84"/>
      <c r="CW3216" s="84"/>
      <c r="CX3216" s="84"/>
      <c r="CY3216" s="84"/>
      <c r="CZ3216" s="84"/>
      <c r="DA3216" s="84"/>
      <c r="DB3216" s="84"/>
      <c r="DC3216" s="84"/>
      <c r="DD3216" s="84"/>
      <c r="DE3216" s="84"/>
      <c r="DF3216" s="84"/>
      <c r="DG3216" s="84"/>
      <c r="DH3216" s="84"/>
      <c r="DI3216" s="84"/>
      <c r="DJ3216" s="84"/>
      <c r="DK3216" s="84"/>
      <c r="DL3216" s="84"/>
      <c r="DM3216" s="84"/>
      <c r="DN3216" s="84"/>
      <c r="DO3216" s="84"/>
      <c r="DP3216" s="84"/>
      <c r="DQ3216" s="84"/>
      <c r="DR3216" s="84"/>
      <c r="DS3216" s="84"/>
      <c r="DT3216" s="84"/>
      <c r="DU3216" s="84"/>
      <c r="DV3216" s="84"/>
      <c r="DW3216" s="84"/>
      <c r="DX3216" s="84"/>
      <c r="DY3216" s="84"/>
      <c r="DZ3216" s="84"/>
      <c r="EA3216" s="84"/>
      <c r="EB3216" s="84"/>
      <c r="EC3216" s="84"/>
      <c r="ED3216" s="84"/>
      <c r="EE3216" s="84"/>
      <c r="EF3216" s="84"/>
      <c r="EG3216" s="84"/>
      <c r="EH3216" s="84"/>
      <c r="EI3216" s="84"/>
      <c r="EJ3216" s="84"/>
      <c r="EK3216" s="84"/>
      <c r="EL3216" s="84"/>
      <c r="EM3216" s="84"/>
      <c r="EN3216" s="84"/>
      <c r="EO3216" s="84"/>
      <c r="EP3216" s="84"/>
      <c r="EQ3216" s="84"/>
      <c r="ER3216" s="84"/>
      <c r="ES3216" s="84"/>
      <c r="ET3216" s="84"/>
      <c r="EU3216" s="84"/>
      <c r="EV3216" s="84"/>
      <c r="EW3216" s="84"/>
      <c r="EX3216" s="84"/>
      <c r="EY3216" s="84"/>
      <c r="EZ3216" s="84"/>
      <c r="FA3216" s="84"/>
      <c r="FB3216" s="84"/>
      <c r="FC3216" s="84"/>
      <c r="FD3216" s="84"/>
      <c r="FE3216" s="84"/>
      <c r="FF3216" s="84"/>
      <c r="FG3216" s="84"/>
      <c r="FH3216" s="84"/>
      <c r="FI3216" s="84"/>
      <c r="FJ3216" s="84"/>
      <c r="FK3216" s="84"/>
      <c r="FL3216" s="84"/>
      <c r="FM3216" s="84"/>
      <c r="FN3216" s="84"/>
      <c r="FO3216" s="84"/>
      <c r="FP3216" s="84"/>
      <c r="FQ3216" s="84"/>
      <c r="FR3216" s="84"/>
      <c r="FS3216" s="84"/>
      <c r="FT3216" s="84"/>
      <c r="FU3216" s="84"/>
      <c r="FV3216" s="84"/>
      <c r="FW3216" s="84"/>
      <c r="FX3216" s="84"/>
      <c r="FY3216" s="84"/>
      <c r="FZ3216" s="84"/>
      <c r="GA3216" s="84"/>
      <c r="GB3216" s="84"/>
      <c r="GC3216" s="84"/>
      <c r="GD3216" s="84"/>
      <c r="GE3216" s="84"/>
      <c r="GF3216" s="84"/>
      <c r="GG3216" s="84"/>
      <c r="GH3216" s="84"/>
      <c r="GI3216" s="84"/>
      <c r="GJ3216" s="84"/>
      <c r="GK3216" s="84"/>
      <c r="GL3216" s="84"/>
      <c r="GM3216" s="84"/>
      <c r="GN3216" s="84"/>
      <c r="GO3216" s="84"/>
      <c r="GP3216" s="84"/>
      <c r="GQ3216" s="84"/>
      <c r="GR3216" s="84"/>
      <c r="GS3216" s="84"/>
      <c r="GT3216" s="84"/>
      <c r="GU3216" s="84"/>
      <c r="GV3216" s="84"/>
      <c r="GW3216" s="84"/>
      <c r="GX3216" s="84"/>
      <c r="GY3216" s="84"/>
      <c r="GZ3216" s="84"/>
      <c r="HA3216" s="84"/>
      <c r="HB3216" s="84"/>
      <c r="HC3216" s="84"/>
      <c r="HD3216" s="84"/>
      <c r="HE3216" s="84"/>
      <c r="HF3216" s="84"/>
      <c r="HG3216" s="84"/>
      <c r="HH3216" s="84"/>
      <c r="HI3216" s="84"/>
      <c r="HJ3216" s="84"/>
      <c r="HK3216" s="84"/>
      <c r="HL3216" s="84"/>
      <c r="HM3216" s="84"/>
      <c r="HN3216" s="84"/>
      <c r="HO3216" s="84"/>
      <c r="HP3216" s="84"/>
      <c r="HQ3216" s="84"/>
      <c r="HR3216" s="84"/>
      <c r="HS3216" s="84"/>
      <c r="HT3216" s="84"/>
      <c r="HU3216" s="84"/>
      <c r="HV3216" s="84"/>
      <c r="HW3216" s="84"/>
      <c r="HX3216" s="84"/>
      <c r="HY3216" s="84"/>
      <c r="HZ3216" s="84"/>
      <c r="IA3216" s="84"/>
      <c r="IB3216" s="84"/>
      <c r="IC3216" s="84"/>
      <c r="ID3216" s="84"/>
      <c r="IE3216" s="84"/>
      <c r="IF3216" s="84"/>
      <c r="IG3216" s="84"/>
      <c r="IH3216" s="84"/>
      <c r="II3216" s="84"/>
      <c r="IJ3216" s="84"/>
      <c r="IK3216" s="84"/>
      <c r="IL3216" s="84"/>
      <c r="IM3216" s="84"/>
      <c r="IN3216" s="84"/>
      <c r="IO3216" s="84"/>
      <c r="IP3216" s="84"/>
      <c r="IQ3216" s="84"/>
      <c r="IR3216" s="84"/>
      <c r="IS3216" s="84"/>
      <c r="IT3216" s="84"/>
      <c r="IU3216" s="84"/>
      <c r="IV3216" s="84"/>
      <c r="IW3216" s="84"/>
      <c r="IX3216" s="84"/>
      <c r="IY3216" s="84"/>
      <c r="IZ3216" s="84"/>
      <c r="JA3216" s="84"/>
      <c r="JB3216" s="84"/>
      <c r="JC3216" s="84"/>
      <c r="JD3216" s="84"/>
      <c r="JE3216" s="84"/>
      <c r="JF3216" s="84"/>
      <c r="JG3216" s="84"/>
      <c r="JH3216" s="84"/>
      <c r="JI3216" s="84"/>
      <c r="JJ3216" s="84"/>
      <c r="JK3216" s="84"/>
      <c r="JL3216" s="84"/>
      <c r="JM3216" s="84"/>
      <c r="JN3216" s="84"/>
      <c r="JO3216" s="84"/>
      <c r="JP3216" s="84"/>
      <c r="JQ3216" s="84"/>
      <c r="JR3216" s="84"/>
      <c r="JS3216" s="84"/>
      <c r="JT3216" s="84"/>
      <c r="JU3216" s="84"/>
      <c r="JV3216" s="84"/>
      <c r="JW3216" s="84"/>
      <c r="JX3216" s="84"/>
      <c r="JY3216" s="84"/>
      <c r="JZ3216" s="84"/>
      <c r="KA3216" s="84"/>
      <c r="KB3216" s="84"/>
      <c r="KC3216" s="84"/>
      <c r="KD3216" s="84"/>
      <c r="KE3216" s="84"/>
      <c r="KF3216" s="84"/>
      <c r="KG3216" s="84"/>
      <c r="KH3216" s="84"/>
      <c r="KI3216" s="84"/>
      <c r="KJ3216" s="84"/>
      <c r="KK3216" s="84"/>
      <c r="KL3216" s="84"/>
      <c r="KM3216" s="84"/>
      <c r="KN3216" s="84"/>
      <c r="KO3216" s="84"/>
      <c r="KP3216" s="84"/>
      <c r="KQ3216" s="84"/>
      <c r="KR3216" s="84"/>
      <c r="KS3216" s="84"/>
      <c r="KT3216" s="84"/>
      <c r="KU3216" s="84"/>
      <c r="KV3216" s="84"/>
      <c r="KW3216" s="84"/>
      <c r="KX3216" s="84"/>
      <c r="KY3216" s="84"/>
      <c r="KZ3216" s="84"/>
      <c r="LA3216" s="84"/>
      <c r="LB3216" s="84"/>
      <c r="LC3216" s="84"/>
      <c r="LD3216" s="84"/>
      <c r="LE3216" s="84"/>
      <c r="LF3216" s="84"/>
      <c r="LG3216" s="84"/>
      <c r="LH3216" s="84"/>
      <c r="LI3216" s="84"/>
      <c r="LJ3216" s="84"/>
      <c r="LK3216" s="84"/>
      <c r="LL3216" s="84"/>
      <c r="LM3216" s="84"/>
      <c r="LN3216" s="84"/>
      <c r="LO3216" s="84"/>
      <c r="LP3216" s="84"/>
      <c r="LQ3216" s="84"/>
      <c r="LR3216" s="84"/>
      <c r="LS3216" s="84"/>
      <c r="LT3216" s="84"/>
      <c r="LU3216" s="84"/>
      <c r="LV3216" s="84"/>
      <c r="LW3216" s="84"/>
      <c r="LX3216" s="84"/>
      <c r="LY3216" s="84"/>
      <c r="LZ3216" s="84"/>
      <c r="MA3216" s="84"/>
      <c r="MB3216" s="84"/>
      <c r="MC3216" s="84"/>
      <c r="MD3216" s="84"/>
      <c r="ME3216" s="84"/>
      <c r="MF3216" s="84"/>
      <c r="MG3216" s="84"/>
      <c r="MH3216" s="84"/>
      <c r="MI3216" s="84"/>
      <c r="MJ3216" s="84"/>
      <c r="MK3216" s="84"/>
      <c r="ML3216" s="84"/>
      <c r="MM3216" s="84"/>
      <c r="MN3216" s="84"/>
      <c r="MO3216" s="84"/>
      <c r="MP3216" s="84"/>
      <c r="MQ3216" s="84"/>
      <c r="MR3216" s="84"/>
      <c r="MS3216" s="84"/>
      <c r="MT3216" s="84"/>
      <c r="MU3216" s="84"/>
      <c r="MV3216" s="84"/>
      <c r="MW3216" s="84"/>
      <c r="MX3216" s="84"/>
      <c r="MY3216" s="84"/>
      <c r="MZ3216" s="84"/>
      <c r="NA3216" s="84"/>
      <c r="NB3216" s="84"/>
      <c r="NC3216" s="84"/>
      <c r="ND3216" s="84"/>
      <c r="NE3216" s="84"/>
      <c r="NF3216" s="84"/>
      <c r="NG3216" s="84"/>
      <c r="NH3216" s="84"/>
      <c r="NI3216" s="84"/>
      <c r="NJ3216" s="84"/>
      <c r="NK3216" s="84"/>
      <c r="NL3216" s="84"/>
      <c r="NM3216" s="84"/>
      <c r="NN3216" s="84"/>
      <c r="NO3216" s="84"/>
      <c r="NP3216" s="84"/>
      <c r="NQ3216" s="84"/>
      <c r="NR3216" s="84"/>
      <c r="NS3216" s="84"/>
      <c r="NT3216" s="84"/>
      <c r="NU3216" s="84"/>
      <c r="NV3216" s="84"/>
      <c r="NW3216" s="84"/>
      <c r="NX3216" s="84"/>
      <c r="NY3216" s="84"/>
      <c r="NZ3216" s="84"/>
      <c r="OA3216" s="84"/>
      <c r="OB3216" s="84"/>
      <c r="OC3216" s="84"/>
      <c r="OD3216" s="84"/>
      <c r="OE3216" s="84"/>
      <c r="OF3216" s="84"/>
      <c r="OG3216" s="84"/>
      <c r="OH3216" s="84"/>
      <c r="OI3216" s="84"/>
      <c r="OJ3216" s="84"/>
      <c r="OK3216" s="84"/>
      <c r="OL3216" s="84"/>
      <c r="OM3216" s="84"/>
      <c r="ON3216" s="84"/>
      <c r="OO3216" s="84"/>
      <c r="OP3216" s="84"/>
      <c r="OQ3216" s="84"/>
      <c r="OR3216" s="84"/>
      <c r="OS3216" s="84"/>
      <c r="OT3216" s="84"/>
      <c r="OU3216" s="84"/>
      <c r="OV3216" s="84"/>
      <c r="OW3216" s="84"/>
      <c r="OX3216" s="84"/>
      <c r="OY3216" s="84"/>
      <c r="OZ3216" s="84"/>
      <c r="PA3216" s="84"/>
      <c r="PB3216" s="84"/>
      <c r="PC3216" s="84"/>
      <c r="PD3216" s="84"/>
      <c r="PE3216" s="84"/>
      <c r="PF3216" s="84"/>
      <c r="PG3216" s="84"/>
      <c r="PH3216" s="84"/>
      <c r="PI3216" s="84"/>
      <c r="PJ3216" s="84"/>
      <c r="PK3216" s="84"/>
      <c r="PL3216" s="84"/>
      <c r="PM3216" s="84"/>
      <c r="PN3216" s="84"/>
      <c r="PO3216" s="84"/>
      <c r="PP3216" s="84"/>
      <c r="PQ3216" s="84"/>
      <c r="PR3216" s="84"/>
      <c r="PS3216" s="84"/>
      <c r="PT3216" s="84"/>
      <c r="PU3216" s="84"/>
      <c r="PV3216" s="84"/>
      <c r="PW3216" s="84"/>
      <c r="PX3216" s="84"/>
      <c r="PY3216" s="84"/>
      <c r="PZ3216" s="84"/>
      <c r="QA3216" s="84"/>
      <c r="QB3216" s="84"/>
      <c r="QC3216" s="84"/>
      <c r="QD3216" s="84"/>
      <c r="QE3216" s="84"/>
      <c r="QF3216" s="84"/>
      <c r="QG3216" s="84"/>
      <c r="QH3216" s="84"/>
      <c r="QI3216" s="84"/>
      <c r="QJ3216" s="84"/>
      <c r="QK3216" s="84"/>
      <c r="QL3216" s="84"/>
      <c r="QM3216" s="84"/>
      <c r="QN3216" s="84"/>
      <c r="QO3216" s="84"/>
      <c r="QP3216" s="84"/>
      <c r="QQ3216" s="84"/>
      <c r="QR3216" s="84"/>
      <c r="QS3216" s="84"/>
      <c r="QT3216" s="84"/>
      <c r="QU3216" s="84"/>
      <c r="QV3216" s="84"/>
      <c r="QW3216" s="84"/>
      <c r="QX3216" s="84"/>
      <c r="QY3216" s="84"/>
      <c r="QZ3216" s="84"/>
      <c r="RA3216" s="84"/>
      <c r="RB3216" s="84"/>
      <c r="RC3216" s="84"/>
      <c r="RD3216" s="84"/>
      <c r="RE3216" s="84"/>
      <c r="RF3216" s="84"/>
      <c r="RG3216" s="84"/>
      <c r="RH3216" s="84"/>
      <c r="RI3216" s="84"/>
      <c r="RJ3216" s="84"/>
      <c r="RK3216" s="84"/>
      <c r="RL3216" s="84"/>
      <c r="RM3216" s="84"/>
      <c r="RN3216" s="84"/>
      <c r="RO3216" s="84"/>
      <c r="RP3216" s="84"/>
      <c r="RQ3216" s="84"/>
      <c r="RR3216" s="84"/>
      <c r="RS3216" s="84"/>
      <c r="RT3216" s="84"/>
      <c r="RU3216" s="84"/>
      <c r="RV3216" s="84"/>
      <c r="RW3216" s="84"/>
      <c r="RX3216" s="84"/>
      <c r="RY3216" s="84"/>
      <c r="RZ3216" s="84"/>
      <c r="SA3216" s="84"/>
      <c r="SB3216" s="84"/>
      <c r="SC3216" s="84"/>
      <c r="SD3216" s="84"/>
      <c r="SE3216" s="84"/>
      <c r="SF3216" s="84"/>
      <c r="SG3216" s="84"/>
      <c r="SH3216" s="84"/>
      <c r="SI3216" s="84"/>
      <c r="SJ3216" s="84"/>
      <c r="SK3216" s="84"/>
      <c r="SL3216" s="84"/>
      <c r="SM3216" s="84"/>
      <c r="SN3216" s="84"/>
      <c r="SO3216" s="84"/>
      <c r="SP3216" s="84"/>
      <c r="SQ3216" s="84"/>
      <c r="SR3216" s="84"/>
      <c r="SS3216" s="84"/>
      <c r="ST3216" s="84"/>
      <c r="SU3216" s="84"/>
      <c r="SV3216" s="84"/>
      <c r="SW3216" s="84"/>
      <c r="SX3216" s="84"/>
      <c r="SY3216" s="84"/>
      <c r="SZ3216" s="84"/>
      <c r="TA3216" s="84"/>
      <c r="TB3216" s="84"/>
      <c r="TC3216" s="84"/>
      <c r="TD3216" s="84"/>
      <c r="TE3216" s="84"/>
      <c r="TF3216" s="84"/>
      <c r="TG3216" s="84"/>
      <c r="TH3216" s="84"/>
      <c r="TI3216" s="84"/>
      <c r="TJ3216" s="84"/>
      <c r="TK3216" s="84"/>
      <c r="TL3216" s="84"/>
      <c r="TM3216" s="84"/>
      <c r="TN3216" s="84"/>
      <c r="TO3216" s="84"/>
      <c r="TP3216" s="84"/>
      <c r="TQ3216" s="84"/>
      <c r="TR3216" s="84"/>
      <c r="TS3216" s="84"/>
      <c r="TT3216" s="84"/>
      <c r="TU3216" s="84"/>
      <c r="TV3216" s="84"/>
      <c r="TW3216" s="84"/>
      <c r="TX3216" s="84"/>
      <c r="TY3216" s="84"/>
      <c r="TZ3216" s="84"/>
      <c r="UA3216" s="84"/>
      <c r="UB3216" s="84"/>
      <c r="UC3216" s="84"/>
      <c r="UD3216" s="84"/>
      <c r="UE3216" s="84"/>
      <c r="UF3216" s="84"/>
      <c r="UG3216" s="84"/>
      <c r="UH3216" s="84"/>
      <c r="UI3216" s="84"/>
      <c r="UJ3216" s="84"/>
      <c r="UK3216" s="84"/>
      <c r="UL3216" s="84"/>
      <c r="UM3216" s="84"/>
      <c r="UN3216" s="84"/>
      <c r="UO3216" s="84"/>
      <c r="UP3216" s="84"/>
      <c r="UQ3216" s="84"/>
      <c r="UR3216" s="84"/>
      <c r="US3216" s="84"/>
      <c r="UT3216" s="84"/>
      <c r="UU3216" s="84"/>
      <c r="UV3216" s="84"/>
      <c r="UW3216" s="84"/>
      <c r="UX3216" s="84"/>
      <c r="UY3216" s="84"/>
      <c r="UZ3216" s="84"/>
      <c r="VA3216" s="84"/>
      <c r="VB3216" s="84"/>
      <c r="VC3216" s="84"/>
      <c r="VD3216" s="84"/>
      <c r="VE3216" s="84"/>
      <c r="VF3216" s="84"/>
      <c r="VG3216" s="84"/>
      <c r="VH3216" s="84"/>
      <c r="VI3216" s="84"/>
      <c r="VJ3216" s="84"/>
      <c r="VK3216" s="84"/>
      <c r="VL3216" s="84"/>
      <c r="VM3216" s="84"/>
      <c r="VN3216" s="84"/>
      <c r="VO3216" s="84"/>
      <c r="VP3216" s="84"/>
      <c r="VQ3216" s="84"/>
      <c r="VR3216" s="84"/>
      <c r="VS3216" s="84"/>
      <c r="VT3216" s="84"/>
      <c r="VU3216" s="84"/>
      <c r="VV3216" s="84"/>
      <c r="VW3216" s="84"/>
      <c r="VX3216" s="84"/>
      <c r="VY3216" s="84"/>
      <c r="VZ3216" s="84"/>
      <c r="WA3216" s="84"/>
      <c r="WB3216" s="84"/>
      <c r="WC3216" s="84"/>
      <c r="WD3216" s="84"/>
      <c r="WE3216" s="84"/>
      <c r="WF3216" s="84"/>
      <c r="WG3216" s="84"/>
      <c r="WH3216" s="84"/>
      <c r="WI3216" s="84"/>
      <c r="WJ3216" s="84"/>
      <c r="WK3216" s="84"/>
      <c r="WL3216" s="84"/>
      <c r="WM3216" s="84"/>
      <c r="WN3216" s="84"/>
      <c r="WO3216" s="84"/>
      <c r="WP3216" s="84"/>
      <c r="WQ3216" s="84"/>
      <c r="WR3216" s="84"/>
      <c r="WS3216" s="84"/>
      <c r="WT3216" s="84"/>
      <c r="WU3216" s="84"/>
      <c r="WV3216" s="84"/>
      <c r="WW3216" s="84"/>
      <c r="WX3216" s="84"/>
      <c r="WY3216" s="84"/>
      <c r="WZ3216" s="84"/>
      <c r="XA3216" s="84"/>
      <c r="XB3216" s="84"/>
      <c r="XC3216" s="84"/>
      <c r="XD3216" s="84"/>
      <c r="XE3216" s="84"/>
      <c r="XF3216" s="84"/>
      <c r="XG3216" s="84"/>
      <c r="XH3216" s="84"/>
      <c r="XI3216" s="84"/>
      <c r="XJ3216" s="84"/>
      <c r="XK3216" s="84"/>
      <c r="XL3216" s="84"/>
      <c r="XM3216" s="84"/>
      <c r="XN3216" s="84"/>
      <c r="XO3216" s="84"/>
      <c r="XP3216" s="84"/>
      <c r="XQ3216" s="84"/>
      <c r="XR3216" s="84"/>
      <c r="XS3216" s="84"/>
      <c r="XT3216" s="84"/>
      <c r="XU3216" s="84"/>
      <c r="XV3216" s="84"/>
      <c r="XW3216" s="84"/>
      <c r="XX3216" s="84"/>
      <c r="XY3216" s="84"/>
      <c r="XZ3216" s="84"/>
      <c r="YA3216" s="84"/>
      <c r="YB3216" s="84"/>
      <c r="YC3216" s="84"/>
      <c r="YD3216" s="84"/>
      <c r="YE3216" s="84"/>
      <c r="YF3216" s="84"/>
      <c r="YG3216" s="84"/>
      <c r="YH3216" s="84"/>
      <c r="YI3216" s="84"/>
      <c r="YJ3216" s="84"/>
      <c r="YK3216" s="84"/>
      <c r="YL3216" s="84"/>
      <c r="YM3216" s="84"/>
      <c r="YN3216" s="84"/>
      <c r="YO3216" s="84"/>
      <c r="YP3216" s="84"/>
      <c r="YQ3216" s="84"/>
      <c r="YR3216" s="84"/>
      <c r="YS3216" s="84"/>
      <c r="YT3216" s="84"/>
      <c r="YU3216" s="84"/>
      <c r="YV3216" s="84"/>
      <c r="YW3216" s="84"/>
      <c r="YX3216" s="84"/>
      <c r="YY3216" s="84"/>
      <c r="YZ3216" s="84"/>
      <c r="ZA3216" s="84"/>
      <c r="ZB3216" s="84"/>
      <c r="ZC3216" s="84"/>
      <c r="ZD3216" s="84"/>
      <c r="ZE3216" s="84"/>
      <c r="ZF3216" s="84"/>
      <c r="ZG3216" s="84"/>
      <c r="ZH3216" s="84"/>
      <c r="ZI3216" s="84"/>
      <c r="ZJ3216" s="84"/>
      <c r="ZK3216" s="84"/>
      <c r="ZL3216" s="84"/>
      <c r="ZM3216" s="84"/>
      <c r="ZN3216" s="84"/>
      <c r="ZO3216" s="84"/>
      <c r="ZP3216" s="84"/>
      <c r="ZQ3216" s="84"/>
      <c r="ZR3216" s="84"/>
      <c r="ZS3216" s="84"/>
      <c r="ZT3216" s="84"/>
      <c r="ZU3216" s="84"/>
      <c r="ZV3216" s="84"/>
      <c r="ZW3216" s="84"/>
      <c r="ZX3216" s="84"/>
      <c r="ZY3216" s="84"/>
      <c r="ZZ3216" s="84"/>
      <c r="AAA3216" s="84"/>
      <c r="AAB3216" s="84"/>
      <c r="AAC3216" s="84"/>
      <c r="AAD3216" s="84"/>
      <c r="AAE3216" s="84"/>
      <c r="AAF3216" s="84"/>
      <c r="AAG3216" s="84"/>
      <c r="AAH3216" s="84"/>
      <c r="AAI3216" s="84"/>
      <c r="AAJ3216" s="84"/>
      <c r="AAK3216" s="84"/>
      <c r="AAL3216" s="84"/>
      <c r="AAM3216" s="84"/>
      <c r="AAN3216" s="84"/>
      <c r="AAO3216" s="84"/>
      <c r="AAP3216" s="84"/>
      <c r="AAQ3216" s="84"/>
      <c r="AAR3216" s="84"/>
      <c r="AAS3216" s="84"/>
      <c r="AAT3216" s="84"/>
      <c r="AAU3216" s="84"/>
      <c r="AAV3216" s="84"/>
      <c r="AAW3216" s="84"/>
      <c r="AAX3216" s="84"/>
      <c r="AAY3216" s="84"/>
      <c r="AAZ3216" s="84"/>
      <c r="ABA3216" s="84"/>
      <c r="ABB3216" s="84"/>
      <c r="ABC3216" s="84"/>
      <c r="ABD3216" s="84"/>
      <c r="ABE3216" s="84"/>
      <c r="ABF3216" s="84"/>
      <c r="ABG3216" s="84"/>
      <c r="ABH3216" s="84"/>
      <c r="ABI3216" s="84"/>
      <c r="ABJ3216" s="84"/>
      <c r="ABK3216" s="84"/>
      <c r="ABL3216" s="84"/>
      <c r="ABM3216" s="84"/>
      <c r="ABN3216" s="84"/>
      <c r="ABO3216" s="84"/>
      <c r="ABP3216" s="84"/>
      <c r="ABQ3216" s="84"/>
      <c r="ABR3216" s="84"/>
      <c r="ABS3216" s="84"/>
      <c r="ABT3216" s="84"/>
      <c r="ABU3216" s="84"/>
      <c r="ABV3216" s="84"/>
      <c r="ABW3216" s="84"/>
      <c r="ABX3216" s="84"/>
      <c r="ABY3216" s="84"/>
      <c r="ABZ3216" s="84"/>
      <c r="ACA3216" s="84"/>
      <c r="ACB3216" s="84"/>
      <c r="ACC3216" s="84"/>
      <c r="ACD3216" s="84"/>
      <c r="ACE3216" s="84"/>
      <c r="ACF3216" s="84"/>
      <c r="ACG3216" s="84"/>
      <c r="ACH3216" s="84"/>
      <c r="ACI3216" s="84"/>
      <c r="ACJ3216" s="84"/>
      <c r="ACK3216" s="84"/>
      <c r="ACL3216" s="84"/>
      <c r="ACM3216" s="84"/>
      <c r="ACN3216" s="84"/>
      <c r="ACO3216" s="84"/>
      <c r="ACP3216" s="84"/>
      <c r="ACQ3216" s="84"/>
      <c r="ACR3216" s="84"/>
      <c r="ACS3216" s="84"/>
      <c r="ACT3216" s="84"/>
      <c r="ACU3216" s="84"/>
      <c r="ACV3216" s="84"/>
      <c r="ACW3216" s="84"/>
      <c r="ACX3216" s="84"/>
      <c r="ACY3216" s="84"/>
      <c r="ACZ3216" s="84"/>
      <c r="ADA3216" s="84"/>
      <c r="ADB3216" s="84"/>
      <c r="ADC3216" s="84"/>
      <c r="ADD3216" s="84"/>
      <c r="ADE3216" s="84"/>
      <c r="ADF3216" s="84"/>
      <c r="ADG3216" s="84"/>
      <c r="ADH3216" s="84"/>
      <c r="ADI3216" s="84"/>
      <c r="ADJ3216" s="84"/>
      <c r="ADK3216" s="84"/>
      <c r="ADL3216" s="84"/>
      <c r="ADM3216" s="84"/>
      <c r="ADN3216" s="84"/>
      <c r="ADO3216" s="84"/>
      <c r="ADP3216" s="84"/>
      <c r="ADQ3216" s="84"/>
      <c r="ADR3216" s="84"/>
      <c r="ADS3216" s="84"/>
      <c r="ADT3216" s="84"/>
      <c r="ADU3216" s="84"/>
      <c r="ADV3216" s="84"/>
      <c r="ADW3216" s="84"/>
      <c r="ADX3216" s="84"/>
      <c r="ADY3216" s="84"/>
      <c r="ADZ3216" s="84"/>
      <c r="AEA3216" s="84"/>
      <c r="AEB3216" s="84"/>
      <c r="AEC3216" s="84"/>
      <c r="AED3216" s="84"/>
      <c r="AEE3216" s="84"/>
      <c r="AEF3216" s="84"/>
      <c r="AEG3216" s="84"/>
      <c r="AEH3216" s="84"/>
      <c r="AEI3216" s="84"/>
      <c r="AEJ3216" s="84"/>
      <c r="AEK3216" s="84"/>
      <c r="AEL3216" s="84"/>
      <c r="AEM3216" s="84"/>
      <c r="AEN3216" s="84"/>
      <c r="AEO3216" s="84"/>
      <c r="AEP3216" s="84"/>
      <c r="AEQ3216" s="84"/>
      <c r="AER3216" s="84"/>
      <c r="AES3216" s="84"/>
      <c r="AET3216" s="84"/>
      <c r="AEU3216" s="84"/>
      <c r="AEV3216" s="84"/>
      <c r="AEW3216" s="84"/>
      <c r="AEX3216" s="84"/>
      <c r="AEY3216" s="84"/>
      <c r="AEZ3216" s="84"/>
      <c r="AFA3216" s="84"/>
      <c r="AFB3216" s="84"/>
      <c r="AFC3216" s="84"/>
      <c r="AFD3216" s="84"/>
      <c r="AFE3216" s="84"/>
      <c r="AFF3216" s="84"/>
      <c r="AFG3216" s="84"/>
      <c r="AFH3216" s="84"/>
      <c r="AFI3216" s="84"/>
      <c r="AFJ3216" s="84"/>
      <c r="AFK3216" s="84"/>
      <c r="AFL3216" s="84"/>
      <c r="AFM3216" s="84"/>
      <c r="AFN3216" s="84"/>
      <c r="AFO3216" s="84"/>
      <c r="AFP3216" s="84"/>
      <c r="AFQ3216" s="84"/>
      <c r="AFR3216" s="84"/>
      <c r="AFS3216" s="84"/>
      <c r="AFT3216" s="84"/>
      <c r="AFU3216" s="84"/>
      <c r="AFV3216" s="84"/>
      <c r="AFW3216" s="84"/>
      <c r="AFX3216" s="84"/>
      <c r="AFY3216" s="84"/>
      <c r="AFZ3216" s="84"/>
      <c r="AGA3216" s="84"/>
      <c r="AGB3216" s="84"/>
      <c r="AGC3216" s="84"/>
      <c r="AGD3216" s="84"/>
      <c r="AGE3216" s="84"/>
      <c r="AGF3216" s="84"/>
      <c r="AGG3216" s="84"/>
      <c r="AGH3216" s="84"/>
      <c r="AGI3216" s="84"/>
      <c r="AGJ3216" s="84"/>
      <c r="AGK3216" s="84"/>
      <c r="AGL3216" s="84"/>
      <c r="AGM3216" s="84"/>
      <c r="AGN3216" s="84"/>
      <c r="AGO3216" s="84"/>
      <c r="AGP3216" s="84"/>
      <c r="AGQ3216" s="84"/>
      <c r="AGR3216" s="84"/>
      <c r="AGS3216" s="84"/>
      <c r="AGT3216" s="84"/>
      <c r="AGU3216" s="84"/>
      <c r="AGV3216" s="84"/>
      <c r="AGW3216" s="84"/>
      <c r="AGX3216" s="84"/>
      <c r="AGY3216" s="84"/>
      <c r="AGZ3216" s="84"/>
      <c r="AHA3216" s="84"/>
      <c r="AHB3216" s="84"/>
      <c r="AHC3216" s="84"/>
      <c r="AHD3216" s="84"/>
      <c r="AHE3216" s="84"/>
      <c r="AHF3216" s="84"/>
      <c r="AHG3216" s="84"/>
      <c r="AHH3216" s="84"/>
      <c r="AHI3216" s="84"/>
      <c r="AHJ3216" s="84"/>
      <c r="AHK3216" s="84"/>
      <c r="AHL3216" s="84"/>
      <c r="AHM3216" s="84"/>
      <c r="AHN3216" s="84"/>
      <c r="AHO3216" s="84"/>
      <c r="AHP3216" s="84"/>
      <c r="AHQ3216" s="84"/>
      <c r="AHR3216" s="84"/>
      <c r="AHS3216" s="84"/>
      <c r="AHT3216" s="84"/>
      <c r="AHU3216" s="84"/>
      <c r="AHV3216" s="84"/>
      <c r="AHW3216" s="84"/>
      <c r="AHX3216" s="84"/>
      <c r="AHY3216" s="84"/>
      <c r="AHZ3216" s="84"/>
      <c r="AIA3216" s="84"/>
      <c r="AIB3216" s="84"/>
      <c r="AIC3216" s="84"/>
      <c r="AID3216" s="84"/>
      <c r="AIE3216" s="84"/>
      <c r="AIF3216" s="84"/>
      <c r="AIG3216" s="84"/>
      <c r="AIH3216" s="84"/>
      <c r="AII3216" s="84"/>
      <c r="AIJ3216" s="84"/>
      <c r="AIK3216" s="84"/>
      <c r="AIL3216" s="84"/>
      <c r="AIM3216" s="84"/>
      <c r="AIN3216" s="84"/>
      <c r="AIO3216" s="84"/>
      <c r="AIP3216" s="84"/>
      <c r="AIQ3216" s="84"/>
      <c r="AIR3216" s="84"/>
      <c r="AIS3216" s="84"/>
      <c r="AIT3216" s="84"/>
      <c r="AIU3216" s="84"/>
      <c r="AIV3216" s="84"/>
      <c r="AIW3216" s="84"/>
      <c r="AIX3216" s="84"/>
      <c r="AIY3216" s="84"/>
      <c r="AIZ3216" s="84"/>
      <c r="AJA3216" s="84"/>
      <c r="AJB3216" s="84"/>
      <c r="AJC3216" s="84"/>
      <c r="AJD3216" s="84"/>
      <c r="AJE3216" s="84"/>
      <c r="AJF3216" s="84"/>
      <c r="AJG3216" s="84"/>
      <c r="AJH3216" s="84"/>
      <c r="AJI3216" s="84"/>
      <c r="AJJ3216" s="84"/>
      <c r="AJK3216" s="84"/>
      <c r="AJL3216" s="84"/>
      <c r="AJM3216" s="84"/>
      <c r="AJN3216" s="84"/>
      <c r="AJO3216" s="84"/>
      <c r="AJP3216" s="84"/>
      <c r="AJQ3216" s="84"/>
      <c r="AJR3216" s="84"/>
      <c r="AJS3216" s="84"/>
      <c r="AJT3216" s="84"/>
      <c r="AJU3216" s="84"/>
      <c r="AJV3216" s="84"/>
      <c r="AJW3216" s="84"/>
      <c r="AJX3216" s="84"/>
      <c r="AJY3216" s="84"/>
      <c r="AJZ3216" s="84"/>
      <c r="AKA3216" s="84"/>
      <c r="AKB3216" s="84"/>
      <c r="AKC3216" s="84"/>
      <c r="AKD3216" s="84"/>
      <c r="AKE3216" s="84"/>
      <c r="AKF3216" s="84"/>
      <c r="AKG3216" s="84"/>
      <c r="AKH3216" s="84"/>
      <c r="AKI3216" s="84"/>
      <c r="AKJ3216" s="84"/>
      <c r="AKK3216" s="84"/>
      <c r="AKL3216" s="84"/>
      <c r="AKM3216" s="84"/>
      <c r="AKN3216" s="84"/>
      <c r="AKO3216" s="84"/>
      <c r="AKP3216" s="84"/>
      <c r="AKQ3216" s="84"/>
      <c r="AKR3216" s="84"/>
      <c r="AKS3216" s="84"/>
      <c r="AKT3216" s="84"/>
      <c r="AKU3216" s="84"/>
      <c r="AKV3216" s="84"/>
      <c r="AKW3216" s="84"/>
      <c r="AKX3216" s="84"/>
      <c r="AKY3216" s="84"/>
      <c r="AKZ3216" s="84"/>
      <c r="ALA3216" s="84"/>
      <c r="ALB3216" s="84"/>
      <c r="ALC3216" s="84"/>
      <c r="ALD3216" s="84"/>
      <c r="ALE3216" s="84"/>
      <c r="ALF3216" s="84"/>
      <c r="ALG3216" s="84"/>
      <c r="ALH3216" s="84"/>
      <c r="ALI3216" s="84"/>
      <c r="ALJ3216" s="84"/>
      <c r="ALK3216" s="84"/>
      <c r="ALL3216" s="84"/>
      <c r="ALM3216" s="84"/>
      <c r="ALN3216" s="84"/>
      <c r="ALO3216" s="84"/>
      <c r="ALP3216" s="84"/>
      <c r="ALQ3216" s="84"/>
      <c r="ALR3216" s="84"/>
      <c r="ALS3216" s="84"/>
      <c r="ALT3216" s="84"/>
      <c r="ALU3216" s="84"/>
      <c r="ALV3216" s="84"/>
      <c r="ALW3216" s="84"/>
      <c r="ALX3216" s="84"/>
      <c r="ALY3216" s="84"/>
      <c r="ALZ3216" s="84"/>
      <c r="AMA3216" s="84"/>
      <c r="AMB3216" s="84"/>
      <c r="AMC3216" s="84"/>
      <c r="AMD3216" s="84"/>
      <c r="AME3216" s="84"/>
      <c r="AMF3216" s="84"/>
      <c r="AMG3216" s="84"/>
      <c r="AMH3216" s="84"/>
      <c r="AMI3216" s="84"/>
    </row>
    <row r="3217" spans="1:29" s="83" customFormat="1" ht="15.75" customHeight="1" x14ac:dyDescent="0.25">
      <c r="A3217" s="193" t="s">
        <v>280</v>
      </c>
      <c r="B3217" s="169">
        <v>3</v>
      </c>
      <c r="C3217" s="169">
        <v>4</v>
      </c>
      <c r="D3217" s="169">
        <v>0</v>
      </c>
      <c r="E3217" s="169">
        <v>0</v>
      </c>
      <c r="F3217" s="169">
        <v>9</v>
      </c>
      <c r="G3217" s="169">
        <v>3</v>
      </c>
      <c r="H3217" s="169">
        <v>7</v>
      </c>
      <c r="I3217" s="169">
        <v>6</v>
      </c>
      <c r="J3217" s="169">
        <v>7</v>
      </c>
      <c r="K3217" s="169">
        <v>10</v>
      </c>
      <c r="L3217" s="169">
        <v>0</v>
      </c>
      <c r="M3217" s="104"/>
      <c r="N3217" s="104"/>
      <c r="O3217" s="104"/>
      <c r="P3217" s="201">
        <f t="shared" si="123"/>
        <v>49</v>
      </c>
      <c r="Q3217" s="169">
        <v>2</v>
      </c>
      <c r="R3217" s="170">
        <f t="shared" si="124"/>
        <v>0.49</v>
      </c>
      <c r="S3217" s="171" t="s">
        <v>293</v>
      </c>
      <c r="T3217" s="172" t="s">
        <v>2152</v>
      </c>
      <c r="U3217" s="173" t="s">
        <v>521</v>
      </c>
      <c r="V3217" s="172" t="s">
        <v>381</v>
      </c>
      <c r="W3217" s="209" t="s">
        <v>3677</v>
      </c>
      <c r="X3217" s="175">
        <v>11</v>
      </c>
      <c r="Y3217" s="179" t="s">
        <v>463</v>
      </c>
      <c r="Z3217" s="190" t="s">
        <v>3704</v>
      </c>
      <c r="AA3217" s="190" t="s">
        <v>369</v>
      </c>
      <c r="AB3217" s="219" t="s">
        <v>1357</v>
      </c>
      <c r="AC3217" s="192" t="s">
        <v>4364</v>
      </c>
    </row>
    <row r="3218" spans="1:29" s="83" customFormat="1" ht="15.75" customHeight="1" x14ac:dyDescent="0.25">
      <c r="A3218" s="193" t="s">
        <v>281</v>
      </c>
      <c r="B3218" s="169">
        <v>5</v>
      </c>
      <c r="C3218" s="169">
        <v>7</v>
      </c>
      <c r="D3218" s="169">
        <v>4</v>
      </c>
      <c r="E3218" s="169">
        <v>9</v>
      </c>
      <c r="F3218" s="169">
        <v>7</v>
      </c>
      <c r="G3218" s="169">
        <v>4</v>
      </c>
      <c r="H3218" s="169">
        <v>8</v>
      </c>
      <c r="I3218" s="169">
        <v>1</v>
      </c>
      <c r="J3218" s="169">
        <v>4</v>
      </c>
      <c r="K3218" s="169">
        <v>0</v>
      </c>
      <c r="L3218" s="169">
        <v>0</v>
      </c>
      <c r="M3218" s="104"/>
      <c r="N3218" s="104"/>
      <c r="O3218" s="104"/>
      <c r="P3218" s="201">
        <f t="shared" si="123"/>
        <v>49</v>
      </c>
      <c r="Q3218" s="169">
        <v>9</v>
      </c>
      <c r="R3218" s="170">
        <f t="shared" si="124"/>
        <v>0.49</v>
      </c>
      <c r="S3218" s="171" t="s">
        <v>294</v>
      </c>
      <c r="T3218" s="172" t="s">
        <v>2469</v>
      </c>
      <c r="U3218" s="173" t="s">
        <v>1215</v>
      </c>
      <c r="V3218" s="172" t="s">
        <v>2468</v>
      </c>
      <c r="W3218" s="209" t="s">
        <v>2284</v>
      </c>
      <c r="X3218" s="175">
        <v>11</v>
      </c>
      <c r="Y3218" s="179" t="s">
        <v>463</v>
      </c>
      <c r="Z3218" s="190" t="s">
        <v>1625</v>
      </c>
      <c r="AA3218" s="190" t="s">
        <v>1945</v>
      </c>
      <c r="AB3218" s="219" t="s">
        <v>2442</v>
      </c>
      <c r="AC3218" s="192" t="s">
        <v>4364</v>
      </c>
    </row>
    <row r="3219" spans="1:29" s="83" customFormat="1" ht="15.75" customHeight="1" x14ac:dyDescent="0.25">
      <c r="A3219" s="193" t="s">
        <v>276</v>
      </c>
      <c r="B3219" s="169">
        <v>3</v>
      </c>
      <c r="C3219" s="169">
        <v>3</v>
      </c>
      <c r="D3219" s="169">
        <v>4</v>
      </c>
      <c r="E3219" s="169">
        <v>3</v>
      </c>
      <c r="F3219" s="169">
        <v>3</v>
      </c>
      <c r="G3219" s="169">
        <v>5</v>
      </c>
      <c r="H3219" s="169">
        <v>4</v>
      </c>
      <c r="I3219" s="169">
        <v>4</v>
      </c>
      <c r="J3219" s="169">
        <v>2</v>
      </c>
      <c r="K3219" s="169">
        <v>0</v>
      </c>
      <c r="L3219" s="169">
        <v>18</v>
      </c>
      <c r="M3219" s="104"/>
      <c r="N3219" s="104"/>
      <c r="O3219" s="104"/>
      <c r="P3219" s="201">
        <f t="shared" si="123"/>
        <v>49</v>
      </c>
      <c r="Q3219" s="169">
        <v>2</v>
      </c>
      <c r="R3219" s="170">
        <f t="shared" si="124"/>
        <v>0.49</v>
      </c>
      <c r="S3219" s="171" t="s">
        <v>293</v>
      </c>
      <c r="T3219" s="172" t="s">
        <v>1544</v>
      </c>
      <c r="U3219" s="173" t="s">
        <v>444</v>
      </c>
      <c r="V3219" s="172" t="s">
        <v>750</v>
      </c>
      <c r="W3219" s="209" t="s">
        <v>1504</v>
      </c>
      <c r="X3219" s="175">
        <v>11</v>
      </c>
      <c r="Y3219" s="179" t="s">
        <v>366</v>
      </c>
      <c r="Z3219" s="190" t="s">
        <v>1501</v>
      </c>
      <c r="AA3219" s="190" t="s">
        <v>1502</v>
      </c>
      <c r="AB3219" s="219" t="s">
        <v>312</v>
      </c>
      <c r="AC3219" s="192" t="s">
        <v>4364</v>
      </c>
    </row>
    <row r="3220" spans="1:29" s="83" customFormat="1" ht="15.75" customHeight="1" x14ac:dyDescent="0.25">
      <c r="A3220" s="193" t="s">
        <v>275</v>
      </c>
      <c r="B3220" s="169">
        <v>4</v>
      </c>
      <c r="C3220" s="169">
        <v>5</v>
      </c>
      <c r="D3220" s="169">
        <v>2</v>
      </c>
      <c r="E3220" s="169">
        <v>6</v>
      </c>
      <c r="F3220" s="169">
        <v>9</v>
      </c>
      <c r="G3220" s="169">
        <v>6</v>
      </c>
      <c r="H3220" s="169">
        <v>7</v>
      </c>
      <c r="I3220" s="169">
        <v>3</v>
      </c>
      <c r="J3220" s="169">
        <v>1</v>
      </c>
      <c r="K3220" s="169">
        <v>6</v>
      </c>
      <c r="L3220" s="169">
        <v>0</v>
      </c>
      <c r="M3220" s="104"/>
      <c r="N3220" s="104"/>
      <c r="O3220" s="104"/>
      <c r="P3220" s="201">
        <f t="shared" si="123"/>
        <v>49</v>
      </c>
      <c r="Q3220" s="169">
        <v>1</v>
      </c>
      <c r="R3220" s="170">
        <f t="shared" si="124"/>
        <v>0.49</v>
      </c>
      <c r="S3220" s="171" t="s">
        <v>293</v>
      </c>
      <c r="T3220" s="172" t="s">
        <v>2281</v>
      </c>
      <c r="U3220" s="173" t="s">
        <v>2128</v>
      </c>
      <c r="V3220" s="172" t="s">
        <v>855</v>
      </c>
      <c r="W3220" s="209" t="s">
        <v>2157</v>
      </c>
      <c r="X3220" s="175">
        <v>11</v>
      </c>
      <c r="Y3220" s="179" t="s">
        <v>463</v>
      </c>
      <c r="Z3220" s="190" t="s">
        <v>2258</v>
      </c>
      <c r="AA3220" s="190" t="s">
        <v>465</v>
      </c>
      <c r="AB3220" s="219" t="s">
        <v>609</v>
      </c>
      <c r="AC3220" s="192" t="s">
        <v>4364</v>
      </c>
    </row>
    <row r="3221" spans="1:29" s="83" customFormat="1" ht="15.75" customHeight="1" x14ac:dyDescent="0.25">
      <c r="A3221" s="193" t="s">
        <v>283</v>
      </c>
      <c r="B3221" s="169">
        <v>2</v>
      </c>
      <c r="C3221" s="169">
        <v>5</v>
      </c>
      <c r="D3221" s="169">
        <v>0</v>
      </c>
      <c r="E3221" s="169">
        <v>5</v>
      </c>
      <c r="F3221" s="169">
        <v>2</v>
      </c>
      <c r="G3221" s="169">
        <v>6</v>
      </c>
      <c r="H3221" s="169">
        <v>8</v>
      </c>
      <c r="I3221" s="169">
        <v>4</v>
      </c>
      <c r="J3221" s="169">
        <v>4</v>
      </c>
      <c r="K3221" s="169">
        <v>8</v>
      </c>
      <c r="L3221" s="169">
        <v>4</v>
      </c>
      <c r="M3221" s="104"/>
      <c r="N3221" s="104"/>
      <c r="O3221" s="104"/>
      <c r="P3221" s="201">
        <f t="shared" si="123"/>
        <v>48</v>
      </c>
      <c r="Q3221" s="169">
        <v>1</v>
      </c>
      <c r="R3221" s="170">
        <f t="shared" si="124"/>
        <v>0.48</v>
      </c>
      <c r="S3221" s="171" t="s">
        <v>293</v>
      </c>
      <c r="T3221" s="172" t="s">
        <v>3414</v>
      </c>
      <c r="U3221" s="173" t="s">
        <v>583</v>
      </c>
      <c r="V3221" s="172" t="s">
        <v>307</v>
      </c>
      <c r="W3221" s="209" t="s">
        <v>3309</v>
      </c>
      <c r="X3221" s="175">
        <v>11</v>
      </c>
      <c r="Y3221" s="179" t="s">
        <v>3389</v>
      </c>
      <c r="Z3221" s="190" t="s">
        <v>3415</v>
      </c>
      <c r="AA3221" s="190" t="s">
        <v>1810</v>
      </c>
      <c r="AB3221" s="219" t="s">
        <v>795</v>
      </c>
      <c r="AC3221" s="192" t="s">
        <v>4364</v>
      </c>
    </row>
    <row r="3222" spans="1:29" s="83" customFormat="1" ht="15.75" customHeight="1" x14ac:dyDescent="0.25">
      <c r="A3222" s="193" t="s">
        <v>277</v>
      </c>
      <c r="B3222" s="169">
        <v>3</v>
      </c>
      <c r="C3222" s="169">
        <v>2</v>
      </c>
      <c r="D3222" s="169">
        <v>4</v>
      </c>
      <c r="E3222" s="169">
        <v>4</v>
      </c>
      <c r="F3222" s="169">
        <v>4</v>
      </c>
      <c r="G3222" s="169">
        <v>3</v>
      </c>
      <c r="H3222" s="169">
        <v>5</v>
      </c>
      <c r="I3222" s="169">
        <v>2</v>
      </c>
      <c r="J3222" s="169">
        <v>4</v>
      </c>
      <c r="K3222" s="169">
        <v>2</v>
      </c>
      <c r="L3222" s="169">
        <v>15</v>
      </c>
      <c r="M3222" s="104"/>
      <c r="N3222" s="104"/>
      <c r="O3222" s="104"/>
      <c r="P3222" s="201">
        <f t="shared" si="123"/>
        <v>48</v>
      </c>
      <c r="Q3222" s="169">
        <v>3</v>
      </c>
      <c r="R3222" s="170">
        <f t="shared" si="124"/>
        <v>0.48</v>
      </c>
      <c r="S3222" s="171" t="s">
        <v>293</v>
      </c>
      <c r="T3222" s="172" t="s">
        <v>3710</v>
      </c>
      <c r="U3222" s="173" t="s">
        <v>2444</v>
      </c>
      <c r="V3222" s="172" t="s">
        <v>627</v>
      </c>
      <c r="W3222" s="209" t="s">
        <v>3677</v>
      </c>
      <c r="X3222" s="175">
        <v>11</v>
      </c>
      <c r="Y3222" s="179" t="s">
        <v>463</v>
      </c>
      <c r="Z3222" s="190" t="s">
        <v>3704</v>
      </c>
      <c r="AA3222" s="190" t="s">
        <v>369</v>
      </c>
      <c r="AB3222" s="219" t="s">
        <v>1357</v>
      </c>
      <c r="AC3222" s="192" t="s">
        <v>4364</v>
      </c>
    </row>
    <row r="3223" spans="1:29" s="83" customFormat="1" ht="15.75" customHeight="1" x14ac:dyDescent="0.25">
      <c r="A3223" s="193" t="s">
        <v>279</v>
      </c>
      <c r="B3223" s="169">
        <v>3</v>
      </c>
      <c r="C3223" s="169">
        <v>6</v>
      </c>
      <c r="D3223" s="169">
        <v>3</v>
      </c>
      <c r="E3223" s="169">
        <v>0</v>
      </c>
      <c r="F3223" s="169">
        <v>9</v>
      </c>
      <c r="G3223" s="169">
        <v>6</v>
      </c>
      <c r="H3223" s="169">
        <v>5</v>
      </c>
      <c r="I3223" s="169">
        <v>6</v>
      </c>
      <c r="J3223" s="169">
        <v>0</v>
      </c>
      <c r="K3223" s="169">
        <v>10</v>
      </c>
      <c r="L3223" s="169">
        <v>0</v>
      </c>
      <c r="M3223" s="104"/>
      <c r="N3223" s="104"/>
      <c r="O3223" s="104"/>
      <c r="P3223" s="201">
        <f t="shared" si="123"/>
        <v>48</v>
      </c>
      <c r="Q3223" s="169">
        <v>3</v>
      </c>
      <c r="R3223" s="170">
        <f t="shared" si="124"/>
        <v>0.48</v>
      </c>
      <c r="S3223" s="171" t="s">
        <v>293</v>
      </c>
      <c r="T3223" s="172" t="s">
        <v>1210</v>
      </c>
      <c r="U3223" s="173" t="s">
        <v>1697</v>
      </c>
      <c r="V3223" s="172" t="s">
        <v>743</v>
      </c>
      <c r="W3223" s="209" t="s">
        <v>3677</v>
      </c>
      <c r="X3223" s="175">
        <v>11</v>
      </c>
      <c r="Y3223" s="179" t="s">
        <v>463</v>
      </c>
      <c r="Z3223" s="190" t="s">
        <v>3704</v>
      </c>
      <c r="AA3223" s="190" t="s">
        <v>369</v>
      </c>
      <c r="AB3223" s="219" t="s">
        <v>1357</v>
      </c>
      <c r="AC3223" s="192" t="s">
        <v>4364</v>
      </c>
    </row>
    <row r="3224" spans="1:29" s="83" customFormat="1" ht="15.75" customHeight="1" x14ac:dyDescent="0.25">
      <c r="A3224" s="193" t="s">
        <v>277</v>
      </c>
      <c r="B3224" s="169">
        <v>4</v>
      </c>
      <c r="C3224" s="169">
        <v>5</v>
      </c>
      <c r="D3224" s="169">
        <v>6</v>
      </c>
      <c r="E3224" s="169">
        <v>0</v>
      </c>
      <c r="F3224" s="169">
        <v>7</v>
      </c>
      <c r="G3224" s="169">
        <v>1</v>
      </c>
      <c r="H3224" s="169">
        <v>2</v>
      </c>
      <c r="I3224" s="169">
        <v>6</v>
      </c>
      <c r="J3224" s="169">
        <v>6</v>
      </c>
      <c r="K3224" s="169">
        <v>0</v>
      </c>
      <c r="L3224" s="169">
        <v>10</v>
      </c>
      <c r="M3224" s="104"/>
      <c r="N3224" s="104"/>
      <c r="O3224" s="104"/>
      <c r="P3224" s="201">
        <f t="shared" si="123"/>
        <v>47</v>
      </c>
      <c r="Q3224" s="169">
        <v>3</v>
      </c>
      <c r="R3224" s="170">
        <f t="shared" si="124"/>
        <v>0.47</v>
      </c>
      <c r="S3224" s="171" t="s">
        <v>294</v>
      </c>
      <c r="T3224" s="172" t="s">
        <v>1699</v>
      </c>
      <c r="U3224" s="173" t="s">
        <v>476</v>
      </c>
      <c r="V3224" s="172" t="s">
        <v>676</v>
      </c>
      <c r="W3224" s="209" t="s">
        <v>1546</v>
      </c>
      <c r="X3224" s="175">
        <v>11</v>
      </c>
      <c r="Y3224" s="179" t="s">
        <v>463</v>
      </c>
      <c r="Z3224" s="190" t="s">
        <v>330</v>
      </c>
      <c r="AA3224" s="190" t="s">
        <v>1697</v>
      </c>
      <c r="AB3224" s="219" t="s">
        <v>391</v>
      </c>
      <c r="AC3224" s="192" t="s">
        <v>4364</v>
      </c>
    </row>
    <row r="3225" spans="1:29" s="83" customFormat="1" ht="15.75" customHeight="1" x14ac:dyDescent="0.25">
      <c r="A3225" s="193" t="s">
        <v>287</v>
      </c>
      <c r="B3225" s="169">
        <v>4</v>
      </c>
      <c r="C3225" s="169">
        <v>2</v>
      </c>
      <c r="D3225" s="169">
        <v>0</v>
      </c>
      <c r="E3225" s="169">
        <v>0</v>
      </c>
      <c r="F3225" s="169">
        <v>9</v>
      </c>
      <c r="G3225" s="169">
        <v>3</v>
      </c>
      <c r="H3225" s="169">
        <v>8</v>
      </c>
      <c r="I3225" s="169">
        <v>5</v>
      </c>
      <c r="J3225" s="169">
        <v>8</v>
      </c>
      <c r="K3225" s="169">
        <v>8</v>
      </c>
      <c r="L3225" s="169">
        <v>0</v>
      </c>
      <c r="M3225" s="104"/>
      <c r="N3225" s="104"/>
      <c r="O3225" s="104"/>
      <c r="P3225" s="201">
        <f t="shared" si="123"/>
        <v>47</v>
      </c>
      <c r="Q3225" s="169">
        <v>3</v>
      </c>
      <c r="R3225" s="170">
        <f t="shared" si="124"/>
        <v>0.47</v>
      </c>
      <c r="S3225" s="171" t="s">
        <v>293</v>
      </c>
      <c r="T3225" s="172" t="s">
        <v>913</v>
      </c>
      <c r="U3225" s="173" t="s">
        <v>329</v>
      </c>
      <c r="V3225" s="172" t="s">
        <v>307</v>
      </c>
      <c r="W3225" s="209" t="s">
        <v>948</v>
      </c>
      <c r="X3225" s="175">
        <v>11</v>
      </c>
      <c r="Y3225" s="179" t="s">
        <v>463</v>
      </c>
      <c r="Z3225" s="190" t="s">
        <v>835</v>
      </c>
      <c r="AA3225" s="190" t="s">
        <v>836</v>
      </c>
      <c r="AB3225" s="219" t="s">
        <v>335</v>
      </c>
      <c r="AC3225" s="192" t="s">
        <v>4364</v>
      </c>
    </row>
    <row r="3226" spans="1:29" s="83" customFormat="1" ht="15.75" customHeight="1" x14ac:dyDescent="0.25">
      <c r="A3226" s="193" t="s">
        <v>275</v>
      </c>
      <c r="B3226" s="169">
        <v>2</v>
      </c>
      <c r="C3226" s="169">
        <v>5</v>
      </c>
      <c r="D3226" s="169">
        <v>4</v>
      </c>
      <c r="E3226" s="169">
        <v>0</v>
      </c>
      <c r="F3226" s="169">
        <v>0</v>
      </c>
      <c r="G3226" s="169">
        <v>0</v>
      </c>
      <c r="H3226" s="169">
        <v>3</v>
      </c>
      <c r="I3226" s="169">
        <v>3</v>
      </c>
      <c r="J3226" s="169">
        <v>6</v>
      </c>
      <c r="K3226" s="169">
        <v>6</v>
      </c>
      <c r="L3226" s="169">
        <v>17</v>
      </c>
      <c r="M3226" s="104"/>
      <c r="N3226" s="104"/>
      <c r="O3226" s="104"/>
      <c r="P3226" s="201">
        <f t="shared" si="123"/>
        <v>46</v>
      </c>
      <c r="Q3226" s="169">
        <v>1</v>
      </c>
      <c r="R3226" s="170">
        <f t="shared" si="124"/>
        <v>0.46</v>
      </c>
      <c r="S3226" s="171" t="s">
        <v>293</v>
      </c>
      <c r="T3226" s="172" t="s">
        <v>3675</v>
      </c>
      <c r="U3226" s="173" t="s">
        <v>306</v>
      </c>
      <c r="V3226" s="172" t="s">
        <v>355</v>
      </c>
      <c r="W3226" s="209" t="s">
        <v>3641</v>
      </c>
      <c r="X3226" s="175">
        <v>11</v>
      </c>
      <c r="Y3226" s="179" t="s">
        <v>463</v>
      </c>
      <c r="Z3226" s="190" t="s">
        <v>3645</v>
      </c>
      <c r="AA3226" s="190" t="s">
        <v>485</v>
      </c>
      <c r="AB3226" s="219" t="s">
        <v>397</v>
      </c>
      <c r="AC3226" s="192" t="s">
        <v>4364</v>
      </c>
    </row>
    <row r="3227" spans="1:29" s="83" customFormat="1" ht="15.75" customHeight="1" x14ac:dyDescent="0.25">
      <c r="A3227" s="193" t="s">
        <v>282</v>
      </c>
      <c r="B3227" s="169">
        <v>5</v>
      </c>
      <c r="C3227" s="169">
        <v>6</v>
      </c>
      <c r="D3227" s="169">
        <v>4</v>
      </c>
      <c r="E3227" s="169">
        <v>6</v>
      </c>
      <c r="F3227" s="169">
        <v>6</v>
      </c>
      <c r="G3227" s="169">
        <v>3</v>
      </c>
      <c r="H3227" s="169">
        <v>8</v>
      </c>
      <c r="I3227" s="169">
        <v>1</v>
      </c>
      <c r="J3227" s="169">
        <v>5</v>
      </c>
      <c r="K3227" s="169">
        <v>2</v>
      </c>
      <c r="L3227" s="169">
        <v>0</v>
      </c>
      <c r="M3227" s="104"/>
      <c r="N3227" s="104"/>
      <c r="O3227" s="104"/>
      <c r="P3227" s="201">
        <f t="shared" si="123"/>
        <v>46</v>
      </c>
      <c r="Q3227" s="169">
        <v>10</v>
      </c>
      <c r="R3227" s="170">
        <f t="shared" si="124"/>
        <v>0.46</v>
      </c>
      <c r="S3227" s="171" t="s">
        <v>294</v>
      </c>
      <c r="T3227" s="172" t="s">
        <v>2470</v>
      </c>
      <c r="U3227" s="173" t="s">
        <v>1251</v>
      </c>
      <c r="V3227" s="172" t="s">
        <v>2462</v>
      </c>
      <c r="W3227" s="209" t="s">
        <v>2284</v>
      </c>
      <c r="X3227" s="175">
        <v>11</v>
      </c>
      <c r="Y3227" s="179" t="s">
        <v>463</v>
      </c>
      <c r="Z3227" s="190" t="s">
        <v>1625</v>
      </c>
      <c r="AA3227" s="190" t="s">
        <v>1945</v>
      </c>
      <c r="AB3227" s="219" t="s">
        <v>2442</v>
      </c>
      <c r="AC3227" s="192" t="s">
        <v>4364</v>
      </c>
    </row>
    <row r="3228" spans="1:29" s="83" customFormat="1" ht="15.75" customHeight="1" x14ac:dyDescent="0.25">
      <c r="A3228" s="193" t="s">
        <v>278</v>
      </c>
      <c r="B3228" s="169">
        <v>4</v>
      </c>
      <c r="C3228" s="169">
        <v>3</v>
      </c>
      <c r="D3228" s="169">
        <v>4</v>
      </c>
      <c r="E3228" s="169">
        <v>4</v>
      </c>
      <c r="F3228" s="169">
        <v>9</v>
      </c>
      <c r="G3228" s="169">
        <v>6</v>
      </c>
      <c r="H3228" s="169">
        <v>8</v>
      </c>
      <c r="I3228" s="169">
        <v>0</v>
      </c>
      <c r="J3228" s="169">
        <v>8</v>
      </c>
      <c r="K3228" s="169">
        <v>0</v>
      </c>
      <c r="L3228" s="169">
        <v>0</v>
      </c>
      <c r="M3228" s="104"/>
      <c r="N3228" s="104"/>
      <c r="O3228" s="104"/>
      <c r="P3228" s="201">
        <f t="shared" si="123"/>
        <v>46</v>
      </c>
      <c r="Q3228" s="169">
        <v>4</v>
      </c>
      <c r="R3228" s="170">
        <f t="shared" si="124"/>
        <v>0.46</v>
      </c>
      <c r="S3228" s="171" t="s">
        <v>294</v>
      </c>
      <c r="T3228" s="172" t="s">
        <v>1700</v>
      </c>
      <c r="U3228" s="173" t="s">
        <v>462</v>
      </c>
      <c r="V3228" s="172" t="s">
        <v>364</v>
      </c>
      <c r="W3228" s="209" t="s">
        <v>1546</v>
      </c>
      <c r="X3228" s="175">
        <v>11</v>
      </c>
      <c r="Y3228" s="179" t="s">
        <v>463</v>
      </c>
      <c r="Z3228" s="190" t="s">
        <v>330</v>
      </c>
      <c r="AA3228" s="190" t="s">
        <v>1697</v>
      </c>
      <c r="AB3228" s="219" t="s">
        <v>391</v>
      </c>
      <c r="AC3228" s="192" t="s">
        <v>4364</v>
      </c>
    </row>
    <row r="3229" spans="1:29" s="83" customFormat="1" ht="15.75" customHeight="1" x14ac:dyDescent="0.25">
      <c r="A3229" s="193" t="s">
        <v>279</v>
      </c>
      <c r="B3229" s="169">
        <v>4</v>
      </c>
      <c r="C3229" s="169">
        <v>4</v>
      </c>
      <c r="D3229" s="169">
        <v>4</v>
      </c>
      <c r="E3229" s="169">
        <v>3</v>
      </c>
      <c r="F3229" s="169">
        <v>7</v>
      </c>
      <c r="G3229" s="169">
        <v>4</v>
      </c>
      <c r="H3229" s="169">
        <v>2</v>
      </c>
      <c r="I3229" s="169">
        <v>6</v>
      </c>
      <c r="J3229" s="169">
        <v>6</v>
      </c>
      <c r="K3229" s="169">
        <v>6</v>
      </c>
      <c r="L3229" s="169">
        <v>0</v>
      </c>
      <c r="M3229" s="104"/>
      <c r="N3229" s="104"/>
      <c r="O3229" s="104"/>
      <c r="P3229" s="201">
        <f t="shared" si="123"/>
        <v>46</v>
      </c>
      <c r="Q3229" s="169">
        <v>4</v>
      </c>
      <c r="R3229" s="170">
        <f t="shared" si="124"/>
        <v>0.46</v>
      </c>
      <c r="S3229" s="171" t="s">
        <v>294</v>
      </c>
      <c r="T3229" s="172" t="s">
        <v>1701</v>
      </c>
      <c r="U3229" s="173" t="s">
        <v>499</v>
      </c>
      <c r="V3229" s="172" t="s">
        <v>355</v>
      </c>
      <c r="W3229" s="209" t="s">
        <v>1546</v>
      </c>
      <c r="X3229" s="175">
        <v>11</v>
      </c>
      <c r="Y3229" s="179" t="s">
        <v>463</v>
      </c>
      <c r="Z3229" s="190" t="s">
        <v>330</v>
      </c>
      <c r="AA3229" s="190" t="s">
        <v>1697</v>
      </c>
      <c r="AB3229" s="219" t="s">
        <v>391</v>
      </c>
      <c r="AC3229" s="192" t="s">
        <v>4364</v>
      </c>
    </row>
    <row r="3230" spans="1:29" s="83" customFormat="1" ht="15.75" customHeight="1" x14ac:dyDescent="0.25">
      <c r="A3230" s="193" t="s">
        <v>278</v>
      </c>
      <c r="B3230" s="169">
        <v>3</v>
      </c>
      <c r="C3230" s="169">
        <v>6</v>
      </c>
      <c r="D3230" s="169">
        <v>2</v>
      </c>
      <c r="E3230" s="169">
        <v>0</v>
      </c>
      <c r="F3230" s="169">
        <v>9</v>
      </c>
      <c r="G3230" s="169">
        <v>6</v>
      </c>
      <c r="H3230" s="169">
        <v>4</v>
      </c>
      <c r="I3230" s="169">
        <v>6</v>
      </c>
      <c r="J3230" s="169">
        <v>1</v>
      </c>
      <c r="K3230" s="169">
        <v>8</v>
      </c>
      <c r="L3230" s="169">
        <v>0</v>
      </c>
      <c r="M3230" s="104"/>
      <c r="N3230" s="104"/>
      <c r="O3230" s="104"/>
      <c r="P3230" s="201">
        <f t="shared" si="123"/>
        <v>45</v>
      </c>
      <c r="Q3230" s="169">
        <v>4</v>
      </c>
      <c r="R3230" s="170">
        <f t="shared" si="124"/>
        <v>0.45</v>
      </c>
      <c r="S3230" s="171" t="s">
        <v>294</v>
      </c>
      <c r="T3230" s="172" t="s">
        <v>575</v>
      </c>
      <c r="U3230" s="173" t="s">
        <v>2067</v>
      </c>
      <c r="V3230" s="172" t="s">
        <v>373</v>
      </c>
      <c r="W3230" s="209" t="s">
        <v>3677</v>
      </c>
      <c r="X3230" s="175">
        <v>11</v>
      </c>
      <c r="Y3230" s="179" t="s">
        <v>463</v>
      </c>
      <c r="Z3230" s="190" t="s">
        <v>3704</v>
      </c>
      <c r="AA3230" s="190" t="s">
        <v>369</v>
      </c>
      <c r="AB3230" s="219" t="s">
        <v>1357</v>
      </c>
      <c r="AC3230" s="192" t="s">
        <v>4364</v>
      </c>
    </row>
    <row r="3231" spans="1:29" s="83" customFormat="1" ht="15.75" customHeight="1" x14ac:dyDescent="0.25">
      <c r="A3231" s="193" t="s">
        <v>276</v>
      </c>
      <c r="B3231" s="169">
        <v>4</v>
      </c>
      <c r="C3231" s="169">
        <v>2</v>
      </c>
      <c r="D3231" s="169">
        <v>4</v>
      </c>
      <c r="E3231" s="169">
        <v>3</v>
      </c>
      <c r="F3231" s="169">
        <v>9</v>
      </c>
      <c r="G3231" s="169">
        <v>3</v>
      </c>
      <c r="H3231" s="169">
        <v>5</v>
      </c>
      <c r="I3231" s="169">
        <v>1</v>
      </c>
      <c r="J3231" s="169">
        <v>4</v>
      </c>
      <c r="K3231" s="169">
        <v>0</v>
      </c>
      <c r="L3231" s="169">
        <v>10</v>
      </c>
      <c r="M3231" s="104"/>
      <c r="N3231" s="104"/>
      <c r="O3231" s="104"/>
      <c r="P3231" s="201">
        <f t="shared" si="123"/>
        <v>45</v>
      </c>
      <c r="Q3231" s="169">
        <v>1</v>
      </c>
      <c r="R3231" s="170">
        <f t="shared" si="124"/>
        <v>0.45</v>
      </c>
      <c r="S3231" s="171" t="s">
        <v>293</v>
      </c>
      <c r="T3231" s="172" t="s">
        <v>1025</v>
      </c>
      <c r="U3231" s="173" t="s">
        <v>2473</v>
      </c>
      <c r="V3231" s="172" t="s">
        <v>2822</v>
      </c>
      <c r="W3231" s="209" t="s">
        <v>3520</v>
      </c>
      <c r="X3231" s="175">
        <v>11</v>
      </c>
      <c r="Y3231" s="179" t="s">
        <v>298</v>
      </c>
      <c r="Z3231" s="190" t="s">
        <v>3487</v>
      </c>
      <c r="AA3231" s="190" t="s">
        <v>612</v>
      </c>
      <c r="AB3231" s="219" t="s">
        <v>466</v>
      </c>
      <c r="AC3231" s="192" t="s">
        <v>4364</v>
      </c>
    </row>
    <row r="3232" spans="1:29" s="83" customFormat="1" ht="15.75" customHeight="1" x14ac:dyDescent="0.25">
      <c r="A3232" s="193" t="s">
        <v>290</v>
      </c>
      <c r="B3232" s="169">
        <v>5</v>
      </c>
      <c r="C3232" s="169">
        <v>3</v>
      </c>
      <c r="D3232" s="169">
        <v>2</v>
      </c>
      <c r="E3232" s="169">
        <v>3</v>
      </c>
      <c r="F3232" s="169">
        <v>9</v>
      </c>
      <c r="G3232" s="169">
        <v>3</v>
      </c>
      <c r="H3232" s="169">
        <v>9</v>
      </c>
      <c r="I3232" s="169">
        <v>2</v>
      </c>
      <c r="J3232" s="169">
        <v>3</v>
      </c>
      <c r="K3232" s="169">
        <v>6</v>
      </c>
      <c r="L3232" s="169">
        <v>0</v>
      </c>
      <c r="M3232" s="104"/>
      <c r="N3232" s="104"/>
      <c r="O3232" s="104"/>
      <c r="P3232" s="201">
        <f t="shared" si="123"/>
        <v>45</v>
      </c>
      <c r="Q3232" s="169">
        <v>4</v>
      </c>
      <c r="R3232" s="170">
        <f t="shared" si="124"/>
        <v>0.45</v>
      </c>
      <c r="S3232" s="171" t="s">
        <v>293</v>
      </c>
      <c r="T3232" s="172" t="s">
        <v>922</v>
      </c>
      <c r="U3232" s="173" t="s">
        <v>316</v>
      </c>
      <c r="V3232" s="172" t="s">
        <v>349</v>
      </c>
      <c r="W3232" s="209" t="s">
        <v>948</v>
      </c>
      <c r="X3232" s="175">
        <v>11</v>
      </c>
      <c r="Y3232" s="179" t="s">
        <v>463</v>
      </c>
      <c r="Z3232" s="190" t="s">
        <v>835</v>
      </c>
      <c r="AA3232" s="190" t="s">
        <v>836</v>
      </c>
      <c r="AB3232" s="219" t="s">
        <v>335</v>
      </c>
      <c r="AC3232" s="192" t="s">
        <v>4364</v>
      </c>
    </row>
    <row r="3233" spans="1:1024" s="83" customFormat="1" ht="15.75" customHeight="1" x14ac:dyDescent="0.25">
      <c r="A3233" s="193" t="s">
        <v>277</v>
      </c>
      <c r="B3233" s="169">
        <v>4</v>
      </c>
      <c r="C3233" s="169">
        <v>1</v>
      </c>
      <c r="D3233" s="169">
        <v>0</v>
      </c>
      <c r="E3233" s="169">
        <v>6</v>
      </c>
      <c r="F3233" s="169">
        <v>1</v>
      </c>
      <c r="G3233" s="169">
        <v>0</v>
      </c>
      <c r="H3233" s="169">
        <v>6</v>
      </c>
      <c r="I3233" s="169">
        <v>1</v>
      </c>
      <c r="J3233" s="169">
        <v>3</v>
      </c>
      <c r="K3233" s="169">
        <v>3</v>
      </c>
      <c r="L3233" s="169">
        <v>20</v>
      </c>
      <c r="M3233" s="104"/>
      <c r="N3233" s="104"/>
      <c r="O3233" s="104"/>
      <c r="P3233" s="201">
        <f t="shared" si="123"/>
        <v>45</v>
      </c>
      <c r="Q3233" s="169">
        <v>1</v>
      </c>
      <c r="R3233" s="170">
        <f t="shared" si="124"/>
        <v>0.45</v>
      </c>
      <c r="S3233" s="171" t="s">
        <v>293</v>
      </c>
      <c r="T3233" s="172" t="s">
        <v>3854</v>
      </c>
      <c r="U3233" s="173" t="s">
        <v>459</v>
      </c>
      <c r="V3233" s="172" t="s">
        <v>740</v>
      </c>
      <c r="W3233" s="209" t="s">
        <v>3808</v>
      </c>
      <c r="X3233" s="175">
        <v>11</v>
      </c>
      <c r="Y3233" s="179" t="s">
        <v>3610</v>
      </c>
      <c r="Z3233" s="190" t="s">
        <v>2238</v>
      </c>
      <c r="AA3233" s="190" t="s">
        <v>452</v>
      </c>
      <c r="AB3233" s="219" t="s">
        <v>323</v>
      </c>
      <c r="AC3233" s="192" t="s">
        <v>4364</v>
      </c>
    </row>
    <row r="3234" spans="1:1024" s="83" customFormat="1" ht="15.75" customHeight="1" x14ac:dyDescent="0.25">
      <c r="A3234" s="193" t="s">
        <v>291</v>
      </c>
      <c r="B3234" s="169">
        <v>5</v>
      </c>
      <c r="C3234" s="169">
        <v>4</v>
      </c>
      <c r="D3234" s="169">
        <v>2</v>
      </c>
      <c r="E3234" s="169">
        <v>4</v>
      </c>
      <c r="F3234" s="169">
        <v>9</v>
      </c>
      <c r="G3234" s="169">
        <v>3</v>
      </c>
      <c r="H3234" s="169">
        <v>9</v>
      </c>
      <c r="I3234" s="169">
        <v>2</v>
      </c>
      <c r="J3234" s="169">
        <v>1</v>
      </c>
      <c r="K3234" s="169">
        <v>6</v>
      </c>
      <c r="L3234" s="169">
        <v>0</v>
      </c>
      <c r="M3234" s="104"/>
      <c r="N3234" s="104"/>
      <c r="O3234" s="104"/>
      <c r="P3234" s="201">
        <f t="shared" si="123"/>
        <v>45</v>
      </c>
      <c r="Q3234" s="169">
        <v>4</v>
      </c>
      <c r="R3234" s="170">
        <f t="shared" si="124"/>
        <v>0.45</v>
      </c>
      <c r="S3234" s="171" t="s">
        <v>293</v>
      </c>
      <c r="T3234" s="172" t="s">
        <v>923</v>
      </c>
      <c r="U3234" s="173" t="s">
        <v>787</v>
      </c>
      <c r="V3234" s="172" t="s">
        <v>381</v>
      </c>
      <c r="W3234" s="209" t="s">
        <v>948</v>
      </c>
      <c r="X3234" s="175">
        <v>11</v>
      </c>
      <c r="Y3234" s="179" t="s">
        <v>463</v>
      </c>
      <c r="Z3234" s="190" t="s">
        <v>835</v>
      </c>
      <c r="AA3234" s="190" t="s">
        <v>836</v>
      </c>
      <c r="AB3234" s="219" t="s">
        <v>335</v>
      </c>
      <c r="AC3234" s="192" t="s">
        <v>4364</v>
      </c>
    </row>
    <row r="3235" spans="1:1024" s="83" customFormat="1" ht="15.75" customHeight="1" x14ac:dyDescent="0.25">
      <c r="A3235" s="193"/>
      <c r="B3235" s="169"/>
      <c r="C3235" s="169"/>
      <c r="D3235" s="169"/>
      <c r="E3235" s="169"/>
      <c r="F3235" s="169"/>
      <c r="G3235" s="169"/>
      <c r="H3235" s="169"/>
      <c r="I3235" s="169"/>
      <c r="J3235" s="169"/>
      <c r="K3235" s="169"/>
      <c r="L3235" s="169"/>
      <c r="M3235" s="104"/>
      <c r="N3235" s="104"/>
      <c r="O3235" s="104"/>
      <c r="P3235" s="201"/>
      <c r="Q3235" s="169"/>
      <c r="R3235" s="170"/>
      <c r="S3235" s="171"/>
      <c r="T3235" s="190" t="s">
        <v>4394</v>
      </c>
      <c r="U3235" s="232" t="s">
        <v>351</v>
      </c>
      <c r="V3235" s="190" t="s">
        <v>349</v>
      </c>
      <c r="W3235" s="209" t="s">
        <v>4370</v>
      </c>
      <c r="X3235" s="175">
        <v>11</v>
      </c>
      <c r="Y3235" s="175"/>
      <c r="Z3235" s="190"/>
      <c r="AA3235" s="190"/>
      <c r="AB3235" s="219"/>
      <c r="AC3235" s="228" t="s">
        <v>4366</v>
      </c>
      <c r="AD3235" s="87"/>
      <c r="AE3235" s="87"/>
      <c r="AF3235" s="87"/>
      <c r="AG3235" s="87"/>
      <c r="AH3235" s="87"/>
      <c r="AI3235" s="87"/>
      <c r="AJ3235" s="87"/>
      <c r="AK3235" s="87"/>
      <c r="AL3235" s="87"/>
      <c r="AM3235" s="87"/>
      <c r="AN3235" s="87"/>
      <c r="AO3235" s="87"/>
      <c r="AP3235" s="87"/>
      <c r="AQ3235" s="87"/>
      <c r="AR3235" s="87"/>
      <c r="AS3235" s="87"/>
      <c r="AT3235" s="87"/>
      <c r="AU3235" s="87"/>
      <c r="AV3235" s="87"/>
      <c r="AW3235" s="87"/>
      <c r="AX3235" s="87"/>
      <c r="AY3235" s="87"/>
      <c r="AZ3235" s="87"/>
      <c r="BA3235" s="87"/>
      <c r="BB3235" s="87"/>
      <c r="BC3235" s="87"/>
      <c r="BD3235" s="87"/>
      <c r="BE3235" s="87"/>
      <c r="BF3235" s="87"/>
      <c r="BG3235" s="87"/>
      <c r="BH3235" s="87"/>
      <c r="BI3235" s="87"/>
      <c r="BJ3235" s="87"/>
      <c r="BK3235" s="87"/>
      <c r="BL3235" s="87"/>
      <c r="BM3235" s="87"/>
      <c r="BN3235" s="87"/>
      <c r="BO3235" s="87"/>
      <c r="BP3235" s="87"/>
      <c r="BQ3235" s="87"/>
      <c r="BR3235" s="87"/>
      <c r="BS3235" s="87"/>
      <c r="BT3235" s="87"/>
      <c r="BU3235" s="87"/>
      <c r="BV3235" s="87"/>
      <c r="BW3235" s="87"/>
      <c r="BX3235" s="87"/>
      <c r="BY3235" s="87"/>
      <c r="BZ3235" s="87"/>
      <c r="CA3235" s="87"/>
      <c r="CB3235" s="87"/>
      <c r="CC3235" s="87"/>
      <c r="CD3235" s="87"/>
      <c r="CE3235" s="87"/>
      <c r="CF3235" s="87"/>
      <c r="CG3235" s="87"/>
      <c r="CH3235" s="87"/>
      <c r="CI3235" s="87"/>
      <c r="CJ3235" s="87"/>
      <c r="CK3235" s="87"/>
      <c r="CL3235" s="87"/>
      <c r="CM3235" s="87"/>
      <c r="CN3235" s="87"/>
      <c r="CO3235" s="87"/>
      <c r="CP3235" s="87"/>
      <c r="CQ3235" s="87"/>
      <c r="CR3235" s="87"/>
      <c r="CS3235" s="87"/>
      <c r="CT3235" s="87"/>
      <c r="CU3235" s="87"/>
      <c r="CV3235" s="87"/>
      <c r="CW3235" s="87"/>
      <c r="CX3235" s="87"/>
      <c r="CY3235" s="87"/>
      <c r="CZ3235" s="87"/>
      <c r="DA3235" s="87"/>
      <c r="DB3235" s="87"/>
      <c r="DC3235" s="87"/>
      <c r="DD3235" s="87"/>
      <c r="DE3235" s="87"/>
      <c r="DF3235" s="87"/>
      <c r="DG3235" s="87"/>
      <c r="DH3235" s="87"/>
      <c r="DI3235" s="87"/>
      <c r="DJ3235" s="87"/>
      <c r="DK3235" s="87"/>
      <c r="DL3235" s="87"/>
      <c r="DM3235" s="87"/>
      <c r="DN3235" s="87"/>
      <c r="DO3235" s="87"/>
      <c r="DP3235" s="87"/>
      <c r="DQ3235" s="87"/>
      <c r="DR3235" s="87"/>
      <c r="DS3235" s="87"/>
      <c r="DT3235" s="87"/>
      <c r="DU3235" s="87"/>
      <c r="DV3235" s="87"/>
      <c r="DW3235" s="87"/>
      <c r="DX3235" s="87"/>
      <c r="DY3235" s="87"/>
      <c r="DZ3235" s="87"/>
      <c r="EA3235" s="87"/>
      <c r="EB3235" s="87"/>
      <c r="EC3235" s="87"/>
      <c r="ED3235" s="87"/>
      <c r="EE3235" s="87"/>
      <c r="EF3235" s="87"/>
      <c r="EG3235" s="87"/>
      <c r="EH3235" s="87"/>
      <c r="EI3235" s="87"/>
      <c r="EJ3235" s="87"/>
      <c r="EK3235" s="87"/>
      <c r="EL3235" s="87"/>
      <c r="EM3235" s="87"/>
      <c r="EN3235" s="87"/>
      <c r="EO3235" s="87"/>
      <c r="EP3235" s="87"/>
      <c r="EQ3235" s="87"/>
      <c r="ER3235" s="87"/>
      <c r="ES3235" s="87"/>
      <c r="ET3235" s="87"/>
      <c r="EU3235" s="87"/>
      <c r="EV3235" s="87"/>
      <c r="EW3235" s="87"/>
      <c r="EX3235" s="87"/>
      <c r="EY3235" s="87"/>
      <c r="EZ3235" s="87"/>
      <c r="FA3235" s="87"/>
      <c r="FB3235" s="87"/>
      <c r="FC3235" s="87"/>
      <c r="FD3235" s="87"/>
      <c r="FE3235" s="87"/>
      <c r="FF3235" s="87"/>
      <c r="FG3235" s="87"/>
      <c r="FH3235" s="87"/>
      <c r="FI3235" s="87"/>
      <c r="FJ3235" s="87"/>
      <c r="FK3235" s="87"/>
      <c r="FL3235" s="87"/>
      <c r="FM3235" s="87"/>
      <c r="FN3235" s="87"/>
      <c r="FO3235" s="87"/>
      <c r="FP3235" s="87"/>
      <c r="FQ3235" s="87"/>
      <c r="FR3235" s="87"/>
      <c r="FS3235" s="87"/>
      <c r="FT3235" s="87"/>
      <c r="FU3235" s="87"/>
      <c r="FV3235" s="87"/>
      <c r="FW3235" s="87"/>
      <c r="FX3235" s="87"/>
      <c r="FY3235" s="87"/>
      <c r="FZ3235" s="87"/>
      <c r="GA3235" s="87"/>
      <c r="GB3235" s="87"/>
      <c r="GC3235" s="87"/>
      <c r="GD3235" s="87"/>
      <c r="GE3235" s="87"/>
      <c r="GF3235" s="87"/>
      <c r="GG3235" s="87"/>
      <c r="GH3235" s="87"/>
      <c r="GI3235" s="87"/>
      <c r="GJ3235" s="87"/>
      <c r="GK3235" s="87"/>
      <c r="GL3235" s="87"/>
      <c r="GM3235" s="87"/>
      <c r="GN3235" s="87"/>
      <c r="GO3235" s="87"/>
      <c r="GP3235" s="87"/>
      <c r="GQ3235" s="87"/>
      <c r="GR3235" s="87"/>
      <c r="GS3235" s="87"/>
      <c r="GT3235" s="87"/>
      <c r="GU3235" s="87"/>
      <c r="GV3235" s="87"/>
      <c r="GW3235" s="87"/>
      <c r="GX3235" s="87"/>
      <c r="GY3235" s="87"/>
      <c r="GZ3235" s="87"/>
      <c r="HA3235" s="87"/>
      <c r="HB3235" s="87"/>
      <c r="HC3235" s="87"/>
      <c r="HD3235" s="87"/>
      <c r="HE3235" s="87"/>
      <c r="HF3235" s="87"/>
      <c r="HG3235" s="87"/>
      <c r="HH3235" s="87"/>
      <c r="HI3235" s="87"/>
      <c r="HJ3235" s="87"/>
      <c r="HK3235" s="87"/>
      <c r="HL3235" s="87"/>
      <c r="HM3235" s="87"/>
      <c r="HN3235" s="87"/>
      <c r="HO3235" s="87"/>
      <c r="HP3235" s="87"/>
      <c r="HQ3235" s="87"/>
      <c r="HR3235" s="87"/>
      <c r="HS3235" s="87"/>
      <c r="HT3235" s="87"/>
      <c r="HU3235" s="87"/>
      <c r="HV3235" s="87"/>
      <c r="HW3235" s="87"/>
      <c r="HX3235" s="87"/>
      <c r="HY3235" s="87"/>
      <c r="HZ3235" s="87"/>
      <c r="IA3235" s="87"/>
      <c r="IB3235" s="87"/>
      <c r="IC3235" s="87"/>
      <c r="ID3235" s="87"/>
      <c r="IE3235" s="87"/>
      <c r="IF3235" s="87"/>
      <c r="IG3235" s="87"/>
      <c r="IH3235" s="87"/>
      <c r="II3235" s="87"/>
      <c r="IJ3235" s="87"/>
      <c r="IK3235" s="87"/>
      <c r="IL3235" s="87"/>
      <c r="IM3235" s="87"/>
      <c r="IN3235" s="87"/>
      <c r="IO3235" s="87"/>
      <c r="IP3235" s="87"/>
      <c r="IQ3235" s="87"/>
      <c r="IR3235" s="87"/>
      <c r="IS3235" s="87"/>
      <c r="IT3235" s="87"/>
      <c r="IU3235" s="87"/>
      <c r="IV3235" s="87"/>
      <c r="IW3235" s="87"/>
      <c r="IX3235" s="87"/>
      <c r="IY3235" s="87"/>
      <c r="IZ3235" s="87"/>
      <c r="JA3235" s="87"/>
      <c r="JB3235" s="87"/>
      <c r="JC3235" s="87"/>
      <c r="JD3235" s="87"/>
      <c r="JE3235" s="87"/>
      <c r="JF3235" s="87"/>
      <c r="JG3235" s="87"/>
      <c r="JH3235" s="87"/>
      <c r="JI3235" s="87"/>
      <c r="JJ3235" s="87"/>
      <c r="JK3235" s="87"/>
      <c r="JL3235" s="87"/>
      <c r="JM3235" s="87"/>
      <c r="JN3235" s="87"/>
      <c r="JO3235" s="87"/>
      <c r="JP3235" s="87"/>
      <c r="JQ3235" s="87"/>
      <c r="JR3235" s="87"/>
      <c r="JS3235" s="87"/>
      <c r="JT3235" s="87"/>
      <c r="JU3235" s="87"/>
      <c r="JV3235" s="87"/>
      <c r="JW3235" s="87"/>
      <c r="JX3235" s="87"/>
      <c r="JY3235" s="87"/>
      <c r="JZ3235" s="87"/>
      <c r="KA3235" s="87"/>
      <c r="KB3235" s="87"/>
      <c r="KC3235" s="87"/>
      <c r="KD3235" s="87"/>
      <c r="KE3235" s="87"/>
      <c r="KF3235" s="87"/>
      <c r="KG3235" s="87"/>
      <c r="KH3235" s="87"/>
      <c r="KI3235" s="87"/>
      <c r="KJ3235" s="87"/>
      <c r="KK3235" s="87"/>
      <c r="KL3235" s="87"/>
      <c r="KM3235" s="87"/>
      <c r="KN3235" s="87"/>
      <c r="KO3235" s="87"/>
      <c r="KP3235" s="87"/>
      <c r="KQ3235" s="87"/>
      <c r="KR3235" s="87"/>
      <c r="KS3235" s="87"/>
      <c r="KT3235" s="87"/>
      <c r="KU3235" s="87"/>
      <c r="KV3235" s="87"/>
      <c r="KW3235" s="87"/>
      <c r="KX3235" s="87"/>
      <c r="KY3235" s="87"/>
      <c r="KZ3235" s="87"/>
      <c r="LA3235" s="87"/>
      <c r="LB3235" s="87"/>
      <c r="LC3235" s="87"/>
      <c r="LD3235" s="87"/>
      <c r="LE3235" s="87"/>
      <c r="LF3235" s="87"/>
      <c r="LG3235" s="87"/>
      <c r="LH3235" s="87"/>
      <c r="LI3235" s="87"/>
      <c r="LJ3235" s="87"/>
      <c r="LK3235" s="87"/>
      <c r="LL3235" s="87"/>
      <c r="LM3235" s="87"/>
      <c r="LN3235" s="87"/>
      <c r="LO3235" s="87"/>
      <c r="LP3235" s="87"/>
      <c r="LQ3235" s="87"/>
      <c r="LR3235" s="87"/>
      <c r="LS3235" s="87"/>
      <c r="LT3235" s="87"/>
      <c r="LU3235" s="87"/>
      <c r="LV3235" s="87"/>
      <c r="LW3235" s="87"/>
      <c r="LX3235" s="87"/>
      <c r="LY3235" s="87"/>
      <c r="LZ3235" s="87"/>
      <c r="MA3235" s="87"/>
      <c r="MB3235" s="87"/>
      <c r="MC3235" s="87"/>
      <c r="MD3235" s="87"/>
      <c r="ME3235" s="87"/>
      <c r="MF3235" s="87"/>
      <c r="MG3235" s="87"/>
      <c r="MH3235" s="87"/>
      <c r="MI3235" s="87"/>
      <c r="MJ3235" s="87"/>
      <c r="MK3235" s="87"/>
      <c r="ML3235" s="87"/>
      <c r="MM3235" s="87"/>
      <c r="MN3235" s="87"/>
      <c r="MO3235" s="87"/>
      <c r="MP3235" s="87"/>
      <c r="MQ3235" s="87"/>
      <c r="MR3235" s="87"/>
      <c r="MS3235" s="87"/>
      <c r="MT3235" s="87"/>
      <c r="MU3235" s="87"/>
      <c r="MV3235" s="87"/>
      <c r="MW3235" s="87"/>
      <c r="MX3235" s="87"/>
      <c r="MY3235" s="87"/>
      <c r="MZ3235" s="87"/>
      <c r="NA3235" s="87"/>
      <c r="NB3235" s="87"/>
      <c r="NC3235" s="87"/>
      <c r="ND3235" s="87"/>
      <c r="NE3235" s="87"/>
      <c r="NF3235" s="87"/>
      <c r="NG3235" s="87"/>
      <c r="NH3235" s="87"/>
      <c r="NI3235" s="87"/>
      <c r="NJ3235" s="87"/>
      <c r="NK3235" s="87"/>
      <c r="NL3235" s="87"/>
      <c r="NM3235" s="87"/>
      <c r="NN3235" s="87"/>
      <c r="NO3235" s="87"/>
      <c r="NP3235" s="87"/>
      <c r="NQ3235" s="87"/>
      <c r="NR3235" s="87"/>
      <c r="NS3235" s="87"/>
      <c r="NT3235" s="87"/>
      <c r="NU3235" s="87"/>
      <c r="NV3235" s="87"/>
      <c r="NW3235" s="87"/>
      <c r="NX3235" s="87"/>
      <c r="NY3235" s="87"/>
      <c r="NZ3235" s="87"/>
      <c r="OA3235" s="87"/>
      <c r="OB3235" s="87"/>
      <c r="OC3235" s="87"/>
      <c r="OD3235" s="87"/>
      <c r="OE3235" s="87"/>
      <c r="OF3235" s="87"/>
      <c r="OG3235" s="87"/>
      <c r="OH3235" s="87"/>
      <c r="OI3235" s="87"/>
      <c r="OJ3235" s="87"/>
      <c r="OK3235" s="87"/>
      <c r="OL3235" s="87"/>
      <c r="OM3235" s="87"/>
      <c r="ON3235" s="87"/>
      <c r="OO3235" s="87"/>
      <c r="OP3235" s="87"/>
      <c r="OQ3235" s="87"/>
      <c r="OR3235" s="87"/>
      <c r="OS3235" s="87"/>
      <c r="OT3235" s="87"/>
      <c r="OU3235" s="87"/>
      <c r="OV3235" s="87"/>
      <c r="OW3235" s="87"/>
      <c r="OX3235" s="87"/>
      <c r="OY3235" s="87"/>
      <c r="OZ3235" s="87"/>
      <c r="PA3235" s="87"/>
      <c r="PB3235" s="87"/>
      <c r="PC3235" s="87"/>
      <c r="PD3235" s="87"/>
      <c r="PE3235" s="87"/>
      <c r="PF3235" s="87"/>
      <c r="PG3235" s="87"/>
      <c r="PH3235" s="87"/>
      <c r="PI3235" s="87"/>
      <c r="PJ3235" s="87"/>
      <c r="PK3235" s="87"/>
      <c r="PL3235" s="87"/>
      <c r="PM3235" s="87"/>
      <c r="PN3235" s="87"/>
      <c r="PO3235" s="87"/>
      <c r="PP3235" s="87"/>
      <c r="PQ3235" s="87"/>
      <c r="PR3235" s="87"/>
      <c r="PS3235" s="87"/>
      <c r="PT3235" s="87"/>
      <c r="PU3235" s="87"/>
      <c r="PV3235" s="87"/>
      <c r="PW3235" s="87"/>
      <c r="PX3235" s="87"/>
      <c r="PY3235" s="87"/>
      <c r="PZ3235" s="87"/>
      <c r="QA3235" s="87"/>
      <c r="QB3235" s="87"/>
      <c r="QC3235" s="87"/>
      <c r="QD3235" s="87"/>
      <c r="QE3235" s="87"/>
      <c r="QF3235" s="87"/>
      <c r="QG3235" s="87"/>
      <c r="QH3235" s="87"/>
      <c r="QI3235" s="87"/>
      <c r="QJ3235" s="87"/>
      <c r="QK3235" s="87"/>
      <c r="QL3235" s="87"/>
      <c r="QM3235" s="87"/>
      <c r="QN3235" s="87"/>
      <c r="QO3235" s="87"/>
      <c r="QP3235" s="87"/>
      <c r="QQ3235" s="87"/>
      <c r="QR3235" s="87"/>
      <c r="QS3235" s="87"/>
      <c r="QT3235" s="87"/>
      <c r="QU3235" s="87"/>
      <c r="QV3235" s="87"/>
      <c r="QW3235" s="87"/>
      <c r="QX3235" s="87"/>
      <c r="QY3235" s="87"/>
      <c r="QZ3235" s="87"/>
      <c r="RA3235" s="87"/>
      <c r="RB3235" s="87"/>
      <c r="RC3235" s="87"/>
      <c r="RD3235" s="87"/>
      <c r="RE3235" s="87"/>
      <c r="RF3235" s="87"/>
      <c r="RG3235" s="87"/>
      <c r="RH3235" s="87"/>
      <c r="RI3235" s="87"/>
      <c r="RJ3235" s="87"/>
      <c r="RK3235" s="87"/>
      <c r="RL3235" s="87"/>
      <c r="RM3235" s="87"/>
      <c r="RN3235" s="87"/>
      <c r="RO3235" s="87"/>
      <c r="RP3235" s="87"/>
      <c r="RQ3235" s="87"/>
      <c r="RR3235" s="87"/>
      <c r="RS3235" s="87"/>
      <c r="RT3235" s="87"/>
      <c r="RU3235" s="87"/>
      <c r="RV3235" s="87"/>
      <c r="RW3235" s="87"/>
      <c r="RX3235" s="87"/>
      <c r="RY3235" s="87"/>
      <c r="RZ3235" s="87"/>
      <c r="SA3235" s="87"/>
      <c r="SB3235" s="87"/>
      <c r="SC3235" s="87"/>
      <c r="SD3235" s="87"/>
      <c r="SE3235" s="87"/>
      <c r="SF3235" s="87"/>
      <c r="SG3235" s="87"/>
      <c r="SH3235" s="87"/>
      <c r="SI3235" s="87"/>
      <c r="SJ3235" s="87"/>
      <c r="SK3235" s="87"/>
      <c r="SL3235" s="87"/>
      <c r="SM3235" s="87"/>
      <c r="SN3235" s="87"/>
      <c r="SO3235" s="87"/>
      <c r="SP3235" s="87"/>
      <c r="SQ3235" s="87"/>
      <c r="SR3235" s="87"/>
      <c r="SS3235" s="87"/>
      <c r="ST3235" s="87"/>
      <c r="SU3235" s="87"/>
      <c r="SV3235" s="87"/>
      <c r="SW3235" s="87"/>
      <c r="SX3235" s="87"/>
      <c r="SY3235" s="87"/>
      <c r="SZ3235" s="87"/>
      <c r="TA3235" s="87"/>
      <c r="TB3235" s="87"/>
      <c r="TC3235" s="87"/>
      <c r="TD3235" s="87"/>
      <c r="TE3235" s="87"/>
      <c r="TF3235" s="87"/>
      <c r="TG3235" s="87"/>
      <c r="TH3235" s="87"/>
      <c r="TI3235" s="87"/>
      <c r="TJ3235" s="87"/>
      <c r="TK3235" s="87"/>
      <c r="TL3235" s="87"/>
      <c r="TM3235" s="87"/>
      <c r="TN3235" s="87"/>
      <c r="TO3235" s="87"/>
      <c r="TP3235" s="87"/>
      <c r="TQ3235" s="87"/>
      <c r="TR3235" s="87"/>
      <c r="TS3235" s="87"/>
      <c r="TT3235" s="87"/>
      <c r="TU3235" s="87"/>
      <c r="TV3235" s="87"/>
      <c r="TW3235" s="87"/>
      <c r="TX3235" s="87"/>
      <c r="TY3235" s="87"/>
      <c r="TZ3235" s="87"/>
      <c r="UA3235" s="87"/>
      <c r="UB3235" s="87"/>
      <c r="UC3235" s="87"/>
      <c r="UD3235" s="87"/>
      <c r="UE3235" s="87"/>
      <c r="UF3235" s="87"/>
      <c r="UG3235" s="87"/>
      <c r="UH3235" s="87"/>
      <c r="UI3235" s="87"/>
      <c r="UJ3235" s="87"/>
      <c r="UK3235" s="87"/>
      <c r="UL3235" s="87"/>
      <c r="UM3235" s="87"/>
      <c r="UN3235" s="87"/>
      <c r="UO3235" s="87"/>
      <c r="UP3235" s="87"/>
      <c r="UQ3235" s="87"/>
      <c r="UR3235" s="87"/>
      <c r="US3235" s="87"/>
      <c r="UT3235" s="87"/>
      <c r="UU3235" s="87"/>
      <c r="UV3235" s="87"/>
      <c r="UW3235" s="87"/>
      <c r="UX3235" s="87"/>
      <c r="UY3235" s="87"/>
      <c r="UZ3235" s="87"/>
      <c r="VA3235" s="87"/>
      <c r="VB3235" s="87"/>
      <c r="VC3235" s="87"/>
      <c r="VD3235" s="87"/>
      <c r="VE3235" s="87"/>
      <c r="VF3235" s="87"/>
      <c r="VG3235" s="87"/>
      <c r="VH3235" s="87"/>
      <c r="VI3235" s="87"/>
      <c r="VJ3235" s="87"/>
      <c r="VK3235" s="87"/>
      <c r="VL3235" s="87"/>
      <c r="VM3235" s="87"/>
      <c r="VN3235" s="87"/>
      <c r="VO3235" s="87"/>
      <c r="VP3235" s="87"/>
      <c r="VQ3235" s="87"/>
      <c r="VR3235" s="87"/>
      <c r="VS3235" s="87"/>
      <c r="VT3235" s="87"/>
      <c r="VU3235" s="87"/>
      <c r="VV3235" s="87"/>
      <c r="VW3235" s="87"/>
      <c r="VX3235" s="87"/>
      <c r="VY3235" s="87"/>
      <c r="VZ3235" s="87"/>
      <c r="WA3235" s="87"/>
      <c r="WB3235" s="87"/>
      <c r="WC3235" s="87"/>
      <c r="WD3235" s="87"/>
      <c r="WE3235" s="87"/>
      <c r="WF3235" s="87"/>
      <c r="WG3235" s="87"/>
      <c r="WH3235" s="87"/>
      <c r="WI3235" s="87"/>
      <c r="WJ3235" s="87"/>
      <c r="WK3235" s="87"/>
      <c r="WL3235" s="87"/>
      <c r="WM3235" s="87"/>
      <c r="WN3235" s="87"/>
      <c r="WO3235" s="87"/>
      <c r="WP3235" s="87"/>
      <c r="WQ3235" s="87"/>
      <c r="WR3235" s="87"/>
      <c r="WS3235" s="87"/>
      <c r="WT3235" s="87"/>
      <c r="WU3235" s="87"/>
      <c r="WV3235" s="87"/>
      <c r="WW3235" s="87"/>
      <c r="WX3235" s="87"/>
      <c r="WY3235" s="87"/>
      <c r="WZ3235" s="87"/>
      <c r="XA3235" s="87"/>
      <c r="XB3235" s="87"/>
      <c r="XC3235" s="87"/>
      <c r="XD3235" s="87"/>
      <c r="XE3235" s="87"/>
      <c r="XF3235" s="87"/>
      <c r="XG3235" s="87"/>
      <c r="XH3235" s="87"/>
      <c r="XI3235" s="87"/>
      <c r="XJ3235" s="87"/>
      <c r="XK3235" s="87"/>
      <c r="XL3235" s="87"/>
      <c r="XM3235" s="87"/>
      <c r="XN3235" s="87"/>
      <c r="XO3235" s="87"/>
      <c r="XP3235" s="87"/>
      <c r="XQ3235" s="87"/>
      <c r="XR3235" s="87"/>
      <c r="XS3235" s="87"/>
      <c r="XT3235" s="87"/>
      <c r="XU3235" s="87"/>
      <c r="XV3235" s="87"/>
      <c r="XW3235" s="87"/>
      <c r="XX3235" s="87"/>
      <c r="XY3235" s="87"/>
      <c r="XZ3235" s="87"/>
      <c r="YA3235" s="87"/>
      <c r="YB3235" s="87"/>
      <c r="YC3235" s="87"/>
      <c r="YD3235" s="87"/>
      <c r="YE3235" s="87"/>
      <c r="YF3235" s="87"/>
      <c r="YG3235" s="87"/>
      <c r="YH3235" s="87"/>
      <c r="YI3235" s="87"/>
      <c r="YJ3235" s="87"/>
      <c r="YK3235" s="87"/>
      <c r="YL3235" s="87"/>
      <c r="YM3235" s="87"/>
      <c r="YN3235" s="87"/>
      <c r="YO3235" s="87"/>
      <c r="YP3235" s="87"/>
      <c r="YQ3235" s="87"/>
      <c r="YR3235" s="87"/>
      <c r="YS3235" s="87"/>
      <c r="YT3235" s="87"/>
      <c r="YU3235" s="87"/>
      <c r="YV3235" s="87"/>
      <c r="YW3235" s="87"/>
      <c r="YX3235" s="87"/>
      <c r="YY3235" s="87"/>
      <c r="YZ3235" s="87"/>
      <c r="ZA3235" s="87"/>
      <c r="ZB3235" s="87"/>
      <c r="ZC3235" s="87"/>
      <c r="ZD3235" s="87"/>
      <c r="ZE3235" s="87"/>
      <c r="ZF3235" s="87"/>
      <c r="ZG3235" s="87"/>
      <c r="ZH3235" s="87"/>
      <c r="ZI3235" s="87"/>
      <c r="ZJ3235" s="87"/>
      <c r="ZK3235" s="87"/>
      <c r="ZL3235" s="87"/>
      <c r="ZM3235" s="87"/>
      <c r="ZN3235" s="87"/>
      <c r="ZO3235" s="87"/>
      <c r="ZP3235" s="87"/>
      <c r="ZQ3235" s="87"/>
      <c r="ZR3235" s="87"/>
      <c r="ZS3235" s="87"/>
      <c r="ZT3235" s="87"/>
      <c r="ZU3235" s="87"/>
      <c r="ZV3235" s="87"/>
      <c r="ZW3235" s="87"/>
      <c r="ZX3235" s="87"/>
      <c r="ZY3235" s="87"/>
      <c r="ZZ3235" s="87"/>
      <c r="AAA3235" s="87"/>
      <c r="AAB3235" s="87"/>
      <c r="AAC3235" s="87"/>
      <c r="AAD3235" s="87"/>
      <c r="AAE3235" s="87"/>
      <c r="AAF3235" s="87"/>
      <c r="AAG3235" s="87"/>
      <c r="AAH3235" s="87"/>
      <c r="AAI3235" s="87"/>
      <c r="AAJ3235" s="87"/>
      <c r="AAK3235" s="87"/>
      <c r="AAL3235" s="87"/>
      <c r="AAM3235" s="87"/>
      <c r="AAN3235" s="87"/>
      <c r="AAO3235" s="87"/>
      <c r="AAP3235" s="87"/>
      <c r="AAQ3235" s="87"/>
      <c r="AAR3235" s="87"/>
      <c r="AAS3235" s="87"/>
      <c r="AAT3235" s="87"/>
      <c r="AAU3235" s="87"/>
      <c r="AAV3235" s="87"/>
      <c r="AAW3235" s="87"/>
      <c r="AAX3235" s="87"/>
      <c r="AAY3235" s="87"/>
      <c r="AAZ3235" s="87"/>
      <c r="ABA3235" s="87"/>
      <c r="ABB3235" s="87"/>
      <c r="ABC3235" s="87"/>
      <c r="ABD3235" s="87"/>
      <c r="ABE3235" s="87"/>
      <c r="ABF3235" s="87"/>
      <c r="ABG3235" s="87"/>
      <c r="ABH3235" s="87"/>
      <c r="ABI3235" s="87"/>
      <c r="ABJ3235" s="87"/>
      <c r="ABK3235" s="87"/>
      <c r="ABL3235" s="87"/>
      <c r="ABM3235" s="87"/>
      <c r="ABN3235" s="87"/>
      <c r="ABO3235" s="87"/>
      <c r="ABP3235" s="87"/>
      <c r="ABQ3235" s="87"/>
      <c r="ABR3235" s="87"/>
      <c r="ABS3235" s="87"/>
      <c r="ABT3235" s="87"/>
      <c r="ABU3235" s="87"/>
      <c r="ABV3235" s="87"/>
      <c r="ABW3235" s="87"/>
      <c r="ABX3235" s="87"/>
      <c r="ABY3235" s="87"/>
      <c r="ABZ3235" s="87"/>
      <c r="ACA3235" s="87"/>
      <c r="ACB3235" s="87"/>
      <c r="ACC3235" s="87"/>
      <c r="ACD3235" s="87"/>
      <c r="ACE3235" s="87"/>
      <c r="ACF3235" s="87"/>
      <c r="ACG3235" s="87"/>
      <c r="ACH3235" s="87"/>
      <c r="ACI3235" s="87"/>
      <c r="ACJ3235" s="87"/>
      <c r="ACK3235" s="87"/>
      <c r="ACL3235" s="87"/>
      <c r="ACM3235" s="87"/>
      <c r="ACN3235" s="87"/>
      <c r="ACO3235" s="87"/>
      <c r="ACP3235" s="87"/>
      <c r="ACQ3235" s="87"/>
      <c r="ACR3235" s="87"/>
      <c r="ACS3235" s="87"/>
      <c r="ACT3235" s="87"/>
      <c r="ACU3235" s="87"/>
      <c r="ACV3235" s="87"/>
      <c r="ACW3235" s="87"/>
      <c r="ACX3235" s="87"/>
      <c r="ACY3235" s="87"/>
      <c r="ACZ3235" s="87"/>
      <c r="ADA3235" s="87"/>
      <c r="ADB3235" s="87"/>
      <c r="ADC3235" s="87"/>
      <c r="ADD3235" s="87"/>
      <c r="ADE3235" s="87"/>
      <c r="ADF3235" s="87"/>
      <c r="ADG3235" s="87"/>
      <c r="ADH3235" s="87"/>
      <c r="ADI3235" s="87"/>
      <c r="ADJ3235" s="87"/>
      <c r="ADK3235" s="87"/>
      <c r="ADL3235" s="87"/>
      <c r="ADM3235" s="87"/>
      <c r="ADN3235" s="87"/>
      <c r="ADO3235" s="87"/>
      <c r="ADP3235" s="87"/>
      <c r="ADQ3235" s="87"/>
      <c r="ADR3235" s="87"/>
      <c r="ADS3235" s="87"/>
      <c r="ADT3235" s="87"/>
      <c r="ADU3235" s="87"/>
      <c r="ADV3235" s="87"/>
      <c r="ADW3235" s="87"/>
      <c r="ADX3235" s="87"/>
      <c r="ADY3235" s="87"/>
      <c r="ADZ3235" s="87"/>
      <c r="AEA3235" s="87"/>
      <c r="AEB3235" s="87"/>
      <c r="AEC3235" s="87"/>
      <c r="AED3235" s="87"/>
      <c r="AEE3235" s="87"/>
      <c r="AEF3235" s="87"/>
      <c r="AEG3235" s="87"/>
      <c r="AEH3235" s="87"/>
      <c r="AEI3235" s="87"/>
      <c r="AEJ3235" s="87"/>
      <c r="AEK3235" s="87"/>
      <c r="AEL3235" s="87"/>
      <c r="AEM3235" s="87"/>
      <c r="AEN3235" s="87"/>
      <c r="AEO3235" s="87"/>
      <c r="AEP3235" s="87"/>
      <c r="AEQ3235" s="87"/>
      <c r="AER3235" s="87"/>
      <c r="AES3235" s="87"/>
      <c r="AET3235" s="87"/>
      <c r="AEU3235" s="87"/>
      <c r="AEV3235" s="87"/>
      <c r="AEW3235" s="87"/>
      <c r="AEX3235" s="87"/>
      <c r="AEY3235" s="87"/>
      <c r="AEZ3235" s="87"/>
      <c r="AFA3235" s="87"/>
      <c r="AFB3235" s="87"/>
      <c r="AFC3235" s="87"/>
      <c r="AFD3235" s="87"/>
      <c r="AFE3235" s="87"/>
      <c r="AFF3235" s="87"/>
      <c r="AFG3235" s="87"/>
      <c r="AFH3235" s="87"/>
      <c r="AFI3235" s="87"/>
      <c r="AFJ3235" s="87"/>
      <c r="AFK3235" s="87"/>
      <c r="AFL3235" s="87"/>
      <c r="AFM3235" s="87"/>
      <c r="AFN3235" s="87"/>
      <c r="AFO3235" s="87"/>
      <c r="AFP3235" s="87"/>
      <c r="AFQ3235" s="87"/>
      <c r="AFR3235" s="87"/>
      <c r="AFS3235" s="87"/>
      <c r="AFT3235" s="87"/>
      <c r="AFU3235" s="87"/>
      <c r="AFV3235" s="87"/>
      <c r="AFW3235" s="87"/>
      <c r="AFX3235" s="87"/>
      <c r="AFY3235" s="87"/>
      <c r="AFZ3235" s="87"/>
      <c r="AGA3235" s="87"/>
      <c r="AGB3235" s="87"/>
      <c r="AGC3235" s="87"/>
      <c r="AGD3235" s="87"/>
      <c r="AGE3235" s="87"/>
      <c r="AGF3235" s="87"/>
      <c r="AGG3235" s="87"/>
      <c r="AGH3235" s="87"/>
      <c r="AGI3235" s="87"/>
      <c r="AGJ3235" s="87"/>
      <c r="AGK3235" s="87"/>
      <c r="AGL3235" s="87"/>
      <c r="AGM3235" s="87"/>
      <c r="AGN3235" s="87"/>
      <c r="AGO3235" s="87"/>
      <c r="AGP3235" s="87"/>
      <c r="AGQ3235" s="87"/>
      <c r="AGR3235" s="87"/>
      <c r="AGS3235" s="87"/>
      <c r="AGT3235" s="87"/>
      <c r="AGU3235" s="87"/>
      <c r="AGV3235" s="87"/>
      <c r="AGW3235" s="87"/>
      <c r="AGX3235" s="87"/>
      <c r="AGY3235" s="87"/>
      <c r="AGZ3235" s="87"/>
      <c r="AHA3235" s="87"/>
      <c r="AHB3235" s="87"/>
      <c r="AHC3235" s="87"/>
      <c r="AHD3235" s="87"/>
      <c r="AHE3235" s="87"/>
      <c r="AHF3235" s="87"/>
      <c r="AHG3235" s="87"/>
      <c r="AHH3235" s="87"/>
      <c r="AHI3235" s="87"/>
      <c r="AHJ3235" s="87"/>
      <c r="AHK3235" s="87"/>
      <c r="AHL3235" s="87"/>
      <c r="AHM3235" s="87"/>
      <c r="AHN3235" s="87"/>
      <c r="AHO3235" s="87"/>
      <c r="AHP3235" s="87"/>
      <c r="AHQ3235" s="87"/>
      <c r="AHR3235" s="87"/>
      <c r="AHS3235" s="87"/>
      <c r="AHT3235" s="87"/>
      <c r="AHU3235" s="87"/>
      <c r="AHV3235" s="87"/>
      <c r="AHW3235" s="87"/>
      <c r="AHX3235" s="87"/>
      <c r="AHY3235" s="87"/>
      <c r="AHZ3235" s="87"/>
      <c r="AIA3235" s="87"/>
      <c r="AIB3235" s="87"/>
      <c r="AIC3235" s="87"/>
      <c r="AID3235" s="87"/>
      <c r="AIE3235" s="87"/>
      <c r="AIF3235" s="87"/>
      <c r="AIG3235" s="87"/>
      <c r="AIH3235" s="87"/>
      <c r="AII3235" s="87"/>
      <c r="AIJ3235" s="87"/>
      <c r="AIK3235" s="87"/>
      <c r="AIL3235" s="87"/>
      <c r="AIM3235" s="87"/>
      <c r="AIN3235" s="87"/>
      <c r="AIO3235" s="87"/>
      <c r="AIP3235" s="87"/>
      <c r="AIQ3235" s="87"/>
      <c r="AIR3235" s="87"/>
      <c r="AIS3235" s="87"/>
      <c r="AIT3235" s="87"/>
      <c r="AIU3235" s="87"/>
      <c r="AIV3235" s="87"/>
      <c r="AIW3235" s="87"/>
      <c r="AIX3235" s="87"/>
      <c r="AIY3235" s="87"/>
      <c r="AIZ3235" s="87"/>
      <c r="AJA3235" s="87"/>
      <c r="AJB3235" s="87"/>
      <c r="AJC3235" s="87"/>
      <c r="AJD3235" s="87"/>
      <c r="AJE3235" s="87"/>
      <c r="AJF3235" s="87"/>
      <c r="AJG3235" s="87"/>
      <c r="AJH3235" s="87"/>
      <c r="AJI3235" s="87"/>
      <c r="AJJ3235" s="87"/>
      <c r="AJK3235" s="87"/>
      <c r="AJL3235" s="87"/>
      <c r="AJM3235" s="87"/>
      <c r="AJN3235" s="87"/>
      <c r="AJO3235" s="87"/>
      <c r="AJP3235" s="87"/>
      <c r="AJQ3235" s="87"/>
      <c r="AJR3235" s="87"/>
      <c r="AJS3235" s="87"/>
      <c r="AJT3235" s="87"/>
      <c r="AJU3235" s="87"/>
      <c r="AJV3235" s="87"/>
      <c r="AJW3235" s="87"/>
      <c r="AJX3235" s="87"/>
      <c r="AJY3235" s="87"/>
      <c r="AJZ3235" s="87"/>
      <c r="AKA3235" s="87"/>
      <c r="AKB3235" s="87"/>
      <c r="AKC3235" s="87"/>
      <c r="AKD3235" s="87"/>
      <c r="AKE3235" s="87"/>
      <c r="AKF3235" s="87"/>
      <c r="AKG3235" s="87"/>
      <c r="AKH3235" s="87"/>
      <c r="AKI3235" s="87"/>
      <c r="AKJ3235" s="87"/>
      <c r="AKK3235" s="87"/>
      <c r="AKL3235" s="87"/>
      <c r="AKM3235" s="87"/>
      <c r="AKN3235" s="87"/>
      <c r="AKO3235" s="87"/>
      <c r="AKP3235" s="87"/>
      <c r="AKQ3235" s="87"/>
      <c r="AKR3235" s="87"/>
      <c r="AKS3235" s="87"/>
      <c r="AKT3235" s="87"/>
      <c r="AKU3235" s="87"/>
      <c r="AKV3235" s="87"/>
      <c r="AKW3235" s="87"/>
      <c r="AKX3235" s="87"/>
      <c r="AKY3235" s="87"/>
      <c r="AKZ3235" s="87"/>
      <c r="ALA3235" s="87"/>
      <c r="ALB3235" s="87"/>
      <c r="ALC3235" s="87"/>
      <c r="ALD3235" s="87"/>
      <c r="ALE3235" s="87"/>
      <c r="ALF3235" s="87"/>
      <c r="ALG3235" s="87"/>
      <c r="ALH3235" s="87"/>
      <c r="ALI3235" s="87"/>
      <c r="ALJ3235" s="87"/>
      <c r="ALK3235" s="87"/>
      <c r="ALL3235" s="87"/>
      <c r="ALM3235" s="87"/>
      <c r="ALN3235" s="87"/>
      <c r="ALO3235" s="87"/>
      <c r="ALP3235" s="87"/>
      <c r="ALQ3235" s="87"/>
      <c r="ALR3235" s="87"/>
      <c r="ALS3235" s="87"/>
      <c r="ALT3235" s="87"/>
      <c r="ALU3235" s="87"/>
      <c r="ALV3235" s="87"/>
      <c r="ALW3235" s="87"/>
      <c r="ALX3235" s="87"/>
      <c r="ALY3235" s="87"/>
      <c r="ALZ3235" s="87"/>
      <c r="AMA3235" s="87"/>
      <c r="AMB3235" s="87"/>
      <c r="AMC3235" s="87"/>
      <c r="AMD3235" s="87"/>
      <c r="AME3235" s="87"/>
      <c r="AMF3235" s="87"/>
      <c r="AMG3235" s="87"/>
      <c r="AMH3235" s="87"/>
      <c r="AMI3235" s="87"/>
      <c r="AMJ3235" s="87"/>
    </row>
    <row r="3236" spans="1:1024" s="83" customFormat="1" ht="15.75" customHeight="1" x14ac:dyDescent="0.25">
      <c r="A3236" s="193"/>
      <c r="B3236" s="169"/>
      <c r="C3236" s="169"/>
      <c r="D3236" s="169"/>
      <c r="E3236" s="169"/>
      <c r="F3236" s="169"/>
      <c r="G3236" s="169"/>
      <c r="H3236" s="169"/>
      <c r="I3236" s="169"/>
      <c r="J3236" s="169"/>
      <c r="K3236" s="169"/>
      <c r="L3236" s="169"/>
      <c r="M3236" s="104"/>
      <c r="N3236" s="104"/>
      <c r="O3236" s="104"/>
      <c r="P3236" s="201"/>
      <c r="Q3236" s="169"/>
      <c r="R3236" s="170"/>
      <c r="S3236" s="171"/>
      <c r="T3236" s="190" t="s">
        <v>4397</v>
      </c>
      <c r="U3236" s="232" t="s">
        <v>1915</v>
      </c>
      <c r="V3236" s="190" t="s">
        <v>797</v>
      </c>
      <c r="W3236" s="174" t="s">
        <v>3424</v>
      </c>
      <c r="X3236" s="175">
        <v>11</v>
      </c>
      <c r="Y3236" s="175"/>
      <c r="Z3236" s="190"/>
      <c r="AA3236" s="190"/>
      <c r="AB3236" s="219"/>
      <c r="AC3236" s="228" t="s">
        <v>4366</v>
      </c>
      <c r="AD3236" s="87"/>
      <c r="AE3236" s="87"/>
      <c r="AF3236" s="87"/>
      <c r="AG3236" s="87"/>
      <c r="AH3236" s="87"/>
      <c r="AI3236" s="87"/>
      <c r="AJ3236" s="87"/>
      <c r="AK3236" s="87"/>
      <c r="AL3236" s="87"/>
      <c r="AM3236" s="87"/>
      <c r="AN3236" s="87"/>
      <c r="AO3236" s="87"/>
      <c r="AP3236" s="87"/>
      <c r="AQ3236" s="87"/>
      <c r="AR3236" s="87"/>
      <c r="AS3236" s="87"/>
      <c r="AT3236" s="87"/>
      <c r="AU3236" s="87"/>
      <c r="AV3236" s="87"/>
      <c r="AW3236" s="87"/>
      <c r="AX3236" s="87"/>
      <c r="AY3236" s="87"/>
      <c r="AZ3236" s="87"/>
      <c r="BA3236" s="87"/>
      <c r="BB3236" s="87"/>
      <c r="BC3236" s="87"/>
      <c r="BD3236" s="87"/>
      <c r="BE3236" s="87"/>
      <c r="BF3236" s="87"/>
      <c r="BG3236" s="87"/>
      <c r="BH3236" s="87"/>
      <c r="BI3236" s="87"/>
      <c r="BJ3236" s="87"/>
      <c r="BK3236" s="87"/>
      <c r="BL3236" s="87"/>
      <c r="BM3236" s="87"/>
      <c r="BN3236" s="87"/>
      <c r="BO3236" s="87"/>
      <c r="BP3236" s="87"/>
      <c r="BQ3236" s="87"/>
      <c r="BR3236" s="87"/>
      <c r="BS3236" s="87"/>
      <c r="BT3236" s="87"/>
      <c r="BU3236" s="87"/>
      <c r="BV3236" s="87"/>
      <c r="BW3236" s="87"/>
      <c r="BX3236" s="87"/>
      <c r="BY3236" s="87"/>
      <c r="BZ3236" s="87"/>
      <c r="CA3236" s="87"/>
      <c r="CB3236" s="87"/>
      <c r="CC3236" s="87"/>
      <c r="CD3236" s="87"/>
      <c r="CE3236" s="87"/>
      <c r="CF3236" s="87"/>
      <c r="CG3236" s="87"/>
      <c r="CH3236" s="87"/>
      <c r="CI3236" s="87"/>
      <c r="CJ3236" s="87"/>
      <c r="CK3236" s="87"/>
      <c r="CL3236" s="87"/>
      <c r="CM3236" s="87"/>
      <c r="CN3236" s="87"/>
      <c r="CO3236" s="87"/>
      <c r="CP3236" s="87"/>
      <c r="CQ3236" s="87"/>
      <c r="CR3236" s="87"/>
      <c r="CS3236" s="87"/>
      <c r="CT3236" s="87"/>
      <c r="CU3236" s="87"/>
      <c r="CV3236" s="87"/>
      <c r="CW3236" s="87"/>
      <c r="CX3236" s="87"/>
      <c r="CY3236" s="87"/>
      <c r="CZ3236" s="87"/>
      <c r="DA3236" s="87"/>
      <c r="DB3236" s="87"/>
      <c r="DC3236" s="87"/>
      <c r="DD3236" s="87"/>
      <c r="DE3236" s="87"/>
      <c r="DF3236" s="87"/>
      <c r="DG3236" s="87"/>
      <c r="DH3236" s="87"/>
      <c r="DI3236" s="87"/>
      <c r="DJ3236" s="87"/>
      <c r="DK3236" s="87"/>
      <c r="DL3236" s="87"/>
      <c r="DM3236" s="87"/>
      <c r="DN3236" s="87"/>
      <c r="DO3236" s="87"/>
      <c r="DP3236" s="87"/>
      <c r="DQ3236" s="87"/>
      <c r="DR3236" s="87"/>
      <c r="DS3236" s="87"/>
      <c r="DT3236" s="87"/>
      <c r="DU3236" s="87"/>
      <c r="DV3236" s="87"/>
      <c r="DW3236" s="87"/>
      <c r="DX3236" s="87"/>
      <c r="DY3236" s="87"/>
      <c r="DZ3236" s="87"/>
      <c r="EA3236" s="87"/>
      <c r="EB3236" s="87"/>
      <c r="EC3236" s="87"/>
      <c r="ED3236" s="87"/>
      <c r="EE3236" s="87"/>
      <c r="EF3236" s="87"/>
      <c r="EG3236" s="87"/>
      <c r="EH3236" s="87"/>
      <c r="EI3236" s="87"/>
      <c r="EJ3236" s="87"/>
      <c r="EK3236" s="87"/>
      <c r="EL3236" s="87"/>
      <c r="EM3236" s="87"/>
      <c r="EN3236" s="87"/>
      <c r="EO3236" s="87"/>
      <c r="EP3236" s="87"/>
      <c r="EQ3236" s="87"/>
      <c r="ER3236" s="87"/>
      <c r="ES3236" s="87"/>
      <c r="ET3236" s="87"/>
      <c r="EU3236" s="87"/>
      <c r="EV3236" s="87"/>
      <c r="EW3236" s="87"/>
      <c r="EX3236" s="87"/>
      <c r="EY3236" s="87"/>
      <c r="EZ3236" s="87"/>
      <c r="FA3236" s="87"/>
      <c r="FB3236" s="87"/>
      <c r="FC3236" s="87"/>
      <c r="FD3236" s="87"/>
      <c r="FE3236" s="87"/>
      <c r="FF3236" s="87"/>
      <c r="FG3236" s="87"/>
      <c r="FH3236" s="87"/>
      <c r="FI3236" s="87"/>
      <c r="FJ3236" s="87"/>
      <c r="FK3236" s="87"/>
      <c r="FL3236" s="87"/>
      <c r="FM3236" s="87"/>
      <c r="FN3236" s="87"/>
      <c r="FO3236" s="87"/>
      <c r="FP3236" s="87"/>
      <c r="FQ3236" s="87"/>
      <c r="FR3236" s="87"/>
      <c r="FS3236" s="87"/>
      <c r="FT3236" s="87"/>
      <c r="FU3236" s="87"/>
      <c r="FV3236" s="87"/>
      <c r="FW3236" s="87"/>
      <c r="FX3236" s="87"/>
      <c r="FY3236" s="87"/>
      <c r="FZ3236" s="87"/>
      <c r="GA3236" s="87"/>
      <c r="GB3236" s="87"/>
      <c r="GC3236" s="87"/>
      <c r="GD3236" s="87"/>
      <c r="GE3236" s="87"/>
      <c r="GF3236" s="87"/>
      <c r="GG3236" s="87"/>
      <c r="GH3236" s="87"/>
      <c r="GI3236" s="87"/>
      <c r="GJ3236" s="87"/>
      <c r="GK3236" s="87"/>
      <c r="GL3236" s="87"/>
      <c r="GM3236" s="87"/>
      <c r="GN3236" s="87"/>
      <c r="GO3236" s="87"/>
      <c r="GP3236" s="87"/>
      <c r="GQ3236" s="87"/>
      <c r="GR3236" s="87"/>
      <c r="GS3236" s="87"/>
      <c r="GT3236" s="87"/>
      <c r="GU3236" s="87"/>
      <c r="GV3236" s="87"/>
      <c r="GW3236" s="87"/>
      <c r="GX3236" s="87"/>
      <c r="GY3236" s="87"/>
      <c r="GZ3236" s="87"/>
      <c r="HA3236" s="87"/>
      <c r="HB3236" s="87"/>
      <c r="HC3236" s="87"/>
      <c r="HD3236" s="87"/>
      <c r="HE3236" s="87"/>
      <c r="HF3236" s="87"/>
      <c r="HG3236" s="87"/>
      <c r="HH3236" s="87"/>
      <c r="HI3236" s="87"/>
      <c r="HJ3236" s="87"/>
      <c r="HK3236" s="87"/>
      <c r="HL3236" s="87"/>
      <c r="HM3236" s="87"/>
      <c r="HN3236" s="87"/>
      <c r="HO3236" s="87"/>
      <c r="HP3236" s="87"/>
      <c r="HQ3236" s="87"/>
      <c r="HR3236" s="87"/>
      <c r="HS3236" s="87"/>
      <c r="HT3236" s="87"/>
      <c r="HU3236" s="87"/>
      <c r="HV3236" s="87"/>
      <c r="HW3236" s="87"/>
      <c r="HX3236" s="87"/>
      <c r="HY3236" s="87"/>
      <c r="HZ3236" s="87"/>
      <c r="IA3236" s="87"/>
      <c r="IB3236" s="87"/>
      <c r="IC3236" s="87"/>
      <c r="ID3236" s="87"/>
      <c r="IE3236" s="87"/>
      <c r="IF3236" s="87"/>
      <c r="IG3236" s="87"/>
      <c r="IH3236" s="87"/>
      <c r="II3236" s="87"/>
      <c r="IJ3236" s="87"/>
      <c r="IK3236" s="87"/>
      <c r="IL3236" s="87"/>
      <c r="IM3236" s="87"/>
      <c r="IN3236" s="87"/>
      <c r="IO3236" s="87"/>
      <c r="IP3236" s="87"/>
      <c r="IQ3236" s="87"/>
      <c r="IR3236" s="87"/>
      <c r="IS3236" s="87"/>
      <c r="IT3236" s="87"/>
      <c r="IU3236" s="87"/>
      <c r="IV3236" s="87"/>
      <c r="IW3236" s="87"/>
      <c r="IX3236" s="87"/>
      <c r="IY3236" s="87"/>
      <c r="IZ3236" s="87"/>
      <c r="JA3236" s="87"/>
      <c r="JB3236" s="87"/>
      <c r="JC3236" s="87"/>
      <c r="JD3236" s="87"/>
      <c r="JE3236" s="87"/>
      <c r="JF3236" s="87"/>
      <c r="JG3236" s="87"/>
      <c r="JH3236" s="87"/>
      <c r="JI3236" s="87"/>
      <c r="JJ3236" s="87"/>
      <c r="JK3236" s="87"/>
      <c r="JL3236" s="87"/>
      <c r="JM3236" s="87"/>
      <c r="JN3236" s="87"/>
      <c r="JO3236" s="87"/>
      <c r="JP3236" s="87"/>
      <c r="JQ3236" s="87"/>
      <c r="JR3236" s="87"/>
      <c r="JS3236" s="87"/>
      <c r="JT3236" s="87"/>
      <c r="JU3236" s="87"/>
      <c r="JV3236" s="87"/>
      <c r="JW3236" s="87"/>
      <c r="JX3236" s="87"/>
      <c r="JY3236" s="87"/>
      <c r="JZ3236" s="87"/>
      <c r="KA3236" s="87"/>
      <c r="KB3236" s="87"/>
      <c r="KC3236" s="87"/>
      <c r="KD3236" s="87"/>
      <c r="KE3236" s="87"/>
      <c r="KF3236" s="87"/>
      <c r="KG3236" s="87"/>
      <c r="KH3236" s="87"/>
      <c r="KI3236" s="87"/>
      <c r="KJ3236" s="87"/>
      <c r="KK3236" s="87"/>
      <c r="KL3236" s="87"/>
      <c r="KM3236" s="87"/>
      <c r="KN3236" s="87"/>
      <c r="KO3236" s="87"/>
      <c r="KP3236" s="87"/>
      <c r="KQ3236" s="87"/>
      <c r="KR3236" s="87"/>
      <c r="KS3236" s="87"/>
      <c r="KT3236" s="87"/>
      <c r="KU3236" s="87"/>
      <c r="KV3236" s="87"/>
      <c r="KW3236" s="87"/>
      <c r="KX3236" s="87"/>
      <c r="KY3236" s="87"/>
      <c r="KZ3236" s="87"/>
      <c r="LA3236" s="87"/>
      <c r="LB3236" s="87"/>
      <c r="LC3236" s="87"/>
      <c r="LD3236" s="87"/>
      <c r="LE3236" s="87"/>
      <c r="LF3236" s="87"/>
      <c r="LG3236" s="87"/>
      <c r="LH3236" s="87"/>
      <c r="LI3236" s="87"/>
      <c r="LJ3236" s="87"/>
      <c r="LK3236" s="87"/>
      <c r="LL3236" s="87"/>
      <c r="LM3236" s="87"/>
      <c r="LN3236" s="87"/>
      <c r="LO3236" s="87"/>
      <c r="LP3236" s="87"/>
      <c r="LQ3236" s="87"/>
      <c r="LR3236" s="87"/>
      <c r="LS3236" s="87"/>
      <c r="LT3236" s="87"/>
      <c r="LU3236" s="87"/>
      <c r="LV3236" s="87"/>
      <c r="LW3236" s="87"/>
      <c r="LX3236" s="87"/>
      <c r="LY3236" s="87"/>
      <c r="LZ3236" s="87"/>
      <c r="MA3236" s="87"/>
      <c r="MB3236" s="87"/>
      <c r="MC3236" s="87"/>
      <c r="MD3236" s="87"/>
      <c r="ME3236" s="87"/>
      <c r="MF3236" s="87"/>
      <c r="MG3236" s="87"/>
      <c r="MH3236" s="87"/>
      <c r="MI3236" s="87"/>
      <c r="MJ3236" s="87"/>
      <c r="MK3236" s="87"/>
      <c r="ML3236" s="87"/>
      <c r="MM3236" s="87"/>
      <c r="MN3236" s="87"/>
      <c r="MO3236" s="87"/>
      <c r="MP3236" s="87"/>
      <c r="MQ3236" s="87"/>
      <c r="MR3236" s="87"/>
      <c r="MS3236" s="87"/>
      <c r="MT3236" s="87"/>
      <c r="MU3236" s="87"/>
      <c r="MV3236" s="87"/>
      <c r="MW3236" s="87"/>
      <c r="MX3236" s="87"/>
      <c r="MY3236" s="87"/>
      <c r="MZ3236" s="87"/>
      <c r="NA3236" s="87"/>
      <c r="NB3236" s="87"/>
      <c r="NC3236" s="87"/>
      <c r="ND3236" s="87"/>
      <c r="NE3236" s="87"/>
      <c r="NF3236" s="87"/>
      <c r="NG3236" s="87"/>
      <c r="NH3236" s="87"/>
      <c r="NI3236" s="87"/>
      <c r="NJ3236" s="87"/>
      <c r="NK3236" s="87"/>
      <c r="NL3236" s="87"/>
      <c r="NM3236" s="87"/>
      <c r="NN3236" s="87"/>
      <c r="NO3236" s="87"/>
      <c r="NP3236" s="87"/>
      <c r="NQ3236" s="87"/>
      <c r="NR3236" s="87"/>
      <c r="NS3236" s="87"/>
      <c r="NT3236" s="87"/>
      <c r="NU3236" s="87"/>
      <c r="NV3236" s="87"/>
      <c r="NW3236" s="87"/>
      <c r="NX3236" s="87"/>
      <c r="NY3236" s="87"/>
      <c r="NZ3236" s="87"/>
      <c r="OA3236" s="87"/>
      <c r="OB3236" s="87"/>
      <c r="OC3236" s="87"/>
      <c r="OD3236" s="87"/>
      <c r="OE3236" s="87"/>
      <c r="OF3236" s="87"/>
      <c r="OG3236" s="87"/>
      <c r="OH3236" s="87"/>
      <c r="OI3236" s="87"/>
      <c r="OJ3236" s="87"/>
      <c r="OK3236" s="87"/>
      <c r="OL3236" s="87"/>
      <c r="OM3236" s="87"/>
      <c r="ON3236" s="87"/>
      <c r="OO3236" s="87"/>
      <c r="OP3236" s="87"/>
      <c r="OQ3236" s="87"/>
      <c r="OR3236" s="87"/>
      <c r="OS3236" s="87"/>
      <c r="OT3236" s="87"/>
      <c r="OU3236" s="87"/>
      <c r="OV3236" s="87"/>
      <c r="OW3236" s="87"/>
      <c r="OX3236" s="87"/>
      <c r="OY3236" s="87"/>
      <c r="OZ3236" s="87"/>
      <c r="PA3236" s="87"/>
      <c r="PB3236" s="87"/>
      <c r="PC3236" s="87"/>
      <c r="PD3236" s="87"/>
      <c r="PE3236" s="87"/>
      <c r="PF3236" s="87"/>
      <c r="PG3236" s="87"/>
      <c r="PH3236" s="87"/>
      <c r="PI3236" s="87"/>
      <c r="PJ3236" s="87"/>
      <c r="PK3236" s="87"/>
      <c r="PL3236" s="87"/>
      <c r="PM3236" s="87"/>
      <c r="PN3236" s="87"/>
      <c r="PO3236" s="87"/>
      <c r="PP3236" s="87"/>
      <c r="PQ3236" s="87"/>
      <c r="PR3236" s="87"/>
      <c r="PS3236" s="87"/>
      <c r="PT3236" s="87"/>
      <c r="PU3236" s="87"/>
      <c r="PV3236" s="87"/>
      <c r="PW3236" s="87"/>
      <c r="PX3236" s="87"/>
      <c r="PY3236" s="87"/>
      <c r="PZ3236" s="87"/>
      <c r="QA3236" s="87"/>
      <c r="QB3236" s="87"/>
      <c r="QC3236" s="87"/>
      <c r="QD3236" s="87"/>
      <c r="QE3236" s="87"/>
      <c r="QF3236" s="87"/>
      <c r="QG3236" s="87"/>
      <c r="QH3236" s="87"/>
      <c r="QI3236" s="87"/>
      <c r="QJ3236" s="87"/>
      <c r="QK3236" s="87"/>
      <c r="QL3236" s="87"/>
      <c r="QM3236" s="87"/>
      <c r="QN3236" s="87"/>
      <c r="QO3236" s="87"/>
      <c r="QP3236" s="87"/>
      <c r="QQ3236" s="87"/>
      <c r="QR3236" s="87"/>
      <c r="QS3236" s="87"/>
      <c r="QT3236" s="87"/>
      <c r="QU3236" s="87"/>
      <c r="QV3236" s="87"/>
      <c r="QW3236" s="87"/>
      <c r="QX3236" s="87"/>
      <c r="QY3236" s="87"/>
      <c r="QZ3236" s="87"/>
      <c r="RA3236" s="87"/>
      <c r="RB3236" s="87"/>
      <c r="RC3236" s="87"/>
      <c r="RD3236" s="87"/>
      <c r="RE3236" s="87"/>
      <c r="RF3236" s="87"/>
      <c r="RG3236" s="87"/>
      <c r="RH3236" s="87"/>
      <c r="RI3236" s="87"/>
      <c r="RJ3236" s="87"/>
      <c r="RK3236" s="87"/>
      <c r="RL3236" s="87"/>
      <c r="RM3236" s="87"/>
      <c r="RN3236" s="87"/>
      <c r="RO3236" s="87"/>
      <c r="RP3236" s="87"/>
      <c r="RQ3236" s="87"/>
      <c r="RR3236" s="87"/>
      <c r="RS3236" s="87"/>
      <c r="RT3236" s="87"/>
      <c r="RU3236" s="87"/>
      <c r="RV3236" s="87"/>
      <c r="RW3236" s="87"/>
      <c r="RX3236" s="87"/>
      <c r="RY3236" s="87"/>
      <c r="RZ3236" s="87"/>
      <c r="SA3236" s="87"/>
      <c r="SB3236" s="87"/>
      <c r="SC3236" s="87"/>
      <c r="SD3236" s="87"/>
      <c r="SE3236" s="87"/>
      <c r="SF3236" s="87"/>
      <c r="SG3236" s="87"/>
      <c r="SH3236" s="87"/>
      <c r="SI3236" s="87"/>
      <c r="SJ3236" s="87"/>
      <c r="SK3236" s="87"/>
      <c r="SL3236" s="87"/>
      <c r="SM3236" s="87"/>
      <c r="SN3236" s="87"/>
      <c r="SO3236" s="87"/>
      <c r="SP3236" s="87"/>
      <c r="SQ3236" s="87"/>
      <c r="SR3236" s="87"/>
      <c r="SS3236" s="87"/>
      <c r="ST3236" s="87"/>
      <c r="SU3236" s="87"/>
      <c r="SV3236" s="87"/>
      <c r="SW3236" s="87"/>
      <c r="SX3236" s="87"/>
      <c r="SY3236" s="87"/>
      <c r="SZ3236" s="87"/>
      <c r="TA3236" s="87"/>
      <c r="TB3236" s="87"/>
      <c r="TC3236" s="87"/>
      <c r="TD3236" s="87"/>
      <c r="TE3236" s="87"/>
      <c r="TF3236" s="87"/>
      <c r="TG3236" s="87"/>
      <c r="TH3236" s="87"/>
      <c r="TI3236" s="87"/>
      <c r="TJ3236" s="87"/>
      <c r="TK3236" s="87"/>
      <c r="TL3236" s="87"/>
      <c r="TM3236" s="87"/>
      <c r="TN3236" s="87"/>
      <c r="TO3236" s="87"/>
      <c r="TP3236" s="87"/>
      <c r="TQ3236" s="87"/>
      <c r="TR3236" s="87"/>
      <c r="TS3236" s="87"/>
      <c r="TT3236" s="87"/>
      <c r="TU3236" s="87"/>
      <c r="TV3236" s="87"/>
      <c r="TW3236" s="87"/>
      <c r="TX3236" s="87"/>
      <c r="TY3236" s="87"/>
      <c r="TZ3236" s="87"/>
      <c r="UA3236" s="87"/>
      <c r="UB3236" s="87"/>
      <c r="UC3236" s="87"/>
      <c r="UD3236" s="87"/>
      <c r="UE3236" s="87"/>
      <c r="UF3236" s="87"/>
      <c r="UG3236" s="87"/>
      <c r="UH3236" s="87"/>
      <c r="UI3236" s="87"/>
      <c r="UJ3236" s="87"/>
      <c r="UK3236" s="87"/>
      <c r="UL3236" s="87"/>
      <c r="UM3236" s="87"/>
      <c r="UN3236" s="87"/>
      <c r="UO3236" s="87"/>
      <c r="UP3236" s="87"/>
      <c r="UQ3236" s="87"/>
      <c r="UR3236" s="87"/>
      <c r="US3236" s="87"/>
      <c r="UT3236" s="87"/>
      <c r="UU3236" s="87"/>
      <c r="UV3236" s="87"/>
      <c r="UW3236" s="87"/>
      <c r="UX3236" s="87"/>
      <c r="UY3236" s="87"/>
      <c r="UZ3236" s="87"/>
      <c r="VA3236" s="87"/>
      <c r="VB3236" s="87"/>
      <c r="VC3236" s="87"/>
      <c r="VD3236" s="87"/>
      <c r="VE3236" s="87"/>
      <c r="VF3236" s="87"/>
      <c r="VG3236" s="87"/>
      <c r="VH3236" s="87"/>
      <c r="VI3236" s="87"/>
      <c r="VJ3236" s="87"/>
      <c r="VK3236" s="87"/>
      <c r="VL3236" s="87"/>
      <c r="VM3236" s="87"/>
      <c r="VN3236" s="87"/>
      <c r="VO3236" s="87"/>
      <c r="VP3236" s="87"/>
      <c r="VQ3236" s="87"/>
      <c r="VR3236" s="87"/>
      <c r="VS3236" s="87"/>
      <c r="VT3236" s="87"/>
      <c r="VU3236" s="87"/>
      <c r="VV3236" s="87"/>
      <c r="VW3236" s="87"/>
      <c r="VX3236" s="87"/>
      <c r="VY3236" s="87"/>
      <c r="VZ3236" s="87"/>
      <c r="WA3236" s="87"/>
      <c r="WB3236" s="87"/>
      <c r="WC3236" s="87"/>
      <c r="WD3236" s="87"/>
      <c r="WE3236" s="87"/>
      <c r="WF3236" s="87"/>
      <c r="WG3236" s="87"/>
      <c r="WH3236" s="87"/>
      <c r="WI3236" s="87"/>
      <c r="WJ3236" s="87"/>
      <c r="WK3236" s="87"/>
      <c r="WL3236" s="87"/>
      <c r="WM3236" s="87"/>
      <c r="WN3236" s="87"/>
      <c r="WO3236" s="87"/>
      <c r="WP3236" s="87"/>
      <c r="WQ3236" s="87"/>
      <c r="WR3236" s="87"/>
      <c r="WS3236" s="87"/>
      <c r="WT3236" s="87"/>
      <c r="WU3236" s="87"/>
      <c r="WV3236" s="87"/>
      <c r="WW3236" s="87"/>
      <c r="WX3236" s="87"/>
      <c r="WY3236" s="87"/>
      <c r="WZ3236" s="87"/>
      <c r="XA3236" s="87"/>
      <c r="XB3236" s="87"/>
      <c r="XC3236" s="87"/>
      <c r="XD3236" s="87"/>
      <c r="XE3236" s="87"/>
      <c r="XF3236" s="87"/>
      <c r="XG3236" s="87"/>
      <c r="XH3236" s="87"/>
      <c r="XI3236" s="87"/>
      <c r="XJ3236" s="87"/>
      <c r="XK3236" s="87"/>
      <c r="XL3236" s="87"/>
      <c r="XM3236" s="87"/>
      <c r="XN3236" s="87"/>
      <c r="XO3236" s="87"/>
      <c r="XP3236" s="87"/>
      <c r="XQ3236" s="87"/>
      <c r="XR3236" s="87"/>
      <c r="XS3236" s="87"/>
      <c r="XT3236" s="87"/>
      <c r="XU3236" s="87"/>
      <c r="XV3236" s="87"/>
      <c r="XW3236" s="87"/>
      <c r="XX3236" s="87"/>
      <c r="XY3236" s="87"/>
      <c r="XZ3236" s="87"/>
      <c r="YA3236" s="87"/>
      <c r="YB3236" s="87"/>
      <c r="YC3236" s="87"/>
      <c r="YD3236" s="87"/>
      <c r="YE3236" s="87"/>
      <c r="YF3236" s="87"/>
      <c r="YG3236" s="87"/>
      <c r="YH3236" s="87"/>
      <c r="YI3236" s="87"/>
      <c r="YJ3236" s="87"/>
      <c r="YK3236" s="87"/>
      <c r="YL3236" s="87"/>
      <c r="YM3236" s="87"/>
      <c r="YN3236" s="87"/>
      <c r="YO3236" s="87"/>
      <c r="YP3236" s="87"/>
      <c r="YQ3236" s="87"/>
      <c r="YR3236" s="87"/>
      <c r="YS3236" s="87"/>
      <c r="YT3236" s="87"/>
      <c r="YU3236" s="87"/>
      <c r="YV3236" s="87"/>
      <c r="YW3236" s="87"/>
      <c r="YX3236" s="87"/>
      <c r="YY3236" s="87"/>
      <c r="YZ3236" s="87"/>
      <c r="ZA3236" s="87"/>
      <c r="ZB3236" s="87"/>
      <c r="ZC3236" s="87"/>
      <c r="ZD3236" s="87"/>
      <c r="ZE3236" s="87"/>
      <c r="ZF3236" s="87"/>
      <c r="ZG3236" s="87"/>
      <c r="ZH3236" s="87"/>
      <c r="ZI3236" s="87"/>
      <c r="ZJ3236" s="87"/>
      <c r="ZK3236" s="87"/>
      <c r="ZL3236" s="87"/>
      <c r="ZM3236" s="87"/>
      <c r="ZN3236" s="87"/>
      <c r="ZO3236" s="87"/>
      <c r="ZP3236" s="87"/>
      <c r="ZQ3236" s="87"/>
      <c r="ZR3236" s="87"/>
      <c r="ZS3236" s="87"/>
      <c r="ZT3236" s="87"/>
      <c r="ZU3236" s="87"/>
      <c r="ZV3236" s="87"/>
      <c r="ZW3236" s="87"/>
      <c r="ZX3236" s="87"/>
      <c r="ZY3236" s="87"/>
      <c r="ZZ3236" s="87"/>
      <c r="AAA3236" s="87"/>
      <c r="AAB3236" s="87"/>
      <c r="AAC3236" s="87"/>
      <c r="AAD3236" s="87"/>
      <c r="AAE3236" s="87"/>
      <c r="AAF3236" s="87"/>
      <c r="AAG3236" s="87"/>
      <c r="AAH3236" s="87"/>
      <c r="AAI3236" s="87"/>
      <c r="AAJ3236" s="87"/>
      <c r="AAK3236" s="87"/>
      <c r="AAL3236" s="87"/>
      <c r="AAM3236" s="87"/>
      <c r="AAN3236" s="87"/>
      <c r="AAO3236" s="87"/>
      <c r="AAP3236" s="87"/>
      <c r="AAQ3236" s="87"/>
      <c r="AAR3236" s="87"/>
      <c r="AAS3236" s="87"/>
      <c r="AAT3236" s="87"/>
      <c r="AAU3236" s="87"/>
      <c r="AAV3236" s="87"/>
      <c r="AAW3236" s="87"/>
      <c r="AAX3236" s="87"/>
      <c r="AAY3236" s="87"/>
      <c r="AAZ3236" s="87"/>
      <c r="ABA3236" s="87"/>
      <c r="ABB3236" s="87"/>
      <c r="ABC3236" s="87"/>
      <c r="ABD3236" s="87"/>
      <c r="ABE3236" s="87"/>
      <c r="ABF3236" s="87"/>
      <c r="ABG3236" s="87"/>
      <c r="ABH3236" s="87"/>
      <c r="ABI3236" s="87"/>
      <c r="ABJ3236" s="87"/>
      <c r="ABK3236" s="87"/>
      <c r="ABL3236" s="87"/>
      <c r="ABM3236" s="87"/>
      <c r="ABN3236" s="87"/>
      <c r="ABO3236" s="87"/>
      <c r="ABP3236" s="87"/>
      <c r="ABQ3236" s="87"/>
      <c r="ABR3236" s="87"/>
      <c r="ABS3236" s="87"/>
      <c r="ABT3236" s="87"/>
      <c r="ABU3236" s="87"/>
      <c r="ABV3236" s="87"/>
      <c r="ABW3236" s="87"/>
      <c r="ABX3236" s="87"/>
      <c r="ABY3236" s="87"/>
      <c r="ABZ3236" s="87"/>
      <c r="ACA3236" s="87"/>
      <c r="ACB3236" s="87"/>
      <c r="ACC3236" s="87"/>
      <c r="ACD3236" s="87"/>
      <c r="ACE3236" s="87"/>
      <c r="ACF3236" s="87"/>
      <c r="ACG3236" s="87"/>
      <c r="ACH3236" s="87"/>
      <c r="ACI3236" s="87"/>
      <c r="ACJ3236" s="87"/>
      <c r="ACK3236" s="87"/>
      <c r="ACL3236" s="87"/>
      <c r="ACM3236" s="87"/>
      <c r="ACN3236" s="87"/>
      <c r="ACO3236" s="87"/>
      <c r="ACP3236" s="87"/>
      <c r="ACQ3236" s="87"/>
      <c r="ACR3236" s="87"/>
      <c r="ACS3236" s="87"/>
      <c r="ACT3236" s="87"/>
      <c r="ACU3236" s="87"/>
      <c r="ACV3236" s="87"/>
      <c r="ACW3236" s="87"/>
      <c r="ACX3236" s="87"/>
      <c r="ACY3236" s="87"/>
      <c r="ACZ3236" s="87"/>
      <c r="ADA3236" s="87"/>
      <c r="ADB3236" s="87"/>
      <c r="ADC3236" s="87"/>
      <c r="ADD3236" s="87"/>
      <c r="ADE3236" s="87"/>
      <c r="ADF3236" s="87"/>
      <c r="ADG3236" s="87"/>
      <c r="ADH3236" s="87"/>
      <c r="ADI3236" s="87"/>
      <c r="ADJ3236" s="87"/>
      <c r="ADK3236" s="87"/>
      <c r="ADL3236" s="87"/>
      <c r="ADM3236" s="87"/>
      <c r="ADN3236" s="87"/>
      <c r="ADO3236" s="87"/>
      <c r="ADP3236" s="87"/>
      <c r="ADQ3236" s="87"/>
      <c r="ADR3236" s="87"/>
      <c r="ADS3236" s="87"/>
      <c r="ADT3236" s="87"/>
      <c r="ADU3236" s="87"/>
      <c r="ADV3236" s="87"/>
      <c r="ADW3236" s="87"/>
      <c r="ADX3236" s="87"/>
      <c r="ADY3236" s="87"/>
      <c r="ADZ3236" s="87"/>
      <c r="AEA3236" s="87"/>
      <c r="AEB3236" s="87"/>
      <c r="AEC3236" s="87"/>
      <c r="AED3236" s="87"/>
      <c r="AEE3236" s="87"/>
      <c r="AEF3236" s="87"/>
      <c r="AEG3236" s="87"/>
      <c r="AEH3236" s="87"/>
      <c r="AEI3236" s="87"/>
      <c r="AEJ3236" s="87"/>
      <c r="AEK3236" s="87"/>
      <c r="AEL3236" s="87"/>
      <c r="AEM3236" s="87"/>
      <c r="AEN3236" s="87"/>
      <c r="AEO3236" s="87"/>
      <c r="AEP3236" s="87"/>
      <c r="AEQ3236" s="87"/>
      <c r="AER3236" s="87"/>
      <c r="AES3236" s="87"/>
      <c r="AET3236" s="87"/>
      <c r="AEU3236" s="87"/>
      <c r="AEV3236" s="87"/>
      <c r="AEW3236" s="87"/>
      <c r="AEX3236" s="87"/>
      <c r="AEY3236" s="87"/>
      <c r="AEZ3236" s="87"/>
      <c r="AFA3236" s="87"/>
      <c r="AFB3236" s="87"/>
      <c r="AFC3236" s="87"/>
      <c r="AFD3236" s="87"/>
      <c r="AFE3236" s="87"/>
      <c r="AFF3236" s="87"/>
      <c r="AFG3236" s="87"/>
      <c r="AFH3236" s="87"/>
      <c r="AFI3236" s="87"/>
      <c r="AFJ3236" s="87"/>
      <c r="AFK3236" s="87"/>
      <c r="AFL3236" s="87"/>
      <c r="AFM3236" s="87"/>
      <c r="AFN3236" s="87"/>
      <c r="AFO3236" s="87"/>
      <c r="AFP3236" s="87"/>
      <c r="AFQ3236" s="87"/>
      <c r="AFR3236" s="87"/>
      <c r="AFS3236" s="87"/>
      <c r="AFT3236" s="87"/>
      <c r="AFU3236" s="87"/>
      <c r="AFV3236" s="87"/>
      <c r="AFW3236" s="87"/>
      <c r="AFX3236" s="87"/>
      <c r="AFY3236" s="87"/>
      <c r="AFZ3236" s="87"/>
      <c r="AGA3236" s="87"/>
      <c r="AGB3236" s="87"/>
      <c r="AGC3236" s="87"/>
      <c r="AGD3236" s="87"/>
      <c r="AGE3236" s="87"/>
      <c r="AGF3236" s="87"/>
      <c r="AGG3236" s="87"/>
      <c r="AGH3236" s="87"/>
      <c r="AGI3236" s="87"/>
      <c r="AGJ3236" s="87"/>
      <c r="AGK3236" s="87"/>
      <c r="AGL3236" s="87"/>
      <c r="AGM3236" s="87"/>
      <c r="AGN3236" s="87"/>
      <c r="AGO3236" s="87"/>
      <c r="AGP3236" s="87"/>
      <c r="AGQ3236" s="87"/>
      <c r="AGR3236" s="87"/>
      <c r="AGS3236" s="87"/>
      <c r="AGT3236" s="87"/>
      <c r="AGU3236" s="87"/>
      <c r="AGV3236" s="87"/>
      <c r="AGW3236" s="87"/>
      <c r="AGX3236" s="87"/>
      <c r="AGY3236" s="87"/>
      <c r="AGZ3236" s="87"/>
      <c r="AHA3236" s="87"/>
      <c r="AHB3236" s="87"/>
      <c r="AHC3236" s="87"/>
      <c r="AHD3236" s="87"/>
      <c r="AHE3236" s="87"/>
      <c r="AHF3236" s="87"/>
      <c r="AHG3236" s="87"/>
      <c r="AHH3236" s="87"/>
      <c r="AHI3236" s="87"/>
      <c r="AHJ3236" s="87"/>
      <c r="AHK3236" s="87"/>
      <c r="AHL3236" s="87"/>
      <c r="AHM3236" s="87"/>
      <c r="AHN3236" s="87"/>
      <c r="AHO3236" s="87"/>
      <c r="AHP3236" s="87"/>
      <c r="AHQ3236" s="87"/>
      <c r="AHR3236" s="87"/>
      <c r="AHS3236" s="87"/>
      <c r="AHT3236" s="87"/>
      <c r="AHU3236" s="87"/>
      <c r="AHV3236" s="87"/>
      <c r="AHW3236" s="87"/>
      <c r="AHX3236" s="87"/>
      <c r="AHY3236" s="87"/>
      <c r="AHZ3236" s="87"/>
      <c r="AIA3236" s="87"/>
      <c r="AIB3236" s="87"/>
      <c r="AIC3236" s="87"/>
      <c r="AID3236" s="87"/>
      <c r="AIE3236" s="87"/>
      <c r="AIF3236" s="87"/>
      <c r="AIG3236" s="87"/>
      <c r="AIH3236" s="87"/>
      <c r="AII3236" s="87"/>
      <c r="AIJ3236" s="87"/>
      <c r="AIK3236" s="87"/>
      <c r="AIL3236" s="87"/>
      <c r="AIM3236" s="87"/>
      <c r="AIN3236" s="87"/>
      <c r="AIO3236" s="87"/>
      <c r="AIP3236" s="87"/>
      <c r="AIQ3236" s="87"/>
      <c r="AIR3236" s="87"/>
      <c r="AIS3236" s="87"/>
      <c r="AIT3236" s="87"/>
      <c r="AIU3236" s="87"/>
      <c r="AIV3236" s="87"/>
      <c r="AIW3236" s="87"/>
      <c r="AIX3236" s="87"/>
      <c r="AIY3236" s="87"/>
      <c r="AIZ3236" s="87"/>
      <c r="AJA3236" s="87"/>
      <c r="AJB3236" s="87"/>
      <c r="AJC3236" s="87"/>
      <c r="AJD3236" s="87"/>
      <c r="AJE3236" s="87"/>
      <c r="AJF3236" s="87"/>
      <c r="AJG3236" s="87"/>
      <c r="AJH3236" s="87"/>
      <c r="AJI3236" s="87"/>
      <c r="AJJ3236" s="87"/>
      <c r="AJK3236" s="87"/>
      <c r="AJL3236" s="87"/>
      <c r="AJM3236" s="87"/>
      <c r="AJN3236" s="87"/>
      <c r="AJO3236" s="87"/>
      <c r="AJP3236" s="87"/>
      <c r="AJQ3236" s="87"/>
      <c r="AJR3236" s="87"/>
      <c r="AJS3236" s="87"/>
      <c r="AJT3236" s="87"/>
      <c r="AJU3236" s="87"/>
      <c r="AJV3236" s="87"/>
      <c r="AJW3236" s="87"/>
      <c r="AJX3236" s="87"/>
      <c r="AJY3236" s="87"/>
      <c r="AJZ3236" s="87"/>
      <c r="AKA3236" s="87"/>
      <c r="AKB3236" s="87"/>
      <c r="AKC3236" s="87"/>
      <c r="AKD3236" s="87"/>
      <c r="AKE3236" s="87"/>
      <c r="AKF3236" s="87"/>
      <c r="AKG3236" s="87"/>
      <c r="AKH3236" s="87"/>
      <c r="AKI3236" s="87"/>
      <c r="AKJ3236" s="87"/>
      <c r="AKK3236" s="87"/>
      <c r="AKL3236" s="87"/>
      <c r="AKM3236" s="87"/>
      <c r="AKN3236" s="87"/>
      <c r="AKO3236" s="87"/>
      <c r="AKP3236" s="87"/>
      <c r="AKQ3236" s="87"/>
      <c r="AKR3236" s="87"/>
      <c r="AKS3236" s="87"/>
      <c r="AKT3236" s="87"/>
      <c r="AKU3236" s="87"/>
      <c r="AKV3236" s="87"/>
      <c r="AKW3236" s="87"/>
      <c r="AKX3236" s="87"/>
      <c r="AKY3236" s="87"/>
      <c r="AKZ3236" s="87"/>
      <c r="ALA3236" s="87"/>
      <c r="ALB3236" s="87"/>
      <c r="ALC3236" s="87"/>
      <c r="ALD3236" s="87"/>
      <c r="ALE3236" s="87"/>
      <c r="ALF3236" s="87"/>
      <c r="ALG3236" s="87"/>
      <c r="ALH3236" s="87"/>
      <c r="ALI3236" s="87"/>
      <c r="ALJ3236" s="87"/>
      <c r="ALK3236" s="87"/>
      <c r="ALL3236" s="87"/>
      <c r="ALM3236" s="87"/>
      <c r="ALN3236" s="87"/>
      <c r="ALO3236" s="87"/>
      <c r="ALP3236" s="87"/>
      <c r="ALQ3236" s="87"/>
      <c r="ALR3236" s="87"/>
      <c r="ALS3236" s="87"/>
      <c r="ALT3236" s="87"/>
      <c r="ALU3236" s="87"/>
      <c r="ALV3236" s="87"/>
      <c r="ALW3236" s="87"/>
      <c r="ALX3236" s="87"/>
      <c r="ALY3236" s="87"/>
      <c r="ALZ3236" s="87"/>
      <c r="AMA3236" s="87"/>
      <c r="AMB3236" s="87"/>
      <c r="AMC3236" s="87"/>
      <c r="AMD3236" s="87"/>
      <c r="AME3236" s="87"/>
      <c r="AMF3236" s="87"/>
      <c r="AMG3236" s="87"/>
      <c r="AMH3236" s="87"/>
      <c r="AMI3236" s="87"/>
      <c r="AMJ3236" s="87"/>
    </row>
    <row r="3237" spans="1:1024" s="83" customFormat="1" ht="15.75" customHeight="1" x14ac:dyDescent="0.25">
      <c r="A3237" s="193"/>
      <c r="B3237" s="169"/>
      <c r="C3237" s="169"/>
      <c r="D3237" s="169"/>
      <c r="E3237" s="169"/>
      <c r="F3237" s="169"/>
      <c r="G3237" s="169"/>
      <c r="H3237" s="169"/>
      <c r="I3237" s="169"/>
      <c r="J3237" s="169"/>
      <c r="K3237" s="169"/>
      <c r="L3237" s="169"/>
      <c r="M3237" s="104"/>
      <c r="N3237" s="104"/>
      <c r="O3237" s="104"/>
      <c r="P3237" s="201"/>
      <c r="Q3237" s="169"/>
      <c r="R3237" s="170"/>
      <c r="S3237" s="171"/>
      <c r="T3237" s="190" t="s">
        <v>4396</v>
      </c>
      <c r="U3237" s="232" t="s">
        <v>549</v>
      </c>
      <c r="V3237" s="190" t="s">
        <v>567</v>
      </c>
      <c r="W3237" s="174" t="s">
        <v>2157</v>
      </c>
      <c r="X3237" s="175">
        <v>11</v>
      </c>
      <c r="Y3237" s="175"/>
      <c r="Z3237" s="190"/>
      <c r="AA3237" s="190"/>
      <c r="AB3237" s="219"/>
      <c r="AC3237" s="228" t="s">
        <v>4366</v>
      </c>
      <c r="AD3237" s="87"/>
      <c r="AE3237" s="87"/>
      <c r="AF3237" s="87"/>
      <c r="AG3237" s="87"/>
      <c r="AH3237" s="87"/>
      <c r="AI3237" s="87"/>
      <c r="AJ3237" s="87"/>
      <c r="AK3237" s="87"/>
      <c r="AL3237" s="87"/>
      <c r="AM3237" s="87"/>
      <c r="AN3237" s="87"/>
      <c r="AO3237" s="87"/>
      <c r="AP3237" s="87"/>
      <c r="AQ3237" s="87"/>
      <c r="AR3237" s="87"/>
      <c r="AS3237" s="87"/>
      <c r="AT3237" s="87"/>
      <c r="AU3237" s="87"/>
      <c r="AV3237" s="87"/>
      <c r="AW3237" s="87"/>
      <c r="AX3237" s="87"/>
      <c r="AY3237" s="87"/>
      <c r="AZ3237" s="87"/>
      <c r="BA3237" s="87"/>
      <c r="BB3237" s="87"/>
      <c r="BC3237" s="87"/>
      <c r="BD3237" s="87"/>
      <c r="BE3237" s="87"/>
      <c r="BF3237" s="87"/>
      <c r="BG3237" s="87"/>
      <c r="BH3237" s="87"/>
      <c r="BI3237" s="87"/>
      <c r="BJ3237" s="87"/>
      <c r="BK3237" s="87"/>
      <c r="BL3237" s="87"/>
      <c r="BM3237" s="87"/>
      <c r="BN3237" s="87"/>
      <c r="BO3237" s="87"/>
      <c r="BP3237" s="87"/>
      <c r="BQ3237" s="87"/>
      <c r="BR3237" s="87"/>
      <c r="BS3237" s="87"/>
      <c r="BT3237" s="87"/>
      <c r="BU3237" s="87"/>
      <c r="BV3237" s="87"/>
      <c r="BW3237" s="87"/>
      <c r="BX3237" s="87"/>
      <c r="BY3237" s="87"/>
      <c r="BZ3237" s="87"/>
      <c r="CA3237" s="87"/>
      <c r="CB3237" s="87"/>
      <c r="CC3237" s="87"/>
      <c r="CD3237" s="87"/>
      <c r="CE3237" s="87"/>
      <c r="CF3237" s="87"/>
      <c r="CG3237" s="87"/>
      <c r="CH3237" s="87"/>
      <c r="CI3237" s="87"/>
      <c r="CJ3237" s="87"/>
      <c r="CK3237" s="87"/>
      <c r="CL3237" s="87"/>
      <c r="CM3237" s="87"/>
      <c r="CN3237" s="87"/>
      <c r="CO3237" s="87"/>
      <c r="CP3237" s="87"/>
      <c r="CQ3237" s="87"/>
      <c r="CR3237" s="87"/>
      <c r="CS3237" s="87"/>
      <c r="CT3237" s="87"/>
      <c r="CU3237" s="87"/>
      <c r="CV3237" s="87"/>
      <c r="CW3237" s="87"/>
      <c r="CX3237" s="87"/>
      <c r="CY3237" s="87"/>
      <c r="CZ3237" s="87"/>
      <c r="DA3237" s="87"/>
      <c r="DB3237" s="87"/>
      <c r="DC3237" s="87"/>
      <c r="DD3237" s="87"/>
      <c r="DE3237" s="87"/>
      <c r="DF3237" s="87"/>
      <c r="DG3237" s="87"/>
      <c r="DH3237" s="87"/>
      <c r="DI3237" s="87"/>
      <c r="DJ3237" s="87"/>
      <c r="DK3237" s="87"/>
      <c r="DL3237" s="87"/>
      <c r="DM3237" s="87"/>
      <c r="DN3237" s="87"/>
      <c r="DO3237" s="87"/>
      <c r="DP3237" s="87"/>
      <c r="DQ3237" s="87"/>
      <c r="DR3237" s="87"/>
      <c r="DS3237" s="87"/>
      <c r="DT3237" s="87"/>
      <c r="DU3237" s="87"/>
      <c r="DV3237" s="87"/>
      <c r="DW3237" s="87"/>
      <c r="DX3237" s="87"/>
      <c r="DY3237" s="87"/>
      <c r="DZ3237" s="87"/>
      <c r="EA3237" s="87"/>
      <c r="EB3237" s="87"/>
      <c r="EC3237" s="87"/>
      <c r="ED3237" s="87"/>
      <c r="EE3237" s="87"/>
      <c r="EF3237" s="87"/>
      <c r="EG3237" s="87"/>
      <c r="EH3237" s="87"/>
      <c r="EI3237" s="87"/>
      <c r="EJ3237" s="87"/>
      <c r="EK3237" s="87"/>
      <c r="EL3237" s="87"/>
      <c r="EM3237" s="87"/>
      <c r="EN3237" s="87"/>
      <c r="EO3237" s="87"/>
      <c r="EP3237" s="87"/>
      <c r="EQ3237" s="87"/>
      <c r="ER3237" s="87"/>
      <c r="ES3237" s="87"/>
      <c r="ET3237" s="87"/>
      <c r="EU3237" s="87"/>
      <c r="EV3237" s="87"/>
      <c r="EW3237" s="87"/>
      <c r="EX3237" s="87"/>
      <c r="EY3237" s="87"/>
      <c r="EZ3237" s="87"/>
      <c r="FA3237" s="87"/>
      <c r="FB3237" s="87"/>
      <c r="FC3237" s="87"/>
      <c r="FD3237" s="87"/>
      <c r="FE3237" s="87"/>
      <c r="FF3237" s="87"/>
      <c r="FG3237" s="87"/>
      <c r="FH3237" s="87"/>
      <c r="FI3237" s="87"/>
      <c r="FJ3237" s="87"/>
      <c r="FK3237" s="87"/>
      <c r="FL3237" s="87"/>
      <c r="FM3237" s="87"/>
      <c r="FN3237" s="87"/>
      <c r="FO3237" s="87"/>
      <c r="FP3237" s="87"/>
      <c r="FQ3237" s="87"/>
      <c r="FR3237" s="87"/>
      <c r="FS3237" s="87"/>
      <c r="FT3237" s="87"/>
      <c r="FU3237" s="87"/>
      <c r="FV3237" s="87"/>
      <c r="FW3237" s="87"/>
      <c r="FX3237" s="87"/>
      <c r="FY3237" s="87"/>
      <c r="FZ3237" s="87"/>
      <c r="GA3237" s="87"/>
      <c r="GB3237" s="87"/>
      <c r="GC3237" s="87"/>
      <c r="GD3237" s="87"/>
      <c r="GE3237" s="87"/>
      <c r="GF3237" s="87"/>
      <c r="GG3237" s="87"/>
      <c r="GH3237" s="87"/>
      <c r="GI3237" s="87"/>
      <c r="GJ3237" s="87"/>
      <c r="GK3237" s="87"/>
      <c r="GL3237" s="87"/>
      <c r="GM3237" s="87"/>
      <c r="GN3237" s="87"/>
      <c r="GO3237" s="87"/>
      <c r="GP3237" s="87"/>
      <c r="GQ3237" s="87"/>
      <c r="GR3237" s="87"/>
      <c r="GS3237" s="87"/>
      <c r="GT3237" s="87"/>
      <c r="GU3237" s="87"/>
      <c r="GV3237" s="87"/>
      <c r="GW3237" s="87"/>
      <c r="GX3237" s="87"/>
      <c r="GY3237" s="87"/>
      <c r="GZ3237" s="87"/>
      <c r="HA3237" s="87"/>
      <c r="HB3237" s="87"/>
      <c r="HC3237" s="87"/>
      <c r="HD3237" s="87"/>
      <c r="HE3237" s="87"/>
      <c r="HF3237" s="87"/>
      <c r="HG3237" s="87"/>
      <c r="HH3237" s="87"/>
      <c r="HI3237" s="87"/>
      <c r="HJ3237" s="87"/>
      <c r="HK3237" s="87"/>
      <c r="HL3237" s="87"/>
      <c r="HM3237" s="87"/>
      <c r="HN3237" s="87"/>
      <c r="HO3237" s="87"/>
      <c r="HP3237" s="87"/>
      <c r="HQ3237" s="87"/>
      <c r="HR3237" s="87"/>
      <c r="HS3237" s="87"/>
      <c r="HT3237" s="87"/>
      <c r="HU3237" s="87"/>
      <c r="HV3237" s="87"/>
      <c r="HW3237" s="87"/>
      <c r="HX3237" s="87"/>
      <c r="HY3237" s="87"/>
      <c r="HZ3237" s="87"/>
      <c r="IA3237" s="87"/>
      <c r="IB3237" s="87"/>
      <c r="IC3237" s="87"/>
      <c r="ID3237" s="87"/>
      <c r="IE3237" s="87"/>
      <c r="IF3237" s="87"/>
      <c r="IG3237" s="87"/>
      <c r="IH3237" s="87"/>
      <c r="II3237" s="87"/>
      <c r="IJ3237" s="87"/>
      <c r="IK3237" s="87"/>
      <c r="IL3237" s="87"/>
      <c r="IM3237" s="87"/>
      <c r="IN3237" s="87"/>
      <c r="IO3237" s="87"/>
      <c r="IP3237" s="87"/>
      <c r="IQ3237" s="87"/>
      <c r="IR3237" s="87"/>
      <c r="IS3237" s="87"/>
      <c r="IT3237" s="87"/>
      <c r="IU3237" s="87"/>
      <c r="IV3237" s="87"/>
      <c r="IW3237" s="87"/>
      <c r="IX3237" s="87"/>
      <c r="IY3237" s="87"/>
      <c r="IZ3237" s="87"/>
      <c r="JA3237" s="87"/>
      <c r="JB3237" s="87"/>
      <c r="JC3237" s="87"/>
      <c r="JD3237" s="87"/>
      <c r="JE3237" s="87"/>
      <c r="JF3237" s="87"/>
      <c r="JG3237" s="87"/>
      <c r="JH3237" s="87"/>
      <c r="JI3237" s="87"/>
      <c r="JJ3237" s="87"/>
      <c r="JK3237" s="87"/>
      <c r="JL3237" s="87"/>
      <c r="JM3237" s="87"/>
      <c r="JN3237" s="87"/>
      <c r="JO3237" s="87"/>
      <c r="JP3237" s="87"/>
      <c r="JQ3237" s="87"/>
      <c r="JR3237" s="87"/>
      <c r="JS3237" s="87"/>
      <c r="JT3237" s="87"/>
      <c r="JU3237" s="87"/>
      <c r="JV3237" s="87"/>
      <c r="JW3237" s="87"/>
      <c r="JX3237" s="87"/>
      <c r="JY3237" s="87"/>
      <c r="JZ3237" s="87"/>
      <c r="KA3237" s="87"/>
      <c r="KB3237" s="87"/>
      <c r="KC3237" s="87"/>
      <c r="KD3237" s="87"/>
      <c r="KE3237" s="87"/>
      <c r="KF3237" s="87"/>
      <c r="KG3237" s="87"/>
      <c r="KH3237" s="87"/>
      <c r="KI3237" s="87"/>
      <c r="KJ3237" s="87"/>
      <c r="KK3237" s="87"/>
      <c r="KL3237" s="87"/>
      <c r="KM3237" s="87"/>
      <c r="KN3237" s="87"/>
      <c r="KO3237" s="87"/>
      <c r="KP3237" s="87"/>
      <c r="KQ3237" s="87"/>
      <c r="KR3237" s="87"/>
      <c r="KS3237" s="87"/>
      <c r="KT3237" s="87"/>
      <c r="KU3237" s="87"/>
      <c r="KV3237" s="87"/>
      <c r="KW3237" s="87"/>
      <c r="KX3237" s="87"/>
      <c r="KY3237" s="87"/>
      <c r="KZ3237" s="87"/>
      <c r="LA3237" s="87"/>
      <c r="LB3237" s="87"/>
      <c r="LC3237" s="87"/>
      <c r="LD3237" s="87"/>
      <c r="LE3237" s="87"/>
      <c r="LF3237" s="87"/>
      <c r="LG3237" s="87"/>
      <c r="LH3237" s="87"/>
      <c r="LI3237" s="87"/>
      <c r="LJ3237" s="87"/>
      <c r="LK3237" s="87"/>
      <c r="LL3237" s="87"/>
      <c r="LM3237" s="87"/>
      <c r="LN3237" s="87"/>
      <c r="LO3237" s="87"/>
      <c r="LP3237" s="87"/>
      <c r="LQ3237" s="87"/>
      <c r="LR3237" s="87"/>
      <c r="LS3237" s="87"/>
      <c r="LT3237" s="87"/>
      <c r="LU3237" s="87"/>
      <c r="LV3237" s="87"/>
      <c r="LW3237" s="87"/>
      <c r="LX3237" s="87"/>
      <c r="LY3237" s="87"/>
      <c r="LZ3237" s="87"/>
      <c r="MA3237" s="87"/>
      <c r="MB3237" s="87"/>
      <c r="MC3237" s="87"/>
      <c r="MD3237" s="87"/>
      <c r="ME3237" s="87"/>
      <c r="MF3237" s="87"/>
      <c r="MG3237" s="87"/>
      <c r="MH3237" s="87"/>
      <c r="MI3237" s="87"/>
      <c r="MJ3237" s="87"/>
      <c r="MK3237" s="87"/>
      <c r="ML3237" s="87"/>
      <c r="MM3237" s="87"/>
      <c r="MN3237" s="87"/>
      <c r="MO3237" s="87"/>
      <c r="MP3237" s="87"/>
      <c r="MQ3237" s="87"/>
      <c r="MR3237" s="87"/>
      <c r="MS3237" s="87"/>
      <c r="MT3237" s="87"/>
      <c r="MU3237" s="87"/>
      <c r="MV3237" s="87"/>
      <c r="MW3237" s="87"/>
      <c r="MX3237" s="87"/>
      <c r="MY3237" s="87"/>
      <c r="MZ3237" s="87"/>
      <c r="NA3237" s="87"/>
      <c r="NB3237" s="87"/>
      <c r="NC3237" s="87"/>
      <c r="ND3237" s="87"/>
      <c r="NE3237" s="87"/>
      <c r="NF3237" s="87"/>
      <c r="NG3237" s="87"/>
      <c r="NH3237" s="87"/>
      <c r="NI3237" s="87"/>
      <c r="NJ3237" s="87"/>
      <c r="NK3237" s="87"/>
      <c r="NL3237" s="87"/>
      <c r="NM3237" s="87"/>
      <c r="NN3237" s="87"/>
      <c r="NO3237" s="87"/>
      <c r="NP3237" s="87"/>
      <c r="NQ3237" s="87"/>
      <c r="NR3237" s="87"/>
      <c r="NS3237" s="87"/>
      <c r="NT3237" s="87"/>
      <c r="NU3237" s="87"/>
      <c r="NV3237" s="87"/>
      <c r="NW3237" s="87"/>
      <c r="NX3237" s="87"/>
      <c r="NY3237" s="87"/>
      <c r="NZ3237" s="87"/>
      <c r="OA3237" s="87"/>
      <c r="OB3237" s="87"/>
      <c r="OC3237" s="87"/>
      <c r="OD3237" s="87"/>
      <c r="OE3237" s="87"/>
      <c r="OF3237" s="87"/>
      <c r="OG3237" s="87"/>
      <c r="OH3237" s="87"/>
      <c r="OI3237" s="87"/>
      <c r="OJ3237" s="87"/>
      <c r="OK3237" s="87"/>
      <c r="OL3237" s="87"/>
      <c r="OM3237" s="87"/>
      <c r="ON3237" s="87"/>
      <c r="OO3237" s="87"/>
      <c r="OP3237" s="87"/>
      <c r="OQ3237" s="87"/>
      <c r="OR3237" s="87"/>
      <c r="OS3237" s="87"/>
      <c r="OT3237" s="87"/>
      <c r="OU3237" s="87"/>
      <c r="OV3237" s="87"/>
      <c r="OW3237" s="87"/>
      <c r="OX3237" s="87"/>
      <c r="OY3237" s="87"/>
      <c r="OZ3237" s="87"/>
      <c r="PA3237" s="87"/>
      <c r="PB3237" s="87"/>
      <c r="PC3237" s="87"/>
      <c r="PD3237" s="87"/>
      <c r="PE3237" s="87"/>
      <c r="PF3237" s="87"/>
      <c r="PG3237" s="87"/>
      <c r="PH3237" s="87"/>
      <c r="PI3237" s="87"/>
      <c r="PJ3237" s="87"/>
      <c r="PK3237" s="87"/>
      <c r="PL3237" s="87"/>
      <c r="PM3237" s="87"/>
      <c r="PN3237" s="87"/>
      <c r="PO3237" s="87"/>
      <c r="PP3237" s="87"/>
      <c r="PQ3237" s="87"/>
      <c r="PR3237" s="87"/>
      <c r="PS3237" s="87"/>
      <c r="PT3237" s="87"/>
      <c r="PU3237" s="87"/>
      <c r="PV3237" s="87"/>
      <c r="PW3237" s="87"/>
      <c r="PX3237" s="87"/>
      <c r="PY3237" s="87"/>
      <c r="PZ3237" s="87"/>
      <c r="QA3237" s="87"/>
      <c r="QB3237" s="87"/>
      <c r="QC3237" s="87"/>
      <c r="QD3237" s="87"/>
      <c r="QE3237" s="87"/>
      <c r="QF3237" s="87"/>
      <c r="QG3237" s="87"/>
      <c r="QH3237" s="87"/>
      <c r="QI3237" s="87"/>
      <c r="QJ3237" s="87"/>
      <c r="QK3237" s="87"/>
      <c r="QL3237" s="87"/>
      <c r="QM3237" s="87"/>
      <c r="QN3237" s="87"/>
      <c r="QO3237" s="87"/>
      <c r="QP3237" s="87"/>
      <c r="QQ3237" s="87"/>
      <c r="QR3237" s="87"/>
      <c r="QS3237" s="87"/>
      <c r="QT3237" s="87"/>
      <c r="QU3237" s="87"/>
      <c r="QV3237" s="87"/>
      <c r="QW3237" s="87"/>
      <c r="QX3237" s="87"/>
      <c r="QY3237" s="87"/>
      <c r="QZ3237" s="87"/>
      <c r="RA3237" s="87"/>
      <c r="RB3237" s="87"/>
      <c r="RC3237" s="87"/>
      <c r="RD3237" s="87"/>
      <c r="RE3237" s="87"/>
      <c r="RF3237" s="87"/>
      <c r="RG3237" s="87"/>
      <c r="RH3237" s="87"/>
      <c r="RI3237" s="87"/>
      <c r="RJ3237" s="87"/>
      <c r="RK3237" s="87"/>
      <c r="RL3237" s="87"/>
      <c r="RM3237" s="87"/>
      <c r="RN3237" s="87"/>
      <c r="RO3237" s="87"/>
      <c r="RP3237" s="87"/>
      <c r="RQ3237" s="87"/>
      <c r="RR3237" s="87"/>
      <c r="RS3237" s="87"/>
      <c r="RT3237" s="87"/>
      <c r="RU3237" s="87"/>
      <c r="RV3237" s="87"/>
      <c r="RW3237" s="87"/>
      <c r="RX3237" s="87"/>
      <c r="RY3237" s="87"/>
      <c r="RZ3237" s="87"/>
      <c r="SA3237" s="87"/>
      <c r="SB3237" s="87"/>
      <c r="SC3237" s="87"/>
      <c r="SD3237" s="87"/>
      <c r="SE3237" s="87"/>
      <c r="SF3237" s="87"/>
      <c r="SG3237" s="87"/>
      <c r="SH3237" s="87"/>
      <c r="SI3237" s="87"/>
      <c r="SJ3237" s="87"/>
      <c r="SK3237" s="87"/>
      <c r="SL3237" s="87"/>
      <c r="SM3237" s="87"/>
      <c r="SN3237" s="87"/>
      <c r="SO3237" s="87"/>
      <c r="SP3237" s="87"/>
      <c r="SQ3237" s="87"/>
      <c r="SR3237" s="87"/>
      <c r="SS3237" s="87"/>
      <c r="ST3237" s="87"/>
      <c r="SU3237" s="87"/>
      <c r="SV3237" s="87"/>
      <c r="SW3237" s="87"/>
      <c r="SX3237" s="87"/>
      <c r="SY3237" s="87"/>
      <c r="SZ3237" s="87"/>
      <c r="TA3237" s="87"/>
      <c r="TB3237" s="87"/>
      <c r="TC3237" s="87"/>
      <c r="TD3237" s="87"/>
      <c r="TE3237" s="87"/>
      <c r="TF3237" s="87"/>
      <c r="TG3237" s="87"/>
      <c r="TH3237" s="87"/>
      <c r="TI3237" s="87"/>
      <c r="TJ3237" s="87"/>
      <c r="TK3237" s="87"/>
      <c r="TL3237" s="87"/>
      <c r="TM3237" s="87"/>
      <c r="TN3237" s="87"/>
      <c r="TO3237" s="87"/>
      <c r="TP3237" s="87"/>
      <c r="TQ3237" s="87"/>
      <c r="TR3237" s="87"/>
      <c r="TS3237" s="87"/>
      <c r="TT3237" s="87"/>
      <c r="TU3237" s="87"/>
      <c r="TV3237" s="87"/>
      <c r="TW3237" s="87"/>
      <c r="TX3237" s="87"/>
      <c r="TY3237" s="87"/>
      <c r="TZ3237" s="87"/>
      <c r="UA3237" s="87"/>
      <c r="UB3237" s="87"/>
      <c r="UC3237" s="87"/>
      <c r="UD3237" s="87"/>
      <c r="UE3237" s="87"/>
      <c r="UF3237" s="87"/>
      <c r="UG3237" s="87"/>
      <c r="UH3237" s="87"/>
      <c r="UI3237" s="87"/>
      <c r="UJ3237" s="87"/>
      <c r="UK3237" s="87"/>
      <c r="UL3237" s="87"/>
      <c r="UM3237" s="87"/>
      <c r="UN3237" s="87"/>
      <c r="UO3237" s="87"/>
      <c r="UP3237" s="87"/>
      <c r="UQ3237" s="87"/>
      <c r="UR3237" s="87"/>
      <c r="US3237" s="87"/>
      <c r="UT3237" s="87"/>
      <c r="UU3237" s="87"/>
      <c r="UV3237" s="87"/>
      <c r="UW3237" s="87"/>
      <c r="UX3237" s="87"/>
      <c r="UY3237" s="87"/>
      <c r="UZ3237" s="87"/>
      <c r="VA3237" s="87"/>
      <c r="VB3237" s="87"/>
      <c r="VC3237" s="87"/>
      <c r="VD3237" s="87"/>
      <c r="VE3237" s="87"/>
      <c r="VF3237" s="87"/>
      <c r="VG3237" s="87"/>
      <c r="VH3237" s="87"/>
      <c r="VI3237" s="87"/>
      <c r="VJ3237" s="87"/>
      <c r="VK3237" s="87"/>
      <c r="VL3237" s="87"/>
      <c r="VM3237" s="87"/>
      <c r="VN3237" s="87"/>
      <c r="VO3237" s="87"/>
      <c r="VP3237" s="87"/>
      <c r="VQ3237" s="87"/>
      <c r="VR3237" s="87"/>
      <c r="VS3237" s="87"/>
      <c r="VT3237" s="87"/>
      <c r="VU3237" s="87"/>
      <c r="VV3237" s="87"/>
      <c r="VW3237" s="87"/>
      <c r="VX3237" s="87"/>
      <c r="VY3237" s="87"/>
      <c r="VZ3237" s="87"/>
      <c r="WA3237" s="87"/>
      <c r="WB3237" s="87"/>
      <c r="WC3237" s="87"/>
      <c r="WD3237" s="87"/>
      <c r="WE3237" s="87"/>
      <c r="WF3237" s="87"/>
      <c r="WG3237" s="87"/>
      <c r="WH3237" s="87"/>
      <c r="WI3237" s="87"/>
      <c r="WJ3237" s="87"/>
      <c r="WK3237" s="87"/>
      <c r="WL3237" s="87"/>
      <c r="WM3237" s="87"/>
      <c r="WN3237" s="87"/>
      <c r="WO3237" s="87"/>
      <c r="WP3237" s="87"/>
      <c r="WQ3237" s="87"/>
      <c r="WR3237" s="87"/>
      <c r="WS3237" s="87"/>
      <c r="WT3237" s="87"/>
      <c r="WU3237" s="87"/>
      <c r="WV3237" s="87"/>
      <c r="WW3237" s="87"/>
      <c r="WX3237" s="87"/>
      <c r="WY3237" s="87"/>
      <c r="WZ3237" s="87"/>
      <c r="XA3237" s="87"/>
      <c r="XB3237" s="87"/>
      <c r="XC3237" s="87"/>
      <c r="XD3237" s="87"/>
      <c r="XE3237" s="87"/>
      <c r="XF3237" s="87"/>
      <c r="XG3237" s="87"/>
      <c r="XH3237" s="87"/>
      <c r="XI3237" s="87"/>
      <c r="XJ3237" s="87"/>
      <c r="XK3237" s="87"/>
      <c r="XL3237" s="87"/>
      <c r="XM3237" s="87"/>
      <c r="XN3237" s="87"/>
      <c r="XO3237" s="87"/>
      <c r="XP3237" s="87"/>
      <c r="XQ3237" s="87"/>
      <c r="XR3237" s="87"/>
      <c r="XS3237" s="87"/>
      <c r="XT3237" s="87"/>
      <c r="XU3237" s="87"/>
      <c r="XV3237" s="87"/>
      <c r="XW3237" s="87"/>
      <c r="XX3237" s="87"/>
      <c r="XY3237" s="87"/>
      <c r="XZ3237" s="87"/>
      <c r="YA3237" s="87"/>
      <c r="YB3237" s="87"/>
      <c r="YC3237" s="87"/>
      <c r="YD3237" s="87"/>
      <c r="YE3237" s="87"/>
      <c r="YF3237" s="87"/>
      <c r="YG3237" s="87"/>
      <c r="YH3237" s="87"/>
      <c r="YI3237" s="87"/>
      <c r="YJ3237" s="87"/>
      <c r="YK3237" s="87"/>
      <c r="YL3237" s="87"/>
      <c r="YM3237" s="87"/>
      <c r="YN3237" s="87"/>
      <c r="YO3237" s="87"/>
      <c r="YP3237" s="87"/>
      <c r="YQ3237" s="87"/>
      <c r="YR3237" s="87"/>
      <c r="YS3237" s="87"/>
      <c r="YT3237" s="87"/>
      <c r="YU3237" s="87"/>
      <c r="YV3237" s="87"/>
      <c r="YW3237" s="87"/>
      <c r="YX3237" s="87"/>
      <c r="YY3237" s="87"/>
      <c r="YZ3237" s="87"/>
      <c r="ZA3237" s="87"/>
      <c r="ZB3237" s="87"/>
      <c r="ZC3237" s="87"/>
      <c r="ZD3237" s="87"/>
      <c r="ZE3237" s="87"/>
      <c r="ZF3237" s="87"/>
      <c r="ZG3237" s="87"/>
      <c r="ZH3237" s="87"/>
      <c r="ZI3237" s="87"/>
      <c r="ZJ3237" s="87"/>
      <c r="ZK3237" s="87"/>
      <c r="ZL3237" s="87"/>
      <c r="ZM3237" s="87"/>
      <c r="ZN3237" s="87"/>
      <c r="ZO3237" s="87"/>
      <c r="ZP3237" s="87"/>
      <c r="ZQ3237" s="87"/>
      <c r="ZR3237" s="87"/>
      <c r="ZS3237" s="87"/>
      <c r="ZT3237" s="87"/>
      <c r="ZU3237" s="87"/>
      <c r="ZV3237" s="87"/>
      <c r="ZW3237" s="87"/>
      <c r="ZX3237" s="87"/>
      <c r="ZY3237" s="87"/>
      <c r="ZZ3237" s="87"/>
      <c r="AAA3237" s="87"/>
      <c r="AAB3237" s="87"/>
      <c r="AAC3237" s="87"/>
      <c r="AAD3237" s="87"/>
      <c r="AAE3237" s="87"/>
      <c r="AAF3237" s="87"/>
      <c r="AAG3237" s="87"/>
      <c r="AAH3237" s="87"/>
      <c r="AAI3237" s="87"/>
      <c r="AAJ3237" s="87"/>
      <c r="AAK3237" s="87"/>
      <c r="AAL3237" s="87"/>
      <c r="AAM3237" s="87"/>
      <c r="AAN3237" s="87"/>
      <c r="AAO3237" s="87"/>
      <c r="AAP3237" s="87"/>
      <c r="AAQ3237" s="87"/>
      <c r="AAR3237" s="87"/>
      <c r="AAS3237" s="87"/>
      <c r="AAT3237" s="87"/>
      <c r="AAU3237" s="87"/>
      <c r="AAV3237" s="87"/>
      <c r="AAW3237" s="87"/>
      <c r="AAX3237" s="87"/>
      <c r="AAY3237" s="87"/>
      <c r="AAZ3237" s="87"/>
      <c r="ABA3237" s="87"/>
      <c r="ABB3237" s="87"/>
      <c r="ABC3237" s="87"/>
      <c r="ABD3237" s="87"/>
      <c r="ABE3237" s="87"/>
      <c r="ABF3237" s="87"/>
      <c r="ABG3237" s="87"/>
      <c r="ABH3237" s="87"/>
      <c r="ABI3237" s="87"/>
      <c r="ABJ3237" s="87"/>
      <c r="ABK3237" s="87"/>
      <c r="ABL3237" s="87"/>
      <c r="ABM3237" s="87"/>
      <c r="ABN3237" s="87"/>
      <c r="ABO3237" s="87"/>
      <c r="ABP3237" s="87"/>
      <c r="ABQ3237" s="87"/>
      <c r="ABR3237" s="87"/>
      <c r="ABS3237" s="87"/>
      <c r="ABT3237" s="87"/>
      <c r="ABU3237" s="87"/>
      <c r="ABV3237" s="87"/>
      <c r="ABW3237" s="87"/>
      <c r="ABX3237" s="87"/>
      <c r="ABY3237" s="87"/>
      <c r="ABZ3237" s="87"/>
      <c r="ACA3237" s="87"/>
      <c r="ACB3237" s="87"/>
      <c r="ACC3237" s="87"/>
      <c r="ACD3237" s="87"/>
      <c r="ACE3237" s="87"/>
      <c r="ACF3237" s="87"/>
      <c r="ACG3237" s="87"/>
      <c r="ACH3237" s="87"/>
      <c r="ACI3237" s="87"/>
      <c r="ACJ3237" s="87"/>
      <c r="ACK3237" s="87"/>
      <c r="ACL3237" s="87"/>
      <c r="ACM3237" s="87"/>
      <c r="ACN3237" s="87"/>
      <c r="ACO3237" s="87"/>
      <c r="ACP3237" s="87"/>
      <c r="ACQ3237" s="87"/>
      <c r="ACR3237" s="87"/>
      <c r="ACS3237" s="87"/>
      <c r="ACT3237" s="87"/>
      <c r="ACU3237" s="87"/>
      <c r="ACV3237" s="87"/>
      <c r="ACW3237" s="87"/>
      <c r="ACX3237" s="87"/>
      <c r="ACY3237" s="87"/>
      <c r="ACZ3237" s="87"/>
      <c r="ADA3237" s="87"/>
      <c r="ADB3237" s="87"/>
      <c r="ADC3237" s="87"/>
      <c r="ADD3237" s="87"/>
      <c r="ADE3237" s="87"/>
      <c r="ADF3237" s="87"/>
      <c r="ADG3237" s="87"/>
      <c r="ADH3237" s="87"/>
      <c r="ADI3237" s="87"/>
      <c r="ADJ3237" s="87"/>
      <c r="ADK3237" s="87"/>
      <c r="ADL3237" s="87"/>
      <c r="ADM3237" s="87"/>
      <c r="ADN3237" s="87"/>
      <c r="ADO3237" s="87"/>
      <c r="ADP3237" s="87"/>
      <c r="ADQ3237" s="87"/>
      <c r="ADR3237" s="87"/>
      <c r="ADS3237" s="87"/>
      <c r="ADT3237" s="87"/>
      <c r="ADU3237" s="87"/>
      <c r="ADV3237" s="87"/>
      <c r="ADW3237" s="87"/>
      <c r="ADX3237" s="87"/>
      <c r="ADY3237" s="87"/>
      <c r="ADZ3237" s="87"/>
      <c r="AEA3237" s="87"/>
      <c r="AEB3237" s="87"/>
      <c r="AEC3237" s="87"/>
      <c r="AED3237" s="87"/>
      <c r="AEE3237" s="87"/>
      <c r="AEF3237" s="87"/>
      <c r="AEG3237" s="87"/>
      <c r="AEH3237" s="87"/>
      <c r="AEI3237" s="87"/>
      <c r="AEJ3237" s="87"/>
      <c r="AEK3237" s="87"/>
      <c r="AEL3237" s="87"/>
      <c r="AEM3237" s="87"/>
      <c r="AEN3237" s="87"/>
      <c r="AEO3237" s="87"/>
      <c r="AEP3237" s="87"/>
      <c r="AEQ3237" s="87"/>
      <c r="AER3237" s="87"/>
      <c r="AES3237" s="87"/>
      <c r="AET3237" s="87"/>
      <c r="AEU3237" s="87"/>
      <c r="AEV3237" s="87"/>
      <c r="AEW3237" s="87"/>
      <c r="AEX3237" s="87"/>
      <c r="AEY3237" s="87"/>
      <c r="AEZ3237" s="87"/>
      <c r="AFA3237" s="87"/>
      <c r="AFB3237" s="87"/>
      <c r="AFC3237" s="87"/>
      <c r="AFD3237" s="87"/>
      <c r="AFE3237" s="87"/>
      <c r="AFF3237" s="87"/>
      <c r="AFG3237" s="87"/>
      <c r="AFH3237" s="87"/>
      <c r="AFI3237" s="87"/>
      <c r="AFJ3237" s="87"/>
      <c r="AFK3237" s="87"/>
      <c r="AFL3237" s="87"/>
      <c r="AFM3237" s="87"/>
      <c r="AFN3237" s="87"/>
      <c r="AFO3237" s="87"/>
      <c r="AFP3237" s="87"/>
      <c r="AFQ3237" s="87"/>
      <c r="AFR3237" s="87"/>
      <c r="AFS3237" s="87"/>
      <c r="AFT3237" s="87"/>
      <c r="AFU3237" s="87"/>
      <c r="AFV3237" s="87"/>
      <c r="AFW3237" s="87"/>
      <c r="AFX3237" s="87"/>
      <c r="AFY3237" s="87"/>
      <c r="AFZ3237" s="87"/>
      <c r="AGA3237" s="87"/>
      <c r="AGB3237" s="87"/>
      <c r="AGC3237" s="87"/>
      <c r="AGD3237" s="87"/>
      <c r="AGE3237" s="87"/>
      <c r="AGF3237" s="87"/>
      <c r="AGG3237" s="87"/>
      <c r="AGH3237" s="87"/>
      <c r="AGI3237" s="87"/>
      <c r="AGJ3237" s="87"/>
      <c r="AGK3237" s="87"/>
      <c r="AGL3237" s="87"/>
      <c r="AGM3237" s="87"/>
      <c r="AGN3237" s="87"/>
      <c r="AGO3237" s="87"/>
      <c r="AGP3237" s="87"/>
      <c r="AGQ3237" s="87"/>
      <c r="AGR3237" s="87"/>
      <c r="AGS3237" s="87"/>
      <c r="AGT3237" s="87"/>
      <c r="AGU3237" s="87"/>
      <c r="AGV3237" s="87"/>
      <c r="AGW3237" s="87"/>
      <c r="AGX3237" s="87"/>
      <c r="AGY3237" s="87"/>
      <c r="AGZ3237" s="87"/>
      <c r="AHA3237" s="87"/>
      <c r="AHB3237" s="87"/>
      <c r="AHC3237" s="87"/>
      <c r="AHD3237" s="87"/>
      <c r="AHE3237" s="87"/>
      <c r="AHF3237" s="87"/>
      <c r="AHG3237" s="87"/>
      <c r="AHH3237" s="87"/>
      <c r="AHI3237" s="87"/>
      <c r="AHJ3237" s="87"/>
      <c r="AHK3237" s="87"/>
      <c r="AHL3237" s="87"/>
      <c r="AHM3237" s="87"/>
      <c r="AHN3237" s="87"/>
      <c r="AHO3237" s="87"/>
      <c r="AHP3237" s="87"/>
      <c r="AHQ3237" s="87"/>
      <c r="AHR3237" s="87"/>
      <c r="AHS3237" s="87"/>
      <c r="AHT3237" s="87"/>
      <c r="AHU3237" s="87"/>
      <c r="AHV3237" s="87"/>
      <c r="AHW3237" s="87"/>
      <c r="AHX3237" s="87"/>
      <c r="AHY3237" s="87"/>
      <c r="AHZ3237" s="87"/>
      <c r="AIA3237" s="87"/>
      <c r="AIB3237" s="87"/>
      <c r="AIC3237" s="87"/>
      <c r="AID3237" s="87"/>
      <c r="AIE3237" s="87"/>
      <c r="AIF3237" s="87"/>
      <c r="AIG3237" s="87"/>
      <c r="AIH3237" s="87"/>
      <c r="AII3237" s="87"/>
      <c r="AIJ3237" s="87"/>
      <c r="AIK3237" s="87"/>
      <c r="AIL3237" s="87"/>
      <c r="AIM3237" s="87"/>
      <c r="AIN3237" s="87"/>
      <c r="AIO3237" s="87"/>
      <c r="AIP3237" s="87"/>
      <c r="AIQ3237" s="87"/>
      <c r="AIR3237" s="87"/>
      <c r="AIS3237" s="87"/>
      <c r="AIT3237" s="87"/>
      <c r="AIU3237" s="87"/>
      <c r="AIV3237" s="87"/>
      <c r="AIW3237" s="87"/>
      <c r="AIX3237" s="87"/>
      <c r="AIY3237" s="87"/>
      <c r="AIZ3237" s="87"/>
      <c r="AJA3237" s="87"/>
      <c r="AJB3237" s="87"/>
      <c r="AJC3237" s="87"/>
      <c r="AJD3237" s="87"/>
      <c r="AJE3237" s="87"/>
      <c r="AJF3237" s="87"/>
      <c r="AJG3237" s="87"/>
      <c r="AJH3237" s="87"/>
      <c r="AJI3237" s="87"/>
      <c r="AJJ3237" s="87"/>
      <c r="AJK3237" s="87"/>
      <c r="AJL3237" s="87"/>
      <c r="AJM3237" s="87"/>
      <c r="AJN3237" s="87"/>
      <c r="AJO3237" s="87"/>
      <c r="AJP3237" s="87"/>
      <c r="AJQ3237" s="87"/>
      <c r="AJR3237" s="87"/>
      <c r="AJS3237" s="87"/>
      <c r="AJT3237" s="87"/>
      <c r="AJU3237" s="87"/>
      <c r="AJV3237" s="87"/>
      <c r="AJW3237" s="87"/>
      <c r="AJX3237" s="87"/>
      <c r="AJY3237" s="87"/>
      <c r="AJZ3237" s="87"/>
      <c r="AKA3237" s="87"/>
      <c r="AKB3237" s="87"/>
      <c r="AKC3237" s="87"/>
      <c r="AKD3237" s="87"/>
      <c r="AKE3237" s="87"/>
      <c r="AKF3237" s="87"/>
      <c r="AKG3237" s="87"/>
      <c r="AKH3237" s="87"/>
      <c r="AKI3237" s="87"/>
      <c r="AKJ3237" s="87"/>
      <c r="AKK3237" s="87"/>
      <c r="AKL3237" s="87"/>
      <c r="AKM3237" s="87"/>
      <c r="AKN3237" s="87"/>
      <c r="AKO3237" s="87"/>
      <c r="AKP3237" s="87"/>
      <c r="AKQ3237" s="87"/>
      <c r="AKR3237" s="87"/>
      <c r="AKS3237" s="87"/>
      <c r="AKT3237" s="87"/>
      <c r="AKU3237" s="87"/>
      <c r="AKV3237" s="87"/>
      <c r="AKW3237" s="87"/>
      <c r="AKX3237" s="87"/>
      <c r="AKY3237" s="87"/>
      <c r="AKZ3237" s="87"/>
      <c r="ALA3237" s="87"/>
      <c r="ALB3237" s="87"/>
      <c r="ALC3237" s="87"/>
      <c r="ALD3237" s="87"/>
      <c r="ALE3237" s="87"/>
      <c r="ALF3237" s="87"/>
      <c r="ALG3237" s="87"/>
      <c r="ALH3237" s="87"/>
      <c r="ALI3237" s="87"/>
      <c r="ALJ3237" s="87"/>
      <c r="ALK3237" s="87"/>
      <c r="ALL3237" s="87"/>
      <c r="ALM3237" s="87"/>
      <c r="ALN3237" s="87"/>
      <c r="ALO3237" s="87"/>
      <c r="ALP3237" s="87"/>
      <c r="ALQ3237" s="87"/>
      <c r="ALR3237" s="87"/>
      <c r="ALS3237" s="87"/>
      <c r="ALT3237" s="87"/>
      <c r="ALU3237" s="87"/>
      <c r="ALV3237" s="87"/>
      <c r="ALW3237" s="87"/>
      <c r="ALX3237" s="87"/>
      <c r="ALY3237" s="87"/>
      <c r="ALZ3237" s="87"/>
      <c r="AMA3237" s="87"/>
      <c r="AMB3237" s="87"/>
      <c r="AMC3237" s="87"/>
      <c r="AMD3237" s="87"/>
      <c r="AME3237" s="87"/>
      <c r="AMF3237" s="87"/>
      <c r="AMG3237" s="87"/>
      <c r="AMH3237" s="87"/>
      <c r="AMI3237" s="87"/>
      <c r="AMJ3237" s="87"/>
    </row>
    <row r="3238" spans="1:1024" s="83" customFormat="1" ht="15.75" customHeight="1" x14ac:dyDescent="0.25">
      <c r="A3238" s="193"/>
      <c r="B3238" s="169"/>
      <c r="C3238" s="169"/>
      <c r="D3238" s="169"/>
      <c r="E3238" s="169"/>
      <c r="F3238" s="169"/>
      <c r="G3238" s="169"/>
      <c r="H3238" s="169"/>
      <c r="I3238" s="169"/>
      <c r="J3238" s="169"/>
      <c r="K3238" s="169"/>
      <c r="L3238" s="169"/>
      <c r="M3238" s="104"/>
      <c r="N3238" s="104"/>
      <c r="O3238" s="104"/>
      <c r="P3238" s="201"/>
      <c r="Q3238" s="169"/>
      <c r="R3238" s="170"/>
      <c r="S3238" s="171"/>
      <c r="T3238" s="190" t="s">
        <v>4398</v>
      </c>
      <c r="U3238" s="232" t="s">
        <v>311</v>
      </c>
      <c r="V3238" s="190" t="s">
        <v>344</v>
      </c>
      <c r="W3238" s="174" t="s">
        <v>3780</v>
      </c>
      <c r="X3238" s="175">
        <v>11</v>
      </c>
      <c r="Y3238" s="175"/>
      <c r="Z3238" s="190"/>
      <c r="AA3238" s="190"/>
      <c r="AB3238" s="219"/>
      <c r="AC3238" s="228" t="s">
        <v>4366</v>
      </c>
      <c r="AD3238" s="87"/>
      <c r="AE3238" s="87"/>
      <c r="AF3238" s="87"/>
      <c r="AG3238" s="87"/>
      <c r="AH3238" s="87"/>
      <c r="AI3238" s="87"/>
      <c r="AJ3238" s="87"/>
      <c r="AK3238" s="87"/>
      <c r="AL3238" s="87"/>
      <c r="AM3238" s="87"/>
      <c r="AN3238" s="87"/>
      <c r="AO3238" s="87"/>
      <c r="AP3238" s="87"/>
      <c r="AQ3238" s="87"/>
      <c r="AR3238" s="87"/>
      <c r="AS3238" s="87"/>
      <c r="AT3238" s="87"/>
      <c r="AU3238" s="87"/>
      <c r="AV3238" s="87"/>
      <c r="AW3238" s="87"/>
      <c r="AX3238" s="87"/>
      <c r="AY3238" s="87"/>
      <c r="AZ3238" s="87"/>
      <c r="BA3238" s="87"/>
      <c r="BB3238" s="87"/>
      <c r="BC3238" s="87"/>
      <c r="BD3238" s="87"/>
      <c r="BE3238" s="87"/>
      <c r="BF3238" s="87"/>
      <c r="BG3238" s="87"/>
      <c r="BH3238" s="87"/>
      <c r="BI3238" s="87"/>
      <c r="BJ3238" s="87"/>
      <c r="BK3238" s="87"/>
      <c r="BL3238" s="87"/>
      <c r="BM3238" s="87"/>
      <c r="BN3238" s="87"/>
      <c r="BO3238" s="87"/>
      <c r="BP3238" s="87"/>
      <c r="BQ3238" s="87"/>
      <c r="BR3238" s="87"/>
      <c r="BS3238" s="87"/>
      <c r="BT3238" s="87"/>
      <c r="BU3238" s="87"/>
      <c r="BV3238" s="87"/>
      <c r="BW3238" s="87"/>
      <c r="BX3238" s="87"/>
      <c r="BY3238" s="87"/>
      <c r="BZ3238" s="87"/>
      <c r="CA3238" s="87"/>
      <c r="CB3238" s="87"/>
      <c r="CC3238" s="87"/>
      <c r="CD3238" s="87"/>
      <c r="CE3238" s="87"/>
      <c r="CF3238" s="87"/>
      <c r="CG3238" s="87"/>
      <c r="CH3238" s="87"/>
      <c r="CI3238" s="87"/>
      <c r="CJ3238" s="87"/>
      <c r="CK3238" s="87"/>
      <c r="CL3238" s="87"/>
      <c r="CM3238" s="87"/>
      <c r="CN3238" s="87"/>
      <c r="CO3238" s="87"/>
      <c r="CP3238" s="87"/>
      <c r="CQ3238" s="87"/>
      <c r="CR3238" s="87"/>
      <c r="CS3238" s="87"/>
      <c r="CT3238" s="87"/>
      <c r="CU3238" s="87"/>
      <c r="CV3238" s="87"/>
      <c r="CW3238" s="87"/>
      <c r="CX3238" s="87"/>
      <c r="CY3238" s="87"/>
      <c r="CZ3238" s="87"/>
      <c r="DA3238" s="87"/>
      <c r="DB3238" s="87"/>
      <c r="DC3238" s="87"/>
      <c r="DD3238" s="87"/>
      <c r="DE3238" s="87"/>
      <c r="DF3238" s="87"/>
      <c r="DG3238" s="87"/>
      <c r="DH3238" s="87"/>
      <c r="DI3238" s="87"/>
      <c r="DJ3238" s="87"/>
      <c r="DK3238" s="87"/>
      <c r="DL3238" s="87"/>
      <c r="DM3238" s="87"/>
      <c r="DN3238" s="87"/>
      <c r="DO3238" s="87"/>
      <c r="DP3238" s="87"/>
      <c r="DQ3238" s="87"/>
      <c r="DR3238" s="87"/>
      <c r="DS3238" s="87"/>
      <c r="DT3238" s="87"/>
      <c r="DU3238" s="87"/>
      <c r="DV3238" s="87"/>
      <c r="DW3238" s="87"/>
      <c r="DX3238" s="87"/>
      <c r="DY3238" s="87"/>
      <c r="DZ3238" s="87"/>
      <c r="EA3238" s="87"/>
      <c r="EB3238" s="87"/>
      <c r="EC3238" s="87"/>
      <c r="ED3238" s="87"/>
      <c r="EE3238" s="87"/>
      <c r="EF3238" s="87"/>
      <c r="EG3238" s="87"/>
      <c r="EH3238" s="87"/>
      <c r="EI3238" s="87"/>
      <c r="EJ3238" s="87"/>
      <c r="EK3238" s="87"/>
      <c r="EL3238" s="87"/>
      <c r="EM3238" s="87"/>
      <c r="EN3238" s="87"/>
      <c r="EO3238" s="87"/>
      <c r="EP3238" s="87"/>
      <c r="EQ3238" s="87"/>
      <c r="ER3238" s="87"/>
      <c r="ES3238" s="87"/>
      <c r="ET3238" s="87"/>
      <c r="EU3238" s="87"/>
      <c r="EV3238" s="87"/>
      <c r="EW3238" s="87"/>
      <c r="EX3238" s="87"/>
      <c r="EY3238" s="87"/>
      <c r="EZ3238" s="87"/>
      <c r="FA3238" s="87"/>
      <c r="FB3238" s="87"/>
      <c r="FC3238" s="87"/>
      <c r="FD3238" s="87"/>
      <c r="FE3238" s="87"/>
      <c r="FF3238" s="87"/>
      <c r="FG3238" s="87"/>
      <c r="FH3238" s="87"/>
      <c r="FI3238" s="87"/>
      <c r="FJ3238" s="87"/>
      <c r="FK3238" s="87"/>
      <c r="FL3238" s="87"/>
      <c r="FM3238" s="87"/>
      <c r="FN3238" s="87"/>
      <c r="FO3238" s="87"/>
      <c r="FP3238" s="87"/>
      <c r="FQ3238" s="87"/>
      <c r="FR3238" s="87"/>
      <c r="FS3238" s="87"/>
      <c r="FT3238" s="87"/>
      <c r="FU3238" s="87"/>
      <c r="FV3238" s="87"/>
      <c r="FW3238" s="87"/>
      <c r="FX3238" s="87"/>
      <c r="FY3238" s="87"/>
      <c r="FZ3238" s="87"/>
      <c r="GA3238" s="87"/>
      <c r="GB3238" s="87"/>
      <c r="GC3238" s="87"/>
      <c r="GD3238" s="87"/>
      <c r="GE3238" s="87"/>
      <c r="GF3238" s="87"/>
      <c r="GG3238" s="87"/>
      <c r="GH3238" s="87"/>
      <c r="GI3238" s="87"/>
      <c r="GJ3238" s="87"/>
      <c r="GK3238" s="87"/>
      <c r="GL3238" s="87"/>
      <c r="GM3238" s="87"/>
      <c r="GN3238" s="87"/>
      <c r="GO3238" s="87"/>
      <c r="GP3238" s="87"/>
      <c r="GQ3238" s="87"/>
      <c r="GR3238" s="87"/>
      <c r="GS3238" s="87"/>
      <c r="GT3238" s="87"/>
      <c r="GU3238" s="87"/>
      <c r="GV3238" s="87"/>
      <c r="GW3238" s="87"/>
      <c r="GX3238" s="87"/>
      <c r="GY3238" s="87"/>
      <c r="GZ3238" s="87"/>
      <c r="HA3238" s="87"/>
      <c r="HB3238" s="87"/>
      <c r="HC3238" s="87"/>
      <c r="HD3238" s="87"/>
      <c r="HE3238" s="87"/>
      <c r="HF3238" s="87"/>
      <c r="HG3238" s="87"/>
      <c r="HH3238" s="87"/>
      <c r="HI3238" s="87"/>
      <c r="HJ3238" s="87"/>
      <c r="HK3238" s="87"/>
      <c r="HL3238" s="87"/>
      <c r="HM3238" s="87"/>
      <c r="HN3238" s="87"/>
      <c r="HO3238" s="87"/>
      <c r="HP3238" s="87"/>
      <c r="HQ3238" s="87"/>
      <c r="HR3238" s="87"/>
      <c r="HS3238" s="87"/>
      <c r="HT3238" s="87"/>
      <c r="HU3238" s="87"/>
      <c r="HV3238" s="87"/>
      <c r="HW3238" s="87"/>
      <c r="HX3238" s="87"/>
      <c r="HY3238" s="87"/>
      <c r="HZ3238" s="87"/>
      <c r="IA3238" s="87"/>
      <c r="IB3238" s="87"/>
      <c r="IC3238" s="87"/>
      <c r="ID3238" s="87"/>
      <c r="IE3238" s="87"/>
      <c r="IF3238" s="87"/>
      <c r="IG3238" s="87"/>
      <c r="IH3238" s="87"/>
      <c r="II3238" s="87"/>
      <c r="IJ3238" s="87"/>
      <c r="IK3238" s="87"/>
      <c r="IL3238" s="87"/>
      <c r="IM3238" s="87"/>
      <c r="IN3238" s="87"/>
      <c r="IO3238" s="87"/>
      <c r="IP3238" s="87"/>
      <c r="IQ3238" s="87"/>
      <c r="IR3238" s="87"/>
      <c r="IS3238" s="87"/>
      <c r="IT3238" s="87"/>
      <c r="IU3238" s="87"/>
      <c r="IV3238" s="87"/>
      <c r="IW3238" s="87"/>
      <c r="IX3238" s="87"/>
      <c r="IY3238" s="87"/>
      <c r="IZ3238" s="87"/>
      <c r="JA3238" s="87"/>
      <c r="JB3238" s="87"/>
      <c r="JC3238" s="87"/>
      <c r="JD3238" s="87"/>
      <c r="JE3238" s="87"/>
      <c r="JF3238" s="87"/>
      <c r="JG3238" s="87"/>
      <c r="JH3238" s="87"/>
      <c r="JI3238" s="87"/>
      <c r="JJ3238" s="87"/>
      <c r="JK3238" s="87"/>
      <c r="JL3238" s="87"/>
      <c r="JM3238" s="87"/>
      <c r="JN3238" s="87"/>
      <c r="JO3238" s="87"/>
      <c r="JP3238" s="87"/>
      <c r="JQ3238" s="87"/>
      <c r="JR3238" s="87"/>
      <c r="JS3238" s="87"/>
      <c r="JT3238" s="87"/>
      <c r="JU3238" s="87"/>
      <c r="JV3238" s="87"/>
      <c r="JW3238" s="87"/>
      <c r="JX3238" s="87"/>
      <c r="JY3238" s="87"/>
      <c r="JZ3238" s="87"/>
      <c r="KA3238" s="87"/>
      <c r="KB3238" s="87"/>
      <c r="KC3238" s="87"/>
      <c r="KD3238" s="87"/>
      <c r="KE3238" s="87"/>
      <c r="KF3238" s="87"/>
      <c r="KG3238" s="87"/>
      <c r="KH3238" s="87"/>
      <c r="KI3238" s="87"/>
      <c r="KJ3238" s="87"/>
      <c r="KK3238" s="87"/>
      <c r="KL3238" s="87"/>
      <c r="KM3238" s="87"/>
      <c r="KN3238" s="87"/>
      <c r="KO3238" s="87"/>
      <c r="KP3238" s="87"/>
      <c r="KQ3238" s="87"/>
      <c r="KR3238" s="87"/>
      <c r="KS3238" s="87"/>
      <c r="KT3238" s="87"/>
      <c r="KU3238" s="87"/>
      <c r="KV3238" s="87"/>
      <c r="KW3238" s="87"/>
      <c r="KX3238" s="87"/>
      <c r="KY3238" s="87"/>
      <c r="KZ3238" s="87"/>
      <c r="LA3238" s="87"/>
      <c r="LB3238" s="87"/>
      <c r="LC3238" s="87"/>
      <c r="LD3238" s="87"/>
      <c r="LE3238" s="87"/>
      <c r="LF3238" s="87"/>
      <c r="LG3238" s="87"/>
      <c r="LH3238" s="87"/>
      <c r="LI3238" s="87"/>
      <c r="LJ3238" s="87"/>
      <c r="LK3238" s="87"/>
      <c r="LL3238" s="87"/>
      <c r="LM3238" s="87"/>
      <c r="LN3238" s="87"/>
      <c r="LO3238" s="87"/>
      <c r="LP3238" s="87"/>
      <c r="LQ3238" s="87"/>
      <c r="LR3238" s="87"/>
      <c r="LS3238" s="87"/>
      <c r="LT3238" s="87"/>
      <c r="LU3238" s="87"/>
      <c r="LV3238" s="87"/>
      <c r="LW3238" s="87"/>
      <c r="LX3238" s="87"/>
      <c r="LY3238" s="87"/>
      <c r="LZ3238" s="87"/>
      <c r="MA3238" s="87"/>
      <c r="MB3238" s="87"/>
      <c r="MC3238" s="87"/>
      <c r="MD3238" s="87"/>
      <c r="ME3238" s="87"/>
      <c r="MF3238" s="87"/>
      <c r="MG3238" s="87"/>
      <c r="MH3238" s="87"/>
      <c r="MI3238" s="87"/>
      <c r="MJ3238" s="87"/>
      <c r="MK3238" s="87"/>
      <c r="ML3238" s="87"/>
      <c r="MM3238" s="87"/>
      <c r="MN3238" s="87"/>
      <c r="MO3238" s="87"/>
      <c r="MP3238" s="87"/>
      <c r="MQ3238" s="87"/>
      <c r="MR3238" s="87"/>
      <c r="MS3238" s="87"/>
      <c r="MT3238" s="87"/>
      <c r="MU3238" s="87"/>
      <c r="MV3238" s="87"/>
      <c r="MW3238" s="87"/>
      <c r="MX3238" s="87"/>
      <c r="MY3238" s="87"/>
      <c r="MZ3238" s="87"/>
      <c r="NA3238" s="87"/>
      <c r="NB3238" s="87"/>
      <c r="NC3238" s="87"/>
      <c r="ND3238" s="87"/>
      <c r="NE3238" s="87"/>
      <c r="NF3238" s="87"/>
      <c r="NG3238" s="87"/>
      <c r="NH3238" s="87"/>
      <c r="NI3238" s="87"/>
      <c r="NJ3238" s="87"/>
      <c r="NK3238" s="87"/>
      <c r="NL3238" s="87"/>
      <c r="NM3238" s="87"/>
      <c r="NN3238" s="87"/>
      <c r="NO3238" s="87"/>
      <c r="NP3238" s="87"/>
      <c r="NQ3238" s="87"/>
      <c r="NR3238" s="87"/>
      <c r="NS3238" s="87"/>
      <c r="NT3238" s="87"/>
      <c r="NU3238" s="87"/>
      <c r="NV3238" s="87"/>
      <c r="NW3238" s="87"/>
      <c r="NX3238" s="87"/>
      <c r="NY3238" s="87"/>
      <c r="NZ3238" s="87"/>
      <c r="OA3238" s="87"/>
      <c r="OB3238" s="87"/>
      <c r="OC3238" s="87"/>
      <c r="OD3238" s="87"/>
      <c r="OE3238" s="87"/>
      <c r="OF3238" s="87"/>
      <c r="OG3238" s="87"/>
      <c r="OH3238" s="87"/>
      <c r="OI3238" s="87"/>
      <c r="OJ3238" s="87"/>
      <c r="OK3238" s="87"/>
      <c r="OL3238" s="87"/>
      <c r="OM3238" s="87"/>
      <c r="ON3238" s="87"/>
      <c r="OO3238" s="87"/>
      <c r="OP3238" s="87"/>
      <c r="OQ3238" s="87"/>
      <c r="OR3238" s="87"/>
      <c r="OS3238" s="87"/>
      <c r="OT3238" s="87"/>
      <c r="OU3238" s="87"/>
      <c r="OV3238" s="87"/>
      <c r="OW3238" s="87"/>
      <c r="OX3238" s="87"/>
      <c r="OY3238" s="87"/>
      <c r="OZ3238" s="87"/>
      <c r="PA3238" s="87"/>
      <c r="PB3238" s="87"/>
      <c r="PC3238" s="87"/>
      <c r="PD3238" s="87"/>
      <c r="PE3238" s="87"/>
      <c r="PF3238" s="87"/>
      <c r="PG3238" s="87"/>
      <c r="PH3238" s="87"/>
      <c r="PI3238" s="87"/>
      <c r="PJ3238" s="87"/>
      <c r="PK3238" s="87"/>
      <c r="PL3238" s="87"/>
      <c r="PM3238" s="87"/>
      <c r="PN3238" s="87"/>
      <c r="PO3238" s="87"/>
      <c r="PP3238" s="87"/>
      <c r="PQ3238" s="87"/>
      <c r="PR3238" s="87"/>
      <c r="PS3238" s="87"/>
      <c r="PT3238" s="87"/>
      <c r="PU3238" s="87"/>
      <c r="PV3238" s="87"/>
      <c r="PW3238" s="87"/>
      <c r="PX3238" s="87"/>
      <c r="PY3238" s="87"/>
      <c r="PZ3238" s="87"/>
      <c r="QA3238" s="87"/>
      <c r="QB3238" s="87"/>
      <c r="QC3238" s="87"/>
      <c r="QD3238" s="87"/>
      <c r="QE3238" s="87"/>
      <c r="QF3238" s="87"/>
      <c r="QG3238" s="87"/>
      <c r="QH3238" s="87"/>
      <c r="QI3238" s="87"/>
      <c r="QJ3238" s="87"/>
      <c r="QK3238" s="87"/>
      <c r="QL3238" s="87"/>
      <c r="QM3238" s="87"/>
      <c r="QN3238" s="87"/>
      <c r="QO3238" s="87"/>
      <c r="QP3238" s="87"/>
      <c r="QQ3238" s="87"/>
      <c r="QR3238" s="87"/>
      <c r="QS3238" s="87"/>
      <c r="QT3238" s="87"/>
      <c r="QU3238" s="87"/>
      <c r="QV3238" s="87"/>
      <c r="QW3238" s="87"/>
      <c r="QX3238" s="87"/>
      <c r="QY3238" s="87"/>
      <c r="QZ3238" s="87"/>
      <c r="RA3238" s="87"/>
      <c r="RB3238" s="87"/>
      <c r="RC3238" s="87"/>
      <c r="RD3238" s="87"/>
      <c r="RE3238" s="87"/>
      <c r="RF3238" s="87"/>
      <c r="RG3238" s="87"/>
      <c r="RH3238" s="87"/>
      <c r="RI3238" s="87"/>
      <c r="RJ3238" s="87"/>
      <c r="RK3238" s="87"/>
      <c r="RL3238" s="87"/>
      <c r="RM3238" s="87"/>
      <c r="RN3238" s="87"/>
      <c r="RO3238" s="87"/>
      <c r="RP3238" s="87"/>
      <c r="RQ3238" s="87"/>
      <c r="RR3238" s="87"/>
      <c r="RS3238" s="87"/>
      <c r="RT3238" s="87"/>
      <c r="RU3238" s="87"/>
      <c r="RV3238" s="87"/>
      <c r="RW3238" s="87"/>
      <c r="RX3238" s="87"/>
      <c r="RY3238" s="87"/>
      <c r="RZ3238" s="87"/>
      <c r="SA3238" s="87"/>
      <c r="SB3238" s="87"/>
      <c r="SC3238" s="87"/>
      <c r="SD3238" s="87"/>
      <c r="SE3238" s="87"/>
      <c r="SF3238" s="87"/>
      <c r="SG3238" s="87"/>
      <c r="SH3238" s="87"/>
      <c r="SI3238" s="87"/>
      <c r="SJ3238" s="87"/>
      <c r="SK3238" s="87"/>
      <c r="SL3238" s="87"/>
      <c r="SM3238" s="87"/>
      <c r="SN3238" s="87"/>
      <c r="SO3238" s="87"/>
      <c r="SP3238" s="87"/>
      <c r="SQ3238" s="87"/>
      <c r="SR3238" s="87"/>
      <c r="SS3238" s="87"/>
      <c r="ST3238" s="87"/>
      <c r="SU3238" s="87"/>
      <c r="SV3238" s="87"/>
      <c r="SW3238" s="87"/>
      <c r="SX3238" s="87"/>
      <c r="SY3238" s="87"/>
      <c r="SZ3238" s="87"/>
      <c r="TA3238" s="87"/>
      <c r="TB3238" s="87"/>
      <c r="TC3238" s="87"/>
      <c r="TD3238" s="87"/>
      <c r="TE3238" s="87"/>
      <c r="TF3238" s="87"/>
      <c r="TG3238" s="87"/>
      <c r="TH3238" s="87"/>
      <c r="TI3238" s="87"/>
      <c r="TJ3238" s="87"/>
      <c r="TK3238" s="87"/>
      <c r="TL3238" s="87"/>
      <c r="TM3238" s="87"/>
      <c r="TN3238" s="87"/>
      <c r="TO3238" s="87"/>
      <c r="TP3238" s="87"/>
      <c r="TQ3238" s="87"/>
      <c r="TR3238" s="87"/>
      <c r="TS3238" s="87"/>
      <c r="TT3238" s="87"/>
      <c r="TU3238" s="87"/>
      <c r="TV3238" s="87"/>
      <c r="TW3238" s="87"/>
      <c r="TX3238" s="87"/>
      <c r="TY3238" s="87"/>
      <c r="TZ3238" s="87"/>
      <c r="UA3238" s="87"/>
      <c r="UB3238" s="87"/>
      <c r="UC3238" s="87"/>
      <c r="UD3238" s="87"/>
      <c r="UE3238" s="87"/>
      <c r="UF3238" s="87"/>
      <c r="UG3238" s="87"/>
      <c r="UH3238" s="87"/>
      <c r="UI3238" s="87"/>
      <c r="UJ3238" s="87"/>
      <c r="UK3238" s="87"/>
      <c r="UL3238" s="87"/>
      <c r="UM3238" s="87"/>
      <c r="UN3238" s="87"/>
      <c r="UO3238" s="87"/>
      <c r="UP3238" s="87"/>
      <c r="UQ3238" s="87"/>
      <c r="UR3238" s="87"/>
      <c r="US3238" s="87"/>
      <c r="UT3238" s="87"/>
      <c r="UU3238" s="87"/>
      <c r="UV3238" s="87"/>
      <c r="UW3238" s="87"/>
      <c r="UX3238" s="87"/>
      <c r="UY3238" s="87"/>
      <c r="UZ3238" s="87"/>
      <c r="VA3238" s="87"/>
      <c r="VB3238" s="87"/>
      <c r="VC3238" s="87"/>
      <c r="VD3238" s="87"/>
      <c r="VE3238" s="87"/>
      <c r="VF3238" s="87"/>
      <c r="VG3238" s="87"/>
      <c r="VH3238" s="87"/>
      <c r="VI3238" s="87"/>
      <c r="VJ3238" s="87"/>
      <c r="VK3238" s="87"/>
      <c r="VL3238" s="87"/>
      <c r="VM3238" s="87"/>
      <c r="VN3238" s="87"/>
      <c r="VO3238" s="87"/>
      <c r="VP3238" s="87"/>
      <c r="VQ3238" s="87"/>
      <c r="VR3238" s="87"/>
      <c r="VS3238" s="87"/>
      <c r="VT3238" s="87"/>
      <c r="VU3238" s="87"/>
      <c r="VV3238" s="87"/>
      <c r="VW3238" s="87"/>
      <c r="VX3238" s="87"/>
      <c r="VY3238" s="87"/>
      <c r="VZ3238" s="87"/>
      <c r="WA3238" s="87"/>
      <c r="WB3238" s="87"/>
      <c r="WC3238" s="87"/>
      <c r="WD3238" s="87"/>
      <c r="WE3238" s="87"/>
      <c r="WF3238" s="87"/>
      <c r="WG3238" s="87"/>
      <c r="WH3238" s="87"/>
      <c r="WI3238" s="87"/>
      <c r="WJ3238" s="87"/>
      <c r="WK3238" s="87"/>
      <c r="WL3238" s="87"/>
      <c r="WM3238" s="87"/>
      <c r="WN3238" s="87"/>
      <c r="WO3238" s="87"/>
      <c r="WP3238" s="87"/>
      <c r="WQ3238" s="87"/>
      <c r="WR3238" s="87"/>
      <c r="WS3238" s="87"/>
      <c r="WT3238" s="87"/>
      <c r="WU3238" s="87"/>
      <c r="WV3238" s="87"/>
      <c r="WW3238" s="87"/>
      <c r="WX3238" s="87"/>
      <c r="WY3238" s="87"/>
      <c r="WZ3238" s="87"/>
      <c r="XA3238" s="87"/>
      <c r="XB3238" s="87"/>
      <c r="XC3238" s="87"/>
      <c r="XD3238" s="87"/>
      <c r="XE3238" s="87"/>
      <c r="XF3238" s="87"/>
      <c r="XG3238" s="87"/>
      <c r="XH3238" s="87"/>
      <c r="XI3238" s="87"/>
      <c r="XJ3238" s="87"/>
      <c r="XK3238" s="87"/>
      <c r="XL3238" s="87"/>
      <c r="XM3238" s="87"/>
      <c r="XN3238" s="87"/>
      <c r="XO3238" s="87"/>
      <c r="XP3238" s="87"/>
      <c r="XQ3238" s="87"/>
      <c r="XR3238" s="87"/>
      <c r="XS3238" s="87"/>
      <c r="XT3238" s="87"/>
      <c r="XU3238" s="87"/>
      <c r="XV3238" s="87"/>
      <c r="XW3238" s="87"/>
      <c r="XX3238" s="87"/>
      <c r="XY3238" s="87"/>
      <c r="XZ3238" s="87"/>
      <c r="YA3238" s="87"/>
      <c r="YB3238" s="87"/>
      <c r="YC3238" s="87"/>
      <c r="YD3238" s="87"/>
      <c r="YE3238" s="87"/>
      <c r="YF3238" s="87"/>
      <c r="YG3238" s="87"/>
      <c r="YH3238" s="87"/>
      <c r="YI3238" s="87"/>
      <c r="YJ3238" s="87"/>
      <c r="YK3238" s="87"/>
      <c r="YL3238" s="87"/>
      <c r="YM3238" s="87"/>
      <c r="YN3238" s="87"/>
      <c r="YO3238" s="87"/>
      <c r="YP3238" s="87"/>
      <c r="YQ3238" s="87"/>
      <c r="YR3238" s="87"/>
      <c r="YS3238" s="87"/>
      <c r="YT3238" s="87"/>
      <c r="YU3238" s="87"/>
      <c r="YV3238" s="87"/>
      <c r="YW3238" s="87"/>
      <c r="YX3238" s="87"/>
      <c r="YY3238" s="87"/>
      <c r="YZ3238" s="87"/>
      <c r="ZA3238" s="87"/>
      <c r="ZB3238" s="87"/>
      <c r="ZC3238" s="87"/>
      <c r="ZD3238" s="87"/>
      <c r="ZE3238" s="87"/>
      <c r="ZF3238" s="87"/>
      <c r="ZG3238" s="87"/>
      <c r="ZH3238" s="87"/>
      <c r="ZI3238" s="87"/>
      <c r="ZJ3238" s="87"/>
      <c r="ZK3238" s="87"/>
      <c r="ZL3238" s="87"/>
      <c r="ZM3238" s="87"/>
      <c r="ZN3238" s="87"/>
      <c r="ZO3238" s="87"/>
      <c r="ZP3238" s="87"/>
      <c r="ZQ3238" s="87"/>
      <c r="ZR3238" s="87"/>
      <c r="ZS3238" s="87"/>
      <c r="ZT3238" s="87"/>
      <c r="ZU3238" s="87"/>
      <c r="ZV3238" s="87"/>
      <c r="ZW3238" s="87"/>
      <c r="ZX3238" s="87"/>
      <c r="ZY3238" s="87"/>
      <c r="ZZ3238" s="87"/>
      <c r="AAA3238" s="87"/>
      <c r="AAB3238" s="87"/>
      <c r="AAC3238" s="87"/>
      <c r="AAD3238" s="87"/>
      <c r="AAE3238" s="87"/>
      <c r="AAF3238" s="87"/>
      <c r="AAG3238" s="87"/>
      <c r="AAH3238" s="87"/>
      <c r="AAI3238" s="87"/>
      <c r="AAJ3238" s="87"/>
      <c r="AAK3238" s="87"/>
      <c r="AAL3238" s="87"/>
      <c r="AAM3238" s="87"/>
      <c r="AAN3238" s="87"/>
      <c r="AAO3238" s="87"/>
      <c r="AAP3238" s="87"/>
      <c r="AAQ3238" s="87"/>
      <c r="AAR3238" s="87"/>
      <c r="AAS3238" s="87"/>
      <c r="AAT3238" s="87"/>
      <c r="AAU3238" s="87"/>
      <c r="AAV3238" s="87"/>
      <c r="AAW3238" s="87"/>
      <c r="AAX3238" s="87"/>
      <c r="AAY3238" s="87"/>
      <c r="AAZ3238" s="87"/>
      <c r="ABA3238" s="87"/>
      <c r="ABB3238" s="87"/>
      <c r="ABC3238" s="87"/>
      <c r="ABD3238" s="87"/>
      <c r="ABE3238" s="87"/>
      <c r="ABF3238" s="87"/>
      <c r="ABG3238" s="87"/>
      <c r="ABH3238" s="87"/>
      <c r="ABI3238" s="87"/>
      <c r="ABJ3238" s="87"/>
      <c r="ABK3238" s="87"/>
      <c r="ABL3238" s="87"/>
      <c r="ABM3238" s="87"/>
      <c r="ABN3238" s="87"/>
      <c r="ABO3238" s="87"/>
      <c r="ABP3238" s="87"/>
      <c r="ABQ3238" s="87"/>
      <c r="ABR3238" s="87"/>
      <c r="ABS3238" s="87"/>
      <c r="ABT3238" s="87"/>
      <c r="ABU3238" s="87"/>
      <c r="ABV3238" s="87"/>
      <c r="ABW3238" s="87"/>
      <c r="ABX3238" s="87"/>
      <c r="ABY3238" s="87"/>
      <c r="ABZ3238" s="87"/>
      <c r="ACA3238" s="87"/>
      <c r="ACB3238" s="87"/>
      <c r="ACC3238" s="87"/>
      <c r="ACD3238" s="87"/>
      <c r="ACE3238" s="87"/>
      <c r="ACF3238" s="87"/>
      <c r="ACG3238" s="87"/>
      <c r="ACH3238" s="87"/>
      <c r="ACI3238" s="87"/>
      <c r="ACJ3238" s="87"/>
      <c r="ACK3238" s="87"/>
      <c r="ACL3238" s="87"/>
      <c r="ACM3238" s="87"/>
      <c r="ACN3238" s="87"/>
      <c r="ACO3238" s="87"/>
      <c r="ACP3238" s="87"/>
      <c r="ACQ3238" s="87"/>
      <c r="ACR3238" s="87"/>
      <c r="ACS3238" s="87"/>
      <c r="ACT3238" s="87"/>
      <c r="ACU3238" s="87"/>
      <c r="ACV3238" s="87"/>
      <c r="ACW3238" s="87"/>
      <c r="ACX3238" s="87"/>
      <c r="ACY3238" s="87"/>
      <c r="ACZ3238" s="87"/>
      <c r="ADA3238" s="87"/>
      <c r="ADB3238" s="87"/>
      <c r="ADC3238" s="87"/>
      <c r="ADD3238" s="87"/>
      <c r="ADE3238" s="87"/>
      <c r="ADF3238" s="87"/>
      <c r="ADG3238" s="87"/>
      <c r="ADH3238" s="87"/>
      <c r="ADI3238" s="87"/>
      <c r="ADJ3238" s="87"/>
      <c r="ADK3238" s="87"/>
      <c r="ADL3238" s="87"/>
      <c r="ADM3238" s="87"/>
      <c r="ADN3238" s="87"/>
      <c r="ADO3238" s="87"/>
      <c r="ADP3238" s="87"/>
      <c r="ADQ3238" s="87"/>
      <c r="ADR3238" s="87"/>
      <c r="ADS3238" s="87"/>
      <c r="ADT3238" s="87"/>
      <c r="ADU3238" s="87"/>
      <c r="ADV3238" s="87"/>
      <c r="ADW3238" s="87"/>
      <c r="ADX3238" s="87"/>
      <c r="ADY3238" s="87"/>
      <c r="ADZ3238" s="87"/>
      <c r="AEA3238" s="87"/>
      <c r="AEB3238" s="87"/>
      <c r="AEC3238" s="87"/>
      <c r="AED3238" s="87"/>
      <c r="AEE3238" s="87"/>
      <c r="AEF3238" s="87"/>
      <c r="AEG3238" s="87"/>
      <c r="AEH3238" s="87"/>
      <c r="AEI3238" s="87"/>
      <c r="AEJ3238" s="87"/>
      <c r="AEK3238" s="87"/>
      <c r="AEL3238" s="87"/>
      <c r="AEM3238" s="87"/>
      <c r="AEN3238" s="87"/>
      <c r="AEO3238" s="87"/>
      <c r="AEP3238" s="87"/>
      <c r="AEQ3238" s="87"/>
      <c r="AER3238" s="87"/>
      <c r="AES3238" s="87"/>
      <c r="AET3238" s="87"/>
      <c r="AEU3238" s="87"/>
      <c r="AEV3238" s="87"/>
      <c r="AEW3238" s="87"/>
      <c r="AEX3238" s="87"/>
      <c r="AEY3238" s="87"/>
      <c r="AEZ3238" s="87"/>
      <c r="AFA3238" s="87"/>
      <c r="AFB3238" s="87"/>
      <c r="AFC3238" s="87"/>
      <c r="AFD3238" s="87"/>
      <c r="AFE3238" s="87"/>
      <c r="AFF3238" s="87"/>
      <c r="AFG3238" s="87"/>
      <c r="AFH3238" s="87"/>
      <c r="AFI3238" s="87"/>
      <c r="AFJ3238" s="87"/>
      <c r="AFK3238" s="87"/>
      <c r="AFL3238" s="87"/>
      <c r="AFM3238" s="87"/>
      <c r="AFN3238" s="87"/>
      <c r="AFO3238" s="87"/>
      <c r="AFP3238" s="87"/>
      <c r="AFQ3238" s="87"/>
      <c r="AFR3238" s="87"/>
      <c r="AFS3238" s="87"/>
      <c r="AFT3238" s="87"/>
      <c r="AFU3238" s="87"/>
      <c r="AFV3238" s="87"/>
      <c r="AFW3238" s="87"/>
      <c r="AFX3238" s="87"/>
      <c r="AFY3238" s="87"/>
      <c r="AFZ3238" s="87"/>
      <c r="AGA3238" s="87"/>
      <c r="AGB3238" s="87"/>
      <c r="AGC3238" s="87"/>
      <c r="AGD3238" s="87"/>
      <c r="AGE3238" s="87"/>
      <c r="AGF3238" s="87"/>
      <c r="AGG3238" s="87"/>
      <c r="AGH3238" s="87"/>
      <c r="AGI3238" s="87"/>
      <c r="AGJ3238" s="87"/>
      <c r="AGK3238" s="87"/>
      <c r="AGL3238" s="87"/>
      <c r="AGM3238" s="87"/>
      <c r="AGN3238" s="87"/>
      <c r="AGO3238" s="87"/>
      <c r="AGP3238" s="87"/>
      <c r="AGQ3238" s="87"/>
      <c r="AGR3238" s="87"/>
      <c r="AGS3238" s="87"/>
      <c r="AGT3238" s="87"/>
      <c r="AGU3238" s="87"/>
      <c r="AGV3238" s="87"/>
      <c r="AGW3238" s="87"/>
      <c r="AGX3238" s="87"/>
      <c r="AGY3238" s="87"/>
      <c r="AGZ3238" s="87"/>
      <c r="AHA3238" s="87"/>
      <c r="AHB3238" s="87"/>
      <c r="AHC3238" s="87"/>
      <c r="AHD3238" s="87"/>
      <c r="AHE3238" s="87"/>
      <c r="AHF3238" s="87"/>
      <c r="AHG3238" s="87"/>
      <c r="AHH3238" s="87"/>
      <c r="AHI3238" s="87"/>
      <c r="AHJ3238" s="87"/>
      <c r="AHK3238" s="87"/>
      <c r="AHL3238" s="87"/>
      <c r="AHM3238" s="87"/>
      <c r="AHN3238" s="87"/>
      <c r="AHO3238" s="87"/>
      <c r="AHP3238" s="87"/>
      <c r="AHQ3238" s="87"/>
      <c r="AHR3238" s="87"/>
      <c r="AHS3238" s="87"/>
      <c r="AHT3238" s="87"/>
      <c r="AHU3238" s="87"/>
      <c r="AHV3238" s="87"/>
      <c r="AHW3238" s="87"/>
      <c r="AHX3238" s="87"/>
      <c r="AHY3238" s="87"/>
      <c r="AHZ3238" s="87"/>
      <c r="AIA3238" s="87"/>
      <c r="AIB3238" s="87"/>
      <c r="AIC3238" s="87"/>
      <c r="AID3238" s="87"/>
      <c r="AIE3238" s="87"/>
      <c r="AIF3238" s="87"/>
      <c r="AIG3238" s="87"/>
      <c r="AIH3238" s="87"/>
      <c r="AII3238" s="87"/>
      <c r="AIJ3238" s="87"/>
      <c r="AIK3238" s="87"/>
      <c r="AIL3238" s="87"/>
      <c r="AIM3238" s="87"/>
      <c r="AIN3238" s="87"/>
      <c r="AIO3238" s="87"/>
      <c r="AIP3238" s="87"/>
      <c r="AIQ3238" s="87"/>
      <c r="AIR3238" s="87"/>
      <c r="AIS3238" s="87"/>
      <c r="AIT3238" s="87"/>
      <c r="AIU3238" s="87"/>
      <c r="AIV3238" s="87"/>
      <c r="AIW3238" s="87"/>
      <c r="AIX3238" s="87"/>
      <c r="AIY3238" s="87"/>
      <c r="AIZ3238" s="87"/>
      <c r="AJA3238" s="87"/>
      <c r="AJB3238" s="87"/>
      <c r="AJC3238" s="87"/>
      <c r="AJD3238" s="87"/>
      <c r="AJE3238" s="87"/>
      <c r="AJF3238" s="87"/>
      <c r="AJG3238" s="87"/>
      <c r="AJH3238" s="87"/>
      <c r="AJI3238" s="87"/>
      <c r="AJJ3238" s="87"/>
      <c r="AJK3238" s="87"/>
      <c r="AJL3238" s="87"/>
      <c r="AJM3238" s="87"/>
      <c r="AJN3238" s="87"/>
      <c r="AJO3238" s="87"/>
      <c r="AJP3238" s="87"/>
      <c r="AJQ3238" s="87"/>
      <c r="AJR3238" s="87"/>
      <c r="AJS3238" s="87"/>
      <c r="AJT3238" s="87"/>
      <c r="AJU3238" s="87"/>
      <c r="AJV3238" s="87"/>
      <c r="AJW3238" s="87"/>
      <c r="AJX3238" s="87"/>
      <c r="AJY3238" s="87"/>
      <c r="AJZ3238" s="87"/>
      <c r="AKA3238" s="87"/>
      <c r="AKB3238" s="87"/>
      <c r="AKC3238" s="87"/>
      <c r="AKD3238" s="87"/>
      <c r="AKE3238" s="87"/>
      <c r="AKF3238" s="87"/>
      <c r="AKG3238" s="87"/>
      <c r="AKH3238" s="87"/>
      <c r="AKI3238" s="87"/>
      <c r="AKJ3238" s="87"/>
      <c r="AKK3238" s="87"/>
      <c r="AKL3238" s="87"/>
      <c r="AKM3238" s="87"/>
      <c r="AKN3238" s="87"/>
      <c r="AKO3238" s="87"/>
      <c r="AKP3238" s="87"/>
      <c r="AKQ3238" s="87"/>
      <c r="AKR3238" s="87"/>
      <c r="AKS3238" s="87"/>
      <c r="AKT3238" s="87"/>
      <c r="AKU3238" s="87"/>
      <c r="AKV3238" s="87"/>
      <c r="AKW3238" s="87"/>
      <c r="AKX3238" s="87"/>
      <c r="AKY3238" s="87"/>
      <c r="AKZ3238" s="87"/>
      <c r="ALA3238" s="87"/>
      <c r="ALB3238" s="87"/>
      <c r="ALC3238" s="87"/>
      <c r="ALD3238" s="87"/>
      <c r="ALE3238" s="87"/>
      <c r="ALF3238" s="87"/>
      <c r="ALG3238" s="87"/>
      <c r="ALH3238" s="87"/>
      <c r="ALI3238" s="87"/>
      <c r="ALJ3238" s="87"/>
      <c r="ALK3238" s="87"/>
      <c r="ALL3238" s="87"/>
      <c r="ALM3238" s="87"/>
      <c r="ALN3238" s="87"/>
      <c r="ALO3238" s="87"/>
      <c r="ALP3238" s="87"/>
      <c r="ALQ3238" s="87"/>
      <c r="ALR3238" s="87"/>
      <c r="ALS3238" s="87"/>
      <c r="ALT3238" s="87"/>
      <c r="ALU3238" s="87"/>
      <c r="ALV3238" s="87"/>
      <c r="ALW3238" s="87"/>
      <c r="ALX3238" s="87"/>
      <c r="ALY3238" s="87"/>
      <c r="ALZ3238" s="87"/>
      <c r="AMA3238" s="87"/>
      <c r="AMB3238" s="87"/>
      <c r="AMC3238" s="87"/>
      <c r="AMD3238" s="87"/>
      <c r="AME3238" s="87"/>
      <c r="AMF3238" s="87"/>
      <c r="AMG3238" s="87"/>
      <c r="AMH3238" s="87"/>
      <c r="AMI3238" s="87"/>
      <c r="AMJ3238" s="87"/>
    </row>
    <row r="3239" spans="1:1024" s="83" customFormat="1" ht="15.75" customHeight="1" x14ac:dyDescent="0.25">
      <c r="A3239" s="193"/>
      <c r="B3239" s="169"/>
      <c r="C3239" s="169"/>
      <c r="D3239" s="169"/>
      <c r="E3239" s="169"/>
      <c r="F3239" s="169"/>
      <c r="G3239" s="169"/>
      <c r="H3239" s="169"/>
      <c r="I3239" s="169"/>
      <c r="J3239" s="169"/>
      <c r="K3239" s="169"/>
      <c r="L3239" s="169"/>
      <c r="M3239" s="104"/>
      <c r="N3239" s="104"/>
      <c r="O3239" s="104"/>
      <c r="P3239" s="201"/>
      <c r="Q3239" s="169"/>
      <c r="R3239" s="170"/>
      <c r="S3239" s="171"/>
      <c r="T3239" s="190" t="s">
        <v>4395</v>
      </c>
      <c r="U3239" s="232" t="s">
        <v>608</v>
      </c>
      <c r="V3239" s="190" t="s">
        <v>297</v>
      </c>
      <c r="W3239" s="174" t="s">
        <v>4370</v>
      </c>
      <c r="X3239" s="175">
        <v>11</v>
      </c>
      <c r="Y3239" s="175"/>
      <c r="Z3239" s="190"/>
      <c r="AA3239" s="190"/>
      <c r="AB3239" s="219"/>
      <c r="AC3239" s="228" t="s">
        <v>4366</v>
      </c>
      <c r="AD3239" s="87"/>
      <c r="AE3239" s="87"/>
      <c r="AF3239" s="87"/>
      <c r="AG3239" s="87"/>
      <c r="AH3239" s="87"/>
      <c r="AI3239" s="87"/>
      <c r="AJ3239" s="87"/>
      <c r="AK3239" s="87"/>
      <c r="AL3239" s="87"/>
      <c r="AM3239" s="87"/>
      <c r="AN3239" s="87"/>
      <c r="AO3239" s="87"/>
      <c r="AP3239" s="87"/>
      <c r="AQ3239" s="87"/>
      <c r="AR3239" s="87"/>
      <c r="AS3239" s="87"/>
      <c r="AT3239" s="87"/>
      <c r="AU3239" s="87"/>
      <c r="AV3239" s="87"/>
      <c r="AW3239" s="87"/>
      <c r="AX3239" s="87"/>
      <c r="AY3239" s="87"/>
      <c r="AZ3239" s="87"/>
      <c r="BA3239" s="87"/>
      <c r="BB3239" s="87"/>
      <c r="BC3239" s="87"/>
      <c r="BD3239" s="87"/>
      <c r="BE3239" s="87"/>
      <c r="BF3239" s="87"/>
      <c r="BG3239" s="87"/>
      <c r="BH3239" s="87"/>
      <c r="BI3239" s="87"/>
      <c r="BJ3239" s="87"/>
      <c r="BK3239" s="87"/>
      <c r="BL3239" s="87"/>
      <c r="BM3239" s="87"/>
      <c r="BN3239" s="87"/>
      <c r="BO3239" s="87"/>
      <c r="BP3239" s="87"/>
      <c r="BQ3239" s="87"/>
      <c r="BR3239" s="87"/>
      <c r="BS3239" s="87"/>
      <c r="BT3239" s="87"/>
      <c r="BU3239" s="87"/>
      <c r="BV3239" s="87"/>
      <c r="BW3239" s="87"/>
      <c r="BX3239" s="87"/>
      <c r="BY3239" s="87"/>
      <c r="BZ3239" s="87"/>
      <c r="CA3239" s="87"/>
      <c r="CB3239" s="87"/>
      <c r="CC3239" s="87"/>
      <c r="CD3239" s="87"/>
      <c r="CE3239" s="87"/>
      <c r="CF3239" s="87"/>
      <c r="CG3239" s="87"/>
      <c r="CH3239" s="87"/>
      <c r="CI3239" s="87"/>
      <c r="CJ3239" s="87"/>
      <c r="CK3239" s="87"/>
      <c r="CL3239" s="87"/>
      <c r="CM3239" s="87"/>
      <c r="CN3239" s="87"/>
      <c r="CO3239" s="87"/>
      <c r="CP3239" s="87"/>
      <c r="CQ3239" s="87"/>
      <c r="CR3239" s="87"/>
      <c r="CS3239" s="87"/>
      <c r="CT3239" s="87"/>
      <c r="CU3239" s="87"/>
      <c r="CV3239" s="87"/>
      <c r="CW3239" s="87"/>
      <c r="CX3239" s="87"/>
      <c r="CY3239" s="87"/>
      <c r="CZ3239" s="87"/>
      <c r="DA3239" s="87"/>
      <c r="DB3239" s="87"/>
      <c r="DC3239" s="87"/>
      <c r="DD3239" s="87"/>
      <c r="DE3239" s="87"/>
      <c r="DF3239" s="87"/>
      <c r="DG3239" s="87"/>
      <c r="DH3239" s="87"/>
      <c r="DI3239" s="87"/>
      <c r="DJ3239" s="87"/>
      <c r="DK3239" s="87"/>
      <c r="DL3239" s="87"/>
      <c r="DM3239" s="87"/>
      <c r="DN3239" s="87"/>
      <c r="DO3239" s="87"/>
      <c r="DP3239" s="87"/>
      <c r="DQ3239" s="87"/>
      <c r="DR3239" s="87"/>
      <c r="DS3239" s="87"/>
      <c r="DT3239" s="87"/>
      <c r="DU3239" s="87"/>
      <c r="DV3239" s="87"/>
      <c r="DW3239" s="87"/>
      <c r="DX3239" s="87"/>
      <c r="DY3239" s="87"/>
      <c r="DZ3239" s="87"/>
      <c r="EA3239" s="87"/>
      <c r="EB3239" s="87"/>
      <c r="EC3239" s="87"/>
      <c r="ED3239" s="87"/>
      <c r="EE3239" s="87"/>
      <c r="EF3239" s="87"/>
      <c r="EG3239" s="87"/>
      <c r="EH3239" s="87"/>
      <c r="EI3239" s="87"/>
      <c r="EJ3239" s="87"/>
      <c r="EK3239" s="87"/>
      <c r="EL3239" s="87"/>
      <c r="EM3239" s="87"/>
      <c r="EN3239" s="87"/>
      <c r="EO3239" s="87"/>
      <c r="EP3239" s="87"/>
      <c r="EQ3239" s="87"/>
      <c r="ER3239" s="87"/>
      <c r="ES3239" s="87"/>
      <c r="ET3239" s="87"/>
      <c r="EU3239" s="87"/>
      <c r="EV3239" s="87"/>
      <c r="EW3239" s="87"/>
      <c r="EX3239" s="87"/>
      <c r="EY3239" s="87"/>
      <c r="EZ3239" s="87"/>
      <c r="FA3239" s="87"/>
      <c r="FB3239" s="87"/>
      <c r="FC3239" s="87"/>
      <c r="FD3239" s="87"/>
      <c r="FE3239" s="87"/>
      <c r="FF3239" s="87"/>
      <c r="FG3239" s="87"/>
      <c r="FH3239" s="87"/>
      <c r="FI3239" s="87"/>
      <c r="FJ3239" s="87"/>
      <c r="FK3239" s="87"/>
      <c r="FL3239" s="87"/>
      <c r="FM3239" s="87"/>
      <c r="FN3239" s="87"/>
      <c r="FO3239" s="87"/>
      <c r="FP3239" s="87"/>
      <c r="FQ3239" s="87"/>
      <c r="FR3239" s="87"/>
      <c r="FS3239" s="87"/>
      <c r="FT3239" s="87"/>
      <c r="FU3239" s="87"/>
      <c r="FV3239" s="87"/>
      <c r="FW3239" s="87"/>
      <c r="FX3239" s="87"/>
      <c r="FY3239" s="87"/>
      <c r="FZ3239" s="87"/>
      <c r="GA3239" s="87"/>
      <c r="GB3239" s="87"/>
      <c r="GC3239" s="87"/>
      <c r="GD3239" s="87"/>
      <c r="GE3239" s="87"/>
      <c r="GF3239" s="87"/>
      <c r="GG3239" s="87"/>
      <c r="GH3239" s="87"/>
      <c r="GI3239" s="87"/>
      <c r="GJ3239" s="87"/>
      <c r="GK3239" s="87"/>
      <c r="GL3239" s="87"/>
      <c r="GM3239" s="87"/>
      <c r="GN3239" s="87"/>
      <c r="GO3239" s="87"/>
      <c r="GP3239" s="87"/>
      <c r="GQ3239" s="87"/>
      <c r="GR3239" s="87"/>
      <c r="GS3239" s="87"/>
      <c r="GT3239" s="87"/>
      <c r="GU3239" s="87"/>
      <c r="GV3239" s="87"/>
      <c r="GW3239" s="87"/>
      <c r="GX3239" s="87"/>
      <c r="GY3239" s="87"/>
      <c r="GZ3239" s="87"/>
      <c r="HA3239" s="87"/>
      <c r="HB3239" s="87"/>
      <c r="HC3239" s="87"/>
      <c r="HD3239" s="87"/>
      <c r="HE3239" s="87"/>
      <c r="HF3239" s="87"/>
      <c r="HG3239" s="87"/>
      <c r="HH3239" s="87"/>
      <c r="HI3239" s="87"/>
      <c r="HJ3239" s="87"/>
      <c r="HK3239" s="87"/>
      <c r="HL3239" s="87"/>
      <c r="HM3239" s="87"/>
      <c r="HN3239" s="87"/>
      <c r="HO3239" s="87"/>
      <c r="HP3239" s="87"/>
      <c r="HQ3239" s="87"/>
      <c r="HR3239" s="87"/>
      <c r="HS3239" s="87"/>
      <c r="HT3239" s="87"/>
      <c r="HU3239" s="87"/>
      <c r="HV3239" s="87"/>
      <c r="HW3239" s="87"/>
      <c r="HX3239" s="87"/>
      <c r="HY3239" s="87"/>
      <c r="HZ3239" s="87"/>
      <c r="IA3239" s="87"/>
      <c r="IB3239" s="87"/>
      <c r="IC3239" s="87"/>
      <c r="ID3239" s="87"/>
      <c r="IE3239" s="87"/>
      <c r="IF3239" s="87"/>
      <c r="IG3239" s="87"/>
      <c r="IH3239" s="87"/>
      <c r="II3239" s="87"/>
      <c r="IJ3239" s="87"/>
      <c r="IK3239" s="87"/>
      <c r="IL3239" s="87"/>
      <c r="IM3239" s="87"/>
      <c r="IN3239" s="87"/>
      <c r="IO3239" s="87"/>
      <c r="IP3239" s="87"/>
      <c r="IQ3239" s="87"/>
      <c r="IR3239" s="87"/>
      <c r="IS3239" s="87"/>
      <c r="IT3239" s="87"/>
      <c r="IU3239" s="87"/>
      <c r="IV3239" s="87"/>
      <c r="IW3239" s="87"/>
      <c r="IX3239" s="87"/>
      <c r="IY3239" s="87"/>
      <c r="IZ3239" s="87"/>
      <c r="JA3239" s="87"/>
      <c r="JB3239" s="87"/>
      <c r="JC3239" s="87"/>
      <c r="JD3239" s="87"/>
      <c r="JE3239" s="87"/>
      <c r="JF3239" s="87"/>
      <c r="JG3239" s="87"/>
      <c r="JH3239" s="87"/>
      <c r="JI3239" s="87"/>
      <c r="JJ3239" s="87"/>
      <c r="JK3239" s="87"/>
      <c r="JL3239" s="87"/>
      <c r="JM3239" s="87"/>
      <c r="JN3239" s="87"/>
      <c r="JO3239" s="87"/>
      <c r="JP3239" s="87"/>
      <c r="JQ3239" s="87"/>
      <c r="JR3239" s="87"/>
      <c r="JS3239" s="87"/>
      <c r="JT3239" s="87"/>
      <c r="JU3239" s="87"/>
      <c r="JV3239" s="87"/>
      <c r="JW3239" s="87"/>
      <c r="JX3239" s="87"/>
      <c r="JY3239" s="87"/>
      <c r="JZ3239" s="87"/>
      <c r="KA3239" s="87"/>
      <c r="KB3239" s="87"/>
      <c r="KC3239" s="87"/>
      <c r="KD3239" s="87"/>
      <c r="KE3239" s="87"/>
      <c r="KF3239" s="87"/>
      <c r="KG3239" s="87"/>
      <c r="KH3239" s="87"/>
      <c r="KI3239" s="87"/>
      <c r="KJ3239" s="87"/>
      <c r="KK3239" s="87"/>
      <c r="KL3239" s="87"/>
      <c r="KM3239" s="87"/>
      <c r="KN3239" s="87"/>
      <c r="KO3239" s="87"/>
      <c r="KP3239" s="87"/>
      <c r="KQ3239" s="87"/>
      <c r="KR3239" s="87"/>
      <c r="KS3239" s="87"/>
      <c r="KT3239" s="87"/>
      <c r="KU3239" s="87"/>
      <c r="KV3239" s="87"/>
      <c r="KW3239" s="87"/>
      <c r="KX3239" s="87"/>
      <c r="KY3239" s="87"/>
      <c r="KZ3239" s="87"/>
      <c r="LA3239" s="87"/>
      <c r="LB3239" s="87"/>
      <c r="LC3239" s="87"/>
      <c r="LD3239" s="87"/>
      <c r="LE3239" s="87"/>
      <c r="LF3239" s="87"/>
      <c r="LG3239" s="87"/>
      <c r="LH3239" s="87"/>
      <c r="LI3239" s="87"/>
      <c r="LJ3239" s="87"/>
      <c r="LK3239" s="87"/>
      <c r="LL3239" s="87"/>
      <c r="LM3239" s="87"/>
      <c r="LN3239" s="87"/>
      <c r="LO3239" s="87"/>
      <c r="LP3239" s="87"/>
      <c r="LQ3239" s="87"/>
      <c r="LR3239" s="87"/>
      <c r="LS3239" s="87"/>
      <c r="LT3239" s="87"/>
      <c r="LU3239" s="87"/>
      <c r="LV3239" s="87"/>
      <c r="LW3239" s="87"/>
      <c r="LX3239" s="87"/>
      <c r="LY3239" s="87"/>
      <c r="LZ3239" s="87"/>
      <c r="MA3239" s="87"/>
      <c r="MB3239" s="87"/>
      <c r="MC3239" s="87"/>
      <c r="MD3239" s="87"/>
      <c r="ME3239" s="87"/>
      <c r="MF3239" s="87"/>
      <c r="MG3239" s="87"/>
      <c r="MH3239" s="87"/>
      <c r="MI3239" s="87"/>
      <c r="MJ3239" s="87"/>
      <c r="MK3239" s="87"/>
      <c r="ML3239" s="87"/>
      <c r="MM3239" s="87"/>
      <c r="MN3239" s="87"/>
      <c r="MO3239" s="87"/>
      <c r="MP3239" s="87"/>
      <c r="MQ3239" s="87"/>
      <c r="MR3239" s="87"/>
      <c r="MS3239" s="87"/>
      <c r="MT3239" s="87"/>
      <c r="MU3239" s="87"/>
      <c r="MV3239" s="87"/>
      <c r="MW3239" s="87"/>
      <c r="MX3239" s="87"/>
      <c r="MY3239" s="87"/>
      <c r="MZ3239" s="87"/>
      <c r="NA3239" s="87"/>
      <c r="NB3239" s="87"/>
      <c r="NC3239" s="87"/>
      <c r="ND3239" s="87"/>
      <c r="NE3239" s="87"/>
      <c r="NF3239" s="87"/>
      <c r="NG3239" s="87"/>
      <c r="NH3239" s="87"/>
      <c r="NI3239" s="87"/>
      <c r="NJ3239" s="87"/>
      <c r="NK3239" s="87"/>
      <c r="NL3239" s="87"/>
      <c r="NM3239" s="87"/>
      <c r="NN3239" s="87"/>
      <c r="NO3239" s="87"/>
      <c r="NP3239" s="87"/>
      <c r="NQ3239" s="87"/>
      <c r="NR3239" s="87"/>
      <c r="NS3239" s="87"/>
      <c r="NT3239" s="87"/>
      <c r="NU3239" s="87"/>
      <c r="NV3239" s="87"/>
      <c r="NW3239" s="87"/>
      <c r="NX3239" s="87"/>
      <c r="NY3239" s="87"/>
      <c r="NZ3239" s="87"/>
      <c r="OA3239" s="87"/>
      <c r="OB3239" s="87"/>
      <c r="OC3239" s="87"/>
      <c r="OD3239" s="87"/>
      <c r="OE3239" s="87"/>
      <c r="OF3239" s="87"/>
      <c r="OG3239" s="87"/>
      <c r="OH3239" s="87"/>
      <c r="OI3239" s="87"/>
      <c r="OJ3239" s="87"/>
      <c r="OK3239" s="87"/>
      <c r="OL3239" s="87"/>
      <c r="OM3239" s="87"/>
      <c r="ON3239" s="87"/>
      <c r="OO3239" s="87"/>
      <c r="OP3239" s="87"/>
      <c r="OQ3239" s="87"/>
      <c r="OR3239" s="87"/>
      <c r="OS3239" s="87"/>
      <c r="OT3239" s="87"/>
      <c r="OU3239" s="87"/>
      <c r="OV3239" s="87"/>
      <c r="OW3239" s="87"/>
      <c r="OX3239" s="87"/>
      <c r="OY3239" s="87"/>
      <c r="OZ3239" s="87"/>
      <c r="PA3239" s="87"/>
      <c r="PB3239" s="87"/>
      <c r="PC3239" s="87"/>
      <c r="PD3239" s="87"/>
      <c r="PE3239" s="87"/>
      <c r="PF3239" s="87"/>
      <c r="PG3239" s="87"/>
      <c r="PH3239" s="87"/>
      <c r="PI3239" s="87"/>
      <c r="PJ3239" s="87"/>
      <c r="PK3239" s="87"/>
      <c r="PL3239" s="87"/>
      <c r="PM3239" s="87"/>
      <c r="PN3239" s="87"/>
      <c r="PO3239" s="87"/>
      <c r="PP3239" s="87"/>
      <c r="PQ3239" s="87"/>
      <c r="PR3239" s="87"/>
      <c r="PS3239" s="87"/>
      <c r="PT3239" s="87"/>
      <c r="PU3239" s="87"/>
      <c r="PV3239" s="87"/>
      <c r="PW3239" s="87"/>
      <c r="PX3239" s="87"/>
      <c r="PY3239" s="87"/>
      <c r="PZ3239" s="87"/>
      <c r="QA3239" s="87"/>
      <c r="QB3239" s="87"/>
      <c r="QC3239" s="87"/>
      <c r="QD3239" s="87"/>
      <c r="QE3239" s="87"/>
      <c r="QF3239" s="87"/>
      <c r="QG3239" s="87"/>
      <c r="QH3239" s="87"/>
      <c r="QI3239" s="87"/>
      <c r="QJ3239" s="87"/>
      <c r="QK3239" s="87"/>
      <c r="QL3239" s="87"/>
      <c r="QM3239" s="87"/>
      <c r="QN3239" s="87"/>
      <c r="QO3239" s="87"/>
      <c r="QP3239" s="87"/>
      <c r="QQ3239" s="87"/>
      <c r="QR3239" s="87"/>
      <c r="QS3239" s="87"/>
      <c r="QT3239" s="87"/>
      <c r="QU3239" s="87"/>
      <c r="QV3239" s="87"/>
      <c r="QW3239" s="87"/>
      <c r="QX3239" s="87"/>
      <c r="QY3239" s="87"/>
      <c r="QZ3239" s="87"/>
      <c r="RA3239" s="87"/>
      <c r="RB3239" s="87"/>
      <c r="RC3239" s="87"/>
      <c r="RD3239" s="87"/>
      <c r="RE3239" s="87"/>
      <c r="RF3239" s="87"/>
      <c r="RG3239" s="87"/>
      <c r="RH3239" s="87"/>
      <c r="RI3239" s="87"/>
      <c r="RJ3239" s="87"/>
      <c r="RK3239" s="87"/>
      <c r="RL3239" s="87"/>
      <c r="RM3239" s="87"/>
      <c r="RN3239" s="87"/>
      <c r="RO3239" s="87"/>
      <c r="RP3239" s="87"/>
      <c r="RQ3239" s="87"/>
      <c r="RR3239" s="87"/>
      <c r="RS3239" s="87"/>
      <c r="RT3239" s="87"/>
      <c r="RU3239" s="87"/>
      <c r="RV3239" s="87"/>
      <c r="RW3239" s="87"/>
      <c r="RX3239" s="87"/>
      <c r="RY3239" s="87"/>
      <c r="RZ3239" s="87"/>
      <c r="SA3239" s="87"/>
      <c r="SB3239" s="87"/>
      <c r="SC3239" s="87"/>
      <c r="SD3239" s="87"/>
      <c r="SE3239" s="87"/>
      <c r="SF3239" s="87"/>
      <c r="SG3239" s="87"/>
      <c r="SH3239" s="87"/>
      <c r="SI3239" s="87"/>
      <c r="SJ3239" s="87"/>
      <c r="SK3239" s="87"/>
      <c r="SL3239" s="87"/>
      <c r="SM3239" s="87"/>
      <c r="SN3239" s="87"/>
      <c r="SO3239" s="87"/>
      <c r="SP3239" s="87"/>
      <c r="SQ3239" s="87"/>
      <c r="SR3239" s="87"/>
      <c r="SS3239" s="87"/>
      <c r="ST3239" s="87"/>
      <c r="SU3239" s="87"/>
      <c r="SV3239" s="87"/>
      <c r="SW3239" s="87"/>
      <c r="SX3239" s="87"/>
      <c r="SY3239" s="87"/>
      <c r="SZ3239" s="87"/>
      <c r="TA3239" s="87"/>
      <c r="TB3239" s="87"/>
      <c r="TC3239" s="87"/>
      <c r="TD3239" s="87"/>
      <c r="TE3239" s="87"/>
      <c r="TF3239" s="87"/>
      <c r="TG3239" s="87"/>
      <c r="TH3239" s="87"/>
      <c r="TI3239" s="87"/>
      <c r="TJ3239" s="87"/>
      <c r="TK3239" s="87"/>
      <c r="TL3239" s="87"/>
      <c r="TM3239" s="87"/>
      <c r="TN3239" s="87"/>
      <c r="TO3239" s="87"/>
      <c r="TP3239" s="87"/>
      <c r="TQ3239" s="87"/>
      <c r="TR3239" s="87"/>
      <c r="TS3239" s="87"/>
      <c r="TT3239" s="87"/>
      <c r="TU3239" s="87"/>
      <c r="TV3239" s="87"/>
      <c r="TW3239" s="87"/>
      <c r="TX3239" s="87"/>
      <c r="TY3239" s="87"/>
      <c r="TZ3239" s="87"/>
      <c r="UA3239" s="87"/>
      <c r="UB3239" s="87"/>
      <c r="UC3239" s="87"/>
      <c r="UD3239" s="87"/>
      <c r="UE3239" s="87"/>
      <c r="UF3239" s="87"/>
      <c r="UG3239" s="87"/>
      <c r="UH3239" s="87"/>
      <c r="UI3239" s="87"/>
      <c r="UJ3239" s="87"/>
      <c r="UK3239" s="87"/>
      <c r="UL3239" s="87"/>
      <c r="UM3239" s="87"/>
      <c r="UN3239" s="87"/>
      <c r="UO3239" s="87"/>
      <c r="UP3239" s="87"/>
      <c r="UQ3239" s="87"/>
      <c r="UR3239" s="87"/>
      <c r="US3239" s="87"/>
      <c r="UT3239" s="87"/>
      <c r="UU3239" s="87"/>
      <c r="UV3239" s="87"/>
      <c r="UW3239" s="87"/>
      <c r="UX3239" s="87"/>
      <c r="UY3239" s="87"/>
      <c r="UZ3239" s="87"/>
      <c r="VA3239" s="87"/>
      <c r="VB3239" s="87"/>
      <c r="VC3239" s="87"/>
      <c r="VD3239" s="87"/>
      <c r="VE3239" s="87"/>
      <c r="VF3239" s="87"/>
      <c r="VG3239" s="87"/>
      <c r="VH3239" s="87"/>
      <c r="VI3239" s="87"/>
      <c r="VJ3239" s="87"/>
      <c r="VK3239" s="87"/>
      <c r="VL3239" s="87"/>
      <c r="VM3239" s="87"/>
      <c r="VN3239" s="87"/>
      <c r="VO3239" s="87"/>
      <c r="VP3239" s="87"/>
      <c r="VQ3239" s="87"/>
      <c r="VR3239" s="87"/>
      <c r="VS3239" s="87"/>
      <c r="VT3239" s="87"/>
      <c r="VU3239" s="87"/>
      <c r="VV3239" s="87"/>
      <c r="VW3239" s="87"/>
      <c r="VX3239" s="87"/>
      <c r="VY3239" s="87"/>
      <c r="VZ3239" s="87"/>
      <c r="WA3239" s="87"/>
      <c r="WB3239" s="87"/>
      <c r="WC3239" s="87"/>
      <c r="WD3239" s="87"/>
      <c r="WE3239" s="87"/>
      <c r="WF3239" s="87"/>
      <c r="WG3239" s="87"/>
      <c r="WH3239" s="87"/>
      <c r="WI3239" s="87"/>
      <c r="WJ3239" s="87"/>
      <c r="WK3239" s="87"/>
      <c r="WL3239" s="87"/>
      <c r="WM3239" s="87"/>
      <c r="WN3239" s="87"/>
      <c r="WO3239" s="87"/>
      <c r="WP3239" s="87"/>
      <c r="WQ3239" s="87"/>
      <c r="WR3239" s="87"/>
      <c r="WS3239" s="87"/>
      <c r="WT3239" s="87"/>
      <c r="WU3239" s="87"/>
      <c r="WV3239" s="87"/>
      <c r="WW3239" s="87"/>
      <c r="WX3239" s="87"/>
      <c r="WY3239" s="87"/>
      <c r="WZ3239" s="87"/>
      <c r="XA3239" s="87"/>
      <c r="XB3239" s="87"/>
      <c r="XC3239" s="87"/>
      <c r="XD3239" s="87"/>
      <c r="XE3239" s="87"/>
      <c r="XF3239" s="87"/>
      <c r="XG3239" s="87"/>
      <c r="XH3239" s="87"/>
      <c r="XI3239" s="87"/>
      <c r="XJ3239" s="87"/>
      <c r="XK3239" s="87"/>
      <c r="XL3239" s="87"/>
      <c r="XM3239" s="87"/>
      <c r="XN3239" s="87"/>
      <c r="XO3239" s="87"/>
      <c r="XP3239" s="87"/>
      <c r="XQ3239" s="87"/>
      <c r="XR3239" s="87"/>
      <c r="XS3239" s="87"/>
      <c r="XT3239" s="87"/>
      <c r="XU3239" s="87"/>
      <c r="XV3239" s="87"/>
      <c r="XW3239" s="87"/>
      <c r="XX3239" s="87"/>
      <c r="XY3239" s="87"/>
      <c r="XZ3239" s="87"/>
      <c r="YA3239" s="87"/>
      <c r="YB3239" s="87"/>
      <c r="YC3239" s="87"/>
      <c r="YD3239" s="87"/>
      <c r="YE3239" s="87"/>
      <c r="YF3239" s="87"/>
      <c r="YG3239" s="87"/>
      <c r="YH3239" s="87"/>
      <c r="YI3239" s="87"/>
      <c r="YJ3239" s="87"/>
      <c r="YK3239" s="87"/>
      <c r="YL3239" s="87"/>
      <c r="YM3239" s="87"/>
      <c r="YN3239" s="87"/>
      <c r="YO3239" s="87"/>
      <c r="YP3239" s="87"/>
      <c r="YQ3239" s="87"/>
      <c r="YR3239" s="87"/>
      <c r="YS3239" s="87"/>
      <c r="YT3239" s="87"/>
      <c r="YU3239" s="87"/>
      <c r="YV3239" s="87"/>
      <c r="YW3239" s="87"/>
      <c r="YX3239" s="87"/>
      <c r="YY3239" s="87"/>
      <c r="YZ3239" s="87"/>
      <c r="ZA3239" s="87"/>
      <c r="ZB3239" s="87"/>
      <c r="ZC3239" s="87"/>
      <c r="ZD3239" s="87"/>
      <c r="ZE3239" s="87"/>
      <c r="ZF3239" s="87"/>
      <c r="ZG3239" s="87"/>
      <c r="ZH3239" s="87"/>
      <c r="ZI3239" s="87"/>
      <c r="ZJ3239" s="87"/>
      <c r="ZK3239" s="87"/>
      <c r="ZL3239" s="87"/>
      <c r="ZM3239" s="87"/>
      <c r="ZN3239" s="87"/>
      <c r="ZO3239" s="87"/>
      <c r="ZP3239" s="87"/>
      <c r="ZQ3239" s="87"/>
      <c r="ZR3239" s="87"/>
      <c r="ZS3239" s="87"/>
      <c r="ZT3239" s="87"/>
      <c r="ZU3239" s="87"/>
      <c r="ZV3239" s="87"/>
      <c r="ZW3239" s="87"/>
      <c r="ZX3239" s="87"/>
      <c r="ZY3239" s="87"/>
      <c r="ZZ3239" s="87"/>
      <c r="AAA3239" s="87"/>
      <c r="AAB3239" s="87"/>
      <c r="AAC3239" s="87"/>
      <c r="AAD3239" s="87"/>
      <c r="AAE3239" s="87"/>
      <c r="AAF3239" s="87"/>
      <c r="AAG3239" s="87"/>
      <c r="AAH3239" s="87"/>
      <c r="AAI3239" s="87"/>
      <c r="AAJ3239" s="87"/>
      <c r="AAK3239" s="87"/>
      <c r="AAL3239" s="87"/>
      <c r="AAM3239" s="87"/>
      <c r="AAN3239" s="87"/>
      <c r="AAO3239" s="87"/>
      <c r="AAP3239" s="87"/>
      <c r="AAQ3239" s="87"/>
      <c r="AAR3239" s="87"/>
      <c r="AAS3239" s="87"/>
      <c r="AAT3239" s="87"/>
      <c r="AAU3239" s="87"/>
      <c r="AAV3239" s="87"/>
      <c r="AAW3239" s="87"/>
      <c r="AAX3239" s="87"/>
      <c r="AAY3239" s="87"/>
      <c r="AAZ3239" s="87"/>
      <c r="ABA3239" s="87"/>
      <c r="ABB3239" s="87"/>
      <c r="ABC3239" s="87"/>
      <c r="ABD3239" s="87"/>
      <c r="ABE3239" s="87"/>
      <c r="ABF3239" s="87"/>
      <c r="ABG3239" s="87"/>
      <c r="ABH3239" s="87"/>
      <c r="ABI3239" s="87"/>
      <c r="ABJ3239" s="87"/>
      <c r="ABK3239" s="87"/>
      <c r="ABL3239" s="87"/>
      <c r="ABM3239" s="87"/>
      <c r="ABN3239" s="87"/>
      <c r="ABO3239" s="87"/>
      <c r="ABP3239" s="87"/>
      <c r="ABQ3239" s="87"/>
      <c r="ABR3239" s="87"/>
      <c r="ABS3239" s="87"/>
      <c r="ABT3239" s="87"/>
      <c r="ABU3239" s="87"/>
      <c r="ABV3239" s="87"/>
      <c r="ABW3239" s="87"/>
      <c r="ABX3239" s="87"/>
      <c r="ABY3239" s="87"/>
      <c r="ABZ3239" s="87"/>
      <c r="ACA3239" s="87"/>
      <c r="ACB3239" s="87"/>
      <c r="ACC3239" s="87"/>
      <c r="ACD3239" s="87"/>
      <c r="ACE3239" s="87"/>
      <c r="ACF3239" s="87"/>
      <c r="ACG3239" s="87"/>
      <c r="ACH3239" s="87"/>
      <c r="ACI3239" s="87"/>
      <c r="ACJ3239" s="87"/>
      <c r="ACK3239" s="87"/>
      <c r="ACL3239" s="87"/>
      <c r="ACM3239" s="87"/>
      <c r="ACN3239" s="87"/>
      <c r="ACO3239" s="87"/>
      <c r="ACP3239" s="87"/>
      <c r="ACQ3239" s="87"/>
      <c r="ACR3239" s="87"/>
      <c r="ACS3239" s="87"/>
      <c r="ACT3239" s="87"/>
      <c r="ACU3239" s="87"/>
      <c r="ACV3239" s="87"/>
      <c r="ACW3239" s="87"/>
      <c r="ACX3239" s="87"/>
      <c r="ACY3239" s="87"/>
      <c r="ACZ3239" s="87"/>
      <c r="ADA3239" s="87"/>
      <c r="ADB3239" s="87"/>
      <c r="ADC3239" s="87"/>
      <c r="ADD3239" s="87"/>
      <c r="ADE3239" s="87"/>
      <c r="ADF3239" s="87"/>
      <c r="ADG3239" s="87"/>
      <c r="ADH3239" s="87"/>
      <c r="ADI3239" s="87"/>
      <c r="ADJ3239" s="87"/>
      <c r="ADK3239" s="87"/>
      <c r="ADL3239" s="87"/>
      <c r="ADM3239" s="87"/>
      <c r="ADN3239" s="87"/>
      <c r="ADO3239" s="87"/>
      <c r="ADP3239" s="87"/>
      <c r="ADQ3239" s="87"/>
      <c r="ADR3239" s="87"/>
      <c r="ADS3239" s="87"/>
      <c r="ADT3239" s="87"/>
      <c r="ADU3239" s="87"/>
      <c r="ADV3239" s="87"/>
      <c r="ADW3239" s="87"/>
      <c r="ADX3239" s="87"/>
      <c r="ADY3239" s="87"/>
      <c r="ADZ3239" s="87"/>
      <c r="AEA3239" s="87"/>
      <c r="AEB3239" s="87"/>
      <c r="AEC3239" s="87"/>
      <c r="AED3239" s="87"/>
      <c r="AEE3239" s="87"/>
      <c r="AEF3239" s="87"/>
      <c r="AEG3239" s="87"/>
      <c r="AEH3239" s="87"/>
      <c r="AEI3239" s="87"/>
      <c r="AEJ3239" s="87"/>
      <c r="AEK3239" s="87"/>
      <c r="AEL3239" s="87"/>
      <c r="AEM3239" s="87"/>
      <c r="AEN3239" s="87"/>
      <c r="AEO3239" s="87"/>
      <c r="AEP3239" s="87"/>
      <c r="AEQ3239" s="87"/>
      <c r="AER3239" s="87"/>
      <c r="AES3239" s="87"/>
      <c r="AET3239" s="87"/>
      <c r="AEU3239" s="87"/>
      <c r="AEV3239" s="87"/>
      <c r="AEW3239" s="87"/>
      <c r="AEX3239" s="87"/>
      <c r="AEY3239" s="87"/>
      <c r="AEZ3239" s="87"/>
      <c r="AFA3239" s="87"/>
      <c r="AFB3239" s="87"/>
      <c r="AFC3239" s="87"/>
      <c r="AFD3239" s="87"/>
      <c r="AFE3239" s="87"/>
      <c r="AFF3239" s="87"/>
      <c r="AFG3239" s="87"/>
      <c r="AFH3239" s="87"/>
      <c r="AFI3239" s="87"/>
      <c r="AFJ3239" s="87"/>
      <c r="AFK3239" s="87"/>
      <c r="AFL3239" s="87"/>
      <c r="AFM3239" s="87"/>
      <c r="AFN3239" s="87"/>
      <c r="AFO3239" s="87"/>
      <c r="AFP3239" s="87"/>
      <c r="AFQ3239" s="87"/>
      <c r="AFR3239" s="87"/>
      <c r="AFS3239" s="87"/>
      <c r="AFT3239" s="87"/>
      <c r="AFU3239" s="87"/>
      <c r="AFV3239" s="87"/>
      <c r="AFW3239" s="87"/>
      <c r="AFX3239" s="87"/>
      <c r="AFY3239" s="87"/>
      <c r="AFZ3239" s="87"/>
      <c r="AGA3239" s="87"/>
      <c r="AGB3239" s="87"/>
      <c r="AGC3239" s="87"/>
      <c r="AGD3239" s="87"/>
      <c r="AGE3239" s="87"/>
      <c r="AGF3239" s="87"/>
      <c r="AGG3239" s="87"/>
      <c r="AGH3239" s="87"/>
      <c r="AGI3239" s="87"/>
      <c r="AGJ3239" s="87"/>
      <c r="AGK3239" s="87"/>
      <c r="AGL3239" s="87"/>
      <c r="AGM3239" s="87"/>
      <c r="AGN3239" s="87"/>
      <c r="AGO3239" s="87"/>
      <c r="AGP3239" s="87"/>
      <c r="AGQ3239" s="87"/>
      <c r="AGR3239" s="87"/>
      <c r="AGS3239" s="87"/>
      <c r="AGT3239" s="87"/>
      <c r="AGU3239" s="87"/>
      <c r="AGV3239" s="87"/>
      <c r="AGW3239" s="87"/>
      <c r="AGX3239" s="87"/>
      <c r="AGY3239" s="87"/>
      <c r="AGZ3239" s="87"/>
      <c r="AHA3239" s="87"/>
      <c r="AHB3239" s="87"/>
      <c r="AHC3239" s="87"/>
      <c r="AHD3239" s="87"/>
      <c r="AHE3239" s="87"/>
      <c r="AHF3239" s="87"/>
      <c r="AHG3239" s="87"/>
      <c r="AHH3239" s="87"/>
      <c r="AHI3239" s="87"/>
      <c r="AHJ3239" s="87"/>
      <c r="AHK3239" s="87"/>
      <c r="AHL3239" s="87"/>
      <c r="AHM3239" s="87"/>
      <c r="AHN3239" s="87"/>
      <c r="AHO3239" s="87"/>
      <c r="AHP3239" s="87"/>
      <c r="AHQ3239" s="87"/>
      <c r="AHR3239" s="87"/>
      <c r="AHS3239" s="87"/>
      <c r="AHT3239" s="87"/>
      <c r="AHU3239" s="87"/>
      <c r="AHV3239" s="87"/>
      <c r="AHW3239" s="87"/>
      <c r="AHX3239" s="87"/>
      <c r="AHY3239" s="87"/>
      <c r="AHZ3239" s="87"/>
      <c r="AIA3239" s="87"/>
      <c r="AIB3239" s="87"/>
      <c r="AIC3239" s="87"/>
      <c r="AID3239" s="87"/>
      <c r="AIE3239" s="87"/>
      <c r="AIF3239" s="87"/>
      <c r="AIG3239" s="87"/>
      <c r="AIH3239" s="87"/>
      <c r="AII3239" s="87"/>
      <c r="AIJ3239" s="87"/>
      <c r="AIK3239" s="87"/>
      <c r="AIL3239" s="87"/>
      <c r="AIM3239" s="87"/>
      <c r="AIN3239" s="87"/>
      <c r="AIO3239" s="87"/>
      <c r="AIP3239" s="87"/>
      <c r="AIQ3239" s="87"/>
      <c r="AIR3239" s="87"/>
      <c r="AIS3239" s="87"/>
      <c r="AIT3239" s="87"/>
      <c r="AIU3239" s="87"/>
      <c r="AIV3239" s="87"/>
      <c r="AIW3239" s="87"/>
      <c r="AIX3239" s="87"/>
      <c r="AIY3239" s="87"/>
      <c r="AIZ3239" s="87"/>
      <c r="AJA3239" s="87"/>
      <c r="AJB3239" s="87"/>
      <c r="AJC3239" s="87"/>
      <c r="AJD3239" s="87"/>
      <c r="AJE3239" s="87"/>
      <c r="AJF3239" s="87"/>
      <c r="AJG3239" s="87"/>
      <c r="AJH3239" s="87"/>
      <c r="AJI3239" s="87"/>
      <c r="AJJ3239" s="87"/>
      <c r="AJK3239" s="87"/>
      <c r="AJL3239" s="87"/>
      <c r="AJM3239" s="87"/>
      <c r="AJN3239" s="87"/>
      <c r="AJO3239" s="87"/>
      <c r="AJP3239" s="87"/>
      <c r="AJQ3239" s="87"/>
      <c r="AJR3239" s="87"/>
      <c r="AJS3239" s="87"/>
      <c r="AJT3239" s="87"/>
      <c r="AJU3239" s="87"/>
      <c r="AJV3239" s="87"/>
      <c r="AJW3239" s="87"/>
      <c r="AJX3239" s="87"/>
      <c r="AJY3239" s="87"/>
      <c r="AJZ3239" s="87"/>
      <c r="AKA3239" s="87"/>
      <c r="AKB3239" s="87"/>
      <c r="AKC3239" s="87"/>
      <c r="AKD3239" s="87"/>
      <c r="AKE3239" s="87"/>
      <c r="AKF3239" s="87"/>
      <c r="AKG3239" s="87"/>
      <c r="AKH3239" s="87"/>
      <c r="AKI3239" s="87"/>
      <c r="AKJ3239" s="87"/>
      <c r="AKK3239" s="87"/>
      <c r="AKL3239" s="87"/>
      <c r="AKM3239" s="87"/>
      <c r="AKN3239" s="87"/>
      <c r="AKO3239" s="87"/>
      <c r="AKP3239" s="87"/>
      <c r="AKQ3239" s="87"/>
      <c r="AKR3239" s="87"/>
      <c r="AKS3239" s="87"/>
      <c r="AKT3239" s="87"/>
      <c r="AKU3239" s="87"/>
      <c r="AKV3239" s="87"/>
      <c r="AKW3239" s="87"/>
      <c r="AKX3239" s="87"/>
      <c r="AKY3239" s="87"/>
      <c r="AKZ3239" s="87"/>
      <c r="ALA3239" s="87"/>
      <c r="ALB3239" s="87"/>
      <c r="ALC3239" s="87"/>
      <c r="ALD3239" s="87"/>
      <c r="ALE3239" s="87"/>
      <c r="ALF3239" s="87"/>
      <c r="ALG3239" s="87"/>
      <c r="ALH3239" s="87"/>
      <c r="ALI3239" s="87"/>
      <c r="ALJ3239" s="87"/>
      <c r="ALK3239" s="87"/>
      <c r="ALL3239" s="87"/>
      <c r="ALM3239" s="87"/>
      <c r="ALN3239" s="87"/>
      <c r="ALO3239" s="87"/>
      <c r="ALP3239" s="87"/>
      <c r="ALQ3239" s="87"/>
      <c r="ALR3239" s="87"/>
      <c r="ALS3239" s="87"/>
      <c r="ALT3239" s="87"/>
      <c r="ALU3239" s="87"/>
      <c r="ALV3239" s="87"/>
      <c r="ALW3239" s="87"/>
      <c r="ALX3239" s="87"/>
      <c r="ALY3239" s="87"/>
      <c r="ALZ3239" s="87"/>
      <c r="AMA3239" s="87"/>
      <c r="AMB3239" s="87"/>
      <c r="AMC3239" s="87"/>
      <c r="AMD3239" s="87"/>
      <c r="AME3239" s="87"/>
      <c r="AMF3239" s="87"/>
      <c r="AMG3239" s="87"/>
      <c r="AMH3239" s="87"/>
      <c r="AMI3239" s="87"/>
      <c r="AMJ3239" s="87"/>
    </row>
    <row r="3240" spans="1:1024" s="83" customFormat="1" ht="15.75" customHeight="1" x14ac:dyDescent="0.25">
      <c r="A3240" s="193"/>
      <c r="B3240" s="169"/>
      <c r="C3240" s="169"/>
      <c r="D3240" s="169"/>
      <c r="E3240" s="169"/>
      <c r="F3240" s="169"/>
      <c r="G3240" s="169"/>
      <c r="H3240" s="169"/>
      <c r="I3240" s="169"/>
      <c r="J3240" s="169"/>
      <c r="K3240" s="169"/>
      <c r="L3240" s="169"/>
      <c r="M3240" s="104"/>
      <c r="N3240" s="104"/>
      <c r="O3240" s="104"/>
      <c r="P3240" s="201"/>
      <c r="Q3240" s="169"/>
      <c r="R3240" s="170"/>
      <c r="S3240" s="171"/>
      <c r="T3240" s="190" t="s">
        <v>4393</v>
      </c>
      <c r="U3240" s="232" t="s">
        <v>1056</v>
      </c>
      <c r="V3240" s="190" t="s">
        <v>743</v>
      </c>
      <c r="W3240" s="174" t="s">
        <v>2938</v>
      </c>
      <c r="X3240" s="175">
        <v>11</v>
      </c>
      <c r="Y3240" s="175"/>
      <c r="Z3240" s="190"/>
      <c r="AA3240" s="190"/>
      <c r="AB3240" s="219"/>
      <c r="AC3240" s="228" t="s">
        <v>4366</v>
      </c>
      <c r="AD3240" s="87"/>
      <c r="AE3240" s="87"/>
      <c r="AF3240" s="87"/>
      <c r="AG3240" s="87"/>
      <c r="AH3240" s="87"/>
      <c r="AI3240" s="87"/>
      <c r="AJ3240" s="87"/>
      <c r="AK3240" s="87"/>
      <c r="AL3240" s="87"/>
      <c r="AM3240" s="87"/>
      <c r="AN3240" s="87"/>
      <c r="AO3240" s="87"/>
      <c r="AP3240" s="87"/>
      <c r="AQ3240" s="87"/>
      <c r="AR3240" s="87"/>
      <c r="AS3240" s="87"/>
      <c r="AT3240" s="87"/>
      <c r="AU3240" s="87"/>
      <c r="AV3240" s="87"/>
      <c r="AW3240" s="87"/>
      <c r="AX3240" s="87"/>
      <c r="AY3240" s="87"/>
      <c r="AZ3240" s="87"/>
      <c r="BA3240" s="87"/>
      <c r="BB3240" s="87"/>
      <c r="BC3240" s="87"/>
      <c r="BD3240" s="87"/>
      <c r="BE3240" s="87"/>
      <c r="BF3240" s="87"/>
      <c r="BG3240" s="87"/>
      <c r="BH3240" s="87"/>
      <c r="BI3240" s="87"/>
      <c r="BJ3240" s="87"/>
      <c r="BK3240" s="87"/>
      <c r="BL3240" s="87"/>
      <c r="BM3240" s="87"/>
      <c r="BN3240" s="87"/>
      <c r="BO3240" s="87"/>
      <c r="BP3240" s="87"/>
      <c r="BQ3240" s="87"/>
      <c r="BR3240" s="87"/>
      <c r="BS3240" s="87"/>
      <c r="BT3240" s="87"/>
      <c r="BU3240" s="87"/>
      <c r="BV3240" s="87"/>
      <c r="BW3240" s="87"/>
      <c r="BX3240" s="87"/>
      <c r="BY3240" s="87"/>
      <c r="BZ3240" s="87"/>
      <c r="CA3240" s="87"/>
      <c r="CB3240" s="87"/>
      <c r="CC3240" s="87"/>
      <c r="CD3240" s="87"/>
      <c r="CE3240" s="87"/>
      <c r="CF3240" s="87"/>
      <c r="CG3240" s="87"/>
      <c r="CH3240" s="87"/>
      <c r="CI3240" s="87"/>
      <c r="CJ3240" s="87"/>
      <c r="CK3240" s="87"/>
      <c r="CL3240" s="87"/>
      <c r="CM3240" s="87"/>
      <c r="CN3240" s="87"/>
      <c r="CO3240" s="87"/>
      <c r="CP3240" s="87"/>
      <c r="CQ3240" s="87"/>
      <c r="CR3240" s="87"/>
      <c r="CS3240" s="87"/>
      <c r="CT3240" s="87"/>
      <c r="CU3240" s="87"/>
      <c r="CV3240" s="87"/>
      <c r="CW3240" s="87"/>
      <c r="CX3240" s="87"/>
      <c r="CY3240" s="87"/>
      <c r="CZ3240" s="87"/>
      <c r="DA3240" s="87"/>
      <c r="DB3240" s="87"/>
      <c r="DC3240" s="87"/>
      <c r="DD3240" s="87"/>
      <c r="DE3240" s="87"/>
      <c r="DF3240" s="87"/>
      <c r="DG3240" s="87"/>
      <c r="DH3240" s="87"/>
      <c r="DI3240" s="87"/>
      <c r="DJ3240" s="87"/>
      <c r="DK3240" s="87"/>
      <c r="DL3240" s="87"/>
      <c r="DM3240" s="87"/>
      <c r="DN3240" s="87"/>
      <c r="DO3240" s="87"/>
      <c r="DP3240" s="87"/>
      <c r="DQ3240" s="87"/>
      <c r="DR3240" s="87"/>
      <c r="DS3240" s="87"/>
      <c r="DT3240" s="87"/>
      <c r="DU3240" s="87"/>
      <c r="DV3240" s="87"/>
      <c r="DW3240" s="87"/>
      <c r="DX3240" s="87"/>
      <c r="DY3240" s="87"/>
      <c r="DZ3240" s="87"/>
      <c r="EA3240" s="87"/>
      <c r="EB3240" s="87"/>
      <c r="EC3240" s="87"/>
      <c r="ED3240" s="87"/>
      <c r="EE3240" s="87"/>
      <c r="EF3240" s="87"/>
      <c r="EG3240" s="87"/>
      <c r="EH3240" s="87"/>
      <c r="EI3240" s="87"/>
      <c r="EJ3240" s="87"/>
      <c r="EK3240" s="87"/>
      <c r="EL3240" s="87"/>
      <c r="EM3240" s="87"/>
      <c r="EN3240" s="87"/>
      <c r="EO3240" s="87"/>
      <c r="EP3240" s="87"/>
      <c r="EQ3240" s="87"/>
      <c r="ER3240" s="87"/>
      <c r="ES3240" s="87"/>
      <c r="ET3240" s="87"/>
      <c r="EU3240" s="87"/>
      <c r="EV3240" s="87"/>
      <c r="EW3240" s="87"/>
      <c r="EX3240" s="87"/>
      <c r="EY3240" s="87"/>
      <c r="EZ3240" s="87"/>
      <c r="FA3240" s="87"/>
      <c r="FB3240" s="87"/>
      <c r="FC3240" s="87"/>
      <c r="FD3240" s="87"/>
      <c r="FE3240" s="87"/>
      <c r="FF3240" s="87"/>
      <c r="FG3240" s="87"/>
      <c r="FH3240" s="87"/>
      <c r="FI3240" s="87"/>
      <c r="FJ3240" s="87"/>
      <c r="FK3240" s="87"/>
      <c r="FL3240" s="87"/>
      <c r="FM3240" s="87"/>
      <c r="FN3240" s="87"/>
      <c r="FO3240" s="87"/>
      <c r="FP3240" s="87"/>
      <c r="FQ3240" s="87"/>
      <c r="FR3240" s="87"/>
      <c r="FS3240" s="87"/>
      <c r="FT3240" s="87"/>
      <c r="FU3240" s="87"/>
      <c r="FV3240" s="87"/>
      <c r="FW3240" s="87"/>
      <c r="FX3240" s="87"/>
      <c r="FY3240" s="87"/>
      <c r="FZ3240" s="87"/>
      <c r="GA3240" s="87"/>
      <c r="GB3240" s="87"/>
      <c r="GC3240" s="87"/>
      <c r="GD3240" s="87"/>
      <c r="GE3240" s="87"/>
      <c r="GF3240" s="87"/>
      <c r="GG3240" s="87"/>
      <c r="GH3240" s="87"/>
      <c r="GI3240" s="87"/>
      <c r="GJ3240" s="87"/>
      <c r="GK3240" s="87"/>
      <c r="GL3240" s="87"/>
      <c r="GM3240" s="87"/>
      <c r="GN3240" s="87"/>
      <c r="GO3240" s="87"/>
      <c r="GP3240" s="87"/>
      <c r="GQ3240" s="87"/>
      <c r="GR3240" s="87"/>
      <c r="GS3240" s="87"/>
      <c r="GT3240" s="87"/>
      <c r="GU3240" s="87"/>
      <c r="GV3240" s="87"/>
      <c r="GW3240" s="87"/>
      <c r="GX3240" s="87"/>
      <c r="GY3240" s="87"/>
      <c r="GZ3240" s="87"/>
      <c r="HA3240" s="87"/>
      <c r="HB3240" s="87"/>
      <c r="HC3240" s="87"/>
      <c r="HD3240" s="87"/>
      <c r="HE3240" s="87"/>
      <c r="HF3240" s="87"/>
      <c r="HG3240" s="87"/>
      <c r="HH3240" s="87"/>
      <c r="HI3240" s="87"/>
      <c r="HJ3240" s="87"/>
      <c r="HK3240" s="87"/>
      <c r="HL3240" s="87"/>
      <c r="HM3240" s="87"/>
      <c r="HN3240" s="87"/>
      <c r="HO3240" s="87"/>
      <c r="HP3240" s="87"/>
      <c r="HQ3240" s="87"/>
      <c r="HR3240" s="87"/>
      <c r="HS3240" s="87"/>
      <c r="HT3240" s="87"/>
      <c r="HU3240" s="87"/>
      <c r="HV3240" s="87"/>
      <c r="HW3240" s="87"/>
      <c r="HX3240" s="87"/>
      <c r="HY3240" s="87"/>
      <c r="HZ3240" s="87"/>
      <c r="IA3240" s="87"/>
      <c r="IB3240" s="87"/>
      <c r="IC3240" s="87"/>
      <c r="ID3240" s="87"/>
      <c r="IE3240" s="87"/>
      <c r="IF3240" s="87"/>
      <c r="IG3240" s="87"/>
      <c r="IH3240" s="87"/>
      <c r="II3240" s="87"/>
      <c r="IJ3240" s="87"/>
      <c r="IK3240" s="87"/>
      <c r="IL3240" s="87"/>
      <c r="IM3240" s="87"/>
      <c r="IN3240" s="87"/>
      <c r="IO3240" s="87"/>
      <c r="IP3240" s="87"/>
      <c r="IQ3240" s="87"/>
      <c r="IR3240" s="87"/>
      <c r="IS3240" s="87"/>
      <c r="IT3240" s="87"/>
      <c r="IU3240" s="87"/>
      <c r="IV3240" s="87"/>
      <c r="IW3240" s="87"/>
      <c r="IX3240" s="87"/>
      <c r="IY3240" s="87"/>
      <c r="IZ3240" s="87"/>
      <c r="JA3240" s="87"/>
      <c r="JB3240" s="87"/>
      <c r="JC3240" s="87"/>
      <c r="JD3240" s="87"/>
      <c r="JE3240" s="87"/>
      <c r="JF3240" s="87"/>
      <c r="JG3240" s="87"/>
      <c r="JH3240" s="87"/>
      <c r="JI3240" s="87"/>
      <c r="JJ3240" s="87"/>
      <c r="JK3240" s="87"/>
      <c r="JL3240" s="87"/>
      <c r="JM3240" s="87"/>
      <c r="JN3240" s="87"/>
      <c r="JO3240" s="87"/>
      <c r="JP3240" s="87"/>
      <c r="JQ3240" s="87"/>
      <c r="JR3240" s="87"/>
      <c r="JS3240" s="87"/>
      <c r="JT3240" s="87"/>
      <c r="JU3240" s="87"/>
      <c r="JV3240" s="87"/>
      <c r="JW3240" s="87"/>
      <c r="JX3240" s="87"/>
      <c r="JY3240" s="87"/>
      <c r="JZ3240" s="87"/>
      <c r="KA3240" s="87"/>
      <c r="KB3240" s="87"/>
      <c r="KC3240" s="87"/>
      <c r="KD3240" s="87"/>
      <c r="KE3240" s="87"/>
      <c r="KF3240" s="87"/>
      <c r="KG3240" s="87"/>
      <c r="KH3240" s="87"/>
      <c r="KI3240" s="87"/>
      <c r="KJ3240" s="87"/>
      <c r="KK3240" s="87"/>
      <c r="KL3240" s="87"/>
      <c r="KM3240" s="87"/>
      <c r="KN3240" s="87"/>
      <c r="KO3240" s="87"/>
      <c r="KP3240" s="87"/>
      <c r="KQ3240" s="87"/>
      <c r="KR3240" s="87"/>
      <c r="KS3240" s="87"/>
      <c r="KT3240" s="87"/>
      <c r="KU3240" s="87"/>
      <c r="KV3240" s="87"/>
      <c r="KW3240" s="87"/>
      <c r="KX3240" s="87"/>
      <c r="KY3240" s="87"/>
      <c r="KZ3240" s="87"/>
      <c r="LA3240" s="87"/>
      <c r="LB3240" s="87"/>
      <c r="LC3240" s="87"/>
      <c r="LD3240" s="87"/>
      <c r="LE3240" s="87"/>
      <c r="LF3240" s="87"/>
      <c r="LG3240" s="87"/>
      <c r="LH3240" s="87"/>
      <c r="LI3240" s="87"/>
      <c r="LJ3240" s="87"/>
      <c r="LK3240" s="87"/>
      <c r="LL3240" s="87"/>
      <c r="LM3240" s="87"/>
      <c r="LN3240" s="87"/>
      <c r="LO3240" s="87"/>
      <c r="LP3240" s="87"/>
      <c r="LQ3240" s="87"/>
      <c r="LR3240" s="87"/>
      <c r="LS3240" s="87"/>
      <c r="LT3240" s="87"/>
      <c r="LU3240" s="87"/>
      <c r="LV3240" s="87"/>
      <c r="LW3240" s="87"/>
      <c r="LX3240" s="87"/>
      <c r="LY3240" s="87"/>
      <c r="LZ3240" s="87"/>
      <c r="MA3240" s="87"/>
      <c r="MB3240" s="87"/>
      <c r="MC3240" s="87"/>
      <c r="MD3240" s="87"/>
      <c r="ME3240" s="87"/>
      <c r="MF3240" s="87"/>
      <c r="MG3240" s="87"/>
      <c r="MH3240" s="87"/>
      <c r="MI3240" s="87"/>
      <c r="MJ3240" s="87"/>
      <c r="MK3240" s="87"/>
      <c r="ML3240" s="87"/>
      <c r="MM3240" s="87"/>
      <c r="MN3240" s="87"/>
      <c r="MO3240" s="87"/>
      <c r="MP3240" s="87"/>
      <c r="MQ3240" s="87"/>
      <c r="MR3240" s="87"/>
      <c r="MS3240" s="87"/>
      <c r="MT3240" s="87"/>
      <c r="MU3240" s="87"/>
      <c r="MV3240" s="87"/>
      <c r="MW3240" s="87"/>
      <c r="MX3240" s="87"/>
      <c r="MY3240" s="87"/>
      <c r="MZ3240" s="87"/>
      <c r="NA3240" s="87"/>
      <c r="NB3240" s="87"/>
      <c r="NC3240" s="87"/>
      <c r="ND3240" s="87"/>
      <c r="NE3240" s="87"/>
      <c r="NF3240" s="87"/>
      <c r="NG3240" s="87"/>
      <c r="NH3240" s="87"/>
      <c r="NI3240" s="87"/>
      <c r="NJ3240" s="87"/>
      <c r="NK3240" s="87"/>
      <c r="NL3240" s="87"/>
      <c r="NM3240" s="87"/>
      <c r="NN3240" s="87"/>
      <c r="NO3240" s="87"/>
      <c r="NP3240" s="87"/>
      <c r="NQ3240" s="87"/>
      <c r="NR3240" s="87"/>
      <c r="NS3240" s="87"/>
      <c r="NT3240" s="87"/>
      <c r="NU3240" s="87"/>
      <c r="NV3240" s="87"/>
      <c r="NW3240" s="87"/>
      <c r="NX3240" s="87"/>
      <c r="NY3240" s="87"/>
      <c r="NZ3240" s="87"/>
      <c r="OA3240" s="87"/>
      <c r="OB3240" s="87"/>
      <c r="OC3240" s="87"/>
      <c r="OD3240" s="87"/>
      <c r="OE3240" s="87"/>
      <c r="OF3240" s="87"/>
      <c r="OG3240" s="87"/>
      <c r="OH3240" s="87"/>
      <c r="OI3240" s="87"/>
      <c r="OJ3240" s="87"/>
      <c r="OK3240" s="87"/>
      <c r="OL3240" s="87"/>
      <c r="OM3240" s="87"/>
      <c r="ON3240" s="87"/>
      <c r="OO3240" s="87"/>
      <c r="OP3240" s="87"/>
      <c r="OQ3240" s="87"/>
      <c r="OR3240" s="87"/>
      <c r="OS3240" s="87"/>
      <c r="OT3240" s="87"/>
      <c r="OU3240" s="87"/>
      <c r="OV3240" s="87"/>
      <c r="OW3240" s="87"/>
      <c r="OX3240" s="87"/>
      <c r="OY3240" s="87"/>
      <c r="OZ3240" s="87"/>
      <c r="PA3240" s="87"/>
      <c r="PB3240" s="87"/>
      <c r="PC3240" s="87"/>
      <c r="PD3240" s="87"/>
      <c r="PE3240" s="87"/>
      <c r="PF3240" s="87"/>
      <c r="PG3240" s="87"/>
      <c r="PH3240" s="87"/>
      <c r="PI3240" s="87"/>
      <c r="PJ3240" s="87"/>
      <c r="PK3240" s="87"/>
      <c r="PL3240" s="87"/>
      <c r="PM3240" s="87"/>
      <c r="PN3240" s="87"/>
      <c r="PO3240" s="87"/>
      <c r="PP3240" s="87"/>
      <c r="PQ3240" s="87"/>
      <c r="PR3240" s="87"/>
      <c r="PS3240" s="87"/>
      <c r="PT3240" s="87"/>
      <c r="PU3240" s="87"/>
      <c r="PV3240" s="87"/>
      <c r="PW3240" s="87"/>
      <c r="PX3240" s="87"/>
      <c r="PY3240" s="87"/>
      <c r="PZ3240" s="87"/>
      <c r="QA3240" s="87"/>
      <c r="QB3240" s="87"/>
      <c r="QC3240" s="87"/>
      <c r="QD3240" s="87"/>
      <c r="QE3240" s="87"/>
      <c r="QF3240" s="87"/>
      <c r="QG3240" s="87"/>
      <c r="QH3240" s="87"/>
      <c r="QI3240" s="87"/>
      <c r="QJ3240" s="87"/>
      <c r="QK3240" s="87"/>
      <c r="QL3240" s="87"/>
      <c r="QM3240" s="87"/>
      <c r="QN3240" s="87"/>
      <c r="QO3240" s="87"/>
      <c r="QP3240" s="87"/>
      <c r="QQ3240" s="87"/>
      <c r="QR3240" s="87"/>
      <c r="QS3240" s="87"/>
      <c r="QT3240" s="87"/>
      <c r="QU3240" s="87"/>
      <c r="QV3240" s="87"/>
      <c r="QW3240" s="87"/>
      <c r="QX3240" s="87"/>
      <c r="QY3240" s="87"/>
      <c r="QZ3240" s="87"/>
      <c r="RA3240" s="87"/>
      <c r="RB3240" s="87"/>
      <c r="RC3240" s="87"/>
      <c r="RD3240" s="87"/>
      <c r="RE3240" s="87"/>
      <c r="RF3240" s="87"/>
      <c r="RG3240" s="87"/>
      <c r="RH3240" s="87"/>
      <c r="RI3240" s="87"/>
      <c r="RJ3240" s="87"/>
      <c r="RK3240" s="87"/>
      <c r="RL3240" s="87"/>
      <c r="RM3240" s="87"/>
      <c r="RN3240" s="87"/>
      <c r="RO3240" s="87"/>
      <c r="RP3240" s="87"/>
      <c r="RQ3240" s="87"/>
      <c r="RR3240" s="87"/>
      <c r="RS3240" s="87"/>
      <c r="RT3240" s="87"/>
      <c r="RU3240" s="87"/>
      <c r="RV3240" s="87"/>
      <c r="RW3240" s="87"/>
      <c r="RX3240" s="87"/>
      <c r="RY3240" s="87"/>
      <c r="RZ3240" s="87"/>
      <c r="SA3240" s="87"/>
      <c r="SB3240" s="87"/>
      <c r="SC3240" s="87"/>
      <c r="SD3240" s="87"/>
      <c r="SE3240" s="87"/>
      <c r="SF3240" s="87"/>
      <c r="SG3240" s="87"/>
      <c r="SH3240" s="87"/>
      <c r="SI3240" s="87"/>
      <c r="SJ3240" s="87"/>
      <c r="SK3240" s="87"/>
      <c r="SL3240" s="87"/>
      <c r="SM3240" s="87"/>
      <c r="SN3240" s="87"/>
      <c r="SO3240" s="87"/>
      <c r="SP3240" s="87"/>
      <c r="SQ3240" s="87"/>
      <c r="SR3240" s="87"/>
      <c r="SS3240" s="87"/>
      <c r="ST3240" s="87"/>
      <c r="SU3240" s="87"/>
      <c r="SV3240" s="87"/>
      <c r="SW3240" s="87"/>
      <c r="SX3240" s="87"/>
      <c r="SY3240" s="87"/>
      <c r="SZ3240" s="87"/>
      <c r="TA3240" s="87"/>
      <c r="TB3240" s="87"/>
      <c r="TC3240" s="87"/>
      <c r="TD3240" s="87"/>
      <c r="TE3240" s="87"/>
      <c r="TF3240" s="87"/>
      <c r="TG3240" s="87"/>
      <c r="TH3240" s="87"/>
      <c r="TI3240" s="87"/>
      <c r="TJ3240" s="87"/>
      <c r="TK3240" s="87"/>
      <c r="TL3240" s="87"/>
      <c r="TM3240" s="87"/>
      <c r="TN3240" s="87"/>
      <c r="TO3240" s="87"/>
      <c r="TP3240" s="87"/>
      <c r="TQ3240" s="87"/>
      <c r="TR3240" s="87"/>
      <c r="TS3240" s="87"/>
      <c r="TT3240" s="87"/>
      <c r="TU3240" s="87"/>
      <c r="TV3240" s="87"/>
      <c r="TW3240" s="87"/>
      <c r="TX3240" s="87"/>
      <c r="TY3240" s="87"/>
      <c r="TZ3240" s="87"/>
      <c r="UA3240" s="87"/>
      <c r="UB3240" s="87"/>
      <c r="UC3240" s="87"/>
      <c r="UD3240" s="87"/>
      <c r="UE3240" s="87"/>
      <c r="UF3240" s="87"/>
      <c r="UG3240" s="87"/>
      <c r="UH3240" s="87"/>
      <c r="UI3240" s="87"/>
      <c r="UJ3240" s="87"/>
      <c r="UK3240" s="87"/>
      <c r="UL3240" s="87"/>
      <c r="UM3240" s="87"/>
      <c r="UN3240" s="87"/>
      <c r="UO3240" s="87"/>
      <c r="UP3240" s="87"/>
      <c r="UQ3240" s="87"/>
      <c r="UR3240" s="87"/>
      <c r="US3240" s="87"/>
      <c r="UT3240" s="87"/>
      <c r="UU3240" s="87"/>
      <c r="UV3240" s="87"/>
      <c r="UW3240" s="87"/>
      <c r="UX3240" s="87"/>
      <c r="UY3240" s="87"/>
      <c r="UZ3240" s="87"/>
      <c r="VA3240" s="87"/>
      <c r="VB3240" s="87"/>
      <c r="VC3240" s="87"/>
      <c r="VD3240" s="87"/>
      <c r="VE3240" s="87"/>
      <c r="VF3240" s="87"/>
      <c r="VG3240" s="87"/>
      <c r="VH3240" s="87"/>
      <c r="VI3240" s="87"/>
      <c r="VJ3240" s="87"/>
      <c r="VK3240" s="87"/>
      <c r="VL3240" s="87"/>
      <c r="VM3240" s="87"/>
      <c r="VN3240" s="87"/>
      <c r="VO3240" s="87"/>
      <c r="VP3240" s="87"/>
      <c r="VQ3240" s="87"/>
      <c r="VR3240" s="87"/>
      <c r="VS3240" s="87"/>
      <c r="VT3240" s="87"/>
      <c r="VU3240" s="87"/>
      <c r="VV3240" s="87"/>
      <c r="VW3240" s="87"/>
      <c r="VX3240" s="87"/>
      <c r="VY3240" s="87"/>
      <c r="VZ3240" s="87"/>
      <c r="WA3240" s="87"/>
      <c r="WB3240" s="87"/>
      <c r="WC3240" s="87"/>
      <c r="WD3240" s="87"/>
      <c r="WE3240" s="87"/>
      <c r="WF3240" s="87"/>
      <c r="WG3240" s="87"/>
      <c r="WH3240" s="87"/>
      <c r="WI3240" s="87"/>
      <c r="WJ3240" s="87"/>
      <c r="WK3240" s="87"/>
      <c r="WL3240" s="87"/>
      <c r="WM3240" s="87"/>
      <c r="WN3240" s="87"/>
      <c r="WO3240" s="87"/>
      <c r="WP3240" s="87"/>
      <c r="WQ3240" s="87"/>
      <c r="WR3240" s="87"/>
      <c r="WS3240" s="87"/>
      <c r="WT3240" s="87"/>
      <c r="WU3240" s="87"/>
      <c r="WV3240" s="87"/>
      <c r="WW3240" s="87"/>
      <c r="WX3240" s="87"/>
      <c r="WY3240" s="87"/>
      <c r="WZ3240" s="87"/>
      <c r="XA3240" s="87"/>
      <c r="XB3240" s="87"/>
      <c r="XC3240" s="87"/>
      <c r="XD3240" s="87"/>
      <c r="XE3240" s="87"/>
      <c r="XF3240" s="87"/>
      <c r="XG3240" s="87"/>
      <c r="XH3240" s="87"/>
      <c r="XI3240" s="87"/>
      <c r="XJ3240" s="87"/>
      <c r="XK3240" s="87"/>
      <c r="XL3240" s="87"/>
      <c r="XM3240" s="87"/>
      <c r="XN3240" s="87"/>
      <c r="XO3240" s="87"/>
      <c r="XP3240" s="87"/>
      <c r="XQ3240" s="87"/>
      <c r="XR3240" s="87"/>
      <c r="XS3240" s="87"/>
      <c r="XT3240" s="87"/>
      <c r="XU3240" s="87"/>
      <c r="XV3240" s="87"/>
      <c r="XW3240" s="87"/>
      <c r="XX3240" s="87"/>
      <c r="XY3240" s="87"/>
      <c r="XZ3240" s="87"/>
      <c r="YA3240" s="87"/>
      <c r="YB3240" s="87"/>
      <c r="YC3240" s="87"/>
      <c r="YD3240" s="87"/>
      <c r="YE3240" s="87"/>
      <c r="YF3240" s="87"/>
      <c r="YG3240" s="87"/>
      <c r="YH3240" s="87"/>
      <c r="YI3240" s="87"/>
      <c r="YJ3240" s="87"/>
      <c r="YK3240" s="87"/>
      <c r="YL3240" s="87"/>
      <c r="YM3240" s="87"/>
      <c r="YN3240" s="87"/>
      <c r="YO3240" s="87"/>
      <c r="YP3240" s="87"/>
      <c r="YQ3240" s="87"/>
      <c r="YR3240" s="87"/>
      <c r="YS3240" s="87"/>
      <c r="YT3240" s="87"/>
      <c r="YU3240" s="87"/>
      <c r="YV3240" s="87"/>
      <c r="YW3240" s="87"/>
      <c r="YX3240" s="87"/>
      <c r="YY3240" s="87"/>
      <c r="YZ3240" s="87"/>
      <c r="ZA3240" s="87"/>
      <c r="ZB3240" s="87"/>
      <c r="ZC3240" s="87"/>
      <c r="ZD3240" s="87"/>
      <c r="ZE3240" s="87"/>
      <c r="ZF3240" s="87"/>
      <c r="ZG3240" s="87"/>
      <c r="ZH3240" s="87"/>
      <c r="ZI3240" s="87"/>
      <c r="ZJ3240" s="87"/>
      <c r="ZK3240" s="87"/>
      <c r="ZL3240" s="87"/>
      <c r="ZM3240" s="87"/>
      <c r="ZN3240" s="87"/>
      <c r="ZO3240" s="87"/>
      <c r="ZP3240" s="87"/>
      <c r="ZQ3240" s="87"/>
      <c r="ZR3240" s="87"/>
      <c r="ZS3240" s="87"/>
      <c r="ZT3240" s="87"/>
      <c r="ZU3240" s="87"/>
      <c r="ZV3240" s="87"/>
      <c r="ZW3240" s="87"/>
      <c r="ZX3240" s="87"/>
      <c r="ZY3240" s="87"/>
      <c r="ZZ3240" s="87"/>
      <c r="AAA3240" s="87"/>
      <c r="AAB3240" s="87"/>
      <c r="AAC3240" s="87"/>
      <c r="AAD3240" s="87"/>
      <c r="AAE3240" s="87"/>
      <c r="AAF3240" s="87"/>
      <c r="AAG3240" s="87"/>
      <c r="AAH3240" s="87"/>
      <c r="AAI3240" s="87"/>
      <c r="AAJ3240" s="87"/>
      <c r="AAK3240" s="87"/>
      <c r="AAL3240" s="87"/>
      <c r="AAM3240" s="87"/>
      <c r="AAN3240" s="87"/>
      <c r="AAO3240" s="87"/>
      <c r="AAP3240" s="87"/>
      <c r="AAQ3240" s="87"/>
      <c r="AAR3240" s="87"/>
      <c r="AAS3240" s="87"/>
      <c r="AAT3240" s="87"/>
      <c r="AAU3240" s="87"/>
      <c r="AAV3240" s="87"/>
      <c r="AAW3240" s="87"/>
      <c r="AAX3240" s="87"/>
      <c r="AAY3240" s="87"/>
      <c r="AAZ3240" s="87"/>
      <c r="ABA3240" s="87"/>
      <c r="ABB3240" s="87"/>
      <c r="ABC3240" s="87"/>
      <c r="ABD3240" s="87"/>
      <c r="ABE3240" s="87"/>
      <c r="ABF3240" s="87"/>
      <c r="ABG3240" s="87"/>
      <c r="ABH3240" s="87"/>
      <c r="ABI3240" s="87"/>
      <c r="ABJ3240" s="87"/>
      <c r="ABK3240" s="87"/>
      <c r="ABL3240" s="87"/>
      <c r="ABM3240" s="87"/>
      <c r="ABN3240" s="87"/>
      <c r="ABO3240" s="87"/>
      <c r="ABP3240" s="87"/>
      <c r="ABQ3240" s="87"/>
      <c r="ABR3240" s="87"/>
      <c r="ABS3240" s="87"/>
      <c r="ABT3240" s="87"/>
      <c r="ABU3240" s="87"/>
      <c r="ABV3240" s="87"/>
      <c r="ABW3240" s="87"/>
      <c r="ABX3240" s="87"/>
      <c r="ABY3240" s="87"/>
      <c r="ABZ3240" s="87"/>
      <c r="ACA3240" s="87"/>
      <c r="ACB3240" s="87"/>
      <c r="ACC3240" s="87"/>
      <c r="ACD3240" s="87"/>
      <c r="ACE3240" s="87"/>
      <c r="ACF3240" s="87"/>
      <c r="ACG3240" s="87"/>
      <c r="ACH3240" s="87"/>
      <c r="ACI3240" s="87"/>
      <c r="ACJ3240" s="87"/>
      <c r="ACK3240" s="87"/>
      <c r="ACL3240" s="87"/>
      <c r="ACM3240" s="87"/>
      <c r="ACN3240" s="87"/>
      <c r="ACO3240" s="87"/>
      <c r="ACP3240" s="87"/>
      <c r="ACQ3240" s="87"/>
      <c r="ACR3240" s="87"/>
      <c r="ACS3240" s="87"/>
      <c r="ACT3240" s="87"/>
      <c r="ACU3240" s="87"/>
      <c r="ACV3240" s="87"/>
      <c r="ACW3240" s="87"/>
      <c r="ACX3240" s="87"/>
      <c r="ACY3240" s="87"/>
      <c r="ACZ3240" s="87"/>
      <c r="ADA3240" s="87"/>
      <c r="ADB3240" s="87"/>
      <c r="ADC3240" s="87"/>
      <c r="ADD3240" s="87"/>
      <c r="ADE3240" s="87"/>
      <c r="ADF3240" s="87"/>
      <c r="ADG3240" s="87"/>
      <c r="ADH3240" s="87"/>
      <c r="ADI3240" s="87"/>
      <c r="ADJ3240" s="87"/>
      <c r="ADK3240" s="87"/>
      <c r="ADL3240" s="87"/>
      <c r="ADM3240" s="87"/>
      <c r="ADN3240" s="87"/>
      <c r="ADO3240" s="87"/>
      <c r="ADP3240" s="87"/>
      <c r="ADQ3240" s="87"/>
      <c r="ADR3240" s="87"/>
      <c r="ADS3240" s="87"/>
      <c r="ADT3240" s="87"/>
      <c r="ADU3240" s="87"/>
      <c r="ADV3240" s="87"/>
      <c r="ADW3240" s="87"/>
      <c r="ADX3240" s="87"/>
      <c r="ADY3240" s="87"/>
      <c r="ADZ3240" s="87"/>
      <c r="AEA3240" s="87"/>
      <c r="AEB3240" s="87"/>
      <c r="AEC3240" s="87"/>
      <c r="AED3240" s="87"/>
      <c r="AEE3240" s="87"/>
      <c r="AEF3240" s="87"/>
      <c r="AEG3240" s="87"/>
      <c r="AEH3240" s="87"/>
      <c r="AEI3240" s="87"/>
      <c r="AEJ3240" s="87"/>
      <c r="AEK3240" s="87"/>
      <c r="AEL3240" s="87"/>
      <c r="AEM3240" s="87"/>
      <c r="AEN3240" s="87"/>
      <c r="AEO3240" s="87"/>
      <c r="AEP3240" s="87"/>
      <c r="AEQ3240" s="87"/>
      <c r="AER3240" s="87"/>
      <c r="AES3240" s="87"/>
      <c r="AET3240" s="87"/>
      <c r="AEU3240" s="87"/>
      <c r="AEV3240" s="87"/>
      <c r="AEW3240" s="87"/>
      <c r="AEX3240" s="87"/>
      <c r="AEY3240" s="87"/>
      <c r="AEZ3240" s="87"/>
      <c r="AFA3240" s="87"/>
      <c r="AFB3240" s="87"/>
      <c r="AFC3240" s="87"/>
      <c r="AFD3240" s="87"/>
      <c r="AFE3240" s="87"/>
      <c r="AFF3240" s="87"/>
      <c r="AFG3240" s="87"/>
      <c r="AFH3240" s="87"/>
      <c r="AFI3240" s="87"/>
      <c r="AFJ3240" s="87"/>
      <c r="AFK3240" s="87"/>
      <c r="AFL3240" s="87"/>
      <c r="AFM3240" s="87"/>
      <c r="AFN3240" s="87"/>
      <c r="AFO3240" s="87"/>
      <c r="AFP3240" s="87"/>
      <c r="AFQ3240" s="87"/>
      <c r="AFR3240" s="87"/>
      <c r="AFS3240" s="87"/>
      <c r="AFT3240" s="87"/>
      <c r="AFU3240" s="87"/>
      <c r="AFV3240" s="87"/>
      <c r="AFW3240" s="87"/>
      <c r="AFX3240" s="87"/>
      <c r="AFY3240" s="87"/>
      <c r="AFZ3240" s="87"/>
      <c r="AGA3240" s="87"/>
      <c r="AGB3240" s="87"/>
      <c r="AGC3240" s="87"/>
      <c r="AGD3240" s="87"/>
      <c r="AGE3240" s="87"/>
      <c r="AGF3240" s="87"/>
      <c r="AGG3240" s="87"/>
      <c r="AGH3240" s="87"/>
      <c r="AGI3240" s="87"/>
      <c r="AGJ3240" s="87"/>
      <c r="AGK3240" s="87"/>
      <c r="AGL3240" s="87"/>
      <c r="AGM3240" s="87"/>
      <c r="AGN3240" s="87"/>
      <c r="AGO3240" s="87"/>
      <c r="AGP3240" s="87"/>
      <c r="AGQ3240" s="87"/>
      <c r="AGR3240" s="87"/>
      <c r="AGS3240" s="87"/>
      <c r="AGT3240" s="87"/>
      <c r="AGU3240" s="87"/>
      <c r="AGV3240" s="87"/>
      <c r="AGW3240" s="87"/>
      <c r="AGX3240" s="87"/>
      <c r="AGY3240" s="87"/>
      <c r="AGZ3240" s="87"/>
      <c r="AHA3240" s="87"/>
      <c r="AHB3240" s="87"/>
      <c r="AHC3240" s="87"/>
      <c r="AHD3240" s="87"/>
      <c r="AHE3240" s="87"/>
      <c r="AHF3240" s="87"/>
      <c r="AHG3240" s="87"/>
      <c r="AHH3240" s="87"/>
      <c r="AHI3240" s="87"/>
      <c r="AHJ3240" s="87"/>
      <c r="AHK3240" s="87"/>
      <c r="AHL3240" s="87"/>
      <c r="AHM3240" s="87"/>
      <c r="AHN3240" s="87"/>
      <c r="AHO3240" s="87"/>
      <c r="AHP3240" s="87"/>
      <c r="AHQ3240" s="87"/>
      <c r="AHR3240" s="87"/>
      <c r="AHS3240" s="87"/>
      <c r="AHT3240" s="87"/>
      <c r="AHU3240" s="87"/>
      <c r="AHV3240" s="87"/>
      <c r="AHW3240" s="87"/>
      <c r="AHX3240" s="87"/>
      <c r="AHY3240" s="87"/>
      <c r="AHZ3240" s="87"/>
      <c r="AIA3240" s="87"/>
      <c r="AIB3240" s="87"/>
      <c r="AIC3240" s="87"/>
      <c r="AID3240" s="87"/>
      <c r="AIE3240" s="87"/>
      <c r="AIF3240" s="87"/>
      <c r="AIG3240" s="87"/>
      <c r="AIH3240" s="87"/>
      <c r="AII3240" s="87"/>
      <c r="AIJ3240" s="87"/>
      <c r="AIK3240" s="87"/>
      <c r="AIL3240" s="87"/>
      <c r="AIM3240" s="87"/>
      <c r="AIN3240" s="87"/>
      <c r="AIO3240" s="87"/>
      <c r="AIP3240" s="87"/>
      <c r="AIQ3240" s="87"/>
      <c r="AIR3240" s="87"/>
      <c r="AIS3240" s="87"/>
      <c r="AIT3240" s="87"/>
      <c r="AIU3240" s="87"/>
      <c r="AIV3240" s="87"/>
      <c r="AIW3240" s="87"/>
      <c r="AIX3240" s="87"/>
      <c r="AIY3240" s="87"/>
      <c r="AIZ3240" s="87"/>
      <c r="AJA3240" s="87"/>
      <c r="AJB3240" s="87"/>
      <c r="AJC3240" s="87"/>
      <c r="AJD3240" s="87"/>
      <c r="AJE3240" s="87"/>
      <c r="AJF3240" s="87"/>
      <c r="AJG3240" s="87"/>
      <c r="AJH3240" s="87"/>
      <c r="AJI3240" s="87"/>
      <c r="AJJ3240" s="87"/>
      <c r="AJK3240" s="87"/>
      <c r="AJL3240" s="87"/>
      <c r="AJM3240" s="87"/>
      <c r="AJN3240" s="87"/>
      <c r="AJO3240" s="87"/>
      <c r="AJP3240" s="87"/>
      <c r="AJQ3240" s="87"/>
      <c r="AJR3240" s="87"/>
      <c r="AJS3240" s="87"/>
      <c r="AJT3240" s="87"/>
      <c r="AJU3240" s="87"/>
      <c r="AJV3240" s="87"/>
      <c r="AJW3240" s="87"/>
      <c r="AJX3240" s="87"/>
      <c r="AJY3240" s="87"/>
      <c r="AJZ3240" s="87"/>
      <c r="AKA3240" s="87"/>
      <c r="AKB3240" s="87"/>
      <c r="AKC3240" s="87"/>
      <c r="AKD3240" s="87"/>
      <c r="AKE3240" s="87"/>
      <c r="AKF3240" s="87"/>
      <c r="AKG3240" s="87"/>
      <c r="AKH3240" s="87"/>
      <c r="AKI3240" s="87"/>
      <c r="AKJ3240" s="87"/>
      <c r="AKK3240" s="87"/>
      <c r="AKL3240" s="87"/>
      <c r="AKM3240" s="87"/>
      <c r="AKN3240" s="87"/>
      <c r="AKO3240" s="87"/>
      <c r="AKP3240" s="87"/>
      <c r="AKQ3240" s="87"/>
      <c r="AKR3240" s="87"/>
      <c r="AKS3240" s="87"/>
      <c r="AKT3240" s="87"/>
      <c r="AKU3240" s="87"/>
      <c r="AKV3240" s="87"/>
      <c r="AKW3240" s="87"/>
      <c r="AKX3240" s="87"/>
      <c r="AKY3240" s="87"/>
      <c r="AKZ3240" s="87"/>
      <c r="ALA3240" s="87"/>
      <c r="ALB3240" s="87"/>
      <c r="ALC3240" s="87"/>
      <c r="ALD3240" s="87"/>
      <c r="ALE3240" s="87"/>
      <c r="ALF3240" s="87"/>
      <c r="ALG3240" s="87"/>
      <c r="ALH3240" s="87"/>
      <c r="ALI3240" s="87"/>
      <c r="ALJ3240" s="87"/>
      <c r="ALK3240" s="87"/>
      <c r="ALL3240" s="87"/>
      <c r="ALM3240" s="87"/>
      <c r="ALN3240" s="87"/>
      <c r="ALO3240" s="87"/>
      <c r="ALP3240" s="87"/>
      <c r="ALQ3240" s="87"/>
      <c r="ALR3240" s="87"/>
      <c r="ALS3240" s="87"/>
      <c r="ALT3240" s="87"/>
      <c r="ALU3240" s="87"/>
      <c r="ALV3240" s="87"/>
      <c r="ALW3240" s="87"/>
      <c r="ALX3240" s="87"/>
      <c r="ALY3240" s="87"/>
      <c r="ALZ3240" s="87"/>
      <c r="AMA3240" s="87"/>
      <c r="AMB3240" s="87"/>
      <c r="AMC3240" s="87"/>
      <c r="AMD3240" s="87"/>
      <c r="AME3240" s="87"/>
      <c r="AMF3240" s="87"/>
      <c r="AMG3240" s="87"/>
      <c r="AMH3240" s="87"/>
      <c r="AMI3240" s="87"/>
      <c r="AMJ3240" s="87"/>
    </row>
    <row r="3241" spans="1:1024" s="83" customFormat="1" ht="15.75" customHeight="1" x14ac:dyDescent="0.25">
      <c r="A3241" s="193"/>
      <c r="B3241" s="169"/>
      <c r="C3241" s="169"/>
      <c r="D3241" s="169"/>
      <c r="E3241" s="169"/>
      <c r="F3241" s="169"/>
      <c r="G3241" s="169"/>
      <c r="H3241" s="169"/>
      <c r="I3241" s="169"/>
      <c r="J3241" s="169"/>
      <c r="K3241" s="169"/>
      <c r="L3241" s="169"/>
      <c r="M3241" s="104"/>
      <c r="N3241" s="104"/>
      <c r="O3241" s="104"/>
      <c r="P3241" s="201"/>
      <c r="Q3241" s="169"/>
      <c r="R3241" s="170"/>
      <c r="S3241" s="171"/>
      <c r="T3241" s="190" t="s">
        <v>2097</v>
      </c>
      <c r="U3241" s="232" t="s">
        <v>306</v>
      </c>
      <c r="V3241" s="190" t="s">
        <v>797</v>
      </c>
      <c r="W3241" s="174" t="s">
        <v>3998</v>
      </c>
      <c r="X3241" s="175">
        <v>11</v>
      </c>
      <c r="Y3241" s="175"/>
      <c r="Z3241" s="190"/>
      <c r="AA3241" s="190"/>
      <c r="AB3241" s="219"/>
      <c r="AC3241" s="228" t="s">
        <v>4366</v>
      </c>
      <c r="AD3241" s="87"/>
      <c r="AE3241" s="87"/>
      <c r="AF3241" s="87"/>
      <c r="AG3241" s="87"/>
      <c r="AH3241" s="87"/>
      <c r="AI3241" s="87"/>
      <c r="AJ3241" s="87"/>
      <c r="AK3241" s="87"/>
      <c r="AL3241" s="87"/>
      <c r="AM3241" s="87"/>
      <c r="AN3241" s="87"/>
      <c r="AO3241" s="87"/>
      <c r="AP3241" s="87"/>
      <c r="AQ3241" s="87"/>
      <c r="AR3241" s="87"/>
      <c r="AS3241" s="87"/>
      <c r="AT3241" s="87"/>
      <c r="AU3241" s="87"/>
      <c r="AV3241" s="87"/>
      <c r="AW3241" s="87"/>
      <c r="AX3241" s="87"/>
      <c r="AY3241" s="87"/>
      <c r="AZ3241" s="87"/>
      <c r="BA3241" s="87"/>
      <c r="BB3241" s="87"/>
      <c r="BC3241" s="87"/>
      <c r="BD3241" s="87"/>
      <c r="BE3241" s="87"/>
      <c r="BF3241" s="87"/>
      <c r="BG3241" s="87"/>
      <c r="BH3241" s="87"/>
      <c r="BI3241" s="87"/>
      <c r="BJ3241" s="87"/>
      <c r="BK3241" s="87"/>
      <c r="BL3241" s="87"/>
      <c r="BM3241" s="87"/>
      <c r="BN3241" s="87"/>
      <c r="BO3241" s="87"/>
      <c r="BP3241" s="87"/>
      <c r="BQ3241" s="87"/>
      <c r="BR3241" s="87"/>
      <c r="BS3241" s="87"/>
      <c r="BT3241" s="87"/>
      <c r="BU3241" s="87"/>
      <c r="BV3241" s="87"/>
      <c r="BW3241" s="87"/>
      <c r="BX3241" s="87"/>
      <c r="BY3241" s="87"/>
      <c r="BZ3241" s="87"/>
      <c r="CA3241" s="87"/>
      <c r="CB3241" s="87"/>
      <c r="CC3241" s="87"/>
      <c r="CD3241" s="87"/>
      <c r="CE3241" s="87"/>
      <c r="CF3241" s="87"/>
      <c r="CG3241" s="87"/>
      <c r="CH3241" s="87"/>
      <c r="CI3241" s="87"/>
      <c r="CJ3241" s="87"/>
      <c r="CK3241" s="87"/>
      <c r="CL3241" s="87"/>
      <c r="CM3241" s="87"/>
      <c r="CN3241" s="87"/>
      <c r="CO3241" s="87"/>
      <c r="CP3241" s="87"/>
      <c r="CQ3241" s="87"/>
      <c r="CR3241" s="87"/>
      <c r="CS3241" s="87"/>
      <c r="CT3241" s="87"/>
      <c r="CU3241" s="87"/>
      <c r="CV3241" s="87"/>
      <c r="CW3241" s="87"/>
      <c r="CX3241" s="87"/>
      <c r="CY3241" s="87"/>
      <c r="CZ3241" s="87"/>
      <c r="DA3241" s="87"/>
      <c r="DB3241" s="87"/>
      <c r="DC3241" s="87"/>
      <c r="DD3241" s="87"/>
      <c r="DE3241" s="87"/>
      <c r="DF3241" s="87"/>
      <c r="DG3241" s="87"/>
      <c r="DH3241" s="87"/>
      <c r="DI3241" s="87"/>
      <c r="DJ3241" s="87"/>
      <c r="DK3241" s="87"/>
      <c r="DL3241" s="87"/>
      <c r="DM3241" s="87"/>
      <c r="DN3241" s="87"/>
      <c r="DO3241" s="87"/>
      <c r="DP3241" s="87"/>
      <c r="DQ3241" s="87"/>
      <c r="DR3241" s="87"/>
      <c r="DS3241" s="87"/>
      <c r="DT3241" s="87"/>
      <c r="DU3241" s="87"/>
      <c r="DV3241" s="87"/>
      <c r="DW3241" s="87"/>
      <c r="DX3241" s="87"/>
      <c r="DY3241" s="87"/>
      <c r="DZ3241" s="87"/>
      <c r="EA3241" s="87"/>
      <c r="EB3241" s="87"/>
      <c r="EC3241" s="87"/>
      <c r="ED3241" s="87"/>
      <c r="EE3241" s="87"/>
      <c r="EF3241" s="87"/>
      <c r="EG3241" s="87"/>
      <c r="EH3241" s="87"/>
      <c r="EI3241" s="87"/>
      <c r="EJ3241" s="87"/>
      <c r="EK3241" s="87"/>
      <c r="EL3241" s="87"/>
      <c r="EM3241" s="87"/>
      <c r="EN3241" s="87"/>
      <c r="EO3241" s="87"/>
      <c r="EP3241" s="87"/>
      <c r="EQ3241" s="87"/>
      <c r="ER3241" s="87"/>
      <c r="ES3241" s="87"/>
      <c r="ET3241" s="87"/>
      <c r="EU3241" s="87"/>
      <c r="EV3241" s="87"/>
      <c r="EW3241" s="87"/>
      <c r="EX3241" s="87"/>
      <c r="EY3241" s="87"/>
      <c r="EZ3241" s="87"/>
      <c r="FA3241" s="87"/>
      <c r="FB3241" s="87"/>
      <c r="FC3241" s="87"/>
      <c r="FD3241" s="87"/>
      <c r="FE3241" s="87"/>
      <c r="FF3241" s="87"/>
      <c r="FG3241" s="87"/>
      <c r="FH3241" s="87"/>
      <c r="FI3241" s="87"/>
      <c r="FJ3241" s="87"/>
      <c r="FK3241" s="87"/>
      <c r="FL3241" s="87"/>
      <c r="FM3241" s="87"/>
      <c r="FN3241" s="87"/>
      <c r="FO3241" s="87"/>
      <c r="FP3241" s="87"/>
      <c r="FQ3241" s="87"/>
      <c r="FR3241" s="87"/>
      <c r="FS3241" s="87"/>
      <c r="FT3241" s="87"/>
      <c r="FU3241" s="87"/>
      <c r="FV3241" s="87"/>
      <c r="FW3241" s="87"/>
      <c r="FX3241" s="87"/>
      <c r="FY3241" s="87"/>
      <c r="FZ3241" s="87"/>
      <c r="GA3241" s="87"/>
      <c r="GB3241" s="87"/>
      <c r="GC3241" s="87"/>
      <c r="GD3241" s="87"/>
      <c r="GE3241" s="87"/>
      <c r="GF3241" s="87"/>
      <c r="GG3241" s="87"/>
      <c r="GH3241" s="87"/>
      <c r="GI3241" s="87"/>
      <c r="GJ3241" s="87"/>
      <c r="GK3241" s="87"/>
      <c r="GL3241" s="87"/>
      <c r="GM3241" s="87"/>
      <c r="GN3241" s="87"/>
      <c r="GO3241" s="87"/>
      <c r="GP3241" s="87"/>
      <c r="GQ3241" s="87"/>
      <c r="GR3241" s="87"/>
      <c r="GS3241" s="87"/>
      <c r="GT3241" s="87"/>
      <c r="GU3241" s="87"/>
      <c r="GV3241" s="87"/>
      <c r="GW3241" s="87"/>
      <c r="GX3241" s="87"/>
      <c r="GY3241" s="87"/>
      <c r="GZ3241" s="87"/>
      <c r="HA3241" s="87"/>
      <c r="HB3241" s="87"/>
      <c r="HC3241" s="87"/>
      <c r="HD3241" s="87"/>
      <c r="HE3241" s="87"/>
      <c r="HF3241" s="87"/>
      <c r="HG3241" s="87"/>
      <c r="HH3241" s="87"/>
      <c r="HI3241" s="87"/>
      <c r="HJ3241" s="87"/>
      <c r="HK3241" s="87"/>
      <c r="HL3241" s="87"/>
      <c r="HM3241" s="87"/>
      <c r="HN3241" s="87"/>
      <c r="HO3241" s="87"/>
      <c r="HP3241" s="87"/>
      <c r="HQ3241" s="87"/>
      <c r="HR3241" s="87"/>
      <c r="HS3241" s="87"/>
      <c r="HT3241" s="87"/>
      <c r="HU3241" s="87"/>
      <c r="HV3241" s="87"/>
      <c r="HW3241" s="87"/>
      <c r="HX3241" s="87"/>
      <c r="HY3241" s="87"/>
      <c r="HZ3241" s="87"/>
      <c r="IA3241" s="87"/>
      <c r="IB3241" s="87"/>
      <c r="IC3241" s="87"/>
      <c r="ID3241" s="87"/>
      <c r="IE3241" s="87"/>
      <c r="IF3241" s="87"/>
      <c r="IG3241" s="87"/>
      <c r="IH3241" s="87"/>
      <c r="II3241" s="87"/>
      <c r="IJ3241" s="87"/>
      <c r="IK3241" s="87"/>
      <c r="IL3241" s="87"/>
      <c r="IM3241" s="87"/>
      <c r="IN3241" s="87"/>
      <c r="IO3241" s="87"/>
      <c r="IP3241" s="87"/>
      <c r="IQ3241" s="87"/>
      <c r="IR3241" s="87"/>
      <c r="IS3241" s="87"/>
      <c r="IT3241" s="87"/>
      <c r="IU3241" s="87"/>
      <c r="IV3241" s="87"/>
      <c r="IW3241" s="87"/>
      <c r="IX3241" s="87"/>
      <c r="IY3241" s="87"/>
      <c r="IZ3241" s="87"/>
      <c r="JA3241" s="87"/>
      <c r="JB3241" s="87"/>
      <c r="JC3241" s="87"/>
      <c r="JD3241" s="87"/>
      <c r="JE3241" s="87"/>
      <c r="JF3241" s="87"/>
      <c r="JG3241" s="87"/>
      <c r="JH3241" s="87"/>
      <c r="JI3241" s="87"/>
      <c r="JJ3241" s="87"/>
      <c r="JK3241" s="87"/>
      <c r="JL3241" s="87"/>
      <c r="JM3241" s="87"/>
      <c r="JN3241" s="87"/>
      <c r="JO3241" s="87"/>
      <c r="JP3241" s="87"/>
      <c r="JQ3241" s="87"/>
      <c r="JR3241" s="87"/>
      <c r="JS3241" s="87"/>
      <c r="JT3241" s="87"/>
      <c r="JU3241" s="87"/>
      <c r="JV3241" s="87"/>
      <c r="JW3241" s="87"/>
      <c r="JX3241" s="87"/>
      <c r="JY3241" s="87"/>
      <c r="JZ3241" s="87"/>
      <c r="KA3241" s="87"/>
      <c r="KB3241" s="87"/>
      <c r="KC3241" s="87"/>
      <c r="KD3241" s="87"/>
      <c r="KE3241" s="87"/>
      <c r="KF3241" s="87"/>
      <c r="KG3241" s="87"/>
      <c r="KH3241" s="87"/>
      <c r="KI3241" s="87"/>
      <c r="KJ3241" s="87"/>
      <c r="KK3241" s="87"/>
      <c r="KL3241" s="87"/>
      <c r="KM3241" s="87"/>
      <c r="KN3241" s="87"/>
      <c r="KO3241" s="87"/>
      <c r="KP3241" s="87"/>
      <c r="KQ3241" s="87"/>
      <c r="KR3241" s="87"/>
      <c r="KS3241" s="87"/>
      <c r="KT3241" s="87"/>
      <c r="KU3241" s="87"/>
      <c r="KV3241" s="87"/>
      <c r="KW3241" s="87"/>
      <c r="KX3241" s="87"/>
      <c r="KY3241" s="87"/>
      <c r="KZ3241" s="87"/>
      <c r="LA3241" s="87"/>
      <c r="LB3241" s="87"/>
      <c r="LC3241" s="87"/>
      <c r="LD3241" s="87"/>
      <c r="LE3241" s="87"/>
      <c r="LF3241" s="87"/>
      <c r="LG3241" s="87"/>
      <c r="LH3241" s="87"/>
      <c r="LI3241" s="87"/>
      <c r="LJ3241" s="87"/>
      <c r="LK3241" s="87"/>
      <c r="LL3241" s="87"/>
      <c r="LM3241" s="87"/>
      <c r="LN3241" s="87"/>
      <c r="LO3241" s="87"/>
      <c r="LP3241" s="87"/>
      <c r="LQ3241" s="87"/>
      <c r="LR3241" s="87"/>
      <c r="LS3241" s="87"/>
      <c r="LT3241" s="87"/>
      <c r="LU3241" s="87"/>
      <c r="LV3241" s="87"/>
      <c r="LW3241" s="87"/>
      <c r="LX3241" s="87"/>
      <c r="LY3241" s="87"/>
      <c r="LZ3241" s="87"/>
      <c r="MA3241" s="87"/>
      <c r="MB3241" s="87"/>
      <c r="MC3241" s="87"/>
      <c r="MD3241" s="87"/>
      <c r="ME3241" s="87"/>
      <c r="MF3241" s="87"/>
      <c r="MG3241" s="87"/>
      <c r="MH3241" s="87"/>
      <c r="MI3241" s="87"/>
      <c r="MJ3241" s="87"/>
      <c r="MK3241" s="87"/>
      <c r="ML3241" s="87"/>
      <c r="MM3241" s="87"/>
      <c r="MN3241" s="87"/>
      <c r="MO3241" s="87"/>
      <c r="MP3241" s="87"/>
      <c r="MQ3241" s="87"/>
      <c r="MR3241" s="87"/>
      <c r="MS3241" s="87"/>
      <c r="MT3241" s="87"/>
      <c r="MU3241" s="87"/>
      <c r="MV3241" s="87"/>
      <c r="MW3241" s="87"/>
      <c r="MX3241" s="87"/>
      <c r="MY3241" s="87"/>
      <c r="MZ3241" s="87"/>
      <c r="NA3241" s="87"/>
      <c r="NB3241" s="87"/>
      <c r="NC3241" s="87"/>
      <c r="ND3241" s="87"/>
      <c r="NE3241" s="87"/>
      <c r="NF3241" s="87"/>
      <c r="NG3241" s="87"/>
      <c r="NH3241" s="87"/>
      <c r="NI3241" s="87"/>
      <c r="NJ3241" s="87"/>
      <c r="NK3241" s="87"/>
      <c r="NL3241" s="87"/>
      <c r="NM3241" s="87"/>
      <c r="NN3241" s="87"/>
      <c r="NO3241" s="87"/>
      <c r="NP3241" s="87"/>
      <c r="NQ3241" s="87"/>
      <c r="NR3241" s="87"/>
      <c r="NS3241" s="87"/>
      <c r="NT3241" s="87"/>
      <c r="NU3241" s="87"/>
      <c r="NV3241" s="87"/>
      <c r="NW3241" s="87"/>
      <c r="NX3241" s="87"/>
      <c r="NY3241" s="87"/>
      <c r="NZ3241" s="87"/>
      <c r="OA3241" s="87"/>
      <c r="OB3241" s="87"/>
      <c r="OC3241" s="87"/>
      <c r="OD3241" s="87"/>
      <c r="OE3241" s="87"/>
      <c r="OF3241" s="87"/>
      <c r="OG3241" s="87"/>
      <c r="OH3241" s="87"/>
      <c r="OI3241" s="87"/>
      <c r="OJ3241" s="87"/>
      <c r="OK3241" s="87"/>
      <c r="OL3241" s="87"/>
      <c r="OM3241" s="87"/>
      <c r="ON3241" s="87"/>
      <c r="OO3241" s="87"/>
      <c r="OP3241" s="87"/>
      <c r="OQ3241" s="87"/>
      <c r="OR3241" s="87"/>
      <c r="OS3241" s="87"/>
      <c r="OT3241" s="87"/>
      <c r="OU3241" s="87"/>
      <c r="OV3241" s="87"/>
      <c r="OW3241" s="87"/>
      <c r="OX3241" s="87"/>
      <c r="OY3241" s="87"/>
      <c r="OZ3241" s="87"/>
      <c r="PA3241" s="87"/>
      <c r="PB3241" s="87"/>
      <c r="PC3241" s="87"/>
      <c r="PD3241" s="87"/>
      <c r="PE3241" s="87"/>
      <c r="PF3241" s="87"/>
      <c r="PG3241" s="87"/>
      <c r="PH3241" s="87"/>
      <c r="PI3241" s="87"/>
      <c r="PJ3241" s="87"/>
      <c r="PK3241" s="87"/>
      <c r="PL3241" s="87"/>
      <c r="PM3241" s="87"/>
      <c r="PN3241" s="87"/>
      <c r="PO3241" s="87"/>
      <c r="PP3241" s="87"/>
      <c r="PQ3241" s="87"/>
      <c r="PR3241" s="87"/>
      <c r="PS3241" s="87"/>
      <c r="PT3241" s="87"/>
      <c r="PU3241" s="87"/>
      <c r="PV3241" s="87"/>
      <c r="PW3241" s="87"/>
      <c r="PX3241" s="87"/>
      <c r="PY3241" s="87"/>
      <c r="PZ3241" s="87"/>
      <c r="QA3241" s="87"/>
      <c r="QB3241" s="87"/>
      <c r="QC3241" s="87"/>
      <c r="QD3241" s="87"/>
      <c r="QE3241" s="87"/>
      <c r="QF3241" s="87"/>
      <c r="QG3241" s="87"/>
      <c r="QH3241" s="87"/>
      <c r="QI3241" s="87"/>
      <c r="QJ3241" s="87"/>
      <c r="QK3241" s="87"/>
      <c r="QL3241" s="87"/>
      <c r="QM3241" s="87"/>
      <c r="QN3241" s="87"/>
      <c r="QO3241" s="87"/>
      <c r="QP3241" s="87"/>
      <c r="QQ3241" s="87"/>
      <c r="QR3241" s="87"/>
      <c r="QS3241" s="87"/>
      <c r="QT3241" s="87"/>
      <c r="QU3241" s="87"/>
      <c r="QV3241" s="87"/>
      <c r="QW3241" s="87"/>
      <c r="QX3241" s="87"/>
      <c r="QY3241" s="87"/>
      <c r="QZ3241" s="87"/>
      <c r="RA3241" s="87"/>
      <c r="RB3241" s="87"/>
      <c r="RC3241" s="87"/>
      <c r="RD3241" s="87"/>
      <c r="RE3241" s="87"/>
      <c r="RF3241" s="87"/>
      <c r="RG3241" s="87"/>
      <c r="RH3241" s="87"/>
      <c r="RI3241" s="87"/>
      <c r="RJ3241" s="87"/>
      <c r="RK3241" s="87"/>
      <c r="RL3241" s="87"/>
      <c r="RM3241" s="87"/>
      <c r="RN3241" s="87"/>
      <c r="RO3241" s="87"/>
      <c r="RP3241" s="87"/>
      <c r="RQ3241" s="87"/>
      <c r="RR3241" s="87"/>
      <c r="RS3241" s="87"/>
      <c r="RT3241" s="87"/>
      <c r="RU3241" s="87"/>
      <c r="RV3241" s="87"/>
      <c r="RW3241" s="87"/>
      <c r="RX3241" s="87"/>
      <c r="RY3241" s="87"/>
      <c r="RZ3241" s="87"/>
      <c r="SA3241" s="87"/>
      <c r="SB3241" s="87"/>
      <c r="SC3241" s="87"/>
      <c r="SD3241" s="87"/>
      <c r="SE3241" s="87"/>
      <c r="SF3241" s="87"/>
      <c r="SG3241" s="87"/>
      <c r="SH3241" s="87"/>
      <c r="SI3241" s="87"/>
      <c r="SJ3241" s="87"/>
      <c r="SK3241" s="87"/>
      <c r="SL3241" s="87"/>
      <c r="SM3241" s="87"/>
      <c r="SN3241" s="87"/>
      <c r="SO3241" s="87"/>
      <c r="SP3241" s="87"/>
      <c r="SQ3241" s="87"/>
      <c r="SR3241" s="87"/>
      <c r="SS3241" s="87"/>
      <c r="ST3241" s="87"/>
      <c r="SU3241" s="87"/>
      <c r="SV3241" s="87"/>
      <c r="SW3241" s="87"/>
      <c r="SX3241" s="87"/>
      <c r="SY3241" s="87"/>
      <c r="SZ3241" s="87"/>
      <c r="TA3241" s="87"/>
      <c r="TB3241" s="87"/>
      <c r="TC3241" s="87"/>
      <c r="TD3241" s="87"/>
      <c r="TE3241" s="87"/>
      <c r="TF3241" s="87"/>
      <c r="TG3241" s="87"/>
      <c r="TH3241" s="87"/>
      <c r="TI3241" s="87"/>
      <c r="TJ3241" s="87"/>
      <c r="TK3241" s="87"/>
      <c r="TL3241" s="87"/>
      <c r="TM3241" s="87"/>
      <c r="TN3241" s="87"/>
      <c r="TO3241" s="87"/>
      <c r="TP3241" s="87"/>
      <c r="TQ3241" s="87"/>
      <c r="TR3241" s="87"/>
      <c r="TS3241" s="87"/>
      <c r="TT3241" s="87"/>
      <c r="TU3241" s="87"/>
      <c r="TV3241" s="87"/>
      <c r="TW3241" s="87"/>
      <c r="TX3241" s="87"/>
      <c r="TY3241" s="87"/>
      <c r="TZ3241" s="87"/>
      <c r="UA3241" s="87"/>
      <c r="UB3241" s="87"/>
      <c r="UC3241" s="87"/>
      <c r="UD3241" s="87"/>
      <c r="UE3241" s="87"/>
      <c r="UF3241" s="87"/>
      <c r="UG3241" s="87"/>
      <c r="UH3241" s="87"/>
      <c r="UI3241" s="87"/>
      <c r="UJ3241" s="87"/>
      <c r="UK3241" s="87"/>
      <c r="UL3241" s="87"/>
      <c r="UM3241" s="87"/>
      <c r="UN3241" s="87"/>
      <c r="UO3241" s="87"/>
      <c r="UP3241" s="87"/>
      <c r="UQ3241" s="87"/>
      <c r="UR3241" s="87"/>
      <c r="US3241" s="87"/>
      <c r="UT3241" s="87"/>
      <c r="UU3241" s="87"/>
      <c r="UV3241" s="87"/>
      <c r="UW3241" s="87"/>
      <c r="UX3241" s="87"/>
      <c r="UY3241" s="87"/>
      <c r="UZ3241" s="87"/>
      <c r="VA3241" s="87"/>
      <c r="VB3241" s="87"/>
      <c r="VC3241" s="87"/>
      <c r="VD3241" s="87"/>
      <c r="VE3241" s="87"/>
      <c r="VF3241" s="87"/>
      <c r="VG3241" s="87"/>
      <c r="VH3241" s="87"/>
      <c r="VI3241" s="87"/>
      <c r="VJ3241" s="87"/>
      <c r="VK3241" s="87"/>
      <c r="VL3241" s="87"/>
      <c r="VM3241" s="87"/>
      <c r="VN3241" s="87"/>
      <c r="VO3241" s="87"/>
      <c r="VP3241" s="87"/>
      <c r="VQ3241" s="87"/>
      <c r="VR3241" s="87"/>
      <c r="VS3241" s="87"/>
      <c r="VT3241" s="87"/>
      <c r="VU3241" s="87"/>
      <c r="VV3241" s="87"/>
      <c r="VW3241" s="87"/>
      <c r="VX3241" s="87"/>
      <c r="VY3241" s="87"/>
      <c r="VZ3241" s="87"/>
      <c r="WA3241" s="87"/>
      <c r="WB3241" s="87"/>
      <c r="WC3241" s="87"/>
      <c r="WD3241" s="87"/>
      <c r="WE3241" s="87"/>
      <c r="WF3241" s="87"/>
      <c r="WG3241" s="87"/>
      <c r="WH3241" s="87"/>
      <c r="WI3241" s="87"/>
      <c r="WJ3241" s="87"/>
      <c r="WK3241" s="87"/>
      <c r="WL3241" s="87"/>
      <c r="WM3241" s="87"/>
      <c r="WN3241" s="87"/>
      <c r="WO3241" s="87"/>
      <c r="WP3241" s="87"/>
      <c r="WQ3241" s="87"/>
      <c r="WR3241" s="87"/>
      <c r="WS3241" s="87"/>
      <c r="WT3241" s="87"/>
      <c r="WU3241" s="87"/>
      <c r="WV3241" s="87"/>
      <c r="WW3241" s="87"/>
      <c r="WX3241" s="87"/>
      <c r="WY3241" s="87"/>
      <c r="WZ3241" s="87"/>
      <c r="XA3241" s="87"/>
      <c r="XB3241" s="87"/>
      <c r="XC3241" s="87"/>
      <c r="XD3241" s="87"/>
      <c r="XE3241" s="87"/>
      <c r="XF3241" s="87"/>
      <c r="XG3241" s="87"/>
      <c r="XH3241" s="87"/>
      <c r="XI3241" s="87"/>
      <c r="XJ3241" s="87"/>
      <c r="XK3241" s="87"/>
      <c r="XL3241" s="87"/>
      <c r="XM3241" s="87"/>
      <c r="XN3241" s="87"/>
      <c r="XO3241" s="87"/>
      <c r="XP3241" s="87"/>
      <c r="XQ3241" s="87"/>
      <c r="XR3241" s="87"/>
      <c r="XS3241" s="87"/>
      <c r="XT3241" s="87"/>
      <c r="XU3241" s="87"/>
      <c r="XV3241" s="87"/>
      <c r="XW3241" s="87"/>
      <c r="XX3241" s="87"/>
      <c r="XY3241" s="87"/>
      <c r="XZ3241" s="87"/>
      <c r="YA3241" s="87"/>
      <c r="YB3241" s="87"/>
      <c r="YC3241" s="87"/>
      <c r="YD3241" s="87"/>
      <c r="YE3241" s="87"/>
      <c r="YF3241" s="87"/>
      <c r="YG3241" s="87"/>
      <c r="YH3241" s="87"/>
      <c r="YI3241" s="87"/>
      <c r="YJ3241" s="87"/>
      <c r="YK3241" s="87"/>
      <c r="YL3241" s="87"/>
      <c r="YM3241" s="87"/>
      <c r="YN3241" s="87"/>
      <c r="YO3241" s="87"/>
      <c r="YP3241" s="87"/>
      <c r="YQ3241" s="87"/>
      <c r="YR3241" s="87"/>
      <c r="YS3241" s="87"/>
      <c r="YT3241" s="87"/>
      <c r="YU3241" s="87"/>
      <c r="YV3241" s="87"/>
      <c r="YW3241" s="87"/>
      <c r="YX3241" s="87"/>
      <c r="YY3241" s="87"/>
      <c r="YZ3241" s="87"/>
      <c r="ZA3241" s="87"/>
      <c r="ZB3241" s="87"/>
      <c r="ZC3241" s="87"/>
      <c r="ZD3241" s="87"/>
      <c r="ZE3241" s="87"/>
      <c r="ZF3241" s="87"/>
      <c r="ZG3241" s="87"/>
      <c r="ZH3241" s="87"/>
      <c r="ZI3241" s="87"/>
      <c r="ZJ3241" s="87"/>
      <c r="ZK3241" s="87"/>
      <c r="ZL3241" s="87"/>
      <c r="ZM3241" s="87"/>
      <c r="ZN3241" s="87"/>
      <c r="ZO3241" s="87"/>
      <c r="ZP3241" s="87"/>
      <c r="ZQ3241" s="87"/>
      <c r="ZR3241" s="87"/>
      <c r="ZS3241" s="87"/>
      <c r="ZT3241" s="87"/>
      <c r="ZU3241" s="87"/>
      <c r="ZV3241" s="87"/>
      <c r="ZW3241" s="87"/>
      <c r="ZX3241" s="87"/>
      <c r="ZY3241" s="87"/>
      <c r="ZZ3241" s="87"/>
      <c r="AAA3241" s="87"/>
      <c r="AAB3241" s="87"/>
      <c r="AAC3241" s="87"/>
      <c r="AAD3241" s="87"/>
      <c r="AAE3241" s="87"/>
      <c r="AAF3241" s="87"/>
      <c r="AAG3241" s="87"/>
      <c r="AAH3241" s="87"/>
      <c r="AAI3241" s="87"/>
      <c r="AAJ3241" s="87"/>
      <c r="AAK3241" s="87"/>
      <c r="AAL3241" s="87"/>
      <c r="AAM3241" s="87"/>
      <c r="AAN3241" s="87"/>
      <c r="AAO3241" s="87"/>
      <c r="AAP3241" s="87"/>
      <c r="AAQ3241" s="87"/>
      <c r="AAR3241" s="87"/>
      <c r="AAS3241" s="87"/>
      <c r="AAT3241" s="87"/>
      <c r="AAU3241" s="87"/>
      <c r="AAV3241" s="87"/>
      <c r="AAW3241" s="87"/>
      <c r="AAX3241" s="87"/>
      <c r="AAY3241" s="87"/>
      <c r="AAZ3241" s="87"/>
      <c r="ABA3241" s="87"/>
      <c r="ABB3241" s="87"/>
      <c r="ABC3241" s="87"/>
      <c r="ABD3241" s="87"/>
      <c r="ABE3241" s="87"/>
      <c r="ABF3241" s="87"/>
      <c r="ABG3241" s="87"/>
      <c r="ABH3241" s="87"/>
      <c r="ABI3241" s="87"/>
      <c r="ABJ3241" s="87"/>
      <c r="ABK3241" s="87"/>
      <c r="ABL3241" s="87"/>
      <c r="ABM3241" s="87"/>
      <c r="ABN3241" s="87"/>
      <c r="ABO3241" s="87"/>
      <c r="ABP3241" s="87"/>
      <c r="ABQ3241" s="87"/>
      <c r="ABR3241" s="87"/>
      <c r="ABS3241" s="87"/>
      <c r="ABT3241" s="87"/>
      <c r="ABU3241" s="87"/>
      <c r="ABV3241" s="87"/>
      <c r="ABW3241" s="87"/>
      <c r="ABX3241" s="87"/>
      <c r="ABY3241" s="87"/>
      <c r="ABZ3241" s="87"/>
      <c r="ACA3241" s="87"/>
      <c r="ACB3241" s="87"/>
      <c r="ACC3241" s="87"/>
      <c r="ACD3241" s="87"/>
      <c r="ACE3241" s="87"/>
      <c r="ACF3241" s="87"/>
      <c r="ACG3241" s="87"/>
      <c r="ACH3241" s="87"/>
      <c r="ACI3241" s="87"/>
      <c r="ACJ3241" s="87"/>
      <c r="ACK3241" s="87"/>
      <c r="ACL3241" s="87"/>
      <c r="ACM3241" s="87"/>
      <c r="ACN3241" s="87"/>
      <c r="ACO3241" s="87"/>
      <c r="ACP3241" s="87"/>
      <c r="ACQ3241" s="87"/>
      <c r="ACR3241" s="87"/>
      <c r="ACS3241" s="87"/>
      <c r="ACT3241" s="87"/>
      <c r="ACU3241" s="87"/>
      <c r="ACV3241" s="87"/>
      <c r="ACW3241" s="87"/>
      <c r="ACX3241" s="87"/>
      <c r="ACY3241" s="87"/>
      <c r="ACZ3241" s="87"/>
      <c r="ADA3241" s="87"/>
      <c r="ADB3241" s="87"/>
      <c r="ADC3241" s="87"/>
      <c r="ADD3241" s="87"/>
      <c r="ADE3241" s="87"/>
      <c r="ADF3241" s="87"/>
      <c r="ADG3241" s="87"/>
      <c r="ADH3241" s="87"/>
      <c r="ADI3241" s="87"/>
      <c r="ADJ3241" s="87"/>
      <c r="ADK3241" s="87"/>
      <c r="ADL3241" s="87"/>
      <c r="ADM3241" s="87"/>
      <c r="ADN3241" s="87"/>
      <c r="ADO3241" s="87"/>
      <c r="ADP3241" s="87"/>
      <c r="ADQ3241" s="87"/>
      <c r="ADR3241" s="87"/>
      <c r="ADS3241" s="87"/>
      <c r="ADT3241" s="87"/>
      <c r="ADU3241" s="87"/>
      <c r="ADV3241" s="87"/>
      <c r="ADW3241" s="87"/>
      <c r="ADX3241" s="87"/>
      <c r="ADY3241" s="87"/>
      <c r="ADZ3241" s="87"/>
      <c r="AEA3241" s="87"/>
      <c r="AEB3241" s="87"/>
      <c r="AEC3241" s="87"/>
      <c r="AED3241" s="87"/>
      <c r="AEE3241" s="87"/>
      <c r="AEF3241" s="87"/>
      <c r="AEG3241" s="87"/>
      <c r="AEH3241" s="87"/>
      <c r="AEI3241" s="87"/>
      <c r="AEJ3241" s="87"/>
      <c r="AEK3241" s="87"/>
      <c r="AEL3241" s="87"/>
      <c r="AEM3241" s="87"/>
      <c r="AEN3241" s="87"/>
      <c r="AEO3241" s="87"/>
      <c r="AEP3241" s="87"/>
      <c r="AEQ3241" s="87"/>
      <c r="AER3241" s="87"/>
      <c r="AES3241" s="87"/>
      <c r="AET3241" s="87"/>
      <c r="AEU3241" s="87"/>
      <c r="AEV3241" s="87"/>
      <c r="AEW3241" s="87"/>
      <c r="AEX3241" s="87"/>
      <c r="AEY3241" s="87"/>
      <c r="AEZ3241" s="87"/>
      <c r="AFA3241" s="87"/>
      <c r="AFB3241" s="87"/>
      <c r="AFC3241" s="87"/>
      <c r="AFD3241" s="87"/>
      <c r="AFE3241" s="87"/>
      <c r="AFF3241" s="87"/>
      <c r="AFG3241" s="87"/>
      <c r="AFH3241" s="87"/>
      <c r="AFI3241" s="87"/>
      <c r="AFJ3241" s="87"/>
      <c r="AFK3241" s="87"/>
      <c r="AFL3241" s="87"/>
      <c r="AFM3241" s="87"/>
      <c r="AFN3241" s="87"/>
      <c r="AFO3241" s="87"/>
      <c r="AFP3241" s="87"/>
      <c r="AFQ3241" s="87"/>
      <c r="AFR3241" s="87"/>
      <c r="AFS3241" s="87"/>
      <c r="AFT3241" s="87"/>
      <c r="AFU3241" s="87"/>
      <c r="AFV3241" s="87"/>
      <c r="AFW3241" s="87"/>
      <c r="AFX3241" s="87"/>
      <c r="AFY3241" s="87"/>
      <c r="AFZ3241" s="87"/>
      <c r="AGA3241" s="87"/>
      <c r="AGB3241" s="87"/>
      <c r="AGC3241" s="87"/>
      <c r="AGD3241" s="87"/>
      <c r="AGE3241" s="87"/>
      <c r="AGF3241" s="87"/>
      <c r="AGG3241" s="87"/>
      <c r="AGH3241" s="87"/>
      <c r="AGI3241" s="87"/>
      <c r="AGJ3241" s="87"/>
      <c r="AGK3241" s="87"/>
      <c r="AGL3241" s="87"/>
      <c r="AGM3241" s="87"/>
      <c r="AGN3241" s="87"/>
      <c r="AGO3241" s="87"/>
      <c r="AGP3241" s="87"/>
      <c r="AGQ3241" s="87"/>
      <c r="AGR3241" s="87"/>
      <c r="AGS3241" s="87"/>
      <c r="AGT3241" s="87"/>
      <c r="AGU3241" s="87"/>
      <c r="AGV3241" s="87"/>
      <c r="AGW3241" s="87"/>
      <c r="AGX3241" s="87"/>
      <c r="AGY3241" s="87"/>
      <c r="AGZ3241" s="87"/>
      <c r="AHA3241" s="87"/>
      <c r="AHB3241" s="87"/>
      <c r="AHC3241" s="87"/>
      <c r="AHD3241" s="87"/>
      <c r="AHE3241" s="87"/>
      <c r="AHF3241" s="87"/>
      <c r="AHG3241" s="87"/>
      <c r="AHH3241" s="87"/>
      <c r="AHI3241" s="87"/>
      <c r="AHJ3241" s="87"/>
      <c r="AHK3241" s="87"/>
      <c r="AHL3241" s="87"/>
      <c r="AHM3241" s="87"/>
      <c r="AHN3241" s="87"/>
      <c r="AHO3241" s="87"/>
      <c r="AHP3241" s="87"/>
      <c r="AHQ3241" s="87"/>
      <c r="AHR3241" s="87"/>
      <c r="AHS3241" s="87"/>
      <c r="AHT3241" s="87"/>
      <c r="AHU3241" s="87"/>
      <c r="AHV3241" s="87"/>
      <c r="AHW3241" s="87"/>
      <c r="AHX3241" s="87"/>
      <c r="AHY3241" s="87"/>
      <c r="AHZ3241" s="87"/>
      <c r="AIA3241" s="87"/>
      <c r="AIB3241" s="87"/>
      <c r="AIC3241" s="87"/>
      <c r="AID3241" s="87"/>
      <c r="AIE3241" s="87"/>
      <c r="AIF3241" s="87"/>
      <c r="AIG3241" s="87"/>
      <c r="AIH3241" s="87"/>
      <c r="AII3241" s="87"/>
      <c r="AIJ3241" s="87"/>
      <c r="AIK3241" s="87"/>
      <c r="AIL3241" s="87"/>
      <c r="AIM3241" s="87"/>
      <c r="AIN3241" s="87"/>
      <c r="AIO3241" s="87"/>
      <c r="AIP3241" s="87"/>
      <c r="AIQ3241" s="87"/>
      <c r="AIR3241" s="87"/>
      <c r="AIS3241" s="87"/>
      <c r="AIT3241" s="87"/>
      <c r="AIU3241" s="87"/>
      <c r="AIV3241" s="87"/>
      <c r="AIW3241" s="87"/>
      <c r="AIX3241" s="87"/>
      <c r="AIY3241" s="87"/>
      <c r="AIZ3241" s="87"/>
      <c r="AJA3241" s="87"/>
      <c r="AJB3241" s="87"/>
      <c r="AJC3241" s="87"/>
      <c r="AJD3241" s="87"/>
      <c r="AJE3241" s="87"/>
      <c r="AJF3241" s="87"/>
      <c r="AJG3241" s="87"/>
      <c r="AJH3241" s="87"/>
      <c r="AJI3241" s="87"/>
      <c r="AJJ3241" s="87"/>
      <c r="AJK3241" s="87"/>
      <c r="AJL3241" s="87"/>
      <c r="AJM3241" s="87"/>
      <c r="AJN3241" s="87"/>
      <c r="AJO3241" s="87"/>
      <c r="AJP3241" s="87"/>
      <c r="AJQ3241" s="87"/>
      <c r="AJR3241" s="87"/>
      <c r="AJS3241" s="87"/>
      <c r="AJT3241" s="87"/>
      <c r="AJU3241" s="87"/>
      <c r="AJV3241" s="87"/>
      <c r="AJW3241" s="87"/>
      <c r="AJX3241" s="87"/>
      <c r="AJY3241" s="87"/>
      <c r="AJZ3241" s="87"/>
      <c r="AKA3241" s="87"/>
      <c r="AKB3241" s="87"/>
      <c r="AKC3241" s="87"/>
      <c r="AKD3241" s="87"/>
      <c r="AKE3241" s="87"/>
      <c r="AKF3241" s="87"/>
      <c r="AKG3241" s="87"/>
      <c r="AKH3241" s="87"/>
      <c r="AKI3241" s="87"/>
      <c r="AKJ3241" s="87"/>
      <c r="AKK3241" s="87"/>
      <c r="AKL3241" s="87"/>
      <c r="AKM3241" s="87"/>
      <c r="AKN3241" s="87"/>
      <c r="AKO3241" s="87"/>
      <c r="AKP3241" s="87"/>
      <c r="AKQ3241" s="87"/>
      <c r="AKR3241" s="87"/>
      <c r="AKS3241" s="87"/>
      <c r="AKT3241" s="87"/>
      <c r="AKU3241" s="87"/>
      <c r="AKV3241" s="87"/>
      <c r="AKW3241" s="87"/>
      <c r="AKX3241" s="87"/>
      <c r="AKY3241" s="87"/>
      <c r="AKZ3241" s="87"/>
      <c r="ALA3241" s="87"/>
      <c r="ALB3241" s="87"/>
      <c r="ALC3241" s="87"/>
      <c r="ALD3241" s="87"/>
      <c r="ALE3241" s="87"/>
      <c r="ALF3241" s="87"/>
      <c r="ALG3241" s="87"/>
      <c r="ALH3241" s="87"/>
      <c r="ALI3241" s="87"/>
      <c r="ALJ3241" s="87"/>
      <c r="ALK3241" s="87"/>
      <c r="ALL3241" s="87"/>
      <c r="ALM3241" s="87"/>
      <c r="ALN3241" s="87"/>
      <c r="ALO3241" s="87"/>
      <c r="ALP3241" s="87"/>
      <c r="ALQ3241" s="87"/>
      <c r="ALR3241" s="87"/>
      <c r="ALS3241" s="87"/>
      <c r="ALT3241" s="87"/>
      <c r="ALU3241" s="87"/>
      <c r="ALV3241" s="87"/>
      <c r="ALW3241" s="87"/>
      <c r="ALX3241" s="87"/>
      <c r="ALY3241" s="87"/>
      <c r="ALZ3241" s="87"/>
      <c r="AMA3241" s="87"/>
      <c r="AMB3241" s="87"/>
      <c r="AMC3241" s="87"/>
      <c r="AMD3241" s="87"/>
      <c r="AME3241" s="87"/>
      <c r="AMF3241" s="87"/>
      <c r="AMG3241" s="87"/>
      <c r="AMH3241" s="87"/>
      <c r="AMI3241" s="87"/>
      <c r="AMJ3241" s="87"/>
    </row>
    <row r="3242" spans="1:1024" s="83" customFormat="1" ht="15.75" customHeight="1" x14ac:dyDescent="0.25">
      <c r="A3242" s="3" t="s">
        <v>276</v>
      </c>
      <c r="B3242" s="5">
        <v>5</v>
      </c>
      <c r="C3242" s="5">
        <v>4</v>
      </c>
      <c r="D3242" s="5">
        <v>4</v>
      </c>
      <c r="E3242" s="5">
        <v>3</v>
      </c>
      <c r="F3242" s="5">
        <v>0</v>
      </c>
      <c r="G3242" s="5">
        <v>0</v>
      </c>
      <c r="H3242" s="5">
        <v>8</v>
      </c>
      <c r="I3242" s="5">
        <v>4</v>
      </c>
      <c r="J3242" s="5">
        <v>5</v>
      </c>
      <c r="K3242" s="5">
        <v>10</v>
      </c>
      <c r="L3242" s="5">
        <v>0</v>
      </c>
      <c r="M3242" s="104"/>
      <c r="N3242" s="104"/>
      <c r="O3242" s="104"/>
      <c r="P3242" s="10">
        <f t="shared" ref="P3242:P3273" si="125">SUM(B3242:L3242)</f>
        <v>43</v>
      </c>
      <c r="Q3242" s="5">
        <v>3</v>
      </c>
      <c r="R3242" s="4">
        <f t="shared" ref="R3242:R3273" si="126">P3242/100</f>
        <v>0.43</v>
      </c>
      <c r="S3242" s="9" t="s">
        <v>293</v>
      </c>
      <c r="T3242" s="52" t="s">
        <v>3990</v>
      </c>
      <c r="U3242" s="53" t="s">
        <v>747</v>
      </c>
      <c r="V3242" s="52" t="s">
        <v>381</v>
      </c>
      <c r="W3242" s="7" t="s">
        <v>3859</v>
      </c>
      <c r="X3242" s="8">
        <v>11</v>
      </c>
      <c r="Y3242" s="6" t="s">
        <v>542</v>
      </c>
      <c r="Z3242" s="38" t="s">
        <v>3929</v>
      </c>
      <c r="AA3242" s="38" t="s">
        <v>641</v>
      </c>
      <c r="AB3242" s="210" t="s">
        <v>2578</v>
      </c>
      <c r="AC3242" s="225"/>
    </row>
    <row r="3243" spans="1:1024" s="83" customFormat="1" ht="15.75" customHeight="1" x14ac:dyDescent="0.25">
      <c r="A3243" s="3" t="s">
        <v>286</v>
      </c>
      <c r="B3243" s="5">
        <v>3</v>
      </c>
      <c r="C3243" s="5">
        <v>2</v>
      </c>
      <c r="D3243" s="5">
        <v>0</v>
      </c>
      <c r="E3243" s="5">
        <v>0</v>
      </c>
      <c r="F3243" s="5">
        <v>9</v>
      </c>
      <c r="G3243" s="5">
        <v>3</v>
      </c>
      <c r="H3243" s="5">
        <v>8</v>
      </c>
      <c r="I3243" s="5">
        <v>5</v>
      </c>
      <c r="J3243" s="5">
        <v>7</v>
      </c>
      <c r="K3243" s="5">
        <v>5</v>
      </c>
      <c r="L3243" s="5">
        <v>0</v>
      </c>
      <c r="M3243" s="104"/>
      <c r="N3243" s="104"/>
      <c r="O3243" s="104"/>
      <c r="P3243" s="10">
        <f t="shared" si="125"/>
        <v>42</v>
      </c>
      <c r="Q3243" s="5">
        <v>5</v>
      </c>
      <c r="R3243" s="4">
        <f t="shared" si="126"/>
        <v>0.42</v>
      </c>
      <c r="S3243" s="9" t="s">
        <v>294</v>
      </c>
      <c r="T3243" s="52" t="s">
        <v>916</v>
      </c>
      <c r="U3243" s="53" t="s">
        <v>917</v>
      </c>
      <c r="V3243" s="52" t="s">
        <v>918</v>
      </c>
      <c r="W3243" s="7" t="s">
        <v>948</v>
      </c>
      <c r="X3243" s="8">
        <v>11</v>
      </c>
      <c r="Y3243" s="6" t="s">
        <v>463</v>
      </c>
      <c r="Z3243" s="38" t="s">
        <v>835</v>
      </c>
      <c r="AA3243" s="38" t="s">
        <v>836</v>
      </c>
      <c r="AB3243" s="210" t="s">
        <v>335</v>
      </c>
      <c r="AC3243" s="225"/>
    </row>
    <row r="3244" spans="1:1024" s="83" customFormat="1" ht="15.75" customHeight="1" x14ac:dyDescent="0.25">
      <c r="A3244" s="3" t="s">
        <v>275</v>
      </c>
      <c r="B3244" s="5">
        <v>4</v>
      </c>
      <c r="C3244" s="5">
        <v>6</v>
      </c>
      <c r="D3244" s="5">
        <v>2</v>
      </c>
      <c r="E3244" s="5">
        <v>3</v>
      </c>
      <c r="F3244" s="5">
        <v>6</v>
      </c>
      <c r="G3244" s="5">
        <v>4</v>
      </c>
      <c r="H3244" s="5">
        <v>3</v>
      </c>
      <c r="I3244" s="5">
        <v>5</v>
      </c>
      <c r="J3244" s="5">
        <v>0</v>
      </c>
      <c r="K3244" s="5">
        <v>0</v>
      </c>
      <c r="L3244" s="5">
        <v>9</v>
      </c>
      <c r="M3244" s="104"/>
      <c r="N3244" s="104"/>
      <c r="O3244" s="104"/>
      <c r="P3244" s="10">
        <f t="shared" si="125"/>
        <v>42</v>
      </c>
      <c r="Q3244" s="5">
        <v>1</v>
      </c>
      <c r="R3244" s="4">
        <f t="shared" si="126"/>
        <v>0.42</v>
      </c>
      <c r="S3244" s="9" t="s">
        <v>293</v>
      </c>
      <c r="T3244" s="52" t="s">
        <v>4072</v>
      </c>
      <c r="U3244" s="53" t="s">
        <v>556</v>
      </c>
      <c r="V3244" s="52" t="s">
        <v>304</v>
      </c>
      <c r="W3244" s="7" t="s">
        <v>3998</v>
      </c>
      <c r="X3244" s="8">
        <v>11</v>
      </c>
      <c r="Y3244" s="6" t="s">
        <v>298</v>
      </c>
      <c r="Z3244" s="38" t="s">
        <v>4004</v>
      </c>
      <c r="AA3244" s="38" t="s">
        <v>2473</v>
      </c>
      <c r="AB3244" s="210" t="s">
        <v>466</v>
      </c>
      <c r="AC3244" s="225"/>
    </row>
    <row r="3245" spans="1:1024" s="83" customFormat="1" ht="15.75" customHeight="1" x14ac:dyDescent="0.25">
      <c r="A3245" s="3" t="s">
        <v>275</v>
      </c>
      <c r="B3245" s="5">
        <v>2</v>
      </c>
      <c r="C3245" s="5">
        <v>0</v>
      </c>
      <c r="D3245" s="5">
        <v>0</v>
      </c>
      <c r="E3245" s="5">
        <v>0</v>
      </c>
      <c r="F3245" s="5">
        <v>1</v>
      </c>
      <c r="G3245" s="5">
        <v>6</v>
      </c>
      <c r="H3245" s="5">
        <v>3</v>
      </c>
      <c r="I3245" s="5">
        <v>1</v>
      </c>
      <c r="J3245" s="5">
        <v>8</v>
      </c>
      <c r="K3245" s="5">
        <v>7</v>
      </c>
      <c r="L3245" s="5">
        <v>14</v>
      </c>
      <c r="M3245" s="104"/>
      <c r="N3245" s="104"/>
      <c r="O3245" s="104"/>
      <c r="P3245" s="10">
        <f t="shared" si="125"/>
        <v>42</v>
      </c>
      <c r="Q3245" s="5">
        <v>1</v>
      </c>
      <c r="R3245" s="4">
        <f t="shared" si="126"/>
        <v>0.42</v>
      </c>
      <c r="S3245" s="9" t="s">
        <v>293</v>
      </c>
      <c r="T3245" s="52" t="s">
        <v>4232</v>
      </c>
      <c r="U3245" s="53" t="s">
        <v>787</v>
      </c>
      <c r="V3245" s="52" t="s">
        <v>513</v>
      </c>
      <c r="W3245" s="7" t="s">
        <v>4410</v>
      </c>
      <c r="X3245" s="8">
        <v>11</v>
      </c>
      <c r="Y3245" s="6" t="s">
        <v>463</v>
      </c>
      <c r="Z3245" s="38" t="s">
        <v>4231</v>
      </c>
      <c r="AA3245" s="38" t="s">
        <v>784</v>
      </c>
      <c r="AB3245" s="210" t="s">
        <v>855</v>
      </c>
      <c r="AC3245" s="225"/>
    </row>
    <row r="3246" spans="1:1024" s="83" customFormat="1" ht="15.75" customHeight="1" x14ac:dyDescent="0.25">
      <c r="A3246" s="3" t="s">
        <v>275</v>
      </c>
      <c r="B3246" s="5">
        <v>5</v>
      </c>
      <c r="C3246" s="5">
        <v>4</v>
      </c>
      <c r="D3246" s="5">
        <v>3</v>
      </c>
      <c r="E3246" s="5">
        <v>0</v>
      </c>
      <c r="F3246" s="5">
        <v>1</v>
      </c>
      <c r="G3246" s="5">
        <v>2</v>
      </c>
      <c r="H3246" s="5">
        <v>5</v>
      </c>
      <c r="I3246" s="5">
        <v>0</v>
      </c>
      <c r="J3246" s="5">
        <v>0</v>
      </c>
      <c r="K3246" s="5">
        <v>2</v>
      </c>
      <c r="L3246" s="5">
        <v>19</v>
      </c>
      <c r="M3246" s="104"/>
      <c r="N3246" s="104"/>
      <c r="O3246" s="104"/>
      <c r="P3246" s="10">
        <f t="shared" si="125"/>
        <v>41</v>
      </c>
      <c r="Q3246" s="5">
        <v>1</v>
      </c>
      <c r="R3246" s="4">
        <f t="shared" si="126"/>
        <v>0.41</v>
      </c>
      <c r="S3246" s="9" t="s">
        <v>293</v>
      </c>
      <c r="T3246" s="52" t="s">
        <v>1324</v>
      </c>
      <c r="U3246" s="53" t="s">
        <v>329</v>
      </c>
      <c r="V3246" s="52" t="s">
        <v>307</v>
      </c>
      <c r="W3246" s="7" t="s">
        <v>2015</v>
      </c>
      <c r="X3246" s="8">
        <v>11</v>
      </c>
      <c r="Y3246" s="6">
        <v>1</v>
      </c>
      <c r="Z3246" s="38" t="s">
        <v>2050</v>
      </c>
      <c r="AA3246" s="38" t="s">
        <v>2106</v>
      </c>
      <c r="AB3246" s="210" t="s">
        <v>1211</v>
      </c>
      <c r="AC3246" s="225"/>
    </row>
    <row r="3247" spans="1:1024" s="83" customFormat="1" ht="15.75" customHeight="1" x14ac:dyDescent="0.25">
      <c r="A3247" s="3" t="s">
        <v>275</v>
      </c>
      <c r="B3247" s="5">
        <v>3</v>
      </c>
      <c r="C3247" s="5">
        <v>1</v>
      </c>
      <c r="D3247" s="5">
        <v>0</v>
      </c>
      <c r="E3247" s="5">
        <v>0</v>
      </c>
      <c r="F3247" s="5">
        <v>1</v>
      </c>
      <c r="G3247" s="5">
        <v>0</v>
      </c>
      <c r="H3247" s="5">
        <v>4</v>
      </c>
      <c r="I3247" s="5">
        <v>1</v>
      </c>
      <c r="J3247" s="5">
        <v>6</v>
      </c>
      <c r="K3247" s="5">
        <v>3</v>
      </c>
      <c r="L3247" s="5">
        <v>22</v>
      </c>
      <c r="M3247" s="104"/>
      <c r="N3247" s="104"/>
      <c r="O3247" s="104"/>
      <c r="P3247" s="10">
        <f t="shared" si="125"/>
        <v>41</v>
      </c>
      <c r="Q3247" s="5">
        <v>2</v>
      </c>
      <c r="R3247" s="4">
        <f t="shared" si="126"/>
        <v>0.41</v>
      </c>
      <c r="S3247" s="9" t="s">
        <v>294</v>
      </c>
      <c r="T3247" s="52" t="s">
        <v>3855</v>
      </c>
      <c r="U3247" s="53" t="s">
        <v>1038</v>
      </c>
      <c r="V3247" s="52" t="s">
        <v>567</v>
      </c>
      <c r="W3247" s="7" t="s">
        <v>3808</v>
      </c>
      <c r="X3247" s="8">
        <v>11</v>
      </c>
      <c r="Y3247" s="6" t="s">
        <v>463</v>
      </c>
      <c r="Z3247" s="38" t="s">
        <v>2238</v>
      </c>
      <c r="AA3247" s="38" t="s">
        <v>452</v>
      </c>
      <c r="AB3247" s="210" t="s">
        <v>323</v>
      </c>
      <c r="AC3247" s="225"/>
    </row>
    <row r="3248" spans="1:1024" s="83" customFormat="1" ht="15.75" customHeight="1" x14ac:dyDescent="0.25">
      <c r="A3248" s="3" t="s">
        <v>275</v>
      </c>
      <c r="B3248" s="5">
        <v>3</v>
      </c>
      <c r="C3248" s="5">
        <v>1</v>
      </c>
      <c r="D3248" s="5">
        <v>2</v>
      </c>
      <c r="E3248" s="5">
        <v>3</v>
      </c>
      <c r="F3248" s="5">
        <v>2</v>
      </c>
      <c r="G3248" s="5">
        <v>0</v>
      </c>
      <c r="H3248" s="5">
        <v>3</v>
      </c>
      <c r="I3248" s="5">
        <v>0</v>
      </c>
      <c r="J3248" s="5">
        <v>8</v>
      </c>
      <c r="K3248" s="5">
        <v>2</v>
      </c>
      <c r="L3248" s="5">
        <v>16</v>
      </c>
      <c r="M3248" s="104"/>
      <c r="N3248" s="104"/>
      <c r="O3248" s="104"/>
      <c r="P3248" s="10">
        <f t="shared" si="125"/>
        <v>40</v>
      </c>
      <c r="Q3248" s="5">
        <v>2</v>
      </c>
      <c r="R3248" s="4">
        <f t="shared" si="126"/>
        <v>0.4</v>
      </c>
      <c r="S3248" s="9" t="s">
        <v>293</v>
      </c>
      <c r="T3248" s="52" t="s">
        <v>2670</v>
      </c>
      <c r="U3248" s="53" t="s">
        <v>784</v>
      </c>
      <c r="V3248" s="52" t="s">
        <v>577</v>
      </c>
      <c r="W3248" s="7" t="s">
        <v>2615</v>
      </c>
      <c r="X3248" s="8">
        <v>11</v>
      </c>
      <c r="Y3248" s="6" t="s">
        <v>463</v>
      </c>
      <c r="Z3248" s="38" t="s">
        <v>2646</v>
      </c>
      <c r="AA3248" s="38" t="s">
        <v>444</v>
      </c>
      <c r="AB3248" s="210" t="s">
        <v>2647</v>
      </c>
      <c r="AC3248" s="225"/>
    </row>
    <row r="3249" spans="1:29" s="83" customFormat="1" ht="15.75" customHeight="1" x14ac:dyDescent="0.25">
      <c r="A3249" s="3" t="s">
        <v>276</v>
      </c>
      <c r="B3249" s="5">
        <v>3</v>
      </c>
      <c r="C3249" s="5">
        <v>4</v>
      </c>
      <c r="D3249" s="5">
        <v>0</v>
      </c>
      <c r="E3249" s="5">
        <v>0</v>
      </c>
      <c r="F3249" s="5">
        <v>2</v>
      </c>
      <c r="G3249" s="5">
        <v>3</v>
      </c>
      <c r="H3249" s="5">
        <v>8</v>
      </c>
      <c r="I3249" s="5">
        <v>5</v>
      </c>
      <c r="J3249" s="5">
        <v>0</v>
      </c>
      <c r="K3249" s="5">
        <v>2</v>
      </c>
      <c r="L3249" s="5">
        <v>13</v>
      </c>
      <c r="M3249" s="104"/>
      <c r="N3249" s="104"/>
      <c r="O3249" s="104"/>
      <c r="P3249" s="10">
        <f t="shared" si="125"/>
        <v>40</v>
      </c>
      <c r="Q3249" s="5">
        <v>2</v>
      </c>
      <c r="R3249" s="4">
        <f t="shared" si="126"/>
        <v>0.4</v>
      </c>
      <c r="S3249" s="9" t="s">
        <v>294</v>
      </c>
      <c r="T3249" s="52" t="s">
        <v>2107</v>
      </c>
      <c r="U3249" s="53" t="s">
        <v>454</v>
      </c>
      <c r="V3249" s="52" t="s">
        <v>743</v>
      </c>
      <c r="W3249" s="7" t="s">
        <v>2015</v>
      </c>
      <c r="X3249" s="8">
        <v>11</v>
      </c>
      <c r="Y3249" s="6">
        <v>1</v>
      </c>
      <c r="Z3249" s="38" t="s">
        <v>2050</v>
      </c>
      <c r="AA3249" s="38" t="s">
        <v>2106</v>
      </c>
      <c r="AB3249" s="210" t="s">
        <v>1211</v>
      </c>
      <c r="AC3249" s="225"/>
    </row>
    <row r="3250" spans="1:29" s="83" customFormat="1" ht="15.75" customHeight="1" x14ac:dyDescent="0.25">
      <c r="A3250" s="3" t="s">
        <v>275</v>
      </c>
      <c r="B3250" s="5">
        <v>4</v>
      </c>
      <c r="C3250" s="5">
        <v>2</v>
      </c>
      <c r="D3250" s="5">
        <v>4</v>
      </c>
      <c r="E3250" s="5">
        <v>6</v>
      </c>
      <c r="F3250" s="5">
        <v>3</v>
      </c>
      <c r="G3250" s="5">
        <v>0</v>
      </c>
      <c r="H3250" s="5">
        <v>5</v>
      </c>
      <c r="I3250" s="5">
        <v>0</v>
      </c>
      <c r="J3250" s="5">
        <v>3</v>
      </c>
      <c r="K3250" s="5">
        <v>0</v>
      </c>
      <c r="L3250" s="5">
        <v>12</v>
      </c>
      <c r="M3250" s="104"/>
      <c r="N3250" s="104"/>
      <c r="O3250" s="104"/>
      <c r="P3250" s="10">
        <f t="shared" si="125"/>
        <v>39</v>
      </c>
      <c r="Q3250" s="5">
        <v>2</v>
      </c>
      <c r="R3250" s="4">
        <f t="shared" si="126"/>
        <v>0.39</v>
      </c>
      <c r="S3250" s="9" t="s">
        <v>294</v>
      </c>
      <c r="T3250" s="52" t="s">
        <v>3806</v>
      </c>
      <c r="U3250" s="53" t="s">
        <v>311</v>
      </c>
      <c r="V3250" s="52" t="s">
        <v>335</v>
      </c>
      <c r="W3250" s="7" t="s">
        <v>3780</v>
      </c>
      <c r="X3250" s="8">
        <v>11</v>
      </c>
      <c r="Y3250" s="6" t="s">
        <v>463</v>
      </c>
      <c r="Z3250" s="38" t="s">
        <v>3781</v>
      </c>
      <c r="AA3250" s="38" t="s">
        <v>480</v>
      </c>
      <c r="AB3250" s="210" t="s">
        <v>466</v>
      </c>
      <c r="AC3250" s="225"/>
    </row>
    <row r="3251" spans="1:29" s="83" customFormat="1" ht="15.75" customHeight="1" x14ac:dyDescent="0.25">
      <c r="A3251" s="3" t="s">
        <v>275</v>
      </c>
      <c r="B3251" s="5">
        <v>3</v>
      </c>
      <c r="C3251" s="5">
        <v>5</v>
      </c>
      <c r="D3251" s="5">
        <v>2</v>
      </c>
      <c r="E3251" s="5">
        <v>0</v>
      </c>
      <c r="F3251" s="5">
        <v>0</v>
      </c>
      <c r="G3251" s="5">
        <v>4</v>
      </c>
      <c r="H3251" s="5">
        <v>1</v>
      </c>
      <c r="I3251" s="5">
        <v>2</v>
      </c>
      <c r="J3251" s="5">
        <v>6</v>
      </c>
      <c r="K3251" s="5">
        <v>0</v>
      </c>
      <c r="L3251" s="5">
        <v>16</v>
      </c>
      <c r="M3251" s="104"/>
      <c r="N3251" s="104"/>
      <c r="O3251" s="104"/>
      <c r="P3251" s="10">
        <f t="shared" si="125"/>
        <v>39</v>
      </c>
      <c r="Q3251" s="5">
        <v>1</v>
      </c>
      <c r="R3251" s="4">
        <f t="shared" si="126"/>
        <v>0.39</v>
      </c>
      <c r="S3251" s="9" t="s">
        <v>294</v>
      </c>
      <c r="T3251" s="52" t="s">
        <v>2573</v>
      </c>
      <c r="U3251" s="53" t="s">
        <v>316</v>
      </c>
      <c r="V3251" s="52" t="s">
        <v>381</v>
      </c>
      <c r="W3251" s="7" t="s">
        <v>2471</v>
      </c>
      <c r="X3251" s="8">
        <v>11</v>
      </c>
      <c r="Y3251" s="6" t="s">
        <v>2525</v>
      </c>
      <c r="Z3251" s="38" t="s">
        <v>2486</v>
      </c>
      <c r="AA3251" s="38" t="s">
        <v>902</v>
      </c>
      <c r="AB3251" s="210" t="s">
        <v>338</v>
      </c>
      <c r="AC3251" s="225"/>
    </row>
    <row r="3252" spans="1:29" s="83" customFormat="1" ht="15.75" customHeight="1" x14ac:dyDescent="0.25">
      <c r="A3252" s="3" t="s">
        <v>276</v>
      </c>
      <c r="B3252" s="5">
        <v>4</v>
      </c>
      <c r="C3252" s="5">
        <v>5</v>
      </c>
      <c r="D3252" s="5">
        <v>2</v>
      </c>
      <c r="E3252" s="5">
        <v>3</v>
      </c>
      <c r="F3252" s="5">
        <v>9</v>
      </c>
      <c r="G3252" s="5">
        <v>6</v>
      </c>
      <c r="H3252" s="5">
        <v>7</v>
      </c>
      <c r="I3252" s="5">
        <v>3</v>
      </c>
      <c r="J3252" s="5">
        <v>0</v>
      </c>
      <c r="K3252" s="5">
        <v>0</v>
      </c>
      <c r="L3252" s="5">
        <v>0</v>
      </c>
      <c r="M3252" s="104"/>
      <c r="N3252" s="104"/>
      <c r="O3252" s="104"/>
      <c r="P3252" s="10">
        <f t="shared" si="125"/>
        <v>39</v>
      </c>
      <c r="Q3252" s="5">
        <v>2</v>
      </c>
      <c r="R3252" s="4">
        <f t="shared" si="126"/>
        <v>0.39</v>
      </c>
      <c r="S3252" s="9" t="s">
        <v>294</v>
      </c>
      <c r="T3252" s="52" t="s">
        <v>2282</v>
      </c>
      <c r="U3252" s="53" t="s">
        <v>316</v>
      </c>
      <c r="V3252" s="52" t="s">
        <v>378</v>
      </c>
      <c r="W3252" s="7" t="s">
        <v>2157</v>
      </c>
      <c r="X3252" s="8">
        <v>11</v>
      </c>
      <c r="Y3252" s="6" t="s">
        <v>463</v>
      </c>
      <c r="Z3252" s="38" t="s">
        <v>2258</v>
      </c>
      <c r="AA3252" s="38" t="s">
        <v>465</v>
      </c>
      <c r="AB3252" s="210" t="s">
        <v>609</v>
      </c>
      <c r="AC3252" s="225"/>
    </row>
    <row r="3253" spans="1:29" s="83" customFormat="1" ht="15.75" customHeight="1" x14ac:dyDescent="0.25">
      <c r="A3253" s="3" t="s">
        <v>279</v>
      </c>
      <c r="B3253" s="5">
        <v>4</v>
      </c>
      <c r="C3253" s="5">
        <v>1</v>
      </c>
      <c r="D3253" s="5">
        <v>4</v>
      </c>
      <c r="E3253" s="5">
        <v>3</v>
      </c>
      <c r="F3253" s="5">
        <v>9</v>
      </c>
      <c r="G3253" s="5">
        <v>4</v>
      </c>
      <c r="H3253" s="5">
        <v>5</v>
      </c>
      <c r="I3253" s="5">
        <v>1</v>
      </c>
      <c r="J3253" s="5">
        <v>1</v>
      </c>
      <c r="K3253" s="5">
        <v>7</v>
      </c>
      <c r="L3253" s="5">
        <v>0</v>
      </c>
      <c r="M3253" s="104"/>
      <c r="N3253" s="104"/>
      <c r="O3253" s="104"/>
      <c r="P3253" s="10">
        <f t="shared" si="125"/>
        <v>39</v>
      </c>
      <c r="Q3253" s="5">
        <v>2</v>
      </c>
      <c r="R3253" s="4">
        <f t="shared" si="126"/>
        <v>0.39</v>
      </c>
      <c r="S3253" s="9" t="s">
        <v>294</v>
      </c>
      <c r="T3253" s="40" t="s">
        <v>1478</v>
      </c>
      <c r="U3253" s="43" t="s">
        <v>1479</v>
      </c>
      <c r="V3253" s="40" t="s">
        <v>1480</v>
      </c>
      <c r="W3253" s="7" t="s">
        <v>1438</v>
      </c>
      <c r="X3253" s="8">
        <v>11</v>
      </c>
      <c r="Y3253" s="6" t="s">
        <v>463</v>
      </c>
      <c r="Z3253" s="38" t="s">
        <v>1477</v>
      </c>
      <c r="AA3253" s="38" t="s">
        <v>1458</v>
      </c>
      <c r="AB3253" s="210" t="s">
        <v>304</v>
      </c>
      <c r="AC3253" s="225"/>
    </row>
    <row r="3254" spans="1:29" s="83" customFormat="1" ht="15.75" customHeight="1" x14ac:dyDescent="0.25">
      <c r="A3254" s="3" t="s">
        <v>276</v>
      </c>
      <c r="B3254" s="5">
        <v>3</v>
      </c>
      <c r="C3254" s="5">
        <v>5</v>
      </c>
      <c r="D3254" s="5">
        <v>2</v>
      </c>
      <c r="E3254" s="5">
        <v>6</v>
      </c>
      <c r="F3254" s="5">
        <v>6</v>
      </c>
      <c r="G3254" s="5">
        <v>6</v>
      </c>
      <c r="H3254" s="5">
        <v>0</v>
      </c>
      <c r="I3254" s="5">
        <v>3</v>
      </c>
      <c r="J3254" s="5">
        <v>0</v>
      </c>
      <c r="K3254" s="5">
        <v>8</v>
      </c>
      <c r="L3254" s="5">
        <v>0</v>
      </c>
      <c r="M3254" s="104"/>
      <c r="N3254" s="104"/>
      <c r="O3254" s="104"/>
      <c r="P3254" s="10">
        <f t="shared" si="125"/>
        <v>39</v>
      </c>
      <c r="Q3254" s="5">
        <v>1</v>
      </c>
      <c r="R3254" s="4">
        <f t="shared" si="126"/>
        <v>0.39</v>
      </c>
      <c r="S3254" s="9" t="s">
        <v>294</v>
      </c>
      <c r="T3254" s="52" t="s">
        <v>2432</v>
      </c>
      <c r="U3254" s="53" t="s">
        <v>3516</v>
      </c>
      <c r="V3254" s="52" t="s">
        <v>3517</v>
      </c>
      <c r="W3254" s="7" t="s">
        <v>3500</v>
      </c>
      <c r="X3254" s="8">
        <v>11</v>
      </c>
      <c r="Y3254" s="6" t="s">
        <v>463</v>
      </c>
      <c r="Z3254" s="38" t="s">
        <v>849</v>
      </c>
      <c r="AA3254" s="38" t="s">
        <v>369</v>
      </c>
      <c r="AB3254" s="210" t="s">
        <v>502</v>
      </c>
      <c r="AC3254" s="225"/>
    </row>
    <row r="3255" spans="1:29" s="83" customFormat="1" ht="15.75" customHeight="1" x14ac:dyDescent="0.25">
      <c r="A3255" s="24" t="s">
        <v>275</v>
      </c>
      <c r="B3255" s="13">
        <v>4</v>
      </c>
      <c r="C3255" s="13">
        <v>3</v>
      </c>
      <c r="D3255" s="13">
        <v>2</v>
      </c>
      <c r="E3255" s="13">
        <v>6</v>
      </c>
      <c r="F3255" s="13">
        <v>0</v>
      </c>
      <c r="G3255" s="13">
        <v>1</v>
      </c>
      <c r="H3255" s="13">
        <v>4</v>
      </c>
      <c r="I3255" s="13">
        <v>0</v>
      </c>
      <c r="J3255" s="13">
        <v>6</v>
      </c>
      <c r="K3255" s="13">
        <v>8</v>
      </c>
      <c r="L3255" s="13">
        <v>4</v>
      </c>
      <c r="M3255" s="105"/>
      <c r="N3255" s="105"/>
      <c r="O3255" s="105"/>
      <c r="P3255" s="10">
        <f t="shared" si="125"/>
        <v>38</v>
      </c>
      <c r="Q3255" s="13">
        <v>1</v>
      </c>
      <c r="R3255" s="4">
        <f t="shared" si="126"/>
        <v>0.38</v>
      </c>
      <c r="S3255" s="25" t="s">
        <v>294</v>
      </c>
      <c r="T3255" s="52" t="s">
        <v>2156</v>
      </c>
      <c r="U3255" s="53" t="s">
        <v>564</v>
      </c>
      <c r="V3255" s="52" t="s">
        <v>676</v>
      </c>
      <c r="W3255" s="76" t="s">
        <v>2112</v>
      </c>
      <c r="X3255" s="6">
        <v>11</v>
      </c>
      <c r="Y3255" s="6" t="s">
        <v>463</v>
      </c>
      <c r="Z3255" s="52" t="s">
        <v>2133</v>
      </c>
      <c r="AA3255" s="52" t="s">
        <v>1325</v>
      </c>
      <c r="AB3255" s="216" t="s">
        <v>344</v>
      </c>
      <c r="AC3255" s="225"/>
    </row>
    <row r="3256" spans="1:29" s="83" customFormat="1" ht="15.75" customHeight="1" x14ac:dyDescent="0.25">
      <c r="A3256" s="3" t="s">
        <v>275</v>
      </c>
      <c r="B3256" s="5">
        <v>4</v>
      </c>
      <c r="C3256" s="5">
        <v>2</v>
      </c>
      <c r="D3256" s="5">
        <v>4</v>
      </c>
      <c r="E3256" s="5">
        <v>3</v>
      </c>
      <c r="F3256" s="5">
        <v>9</v>
      </c>
      <c r="G3256" s="5">
        <v>3</v>
      </c>
      <c r="H3256" s="5">
        <v>6</v>
      </c>
      <c r="I3256" s="5">
        <v>1</v>
      </c>
      <c r="J3256" s="5">
        <v>3</v>
      </c>
      <c r="K3256" s="5">
        <v>0</v>
      </c>
      <c r="L3256" s="5">
        <v>3</v>
      </c>
      <c r="M3256" s="104"/>
      <c r="N3256" s="104"/>
      <c r="O3256" s="104"/>
      <c r="P3256" s="10">
        <f t="shared" si="125"/>
        <v>38</v>
      </c>
      <c r="Q3256" s="5">
        <v>2</v>
      </c>
      <c r="R3256" s="4">
        <f t="shared" si="126"/>
        <v>0.38</v>
      </c>
      <c r="S3256" s="9" t="s">
        <v>294</v>
      </c>
      <c r="T3256" s="52" t="s">
        <v>2068</v>
      </c>
      <c r="U3256" s="53" t="s">
        <v>3012</v>
      </c>
      <c r="V3256" s="52" t="s">
        <v>373</v>
      </c>
      <c r="W3256" s="7" t="s">
        <v>3520</v>
      </c>
      <c r="X3256" s="8">
        <v>11</v>
      </c>
      <c r="Y3256" s="6" t="s">
        <v>298</v>
      </c>
      <c r="Z3256" s="38" t="s">
        <v>3487</v>
      </c>
      <c r="AA3256" s="38" t="s">
        <v>612</v>
      </c>
      <c r="AB3256" s="210" t="s">
        <v>466</v>
      </c>
      <c r="AC3256" s="225"/>
    </row>
    <row r="3257" spans="1:29" s="83" customFormat="1" ht="15.75" customHeight="1" x14ac:dyDescent="0.25">
      <c r="A3257" s="3" t="s">
        <v>277</v>
      </c>
      <c r="B3257" s="5">
        <v>3</v>
      </c>
      <c r="C3257" s="5">
        <v>3</v>
      </c>
      <c r="D3257" s="5">
        <v>2</v>
      </c>
      <c r="E3257" s="5">
        <v>0</v>
      </c>
      <c r="F3257" s="5">
        <v>1</v>
      </c>
      <c r="G3257" s="5">
        <v>2</v>
      </c>
      <c r="H3257" s="5">
        <v>3</v>
      </c>
      <c r="I3257" s="5">
        <v>4</v>
      </c>
      <c r="J3257" s="5">
        <v>2</v>
      </c>
      <c r="K3257" s="5">
        <v>2</v>
      </c>
      <c r="L3257" s="5">
        <v>16</v>
      </c>
      <c r="M3257" s="104"/>
      <c r="N3257" s="104"/>
      <c r="O3257" s="104"/>
      <c r="P3257" s="10">
        <f t="shared" si="125"/>
        <v>38</v>
      </c>
      <c r="Q3257" s="5">
        <v>3</v>
      </c>
      <c r="R3257" s="4">
        <f t="shared" si="126"/>
        <v>0.38</v>
      </c>
      <c r="S3257" s="9" t="s">
        <v>294</v>
      </c>
      <c r="T3257" s="52" t="s">
        <v>4210</v>
      </c>
      <c r="U3257" s="53" t="s">
        <v>549</v>
      </c>
      <c r="V3257" s="52" t="s">
        <v>438</v>
      </c>
      <c r="W3257" s="7" t="s">
        <v>4164</v>
      </c>
      <c r="X3257" s="8">
        <v>11</v>
      </c>
      <c r="Y3257" s="6" t="s">
        <v>366</v>
      </c>
      <c r="Z3257" s="38" t="s">
        <v>4165</v>
      </c>
      <c r="AA3257" s="38" t="s">
        <v>549</v>
      </c>
      <c r="AB3257" s="210" t="s">
        <v>572</v>
      </c>
      <c r="AC3257" s="225"/>
    </row>
    <row r="3258" spans="1:29" s="83" customFormat="1" ht="15.75" customHeight="1" x14ac:dyDescent="0.25">
      <c r="A3258" s="3" t="s">
        <v>280</v>
      </c>
      <c r="B3258" s="5">
        <v>2</v>
      </c>
      <c r="C3258" s="5">
        <v>5</v>
      </c>
      <c r="D3258" s="5">
        <v>2</v>
      </c>
      <c r="E3258" s="5">
        <v>3</v>
      </c>
      <c r="F3258" s="5">
        <v>0</v>
      </c>
      <c r="G3258" s="5">
        <v>0</v>
      </c>
      <c r="H3258" s="5">
        <v>3</v>
      </c>
      <c r="I3258" s="5">
        <v>2</v>
      </c>
      <c r="J3258" s="5">
        <v>5</v>
      </c>
      <c r="K3258" s="5">
        <v>10</v>
      </c>
      <c r="L3258" s="5">
        <v>5</v>
      </c>
      <c r="M3258" s="104"/>
      <c r="N3258" s="104"/>
      <c r="O3258" s="104"/>
      <c r="P3258" s="10">
        <f t="shared" si="125"/>
        <v>37</v>
      </c>
      <c r="Q3258" s="5">
        <v>3</v>
      </c>
      <c r="R3258" s="4">
        <f t="shared" si="126"/>
        <v>0.37</v>
      </c>
      <c r="S3258" s="9" t="s">
        <v>294</v>
      </c>
      <c r="T3258" s="52" t="s">
        <v>2671</v>
      </c>
      <c r="U3258" s="53" t="s">
        <v>306</v>
      </c>
      <c r="V3258" s="52" t="s">
        <v>397</v>
      </c>
      <c r="W3258" s="7" t="s">
        <v>2615</v>
      </c>
      <c r="X3258" s="8">
        <v>11</v>
      </c>
      <c r="Y3258" s="6" t="s">
        <v>366</v>
      </c>
      <c r="Z3258" s="38" t="s">
        <v>2646</v>
      </c>
      <c r="AA3258" s="38" t="s">
        <v>444</v>
      </c>
      <c r="AB3258" s="210" t="s">
        <v>2647</v>
      </c>
      <c r="AC3258" s="225"/>
    </row>
    <row r="3259" spans="1:29" s="83" customFormat="1" ht="15.75" customHeight="1" x14ac:dyDescent="0.25">
      <c r="A3259" s="3" t="s">
        <v>276</v>
      </c>
      <c r="B3259" s="5">
        <v>3</v>
      </c>
      <c r="C3259" s="5">
        <v>3</v>
      </c>
      <c r="D3259" s="5">
        <v>4</v>
      </c>
      <c r="E3259" s="5">
        <v>2</v>
      </c>
      <c r="F3259" s="5">
        <v>1</v>
      </c>
      <c r="G3259" s="5">
        <v>4</v>
      </c>
      <c r="H3259" s="5">
        <v>6</v>
      </c>
      <c r="I3259" s="5">
        <v>1</v>
      </c>
      <c r="J3259" s="5">
        <v>7</v>
      </c>
      <c r="K3259" s="5">
        <v>6</v>
      </c>
      <c r="L3259" s="5">
        <v>0</v>
      </c>
      <c r="M3259" s="104"/>
      <c r="N3259" s="104"/>
      <c r="O3259" s="104"/>
      <c r="P3259" s="10">
        <f t="shared" si="125"/>
        <v>37</v>
      </c>
      <c r="Q3259" s="5">
        <v>2</v>
      </c>
      <c r="R3259" s="4">
        <f t="shared" si="126"/>
        <v>0.37</v>
      </c>
      <c r="S3259" s="9" t="s">
        <v>294</v>
      </c>
      <c r="T3259" s="52" t="s">
        <v>2706</v>
      </c>
      <c r="U3259" s="53" t="s">
        <v>331</v>
      </c>
      <c r="V3259" s="52" t="s">
        <v>349</v>
      </c>
      <c r="W3259" s="7" t="s">
        <v>3309</v>
      </c>
      <c r="X3259" s="8">
        <v>11</v>
      </c>
      <c r="Y3259" s="6" t="s">
        <v>3389</v>
      </c>
      <c r="Z3259" s="38" t="s">
        <v>3415</v>
      </c>
      <c r="AA3259" s="38" t="s">
        <v>1810</v>
      </c>
      <c r="AB3259" s="210" t="s">
        <v>795</v>
      </c>
      <c r="AC3259" s="225"/>
    </row>
    <row r="3260" spans="1:29" s="83" customFormat="1" ht="15.75" customHeight="1" x14ac:dyDescent="0.25">
      <c r="A3260" s="3" t="s">
        <v>275</v>
      </c>
      <c r="B3260" s="5">
        <v>3</v>
      </c>
      <c r="C3260" s="5">
        <v>2</v>
      </c>
      <c r="D3260" s="5">
        <v>2</v>
      </c>
      <c r="E3260" s="5">
        <v>0</v>
      </c>
      <c r="F3260" s="5">
        <v>0</v>
      </c>
      <c r="G3260" s="5">
        <v>2</v>
      </c>
      <c r="H3260" s="5">
        <v>8</v>
      </c>
      <c r="I3260" s="5">
        <v>1</v>
      </c>
      <c r="J3260" s="5">
        <v>4</v>
      </c>
      <c r="K3260" s="5">
        <v>0</v>
      </c>
      <c r="L3260" s="5">
        <v>14</v>
      </c>
      <c r="M3260" s="104"/>
      <c r="N3260" s="104"/>
      <c r="O3260" s="104"/>
      <c r="P3260" s="10">
        <f t="shared" si="125"/>
        <v>36</v>
      </c>
      <c r="Q3260" s="5">
        <v>3</v>
      </c>
      <c r="R3260" s="4">
        <f t="shared" si="126"/>
        <v>0.36</v>
      </c>
      <c r="S3260" s="9" t="s">
        <v>294</v>
      </c>
      <c r="T3260" s="52" t="s">
        <v>3637</v>
      </c>
      <c r="U3260" s="53" t="s">
        <v>499</v>
      </c>
      <c r="V3260" s="52" t="s">
        <v>338</v>
      </c>
      <c r="W3260" s="7" t="s">
        <v>3614</v>
      </c>
      <c r="X3260" s="8">
        <v>11</v>
      </c>
      <c r="Y3260" s="6" t="s">
        <v>366</v>
      </c>
      <c r="Z3260" s="38" t="s">
        <v>3634</v>
      </c>
      <c r="AA3260" s="38" t="s">
        <v>784</v>
      </c>
      <c r="AB3260" s="210" t="s">
        <v>3635</v>
      </c>
      <c r="AC3260" s="225"/>
    </row>
    <row r="3261" spans="1:29" s="83" customFormat="1" ht="15.75" customHeight="1" x14ac:dyDescent="0.25">
      <c r="A3261" s="3" t="s">
        <v>284</v>
      </c>
      <c r="B3261" s="5">
        <v>3</v>
      </c>
      <c r="C3261" s="5">
        <v>3</v>
      </c>
      <c r="D3261" s="5">
        <v>4</v>
      </c>
      <c r="E3261" s="5">
        <v>3</v>
      </c>
      <c r="F3261" s="5">
        <v>0</v>
      </c>
      <c r="G3261" s="5">
        <v>4</v>
      </c>
      <c r="H3261" s="5">
        <v>7</v>
      </c>
      <c r="I3261" s="5">
        <v>1</v>
      </c>
      <c r="J3261" s="5">
        <v>5</v>
      </c>
      <c r="K3261" s="5">
        <v>6</v>
      </c>
      <c r="L3261" s="5">
        <v>0</v>
      </c>
      <c r="M3261" s="104"/>
      <c r="N3261" s="104"/>
      <c r="O3261" s="104"/>
      <c r="P3261" s="10">
        <f t="shared" si="125"/>
        <v>36</v>
      </c>
      <c r="Q3261" s="5">
        <v>3</v>
      </c>
      <c r="R3261" s="4">
        <f t="shared" si="126"/>
        <v>0.36</v>
      </c>
      <c r="S3261" s="9" t="s">
        <v>294</v>
      </c>
      <c r="T3261" s="52" t="s">
        <v>3416</v>
      </c>
      <c r="U3261" s="53" t="s">
        <v>1087</v>
      </c>
      <c r="V3261" s="52" t="s">
        <v>609</v>
      </c>
      <c r="W3261" s="7" t="s">
        <v>3309</v>
      </c>
      <c r="X3261" s="8">
        <v>11</v>
      </c>
      <c r="Y3261" s="6" t="s">
        <v>3389</v>
      </c>
      <c r="Z3261" s="38" t="s">
        <v>3415</v>
      </c>
      <c r="AA3261" s="38" t="s">
        <v>1810</v>
      </c>
      <c r="AB3261" s="210" t="s">
        <v>795</v>
      </c>
      <c r="AC3261" s="225"/>
    </row>
    <row r="3262" spans="1:29" s="83" customFormat="1" ht="15.75" customHeight="1" x14ac:dyDescent="0.25">
      <c r="A3262" s="3" t="s">
        <v>288</v>
      </c>
      <c r="B3262" s="5">
        <v>4</v>
      </c>
      <c r="C3262" s="5">
        <v>2</v>
      </c>
      <c r="D3262" s="5">
        <v>0</v>
      </c>
      <c r="E3262" s="5">
        <v>0</v>
      </c>
      <c r="F3262" s="5">
        <v>9</v>
      </c>
      <c r="G3262" s="5">
        <v>3</v>
      </c>
      <c r="H3262" s="5">
        <v>8</v>
      </c>
      <c r="I3262" s="5">
        <v>5</v>
      </c>
      <c r="J3262" s="5">
        <v>0</v>
      </c>
      <c r="K3262" s="5">
        <v>5</v>
      </c>
      <c r="L3262" s="5">
        <v>0</v>
      </c>
      <c r="M3262" s="104"/>
      <c r="N3262" s="104"/>
      <c r="O3262" s="104"/>
      <c r="P3262" s="10">
        <f t="shared" si="125"/>
        <v>36</v>
      </c>
      <c r="Q3262" s="5">
        <v>6</v>
      </c>
      <c r="R3262" s="4">
        <f t="shared" si="126"/>
        <v>0.36</v>
      </c>
      <c r="S3262" s="9" t="s">
        <v>294</v>
      </c>
      <c r="T3262" s="52" t="s">
        <v>914</v>
      </c>
      <c r="U3262" s="53" t="s">
        <v>915</v>
      </c>
      <c r="V3262" s="52" t="s">
        <v>355</v>
      </c>
      <c r="W3262" s="7" t="s">
        <v>948</v>
      </c>
      <c r="X3262" s="8">
        <v>11</v>
      </c>
      <c r="Y3262" s="6" t="s">
        <v>463</v>
      </c>
      <c r="Z3262" s="38" t="s">
        <v>835</v>
      </c>
      <c r="AA3262" s="38" t="s">
        <v>836</v>
      </c>
      <c r="AB3262" s="210" t="s">
        <v>335</v>
      </c>
      <c r="AC3262" s="225"/>
    </row>
    <row r="3263" spans="1:29" s="83" customFormat="1" ht="15.75" customHeight="1" x14ac:dyDescent="0.25">
      <c r="A3263" s="3" t="s">
        <v>276</v>
      </c>
      <c r="B3263" s="5">
        <v>4</v>
      </c>
      <c r="C3263" s="5">
        <v>1</v>
      </c>
      <c r="D3263" s="5">
        <v>4</v>
      </c>
      <c r="E3263" s="5">
        <v>0</v>
      </c>
      <c r="F3263" s="5">
        <v>9</v>
      </c>
      <c r="G3263" s="5">
        <v>4</v>
      </c>
      <c r="H3263" s="5">
        <v>5</v>
      </c>
      <c r="I3263" s="5">
        <v>1</v>
      </c>
      <c r="J3263" s="5">
        <v>1</v>
      </c>
      <c r="K3263" s="5">
        <v>7</v>
      </c>
      <c r="L3263" s="5">
        <v>0</v>
      </c>
      <c r="M3263" s="104"/>
      <c r="N3263" s="104"/>
      <c r="O3263" s="104"/>
      <c r="P3263" s="10">
        <f t="shared" si="125"/>
        <v>36</v>
      </c>
      <c r="Q3263" s="5">
        <v>3</v>
      </c>
      <c r="R3263" s="4">
        <f t="shared" si="126"/>
        <v>0.36</v>
      </c>
      <c r="S3263" s="9" t="s">
        <v>294</v>
      </c>
      <c r="T3263" s="52" t="s">
        <v>1481</v>
      </c>
      <c r="U3263" s="53" t="s">
        <v>1804</v>
      </c>
      <c r="V3263" s="52" t="s">
        <v>1482</v>
      </c>
      <c r="W3263" s="7" t="s">
        <v>1438</v>
      </c>
      <c r="X3263" s="8">
        <v>11</v>
      </c>
      <c r="Y3263" s="6" t="s">
        <v>463</v>
      </c>
      <c r="Z3263" s="38" t="s">
        <v>1477</v>
      </c>
      <c r="AA3263" s="38" t="s">
        <v>1458</v>
      </c>
      <c r="AB3263" s="210" t="s">
        <v>304</v>
      </c>
      <c r="AC3263" s="225"/>
    </row>
    <row r="3264" spans="1:29" s="83" customFormat="1" ht="15.75" customHeight="1" x14ac:dyDescent="0.25">
      <c r="A3264" s="3" t="s">
        <v>276</v>
      </c>
      <c r="B3264" s="5">
        <v>1</v>
      </c>
      <c r="C3264" s="5">
        <v>3</v>
      </c>
      <c r="D3264" s="5">
        <v>6</v>
      </c>
      <c r="E3264" s="5">
        <v>3</v>
      </c>
      <c r="F3264" s="5">
        <v>3</v>
      </c>
      <c r="G3264" s="5">
        <v>3</v>
      </c>
      <c r="H3264" s="5">
        <v>7</v>
      </c>
      <c r="I3264" s="5">
        <v>5</v>
      </c>
      <c r="J3264" s="5">
        <v>3</v>
      </c>
      <c r="K3264" s="5">
        <v>2</v>
      </c>
      <c r="L3264" s="5">
        <v>0</v>
      </c>
      <c r="M3264" s="104"/>
      <c r="N3264" s="104"/>
      <c r="O3264" s="104"/>
      <c r="P3264" s="10">
        <f t="shared" si="125"/>
        <v>36</v>
      </c>
      <c r="Q3264" s="5">
        <v>1</v>
      </c>
      <c r="R3264" s="4">
        <f t="shared" si="126"/>
        <v>0.36</v>
      </c>
      <c r="S3264" s="9" t="s">
        <v>294</v>
      </c>
      <c r="T3264" s="52" t="s">
        <v>1118</v>
      </c>
      <c r="U3264" s="53" t="s">
        <v>800</v>
      </c>
      <c r="V3264" s="52" t="s">
        <v>743</v>
      </c>
      <c r="W3264" s="7" t="s">
        <v>1004</v>
      </c>
      <c r="X3264" s="8">
        <v>11</v>
      </c>
      <c r="Y3264" s="6" t="s">
        <v>366</v>
      </c>
      <c r="Z3264" s="38" t="s">
        <v>1109</v>
      </c>
      <c r="AA3264" s="38" t="s">
        <v>480</v>
      </c>
      <c r="AB3264" s="210" t="s">
        <v>609</v>
      </c>
      <c r="AC3264" s="225"/>
    </row>
    <row r="3265" spans="1:29" s="83" customFormat="1" ht="15.75" customHeight="1" x14ac:dyDescent="0.25">
      <c r="A3265" s="3" t="s">
        <v>279</v>
      </c>
      <c r="B3265" s="5">
        <v>2</v>
      </c>
      <c r="C3265" s="5">
        <v>4</v>
      </c>
      <c r="D3265" s="5">
        <v>2</v>
      </c>
      <c r="E3265" s="5">
        <v>0</v>
      </c>
      <c r="F3265" s="5">
        <v>1</v>
      </c>
      <c r="G3265" s="5">
        <v>0</v>
      </c>
      <c r="H3265" s="5">
        <v>4</v>
      </c>
      <c r="I3265" s="5">
        <v>1</v>
      </c>
      <c r="J3265" s="5">
        <v>4</v>
      </c>
      <c r="K3265" s="5">
        <v>2</v>
      </c>
      <c r="L3265" s="5">
        <v>16</v>
      </c>
      <c r="M3265" s="104"/>
      <c r="N3265" s="104"/>
      <c r="O3265" s="104"/>
      <c r="P3265" s="10">
        <f t="shared" si="125"/>
        <v>36</v>
      </c>
      <c r="Q3265" s="5">
        <v>3</v>
      </c>
      <c r="R3265" s="4">
        <f t="shared" si="126"/>
        <v>0.36</v>
      </c>
      <c r="S3265" s="9" t="s">
        <v>294</v>
      </c>
      <c r="T3265" s="52" t="s">
        <v>3856</v>
      </c>
      <c r="U3265" s="53" t="s">
        <v>480</v>
      </c>
      <c r="V3265" s="52" t="s">
        <v>676</v>
      </c>
      <c r="W3265" s="7" t="s">
        <v>3808</v>
      </c>
      <c r="X3265" s="8">
        <v>11</v>
      </c>
      <c r="Y3265" s="6" t="s">
        <v>3610</v>
      </c>
      <c r="Z3265" s="38" t="s">
        <v>2238</v>
      </c>
      <c r="AA3265" s="38" t="s">
        <v>452</v>
      </c>
      <c r="AB3265" s="210" t="s">
        <v>323</v>
      </c>
      <c r="AC3265" s="225"/>
    </row>
    <row r="3266" spans="1:29" s="83" customFormat="1" ht="15.75" customHeight="1" x14ac:dyDescent="0.25">
      <c r="A3266" s="3" t="s">
        <v>275</v>
      </c>
      <c r="B3266" s="5">
        <v>5</v>
      </c>
      <c r="C3266" s="5">
        <v>8</v>
      </c>
      <c r="D3266" s="5">
        <v>6</v>
      </c>
      <c r="E3266" s="5">
        <v>9</v>
      </c>
      <c r="F3266" s="5">
        <v>3</v>
      </c>
      <c r="G3266" s="5">
        <v>4</v>
      </c>
      <c r="H3266" s="5">
        <v>0</v>
      </c>
      <c r="I3266" s="5">
        <v>0</v>
      </c>
      <c r="J3266" s="5">
        <v>0</v>
      </c>
      <c r="K3266" s="5">
        <v>0</v>
      </c>
      <c r="L3266" s="5">
        <v>0</v>
      </c>
      <c r="M3266" s="104"/>
      <c r="N3266" s="104"/>
      <c r="O3266" s="104"/>
      <c r="P3266" s="10">
        <f t="shared" si="125"/>
        <v>35</v>
      </c>
      <c r="Q3266" s="5">
        <v>1</v>
      </c>
      <c r="R3266" s="4">
        <f t="shared" si="126"/>
        <v>0.35</v>
      </c>
      <c r="S3266" s="9" t="s">
        <v>294</v>
      </c>
      <c r="T3266" s="61" t="s">
        <v>1836</v>
      </c>
      <c r="U3266" s="53" t="s">
        <v>1215</v>
      </c>
      <c r="V3266" s="52" t="s">
        <v>1837</v>
      </c>
      <c r="W3266" s="7" t="s">
        <v>1774</v>
      </c>
      <c r="X3266" s="8">
        <v>11</v>
      </c>
      <c r="Y3266" s="6" t="s">
        <v>1775</v>
      </c>
      <c r="Z3266" s="38" t="s">
        <v>1784</v>
      </c>
      <c r="AA3266" s="38" t="s">
        <v>621</v>
      </c>
      <c r="AB3266" s="210" t="s">
        <v>1198</v>
      </c>
      <c r="AC3266" s="225"/>
    </row>
    <row r="3267" spans="1:29" s="83" customFormat="1" ht="15.75" customHeight="1" x14ac:dyDescent="0.25">
      <c r="A3267" s="3" t="s">
        <v>277</v>
      </c>
      <c r="B3267" s="5">
        <v>3</v>
      </c>
      <c r="C3267" s="5">
        <v>2</v>
      </c>
      <c r="D3267" s="5">
        <v>4</v>
      </c>
      <c r="E3267" s="5">
        <v>3</v>
      </c>
      <c r="F3267" s="5">
        <v>6</v>
      </c>
      <c r="G3267" s="5">
        <v>6</v>
      </c>
      <c r="H3267" s="5">
        <v>0</v>
      </c>
      <c r="I3267" s="5">
        <v>3</v>
      </c>
      <c r="J3267" s="5">
        <v>0</v>
      </c>
      <c r="K3267" s="5">
        <v>8</v>
      </c>
      <c r="L3267" s="5">
        <v>0</v>
      </c>
      <c r="M3267" s="104"/>
      <c r="N3267" s="104"/>
      <c r="O3267" s="104"/>
      <c r="P3267" s="10">
        <f t="shared" si="125"/>
        <v>35</v>
      </c>
      <c r="Q3267" s="5">
        <v>2</v>
      </c>
      <c r="R3267" s="4">
        <f t="shared" si="126"/>
        <v>0.35</v>
      </c>
      <c r="S3267" s="9" t="s">
        <v>294</v>
      </c>
      <c r="T3267" s="52" t="s">
        <v>3518</v>
      </c>
      <c r="U3267" s="53" t="s">
        <v>360</v>
      </c>
      <c r="V3267" s="52" t="s">
        <v>312</v>
      </c>
      <c r="W3267" s="7" t="s">
        <v>3500</v>
      </c>
      <c r="X3267" s="8">
        <v>11</v>
      </c>
      <c r="Y3267" s="6" t="s">
        <v>463</v>
      </c>
      <c r="Z3267" s="38" t="s">
        <v>849</v>
      </c>
      <c r="AA3267" s="38" t="s">
        <v>369</v>
      </c>
      <c r="AB3267" s="210" t="s">
        <v>502</v>
      </c>
      <c r="AC3267" s="225"/>
    </row>
    <row r="3268" spans="1:29" s="83" customFormat="1" ht="15.75" customHeight="1" x14ac:dyDescent="0.25">
      <c r="A3268" s="3" t="s">
        <v>280</v>
      </c>
      <c r="B3268" s="5">
        <v>3</v>
      </c>
      <c r="C3268" s="5">
        <v>2</v>
      </c>
      <c r="D3268" s="5">
        <v>2</v>
      </c>
      <c r="E3268" s="5">
        <v>6</v>
      </c>
      <c r="F3268" s="5">
        <v>6</v>
      </c>
      <c r="G3268" s="5">
        <v>6</v>
      </c>
      <c r="H3268" s="5">
        <v>3</v>
      </c>
      <c r="I3268" s="5">
        <v>0</v>
      </c>
      <c r="J3268" s="5">
        <v>2</v>
      </c>
      <c r="K3268" s="5">
        <v>4</v>
      </c>
      <c r="L3268" s="5">
        <v>0</v>
      </c>
      <c r="M3268" s="104"/>
      <c r="N3268" s="104"/>
      <c r="O3268" s="104"/>
      <c r="P3268" s="10">
        <f t="shared" si="125"/>
        <v>34</v>
      </c>
      <c r="Q3268" s="5">
        <v>2</v>
      </c>
      <c r="R3268" s="4">
        <f t="shared" si="126"/>
        <v>0.34</v>
      </c>
      <c r="S3268" s="9" t="s">
        <v>294</v>
      </c>
      <c r="T3268" s="52" t="s">
        <v>4154</v>
      </c>
      <c r="U3268" s="53" t="s">
        <v>1830</v>
      </c>
      <c r="V3268" s="52" t="s">
        <v>472</v>
      </c>
      <c r="W3268" s="7" t="s">
        <v>4124</v>
      </c>
      <c r="X3268" s="8">
        <v>11</v>
      </c>
      <c r="Y3268" s="6">
        <v>2</v>
      </c>
      <c r="Z3268" s="38" t="s">
        <v>4136</v>
      </c>
      <c r="AA3268" s="38" t="s">
        <v>2400</v>
      </c>
      <c r="AB3268" s="210" t="s">
        <v>1198</v>
      </c>
      <c r="AC3268" s="225"/>
    </row>
    <row r="3269" spans="1:29" s="83" customFormat="1" ht="15.75" customHeight="1" x14ac:dyDescent="0.25">
      <c r="A3269" s="3" t="s">
        <v>277</v>
      </c>
      <c r="B3269" s="5">
        <v>5</v>
      </c>
      <c r="C3269" s="5">
        <v>2</v>
      </c>
      <c r="D3269" s="5">
        <v>0</v>
      </c>
      <c r="E3269" s="5">
        <v>6</v>
      </c>
      <c r="F3269" s="5">
        <v>0</v>
      </c>
      <c r="G3269" s="5">
        <v>0</v>
      </c>
      <c r="H3269" s="5">
        <v>6</v>
      </c>
      <c r="I3269" s="5">
        <v>3</v>
      </c>
      <c r="J3269" s="5">
        <v>0</v>
      </c>
      <c r="K3269" s="5">
        <v>2</v>
      </c>
      <c r="L3269" s="5">
        <v>10</v>
      </c>
      <c r="M3269" s="104"/>
      <c r="N3269" s="104"/>
      <c r="O3269" s="104"/>
      <c r="P3269" s="10">
        <f t="shared" si="125"/>
        <v>34</v>
      </c>
      <c r="Q3269" s="5">
        <v>3</v>
      </c>
      <c r="R3269" s="4">
        <f t="shared" si="126"/>
        <v>0.34</v>
      </c>
      <c r="S3269" s="9" t="s">
        <v>294</v>
      </c>
      <c r="T3269" s="52" t="s">
        <v>3136</v>
      </c>
      <c r="U3269" s="53" t="s">
        <v>920</v>
      </c>
      <c r="V3269" s="52" t="s">
        <v>3137</v>
      </c>
      <c r="W3269" s="7" t="s">
        <v>2938</v>
      </c>
      <c r="X3269" s="8">
        <v>11</v>
      </c>
      <c r="Y3269" s="6" t="s">
        <v>463</v>
      </c>
      <c r="Z3269" s="38" t="s">
        <v>2981</v>
      </c>
      <c r="AA3269" s="38" t="s">
        <v>715</v>
      </c>
      <c r="AB3269" s="210" t="s">
        <v>977</v>
      </c>
      <c r="AC3269" s="225"/>
    </row>
    <row r="3270" spans="1:29" s="83" customFormat="1" ht="15.75" customHeight="1" x14ac:dyDescent="0.25">
      <c r="A3270" s="3" t="s">
        <v>276</v>
      </c>
      <c r="B3270" s="5">
        <v>3</v>
      </c>
      <c r="C3270" s="5">
        <v>3</v>
      </c>
      <c r="D3270" s="5">
        <v>0</v>
      </c>
      <c r="E3270" s="5">
        <v>0</v>
      </c>
      <c r="F3270" s="5">
        <v>0</v>
      </c>
      <c r="G3270" s="5">
        <v>0</v>
      </c>
      <c r="H3270" s="5">
        <v>6</v>
      </c>
      <c r="I3270" s="5">
        <v>4</v>
      </c>
      <c r="J3270" s="5">
        <v>0</v>
      </c>
      <c r="K3270" s="5">
        <v>3</v>
      </c>
      <c r="L3270" s="5">
        <v>15</v>
      </c>
      <c r="M3270" s="104"/>
      <c r="N3270" s="104"/>
      <c r="O3270" s="104"/>
      <c r="P3270" s="10">
        <f t="shared" si="125"/>
        <v>34</v>
      </c>
      <c r="Q3270" s="5">
        <v>2</v>
      </c>
      <c r="R3270" s="4">
        <f t="shared" si="126"/>
        <v>0.34</v>
      </c>
      <c r="S3270" s="9" t="s">
        <v>294</v>
      </c>
      <c r="T3270" s="52" t="s">
        <v>3135</v>
      </c>
      <c r="U3270" s="53" t="s">
        <v>857</v>
      </c>
      <c r="V3270" s="52" t="s">
        <v>397</v>
      </c>
      <c r="W3270" s="7" t="s">
        <v>2938</v>
      </c>
      <c r="X3270" s="8">
        <v>11</v>
      </c>
      <c r="Y3270" s="6" t="s">
        <v>463</v>
      </c>
      <c r="Z3270" s="38" t="s">
        <v>2981</v>
      </c>
      <c r="AA3270" s="38" t="s">
        <v>715</v>
      </c>
      <c r="AB3270" s="210" t="s">
        <v>977</v>
      </c>
      <c r="AC3270" s="225"/>
    </row>
    <row r="3271" spans="1:29" s="83" customFormat="1" ht="15.75" customHeight="1" x14ac:dyDescent="0.25">
      <c r="A3271" s="3" t="s">
        <v>275</v>
      </c>
      <c r="B3271" s="5">
        <v>2</v>
      </c>
      <c r="C3271" s="5">
        <v>1</v>
      </c>
      <c r="D3271" s="5">
        <v>0</v>
      </c>
      <c r="E3271" s="5">
        <v>0</v>
      </c>
      <c r="F3271" s="5">
        <v>3</v>
      </c>
      <c r="G3271" s="5">
        <v>4</v>
      </c>
      <c r="H3271" s="5">
        <v>6</v>
      </c>
      <c r="I3271" s="5">
        <v>3</v>
      </c>
      <c r="J3271" s="5">
        <v>0</v>
      </c>
      <c r="K3271" s="5">
        <v>2</v>
      </c>
      <c r="L3271" s="5">
        <v>12</v>
      </c>
      <c r="M3271" s="104"/>
      <c r="N3271" s="104"/>
      <c r="O3271" s="104"/>
      <c r="P3271" s="10">
        <f t="shared" si="125"/>
        <v>33</v>
      </c>
      <c r="Q3271" s="5">
        <v>1</v>
      </c>
      <c r="R3271" s="4">
        <f t="shared" si="126"/>
        <v>0.33</v>
      </c>
      <c r="S3271" s="9" t="s">
        <v>294</v>
      </c>
      <c r="T3271" s="52" t="s">
        <v>2875</v>
      </c>
      <c r="U3271" s="53" t="s">
        <v>787</v>
      </c>
      <c r="V3271" s="52" t="s">
        <v>2876</v>
      </c>
      <c r="W3271" s="7" t="s">
        <v>2758</v>
      </c>
      <c r="X3271" s="8">
        <v>11</v>
      </c>
      <c r="Y3271" s="6" t="s">
        <v>463</v>
      </c>
      <c r="Z3271" s="38" t="s">
        <v>2877</v>
      </c>
      <c r="AA3271" s="38" t="s">
        <v>329</v>
      </c>
      <c r="AB3271" s="210" t="s">
        <v>338</v>
      </c>
      <c r="AC3271" s="225"/>
    </row>
    <row r="3272" spans="1:29" s="83" customFormat="1" ht="15.75" customHeight="1" x14ac:dyDescent="0.25">
      <c r="A3272" s="3" t="s">
        <v>276</v>
      </c>
      <c r="B3272" s="5">
        <v>3</v>
      </c>
      <c r="C3272" s="5">
        <v>0</v>
      </c>
      <c r="D3272" s="5">
        <v>0</v>
      </c>
      <c r="E3272" s="5">
        <v>0</v>
      </c>
      <c r="F3272" s="5">
        <v>0</v>
      </c>
      <c r="G3272" s="5">
        <v>0</v>
      </c>
      <c r="H3272" s="5">
        <v>2</v>
      </c>
      <c r="I3272" s="5">
        <v>1</v>
      </c>
      <c r="J3272" s="5">
        <v>2</v>
      </c>
      <c r="K3272" s="5">
        <v>4</v>
      </c>
      <c r="L3272" s="5">
        <v>21</v>
      </c>
      <c r="M3272" s="104"/>
      <c r="N3272" s="104"/>
      <c r="O3272" s="104"/>
      <c r="P3272" s="10">
        <f t="shared" si="125"/>
        <v>33</v>
      </c>
      <c r="Q3272" s="5">
        <v>4</v>
      </c>
      <c r="R3272" s="4">
        <f t="shared" si="126"/>
        <v>0.33</v>
      </c>
      <c r="S3272" s="9" t="s">
        <v>294</v>
      </c>
      <c r="T3272" s="52" t="s">
        <v>2213</v>
      </c>
      <c r="U3272" s="53" t="s">
        <v>787</v>
      </c>
      <c r="V3272" s="52" t="s">
        <v>338</v>
      </c>
      <c r="W3272" s="7" t="s">
        <v>3808</v>
      </c>
      <c r="X3272" s="8">
        <v>11</v>
      </c>
      <c r="Y3272" s="6" t="s">
        <v>463</v>
      </c>
      <c r="Z3272" s="38" t="s">
        <v>2238</v>
      </c>
      <c r="AA3272" s="38" t="s">
        <v>452</v>
      </c>
      <c r="AB3272" s="210" t="s">
        <v>323</v>
      </c>
      <c r="AC3272" s="225"/>
    </row>
    <row r="3273" spans="1:29" s="83" customFormat="1" ht="15.75" customHeight="1" x14ac:dyDescent="0.25">
      <c r="A3273" s="3" t="s">
        <v>278</v>
      </c>
      <c r="B3273" s="5">
        <v>4</v>
      </c>
      <c r="C3273" s="5">
        <v>1</v>
      </c>
      <c r="D3273" s="5">
        <v>4</v>
      </c>
      <c r="E3273" s="5">
        <v>0</v>
      </c>
      <c r="F3273" s="5">
        <v>9</v>
      </c>
      <c r="G3273" s="5">
        <v>3</v>
      </c>
      <c r="H3273" s="5">
        <v>4</v>
      </c>
      <c r="I3273" s="5">
        <v>1</v>
      </c>
      <c r="J3273" s="5">
        <v>0</v>
      </c>
      <c r="K3273" s="5">
        <v>7</v>
      </c>
      <c r="L3273" s="5">
        <v>0</v>
      </c>
      <c r="M3273" s="104"/>
      <c r="N3273" s="104"/>
      <c r="O3273" s="104"/>
      <c r="P3273" s="10">
        <f t="shared" si="125"/>
        <v>33</v>
      </c>
      <c r="Q3273" s="5">
        <v>4</v>
      </c>
      <c r="R3273" s="4">
        <f t="shared" si="126"/>
        <v>0.33</v>
      </c>
      <c r="S3273" s="9" t="s">
        <v>294</v>
      </c>
      <c r="T3273" s="52" t="s">
        <v>1483</v>
      </c>
      <c r="U3273" s="53" t="s">
        <v>1484</v>
      </c>
      <c r="V3273" s="52" t="s">
        <v>627</v>
      </c>
      <c r="W3273" s="7" t="s">
        <v>1438</v>
      </c>
      <c r="X3273" s="8">
        <v>11</v>
      </c>
      <c r="Y3273" s="6" t="s">
        <v>463</v>
      </c>
      <c r="Z3273" s="38" t="s">
        <v>1477</v>
      </c>
      <c r="AA3273" s="38" t="s">
        <v>1458</v>
      </c>
      <c r="AB3273" s="210" t="s">
        <v>304</v>
      </c>
      <c r="AC3273" s="225"/>
    </row>
    <row r="3274" spans="1:29" s="83" customFormat="1" ht="15.75" customHeight="1" x14ac:dyDescent="0.25">
      <c r="A3274" s="3" t="s">
        <v>276</v>
      </c>
      <c r="B3274" s="5">
        <v>3</v>
      </c>
      <c r="C3274" s="5">
        <v>3</v>
      </c>
      <c r="D3274" s="5">
        <v>0</v>
      </c>
      <c r="E3274" s="5">
        <v>1</v>
      </c>
      <c r="F3274" s="5">
        <v>1</v>
      </c>
      <c r="G3274" s="5">
        <v>0</v>
      </c>
      <c r="H3274" s="5">
        <v>2</v>
      </c>
      <c r="I3274" s="5">
        <v>0</v>
      </c>
      <c r="J3274" s="5">
        <v>5</v>
      </c>
      <c r="K3274" s="5">
        <v>8</v>
      </c>
      <c r="L3274" s="5">
        <v>10</v>
      </c>
      <c r="M3274" s="104"/>
      <c r="N3274" s="104"/>
      <c r="O3274" s="104"/>
      <c r="P3274" s="10">
        <f t="shared" ref="P3274:P3305" si="127">SUM(B3274:L3274)</f>
        <v>33</v>
      </c>
      <c r="Q3274" s="5">
        <v>5</v>
      </c>
      <c r="R3274" s="4">
        <f t="shared" ref="R3274:R3305" si="128">P3274/100</f>
        <v>0.33</v>
      </c>
      <c r="S3274" s="9" t="s">
        <v>294</v>
      </c>
      <c r="T3274" s="52" t="s">
        <v>923</v>
      </c>
      <c r="U3274" s="53" t="s">
        <v>1056</v>
      </c>
      <c r="V3274" s="52" t="s">
        <v>397</v>
      </c>
      <c r="W3274" s="7" t="s">
        <v>3677</v>
      </c>
      <c r="X3274" s="8">
        <v>11</v>
      </c>
      <c r="Y3274" s="6" t="s">
        <v>463</v>
      </c>
      <c r="Z3274" s="38" t="s">
        <v>3704</v>
      </c>
      <c r="AA3274" s="38" t="s">
        <v>369</v>
      </c>
      <c r="AB3274" s="210" t="s">
        <v>1357</v>
      </c>
      <c r="AC3274" s="225"/>
    </row>
    <row r="3275" spans="1:29" s="83" customFormat="1" ht="15.75" customHeight="1" x14ac:dyDescent="0.25">
      <c r="A3275" s="3" t="s">
        <v>275</v>
      </c>
      <c r="B3275" s="5">
        <v>3</v>
      </c>
      <c r="C3275" s="5">
        <v>3</v>
      </c>
      <c r="D3275" s="5">
        <v>0</v>
      </c>
      <c r="E3275" s="5">
        <v>3</v>
      </c>
      <c r="F3275" s="5">
        <v>0</v>
      </c>
      <c r="G3275" s="5">
        <v>4</v>
      </c>
      <c r="H3275" s="5">
        <v>4</v>
      </c>
      <c r="I3275" s="5">
        <v>0</v>
      </c>
      <c r="J3275" s="5">
        <v>7</v>
      </c>
      <c r="K3275" s="5">
        <v>2</v>
      </c>
      <c r="L3275" s="5">
        <v>6</v>
      </c>
      <c r="M3275" s="107"/>
      <c r="N3275" s="107"/>
      <c r="O3275" s="107"/>
      <c r="P3275" s="10">
        <f t="shared" si="127"/>
        <v>32</v>
      </c>
      <c r="Q3275" s="5">
        <v>2</v>
      </c>
      <c r="R3275" s="4">
        <f t="shared" si="128"/>
        <v>0.32</v>
      </c>
      <c r="S3275" s="9" t="s">
        <v>294</v>
      </c>
      <c r="T3275" s="52" t="s">
        <v>3606</v>
      </c>
      <c r="U3275" s="53" t="s">
        <v>3607</v>
      </c>
      <c r="V3275" s="52" t="s">
        <v>338</v>
      </c>
      <c r="W3275" s="117" t="s">
        <v>4370</v>
      </c>
      <c r="X3275" s="8">
        <v>11</v>
      </c>
      <c r="Y3275" s="6" t="s">
        <v>613</v>
      </c>
      <c r="Z3275" s="38" t="s">
        <v>3537</v>
      </c>
      <c r="AA3275" s="38" t="s">
        <v>3538</v>
      </c>
      <c r="AB3275" s="210" t="s">
        <v>502</v>
      </c>
      <c r="AC3275" s="225"/>
    </row>
    <row r="3276" spans="1:29" s="83" customFormat="1" ht="15.75" customHeight="1" x14ac:dyDescent="0.25">
      <c r="A3276" s="3" t="s">
        <v>277</v>
      </c>
      <c r="B3276" s="5">
        <v>4</v>
      </c>
      <c r="C3276" s="5">
        <v>4</v>
      </c>
      <c r="D3276" s="5">
        <v>1</v>
      </c>
      <c r="E3276" s="5">
        <v>3</v>
      </c>
      <c r="F3276" s="5">
        <v>1</v>
      </c>
      <c r="G3276" s="5">
        <v>3</v>
      </c>
      <c r="H3276" s="5">
        <v>8</v>
      </c>
      <c r="I3276" s="5">
        <v>1</v>
      </c>
      <c r="J3276" s="5">
        <v>6</v>
      </c>
      <c r="K3276" s="5">
        <v>0</v>
      </c>
      <c r="L3276" s="5">
        <v>0</v>
      </c>
      <c r="M3276" s="107"/>
      <c r="N3276" s="107"/>
      <c r="O3276" s="107"/>
      <c r="P3276" s="10">
        <f t="shared" si="127"/>
        <v>31</v>
      </c>
      <c r="Q3276" s="5">
        <v>4</v>
      </c>
      <c r="R3276" s="4">
        <f t="shared" si="128"/>
        <v>0.31</v>
      </c>
      <c r="S3276" s="9" t="s">
        <v>294</v>
      </c>
      <c r="T3276" s="52" t="s">
        <v>3638</v>
      </c>
      <c r="U3276" s="53" t="s">
        <v>3639</v>
      </c>
      <c r="V3276" s="52" t="s">
        <v>3640</v>
      </c>
      <c r="W3276" s="7" t="s">
        <v>3614</v>
      </c>
      <c r="X3276" s="8">
        <v>11</v>
      </c>
      <c r="Y3276" s="6" t="s">
        <v>366</v>
      </c>
      <c r="Z3276" s="38" t="s">
        <v>3634</v>
      </c>
      <c r="AA3276" s="38" t="s">
        <v>784</v>
      </c>
      <c r="AB3276" s="210" t="s">
        <v>3635</v>
      </c>
      <c r="AC3276" s="225"/>
    </row>
    <row r="3277" spans="1:29" s="83" customFormat="1" ht="15.75" customHeight="1" x14ac:dyDescent="0.25">
      <c r="A3277" s="3" t="s">
        <v>283</v>
      </c>
      <c r="B3277" s="5">
        <v>1</v>
      </c>
      <c r="C3277" s="5">
        <v>4</v>
      </c>
      <c r="D3277" s="5">
        <v>0</v>
      </c>
      <c r="E3277" s="5">
        <v>3</v>
      </c>
      <c r="F3277" s="5">
        <v>3</v>
      </c>
      <c r="G3277" s="5">
        <v>4</v>
      </c>
      <c r="H3277" s="5">
        <v>4</v>
      </c>
      <c r="I3277" s="5">
        <v>4</v>
      </c>
      <c r="J3277" s="5">
        <v>0</v>
      </c>
      <c r="K3277" s="5">
        <v>8</v>
      </c>
      <c r="L3277" s="5">
        <v>0</v>
      </c>
      <c r="M3277" s="104"/>
      <c r="N3277" s="104"/>
      <c r="O3277" s="104"/>
      <c r="P3277" s="10">
        <f t="shared" si="127"/>
        <v>31</v>
      </c>
      <c r="Q3277" s="5">
        <v>3</v>
      </c>
      <c r="R3277" s="4">
        <f t="shared" si="128"/>
        <v>0.31</v>
      </c>
      <c r="S3277" s="9" t="s">
        <v>294</v>
      </c>
      <c r="T3277" s="52" t="s">
        <v>4155</v>
      </c>
      <c r="U3277" s="53" t="s">
        <v>715</v>
      </c>
      <c r="V3277" s="52" t="s">
        <v>4156</v>
      </c>
      <c r="W3277" s="7" t="s">
        <v>4124</v>
      </c>
      <c r="X3277" s="8">
        <v>11</v>
      </c>
      <c r="Y3277" s="6">
        <v>1</v>
      </c>
      <c r="Z3277" s="38" t="s">
        <v>4136</v>
      </c>
      <c r="AA3277" s="38" t="s">
        <v>2400</v>
      </c>
      <c r="AB3277" s="210" t="s">
        <v>1198</v>
      </c>
      <c r="AC3277" s="225"/>
    </row>
    <row r="3278" spans="1:29" s="83" customFormat="1" ht="15.75" customHeight="1" x14ac:dyDescent="0.25">
      <c r="A3278" s="3" t="s">
        <v>276</v>
      </c>
      <c r="B3278" s="5">
        <v>4</v>
      </c>
      <c r="C3278" s="5">
        <v>4</v>
      </c>
      <c r="D3278" s="5">
        <v>4</v>
      </c>
      <c r="E3278" s="5">
        <v>0</v>
      </c>
      <c r="F3278" s="5">
        <v>6</v>
      </c>
      <c r="G3278" s="5">
        <v>0</v>
      </c>
      <c r="H3278" s="5">
        <v>5</v>
      </c>
      <c r="I3278" s="5">
        <v>4</v>
      </c>
      <c r="J3278" s="5">
        <v>3</v>
      </c>
      <c r="K3278" s="5">
        <v>0</v>
      </c>
      <c r="L3278" s="5">
        <v>0</v>
      </c>
      <c r="M3278" s="104"/>
      <c r="N3278" s="104"/>
      <c r="O3278" s="104"/>
      <c r="P3278" s="10">
        <f t="shared" si="127"/>
        <v>30</v>
      </c>
      <c r="Q3278" s="5">
        <v>2</v>
      </c>
      <c r="R3278" s="4">
        <f t="shared" si="128"/>
        <v>0.3</v>
      </c>
      <c r="S3278" s="9" t="s">
        <v>294</v>
      </c>
      <c r="T3278" s="52" t="s">
        <v>2878</v>
      </c>
      <c r="U3278" s="53" t="s">
        <v>2879</v>
      </c>
      <c r="V3278" s="52" t="s">
        <v>1065</v>
      </c>
      <c r="W3278" s="7" t="s">
        <v>2758</v>
      </c>
      <c r="X3278" s="8">
        <v>11</v>
      </c>
      <c r="Y3278" s="6" t="s">
        <v>366</v>
      </c>
      <c r="Z3278" s="38" t="s">
        <v>2877</v>
      </c>
      <c r="AA3278" s="38" t="s">
        <v>329</v>
      </c>
      <c r="AB3278" s="210" t="s">
        <v>338</v>
      </c>
      <c r="AC3278" s="225"/>
    </row>
    <row r="3279" spans="1:29" s="83" customFormat="1" ht="15.75" customHeight="1" x14ac:dyDescent="0.25">
      <c r="A3279" s="3" t="s">
        <v>276</v>
      </c>
      <c r="B3279" s="5">
        <v>1</v>
      </c>
      <c r="C3279" s="5">
        <v>2</v>
      </c>
      <c r="D3279" s="5">
        <v>4</v>
      </c>
      <c r="E3279" s="5">
        <v>6</v>
      </c>
      <c r="F3279" s="5">
        <v>3</v>
      </c>
      <c r="G3279" s="5">
        <v>2</v>
      </c>
      <c r="H3279" s="5">
        <v>0</v>
      </c>
      <c r="I3279" s="5">
        <v>2</v>
      </c>
      <c r="J3279" s="5">
        <v>4</v>
      </c>
      <c r="K3279" s="5">
        <v>6</v>
      </c>
      <c r="L3279" s="5">
        <v>0</v>
      </c>
      <c r="M3279" s="104"/>
      <c r="N3279" s="104"/>
      <c r="O3279" s="104"/>
      <c r="P3279" s="10">
        <f t="shared" si="127"/>
        <v>30</v>
      </c>
      <c r="Q3279" s="5">
        <v>4</v>
      </c>
      <c r="R3279" s="4">
        <f t="shared" si="128"/>
        <v>0.3</v>
      </c>
      <c r="S3279" s="9" t="s">
        <v>294</v>
      </c>
      <c r="T3279" s="52" t="s">
        <v>4157</v>
      </c>
      <c r="U3279" s="53" t="s">
        <v>3824</v>
      </c>
      <c r="V3279" s="52" t="s">
        <v>4158</v>
      </c>
      <c r="W3279" s="7" t="s">
        <v>4124</v>
      </c>
      <c r="X3279" s="8">
        <v>11</v>
      </c>
      <c r="Y3279" s="6">
        <v>2</v>
      </c>
      <c r="Z3279" s="38" t="s">
        <v>4136</v>
      </c>
      <c r="AA3279" s="38" t="s">
        <v>2400</v>
      </c>
      <c r="AB3279" s="210" t="s">
        <v>1198</v>
      </c>
      <c r="AC3279" s="225"/>
    </row>
    <row r="3280" spans="1:29" s="83" customFormat="1" ht="15.75" customHeight="1" x14ac:dyDescent="0.25">
      <c r="A3280" s="3" t="s">
        <v>281</v>
      </c>
      <c r="B3280" s="5">
        <v>2</v>
      </c>
      <c r="C3280" s="5">
        <v>4</v>
      </c>
      <c r="D3280" s="5">
        <v>0</v>
      </c>
      <c r="E3280" s="5">
        <v>3</v>
      </c>
      <c r="F3280" s="5">
        <v>6</v>
      </c>
      <c r="G3280" s="5">
        <v>6</v>
      </c>
      <c r="H3280" s="5">
        <v>0</v>
      </c>
      <c r="I3280" s="5">
        <v>4</v>
      </c>
      <c r="J3280" s="5">
        <v>0</v>
      </c>
      <c r="K3280" s="5">
        <v>4</v>
      </c>
      <c r="L3280" s="5">
        <v>0</v>
      </c>
      <c r="M3280" s="104"/>
      <c r="N3280" s="104"/>
      <c r="O3280" s="104"/>
      <c r="P3280" s="10">
        <f t="shared" si="127"/>
        <v>29</v>
      </c>
      <c r="Q3280" s="5">
        <v>6</v>
      </c>
      <c r="R3280" s="4">
        <f t="shared" si="128"/>
        <v>0.28999999999999998</v>
      </c>
      <c r="S3280" s="9" t="s">
        <v>294</v>
      </c>
      <c r="T3280" s="52" t="s">
        <v>4160</v>
      </c>
      <c r="U3280" s="53" t="s">
        <v>1514</v>
      </c>
      <c r="V3280" s="52" t="s">
        <v>301</v>
      </c>
      <c r="W3280" s="7" t="s">
        <v>4124</v>
      </c>
      <c r="X3280" s="8">
        <v>11</v>
      </c>
      <c r="Y3280" s="6">
        <v>1</v>
      </c>
      <c r="Z3280" s="38" t="s">
        <v>4136</v>
      </c>
      <c r="AA3280" s="38" t="s">
        <v>2400</v>
      </c>
      <c r="AB3280" s="210" t="s">
        <v>1198</v>
      </c>
      <c r="AC3280" s="225"/>
    </row>
    <row r="3281" spans="1:29" s="83" customFormat="1" ht="15.75" customHeight="1" x14ac:dyDescent="0.25">
      <c r="A3281" s="3" t="s">
        <v>278</v>
      </c>
      <c r="B3281" s="5">
        <v>4</v>
      </c>
      <c r="C3281" s="5">
        <v>4</v>
      </c>
      <c r="D3281" s="5">
        <v>2</v>
      </c>
      <c r="E3281" s="5">
        <v>0</v>
      </c>
      <c r="F3281" s="5">
        <v>0</v>
      </c>
      <c r="G3281" s="5">
        <v>3</v>
      </c>
      <c r="H3281" s="5">
        <v>7</v>
      </c>
      <c r="I3281" s="5">
        <v>1</v>
      </c>
      <c r="J3281" s="5">
        <v>8</v>
      </c>
      <c r="K3281" s="5">
        <v>0</v>
      </c>
      <c r="L3281" s="5">
        <v>0</v>
      </c>
      <c r="M3281" s="104"/>
      <c r="N3281" s="104"/>
      <c r="O3281" s="104"/>
      <c r="P3281" s="10">
        <f t="shared" si="127"/>
        <v>29</v>
      </c>
      <c r="Q3281" s="5">
        <v>5</v>
      </c>
      <c r="R3281" s="4">
        <f t="shared" si="128"/>
        <v>0.28999999999999998</v>
      </c>
      <c r="S3281" s="9" t="s">
        <v>294</v>
      </c>
      <c r="T3281" s="52" t="s">
        <v>2115</v>
      </c>
      <c r="U3281" s="53" t="s">
        <v>1152</v>
      </c>
      <c r="V3281" s="52" t="s">
        <v>335</v>
      </c>
      <c r="W3281" s="7" t="s">
        <v>3614</v>
      </c>
      <c r="X3281" s="8">
        <v>11</v>
      </c>
      <c r="Y3281" s="6" t="s">
        <v>366</v>
      </c>
      <c r="Z3281" s="38" t="s">
        <v>3634</v>
      </c>
      <c r="AA3281" s="38" t="s">
        <v>784</v>
      </c>
      <c r="AB3281" s="210" t="s">
        <v>3635</v>
      </c>
      <c r="AC3281" s="225"/>
    </row>
    <row r="3282" spans="1:29" s="83" customFormat="1" ht="15.75" customHeight="1" x14ac:dyDescent="0.25">
      <c r="A3282" s="3" t="s">
        <v>276</v>
      </c>
      <c r="B3282" s="5">
        <v>3</v>
      </c>
      <c r="C3282" s="5">
        <v>1</v>
      </c>
      <c r="D3282" s="5">
        <v>2</v>
      </c>
      <c r="E3282" s="5">
        <v>3</v>
      </c>
      <c r="F3282" s="5">
        <v>0</v>
      </c>
      <c r="G3282" s="5">
        <v>0</v>
      </c>
      <c r="H3282" s="5">
        <v>4</v>
      </c>
      <c r="I3282" s="5">
        <v>1</v>
      </c>
      <c r="J3282" s="5">
        <v>5</v>
      </c>
      <c r="K3282" s="5">
        <v>0</v>
      </c>
      <c r="L3282" s="5">
        <v>10</v>
      </c>
      <c r="M3282" s="104"/>
      <c r="N3282" s="104"/>
      <c r="O3282" s="104"/>
      <c r="P3282" s="10">
        <f t="shared" si="127"/>
        <v>29</v>
      </c>
      <c r="Q3282" s="5">
        <v>1</v>
      </c>
      <c r="R3282" s="4">
        <f t="shared" si="128"/>
        <v>0.28999999999999998</v>
      </c>
      <c r="S3282" s="9" t="s">
        <v>294</v>
      </c>
      <c r="T3282" s="52" t="s">
        <v>1369</v>
      </c>
      <c r="U3282" s="53" t="s">
        <v>545</v>
      </c>
      <c r="V3282" s="52" t="s">
        <v>972</v>
      </c>
      <c r="W3282" s="7" t="s">
        <v>1293</v>
      </c>
      <c r="X3282" s="8">
        <v>11</v>
      </c>
      <c r="Y3282" s="6" t="s">
        <v>463</v>
      </c>
      <c r="Z3282" s="38" t="s">
        <v>1299</v>
      </c>
      <c r="AA3282" s="38" t="s">
        <v>1123</v>
      </c>
      <c r="AB3282" s="210" t="s">
        <v>676</v>
      </c>
      <c r="AC3282" s="225"/>
    </row>
    <row r="3283" spans="1:29" s="83" customFormat="1" ht="15.75" customHeight="1" x14ac:dyDescent="0.25">
      <c r="A3283" s="3" t="s">
        <v>276</v>
      </c>
      <c r="B3283" s="5">
        <v>5</v>
      </c>
      <c r="C3283" s="5">
        <v>8</v>
      </c>
      <c r="D3283" s="5">
        <v>2</v>
      </c>
      <c r="E3283" s="5">
        <v>9</v>
      </c>
      <c r="F3283" s="5">
        <v>1</v>
      </c>
      <c r="G3283" s="5">
        <v>4</v>
      </c>
      <c r="H3283" s="5">
        <v>0</v>
      </c>
      <c r="I3283" s="5">
        <v>0</v>
      </c>
      <c r="J3283" s="5">
        <v>0</v>
      </c>
      <c r="K3283" s="5">
        <v>0</v>
      </c>
      <c r="L3283" s="5">
        <v>0</v>
      </c>
      <c r="M3283" s="104"/>
      <c r="N3283" s="104"/>
      <c r="O3283" s="104"/>
      <c r="P3283" s="10">
        <f t="shared" si="127"/>
        <v>29</v>
      </c>
      <c r="Q3283" s="5">
        <v>2</v>
      </c>
      <c r="R3283" s="4">
        <f t="shared" si="128"/>
        <v>0.28999999999999998</v>
      </c>
      <c r="S3283" s="9" t="s">
        <v>294</v>
      </c>
      <c r="T3283" s="60" t="s">
        <v>1838</v>
      </c>
      <c r="U3283" s="53" t="s">
        <v>1773</v>
      </c>
      <c r="V3283" s="52" t="s">
        <v>1837</v>
      </c>
      <c r="W3283" s="7" t="s">
        <v>1774</v>
      </c>
      <c r="X3283" s="8">
        <v>11</v>
      </c>
      <c r="Y3283" s="6" t="s">
        <v>1775</v>
      </c>
      <c r="Z3283" s="38" t="s">
        <v>1784</v>
      </c>
      <c r="AA3283" s="38" t="s">
        <v>621</v>
      </c>
      <c r="AB3283" s="210" t="s">
        <v>1198</v>
      </c>
      <c r="AC3283" s="225"/>
    </row>
    <row r="3284" spans="1:29" s="83" customFormat="1" ht="15.75" customHeight="1" x14ac:dyDescent="0.25">
      <c r="A3284" s="3" t="s">
        <v>278</v>
      </c>
      <c r="B3284" s="5">
        <v>4</v>
      </c>
      <c r="C3284" s="5">
        <v>2</v>
      </c>
      <c r="D3284" s="5">
        <v>0</v>
      </c>
      <c r="E3284" s="5">
        <v>2</v>
      </c>
      <c r="F3284" s="5">
        <v>6</v>
      </c>
      <c r="G3284" s="5">
        <v>3</v>
      </c>
      <c r="H3284" s="5">
        <v>8</v>
      </c>
      <c r="I3284" s="5">
        <v>3</v>
      </c>
      <c r="J3284" s="5">
        <v>0</v>
      </c>
      <c r="K3284" s="5">
        <v>0</v>
      </c>
      <c r="L3284" s="5">
        <v>0</v>
      </c>
      <c r="M3284" s="104"/>
      <c r="N3284" s="104"/>
      <c r="O3284" s="104"/>
      <c r="P3284" s="10">
        <f t="shared" si="127"/>
        <v>28</v>
      </c>
      <c r="Q3284" s="5">
        <v>3</v>
      </c>
      <c r="R3284" s="4">
        <f t="shared" si="128"/>
        <v>0.28000000000000003</v>
      </c>
      <c r="S3284" s="9" t="s">
        <v>294</v>
      </c>
      <c r="T3284" s="52" t="s">
        <v>2108</v>
      </c>
      <c r="U3284" s="53" t="s">
        <v>545</v>
      </c>
      <c r="V3284" s="52" t="s">
        <v>338</v>
      </c>
      <c r="W3284" s="7" t="s">
        <v>2015</v>
      </c>
      <c r="X3284" s="8">
        <v>11</v>
      </c>
      <c r="Y3284" s="6">
        <v>1</v>
      </c>
      <c r="Z3284" s="38" t="s">
        <v>2050</v>
      </c>
      <c r="AA3284" s="38" t="s">
        <v>2106</v>
      </c>
      <c r="AB3284" s="210" t="s">
        <v>1211</v>
      </c>
      <c r="AC3284" s="225"/>
    </row>
    <row r="3285" spans="1:29" s="83" customFormat="1" ht="15.75" customHeight="1" x14ac:dyDescent="0.25">
      <c r="A3285" s="3" t="s">
        <v>279</v>
      </c>
      <c r="B3285" s="5">
        <v>3</v>
      </c>
      <c r="C3285" s="5">
        <v>2</v>
      </c>
      <c r="D3285" s="5">
        <v>0</v>
      </c>
      <c r="E3285" s="5">
        <v>3</v>
      </c>
      <c r="F3285" s="5">
        <v>6</v>
      </c>
      <c r="G3285" s="5">
        <v>4</v>
      </c>
      <c r="H3285" s="5">
        <v>0</v>
      </c>
      <c r="I3285" s="5">
        <v>2</v>
      </c>
      <c r="J3285" s="5">
        <v>6</v>
      </c>
      <c r="K3285" s="5">
        <v>2</v>
      </c>
      <c r="L3285" s="5">
        <v>0</v>
      </c>
      <c r="M3285" s="104"/>
      <c r="N3285" s="104"/>
      <c r="O3285" s="104"/>
      <c r="P3285" s="10">
        <f t="shared" si="127"/>
        <v>28</v>
      </c>
      <c r="Q3285" s="5">
        <v>5</v>
      </c>
      <c r="R3285" s="4">
        <f t="shared" si="128"/>
        <v>0.28000000000000003</v>
      </c>
      <c r="S3285" s="9" t="s">
        <v>294</v>
      </c>
      <c r="T3285" s="52" t="s">
        <v>4159</v>
      </c>
      <c r="U3285" s="53" t="s">
        <v>2444</v>
      </c>
      <c r="V3285" s="52" t="s">
        <v>457</v>
      </c>
      <c r="W3285" s="7" t="s">
        <v>4124</v>
      </c>
      <c r="X3285" s="8">
        <v>11</v>
      </c>
      <c r="Y3285" s="6">
        <v>2</v>
      </c>
      <c r="Z3285" s="38" t="s">
        <v>4136</v>
      </c>
      <c r="AA3285" s="38" t="s">
        <v>2400</v>
      </c>
      <c r="AB3285" s="210" t="s">
        <v>1198</v>
      </c>
      <c r="AC3285" s="225"/>
    </row>
    <row r="3286" spans="1:29" s="83" customFormat="1" ht="15.75" customHeight="1" x14ac:dyDescent="0.25">
      <c r="A3286" s="3" t="s">
        <v>282</v>
      </c>
      <c r="B3286" s="5">
        <v>4</v>
      </c>
      <c r="C3286" s="5">
        <v>4</v>
      </c>
      <c r="D3286" s="5">
        <v>4</v>
      </c>
      <c r="E3286" s="5">
        <v>0</v>
      </c>
      <c r="F3286" s="5">
        <v>0</v>
      </c>
      <c r="G3286" s="5">
        <v>4</v>
      </c>
      <c r="H3286" s="5">
        <v>4</v>
      </c>
      <c r="I3286" s="5">
        <v>0</v>
      </c>
      <c r="J3286" s="5">
        <v>8</v>
      </c>
      <c r="K3286" s="5">
        <v>0</v>
      </c>
      <c r="L3286" s="5">
        <v>0</v>
      </c>
      <c r="M3286" s="104"/>
      <c r="N3286" s="104"/>
      <c r="O3286" s="104"/>
      <c r="P3286" s="10">
        <f t="shared" si="127"/>
        <v>28</v>
      </c>
      <c r="Q3286" s="5">
        <v>4</v>
      </c>
      <c r="R3286" s="4">
        <f t="shared" si="128"/>
        <v>0.28000000000000003</v>
      </c>
      <c r="S3286" s="9" t="s">
        <v>294</v>
      </c>
      <c r="T3286" s="52" t="s">
        <v>3417</v>
      </c>
      <c r="U3286" s="53" t="s">
        <v>564</v>
      </c>
      <c r="V3286" s="52" t="s">
        <v>466</v>
      </c>
      <c r="W3286" s="7" t="s">
        <v>3309</v>
      </c>
      <c r="X3286" s="8">
        <v>11</v>
      </c>
      <c r="Y3286" s="6" t="s">
        <v>463</v>
      </c>
      <c r="Z3286" s="38" t="s">
        <v>3415</v>
      </c>
      <c r="AA3286" s="38" t="s">
        <v>1810</v>
      </c>
      <c r="AB3286" s="210" t="s">
        <v>795</v>
      </c>
      <c r="AC3286" s="225"/>
    </row>
    <row r="3287" spans="1:29" s="83" customFormat="1" ht="15.75" customHeight="1" x14ac:dyDescent="0.25">
      <c r="A3287" s="3" t="s">
        <v>275</v>
      </c>
      <c r="B3287" s="5">
        <v>3</v>
      </c>
      <c r="C3287" s="5">
        <v>4</v>
      </c>
      <c r="D3287" s="5">
        <v>4</v>
      </c>
      <c r="E3287" s="5">
        <v>3</v>
      </c>
      <c r="F3287" s="5">
        <v>3</v>
      </c>
      <c r="G3287" s="5">
        <v>3</v>
      </c>
      <c r="H3287" s="5">
        <v>0</v>
      </c>
      <c r="I3287" s="5">
        <v>0</v>
      </c>
      <c r="J3287" s="5">
        <v>0</v>
      </c>
      <c r="K3287" s="5">
        <v>8</v>
      </c>
      <c r="L3287" s="5">
        <v>0</v>
      </c>
      <c r="M3287" s="104"/>
      <c r="N3287" s="104"/>
      <c r="O3287" s="104"/>
      <c r="P3287" s="10">
        <f t="shared" si="127"/>
        <v>28</v>
      </c>
      <c r="Q3287" s="5">
        <v>3</v>
      </c>
      <c r="R3287" s="4">
        <f t="shared" si="128"/>
        <v>0.28000000000000003</v>
      </c>
      <c r="S3287" s="9" t="s">
        <v>294</v>
      </c>
      <c r="T3287" s="52" t="s">
        <v>3519</v>
      </c>
      <c r="U3287" s="53" t="s">
        <v>608</v>
      </c>
      <c r="V3287" s="52" t="s">
        <v>609</v>
      </c>
      <c r="W3287" s="7" t="s">
        <v>3500</v>
      </c>
      <c r="X3287" s="8">
        <v>11</v>
      </c>
      <c r="Y3287" s="6" t="s">
        <v>463</v>
      </c>
      <c r="Z3287" s="38" t="s">
        <v>849</v>
      </c>
      <c r="AA3287" s="38" t="s">
        <v>369</v>
      </c>
      <c r="AB3287" s="210" t="s">
        <v>502</v>
      </c>
      <c r="AC3287" s="225"/>
    </row>
    <row r="3288" spans="1:29" s="83" customFormat="1" ht="15.75" customHeight="1" x14ac:dyDescent="0.25">
      <c r="A3288" s="3" t="s">
        <v>278</v>
      </c>
      <c r="B3288" s="5">
        <v>2</v>
      </c>
      <c r="C3288" s="5">
        <v>1</v>
      </c>
      <c r="D3288" s="5">
        <v>0</v>
      </c>
      <c r="E3288" s="5">
        <v>0</v>
      </c>
      <c r="F3288" s="5">
        <v>0</v>
      </c>
      <c r="G3288" s="5">
        <v>0</v>
      </c>
      <c r="H3288" s="5">
        <v>3</v>
      </c>
      <c r="I3288" s="5">
        <v>1</v>
      </c>
      <c r="J3288" s="5">
        <v>5</v>
      </c>
      <c r="K3288" s="5">
        <v>5</v>
      </c>
      <c r="L3288" s="5">
        <v>11</v>
      </c>
      <c r="M3288" s="104"/>
      <c r="N3288" s="104"/>
      <c r="O3288" s="104"/>
      <c r="P3288" s="10">
        <f t="shared" si="127"/>
        <v>28</v>
      </c>
      <c r="Q3288" s="5">
        <v>5</v>
      </c>
      <c r="R3288" s="4">
        <f t="shared" si="128"/>
        <v>0.28000000000000003</v>
      </c>
      <c r="S3288" s="9" t="s">
        <v>294</v>
      </c>
      <c r="T3288" s="52" t="s">
        <v>3857</v>
      </c>
      <c r="U3288" s="53" t="s">
        <v>1047</v>
      </c>
      <c r="V3288" s="52" t="s">
        <v>312</v>
      </c>
      <c r="W3288" s="7" t="s">
        <v>3808</v>
      </c>
      <c r="X3288" s="8">
        <v>11</v>
      </c>
      <c r="Y3288" s="6" t="s">
        <v>463</v>
      </c>
      <c r="Z3288" s="38" t="s">
        <v>2238</v>
      </c>
      <c r="AA3288" s="38" t="s">
        <v>452</v>
      </c>
      <c r="AB3288" s="210" t="s">
        <v>323</v>
      </c>
      <c r="AC3288" s="225"/>
    </row>
    <row r="3289" spans="1:29" s="83" customFormat="1" ht="15.75" customHeight="1" x14ac:dyDescent="0.25">
      <c r="A3289" s="3" t="s">
        <v>275</v>
      </c>
      <c r="B3289" s="5">
        <v>4</v>
      </c>
      <c r="C3289" s="5">
        <v>0</v>
      </c>
      <c r="D3289" s="5">
        <v>0</v>
      </c>
      <c r="E3289" s="5">
        <v>0</v>
      </c>
      <c r="F3289" s="5">
        <v>9</v>
      </c>
      <c r="G3289" s="5">
        <v>3</v>
      </c>
      <c r="H3289" s="5">
        <v>7</v>
      </c>
      <c r="I3289" s="5">
        <v>0</v>
      </c>
      <c r="J3289" s="5">
        <v>5</v>
      </c>
      <c r="K3289" s="5">
        <v>0</v>
      </c>
      <c r="L3289" s="5">
        <v>0</v>
      </c>
      <c r="M3289" s="104"/>
      <c r="N3289" s="104"/>
      <c r="O3289" s="104"/>
      <c r="P3289" s="10">
        <f t="shared" si="127"/>
        <v>28</v>
      </c>
      <c r="Q3289" s="5">
        <v>1</v>
      </c>
      <c r="R3289" s="4">
        <f t="shared" si="128"/>
        <v>0.28000000000000003</v>
      </c>
      <c r="S3289" s="9" t="s">
        <v>294</v>
      </c>
      <c r="T3289" s="52" t="s">
        <v>1235</v>
      </c>
      <c r="U3289" s="53" t="s">
        <v>1236</v>
      </c>
      <c r="V3289" s="52" t="s">
        <v>472</v>
      </c>
      <c r="W3289" s="7" t="s">
        <v>1192</v>
      </c>
      <c r="X3289" s="8">
        <v>11</v>
      </c>
      <c r="Y3289" s="6" t="s">
        <v>463</v>
      </c>
      <c r="Z3289" s="38" t="s">
        <v>1197</v>
      </c>
      <c r="AA3289" s="38" t="s">
        <v>480</v>
      </c>
      <c r="AB3289" s="210" t="s">
        <v>1198</v>
      </c>
      <c r="AC3289" s="225"/>
    </row>
    <row r="3290" spans="1:29" s="83" customFormat="1" ht="15.75" customHeight="1" x14ac:dyDescent="0.25">
      <c r="A3290" s="3" t="s">
        <v>281</v>
      </c>
      <c r="B3290" s="5">
        <v>5</v>
      </c>
      <c r="C3290" s="5">
        <v>2</v>
      </c>
      <c r="D3290" s="5">
        <v>4</v>
      </c>
      <c r="E3290" s="5">
        <v>3</v>
      </c>
      <c r="F3290" s="5">
        <v>0</v>
      </c>
      <c r="G3290" s="5">
        <v>0</v>
      </c>
      <c r="H3290" s="5">
        <v>2</v>
      </c>
      <c r="I3290" s="5">
        <v>5</v>
      </c>
      <c r="J3290" s="5">
        <v>1</v>
      </c>
      <c r="K3290" s="5">
        <v>0</v>
      </c>
      <c r="L3290" s="5">
        <v>5</v>
      </c>
      <c r="M3290" s="104"/>
      <c r="N3290" s="104"/>
      <c r="O3290" s="104"/>
      <c r="P3290" s="10">
        <f t="shared" si="127"/>
        <v>27</v>
      </c>
      <c r="Q3290" s="5">
        <v>4</v>
      </c>
      <c r="R3290" s="4">
        <f t="shared" si="128"/>
        <v>0.27</v>
      </c>
      <c r="S3290" s="9" t="s">
        <v>294</v>
      </c>
      <c r="T3290" s="52" t="s">
        <v>2672</v>
      </c>
      <c r="U3290" s="53" t="s">
        <v>469</v>
      </c>
      <c r="V3290" s="52" t="s">
        <v>338</v>
      </c>
      <c r="W3290" s="7" t="s">
        <v>2615</v>
      </c>
      <c r="X3290" s="8">
        <v>11</v>
      </c>
      <c r="Y3290" s="6" t="s">
        <v>366</v>
      </c>
      <c r="Z3290" s="38" t="s">
        <v>2646</v>
      </c>
      <c r="AA3290" s="38" t="s">
        <v>444</v>
      </c>
      <c r="AB3290" s="210" t="s">
        <v>2647</v>
      </c>
      <c r="AC3290" s="225"/>
    </row>
    <row r="3291" spans="1:29" s="83" customFormat="1" ht="15.75" customHeight="1" x14ac:dyDescent="0.25">
      <c r="A3291" s="3" t="s">
        <v>275</v>
      </c>
      <c r="B3291" s="5">
        <v>3</v>
      </c>
      <c r="C3291" s="5">
        <v>6</v>
      </c>
      <c r="D3291" s="5">
        <v>0</v>
      </c>
      <c r="E3291" s="5">
        <v>0</v>
      </c>
      <c r="F3291" s="5">
        <v>0</v>
      </c>
      <c r="G3291" s="5">
        <v>0</v>
      </c>
      <c r="H3291" s="5">
        <v>4</v>
      </c>
      <c r="I3291" s="5">
        <v>4</v>
      </c>
      <c r="J3291" s="5">
        <v>2</v>
      </c>
      <c r="K3291" s="5">
        <v>2</v>
      </c>
      <c r="L3291" s="5">
        <v>6</v>
      </c>
      <c r="M3291" s="104"/>
      <c r="N3291" s="104"/>
      <c r="O3291" s="104"/>
      <c r="P3291" s="10">
        <f t="shared" si="127"/>
        <v>27</v>
      </c>
      <c r="Q3291" s="5">
        <v>1</v>
      </c>
      <c r="R3291" s="4">
        <f t="shared" si="128"/>
        <v>0.27</v>
      </c>
      <c r="S3291" s="9" t="s">
        <v>294</v>
      </c>
      <c r="T3291" s="52" t="s">
        <v>682</v>
      </c>
      <c r="U3291" s="53" t="s">
        <v>442</v>
      </c>
      <c r="V3291" s="52" t="s">
        <v>381</v>
      </c>
      <c r="W3291" s="7" t="s">
        <v>3139</v>
      </c>
      <c r="X3291" s="8">
        <v>11</v>
      </c>
      <c r="Y3291" s="6" t="s">
        <v>366</v>
      </c>
      <c r="Z3291" s="38" t="s">
        <v>3289</v>
      </c>
      <c r="AA3291" s="38" t="s">
        <v>440</v>
      </c>
      <c r="AB3291" s="210" t="s">
        <v>338</v>
      </c>
      <c r="AC3291" s="225"/>
    </row>
    <row r="3292" spans="1:29" s="83" customFormat="1" ht="15.75" customHeight="1" x14ac:dyDescent="0.25">
      <c r="A3292" s="3" t="s">
        <v>279</v>
      </c>
      <c r="B3292" s="5">
        <v>3</v>
      </c>
      <c r="C3292" s="5">
        <v>1</v>
      </c>
      <c r="D3292" s="5">
        <v>6</v>
      </c>
      <c r="E3292" s="5">
        <v>3</v>
      </c>
      <c r="F3292" s="5">
        <v>0</v>
      </c>
      <c r="G3292" s="5">
        <v>4</v>
      </c>
      <c r="H3292" s="5">
        <v>6</v>
      </c>
      <c r="I3292" s="5">
        <v>0</v>
      </c>
      <c r="J3292" s="5">
        <v>4</v>
      </c>
      <c r="K3292" s="5">
        <v>0</v>
      </c>
      <c r="L3292" s="5">
        <v>0</v>
      </c>
      <c r="M3292" s="104"/>
      <c r="N3292" s="104"/>
      <c r="O3292" s="104"/>
      <c r="P3292" s="10">
        <f t="shared" si="127"/>
        <v>27</v>
      </c>
      <c r="Q3292" s="5">
        <v>5</v>
      </c>
      <c r="R3292" s="4">
        <f t="shared" si="128"/>
        <v>0.27</v>
      </c>
      <c r="S3292" s="9" t="s">
        <v>294</v>
      </c>
      <c r="T3292" s="52" t="s">
        <v>3420</v>
      </c>
      <c r="U3292" s="53" t="s">
        <v>807</v>
      </c>
      <c r="V3292" s="52" t="s">
        <v>338</v>
      </c>
      <c r="W3292" s="7" t="s">
        <v>3309</v>
      </c>
      <c r="X3292" s="8">
        <v>11</v>
      </c>
      <c r="Y3292" s="6" t="s">
        <v>463</v>
      </c>
      <c r="Z3292" s="38" t="s">
        <v>3415</v>
      </c>
      <c r="AA3292" s="38" t="s">
        <v>1810</v>
      </c>
      <c r="AB3292" s="210" t="s">
        <v>795</v>
      </c>
      <c r="AC3292" s="225"/>
    </row>
    <row r="3293" spans="1:29" s="83" customFormat="1" ht="15.75" customHeight="1" x14ac:dyDescent="0.25">
      <c r="A3293" s="3" t="s">
        <v>278</v>
      </c>
      <c r="B3293" s="5">
        <v>4</v>
      </c>
      <c r="C3293" s="5">
        <v>4</v>
      </c>
      <c r="D3293" s="5">
        <v>4</v>
      </c>
      <c r="E3293" s="5">
        <v>0</v>
      </c>
      <c r="F3293" s="5">
        <v>7</v>
      </c>
      <c r="G3293" s="5">
        <v>1</v>
      </c>
      <c r="H3293" s="5">
        <v>4</v>
      </c>
      <c r="I3293" s="5">
        <v>0</v>
      </c>
      <c r="J3293" s="5">
        <v>3</v>
      </c>
      <c r="K3293" s="5">
        <v>0</v>
      </c>
      <c r="L3293" s="5">
        <v>0</v>
      </c>
      <c r="M3293" s="104"/>
      <c r="N3293" s="104"/>
      <c r="O3293" s="104"/>
      <c r="P3293" s="10">
        <f t="shared" si="127"/>
        <v>27</v>
      </c>
      <c r="Q3293" s="5">
        <v>5</v>
      </c>
      <c r="R3293" s="4">
        <f t="shared" si="128"/>
        <v>0.27</v>
      </c>
      <c r="S3293" s="9" t="s">
        <v>294</v>
      </c>
      <c r="T3293" s="52" t="s">
        <v>3418</v>
      </c>
      <c r="U3293" s="53" t="s">
        <v>1408</v>
      </c>
      <c r="V3293" s="52" t="s">
        <v>3419</v>
      </c>
      <c r="W3293" s="7" t="s">
        <v>3309</v>
      </c>
      <c r="X3293" s="8">
        <v>11</v>
      </c>
      <c r="Y3293" s="6" t="s">
        <v>463</v>
      </c>
      <c r="Z3293" s="38" t="s">
        <v>3415</v>
      </c>
      <c r="AA3293" s="38" t="s">
        <v>1810</v>
      </c>
      <c r="AB3293" s="210" t="s">
        <v>795</v>
      </c>
      <c r="AC3293" s="225"/>
    </row>
    <row r="3294" spans="1:29" s="83" customFormat="1" ht="15.75" customHeight="1" x14ac:dyDescent="0.25">
      <c r="A3294" s="3" t="s">
        <v>277</v>
      </c>
      <c r="B3294" s="5">
        <v>5</v>
      </c>
      <c r="C3294" s="5">
        <v>8</v>
      </c>
      <c r="D3294" s="5">
        <v>2</v>
      </c>
      <c r="E3294" s="5">
        <v>9</v>
      </c>
      <c r="F3294" s="5">
        <v>1</v>
      </c>
      <c r="G3294" s="5">
        <v>2</v>
      </c>
      <c r="H3294" s="5">
        <v>0</v>
      </c>
      <c r="I3294" s="5">
        <v>0</v>
      </c>
      <c r="J3294" s="5">
        <v>0</v>
      </c>
      <c r="K3294" s="5">
        <v>0</v>
      </c>
      <c r="L3294" s="5">
        <v>0</v>
      </c>
      <c r="M3294" s="104"/>
      <c r="N3294" s="104"/>
      <c r="O3294" s="104"/>
      <c r="P3294" s="10">
        <f t="shared" si="127"/>
        <v>27</v>
      </c>
      <c r="Q3294" s="5">
        <v>3</v>
      </c>
      <c r="R3294" s="4">
        <f t="shared" si="128"/>
        <v>0.27</v>
      </c>
      <c r="S3294" s="9" t="s">
        <v>294</v>
      </c>
      <c r="T3294" s="61" t="s">
        <v>1839</v>
      </c>
      <c r="U3294" s="53" t="s">
        <v>1840</v>
      </c>
      <c r="V3294" s="52" t="s">
        <v>361</v>
      </c>
      <c r="W3294" s="7" t="s">
        <v>1774</v>
      </c>
      <c r="X3294" s="8">
        <v>11</v>
      </c>
      <c r="Y3294" s="6" t="s">
        <v>1775</v>
      </c>
      <c r="Z3294" s="38" t="s">
        <v>1784</v>
      </c>
      <c r="AA3294" s="38" t="s">
        <v>621</v>
      </c>
      <c r="AB3294" s="210" t="s">
        <v>1198</v>
      </c>
      <c r="AC3294" s="225"/>
    </row>
    <row r="3295" spans="1:29" s="83" customFormat="1" ht="15.75" customHeight="1" x14ac:dyDescent="0.25">
      <c r="A3295" s="3" t="s">
        <v>277</v>
      </c>
      <c r="B3295" s="5">
        <v>4</v>
      </c>
      <c r="C3295" s="5">
        <v>3</v>
      </c>
      <c r="D3295" s="5">
        <v>4</v>
      </c>
      <c r="E3295" s="5">
        <v>0</v>
      </c>
      <c r="F3295" s="5">
        <v>3</v>
      </c>
      <c r="G3295" s="5">
        <v>0</v>
      </c>
      <c r="H3295" s="5">
        <v>2</v>
      </c>
      <c r="I3295" s="5">
        <v>2</v>
      </c>
      <c r="J3295" s="5">
        <v>0</v>
      </c>
      <c r="K3295" s="5">
        <v>8</v>
      </c>
      <c r="L3295" s="5">
        <v>0</v>
      </c>
      <c r="M3295" s="104"/>
      <c r="N3295" s="104"/>
      <c r="O3295" s="104"/>
      <c r="P3295" s="10">
        <f t="shared" si="127"/>
        <v>26</v>
      </c>
      <c r="Q3295" s="5">
        <v>3</v>
      </c>
      <c r="R3295" s="4">
        <f t="shared" si="128"/>
        <v>0.26</v>
      </c>
      <c r="S3295" s="9" t="s">
        <v>294</v>
      </c>
      <c r="T3295" s="52" t="s">
        <v>2880</v>
      </c>
      <c r="U3295" s="53" t="s">
        <v>612</v>
      </c>
      <c r="V3295" s="52" t="s">
        <v>2881</v>
      </c>
      <c r="W3295" s="7" t="s">
        <v>2758</v>
      </c>
      <c r="X3295" s="8">
        <v>11</v>
      </c>
      <c r="Y3295" s="6" t="s">
        <v>463</v>
      </c>
      <c r="Z3295" s="38" t="s">
        <v>2877</v>
      </c>
      <c r="AA3295" s="38" t="s">
        <v>329</v>
      </c>
      <c r="AB3295" s="210" t="s">
        <v>338</v>
      </c>
      <c r="AC3295" s="225"/>
    </row>
    <row r="3296" spans="1:29" s="83" customFormat="1" ht="15.75" customHeight="1" x14ac:dyDescent="0.25">
      <c r="A3296" s="3" t="s">
        <v>277</v>
      </c>
      <c r="B3296" s="5">
        <v>3</v>
      </c>
      <c r="C3296" s="5">
        <v>2</v>
      </c>
      <c r="D3296" s="5">
        <v>4</v>
      </c>
      <c r="E3296" s="5">
        <v>3</v>
      </c>
      <c r="F3296" s="5">
        <v>3</v>
      </c>
      <c r="G3296" s="5">
        <v>2</v>
      </c>
      <c r="H3296" s="5">
        <v>3</v>
      </c>
      <c r="I3296" s="5">
        <v>0</v>
      </c>
      <c r="J3296" s="5">
        <v>2</v>
      </c>
      <c r="K3296" s="5">
        <v>4</v>
      </c>
      <c r="L3296" s="5">
        <v>0</v>
      </c>
      <c r="M3296" s="104"/>
      <c r="N3296" s="104"/>
      <c r="O3296" s="104"/>
      <c r="P3296" s="10">
        <f t="shared" si="127"/>
        <v>26</v>
      </c>
      <c r="Q3296" s="5">
        <v>7</v>
      </c>
      <c r="R3296" s="4">
        <f t="shared" si="128"/>
        <v>0.26</v>
      </c>
      <c r="S3296" s="9" t="s">
        <v>294</v>
      </c>
      <c r="T3296" s="52" t="s">
        <v>4161</v>
      </c>
      <c r="U3296" s="53" t="s">
        <v>902</v>
      </c>
      <c r="V3296" s="52" t="s">
        <v>863</v>
      </c>
      <c r="W3296" s="7" t="s">
        <v>4124</v>
      </c>
      <c r="X3296" s="8">
        <v>11</v>
      </c>
      <c r="Y3296" s="6">
        <v>1</v>
      </c>
      <c r="Z3296" s="38" t="s">
        <v>4136</v>
      </c>
      <c r="AA3296" s="38" t="s">
        <v>2400</v>
      </c>
      <c r="AB3296" s="210" t="s">
        <v>1198</v>
      </c>
      <c r="AC3296" s="225"/>
    </row>
    <row r="3297" spans="1:29" s="83" customFormat="1" ht="15.75" customHeight="1" x14ac:dyDescent="0.25">
      <c r="A3297" s="3" t="s">
        <v>285</v>
      </c>
      <c r="B3297" s="5">
        <v>5</v>
      </c>
      <c r="C3297" s="5">
        <v>1</v>
      </c>
      <c r="D3297" s="5">
        <v>0</v>
      </c>
      <c r="E3297" s="5">
        <v>0</v>
      </c>
      <c r="F3297" s="5">
        <v>0</v>
      </c>
      <c r="G3297" s="5">
        <v>0</v>
      </c>
      <c r="H3297" s="5">
        <v>7</v>
      </c>
      <c r="I3297" s="5">
        <v>0</v>
      </c>
      <c r="J3297" s="5">
        <v>7</v>
      </c>
      <c r="K3297" s="5">
        <v>5</v>
      </c>
      <c r="L3297" s="5">
        <v>0</v>
      </c>
      <c r="M3297" s="104"/>
      <c r="N3297" s="104"/>
      <c r="O3297" s="104"/>
      <c r="P3297" s="10">
        <f t="shared" si="127"/>
        <v>25</v>
      </c>
      <c r="Q3297" s="5">
        <v>7</v>
      </c>
      <c r="R3297" s="4">
        <f t="shared" si="128"/>
        <v>0.25</v>
      </c>
      <c r="S3297" s="9" t="s">
        <v>294</v>
      </c>
      <c r="T3297" s="52" t="s">
        <v>909</v>
      </c>
      <c r="U3297" s="53" t="s">
        <v>483</v>
      </c>
      <c r="V3297" s="52" t="s">
        <v>393</v>
      </c>
      <c r="W3297" s="7" t="s">
        <v>948</v>
      </c>
      <c r="X3297" s="8">
        <v>11</v>
      </c>
      <c r="Y3297" s="6" t="s">
        <v>542</v>
      </c>
      <c r="Z3297" s="38" t="s">
        <v>666</v>
      </c>
      <c r="AA3297" s="38" t="s">
        <v>483</v>
      </c>
      <c r="AB3297" s="210" t="s">
        <v>667</v>
      </c>
      <c r="AC3297" s="225"/>
    </row>
    <row r="3298" spans="1:29" s="83" customFormat="1" ht="15.75" customHeight="1" x14ac:dyDescent="0.25">
      <c r="A3298" s="3" t="s">
        <v>275</v>
      </c>
      <c r="B3298" s="5">
        <v>2</v>
      </c>
      <c r="C3298" s="5">
        <v>4</v>
      </c>
      <c r="D3298" s="5">
        <v>4</v>
      </c>
      <c r="E3298" s="5">
        <v>0</v>
      </c>
      <c r="F3298" s="5">
        <v>3</v>
      </c>
      <c r="G3298" s="5">
        <v>3</v>
      </c>
      <c r="H3298" s="5">
        <v>3</v>
      </c>
      <c r="I3298" s="5">
        <v>0</v>
      </c>
      <c r="J3298" s="5">
        <v>0</v>
      </c>
      <c r="K3298" s="5">
        <v>6</v>
      </c>
      <c r="L3298" s="5">
        <v>0</v>
      </c>
      <c r="M3298" s="104"/>
      <c r="N3298" s="104"/>
      <c r="O3298" s="104"/>
      <c r="P3298" s="10">
        <f t="shared" si="127"/>
        <v>25</v>
      </c>
      <c r="Q3298" s="5">
        <v>1</v>
      </c>
      <c r="R3298" s="4">
        <f t="shared" si="128"/>
        <v>0.25</v>
      </c>
      <c r="S3298" s="9" t="s">
        <v>294</v>
      </c>
      <c r="T3298" s="52" t="s">
        <v>3777</v>
      </c>
      <c r="U3298" s="53" t="s">
        <v>311</v>
      </c>
      <c r="V3298" s="52" t="s">
        <v>304</v>
      </c>
      <c r="W3298" s="7" t="s">
        <v>3733</v>
      </c>
      <c r="X3298" s="8">
        <v>11</v>
      </c>
      <c r="Y3298" s="6" t="s">
        <v>463</v>
      </c>
      <c r="Z3298" s="38" t="s">
        <v>3743</v>
      </c>
      <c r="AA3298" s="38" t="s">
        <v>369</v>
      </c>
      <c r="AB3298" s="210" t="s">
        <v>609</v>
      </c>
      <c r="AC3298" s="225"/>
    </row>
    <row r="3299" spans="1:29" s="83" customFormat="1" ht="15.75" customHeight="1" x14ac:dyDescent="0.25">
      <c r="A3299" s="3" t="s">
        <v>289</v>
      </c>
      <c r="B3299" s="5">
        <v>4</v>
      </c>
      <c r="C3299" s="5">
        <v>2</v>
      </c>
      <c r="D3299" s="5">
        <v>0</v>
      </c>
      <c r="E3299" s="5">
        <v>0</v>
      </c>
      <c r="F3299" s="5">
        <v>0</v>
      </c>
      <c r="G3299" s="5">
        <v>0</v>
      </c>
      <c r="H3299" s="5">
        <v>6</v>
      </c>
      <c r="I3299" s="5">
        <v>1</v>
      </c>
      <c r="J3299" s="5">
        <v>4</v>
      </c>
      <c r="K3299" s="5">
        <v>8</v>
      </c>
      <c r="L3299" s="5">
        <v>0</v>
      </c>
      <c r="M3299" s="104"/>
      <c r="N3299" s="104"/>
      <c r="O3299" s="104"/>
      <c r="P3299" s="10">
        <f t="shared" si="127"/>
        <v>25</v>
      </c>
      <c r="Q3299" s="5">
        <v>7</v>
      </c>
      <c r="R3299" s="4">
        <f t="shared" si="128"/>
        <v>0.25</v>
      </c>
      <c r="S3299" s="9" t="s">
        <v>294</v>
      </c>
      <c r="T3299" s="52" t="s">
        <v>921</v>
      </c>
      <c r="U3299" s="53" t="s">
        <v>545</v>
      </c>
      <c r="V3299" s="52" t="s">
        <v>831</v>
      </c>
      <c r="W3299" s="7" t="s">
        <v>948</v>
      </c>
      <c r="X3299" s="8">
        <v>11</v>
      </c>
      <c r="Y3299" s="6" t="s">
        <v>463</v>
      </c>
      <c r="Z3299" s="38" t="s">
        <v>835</v>
      </c>
      <c r="AA3299" s="38" t="s">
        <v>836</v>
      </c>
      <c r="AB3299" s="210" t="s">
        <v>335</v>
      </c>
      <c r="AC3299" s="225"/>
    </row>
    <row r="3300" spans="1:29" s="83" customFormat="1" ht="15.75" customHeight="1" x14ac:dyDescent="0.25">
      <c r="A3300" s="3" t="s">
        <v>281</v>
      </c>
      <c r="B3300" s="5">
        <v>3</v>
      </c>
      <c r="C3300" s="5">
        <v>1</v>
      </c>
      <c r="D3300" s="5">
        <v>2</v>
      </c>
      <c r="E3300" s="5">
        <v>0</v>
      </c>
      <c r="F3300" s="5">
        <v>0</v>
      </c>
      <c r="G3300" s="5">
        <v>1</v>
      </c>
      <c r="H3300" s="5">
        <v>5</v>
      </c>
      <c r="I3300" s="5">
        <v>0</v>
      </c>
      <c r="J3300" s="5">
        <v>3</v>
      </c>
      <c r="K3300" s="5">
        <v>2</v>
      </c>
      <c r="L3300" s="5">
        <v>8</v>
      </c>
      <c r="M3300" s="104"/>
      <c r="N3300" s="104"/>
      <c r="O3300" s="104"/>
      <c r="P3300" s="10">
        <f t="shared" si="127"/>
        <v>25</v>
      </c>
      <c r="Q3300" s="5">
        <v>2</v>
      </c>
      <c r="R3300" s="4">
        <f t="shared" si="128"/>
        <v>0.25</v>
      </c>
      <c r="S3300" s="9" t="s">
        <v>294</v>
      </c>
      <c r="T3300" s="52" t="s">
        <v>3298</v>
      </c>
      <c r="U3300" s="53" t="s">
        <v>306</v>
      </c>
      <c r="V3300" s="52" t="s">
        <v>797</v>
      </c>
      <c r="W3300" s="7" t="s">
        <v>3139</v>
      </c>
      <c r="X3300" s="8">
        <v>11</v>
      </c>
      <c r="Y3300" s="6" t="s">
        <v>366</v>
      </c>
      <c r="Z3300" s="38" t="s">
        <v>3278</v>
      </c>
      <c r="AA3300" s="38" t="s">
        <v>612</v>
      </c>
      <c r="AB3300" s="210" t="s">
        <v>304</v>
      </c>
      <c r="AC3300" s="225"/>
    </row>
    <row r="3301" spans="1:29" s="83" customFormat="1" ht="15.75" customHeight="1" x14ac:dyDescent="0.25">
      <c r="A3301" s="3" t="s">
        <v>278</v>
      </c>
      <c r="B3301" s="5">
        <v>1</v>
      </c>
      <c r="C3301" s="5">
        <v>0</v>
      </c>
      <c r="D3301" s="5">
        <v>2</v>
      </c>
      <c r="E3301" s="5">
        <v>6</v>
      </c>
      <c r="F3301" s="5">
        <v>3</v>
      </c>
      <c r="G3301" s="5">
        <v>4</v>
      </c>
      <c r="H3301" s="5">
        <v>3</v>
      </c>
      <c r="I3301" s="5">
        <v>0</v>
      </c>
      <c r="J3301" s="5">
        <v>4</v>
      </c>
      <c r="K3301" s="5">
        <v>2</v>
      </c>
      <c r="L3301" s="5">
        <v>0</v>
      </c>
      <c r="M3301" s="104"/>
      <c r="N3301" s="104"/>
      <c r="O3301" s="104"/>
      <c r="P3301" s="10">
        <f t="shared" si="127"/>
        <v>25</v>
      </c>
      <c r="Q3301" s="5">
        <v>8</v>
      </c>
      <c r="R3301" s="4">
        <f t="shared" si="128"/>
        <v>0.25</v>
      </c>
      <c r="S3301" s="9" t="s">
        <v>294</v>
      </c>
      <c r="T3301" s="52" t="s">
        <v>4162</v>
      </c>
      <c r="U3301" s="53" t="s">
        <v>824</v>
      </c>
      <c r="V3301" s="52" t="s">
        <v>391</v>
      </c>
      <c r="W3301" s="7" t="s">
        <v>4124</v>
      </c>
      <c r="X3301" s="8">
        <v>11</v>
      </c>
      <c r="Y3301" s="6">
        <v>2</v>
      </c>
      <c r="Z3301" s="38" t="s">
        <v>4136</v>
      </c>
      <c r="AA3301" s="38" t="s">
        <v>2400</v>
      </c>
      <c r="AB3301" s="210" t="s">
        <v>1198</v>
      </c>
      <c r="AC3301" s="225"/>
    </row>
    <row r="3302" spans="1:29" s="83" customFormat="1" ht="15.75" customHeight="1" x14ac:dyDescent="0.25">
      <c r="A3302" s="3" t="s">
        <v>281</v>
      </c>
      <c r="B3302" s="5">
        <v>4</v>
      </c>
      <c r="C3302" s="5">
        <v>4</v>
      </c>
      <c r="D3302" s="5">
        <v>0</v>
      </c>
      <c r="E3302" s="5">
        <v>0</v>
      </c>
      <c r="F3302" s="5">
        <v>9</v>
      </c>
      <c r="G3302" s="5">
        <v>3</v>
      </c>
      <c r="H3302" s="5">
        <v>3</v>
      </c>
      <c r="I3302" s="5">
        <v>1</v>
      </c>
      <c r="J3302" s="5">
        <v>0</v>
      </c>
      <c r="K3302" s="5">
        <v>0</v>
      </c>
      <c r="L3302" s="5">
        <v>0</v>
      </c>
      <c r="M3302" s="104"/>
      <c r="N3302" s="104"/>
      <c r="O3302" s="104"/>
      <c r="P3302" s="10">
        <f t="shared" si="127"/>
        <v>24</v>
      </c>
      <c r="Q3302" s="5">
        <v>4</v>
      </c>
      <c r="R3302" s="4">
        <f t="shared" si="128"/>
        <v>0.24</v>
      </c>
      <c r="S3302" s="9" t="s">
        <v>294</v>
      </c>
      <c r="T3302" s="52" t="s">
        <v>3991</v>
      </c>
      <c r="U3302" s="53" t="s">
        <v>306</v>
      </c>
      <c r="V3302" s="52" t="s">
        <v>307</v>
      </c>
      <c r="W3302" s="7" t="s">
        <v>3859</v>
      </c>
      <c r="X3302" s="8">
        <v>11</v>
      </c>
      <c r="Y3302" s="6" t="s">
        <v>463</v>
      </c>
      <c r="Z3302" s="38" t="s">
        <v>3965</v>
      </c>
      <c r="AA3302" s="38" t="s">
        <v>3992</v>
      </c>
      <c r="AB3302" s="210" t="s">
        <v>855</v>
      </c>
      <c r="AC3302" s="225"/>
    </row>
    <row r="3303" spans="1:29" s="83" customFormat="1" ht="15.75" customHeight="1" x14ac:dyDescent="0.25">
      <c r="A3303" s="3" t="s">
        <v>277</v>
      </c>
      <c r="B3303" s="5">
        <v>4</v>
      </c>
      <c r="C3303" s="5">
        <v>0</v>
      </c>
      <c r="D3303" s="5">
        <v>2</v>
      </c>
      <c r="E3303" s="5">
        <v>3</v>
      </c>
      <c r="F3303" s="5">
        <v>9</v>
      </c>
      <c r="G3303" s="5">
        <v>3</v>
      </c>
      <c r="H3303" s="5">
        <v>3</v>
      </c>
      <c r="I3303" s="5">
        <v>0</v>
      </c>
      <c r="J3303" s="5">
        <v>0</v>
      </c>
      <c r="K3303" s="5">
        <v>0</v>
      </c>
      <c r="L3303" s="5">
        <v>0</v>
      </c>
      <c r="M3303" s="104"/>
      <c r="N3303" s="104"/>
      <c r="O3303" s="104"/>
      <c r="P3303" s="10">
        <f t="shared" si="127"/>
        <v>24</v>
      </c>
      <c r="Q3303" s="5">
        <v>3</v>
      </c>
      <c r="R3303" s="4">
        <f t="shared" si="128"/>
        <v>0.24</v>
      </c>
      <c r="S3303" s="9" t="s">
        <v>294</v>
      </c>
      <c r="T3303" s="52" t="s">
        <v>3499</v>
      </c>
      <c r="U3303" s="53" t="s">
        <v>306</v>
      </c>
      <c r="V3303" s="52" t="s">
        <v>513</v>
      </c>
      <c r="W3303" s="7" t="s">
        <v>3520</v>
      </c>
      <c r="X3303" s="8">
        <v>11</v>
      </c>
      <c r="Y3303" s="6" t="s">
        <v>463</v>
      </c>
      <c r="Z3303" s="38" t="s">
        <v>3487</v>
      </c>
      <c r="AA3303" s="38" t="s">
        <v>612</v>
      </c>
      <c r="AB3303" s="210" t="s">
        <v>466</v>
      </c>
      <c r="AC3303" s="225"/>
    </row>
    <row r="3304" spans="1:29" s="83" customFormat="1" ht="15.75" customHeight="1" x14ac:dyDescent="0.25">
      <c r="A3304" s="3" t="s">
        <v>278</v>
      </c>
      <c r="B3304" s="5">
        <v>2</v>
      </c>
      <c r="C3304" s="5">
        <v>1</v>
      </c>
      <c r="D3304" s="5">
        <v>0</v>
      </c>
      <c r="E3304" s="5">
        <v>3</v>
      </c>
      <c r="F3304" s="5">
        <v>3</v>
      </c>
      <c r="G3304" s="5">
        <v>6</v>
      </c>
      <c r="H3304" s="5">
        <v>6</v>
      </c>
      <c r="I3304" s="5">
        <v>3</v>
      </c>
      <c r="J3304" s="5">
        <v>0</v>
      </c>
      <c r="K3304" s="5">
        <v>0</v>
      </c>
      <c r="L3304" s="5">
        <v>0</v>
      </c>
      <c r="M3304" s="104"/>
      <c r="N3304" s="104"/>
      <c r="O3304" s="104"/>
      <c r="P3304" s="10">
        <f t="shared" si="127"/>
        <v>24</v>
      </c>
      <c r="Q3304" s="5">
        <v>4</v>
      </c>
      <c r="R3304" s="4">
        <f t="shared" si="128"/>
        <v>0.24</v>
      </c>
      <c r="S3304" s="9" t="s">
        <v>294</v>
      </c>
      <c r="T3304" s="52" t="s">
        <v>2882</v>
      </c>
      <c r="U3304" s="53" t="s">
        <v>505</v>
      </c>
      <c r="V3304" s="52" t="s">
        <v>349</v>
      </c>
      <c r="W3304" s="7" t="s">
        <v>2758</v>
      </c>
      <c r="X3304" s="8">
        <v>11</v>
      </c>
      <c r="Y3304" s="6" t="s">
        <v>463</v>
      </c>
      <c r="Z3304" s="38" t="s">
        <v>2776</v>
      </c>
      <c r="AA3304" s="38" t="s">
        <v>331</v>
      </c>
      <c r="AB3304" s="210" t="s">
        <v>513</v>
      </c>
      <c r="AC3304" s="225"/>
    </row>
    <row r="3305" spans="1:29" s="83" customFormat="1" ht="15.75" customHeight="1" x14ac:dyDescent="0.25">
      <c r="A3305" s="3" t="s">
        <v>280</v>
      </c>
      <c r="B3305" s="5">
        <v>2</v>
      </c>
      <c r="C3305" s="5">
        <v>3</v>
      </c>
      <c r="D3305" s="5">
        <v>2</v>
      </c>
      <c r="E3305" s="5">
        <v>3</v>
      </c>
      <c r="F3305" s="5">
        <v>0</v>
      </c>
      <c r="G3305" s="5">
        <v>4</v>
      </c>
      <c r="H3305" s="5">
        <v>8</v>
      </c>
      <c r="I3305" s="5">
        <v>2</v>
      </c>
      <c r="J3305" s="5">
        <v>0</v>
      </c>
      <c r="K3305" s="5">
        <v>0</v>
      </c>
      <c r="L3305" s="5">
        <v>0</v>
      </c>
      <c r="M3305" s="104"/>
      <c r="N3305" s="104"/>
      <c r="O3305" s="104"/>
      <c r="P3305" s="10">
        <f t="shared" si="127"/>
        <v>24</v>
      </c>
      <c r="Q3305" s="5">
        <v>2</v>
      </c>
      <c r="R3305" s="4">
        <f t="shared" si="128"/>
        <v>0.24</v>
      </c>
      <c r="S3305" s="9" t="s">
        <v>294</v>
      </c>
      <c r="T3305" s="52" t="s">
        <v>2574</v>
      </c>
      <c r="U3305" s="53" t="s">
        <v>807</v>
      </c>
      <c r="V3305" s="52" t="s">
        <v>795</v>
      </c>
      <c r="W3305" s="7" t="s">
        <v>2471</v>
      </c>
      <c r="X3305" s="8">
        <v>11</v>
      </c>
      <c r="Y3305" s="6" t="s">
        <v>2093</v>
      </c>
      <c r="Z3305" s="38" t="s">
        <v>2486</v>
      </c>
      <c r="AA3305" s="38" t="s">
        <v>902</v>
      </c>
      <c r="AB3305" s="210" t="s">
        <v>338</v>
      </c>
      <c r="AC3305" s="225"/>
    </row>
    <row r="3306" spans="1:29" s="83" customFormat="1" ht="15.75" customHeight="1" x14ac:dyDescent="0.25">
      <c r="A3306" s="3" t="s">
        <v>281</v>
      </c>
      <c r="B3306" s="5">
        <v>3</v>
      </c>
      <c r="C3306" s="5">
        <v>0</v>
      </c>
      <c r="D3306" s="5">
        <v>4</v>
      </c>
      <c r="E3306" s="5">
        <v>0</v>
      </c>
      <c r="F3306" s="5">
        <v>7</v>
      </c>
      <c r="G3306" s="5">
        <v>4</v>
      </c>
      <c r="H3306" s="5">
        <v>4</v>
      </c>
      <c r="I3306" s="5">
        <v>0</v>
      </c>
      <c r="J3306" s="5">
        <v>2</v>
      </c>
      <c r="K3306" s="5">
        <v>0</v>
      </c>
      <c r="L3306" s="5">
        <v>0</v>
      </c>
      <c r="M3306" s="104"/>
      <c r="N3306" s="104"/>
      <c r="O3306" s="104"/>
      <c r="P3306" s="10">
        <f t="shared" ref="P3306:P3337" si="129">SUM(B3306:L3306)</f>
        <v>24</v>
      </c>
      <c r="Q3306" s="5">
        <v>6</v>
      </c>
      <c r="R3306" s="4">
        <f t="shared" ref="R3306:R3337" si="130">P3306/100</f>
        <v>0.24</v>
      </c>
      <c r="S3306" s="9" t="s">
        <v>294</v>
      </c>
      <c r="T3306" s="52" t="s">
        <v>2321</v>
      </c>
      <c r="U3306" s="53" t="s">
        <v>314</v>
      </c>
      <c r="V3306" s="52" t="s">
        <v>344</v>
      </c>
      <c r="W3306" s="7" t="s">
        <v>3309</v>
      </c>
      <c r="X3306" s="8">
        <v>11</v>
      </c>
      <c r="Y3306" s="6" t="s">
        <v>463</v>
      </c>
      <c r="Z3306" s="38" t="s">
        <v>3415</v>
      </c>
      <c r="AA3306" s="38" t="s">
        <v>1810</v>
      </c>
      <c r="AB3306" s="210" t="s">
        <v>795</v>
      </c>
      <c r="AC3306" s="225"/>
    </row>
    <row r="3307" spans="1:29" s="83" customFormat="1" ht="15.75" customHeight="1" x14ac:dyDescent="0.25">
      <c r="A3307" s="3" t="s">
        <v>278</v>
      </c>
      <c r="B3307" s="5">
        <v>1</v>
      </c>
      <c r="C3307" s="5">
        <v>0</v>
      </c>
      <c r="D3307" s="5">
        <v>2</v>
      </c>
      <c r="E3307" s="5">
        <v>0</v>
      </c>
      <c r="F3307" s="5">
        <v>0</v>
      </c>
      <c r="G3307" s="5">
        <v>0</v>
      </c>
      <c r="H3307" s="5">
        <v>0</v>
      </c>
      <c r="I3307" s="5">
        <v>2</v>
      </c>
      <c r="J3307" s="5">
        <v>3</v>
      </c>
      <c r="K3307" s="5">
        <v>2</v>
      </c>
      <c r="L3307" s="5">
        <v>13</v>
      </c>
      <c r="M3307" s="104"/>
      <c r="N3307" s="104"/>
      <c r="O3307" s="104"/>
      <c r="P3307" s="10">
        <f t="shared" si="129"/>
        <v>23</v>
      </c>
      <c r="Q3307" s="5">
        <v>4</v>
      </c>
      <c r="R3307" s="4">
        <f t="shared" si="130"/>
        <v>0.23</v>
      </c>
      <c r="S3307" s="9" t="s">
        <v>294</v>
      </c>
      <c r="T3307" s="52" t="s">
        <v>4211</v>
      </c>
      <c r="U3307" s="53" t="s">
        <v>774</v>
      </c>
      <c r="V3307" s="52" t="s">
        <v>304</v>
      </c>
      <c r="W3307" s="7" t="s">
        <v>4164</v>
      </c>
      <c r="X3307" s="8">
        <v>11</v>
      </c>
      <c r="Y3307" s="6" t="s">
        <v>542</v>
      </c>
      <c r="Z3307" s="38" t="s">
        <v>4201</v>
      </c>
      <c r="AA3307" s="38" t="s">
        <v>465</v>
      </c>
      <c r="AB3307" s="210" t="s">
        <v>320</v>
      </c>
      <c r="AC3307" s="225"/>
    </row>
    <row r="3308" spans="1:29" s="83" customFormat="1" ht="15.75" customHeight="1" x14ac:dyDescent="0.25">
      <c r="A3308" s="3" t="s">
        <v>275</v>
      </c>
      <c r="B3308" s="5">
        <v>3</v>
      </c>
      <c r="C3308" s="5">
        <v>2</v>
      </c>
      <c r="D3308" s="5">
        <v>2</v>
      </c>
      <c r="E3308" s="5">
        <v>0</v>
      </c>
      <c r="F3308" s="5">
        <v>0</v>
      </c>
      <c r="G3308" s="5">
        <v>0</v>
      </c>
      <c r="H3308" s="5">
        <v>3</v>
      </c>
      <c r="I3308" s="5">
        <v>1</v>
      </c>
      <c r="J3308" s="5">
        <v>2</v>
      </c>
      <c r="K3308" s="5">
        <v>2</v>
      </c>
      <c r="L3308" s="5">
        <v>8</v>
      </c>
      <c r="M3308" s="104"/>
      <c r="N3308" s="104"/>
      <c r="O3308" s="104"/>
      <c r="P3308" s="10">
        <f t="shared" si="129"/>
        <v>23</v>
      </c>
      <c r="Q3308" s="5">
        <v>2</v>
      </c>
      <c r="R3308" s="4">
        <f t="shared" si="130"/>
        <v>0.23</v>
      </c>
      <c r="S3308" s="9" t="s">
        <v>294</v>
      </c>
      <c r="T3308" s="52" t="s">
        <v>1370</v>
      </c>
      <c r="U3308" s="53" t="s">
        <v>970</v>
      </c>
      <c r="V3308" s="52" t="s">
        <v>381</v>
      </c>
      <c r="W3308" s="7" t="s">
        <v>1293</v>
      </c>
      <c r="X3308" s="8">
        <v>11</v>
      </c>
      <c r="Y3308" s="6" t="s">
        <v>463</v>
      </c>
      <c r="Z3308" s="38" t="s">
        <v>1299</v>
      </c>
      <c r="AA3308" s="38" t="s">
        <v>1123</v>
      </c>
      <c r="AB3308" s="210" t="s">
        <v>676</v>
      </c>
      <c r="AC3308" s="225"/>
    </row>
    <row r="3309" spans="1:29" s="83" customFormat="1" ht="15.75" customHeight="1" x14ac:dyDescent="0.25">
      <c r="A3309" s="3" t="s">
        <v>282</v>
      </c>
      <c r="B3309" s="5">
        <v>4</v>
      </c>
      <c r="C3309" s="5">
        <v>1</v>
      </c>
      <c r="D3309" s="5">
        <v>0</v>
      </c>
      <c r="E3309" s="5">
        <v>0</v>
      </c>
      <c r="F3309" s="5">
        <v>0</v>
      </c>
      <c r="G3309" s="5">
        <v>0</v>
      </c>
      <c r="H3309" s="5">
        <v>4</v>
      </c>
      <c r="I3309" s="5">
        <v>6</v>
      </c>
      <c r="J3309" s="5">
        <v>1</v>
      </c>
      <c r="K3309" s="5">
        <v>2</v>
      </c>
      <c r="L3309" s="5">
        <v>4</v>
      </c>
      <c r="M3309" s="104"/>
      <c r="N3309" s="104"/>
      <c r="O3309" s="104"/>
      <c r="P3309" s="10">
        <f t="shared" si="129"/>
        <v>22</v>
      </c>
      <c r="Q3309" s="5">
        <v>3</v>
      </c>
      <c r="R3309" s="4">
        <f t="shared" si="130"/>
        <v>0.22</v>
      </c>
      <c r="S3309" s="9" t="s">
        <v>294</v>
      </c>
      <c r="T3309" s="52" t="s">
        <v>3299</v>
      </c>
      <c r="U3309" s="53" t="s">
        <v>807</v>
      </c>
      <c r="V3309" s="52" t="s">
        <v>627</v>
      </c>
      <c r="W3309" s="7" t="s">
        <v>3139</v>
      </c>
      <c r="X3309" s="8">
        <v>11</v>
      </c>
      <c r="Y3309" s="6" t="s">
        <v>366</v>
      </c>
      <c r="Z3309" s="38" t="s">
        <v>3278</v>
      </c>
      <c r="AA3309" s="38" t="s">
        <v>612</v>
      </c>
      <c r="AB3309" s="210" t="s">
        <v>304</v>
      </c>
      <c r="AC3309" s="225"/>
    </row>
    <row r="3310" spans="1:29" s="83" customFormat="1" ht="15.75" customHeight="1" x14ac:dyDescent="0.25">
      <c r="A3310" s="3" t="s">
        <v>278</v>
      </c>
      <c r="B3310" s="5">
        <v>3</v>
      </c>
      <c r="C3310" s="5">
        <v>3</v>
      </c>
      <c r="D3310" s="5">
        <v>0</v>
      </c>
      <c r="E3310" s="5">
        <v>0</v>
      </c>
      <c r="F3310" s="5">
        <v>9</v>
      </c>
      <c r="G3310" s="5">
        <v>3</v>
      </c>
      <c r="H3310" s="5">
        <v>0</v>
      </c>
      <c r="I3310" s="5">
        <v>3</v>
      </c>
      <c r="J3310" s="5">
        <v>1</v>
      </c>
      <c r="K3310" s="5">
        <v>0</v>
      </c>
      <c r="L3310" s="5">
        <v>0</v>
      </c>
      <c r="M3310" s="104"/>
      <c r="N3310" s="104"/>
      <c r="O3310" s="104"/>
      <c r="P3310" s="10">
        <f t="shared" si="129"/>
        <v>22</v>
      </c>
      <c r="Q3310" s="5">
        <v>2</v>
      </c>
      <c r="R3310" s="4">
        <f t="shared" si="130"/>
        <v>0.22</v>
      </c>
      <c r="S3310" s="9" t="s">
        <v>294</v>
      </c>
      <c r="T3310" s="52" t="s">
        <v>4073</v>
      </c>
      <c r="U3310" s="53" t="s">
        <v>787</v>
      </c>
      <c r="V3310" s="52" t="s">
        <v>307</v>
      </c>
      <c r="W3310" s="7" t="s">
        <v>3998</v>
      </c>
      <c r="X3310" s="8">
        <v>11</v>
      </c>
      <c r="Y3310" s="6" t="s">
        <v>298</v>
      </c>
      <c r="Z3310" s="38" t="s">
        <v>4004</v>
      </c>
      <c r="AA3310" s="38" t="s">
        <v>2473</v>
      </c>
      <c r="AB3310" s="210" t="s">
        <v>466</v>
      </c>
      <c r="AC3310" s="225"/>
    </row>
    <row r="3311" spans="1:29" s="83" customFormat="1" ht="15.75" customHeight="1" x14ac:dyDescent="0.25">
      <c r="A3311" s="3" t="s">
        <v>281</v>
      </c>
      <c r="B3311" s="5">
        <v>2</v>
      </c>
      <c r="C3311" s="5">
        <v>2</v>
      </c>
      <c r="D3311" s="5">
        <v>0</v>
      </c>
      <c r="E3311" s="5">
        <v>0</v>
      </c>
      <c r="F3311" s="5">
        <v>0</v>
      </c>
      <c r="G3311" s="5">
        <v>1</v>
      </c>
      <c r="H3311" s="5">
        <v>3</v>
      </c>
      <c r="I3311" s="5">
        <v>0</v>
      </c>
      <c r="J3311" s="5">
        <v>2</v>
      </c>
      <c r="K3311" s="5">
        <v>6</v>
      </c>
      <c r="L3311" s="5">
        <v>5</v>
      </c>
      <c r="M3311" s="104"/>
      <c r="N3311" s="104"/>
      <c r="O3311" s="104"/>
      <c r="P3311" s="10">
        <f t="shared" si="129"/>
        <v>21</v>
      </c>
      <c r="Q3311" s="5">
        <v>6</v>
      </c>
      <c r="R3311" s="4">
        <f t="shared" si="130"/>
        <v>0.21</v>
      </c>
      <c r="S3311" s="9" t="s">
        <v>294</v>
      </c>
      <c r="T3311" s="52" t="s">
        <v>998</v>
      </c>
      <c r="U3311" s="53" t="s">
        <v>507</v>
      </c>
      <c r="V3311" s="52" t="s">
        <v>381</v>
      </c>
      <c r="W3311" s="7" t="s">
        <v>3677</v>
      </c>
      <c r="X3311" s="8">
        <v>11</v>
      </c>
      <c r="Y3311" s="6" t="s">
        <v>463</v>
      </c>
      <c r="Z3311" s="38" t="s">
        <v>3704</v>
      </c>
      <c r="AA3311" s="38" t="s">
        <v>369</v>
      </c>
      <c r="AB3311" s="210" t="s">
        <v>1357</v>
      </c>
      <c r="AC3311" s="225"/>
    </row>
    <row r="3312" spans="1:29" s="83" customFormat="1" ht="15.75" customHeight="1" x14ac:dyDescent="0.25">
      <c r="A3312" s="3" t="s">
        <v>280</v>
      </c>
      <c r="B3312" s="5">
        <v>3</v>
      </c>
      <c r="C3312" s="5">
        <v>2</v>
      </c>
      <c r="D3312" s="5">
        <v>2</v>
      </c>
      <c r="E3312" s="5">
        <v>0</v>
      </c>
      <c r="F3312" s="5">
        <v>3</v>
      </c>
      <c r="G3312" s="5">
        <v>0</v>
      </c>
      <c r="H3312" s="5">
        <v>8</v>
      </c>
      <c r="I3312" s="5">
        <v>1</v>
      </c>
      <c r="J3312" s="5">
        <v>2</v>
      </c>
      <c r="K3312" s="5">
        <v>0</v>
      </c>
      <c r="L3312" s="5">
        <v>0</v>
      </c>
      <c r="M3312" s="104"/>
      <c r="N3312" s="104"/>
      <c r="O3312" s="104"/>
      <c r="P3312" s="10">
        <f t="shared" si="129"/>
        <v>21</v>
      </c>
      <c r="Q3312" s="5">
        <v>8</v>
      </c>
      <c r="R3312" s="4">
        <f t="shared" si="130"/>
        <v>0.21</v>
      </c>
      <c r="S3312" s="9" t="s">
        <v>294</v>
      </c>
      <c r="T3312" s="52" t="s">
        <v>305</v>
      </c>
      <c r="U3312" s="53" t="s">
        <v>787</v>
      </c>
      <c r="V3312" s="52" t="s">
        <v>307</v>
      </c>
      <c r="W3312" s="7" t="s">
        <v>948</v>
      </c>
      <c r="X3312" s="8">
        <v>11</v>
      </c>
      <c r="Y3312" s="6" t="s">
        <v>542</v>
      </c>
      <c r="Z3312" s="38" t="s">
        <v>666</v>
      </c>
      <c r="AA3312" s="38" t="s">
        <v>483</v>
      </c>
      <c r="AB3312" s="210" t="s">
        <v>667</v>
      </c>
      <c r="AC3312" s="225"/>
    </row>
    <row r="3313" spans="1:104" s="83" customFormat="1" ht="15.75" customHeight="1" x14ac:dyDescent="0.25">
      <c r="A3313" s="3" t="s">
        <v>275</v>
      </c>
      <c r="B3313" s="5">
        <v>3</v>
      </c>
      <c r="C3313" s="5">
        <v>2</v>
      </c>
      <c r="D3313" s="5">
        <v>2</v>
      </c>
      <c r="E3313" s="5">
        <v>0</v>
      </c>
      <c r="F3313" s="5">
        <v>0</v>
      </c>
      <c r="G3313" s="5">
        <v>0</v>
      </c>
      <c r="H3313" s="5">
        <v>5</v>
      </c>
      <c r="I3313" s="5">
        <v>1</v>
      </c>
      <c r="J3313" s="5">
        <v>6</v>
      </c>
      <c r="K3313" s="5">
        <v>2</v>
      </c>
      <c r="L3313" s="5">
        <v>0</v>
      </c>
      <c r="M3313" s="104"/>
      <c r="N3313" s="104"/>
      <c r="O3313" s="104"/>
      <c r="P3313" s="10">
        <f t="shared" si="129"/>
        <v>21</v>
      </c>
      <c r="Q3313" s="5">
        <v>1</v>
      </c>
      <c r="R3313" s="4">
        <f t="shared" si="130"/>
        <v>0.21</v>
      </c>
      <c r="S3313" s="9" t="s">
        <v>294</v>
      </c>
      <c r="T3313" s="52" t="s">
        <v>4295</v>
      </c>
      <c r="U3313" s="53" t="s">
        <v>496</v>
      </c>
      <c r="V3313" s="52" t="s">
        <v>307</v>
      </c>
      <c r="W3313" s="7" t="s">
        <v>4254</v>
      </c>
      <c r="X3313" s="8">
        <v>11</v>
      </c>
      <c r="Y3313" s="6" t="s">
        <v>366</v>
      </c>
      <c r="Z3313" s="60" t="s">
        <v>4296</v>
      </c>
      <c r="AA3313" s="38" t="s">
        <v>1461</v>
      </c>
      <c r="AB3313" s="210" t="s">
        <v>609</v>
      </c>
      <c r="AC3313" s="225"/>
      <c r="CZ3313" s="83" t="s">
        <v>293</v>
      </c>
    </row>
    <row r="3314" spans="1:104" s="83" customFormat="1" ht="15.75" customHeight="1" x14ac:dyDescent="0.25">
      <c r="A3314" s="3" t="s">
        <v>279</v>
      </c>
      <c r="B3314" s="5">
        <v>2</v>
      </c>
      <c r="C3314" s="5">
        <v>0</v>
      </c>
      <c r="D3314" s="5">
        <v>0</v>
      </c>
      <c r="E3314" s="5">
        <v>0</v>
      </c>
      <c r="F3314" s="5">
        <v>3</v>
      </c>
      <c r="G3314" s="5">
        <v>3</v>
      </c>
      <c r="H3314" s="5">
        <v>4</v>
      </c>
      <c r="I3314" s="5">
        <v>0</v>
      </c>
      <c r="J3314" s="5">
        <v>2</v>
      </c>
      <c r="K3314" s="5">
        <v>2</v>
      </c>
      <c r="L3314" s="5">
        <v>5</v>
      </c>
      <c r="M3314" s="104"/>
      <c r="N3314" s="104"/>
      <c r="O3314" s="104"/>
      <c r="P3314" s="10">
        <f t="shared" si="129"/>
        <v>21</v>
      </c>
      <c r="Q3314" s="5">
        <v>3</v>
      </c>
      <c r="R3314" s="4">
        <f t="shared" si="130"/>
        <v>0.21</v>
      </c>
      <c r="S3314" s="9" t="s">
        <v>294</v>
      </c>
      <c r="T3314" s="52" t="s">
        <v>4074</v>
      </c>
      <c r="U3314" s="53" t="s">
        <v>824</v>
      </c>
      <c r="V3314" s="52" t="s">
        <v>355</v>
      </c>
      <c r="W3314" s="7" t="s">
        <v>3998</v>
      </c>
      <c r="X3314" s="8">
        <v>11</v>
      </c>
      <c r="Y3314" s="6" t="s">
        <v>463</v>
      </c>
      <c r="Z3314" s="38" t="s">
        <v>4068</v>
      </c>
      <c r="AA3314" s="38" t="s">
        <v>465</v>
      </c>
      <c r="AB3314" s="210" t="s">
        <v>312</v>
      </c>
      <c r="AC3314" s="225"/>
    </row>
    <row r="3315" spans="1:104" s="83" customFormat="1" ht="15.75" customHeight="1" x14ac:dyDescent="0.25">
      <c r="A3315" s="3" t="s">
        <v>278</v>
      </c>
      <c r="B3315" s="5">
        <v>3</v>
      </c>
      <c r="C3315" s="5">
        <v>3</v>
      </c>
      <c r="D3315" s="5">
        <v>2</v>
      </c>
      <c r="E3315" s="5">
        <v>3</v>
      </c>
      <c r="F3315" s="5">
        <v>1</v>
      </c>
      <c r="G3315" s="5">
        <v>1</v>
      </c>
      <c r="H3315" s="5">
        <v>3</v>
      </c>
      <c r="I3315" s="5">
        <v>1</v>
      </c>
      <c r="J3315" s="5">
        <v>0</v>
      </c>
      <c r="K3315" s="5">
        <v>0</v>
      </c>
      <c r="L3315" s="5">
        <v>4</v>
      </c>
      <c r="M3315" s="104"/>
      <c r="N3315" s="104"/>
      <c r="O3315" s="104"/>
      <c r="P3315" s="10">
        <f t="shared" si="129"/>
        <v>21</v>
      </c>
      <c r="Q3315" s="5">
        <v>3</v>
      </c>
      <c r="R3315" s="4">
        <f t="shared" si="130"/>
        <v>0.21</v>
      </c>
      <c r="S3315" s="9" t="s">
        <v>294</v>
      </c>
      <c r="T3315" s="52" t="s">
        <v>3608</v>
      </c>
      <c r="U3315" s="53" t="s">
        <v>2239</v>
      </c>
      <c r="V3315" s="52" t="s">
        <v>3609</v>
      </c>
      <c r="W3315" s="117" t="s">
        <v>4370</v>
      </c>
      <c r="X3315" s="8">
        <v>11</v>
      </c>
      <c r="Y3315" s="6" t="s">
        <v>3610</v>
      </c>
      <c r="Z3315" s="38" t="s">
        <v>3537</v>
      </c>
      <c r="AA3315" s="38" t="s">
        <v>3538</v>
      </c>
      <c r="AB3315" s="210" t="s">
        <v>502</v>
      </c>
      <c r="AC3315" s="225"/>
    </row>
    <row r="3316" spans="1:104" s="83" customFormat="1" ht="15.75" customHeight="1" x14ac:dyDescent="0.25">
      <c r="A3316" s="3" t="s">
        <v>279</v>
      </c>
      <c r="B3316" s="5">
        <v>4</v>
      </c>
      <c r="C3316" s="5">
        <v>4</v>
      </c>
      <c r="D3316" s="5">
        <v>0</v>
      </c>
      <c r="E3316" s="5">
        <v>0</v>
      </c>
      <c r="F3316" s="5">
        <v>0</v>
      </c>
      <c r="G3316" s="5">
        <v>1</v>
      </c>
      <c r="H3316" s="5">
        <v>5</v>
      </c>
      <c r="I3316" s="5">
        <v>3</v>
      </c>
      <c r="J3316" s="5">
        <v>0</v>
      </c>
      <c r="K3316" s="5">
        <v>2</v>
      </c>
      <c r="L3316" s="5">
        <v>2</v>
      </c>
      <c r="M3316" s="104"/>
      <c r="N3316" s="104"/>
      <c r="O3316" s="104"/>
      <c r="P3316" s="10">
        <f t="shared" si="129"/>
        <v>21</v>
      </c>
      <c r="Q3316" s="5">
        <v>4</v>
      </c>
      <c r="R3316" s="4">
        <f t="shared" si="130"/>
        <v>0.21</v>
      </c>
      <c r="S3316" s="9" t="s">
        <v>294</v>
      </c>
      <c r="T3316" s="52" t="s">
        <v>3300</v>
      </c>
      <c r="U3316" s="53" t="s">
        <v>442</v>
      </c>
      <c r="V3316" s="52" t="s">
        <v>397</v>
      </c>
      <c r="W3316" s="7" t="s">
        <v>3139</v>
      </c>
      <c r="X3316" s="8">
        <v>11</v>
      </c>
      <c r="Y3316" s="6" t="s">
        <v>366</v>
      </c>
      <c r="Z3316" s="38" t="s">
        <v>3278</v>
      </c>
      <c r="AA3316" s="38" t="s">
        <v>612</v>
      </c>
      <c r="AB3316" s="210" t="s">
        <v>304</v>
      </c>
      <c r="AC3316" s="225"/>
    </row>
    <row r="3317" spans="1:104" s="83" customFormat="1" ht="15.75" customHeight="1" x14ac:dyDescent="0.25">
      <c r="A3317" s="3" t="s">
        <v>277</v>
      </c>
      <c r="B3317" s="5">
        <v>5</v>
      </c>
      <c r="C3317" s="5">
        <v>2</v>
      </c>
      <c r="D3317" s="5">
        <v>2</v>
      </c>
      <c r="E3317" s="5">
        <v>0</v>
      </c>
      <c r="F3317" s="5">
        <v>2</v>
      </c>
      <c r="G3317" s="5">
        <v>1</v>
      </c>
      <c r="H3317" s="5">
        <v>7</v>
      </c>
      <c r="I3317" s="5">
        <v>1</v>
      </c>
      <c r="J3317" s="5">
        <v>0</v>
      </c>
      <c r="K3317" s="5">
        <v>0</v>
      </c>
      <c r="L3317" s="5">
        <v>0</v>
      </c>
      <c r="M3317" s="104"/>
      <c r="N3317" s="104"/>
      <c r="O3317" s="104"/>
      <c r="P3317" s="10">
        <f t="shared" si="129"/>
        <v>20</v>
      </c>
      <c r="Q3317" s="5">
        <v>4</v>
      </c>
      <c r="R3317" s="4">
        <f t="shared" si="130"/>
        <v>0.2</v>
      </c>
      <c r="S3317" s="9" t="s">
        <v>294</v>
      </c>
      <c r="T3317" s="52" t="s">
        <v>2109</v>
      </c>
      <c r="U3317" s="53" t="s">
        <v>452</v>
      </c>
      <c r="V3317" s="52" t="s">
        <v>355</v>
      </c>
      <c r="W3317" s="7" t="s">
        <v>2015</v>
      </c>
      <c r="X3317" s="8">
        <v>11</v>
      </c>
      <c r="Y3317" s="6">
        <v>1</v>
      </c>
      <c r="Z3317" s="38" t="s">
        <v>2050</v>
      </c>
      <c r="AA3317" s="38" t="s">
        <v>2106</v>
      </c>
      <c r="AB3317" s="210" t="s">
        <v>1211</v>
      </c>
      <c r="AC3317" s="225"/>
    </row>
    <row r="3318" spans="1:104" s="83" customFormat="1" ht="15.75" customHeight="1" x14ac:dyDescent="0.25">
      <c r="A3318" s="3" t="s">
        <v>275</v>
      </c>
      <c r="B3318" s="5">
        <v>1</v>
      </c>
      <c r="C3318" s="5">
        <v>3</v>
      </c>
      <c r="D3318" s="5">
        <v>2</v>
      </c>
      <c r="E3318" s="5">
        <v>6</v>
      </c>
      <c r="F3318" s="5">
        <v>4</v>
      </c>
      <c r="G3318" s="5">
        <v>4</v>
      </c>
      <c r="H3318" s="5">
        <v>0</v>
      </c>
      <c r="I3318" s="5">
        <v>0</v>
      </c>
      <c r="J3318" s="5">
        <v>0</v>
      </c>
      <c r="K3318" s="5">
        <v>0</v>
      </c>
      <c r="L3318" s="5">
        <v>0</v>
      </c>
      <c r="M3318" s="104"/>
      <c r="N3318" s="104"/>
      <c r="O3318" s="104"/>
      <c r="P3318" s="10">
        <f t="shared" si="129"/>
        <v>20</v>
      </c>
      <c r="Q3318" s="5">
        <v>2</v>
      </c>
      <c r="R3318" s="4">
        <f t="shared" si="130"/>
        <v>0.2</v>
      </c>
      <c r="S3318" s="9" t="s">
        <v>294</v>
      </c>
      <c r="T3318" s="52" t="s">
        <v>1119</v>
      </c>
      <c r="U3318" s="53" t="s">
        <v>316</v>
      </c>
      <c r="V3318" s="52" t="s">
        <v>743</v>
      </c>
      <c r="W3318" s="7" t="s">
        <v>1004</v>
      </c>
      <c r="X3318" s="8">
        <v>11</v>
      </c>
      <c r="Y3318" s="6" t="s">
        <v>366</v>
      </c>
      <c r="Z3318" s="38" t="s">
        <v>1109</v>
      </c>
      <c r="AA3318" s="38" t="s">
        <v>480</v>
      </c>
      <c r="AB3318" s="210" t="s">
        <v>609</v>
      </c>
      <c r="AC3318" s="225"/>
    </row>
    <row r="3319" spans="1:104" s="83" customFormat="1" ht="15.75" customHeight="1" x14ac:dyDescent="0.25">
      <c r="A3319" s="3" t="s">
        <v>276</v>
      </c>
      <c r="B3319" s="5">
        <v>4</v>
      </c>
      <c r="C3319" s="5">
        <v>3</v>
      </c>
      <c r="D3319" s="5">
        <v>0</v>
      </c>
      <c r="E3319" s="5">
        <v>0</v>
      </c>
      <c r="F3319" s="5">
        <v>3</v>
      </c>
      <c r="G3319" s="5">
        <v>3</v>
      </c>
      <c r="H3319" s="5">
        <v>3</v>
      </c>
      <c r="I3319" s="5">
        <v>0</v>
      </c>
      <c r="J3319" s="5">
        <v>0</v>
      </c>
      <c r="K3319" s="5">
        <v>3</v>
      </c>
      <c r="L3319" s="5">
        <v>0</v>
      </c>
      <c r="M3319" s="104"/>
      <c r="N3319" s="104"/>
      <c r="O3319" s="104"/>
      <c r="P3319" s="10">
        <f t="shared" si="129"/>
        <v>19</v>
      </c>
      <c r="Q3319" s="5">
        <v>2</v>
      </c>
      <c r="R3319" s="4">
        <f t="shared" si="130"/>
        <v>0.19</v>
      </c>
      <c r="S3319" s="9" t="s">
        <v>294</v>
      </c>
      <c r="T3319" s="52" t="s">
        <v>3277</v>
      </c>
      <c r="U3319" s="53" t="s">
        <v>3778</v>
      </c>
      <c r="V3319" s="52" t="s">
        <v>3779</v>
      </c>
      <c r="W3319" s="7" t="s">
        <v>3733</v>
      </c>
      <c r="X3319" s="8">
        <v>11</v>
      </c>
      <c r="Y3319" s="6" t="s">
        <v>463</v>
      </c>
      <c r="Z3319" s="38" t="s">
        <v>3743</v>
      </c>
      <c r="AA3319" s="38" t="s">
        <v>369</v>
      </c>
      <c r="AB3319" s="210" t="s">
        <v>609</v>
      </c>
      <c r="AC3319" s="225"/>
    </row>
    <row r="3320" spans="1:104" s="83" customFormat="1" ht="15.75" customHeight="1" x14ac:dyDescent="0.25">
      <c r="A3320" s="3" t="s">
        <v>279</v>
      </c>
      <c r="B3320" s="5">
        <v>3</v>
      </c>
      <c r="C3320" s="5">
        <v>5</v>
      </c>
      <c r="D3320" s="5">
        <v>4</v>
      </c>
      <c r="E3320" s="5">
        <v>0</v>
      </c>
      <c r="F3320" s="5">
        <v>0</v>
      </c>
      <c r="G3320" s="5">
        <v>0</v>
      </c>
      <c r="H3320" s="5">
        <v>4</v>
      </c>
      <c r="I3320" s="5">
        <v>3</v>
      </c>
      <c r="J3320" s="5">
        <v>0</v>
      </c>
      <c r="K3320" s="5">
        <v>0</v>
      </c>
      <c r="L3320" s="5">
        <v>0</v>
      </c>
      <c r="M3320" s="104"/>
      <c r="N3320" s="104"/>
      <c r="O3320" s="104"/>
      <c r="P3320" s="10">
        <f t="shared" si="129"/>
        <v>19</v>
      </c>
      <c r="Q3320" s="5">
        <v>5</v>
      </c>
      <c r="R3320" s="4">
        <f t="shared" si="130"/>
        <v>0.19</v>
      </c>
      <c r="S3320" s="9" t="s">
        <v>294</v>
      </c>
      <c r="T3320" s="52" t="s">
        <v>2883</v>
      </c>
      <c r="U3320" s="53" t="s">
        <v>564</v>
      </c>
      <c r="V3320" s="52" t="s">
        <v>609</v>
      </c>
      <c r="W3320" s="7" t="s">
        <v>2758</v>
      </c>
      <c r="X3320" s="8">
        <v>11</v>
      </c>
      <c r="Y3320" s="6" t="s">
        <v>366</v>
      </c>
      <c r="Z3320" s="38" t="s">
        <v>2877</v>
      </c>
      <c r="AA3320" s="38" t="s">
        <v>329</v>
      </c>
      <c r="AB3320" s="210" t="s">
        <v>338</v>
      </c>
      <c r="AC3320" s="225"/>
    </row>
    <row r="3321" spans="1:104" s="83" customFormat="1" ht="15.75" customHeight="1" x14ac:dyDescent="0.25">
      <c r="A3321" s="3" t="s">
        <v>279</v>
      </c>
      <c r="B3321" s="5">
        <v>3</v>
      </c>
      <c r="C3321" s="5">
        <v>3</v>
      </c>
      <c r="D3321" s="5">
        <v>2</v>
      </c>
      <c r="E3321" s="5">
        <v>3</v>
      </c>
      <c r="F3321" s="5">
        <v>0</v>
      </c>
      <c r="G3321" s="5">
        <v>0</v>
      </c>
      <c r="H3321" s="5">
        <v>0</v>
      </c>
      <c r="I3321" s="5">
        <v>0</v>
      </c>
      <c r="J3321" s="5">
        <v>4</v>
      </c>
      <c r="K3321" s="5">
        <v>2</v>
      </c>
      <c r="L3321" s="5">
        <v>0</v>
      </c>
      <c r="M3321" s="104"/>
      <c r="N3321" s="104"/>
      <c r="O3321" s="104"/>
      <c r="P3321" s="10">
        <f t="shared" si="129"/>
        <v>17</v>
      </c>
      <c r="Q3321" s="5">
        <v>5</v>
      </c>
      <c r="R3321" s="4">
        <f t="shared" si="130"/>
        <v>0.17</v>
      </c>
      <c r="S3321" s="9" t="s">
        <v>294</v>
      </c>
      <c r="T3321" s="52" t="s">
        <v>1285</v>
      </c>
      <c r="U3321" s="53" t="s">
        <v>331</v>
      </c>
      <c r="V3321" s="52" t="s">
        <v>982</v>
      </c>
      <c r="W3321" s="7" t="s">
        <v>4164</v>
      </c>
      <c r="X3321" s="8">
        <v>11</v>
      </c>
      <c r="Y3321" s="6" t="s">
        <v>298</v>
      </c>
      <c r="Z3321" s="38" t="s">
        <v>4201</v>
      </c>
      <c r="AA3321" s="38" t="s">
        <v>465</v>
      </c>
      <c r="AB3321" s="210" t="s">
        <v>320</v>
      </c>
      <c r="AC3321" s="225"/>
    </row>
    <row r="3322" spans="1:104" s="83" customFormat="1" ht="15.75" customHeight="1" x14ac:dyDescent="0.25">
      <c r="A3322" s="3" t="s">
        <v>276</v>
      </c>
      <c r="B3322" s="5">
        <v>3</v>
      </c>
      <c r="C3322" s="5">
        <v>0</v>
      </c>
      <c r="D3322" s="5">
        <v>0</v>
      </c>
      <c r="E3322" s="5">
        <v>0</v>
      </c>
      <c r="F3322" s="5">
        <v>0</v>
      </c>
      <c r="G3322" s="5">
        <v>0</v>
      </c>
      <c r="H3322" s="5">
        <v>2</v>
      </c>
      <c r="I3322" s="5">
        <v>0</v>
      </c>
      <c r="J3322" s="5">
        <v>0</v>
      </c>
      <c r="K3322" s="5">
        <v>2</v>
      </c>
      <c r="L3322" s="5">
        <v>10</v>
      </c>
      <c r="M3322" s="104"/>
      <c r="N3322" s="104"/>
      <c r="O3322" s="104"/>
      <c r="P3322" s="10">
        <f t="shared" si="129"/>
        <v>17</v>
      </c>
      <c r="Q3322" s="5">
        <v>2</v>
      </c>
      <c r="R3322" s="4">
        <f t="shared" si="130"/>
        <v>0.17</v>
      </c>
      <c r="S3322" s="9" t="s">
        <v>294</v>
      </c>
      <c r="T3322" s="52" t="s">
        <v>4233</v>
      </c>
      <c r="U3322" s="53" t="s">
        <v>564</v>
      </c>
      <c r="V3322" s="52" t="s">
        <v>373</v>
      </c>
      <c r="W3322" s="7" t="s">
        <v>4410</v>
      </c>
      <c r="X3322" s="8">
        <v>11</v>
      </c>
      <c r="Y3322" s="6" t="s">
        <v>463</v>
      </c>
      <c r="Z3322" s="38" t="s">
        <v>4231</v>
      </c>
      <c r="AA3322" s="38" t="s">
        <v>784</v>
      </c>
      <c r="AB3322" s="210" t="s">
        <v>855</v>
      </c>
      <c r="AC3322" s="225"/>
    </row>
    <row r="3323" spans="1:104" s="83" customFormat="1" ht="15.75" customHeight="1" x14ac:dyDescent="0.25">
      <c r="A3323" s="3" t="s">
        <v>277</v>
      </c>
      <c r="B3323" s="5">
        <v>1</v>
      </c>
      <c r="C3323" s="5">
        <v>0</v>
      </c>
      <c r="D3323" s="5">
        <v>3</v>
      </c>
      <c r="E3323" s="5">
        <v>0</v>
      </c>
      <c r="F3323" s="5">
        <v>3</v>
      </c>
      <c r="G3323" s="5">
        <v>3</v>
      </c>
      <c r="H3323" s="5">
        <v>0</v>
      </c>
      <c r="I3323" s="5">
        <v>0</v>
      </c>
      <c r="J3323" s="5">
        <v>3</v>
      </c>
      <c r="K3323" s="5">
        <v>2</v>
      </c>
      <c r="L3323" s="5">
        <v>0</v>
      </c>
      <c r="M3323" s="104"/>
      <c r="N3323" s="104"/>
      <c r="O3323" s="104"/>
      <c r="P3323" s="10">
        <f t="shared" si="129"/>
        <v>15</v>
      </c>
      <c r="Q3323" s="5">
        <v>3</v>
      </c>
      <c r="R3323" s="4">
        <f t="shared" si="130"/>
        <v>0.15</v>
      </c>
      <c r="S3323" s="9" t="s">
        <v>294</v>
      </c>
      <c r="T3323" s="52" t="s">
        <v>1120</v>
      </c>
      <c r="U3323" s="53" t="s">
        <v>306</v>
      </c>
      <c r="V3323" s="52" t="s">
        <v>629</v>
      </c>
      <c r="W3323" s="7" t="s">
        <v>1004</v>
      </c>
      <c r="X3323" s="8">
        <v>11</v>
      </c>
      <c r="Y3323" s="6" t="s">
        <v>366</v>
      </c>
      <c r="Z3323" s="38" t="s">
        <v>1109</v>
      </c>
      <c r="AA3323" s="38" t="s">
        <v>480</v>
      </c>
      <c r="AB3323" s="210" t="s">
        <v>609</v>
      </c>
      <c r="AC3323" s="225"/>
    </row>
    <row r="3324" spans="1:104" s="83" customFormat="1" ht="15.75" customHeight="1" x14ac:dyDescent="0.25">
      <c r="A3324" s="3" t="s">
        <v>282</v>
      </c>
      <c r="B3324" s="5">
        <v>1</v>
      </c>
      <c r="C3324" s="5">
        <v>1</v>
      </c>
      <c r="D3324" s="5">
        <v>0</v>
      </c>
      <c r="E3324" s="5">
        <v>0</v>
      </c>
      <c r="F3324" s="5">
        <v>0</v>
      </c>
      <c r="G3324" s="5">
        <v>0</v>
      </c>
      <c r="H3324" s="5">
        <v>3</v>
      </c>
      <c r="I3324" s="5">
        <v>1</v>
      </c>
      <c r="J3324" s="5">
        <v>2</v>
      </c>
      <c r="K3324" s="5">
        <v>2</v>
      </c>
      <c r="L3324" s="5">
        <v>5</v>
      </c>
      <c r="M3324" s="104"/>
      <c r="N3324" s="104"/>
      <c r="O3324" s="104"/>
      <c r="P3324" s="10">
        <f t="shared" si="129"/>
        <v>15</v>
      </c>
      <c r="Q3324" s="5">
        <v>7</v>
      </c>
      <c r="R3324" s="4">
        <f t="shared" si="130"/>
        <v>0.15</v>
      </c>
      <c r="S3324" s="9" t="s">
        <v>294</v>
      </c>
      <c r="T3324" s="52" t="s">
        <v>3711</v>
      </c>
      <c r="U3324" s="53" t="s">
        <v>386</v>
      </c>
      <c r="V3324" s="52" t="s">
        <v>740</v>
      </c>
      <c r="W3324" s="7" t="s">
        <v>3677</v>
      </c>
      <c r="X3324" s="8">
        <v>11</v>
      </c>
      <c r="Y3324" s="6" t="s">
        <v>366</v>
      </c>
      <c r="Z3324" s="38" t="s">
        <v>3704</v>
      </c>
      <c r="AA3324" s="38" t="s">
        <v>369</v>
      </c>
      <c r="AB3324" s="210" t="s">
        <v>1357</v>
      </c>
      <c r="AC3324" s="225"/>
    </row>
    <row r="3325" spans="1:104" s="83" customFormat="1" ht="15.75" customHeight="1" x14ac:dyDescent="0.25">
      <c r="A3325" s="3" t="s">
        <v>275</v>
      </c>
      <c r="B3325" s="5">
        <v>3</v>
      </c>
      <c r="C3325" s="5">
        <v>2</v>
      </c>
      <c r="D3325" s="5">
        <v>0</v>
      </c>
      <c r="E3325" s="5">
        <v>0</v>
      </c>
      <c r="F3325" s="5">
        <v>3</v>
      </c>
      <c r="G3325" s="5">
        <v>0</v>
      </c>
      <c r="H3325" s="5">
        <v>3</v>
      </c>
      <c r="I3325" s="5">
        <v>4</v>
      </c>
      <c r="J3325" s="5">
        <v>0</v>
      </c>
      <c r="K3325" s="5">
        <v>0</v>
      </c>
      <c r="L3325" s="5">
        <v>0</v>
      </c>
      <c r="M3325" s="104"/>
      <c r="N3325" s="104"/>
      <c r="O3325" s="104"/>
      <c r="P3325" s="10">
        <f t="shared" si="129"/>
        <v>15</v>
      </c>
      <c r="Q3325" s="5">
        <v>1</v>
      </c>
      <c r="R3325" s="4">
        <f t="shared" si="130"/>
        <v>0.15</v>
      </c>
      <c r="S3325" s="93" t="s">
        <v>294</v>
      </c>
      <c r="T3325" s="52" t="s">
        <v>1436</v>
      </c>
      <c r="U3325" s="53" t="s">
        <v>329</v>
      </c>
      <c r="V3325" s="52" t="s">
        <v>338</v>
      </c>
      <c r="W3325" s="7" t="s">
        <v>1417</v>
      </c>
      <c r="X3325" s="8">
        <v>11</v>
      </c>
      <c r="Y3325" s="6" t="s">
        <v>463</v>
      </c>
      <c r="Z3325" s="124" t="s">
        <v>1418</v>
      </c>
      <c r="AA3325" s="38" t="s">
        <v>681</v>
      </c>
      <c r="AB3325" s="210" t="s">
        <v>627</v>
      </c>
      <c r="AC3325" s="225"/>
    </row>
    <row r="3326" spans="1:104" s="83" customFormat="1" ht="15.75" customHeight="1" x14ac:dyDescent="0.25">
      <c r="A3326" s="3" t="s">
        <v>278</v>
      </c>
      <c r="B3326" s="5">
        <v>3</v>
      </c>
      <c r="C3326" s="5">
        <v>1</v>
      </c>
      <c r="D3326" s="5">
        <v>4</v>
      </c>
      <c r="E3326" s="5">
        <v>3</v>
      </c>
      <c r="F3326" s="5">
        <v>0</v>
      </c>
      <c r="G3326" s="5">
        <v>0</v>
      </c>
      <c r="H3326" s="5">
        <v>1</v>
      </c>
      <c r="I3326" s="5">
        <v>0</v>
      </c>
      <c r="J3326" s="5">
        <v>1</v>
      </c>
      <c r="K3326" s="5">
        <v>2</v>
      </c>
      <c r="L3326" s="5">
        <v>0</v>
      </c>
      <c r="M3326" s="104"/>
      <c r="N3326" s="104"/>
      <c r="O3326" s="104"/>
      <c r="P3326" s="10">
        <f t="shared" si="129"/>
        <v>15</v>
      </c>
      <c r="Q3326" s="5">
        <v>5</v>
      </c>
      <c r="R3326" s="4">
        <f t="shared" si="130"/>
        <v>0.15</v>
      </c>
      <c r="S3326" s="9" t="s">
        <v>294</v>
      </c>
      <c r="T3326" s="52" t="s">
        <v>1153</v>
      </c>
      <c r="U3326" s="53" t="s">
        <v>824</v>
      </c>
      <c r="V3326" s="52" t="s">
        <v>355</v>
      </c>
      <c r="W3326" s="7" t="s">
        <v>2615</v>
      </c>
      <c r="X3326" s="8">
        <v>11</v>
      </c>
      <c r="Y3326" s="6" t="s">
        <v>366</v>
      </c>
      <c r="Z3326" s="124" t="s">
        <v>2646</v>
      </c>
      <c r="AA3326" s="38" t="s">
        <v>444</v>
      </c>
      <c r="AB3326" s="210" t="s">
        <v>2647</v>
      </c>
      <c r="AC3326" s="225"/>
    </row>
    <row r="3327" spans="1:104" s="83" customFormat="1" ht="15.75" customHeight="1" x14ac:dyDescent="0.25">
      <c r="A3327" s="3" t="s">
        <v>275</v>
      </c>
      <c r="B3327" s="5">
        <v>3</v>
      </c>
      <c r="C3327" s="5">
        <v>2</v>
      </c>
      <c r="D3327" s="5">
        <v>4</v>
      </c>
      <c r="E3327" s="5">
        <v>0</v>
      </c>
      <c r="F3327" s="5">
        <v>0</v>
      </c>
      <c r="G3327" s="5">
        <v>0</v>
      </c>
      <c r="H3327" s="5">
        <v>0</v>
      </c>
      <c r="I3327" s="5">
        <v>0</v>
      </c>
      <c r="J3327" s="5">
        <v>4</v>
      </c>
      <c r="K3327" s="5">
        <v>2</v>
      </c>
      <c r="L3327" s="5">
        <v>0</v>
      </c>
      <c r="M3327" s="104"/>
      <c r="N3327" s="104"/>
      <c r="O3327" s="104"/>
      <c r="P3327" s="10">
        <f t="shared" si="129"/>
        <v>15</v>
      </c>
      <c r="Q3327" s="5">
        <v>9</v>
      </c>
      <c r="R3327" s="4">
        <f t="shared" si="130"/>
        <v>0.15</v>
      </c>
      <c r="S3327" s="9" t="s">
        <v>294</v>
      </c>
      <c r="T3327" s="52" t="s">
        <v>4163</v>
      </c>
      <c r="U3327" s="53" t="s">
        <v>329</v>
      </c>
      <c r="V3327" s="52" t="s">
        <v>391</v>
      </c>
      <c r="W3327" s="7" t="s">
        <v>4124</v>
      </c>
      <c r="X3327" s="8">
        <v>11</v>
      </c>
      <c r="Y3327" s="6">
        <v>1</v>
      </c>
      <c r="Z3327" s="124" t="s">
        <v>4136</v>
      </c>
      <c r="AA3327" s="38" t="s">
        <v>2400</v>
      </c>
      <c r="AB3327" s="210" t="s">
        <v>1198</v>
      </c>
      <c r="AC3327" s="225"/>
    </row>
    <row r="3328" spans="1:104" s="83" customFormat="1" ht="15.75" customHeight="1" x14ac:dyDescent="0.25">
      <c r="A3328" s="3" t="s">
        <v>280</v>
      </c>
      <c r="B3328" s="5">
        <v>2</v>
      </c>
      <c r="C3328" s="5">
        <v>5</v>
      </c>
      <c r="D3328" s="5">
        <v>0</v>
      </c>
      <c r="E3328" s="5">
        <v>0</v>
      </c>
      <c r="F3328" s="5">
        <v>3</v>
      </c>
      <c r="G3328" s="5">
        <v>3</v>
      </c>
      <c r="H3328" s="5">
        <v>1</v>
      </c>
      <c r="I3328" s="5">
        <v>0</v>
      </c>
      <c r="J3328" s="5">
        <v>0</v>
      </c>
      <c r="K3328" s="5">
        <v>0</v>
      </c>
      <c r="L3328" s="5">
        <v>0</v>
      </c>
      <c r="M3328" s="104"/>
      <c r="N3328" s="104"/>
      <c r="O3328" s="104"/>
      <c r="P3328" s="10">
        <f t="shared" si="129"/>
        <v>14</v>
      </c>
      <c r="Q3328" s="5">
        <v>7</v>
      </c>
      <c r="R3328" s="4">
        <f t="shared" si="130"/>
        <v>0.14000000000000001</v>
      </c>
      <c r="S3328" s="9" t="s">
        <v>294</v>
      </c>
      <c r="T3328" s="52" t="s">
        <v>3421</v>
      </c>
      <c r="U3328" s="53" t="s">
        <v>331</v>
      </c>
      <c r="V3328" s="52" t="s">
        <v>317</v>
      </c>
      <c r="W3328" s="7" t="s">
        <v>3309</v>
      </c>
      <c r="X3328" s="8">
        <v>11</v>
      </c>
      <c r="Y3328" s="6" t="s">
        <v>463</v>
      </c>
      <c r="Z3328" s="124" t="s">
        <v>3415</v>
      </c>
      <c r="AA3328" s="38" t="s">
        <v>1810</v>
      </c>
      <c r="AB3328" s="210" t="s">
        <v>795</v>
      </c>
      <c r="AC3328" s="225"/>
    </row>
    <row r="3329" spans="1:29" s="83" customFormat="1" ht="15.75" customHeight="1" x14ac:dyDescent="0.25">
      <c r="A3329" s="3" t="s">
        <v>276</v>
      </c>
      <c r="B3329" s="5">
        <v>4</v>
      </c>
      <c r="C3329" s="5">
        <v>2</v>
      </c>
      <c r="D3329" s="5">
        <v>0</v>
      </c>
      <c r="E3329" s="5">
        <v>0</v>
      </c>
      <c r="F3329" s="5">
        <v>0</v>
      </c>
      <c r="G3329" s="5">
        <v>2</v>
      </c>
      <c r="H3329" s="5">
        <v>2</v>
      </c>
      <c r="I3329" s="5">
        <v>0</v>
      </c>
      <c r="J3329" s="5">
        <v>4</v>
      </c>
      <c r="K3329" s="5">
        <v>0</v>
      </c>
      <c r="L3329" s="5">
        <v>0</v>
      </c>
      <c r="M3329" s="104"/>
      <c r="N3329" s="104"/>
      <c r="O3329" s="104"/>
      <c r="P3329" s="10">
        <f t="shared" si="129"/>
        <v>14</v>
      </c>
      <c r="Q3329" s="5">
        <v>2</v>
      </c>
      <c r="R3329" s="4">
        <f t="shared" si="130"/>
        <v>0.14000000000000001</v>
      </c>
      <c r="S3329" s="9" t="s">
        <v>294</v>
      </c>
      <c r="T3329" s="52" t="s">
        <v>4297</v>
      </c>
      <c r="U3329" s="53" t="s">
        <v>787</v>
      </c>
      <c r="V3329" s="52" t="s">
        <v>355</v>
      </c>
      <c r="W3329" s="7" t="s">
        <v>4254</v>
      </c>
      <c r="X3329" s="8">
        <v>11</v>
      </c>
      <c r="Y3329" s="6" t="s">
        <v>463</v>
      </c>
      <c r="Z3329" s="241" t="s">
        <v>4296</v>
      </c>
      <c r="AA3329" s="38" t="s">
        <v>1461</v>
      </c>
      <c r="AB3329" s="210" t="s">
        <v>609</v>
      </c>
      <c r="AC3329" s="225"/>
    </row>
    <row r="3330" spans="1:29" s="83" customFormat="1" ht="15.75" customHeight="1" x14ac:dyDescent="0.25">
      <c r="A3330" s="3" t="s">
        <v>282</v>
      </c>
      <c r="B3330" s="5">
        <v>2</v>
      </c>
      <c r="C3330" s="5">
        <v>2</v>
      </c>
      <c r="D3330" s="5">
        <v>2</v>
      </c>
      <c r="E3330" s="5">
        <v>0</v>
      </c>
      <c r="F3330" s="5">
        <v>0</v>
      </c>
      <c r="G3330" s="5">
        <v>0</v>
      </c>
      <c r="H3330" s="5">
        <v>3</v>
      </c>
      <c r="I3330" s="5">
        <v>1</v>
      </c>
      <c r="J3330" s="5">
        <v>4</v>
      </c>
      <c r="K3330" s="5">
        <v>0</v>
      </c>
      <c r="L3330" s="5">
        <v>0</v>
      </c>
      <c r="M3330" s="104"/>
      <c r="N3330" s="104"/>
      <c r="O3330" s="104"/>
      <c r="P3330" s="10">
        <f t="shared" si="129"/>
        <v>14</v>
      </c>
      <c r="Q3330" s="5">
        <v>9</v>
      </c>
      <c r="R3330" s="4">
        <f t="shared" si="130"/>
        <v>0.14000000000000001</v>
      </c>
      <c r="S3330" s="9" t="s">
        <v>294</v>
      </c>
      <c r="T3330" s="52" t="s">
        <v>906</v>
      </c>
      <c r="U3330" s="53" t="s">
        <v>907</v>
      </c>
      <c r="V3330" s="52" t="s">
        <v>908</v>
      </c>
      <c r="W3330" s="7" t="s">
        <v>948</v>
      </c>
      <c r="X3330" s="8">
        <v>11</v>
      </c>
      <c r="Y3330" s="6" t="s">
        <v>542</v>
      </c>
      <c r="Z3330" s="38" t="s">
        <v>666</v>
      </c>
      <c r="AA3330" s="38" t="s">
        <v>483</v>
      </c>
      <c r="AB3330" s="210" t="s">
        <v>667</v>
      </c>
      <c r="AC3330" s="225"/>
    </row>
    <row r="3331" spans="1:29" s="83" customFormat="1" ht="15.75" customHeight="1" x14ac:dyDescent="0.25">
      <c r="A3331" s="3" t="s">
        <v>276</v>
      </c>
      <c r="B3331" s="5">
        <v>1</v>
      </c>
      <c r="C3331" s="5">
        <v>1</v>
      </c>
      <c r="D3331" s="5">
        <v>2</v>
      </c>
      <c r="E3331" s="5">
        <v>0</v>
      </c>
      <c r="F3331" s="5">
        <v>0</v>
      </c>
      <c r="G3331" s="5">
        <v>0</v>
      </c>
      <c r="H3331" s="5">
        <v>5</v>
      </c>
      <c r="I3331" s="5">
        <v>5</v>
      </c>
      <c r="J3331" s="5">
        <v>0</v>
      </c>
      <c r="K3331" s="5">
        <v>0</v>
      </c>
      <c r="L3331" s="5">
        <v>0</v>
      </c>
      <c r="M3331" s="104"/>
      <c r="N3331" s="104"/>
      <c r="O3331" s="104"/>
      <c r="P3331" s="10">
        <f t="shared" si="129"/>
        <v>14</v>
      </c>
      <c r="Q3331" s="5">
        <v>4</v>
      </c>
      <c r="R3331" s="4">
        <f t="shared" si="130"/>
        <v>0.14000000000000001</v>
      </c>
      <c r="S3331" s="9" t="s">
        <v>294</v>
      </c>
      <c r="T3331" s="52" t="s">
        <v>923</v>
      </c>
      <c r="U3331" s="53" t="s">
        <v>787</v>
      </c>
      <c r="V3331" s="52" t="s">
        <v>397</v>
      </c>
      <c r="W3331" s="7" t="s">
        <v>3998</v>
      </c>
      <c r="X3331" s="8">
        <v>11</v>
      </c>
      <c r="Y3331" s="6" t="s">
        <v>542</v>
      </c>
      <c r="Z3331" s="38" t="s">
        <v>4004</v>
      </c>
      <c r="AA3331" s="38" t="s">
        <v>2473</v>
      </c>
      <c r="AB3331" s="210" t="s">
        <v>466</v>
      </c>
      <c r="AC3331" s="225"/>
    </row>
    <row r="3332" spans="1:29" s="83" customFormat="1" ht="15.75" customHeight="1" x14ac:dyDescent="0.25">
      <c r="A3332" s="3" t="s">
        <v>277</v>
      </c>
      <c r="B3332" s="5">
        <v>4</v>
      </c>
      <c r="C3332" s="5">
        <v>3</v>
      </c>
      <c r="D3332" s="5">
        <v>0</v>
      </c>
      <c r="E3332" s="5">
        <v>0</v>
      </c>
      <c r="F3332" s="5">
        <v>0</v>
      </c>
      <c r="G3332" s="5">
        <v>0</v>
      </c>
      <c r="H3332" s="5">
        <v>2</v>
      </c>
      <c r="I3332" s="5">
        <v>1</v>
      </c>
      <c r="J3332" s="5">
        <v>4</v>
      </c>
      <c r="K3332" s="5">
        <v>0</v>
      </c>
      <c r="L3332" s="5">
        <v>0</v>
      </c>
      <c r="M3332" s="104"/>
      <c r="N3332" s="104"/>
      <c r="O3332" s="104"/>
      <c r="P3332" s="10">
        <f t="shared" si="129"/>
        <v>14</v>
      </c>
      <c r="Q3332" s="5">
        <v>3</v>
      </c>
      <c r="R3332" s="4">
        <f t="shared" si="130"/>
        <v>0.14000000000000001</v>
      </c>
      <c r="S3332" s="9" t="s">
        <v>294</v>
      </c>
      <c r="T3332" s="52" t="s">
        <v>1371</v>
      </c>
      <c r="U3332" s="53" t="s">
        <v>800</v>
      </c>
      <c r="V3332" s="52" t="s">
        <v>355</v>
      </c>
      <c r="W3332" s="7" t="s">
        <v>1293</v>
      </c>
      <c r="X3332" s="8">
        <v>11</v>
      </c>
      <c r="Y3332" s="6" t="s">
        <v>463</v>
      </c>
      <c r="Z3332" s="38" t="s">
        <v>1299</v>
      </c>
      <c r="AA3332" s="38" t="s">
        <v>1123</v>
      </c>
      <c r="AB3332" s="210" t="s">
        <v>676</v>
      </c>
      <c r="AC3332" s="225"/>
    </row>
    <row r="3333" spans="1:29" s="83" customFormat="1" ht="15.75" customHeight="1" x14ac:dyDescent="0.25">
      <c r="A3333" s="3" t="s">
        <v>277</v>
      </c>
      <c r="B3333" s="5">
        <v>1</v>
      </c>
      <c r="C3333" s="5">
        <v>2</v>
      </c>
      <c r="D3333" s="5">
        <v>2</v>
      </c>
      <c r="E3333" s="5">
        <v>0</v>
      </c>
      <c r="F3333" s="5">
        <v>0</v>
      </c>
      <c r="G3333" s="5">
        <v>0</v>
      </c>
      <c r="H3333" s="5">
        <v>4</v>
      </c>
      <c r="I3333" s="5">
        <v>0</v>
      </c>
      <c r="J3333" s="5">
        <v>4</v>
      </c>
      <c r="K3333" s="5">
        <v>0</v>
      </c>
      <c r="L3333" s="5">
        <v>0</v>
      </c>
      <c r="M3333" s="104"/>
      <c r="N3333" s="104"/>
      <c r="O3333" s="104"/>
      <c r="P3333" s="10">
        <f t="shared" si="129"/>
        <v>13</v>
      </c>
      <c r="Q3333" s="5">
        <v>6</v>
      </c>
      <c r="R3333" s="4">
        <f t="shared" si="130"/>
        <v>0.13</v>
      </c>
      <c r="S3333" s="9" t="s">
        <v>294</v>
      </c>
      <c r="T3333" s="52" t="s">
        <v>2673</v>
      </c>
      <c r="U3333" s="53" t="s">
        <v>478</v>
      </c>
      <c r="V3333" s="52" t="s">
        <v>460</v>
      </c>
      <c r="W3333" s="7" t="s">
        <v>2615</v>
      </c>
      <c r="X3333" s="8">
        <v>11</v>
      </c>
      <c r="Y3333" s="6" t="s">
        <v>366</v>
      </c>
      <c r="Z3333" s="38" t="s">
        <v>2646</v>
      </c>
      <c r="AA3333" s="38" t="s">
        <v>444</v>
      </c>
      <c r="AB3333" s="210" t="s">
        <v>2647</v>
      </c>
      <c r="AC3333" s="225"/>
    </row>
    <row r="3334" spans="1:29" s="83" customFormat="1" ht="15.75" customHeight="1" x14ac:dyDescent="0.25">
      <c r="A3334" s="3" t="s">
        <v>283</v>
      </c>
      <c r="B3334" s="5">
        <v>2</v>
      </c>
      <c r="C3334" s="5">
        <v>2</v>
      </c>
      <c r="D3334" s="5">
        <v>0</v>
      </c>
      <c r="E3334" s="5">
        <v>0</v>
      </c>
      <c r="F3334" s="5">
        <v>0</v>
      </c>
      <c r="G3334" s="5">
        <v>0</v>
      </c>
      <c r="H3334" s="5">
        <v>2</v>
      </c>
      <c r="I3334" s="5">
        <v>1</v>
      </c>
      <c r="J3334" s="5">
        <v>5</v>
      </c>
      <c r="K3334" s="5">
        <v>1</v>
      </c>
      <c r="L3334" s="5">
        <v>0</v>
      </c>
      <c r="M3334" s="104"/>
      <c r="N3334" s="104"/>
      <c r="O3334" s="104"/>
      <c r="P3334" s="10">
        <f t="shared" si="129"/>
        <v>13</v>
      </c>
      <c r="Q3334" s="5">
        <v>10</v>
      </c>
      <c r="R3334" s="4">
        <f t="shared" si="130"/>
        <v>0.13</v>
      </c>
      <c r="S3334" s="9" t="s">
        <v>294</v>
      </c>
      <c r="T3334" s="52" t="s">
        <v>905</v>
      </c>
      <c r="U3334" s="53" t="s">
        <v>303</v>
      </c>
      <c r="V3334" s="52" t="s">
        <v>373</v>
      </c>
      <c r="W3334" s="7" t="s">
        <v>948</v>
      </c>
      <c r="X3334" s="8">
        <v>11</v>
      </c>
      <c r="Y3334" s="6" t="s">
        <v>542</v>
      </c>
      <c r="Z3334" s="38" t="s">
        <v>666</v>
      </c>
      <c r="AA3334" s="38" t="s">
        <v>483</v>
      </c>
      <c r="AB3334" s="210" t="s">
        <v>667</v>
      </c>
      <c r="AC3334" s="225"/>
    </row>
    <row r="3335" spans="1:29" s="83" customFormat="1" ht="15.75" customHeight="1" x14ac:dyDescent="0.25">
      <c r="A3335" s="3" t="s">
        <v>275</v>
      </c>
      <c r="B3335" s="5">
        <v>3</v>
      </c>
      <c r="C3335" s="5">
        <v>1</v>
      </c>
      <c r="D3335" s="5">
        <v>2</v>
      </c>
      <c r="E3335" s="5">
        <v>0</v>
      </c>
      <c r="F3335" s="5">
        <v>0</v>
      </c>
      <c r="G3335" s="5">
        <v>0</v>
      </c>
      <c r="H3335" s="5">
        <v>0</v>
      </c>
      <c r="I3335" s="5">
        <v>0</v>
      </c>
      <c r="J3335" s="5">
        <v>5</v>
      </c>
      <c r="K3335" s="5">
        <v>2</v>
      </c>
      <c r="L3335" s="5">
        <v>0</v>
      </c>
      <c r="M3335" s="104"/>
      <c r="N3335" s="104"/>
      <c r="O3335" s="104"/>
      <c r="P3335" s="10">
        <f t="shared" si="129"/>
        <v>13</v>
      </c>
      <c r="Q3335" s="5">
        <v>1</v>
      </c>
      <c r="R3335" s="4">
        <f t="shared" si="130"/>
        <v>0.13</v>
      </c>
      <c r="S3335" s="36" t="s">
        <v>294</v>
      </c>
      <c r="T3335" s="52" t="s">
        <v>2913</v>
      </c>
      <c r="U3335" s="53" t="s">
        <v>621</v>
      </c>
      <c r="V3335" s="52" t="s">
        <v>312</v>
      </c>
      <c r="W3335" s="7" t="s">
        <v>2886</v>
      </c>
      <c r="X3335" s="8">
        <v>11</v>
      </c>
      <c r="Y3335" s="6" t="s">
        <v>463</v>
      </c>
      <c r="Z3335" s="38" t="s">
        <v>2910</v>
      </c>
      <c r="AA3335" s="38" t="s">
        <v>369</v>
      </c>
      <c r="AB3335" s="210" t="s">
        <v>609</v>
      </c>
      <c r="AC3335" s="225"/>
    </row>
    <row r="3336" spans="1:29" s="83" customFormat="1" ht="15.75" customHeight="1" x14ac:dyDescent="0.25">
      <c r="A3336" s="3" t="s">
        <v>275</v>
      </c>
      <c r="B3336" s="5">
        <v>2</v>
      </c>
      <c r="C3336" s="5">
        <v>0</v>
      </c>
      <c r="D3336" s="5">
        <v>0</v>
      </c>
      <c r="E3336" s="5">
        <v>0</v>
      </c>
      <c r="F3336" s="5">
        <v>0</v>
      </c>
      <c r="G3336" s="5">
        <v>0</v>
      </c>
      <c r="H3336" s="5">
        <v>2</v>
      </c>
      <c r="I3336" s="5">
        <v>0</v>
      </c>
      <c r="J3336" s="5">
        <v>4</v>
      </c>
      <c r="K3336" s="5">
        <v>0</v>
      </c>
      <c r="L3336" s="5">
        <v>5</v>
      </c>
      <c r="M3336" s="104"/>
      <c r="N3336" s="104"/>
      <c r="O3336" s="104"/>
      <c r="P3336" s="10">
        <f t="shared" si="129"/>
        <v>13</v>
      </c>
      <c r="Q3336" s="5">
        <v>5</v>
      </c>
      <c r="R3336" s="4">
        <f t="shared" si="130"/>
        <v>0.13</v>
      </c>
      <c r="S3336" s="9" t="s">
        <v>294</v>
      </c>
      <c r="T3336" s="52" t="s">
        <v>3993</v>
      </c>
      <c r="U3336" s="53" t="s">
        <v>485</v>
      </c>
      <c r="V3336" s="52" t="s">
        <v>460</v>
      </c>
      <c r="W3336" s="7" t="s">
        <v>3859</v>
      </c>
      <c r="X3336" s="8">
        <v>11</v>
      </c>
      <c r="Y3336" s="6" t="s">
        <v>366</v>
      </c>
      <c r="Z3336" s="38" t="s">
        <v>3965</v>
      </c>
      <c r="AA3336" s="38" t="s">
        <v>3992</v>
      </c>
      <c r="AB3336" s="210" t="s">
        <v>855</v>
      </c>
      <c r="AC3336" s="225"/>
    </row>
    <row r="3337" spans="1:29" s="83" customFormat="1" ht="15.75" customHeight="1" x14ac:dyDescent="0.25">
      <c r="A3337" s="3" t="s">
        <v>277</v>
      </c>
      <c r="B3337" s="5">
        <v>3</v>
      </c>
      <c r="C3337" s="5">
        <v>3</v>
      </c>
      <c r="D3337" s="5">
        <v>2</v>
      </c>
      <c r="E3337" s="5">
        <v>0</v>
      </c>
      <c r="F3337" s="5">
        <v>0</v>
      </c>
      <c r="G3337" s="5">
        <v>1</v>
      </c>
      <c r="H3337" s="5">
        <v>1</v>
      </c>
      <c r="I3337" s="5">
        <v>0</v>
      </c>
      <c r="J3337" s="5">
        <v>0</v>
      </c>
      <c r="K3337" s="5">
        <v>2</v>
      </c>
      <c r="L3337" s="5">
        <v>0</v>
      </c>
      <c r="M3337" s="104"/>
      <c r="N3337" s="104"/>
      <c r="O3337" s="104"/>
      <c r="P3337" s="10">
        <f t="shared" si="129"/>
        <v>12</v>
      </c>
      <c r="Q3337" s="5">
        <v>3</v>
      </c>
      <c r="R3337" s="4">
        <f t="shared" si="130"/>
        <v>0.12</v>
      </c>
      <c r="S3337" s="9" t="s">
        <v>294</v>
      </c>
      <c r="T3337" s="52" t="s">
        <v>2575</v>
      </c>
      <c r="U3337" s="53" t="s">
        <v>329</v>
      </c>
      <c r="V3337" s="52" t="s">
        <v>740</v>
      </c>
      <c r="W3337" s="7" t="s">
        <v>2471</v>
      </c>
      <c r="X3337" s="8">
        <v>11</v>
      </c>
      <c r="Y3337" s="6" t="s">
        <v>2525</v>
      </c>
      <c r="Z3337" s="38" t="s">
        <v>2486</v>
      </c>
      <c r="AA3337" s="38" t="s">
        <v>902</v>
      </c>
      <c r="AB3337" s="210" t="s">
        <v>338</v>
      </c>
      <c r="AC3337" s="225"/>
    </row>
    <row r="3338" spans="1:29" s="83" customFormat="1" ht="15.75" customHeight="1" x14ac:dyDescent="0.25">
      <c r="A3338" s="3" t="s">
        <v>275</v>
      </c>
      <c r="B3338" s="5">
        <v>1</v>
      </c>
      <c r="C3338" s="5">
        <v>5</v>
      </c>
      <c r="D3338" s="5">
        <v>2</v>
      </c>
      <c r="E3338" s="5">
        <v>0</v>
      </c>
      <c r="F3338" s="5">
        <v>0</v>
      </c>
      <c r="G3338" s="5">
        <v>0</v>
      </c>
      <c r="H3338" s="5">
        <v>2</v>
      </c>
      <c r="I3338" s="5">
        <v>0</v>
      </c>
      <c r="J3338" s="5">
        <v>0</v>
      </c>
      <c r="K3338" s="5">
        <v>2</v>
      </c>
      <c r="L3338" s="5">
        <v>0</v>
      </c>
      <c r="M3338" s="104"/>
      <c r="N3338" s="104"/>
      <c r="O3338" s="104"/>
      <c r="P3338" s="10">
        <f t="shared" ref="P3338:P3369" si="131">SUM(B3338:L3338)</f>
        <v>12</v>
      </c>
      <c r="Q3338" s="5">
        <v>8</v>
      </c>
      <c r="R3338" s="4">
        <f t="shared" ref="R3338:R3369" si="132">P3338/100</f>
        <v>0.12</v>
      </c>
      <c r="S3338" s="9" t="s">
        <v>294</v>
      </c>
      <c r="T3338" s="52" t="s">
        <v>3422</v>
      </c>
      <c r="U3338" s="53" t="s">
        <v>485</v>
      </c>
      <c r="V3338" s="52" t="s">
        <v>349</v>
      </c>
      <c r="W3338" s="7" t="s">
        <v>3309</v>
      </c>
      <c r="X3338" s="8">
        <v>11</v>
      </c>
      <c r="Y3338" s="6" t="s">
        <v>3389</v>
      </c>
      <c r="Z3338" s="38" t="s">
        <v>3415</v>
      </c>
      <c r="AA3338" s="38" t="s">
        <v>1810</v>
      </c>
      <c r="AB3338" s="210" t="s">
        <v>795</v>
      </c>
      <c r="AC3338" s="225"/>
    </row>
    <row r="3339" spans="1:29" s="83" customFormat="1" ht="15.75" customHeight="1" x14ac:dyDescent="0.25">
      <c r="A3339" s="3" t="s">
        <v>276</v>
      </c>
      <c r="B3339" s="5">
        <v>4</v>
      </c>
      <c r="C3339" s="5">
        <v>2</v>
      </c>
      <c r="D3339" s="5">
        <v>2</v>
      </c>
      <c r="E3339" s="5">
        <v>0</v>
      </c>
      <c r="F3339" s="5">
        <v>0</v>
      </c>
      <c r="G3339" s="5">
        <v>0</v>
      </c>
      <c r="H3339" s="5">
        <v>2</v>
      </c>
      <c r="I3339" s="5">
        <v>2</v>
      </c>
      <c r="J3339" s="5">
        <v>0</v>
      </c>
      <c r="K3339" s="5">
        <v>0</v>
      </c>
      <c r="L3339" s="5">
        <v>0</v>
      </c>
      <c r="M3339" s="104"/>
      <c r="N3339" s="104"/>
      <c r="O3339" s="104"/>
      <c r="P3339" s="10">
        <f t="shared" si="131"/>
        <v>12</v>
      </c>
      <c r="Q3339" s="5">
        <v>2</v>
      </c>
      <c r="R3339" s="4">
        <f t="shared" si="132"/>
        <v>0.12</v>
      </c>
      <c r="S3339" s="9" t="s">
        <v>294</v>
      </c>
      <c r="T3339" s="52" t="s">
        <v>2613</v>
      </c>
      <c r="U3339" s="53" t="s">
        <v>824</v>
      </c>
      <c r="V3339" s="52" t="s">
        <v>743</v>
      </c>
      <c r="W3339" s="7" t="s">
        <v>2581</v>
      </c>
      <c r="X3339" s="8">
        <v>11</v>
      </c>
      <c r="Y3339" s="6" t="s">
        <v>1165</v>
      </c>
      <c r="Z3339" s="38" t="s">
        <v>2602</v>
      </c>
      <c r="AA3339" s="38" t="s">
        <v>608</v>
      </c>
      <c r="AB3339" s="210" t="s">
        <v>312</v>
      </c>
      <c r="AC3339" s="225"/>
    </row>
    <row r="3340" spans="1:29" s="83" customFormat="1" ht="15.75" customHeight="1" x14ac:dyDescent="0.25">
      <c r="A3340" s="3" t="s">
        <v>277</v>
      </c>
      <c r="B3340" s="5">
        <v>3</v>
      </c>
      <c r="C3340" s="5">
        <v>3</v>
      </c>
      <c r="D3340" s="5">
        <v>2</v>
      </c>
      <c r="E3340" s="5">
        <v>0</v>
      </c>
      <c r="F3340" s="5">
        <v>0</v>
      </c>
      <c r="G3340" s="5">
        <v>0</v>
      </c>
      <c r="H3340" s="5">
        <v>2</v>
      </c>
      <c r="I3340" s="5">
        <v>0</v>
      </c>
      <c r="J3340" s="5">
        <v>0</v>
      </c>
      <c r="K3340" s="5">
        <v>2</v>
      </c>
      <c r="L3340" s="5">
        <v>0</v>
      </c>
      <c r="M3340" s="104"/>
      <c r="N3340" s="104"/>
      <c r="O3340" s="104"/>
      <c r="P3340" s="10">
        <f t="shared" si="131"/>
        <v>12</v>
      </c>
      <c r="Q3340" s="5">
        <v>8</v>
      </c>
      <c r="R3340" s="4">
        <f t="shared" si="132"/>
        <v>0.12</v>
      </c>
      <c r="S3340" s="9" t="s">
        <v>294</v>
      </c>
      <c r="T3340" s="52" t="s">
        <v>3423</v>
      </c>
      <c r="U3340" s="53" t="s">
        <v>440</v>
      </c>
      <c r="V3340" s="52" t="s">
        <v>1732</v>
      </c>
      <c r="W3340" s="7" t="s">
        <v>3309</v>
      </c>
      <c r="X3340" s="8">
        <v>11</v>
      </c>
      <c r="Y3340" s="6" t="s">
        <v>3389</v>
      </c>
      <c r="Z3340" s="38" t="s">
        <v>3415</v>
      </c>
      <c r="AA3340" s="38" t="s">
        <v>1810</v>
      </c>
      <c r="AB3340" s="210" t="s">
        <v>795</v>
      </c>
      <c r="AC3340" s="225"/>
    </row>
    <row r="3341" spans="1:29" s="83" customFormat="1" ht="15.75" customHeight="1" x14ac:dyDescent="0.25">
      <c r="A3341" s="3" t="s">
        <v>278</v>
      </c>
      <c r="B3341" s="5">
        <v>4</v>
      </c>
      <c r="C3341" s="5">
        <v>4</v>
      </c>
      <c r="D3341" s="5">
        <v>0</v>
      </c>
      <c r="E3341" s="5">
        <v>0</v>
      </c>
      <c r="F3341" s="5">
        <v>0</v>
      </c>
      <c r="G3341" s="5">
        <v>0</v>
      </c>
      <c r="H3341" s="5">
        <v>0</v>
      </c>
      <c r="I3341" s="5">
        <v>0</v>
      </c>
      <c r="J3341" s="5">
        <v>2</v>
      </c>
      <c r="K3341" s="5">
        <v>2</v>
      </c>
      <c r="L3341" s="5">
        <v>0</v>
      </c>
      <c r="M3341" s="104"/>
      <c r="N3341" s="104"/>
      <c r="O3341" s="104"/>
      <c r="P3341" s="10">
        <f t="shared" si="131"/>
        <v>12</v>
      </c>
      <c r="Q3341" s="5">
        <v>5</v>
      </c>
      <c r="R3341" s="4">
        <f t="shared" si="132"/>
        <v>0.12</v>
      </c>
      <c r="S3341" s="9" t="s">
        <v>294</v>
      </c>
      <c r="T3341" s="52" t="s">
        <v>3301</v>
      </c>
      <c r="U3341" s="53" t="s">
        <v>444</v>
      </c>
      <c r="V3341" s="52" t="s">
        <v>676</v>
      </c>
      <c r="W3341" s="7" t="s">
        <v>3139</v>
      </c>
      <c r="X3341" s="8">
        <v>11</v>
      </c>
      <c r="Y3341" s="6" t="s">
        <v>542</v>
      </c>
      <c r="Z3341" s="38" t="s">
        <v>3278</v>
      </c>
      <c r="AA3341" s="38" t="s">
        <v>612</v>
      </c>
      <c r="AB3341" s="210" t="s">
        <v>304</v>
      </c>
      <c r="AC3341" s="225"/>
    </row>
    <row r="3342" spans="1:29" s="83" customFormat="1" ht="15.75" customHeight="1" x14ac:dyDescent="0.25">
      <c r="A3342" s="3" t="s">
        <v>278</v>
      </c>
      <c r="B3342" s="5">
        <v>3</v>
      </c>
      <c r="C3342" s="5">
        <v>3</v>
      </c>
      <c r="D3342" s="5">
        <v>2</v>
      </c>
      <c r="E3342" s="5">
        <v>0</v>
      </c>
      <c r="F3342" s="5">
        <v>0</v>
      </c>
      <c r="G3342" s="5">
        <v>0</v>
      </c>
      <c r="H3342" s="5">
        <v>1</v>
      </c>
      <c r="I3342" s="5">
        <v>0</v>
      </c>
      <c r="J3342" s="5">
        <v>0</v>
      </c>
      <c r="K3342" s="5">
        <v>2</v>
      </c>
      <c r="L3342" s="5">
        <v>0</v>
      </c>
      <c r="M3342" s="104"/>
      <c r="N3342" s="104"/>
      <c r="O3342" s="104"/>
      <c r="P3342" s="10">
        <f t="shared" si="131"/>
        <v>11</v>
      </c>
      <c r="Q3342" s="5">
        <v>4</v>
      </c>
      <c r="R3342" s="4">
        <f t="shared" si="132"/>
        <v>0.11</v>
      </c>
      <c r="S3342" s="9" t="s">
        <v>294</v>
      </c>
      <c r="T3342" s="52" t="s">
        <v>2576</v>
      </c>
      <c r="U3342" s="53" t="s">
        <v>454</v>
      </c>
      <c r="V3342" s="52" t="s">
        <v>2577</v>
      </c>
      <c r="W3342" s="7" t="s">
        <v>2471</v>
      </c>
      <c r="X3342" s="8">
        <v>11</v>
      </c>
      <c r="Y3342" s="6" t="s">
        <v>2525</v>
      </c>
      <c r="Z3342" s="38" t="s">
        <v>2486</v>
      </c>
      <c r="AA3342" s="38" t="s">
        <v>902</v>
      </c>
      <c r="AB3342" s="210" t="s">
        <v>338</v>
      </c>
      <c r="AC3342" s="225"/>
    </row>
    <row r="3343" spans="1:29" s="83" customFormat="1" ht="15.75" customHeight="1" x14ac:dyDescent="0.25">
      <c r="A3343" s="3" t="s">
        <v>278</v>
      </c>
      <c r="B3343" s="5">
        <v>3</v>
      </c>
      <c r="C3343" s="5">
        <v>2</v>
      </c>
      <c r="D3343" s="5">
        <v>2</v>
      </c>
      <c r="E3343" s="5">
        <v>0</v>
      </c>
      <c r="F3343" s="5">
        <v>0</v>
      </c>
      <c r="G3343" s="5">
        <v>0</v>
      </c>
      <c r="H3343" s="5">
        <v>0</v>
      </c>
      <c r="I3343" s="5">
        <v>0</v>
      </c>
      <c r="J3343" s="5">
        <v>2</v>
      </c>
      <c r="K3343" s="5">
        <v>2</v>
      </c>
      <c r="L3343" s="5">
        <v>0</v>
      </c>
      <c r="M3343" s="104"/>
      <c r="N3343" s="104"/>
      <c r="O3343" s="104"/>
      <c r="P3343" s="10">
        <f t="shared" si="131"/>
        <v>11</v>
      </c>
      <c r="Q3343" s="5">
        <v>1</v>
      </c>
      <c r="R3343" s="4">
        <f t="shared" si="132"/>
        <v>0.11</v>
      </c>
      <c r="S3343" s="9" t="s">
        <v>294</v>
      </c>
      <c r="T3343" s="52" t="s">
        <v>4120</v>
      </c>
      <c r="U3343" s="53" t="s">
        <v>329</v>
      </c>
      <c r="V3343" s="52" t="s">
        <v>397</v>
      </c>
      <c r="W3343" s="7" t="s">
        <v>4341</v>
      </c>
      <c r="X3343" s="8">
        <v>11</v>
      </c>
      <c r="Y3343" s="6" t="s">
        <v>463</v>
      </c>
      <c r="Z3343" s="38" t="s">
        <v>4117</v>
      </c>
      <c r="AA3343" s="38" t="s">
        <v>331</v>
      </c>
      <c r="AB3343" s="210" t="s">
        <v>355</v>
      </c>
      <c r="AC3343" s="225"/>
    </row>
    <row r="3344" spans="1:29" s="83" customFormat="1" ht="15.75" customHeight="1" x14ac:dyDescent="0.25">
      <c r="A3344" s="3" t="s">
        <v>277</v>
      </c>
      <c r="B3344" s="5">
        <v>3</v>
      </c>
      <c r="C3344" s="5">
        <v>3</v>
      </c>
      <c r="D3344" s="5">
        <v>0</v>
      </c>
      <c r="E3344" s="5">
        <v>0</v>
      </c>
      <c r="F3344" s="5">
        <v>0</v>
      </c>
      <c r="G3344" s="5">
        <v>0</v>
      </c>
      <c r="H3344" s="5">
        <v>0</v>
      </c>
      <c r="I3344" s="5">
        <v>0</v>
      </c>
      <c r="J3344" s="5">
        <v>4</v>
      </c>
      <c r="K3344" s="5">
        <v>0</v>
      </c>
      <c r="L3344" s="5">
        <v>0</v>
      </c>
      <c r="M3344" s="104"/>
      <c r="N3344" s="104"/>
      <c r="O3344" s="104"/>
      <c r="P3344" s="10">
        <f t="shared" si="131"/>
        <v>10</v>
      </c>
      <c r="Q3344" s="5">
        <v>3</v>
      </c>
      <c r="R3344" s="4">
        <f t="shared" si="132"/>
        <v>0.1</v>
      </c>
      <c r="S3344" s="9" t="s">
        <v>294</v>
      </c>
      <c r="T3344" s="52" t="s">
        <v>4298</v>
      </c>
      <c r="U3344" s="53" t="s">
        <v>747</v>
      </c>
      <c r="V3344" s="52" t="s">
        <v>1378</v>
      </c>
      <c r="W3344" s="7" t="s">
        <v>4254</v>
      </c>
      <c r="X3344" s="8">
        <v>11</v>
      </c>
      <c r="Y3344" s="6" t="s">
        <v>463</v>
      </c>
      <c r="Z3344" s="60" t="s">
        <v>4296</v>
      </c>
      <c r="AA3344" s="38" t="s">
        <v>1461</v>
      </c>
      <c r="AB3344" s="210" t="s">
        <v>609</v>
      </c>
      <c r="AC3344" s="225"/>
    </row>
    <row r="3345" spans="1:104" s="83" customFormat="1" ht="15.75" customHeight="1" x14ac:dyDescent="0.25">
      <c r="A3345" s="3" t="s">
        <v>275</v>
      </c>
      <c r="B3345" s="5">
        <v>1</v>
      </c>
      <c r="C3345" s="5">
        <v>1</v>
      </c>
      <c r="D3345" s="5">
        <v>2</v>
      </c>
      <c r="E3345" s="5">
        <v>0</v>
      </c>
      <c r="F3345" s="5">
        <v>0</v>
      </c>
      <c r="G3345" s="5">
        <v>0</v>
      </c>
      <c r="H3345" s="5">
        <v>3</v>
      </c>
      <c r="I3345" s="5">
        <v>1</v>
      </c>
      <c r="J3345" s="5">
        <v>0</v>
      </c>
      <c r="K3345" s="5">
        <v>2</v>
      </c>
      <c r="L3345" s="5">
        <v>0</v>
      </c>
      <c r="M3345" s="104"/>
      <c r="N3345" s="104"/>
      <c r="O3345" s="104"/>
      <c r="P3345" s="10">
        <f t="shared" si="131"/>
        <v>10</v>
      </c>
      <c r="Q3345" s="5">
        <v>1</v>
      </c>
      <c r="R3345" s="4">
        <f t="shared" si="132"/>
        <v>0.1</v>
      </c>
      <c r="S3345" s="9" t="s">
        <v>294</v>
      </c>
      <c r="T3345" s="52" t="s">
        <v>1412</v>
      </c>
      <c r="U3345" s="53" t="s">
        <v>902</v>
      </c>
      <c r="V3345" s="52" t="s">
        <v>513</v>
      </c>
      <c r="W3345" s="7" t="s">
        <v>1373</v>
      </c>
      <c r="X3345" s="8">
        <v>11</v>
      </c>
      <c r="Y3345" s="6" t="s">
        <v>463</v>
      </c>
      <c r="Z3345" s="38" t="s">
        <v>1388</v>
      </c>
      <c r="AA3345" s="38" t="s">
        <v>1123</v>
      </c>
      <c r="AB3345" s="210" t="s">
        <v>304</v>
      </c>
      <c r="AC3345" s="225"/>
    </row>
    <row r="3346" spans="1:104" s="83" customFormat="1" ht="15.75" customHeight="1" x14ac:dyDescent="0.25">
      <c r="A3346" s="3" t="s">
        <v>277</v>
      </c>
      <c r="B3346" s="5">
        <v>3</v>
      </c>
      <c r="C3346" s="5">
        <v>1</v>
      </c>
      <c r="D3346" s="5">
        <v>0</v>
      </c>
      <c r="E3346" s="5">
        <v>0</v>
      </c>
      <c r="F3346" s="5">
        <v>3</v>
      </c>
      <c r="G3346" s="5">
        <v>0</v>
      </c>
      <c r="H3346" s="5">
        <v>1</v>
      </c>
      <c r="I3346" s="5">
        <v>2</v>
      </c>
      <c r="J3346" s="5">
        <v>0</v>
      </c>
      <c r="K3346" s="5">
        <v>0</v>
      </c>
      <c r="L3346" s="5">
        <v>0</v>
      </c>
      <c r="M3346" s="104"/>
      <c r="N3346" s="104"/>
      <c r="O3346" s="104"/>
      <c r="P3346" s="10">
        <f t="shared" si="131"/>
        <v>10</v>
      </c>
      <c r="Q3346" s="5">
        <v>5</v>
      </c>
      <c r="R3346" s="4">
        <f t="shared" si="132"/>
        <v>0.1</v>
      </c>
      <c r="S3346" s="9" t="s">
        <v>294</v>
      </c>
      <c r="T3346" s="40" t="s">
        <v>1485</v>
      </c>
      <c r="U3346" s="43" t="s">
        <v>1486</v>
      </c>
      <c r="V3346" s="40" t="s">
        <v>1487</v>
      </c>
      <c r="W3346" s="7" t="s">
        <v>1438</v>
      </c>
      <c r="X3346" s="8">
        <v>11</v>
      </c>
      <c r="Y3346" s="6" t="s">
        <v>463</v>
      </c>
      <c r="Z3346" s="38" t="s">
        <v>1477</v>
      </c>
      <c r="AA3346" s="38" t="s">
        <v>1458</v>
      </c>
      <c r="AB3346" s="210" t="s">
        <v>304</v>
      </c>
      <c r="AC3346" s="225"/>
    </row>
    <row r="3347" spans="1:104" s="83" customFormat="1" ht="15.75" customHeight="1" x14ac:dyDescent="0.25">
      <c r="A3347" s="3" t="s">
        <v>279</v>
      </c>
      <c r="B3347" s="5">
        <v>1</v>
      </c>
      <c r="C3347" s="5">
        <v>1</v>
      </c>
      <c r="D3347" s="5">
        <v>0</v>
      </c>
      <c r="E3347" s="5">
        <v>0</v>
      </c>
      <c r="F3347" s="5">
        <v>0</v>
      </c>
      <c r="G3347" s="5">
        <v>0</v>
      </c>
      <c r="H3347" s="5">
        <v>0</v>
      </c>
      <c r="I3347" s="5">
        <v>0</v>
      </c>
      <c r="J3347" s="5">
        <v>0</v>
      </c>
      <c r="K3347" s="5">
        <v>2</v>
      </c>
      <c r="L3347" s="5">
        <v>6</v>
      </c>
      <c r="M3347" s="104"/>
      <c r="N3347" s="104"/>
      <c r="O3347" s="104"/>
      <c r="P3347" s="10">
        <f t="shared" si="131"/>
        <v>10</v>
      </c>
      <c r="Q3347" s="5">
        <v>5</v>
      </c>
      <c r="R3347" s="4">
        <f t="shared" si="132"/>
        <v>0.1</v>
      </c>
      <c r="S3347" s="9" t="s">
        <v>294</v>
      </c>
      <c r="T3347" s="52" t="s">
        <v>1156</v>
      </c>
      <c r="U3347" s="53" t="s">
        <v>545</v>
      </c>
      <c r="V3347" s="52" t="s">
        <v>2578</v>
      </c>
      <c r="W3347" s="7" t="s">
        <v>2471</v>
      </c>
      <c r="X3347" s="8">
        <v>11</v>
      </c>
      <c r="Y3347" s="6" t="s">
        <v>2525</v>
      </c>
      <c r="Z3347" s="38" t="s">
        <v>2486</v>
      </c>
      <c r="AA3347" s="38" t="s">
        <v>902</v>
      </c>
      <c r="AB3347" s="210" t="s">
        <v>338</v>
      </c>
      <c r="AC3347" s="225"/>
    </row>
    <row r="3348" spans="1:104" s="83" customFormat="1" ht="15.75" customHeight="1" x14ac:dyDescent="0.25">
      <c r="A3348" s="3" t="s">
        <v>284</v>
      </c>
      <c r="B3348" s="5">
        <v>4</v>
      </c>
      <c r="C3348" s="5">
        <v>1</v>
      </c>
      <c r="D3348" s="5">
        <v>0</v>
      </c>
      <c r="E3348" s="5">
        <v>0</v>
      </c>
      <c r="F3348" s="5">
        <v>0</v>
      </c>
      <c r="G3348" s="5">
        <v>0</v>
      </c>
      <c r="H3348" s="5">
        <v>0</v>
      </c>
      <c r="I3348" s="5">
        <v>0</v>
      </c>
      <c r="J3348" s="5">
        <v>2</v>
      </c>
      <c r="K3348" s="5">
        <v>2</v>
      </c>
      <c r="L3348" s="5">
        <v>1</v>
      </c>
      <c r="M3348" s="104"/>
      <c r="N3348" s="104"/>
      <c r="O3348" s="104"/>
      <c r="P3348" s="10">
        <f t="shared" si="131"/>
        <v>10</v>
      </c>
      <c r="Q3348" s="5">
        <v>6</v>
      </c>
      <c r="R3348" s="4">
        <f t="shared" si="132"/>
        <v>0.1</v>
      </c>
      <c r="S3348" s="9" t="s">
        <v>294</v>
      </c>
      <c r="T3348" s="52" t="s">
        <v>3302</v>
      </c>
      <c r="U3348" s="53" t="s">
        <v>444</v>
      </c>
      <c r="V3348" s="52" t="s">
        <v>551</v>
      </c>
      <c r="W3348" s="7" t="s">
        <v>3139</v>
      </c>
      <c r="X3348" s="8">
        <v>11</v>
      </c>
      <c r="Y3348" s="6" t="s">
        <v>542</v>
      </c>
      <c r="Z3348" s="38" t="s">
        <v>3278</v>
      </c>
      <c r="AA3348" s="38" t="s">
        <v>612</v>
      </c>
      <c r="AB3348" s="210" t="s">
        <v>304</v>
      </c>
      <c r="AC3348" s="225"/>
    </row>
    <row r="3349" spans="1:104" s="83" customFormat="1" ht="15.75" customHeight="1" x14ac:dyDescent="0.25">
      <c r="A3349" s="3" t="s">
        <v>276</v>
      </c>
      <c r="B3349" s="5">
        <v>2</v>
      </c>
      <c r="C3349" s="5">
        <v>2</v>
      </c>
      <c r="D3349" s="5">
        <v>0</v>
      </c>
      <c r="E3349" s="5">
        <v>0</v>
      </c>
      <c r="F3349" s="5">
        <v>0</v>
      </c>
      <c r="G3349" s="5">
        <v>0</v>
      </c>
      <c r="H3349" s="5">
        <v>2</v>
      </c>
      <c r="I3349" s="5">
        <v>0</v>
      </c>
      <c r="J3349" s="5">
        <v>1</v>
      </c>
      <c r="K3349" s="5">
        <v>2</v>
      </c>
      <c r="L3349" s="5">
        <v>0</v>
      </c>
      <c r="M3349" s="104"/>
      <c r="N3349" s="104"/>
      <c r="O3349" s="104"/>
      <c r="P3349" s="10">
        <f t="shared" si="131"/>
        <v>9</v>
      </c>
      <c r="Q3349" s="5">
        <v>6</v>
      </c>
      <c r="R3349" s="4">
        <f t="shared" si="132"/>
        <v>0.09</v>
      </c>
      <c r="S3349" s="9" t="s">
        <v>294</v>
      </c>
      <c r="T3349" s="52" t="s">
        <v>2579</v>
      </c>
      <c r="U3349" s="53" t="s">
        <v>681</v>
      </c>
      <c r="V3349" s="52" t="s">
        <v>355</v>
      </c>
      <c r="W3349" s="7" t="s">
        <v>2471</v>
      </c>
      <c r="X3349" s="8">
        <v>11</v>
      </c>
      <c r="Y3349" s="6" t="s">
        <v>2525</v>
      </c>
      <c r="Z3349" s="38" t="s">
        <v>2486</v>
      </c>
      <c r="AA3349" s="38" t="s">
        <v>902</v>
      </c>
      <c r="AB3349" s="210" t="s">
        <v>338</v>
      </c>
      <c r="AC3349" s="225"/>
    </row>
    <row r="3350" spans="1:104" s="83" customFormat="1" ht="15.75" customHeight="1" x14ac:dyDescent="0.25">
      <c r="A3350" s="3" t="s">
        <v>278</v>
      </c>
      <c r="B3350" s="5">
        <v>4</v>
      </c>
      <c r="C3350" s="5">
        <v>1</v>
      </c>
      <c r="D3350" s="5">
        <v>0</v>
      </c>
      <c r="E3350" s="5">
        <v>0</v>
      </c>
      <c r="F3350" s="5">
        <v>0</v>
      </c>
      <c r="G3350" s="5">
        <v>0</v>
      </c>
      <c r="H3350" s="5">
        <v>1</v>
      </c>
      <c r="I3350" s="5">
        <v>0</v>
      </c>
      <c r="J3350" s="5">
        <v>3</v>
      </c>
      <c r="K3350" s="5">
        <v>0</v>
      </c>
      <c r="L3350" s="5">
        <v>0</v>
      </c>
      <c r="M3350" s="104"/>
      <c r="N3350" s="104"/>
      <c r="O3350" s="104"/>
      <c r="P3350" s="10">
        <f t="shared" si="131"/>
        <v>9</v>
      </c>
      <c r="Q3350" s="5">
        <v>11</v>
      </c>
      <c r="R3350" s="4">
        <f t="shared" si="132"/>
        <v>0.09</v>
      </c>
      <c r="S3350" s="9" t="s">
        <v>294</v>
      </c>
      <c r="T3350" s="52" t="s">
        <v>912</v>
      </c>
      <c r="U3350" s="53" t="s">
        <v>545</v>
      </c>
      <c r="V3350" s="52" t="s">
        <v>349</v>
      </c>
      <c r="W3350" s="7" t="s">
        <v>948</v>
      </c>
      <c r="X3350" s="8">
        <v>11</v>
      </c>
      <c r="Y3350" s="6" t="s">
        <v>542</v>
      </c>
      <c r="Z3350" s="38" t="s">
        <v>666</v>
      </c>
      <c r="AA3350" s="38" t="s">
        <v>483</v>
      </c>
      <c r="AB3350" s="210" t="s">
        <v>667</v>
      </c>
      <c r="AC3350" s="225"/>
    </row>
    <row r="3351" spans="1:104" s="83" customFormat="1" ht="15.75" customHeight="1" x14ac:dyDescent="0.25">
      <c r="A3351" s="3" t="s">
        <v>280</v>
      </c>
      <c r="B3351" s="5">
        <v>2</v>
      </c>
      <c r="C3351" s="5">
        <v>1</v>
      </c>
      <c r="D3351" s="5">
        <v>0</v>
      </c>
      <c r="E3351" s="5">
        <v>0</v>
      </c>
      <c r="F3351" s="5">
        <v>0</v>
      </c>
      <c r="G3351" s="5">
        <v>1</v>
      </c>
      <c r="H3351" s="5">
        <v>3</v>
      </c>
      <c r="I3351" s="5">
        <v>0</v>
      </c>
      <c r="J3351" s="5">
        <v>0</v>
      </c>
      <c r="K3351" s="5">
        <v>2</v>
      </c>
      <c r="L3351" s="5">
        <v>0</v>
      </c>
      <c r="M3351" s="104"/>
      <c r="N3351" s="104"/>
      <c r="O3351" s="104"/>
      <c r="P3351" s="10">
        <f t="shared" si="131"/>
        <v>9</v>
      </c>
      <c r="Q3351" s="5">
        <v>6</v>
      </c>
      <c r="R3351" s="4">
        <f t="shared" si="132"/>
        <v>0.09</v>
      </c>
      <c r="S3351" s="9" t="s">
        <v>294</v>
      </c>
      <c r="T3351" s="52" t="s">
        <v>2884</v>
      </c>
      <c r="U3351" s="53" t="s">
        <v>834</v>
      </c>
      <c r="V3351" s="52" t="s">
        <v>397</v>
      </c>
      <c r="W3351" s="7" t="s">
        <v>2758</v>
      </c>
      <c r="X3351" s="8">
        <v>11</v>
      </c>
      <c r="Y3351" s="6" t="s">
        <v>366</v>
      </c>
      <c r="Z3351" s="38" t="s">
        <v>2776</v>
      </c>
      <c r="AA3351" s="38" t="s">
        <v>331</v>
      </c>
      <c r="AB3351" s="210" t="s">
        <v>513</v>
      </c>
      <c r="AC3351" s="225"/>
    </row>
    <row r="3352" spans="1:104" s="83" customFormat="1" ht="15.75" customHeight="1" x14ac:dyDescent="0.25">
      <c r="A3352" s="3" t="s">
        <v>276</v>
      </c>
      <c r="B3352" s="5">
        <v>1</v>
      </c>
      <c r="C3352" s="5">
        <v>2</v>
      </c>
      <c r="D3352" s="5">
        <v>1</v>
      </c>
      <c r="E3352" s="5">
        <v>0</v>
      </c>
      <c r="F3352" s="5">
        <v>0</v>
      </c>
      <c r="G3352" s="5">
        <v>1</v>
      </c>
      <c r="H3352" s="5">
        <v>0</v>
      </c>
      <c r="I3352" s="5">
        <v>0</v>
      </c>
      <c r="J3352" s="5">
        <v>2</v>
      </c>
      <c r="K3352" s="5">
        <v>2</v>
      </c>
      <c r="L3352" s="5">
        <v>0</v>
      </c>
      <c r="M3352" s="104"/>
      <c r="N3352" s="104"/>
      <c r="O3352" s="104"/>
      <c r="P3352" s="10">
        <f t="shared" si="131"/>
        <v>9</v>
      </c>
      <c r="Q3352" s="5">
        <v>2</v>
      </c>
      <c r="R3352" s="4">
        <f t="shared" si="132"/>
        <v>0.09</v>
      </c>
      <c r="S3352" s="9" t="s">
        <v>294</v>
      </c>
      <c r="T3352" s="52" t="s">
        <v>1413</v>
      </c>
      <c r="U3352" s="53" t="s">
        <v>444</v>
      </c>
      <c r="V3352" s="52" t="s">
        <v>1414</v>
      </c>
      <c r="W3352" s="7" t="s">
        <v>1373</v>
      </c>
      <c r="X3352" s="8">
        <v>11</v>
      </c>
      <c r="Y3352" s="6" t="s">
        <v>463</v>
      </c>
      <c r="Z3352" s="38" t="s">
        <v>1388</v>
      </c>
      <c r="AA3352" s="38" t="s">
        <v>1123</v>
      </c>
      <c r="AB3352" s="210" t="s">
        <v>304</v>
      </c>
      <c r="AC3352" s="225"/>
    </row>
    <row r="3353" spans="1:104" s="83" customFormat="1" ht="15.75" customHeight="1" x14ac:dyDescent="0.25">
      <c r="A3353" s="3" t="s">
        <v>279</v>
      </c>
      <c r="B3353" s="5">
        <v>2</v>
      </c>
      <c r="C3353" s="5">
        <v>2</v>
      </c>
      <c r="D3353" s="5">
        <v>2</v>
      </c>
      <c r="E3353" s="5">
        <v>0</v>
      </c>
      <c r="F3353" s="5">
        <v>0</v>
      </c>
      <c r="G3353" s="5">
        <v>0</v>
      </c>
      <c r="H3353" s="5">
        <v>1</v>
      </c>
      <c r="I3353" s="5">
        <v>0</v>
      </c>
      <c r="J3353" s="5">
        <v>1</v>
      </c>
      <c r="K3353" s="5">
        <v>0</v>
      </c>
      <c r="L3353" s="5">
        <v>0</v>
      </c>
      <c r="M3353" s="104"/>
      <c r="N3353" s="104"/>
      <c r="O3353" s="104"/>
      <c r="P3353" s="10">
        <f t="shared" si="131"/>
        <v>8</v>
      </c>
      <c r="Q3353" s="5">
        <v>7</v>
      </c>
      <c r="R3353" s="4">
        <f t="shared" si="132"/>
        <v>0.08</v>
      </c>
      <c r="S3353" s="9" t="s">
        <v>294</v>
      </c>
      <c r="T3353" s="52" t="s">
        <v>2674</v>
      </c>
      <c r="U3353" s="53" t="s">
        <v>834</v>
      </c>
      <c r="V3353" s="52" t="s">
        <v>381</v>
      </c>
      <c r="W3353" s="7" t="s">
        <v>2615</v>
      </c>
      <c r="X3353" s="8">
        <v>11</v>
      </c>
      <c r="Y3353" s="6" t="s">
        <v>366</v>
      </c>
      <c r="Z3353" s="38" t="s">
        <v>2646</v>
      </c>
      <c r="AA3353" s="38" t="s">
        <v>444</v>
      </c>
      <c r="AB3353" s="210" t="s">
        <v>2647</v>
      </c>
      <c r="AC3353" s="225"/>
    </row>
    <row r="3354" spans="1:104" s="83" customFormat="1" ht="15.75" customHeight="1" x14ac:dyDescent="0.25">
      <c r="A3354" s="3" t="s">
        <v>279</v>
      </c>
      <c r="B3354" s="5">
        <v>3</v>
      </c>
      <c r="C3354" s="5">
        <v>1</v>
      </c>
      <c r="D3354" s="5">
        <v>0</v>
      </c>
      <c r="E3354" s="5">
        <v>0</v>
      </c>
      <c r="F3354" s="5">
        <v>0</v>
      </c>
      <c r="G3354" s="5">
        <v>0</v>
      </c>
      <c r="H3354" s="5">
        <v>0</v>
      </c>
      <c r="I3354" s="5">
        <v>0</v>
      </c>
      <c r="J3354" s="5">
        <v>4</v>
      </c>
      <c r="K3354" s="5">
        <v>0</v>
      </c>
      <c r="L3354" s="5">
        <v>0</v>
      </c>
      <c r="M3354" s="104"/>
      <c r="N3354" s="104"/>
      <c r="O3354" s="104"/>
      <c r="P3354" s="10">
        <f t="shared" si="131"/>
        <v>8</v>
      </c>
      <c r="Q3354" s="5">
        <v>5</v>
      </c>
      <c r="R3354" s="4">
        <f t="shared" si="132"/>
        <v>0.08</v>
      </c>
      <c r="S3354" s="9" t="s">
        <v>294</v>
      </c>
      <c r="T3354" s="52" t="s">
        <v>4300</v>
      </c>
      <c r="U3354" s="53" t="s">
        <v>800</v>
      </c>
      <c r="V3354" s="52" t="s">
        <v>797</v>
      </c>
      <c r="W3354" s="7" t="s">
        <v>4254</v>
      </c>
      <c r="X3354" s="8">
        <v>11</v>
      </c>
      <c r="Y3354" s="6" t="s">
        <v>463</v>
      </c>
      <c r="Z3354" s="60" t="s">
        <v>4296</v>
      </c>
      <c r="AA3354" s="38" t="s">
        <v>1461</v>
      </c>
      <c r="AB3354" s="210" t="s">
        <v>609</v>
      </c>
      <c r="AC3354" s="225"/>
      <c r="CZ3354" s="83" t="s">
        <v>294</v>
      </c>
    </row>
    <row r="3355" spans="1:104" s="83" customFormat="1" ht="15.75" customHeight="1" x14ac:dyDescent="0.25">
      <c r="A3355" s="3" t="s">
        <v>277</v>
      </c>
      <c r="B3355" s="5">
        <v>0</v>
      </c>
      <c r="C3355" s="5">
        <v>1</v>
      </c>
      <c r="D3355" s="5">
        <v>0</v>
      </c>
      <c r="E3355" s="5">
        <v>0</v>
      </c>
      <c r="F3355" s="5">
        <v>0</v>
      </c>
      <c r="G3355" s="5">
        <v>0</v>
      </c>
      <c r="H3355" s="5">
        <v>1</v>
      </c>
      <c r="I3355" s="5">
        <v>0</v>
      </c>
      <c r="J3355" s="5">
        <v>4</v>
      </c>
      <c r="K3355" s="5">
        <v>2</v>
      </c>
      <c r="L3355" s="5">
        <v>0</v>
      </c>
      <c r="M3355" s="104"/>
      <c r="N3355" s="104"/>
      <c r="O3355" s="104"/>
      <c r="P3355" s="10">
        <f t="shared" si="131"/>
        <v>8</v>
      </c>
      <c r="Q3355" s="5">
        <v>2</v>
      </c>
      <c r="R3355" s="4">
        <f t="shared" si="132"/>
        <v>0.08</v>
      </c>
      <c r="S3355" s="9" t="s">
        <v>294</v>
      </c>
      <c r="T3355" s="52" t="s">
        <v>1113</v>
      </c>
      <c r="U3355" s="53" t="s">
        <v>334</v>
      </c>
      <c r="V3355" s="52" t="s">
        <v>304</v>
      </c>
      <c r="W3355" s="7" t="s">
        <v>4341</v>
      </c>
      <c r="X3355" s="8">
        <v>11</v>
      </c>
      <c r="Y3355" s="6" t="s">
        <v>463</v>
      </c>
      <c r="Z3355" s="38" t="s">
        <v>4117</v>
      </c>
      <c r="AA3355" s="38" t="s">
        <v>331</v>
      </c>
      <c r="AB3355" s="210" t="s">
        <v>355</v>
      </c>
      <c r="AC3355" s="225"/>
    </row>
    <row r="3356" spans="1:104" s="83" customFormat="1" ht="15.75" customHeight="1" x14ac:dyDescent="0.25">
      <c r="A3356" s="3" t="s">
        <v>275</v>
      </c>
      <c r="B3356" s="5">
        <v>2</v>
      </c>
      <c r="C3356" s="5">
        <v>0</v>
      </c>
      <c r="D3356" s="5">
        <v>4</v>
      </c>
      <c r="E3356" s="5">
        <v>0</v>
      </c>
      <c r="F3356" s="5">
        <v>0</v>
      </c>
      <c r="G3356" s="5">
        <v>1</v>
      </c>
      <c r="H3356" s="5">
        <v>1</v>
      </c>
      <c r="I3356" s="5">
        <v>0</v>
      </c>
      <c r="J3356" s="5">
        <v>0</v>
      </c>
      <c r="K3356" s="5">
        <v>0</v>
      </c>
      <c r="L3356" s="5">
        <v>0</v>
      </c>
      <c r="M3356" s="104"/>
      <c r="N3356" s="104"/>
      <c r="O3356" s="104"/>
      <c r="P3356" s="10">
        <f t="shared" si="131"/>
        <v>8</v>
      </c>
      <c r="Q3356" s="5">
        <v>1</v>
      </c>
      <c r="R3356" s="4">
        <f t="shared" si="132"/>
        <v>0.08</v>
      </c>
      <c r="S3356" s="9" t="s">
        <v>294</v>
      </c>
      <c r="T3356" s="60" t="s">
        <v>1290</v>
      </c>
      <c r="U3356" s="86" t="s">
        <v>541</v>
      </c>
      <c r="V3356" s="60" t="s">
        <v>355</v>
      </c>
      <c r="W3356" s="7" t="s">
        <v>1254</v>
      </c>
      <c r="X3356" s="8">
        <v>11</v>
      </c>
      <c r="Y3356" s="6" t="s">
        <v>463</v>
      </c>
      <c r="Z3356" s="38" t="s">
        <v>1291</v>
      </c>
      <c r="AA3356" s="38" t="s">
        <v>369</v>
      </c>
      <c r="AB3356" s="210" t="s">
        <v>1104</v>
      </c>
      <c r="AC3356" s="225"/>
    </row>
    <row r="3357" spans="1:104" s="83" customFormat="1" ht="15.75" customHeight="1" x14ac:dyDescent="0.25">
      <c r="A3357" s="3" t="s">
        <v>275</v>
      </c>
      <c r="B3357" s="5">
        <v>2</v>
      </c>
      <c r="C3357" s="5">
        <v>1</v>
      </c>
      <c r="D3357" s="5">
        <v>2</v>
      </c>
      <c r="E3357" s="5">
        <v>0</v>
      </c>
      <c r="F3357" s="5">
        <v>0</v>
      </c>
      <c r="G3357" s="5">
        <v>0</v>
      </c>
      <c r="H3357" s="5">
        <v>3</v>
      </c>
      <c r="I3357" s="5">
        <v>0</v>
      </c>
      <c r="J3357" s="5">
        <v>0</v>
      </c>
      <c r="K3357" s="5">
        <v>0</v>
      </c>
      <c r="L3357" s="5">
        <v>0</v>
      </c>
      <c r="M3357" s="104"/>
      <c r="N3357" s="104"/>
      <c r="O3357" s="104"/>
      <c r="P3357" s="10">
        <f t="shared" si="131"/>
        <v>8</v>
      </c>
      <c r="Q3357" s="5">
        <v>2</v>
      </c>
      <c r="R3357" s="4">
        <f t="shared" si="132"/>
        <v>0.08</v>
      </c>
      <c r="S3357" s="9" t="s">
        <v>294</v>
      </c>
      <c r="T3357" s="52" t="s">
        <v>1189</v>
      </c>
      <c r="U3357" s="53" t="s">
        <v>1190</v>
      </c>
      <c r="V3357" s="52" t="s">
        <v>466</v>
      </c>
      <c r="W3357" s="7" t="s">
        <v>1122</v>
      </c>
      <c r="X3357" s="8">
        <v>11</v>
      </c>
      <c r="Y3357" s="6"/>
      <c r="Z3357" s="38" t="s">
        <v>1105</v>
      </c>
      <c r="AA3357" s="38" t="s">
        <v>369</v>
      </c>
      <c r="AB3357" s="210" t="s">
        <v>567</v>
      </c>
      <c r="AC3357" s="225"/>
    </row>
    <row r="3358" spans="1:104" s="83" customFormat="1" ht="15.75" customHeight="1" x14ac:dyDescent="0.25">
      <c r="A3358" s="3" t="s">
        <v>278</v>
      </c>
      <c r="B3358" s="5">
        <v>2</v>
      </c>
      <c r="C3358" s="5">
        <v>0</v>
      </c>
      <c r="D3358" s="5">
        <v>0</v>
      </c>
      <c r="E3358" s="5">
        <v>0</v>
      </c>
      <c r="F3358" s="5">
        <v>0</v>
      </c>
      <c r="G3358" s="5">
        <v>0</v>
      </c>
      <c r="H3358" s="5">
        <v>1</v>
      </c>
      <c r="I3358" s="5">
        <v>0</v>
      </c>
      <c r="J3358" s="5">
        <v>5</v>
      </c>
      <c r="K3358" s="5">
        <v>0</v>
      </c>
      <c r="L3358" s="5">
        <v>0</v>
      </c>
      <c r="M3358" s="104"/>
      <c r="N3358" s="104"/>
      <c r="O3358" s="104"/>
      <c r="P3358" s="10">
        <f t="shared" si="131"/>
        <v>8</v>
      </c>
      <c r="Q3358" s="5">
        <v>4</v>
      </c>
      <c r="R3358" s="4">
        <f t="shared" si="132"/>
        <v>0.08</v>
      </c>
      <c r="S3358" s="9" t="s">
        <v>294</v>
      </c>
      <c r="T3358" s="52" t="s">
        <v>4299</v>
      </c>
      <c r="U3358" s="53" t="s">
        <v>824</v>
      </c>
      <c r="V3358" s="52" t="s">
        <v>472</v>
      </c>
      <c r="W3358" s="7" t="s">
        <v>4254</v>
      </c>
      <c r="X3358" s="8">
        <v>11</v>
      </c>
      <c r="Y3358" s="6" t="s">
        <v>366</v>
      </c>
      <c r="Z3358" s="60" t="s">
        <v>4296</v>
      </c>
      <c r="AA3358" s="38" t="s">
        <v>1461</v>
      </c>
      <c r="AB3358" s="210" t="s">
        <v>609</v>
      </c>
      <c r="AC3358" s="225"/>
      <c r="CZ3358" s="83" t="s">
        <v>292</v>
      </c>
    </row>
    <row r="3359" spans="1:104" s="83" customFormat="1" ht="15.75" customHeight="1" x14ac:dyDescent="0.25">
      <c r="A3359" s="3" t="s">
        <v>275</v>
      </c>
      <c r="B3359" s="5">
        <v>2</v>
      </c>
      <c r="C3359" s="5">
        <v>1</v>
      </c>
      <c r="D3359" s="5">
        <v>0</v>
      </c>
      <c r="E3359" s="5">
        <v>0</v>
      </c>
      <c r="F3359" s="5">
        <v>0</v>
      </c>
      <c r="G3359" s="5">
        <v>0</v>
      </c>
      <c r="H3359" s="5">
        <v>3</v>
      </c>
      <c r="I3359" s="5">
        <v>0</v>
      </c>
      <c r="J3359" s="5">
        <v>0</v>
      </c>
      <c r="K3359" s="5">
        <v>2</v>
      </c>
      <c r="L3359" s="5">
        <v>0</v>
      </c>
      <c r="M3359" s="104"/>
      <c r="N3359" s="104"/>
      <c r="O3359" s="104"/>
      <c r="P3359" s="10">
        <f t="shared" si="131"/>
        <v>8</v>
      </c>
      <c r="Q3359" s="5">
        <v>2</v>
      </c>
      <c r="R3359" s="4">
        <f t="shared" si="132"/>
        <v>0.08</v>
      </c>
      <c r="S3359" s="9" t="s">
        <v>294</v>
      </c>
      <c r="T3359" s="52" t="s">
        <v>4121</v>
      </c>
      <c r="U3359" s="53" t="s">
        <v>454</v>
      </c>
      <c r="V3359" s="52" t="s">
        <v>472</v>
      </c>
      <c r="W3359" s="7" t="s">
        <v>4341</v>
      </c>
      <c r="X3359" s="8">
        <v>11</v>
      </c>
      <c r="Y3359" s="6" t="s">
        <v>542</v>
      </c>
      <c r="Z3359" s="38" t="s">
        <v>4117</v>
      </c>
      <c r="AA3359" s="38" t="s">
        <v>331</v>
      </c>
      <c r="AB3359" s="210" t="s">
        <v>355</v>
      </c>
      <c r="AC3359" s="225"/>
    </row>
    <row r="3360" spans="1:104" s="83" customFormat="1" ht="15.75" customHeight="1" x14ac:dyDescent="0.25">
      <c r="A3360" s="3" t="s">
        <v>277</v>
      </c>
      <c r="B3360" s="5">
        <v>0</v>
      </c>
      <c r="C3360" s="5">
        <v>2</v>
      </c>
      <c r="D3360" s="5">
        <v>0</v>
      </c>
      <c r="E3360" s="5">
        <v>0</v>
      </c>
      <c r="F3360" s="5">
        <v>0</v>
      </c>
      <c r="G3360" s="5">
        <v>0</v>
      </c>
      <c r="H3360" s="5">
        <v>0</v>
      </c>
      <c r="I3360" s="5">
        <v>0</v>
      </c>
      <c r="J3360" s="5">
        <v>0</v>
      </c>
      <c r="K3360" s="5">
        <v>5</v>
      </c>
      <c r="L3360" s="5">
        <v>0</v>
      </c>
      <c r="M3360" s="104"/>
      <c r="N3360" s="104"/>
      <c r="O3360" s="104"/>
      <c r="P3360" s="10">
        <f t="shared" si="131"/>
        <v>7</v>
      </c>
      <c r="Q3360" s="5">
        <v>12</v>
      </c>
      <c r="R3360" s="4">
        <f t="shared" si="132"/>
        <v>7.0000000000000007E-2</v>
      </c>
      <c r="S3360" s="9" t="s">
        <v>294</v>
      </c>
      <c r="T3360" s="52" t="s">
        <v>639</v>
      </c>
      <c r="U3360" s="53" t="s">
        <v>311</v>
      </c>
      <c r="V3360" s="52" t="s">
        <v>312</v>
      </c>
      <c r="W3360" s="7" t="s">
        <v>948</v>
      </c>
      <c r="X3360" s="8">
        <v>11</v>
      </c>
      <c r="Y3360" s="6" t="s">
        <v>366</v>
      </c>
      <c r="Z3360" s="38" t="s">
        <v>835</v>
      </c>
      <c r="AA3360" s="38" t="s">
        <v>836</v>
      </c>
      <c r="AB3360" s="210" t="s">
        <v>335</v>
      </c>
      <c r="AC3360" s="225"/>
    </row>
    <row r="3361" spans="1:1023" s="83" customFormat="1" ht="15.75" customHeight="1" x14ac:dyDescent="0.25">
      <c r="A3361" s="3" t="s">
        <v>279</v>
      </c>
      <c r="B3361" s="5">
        <v>3</v>
      </c>
      <c r="C3361" s="5">
        <v>0</v>
      </c>
      <c r="D3361" s="5">
        <v>0</v>
      </c>
      <c r="E3361" s="5">
        <v>0</v>
      </c>
      <c r="F3361" s="5">
        <v>0</v>
      </c>
      <c r="G3361" s="5">
        <v>0</v>
      </c>
      <c r="H3361" s="5">
        <v>1</v>
      </c>
      <c r="I3361" s="5">
        <v>0</v>
      </c>
      <c r="J3361" s="5">
        <v>3</v>
      </c>
      <c r="K3361" s="5">
        <v>0</v>
      </c>
      <c r="L3361" s="5">
        <v>0</v>
      </c>
      <c r="M3361" s="104"/>
      <c r="N3361" s="104"/>
      <c r="O3361" s="104"/>
      <c r="P3361" s="10">
        <f t="shared" si="131"/>
        <v>7</v>
      </c>
      <c r="Q3361" s="5">
        <v>6</v>
      </c>
      <c r="R3361" s="4">
        <f t="shared" si="132"/>
        <v>7.0000000000000007E-2</v>
      </c>
      <c r="S3361" s="9" t="s">
        <v>294</v>
      </c>
      <c r="T3361" s="52" t="s">
        <v>3995</v>
      </c>
      <c r="U3361" s="53" t="s">
        <v>452</v>
      </c>
      <c r="V3361" s="52" t="s">
        <v>795</v>
      </c>
      <c r="W3361" s="7" t="s">
        <v>3859</v>
      </c>
      <c r="X3361" s="8">
        <v>11</v>
      </c>
      <c r="Y3361" s="6" t="s">
        <v>542</v>
      </c>
      <c r="Z3361" s="38" t="s">
        <v>3929</v>
      </c>
      <c r="AA3361" s="38" t="s">
        <v>641</v>
      </c>
      <c r="AB3361" s="210" t="s">
        <v>2578</v>
      </c>
      <c r="AC3361" s="225"/>
    </row>
    <row r="3362" spans="1:1023" s="83" customFormat="1" ht="15.75" customHeight="1" x14ac:dyDescent="0.25">
      <c r="A3362" s="3" t="s">
        <v>276</v>
      </c>
      <c r="B3362" s="5">
        <v>2</v>
      </c>
      <c r="C3362" s="5">
        <v>3</v>
      </c>
      <c r="D3362" s="5">
        <v>0</v>
      </c>
      <c r="E3362" s="5">
        <v>0</v>
      </c>
      <c r="F3362" s="5">
        <v>0</v>
      </c>
      <c r="G3362" s="5">
        <v>1</v>
      </c>
      <c r="H3362" s="5">
        <v>0</v>
      </c>
      <c r="I3362" s="5">
        <v>1</v>
      </c>
      <c r="J3362" s="5">
        <v>0</v>
      </c>
      <c r="K3362" s="5">
        <v>0</v>
      </c>
      <c r="L3362" s="5">
        <v>0</v>
      </c>
      <c r="M3362" s="104"/>
      <c r="N3362" s="104"/>
      <c r="O3362" s="104"/>
      <c r="P3362" s="10">
        <f t="shared" si="131"/>
        <v>7</v>
      </c>
      <c r="Q3362" s="5">
        <v>4</v>
      </c>
      <c r="R3362" s="4">
        <f t="shared" si="132"/>
        <v>7.0000000000000007E-2</v>
      </c>
      <c r="S3362" s="9" t="s">
        <v>294</v>
      </c>
      <c r="T3362" s="52" t="s">
        <v>3611</v>
      </c>
      <c r="U3362" s="53" t="s">
        <v>789</v>
      </c>
      <c r="V3362" s="52" t="s">
        <v>381</v>
      </c>
      <c r="W3362" s="117" t="s">
        <v>4370</v>
      </c>
      <c r="X3362" s="8">
        <v>11</v>
      </c>
      <c r="Y3362" s="6" t="s">
        <v>463</v>
      </c>
      <c r="Z3362" s="38" t="s">
        <v>3537</v>
      </c>
      <c r="AA3362" s="38" t="s">
        <v>3538</v>
      </c>
      <c r="AB3362" s="210" t="s">
        <v>502</v>
      </c>
      <c r="AC3362" s="225"/>
    </row>
    <row r="3363" spans="1:1023" s="83" customFormat="1" ht="15.75" customHeight="1" x14ac:dyDescent="0.25">
      <c r="A3363" s="3" t="s">
        <v>275</v>
      </c>
      <c r="B3363" s="5">
        <v>0</v>
      </c>
      <c r="C3363" s="5">
        <v>2</v>
      </c>
      <c r="D3363" s="5">
        <v>0</v>
      </c>
      <c r="E3363" s="5">
        <v>0</v>
      </c>
      <c r="F3363" s="5">
        <v>0</v>
      </c>
      <c r="G3363" s="5">
        <v>0</v>
      </c>
      <c r="H3363" s="5">
        <v>0</v>
      </c>
      <c r="I3363" s="5">
        <v>0</v>
      </c>
      <c r="J3363" s="5">
        <v>0</v>
      </c>
      <c r="K3363" s="5">
        <v>5</v>
      </c>
      <c r="L3363" s="5">
        <v>0</v>
      </c>
      <c r="M3363" s="104"/>
      <c r="N3363" s="104"/>
      <c r="O3363" s="104"/>
      <c r="P3363" s="10">
        <f t="shared" si="131"/>
        <v>7</v>
      </c>
      <c r="Q3363" s="5">
        <v>12</v>
      </c>
      <c r="R3363" s="4">
        <f t="shared" si="132"/>
        <v>7.0000000000000007E-2</v>
      </c>
      <c r="S3363" s="9" t="s">
        <v>294</v>
      </c>
      <c r="T3363" s="52" t="s">
        <v>919</v>
      </c>
      <c r="U3363" s="53" t="s">
        <v>920</v>
      </c>
      <c r="V3363" s="52" t="s">
        <v>355</v>
      </c>
      <c r="W3363" s="7" t="s">
        <v>948</v>
      </c>
      <c r="X3363" s="8">
        <v>11</v>
      </c>
      <c r="Y3363" s="6" t="s">
        <v>366</v>
      </c>
      <c r="Z3363" s="38" t="s">
        <v>835</v>
      </c>
      <c r="AA3363" s="38" t="s">
        <v>836</v>
      </c>
      <c r="AB3363" s="210" t="s">
        <v>335</v>
      </c>
      <c r="AC3363" s="225"/>
    </row>
    <row r="3364" spans="1:1023" s="83" customFormat="1" ht="15.75" customHeight="1" x14ac:dyDescent="0.25">
      <c r="A3364" s="3" t="s">
        <v>277</v>
      </c>
      <c r="B3364" s="5">
        <v>3</v>
      </c>
      <c r="C3364" s="5">
        <v>0</v>
      </c>
      <c r="D3364" s="5">
        <v>0</v>
      </c>
      <c r="E3364" s="5">
        <v>0</v>
      </c>
      <c r="F3364" s="5">
        <v>0</v>
      </c>
      <c r="G3364" s="5">
        <v>0</v>
      </c>
      <c r="H3364" s="5">
        <v>1</v>
      </c>
      <c r="I3364" s="5">
        <v>0</v>
      </c>
      <c r="J3364" s="5">
        <v>3</v>
      </c>
      <c r="K3364" s="5">
        <v>0</v>
      </c>
      <c r="L3364" s="5">
        <v>0</v>
      </c>
      <c r="M3364" s="104"/>
      <c r="N3364" s="104"/>
      <c r="O3364" s="104"/>
      <c r="P3364" s="10">
        <f t="shared" si="131"/>
        <v>7</v>
      </c>
      <c r="Q3364" s="5">
        <v>6</v>
      </c>
      <c r="R3364" s="4">
        <f t="shared" si="132"/>
        <v>7.0000000000000007E-2</v>
      </c>
      <c r="S3364" s="9" t="s">
        <v>294</v>
      </c>
      <c r="T3364" s="52" t="s">
        <v>3994</v>
      </c>
      <c r="U3364" s="53" t="s">
        <v>452</v>
      </c>
      <c r="V3364" s="52" t="s">
        <v>352</v>
      </c>
      <c r="W3364" s="7" t="s">
        <v>3859</v>
      </c>
      <c r="X3364" s="8">
        <v>11</v>
      </c>
      <c r="Y3364" s="6" t="s">
        <v>542</v>
      </c>
      <c r="Z3364" s="38" t="s">
        <v>3929</v>
      </c>
      <c r="AA3364" s="38" t="s">
        <v>641</v>
      </c>
      <c r="AB3364" s="210" t="s">
        <v>2578</v>
      </c>
      <c r="AC3364" s="225"/>
    </row>
    <row r="3365" spans="1:1023" s="83" customFormat="1" ht="15.75" customHeight="1" x14ac:dyDescent="0.25">
      <c r="A3365" s="3" t="s">
        <v>276</v>
      </c>
      <c r="B3365" s="5">
        <v>0</v>
      </c>
      <c r="C3365" s="5">
        <v>2</v>
      </c>
      <c r="D3365" s="5">
        <v>0</v>
      </c>
      <c r="E3365" s="5">
        <v>0</v>
      </c>
      <c r="F3365" s="5">
        <v>0</v>
      </c>
      <c r="G3365" s="5">
        <v>0</v>
      </c>
      <c r="H3365" s="5">
        <v>0</v>
      </c>
      <c r="I3365" s="5">
        <v>0</v>
      </c>
      <c r="J3365" s="5">
        <v>0</v>
      </c>
      <c r="K3365" s="5">
        <v>5</v>
      </c>
      <c r="L3365" s="5">
        <v>0</v>
      </c>
      <c r="M3365" s="104"/>
      <c r="N3365" s="104"/>
      <c r="O3365" s="104"/>
      <c r="P3365" s="10">
        <f t="shared" si="131"/>
        <v>7</v>
      </c>
      <c r="Q3365" s="5">
        <v>12</v>
      </c>
      <c r="R3365" s="4">
        <f t="shared" si="132"/>
        <v>7.0000000000000007E-2</v>
      </c>
      <c r="S3365" s="9" t="s">
        <v>294</v>
      </c>
      <c r="T3365" s="52" t="s">
        <v>779</v>
      </c>
      <c r="U3365" s="53" t="s">
        <v>334</v>
      </c>
      <c r="V3365" s="52" t="s">
        <v>572</v>
      </c>
      <c r="W3365" s="7" t="s">
        <v>948</v>
      </c>
      <c r="X3365" s="8">
        <v>11</v>
      </c>
      <c r="Y3365" s="6" t="s">
        <v>366</v>
      </c>
      <c r="Z3365" s="38" t="s">
        <v>835</v>
      </c>
      <c r="AA3365" s="38" t="s">
        <v>836</v>
      </c>
      <c r="AB3365" s="210" t="s">
        <v>335</v>
      </c>
      <c r="AC3365" s="225"/>
    </row>
    <row r="3366" spans="1:1023" s="83" customFormat="1" ht="15.75" customHeight="1" x14ac:dyDescent="0.25">
      <c r="A3366" s="3" t="s">
        <v>277</v>
      </c>
      <c r="B3366" s="5">
        <v>2</v>
      </c>
      <c r="C3366" s="5">
        <v>3</v>
      </c>
      <c r="D3366" s="5">
        <v>0</v>
      </c>
      <c r="E3366" s="5">
        <v>0</v>
      </c>
      <c r="F3366" s="5">
        <v>0</v>
      </c>
      <c r="G3366" s="5">
        <v>0</v>
      </c>
      <c r="H3366" s="5">
        <v>0</v>
      </c>
      <c r="I3366" s="5">
        <v>0</v>
      </c>
      <c r="J3366" s="5">
        <v>2</v>
      </c>
      <c r="K3366" s="5">
        <v>0</v>
      </c>
      <c r="L3366" s="5">
        <v>0</v>
      </c>
      <c r="M3366" s="104"/>
      <c r="N3366" s="104"/>
      <c r="O3366" s="104"/>
      <c r="P3366" s="10">
        <f t="shared" si="131"/>
        <v>7</v>
      </c>
      <c r="Q3366" s="5">
        <v>5</v>
      </c>
      <c r="R3366" s="4">
        <f t="shared" si="132"/>
        <v>7.0000000000000007E-2</v>
      </c>
      <c r="S3366" s="9" t="s">
        <v>294</v>
      </c>
      <c r="T3366" s="52" t="s">
        <v>4075</v>
      </c>
      <c r="U3366" s="53" t="s">
        <v>865</v>
      </c>
      <c r="V3366" s="52" t="s">
        <v>312</v>
      </c>
      <c r="W3366" s="7" t="s">
        <v>3998</v>
      </c>
      <c r="X3366" s="8">
        <v>11</v>
      </c>
      <c r="Y3366" s="6" t="s">
        <v>298</v>
      </c>
      <c r="Z3366" s="38" t="s">
        <v>4004</v>
      </c>
      <c r="AA3366" s="38" t="s">
        <v>2473</v>
      </c>
      <c r="AB3366" s="210" t="s">
        <v>466</v>
      </c>
      <c r="AC3366" s="225"/>
    </row>
    <row r="3367" spans="1:1023" s="83" customFormat="1" ht="15.75" customHeight="1" x14ac:dyDescent="0.25">
      <c r="A3367" s="3" t="s">
        <v>277</v>
      </c>
      <c r="B3367" s="5">
        <v>1</v>
      </c>
      <c r="C3367" s="5">
        <v>2</v>
      </c>
      <c r="D3367" s="5">
        <v>0</v>
      </c>
      <c r="E3367" s="5">
        <v>2</v>
      </c>
      <c r="F3367" s="5">
        <v>0</v>
      </c>
      <c r="G3367" s="5">
        <v>0</v>
      </c>
      <c r="H3367" s="5">
        <v>0</v>
      </c>
      <c r="I3367" s="5">
        <v>0</v>
      </c>
      <c r="J3367" s="5">
        <v>0</v>
      </c>
      <c r="K3367" s="5">
        <v>2</v>
      </c>
      <c r="L3367" s="5">
        <v>0</v>
      </c>
      <c r="M3367" s="104"/>
      <c r="N3367" s="104"/>
      <c r="O3367" s="104"/>
      <c r="P3367" s="10">
        <f t="shared" si="131"/>
        <v>7</v>
      </c>
      <c r="Q3367" s="5">
        <v>3</v>
      </c>
      <c r="R3367" s="4">
        <f t="shared" si="132"/>
        <v>7.0000000000000007E-2</v>
      </c>
      <c r="S3367" s="9" t="s">
        <v>294</v>
      </c>
      <c r="T3367" s="52" t="s">
        <v>1415</v>
      </c>
      <c r="U3367" s="53" t="s">
        <v>564</v>
      </c>
      <c r="V3367" s="52" t="s">
        <v>572</v>
      </c>
      <c r="W3367" s="7" t="s">
        <v>1373</v>
      </c>
      <c r="X3367" s="8">
        <v>11</v>
      </c>
      <c r="Y3367" s="6" t="s">
        <v>463</v>
      </c>
      <c r="Z3367" s="38" t="s">
        <v>1388</v>
      </c>
      <c r="AA3367" s="38" t="s">
        <v>1123</v>
      </c>
      <c r="AB3367" s="210" t="s">
        <v>304</v>
      </c>
      <c r="AC3367" s="225"/>
    </row>
    <row r="3368" spans="1:1023" s="83" customFormat="1" ht="15.75" customHeight="1" x14ac:dyDescent="0.25">
      <c r="A3368" s="3" t="s">
        <v>280</v>
      </c>
      <c r="B3368" s="5">
        <v>3</v>
      </c>
      <c r="C3368" s="5">
        <v>0</v>
      </c>
      <c r="D3368" s="5">
        <v>0</v>
      </c>
      <c r="E3368" s="5">
        <v>0</v>
      </c>
      <c r="F3368" s="5">
        <v>0</v>
      </c>
      <c r="G3368" s="5">
        <v>0</v>
      </c>
      <c r="H3368" s="5">
        <v>3</v>
      </c>
      <c r="I3368" s="5">
        <v>0</v>
      </c>
      <c r="J3368" s="5">
        <v>0</v>
      </c>
      <c r="K3368" s="5">
        <v>0</v>
      </c>
      <c r="L3368" s="5">
        <v>0</v>
      </c>
      <c r="M3368" s="104"/>
      <c r="N3368" s="104"/>
      <c r="O3368" s="104"/>
      <c r="P3368" s="10">
        <f t="shared" si="131"/>
        <v>6</v>
      </c>
      <c r="Q3368" s="5">
        <v>6</v>
      </c>
      <c r="R3368" s="4">
        <f t="shared" si="132"/>
        <v>0.06</v>
      </c>
      <c r="S3368" s="9" t="s">
        <v>294</v>
      </c>
      <c r="T3368" s="52" t="s">
        <v>4301</v>
      </c>
      <c r="U3368" s="53" t="s">
        <v>1597</v>
      </c>
      <c r="V3368" s="52" t="s">
        <v>797</v>
      </c>
      <c r="W3368" s="7" t="s">
        <v>4254</v>
      </c>
      <c r="X3368" s="8">
        <v>11</v>
      </c>
      <c r="Y3368" s="6" t="s">
        <v>463</v>
      </c>
      <c r="Z3368" s="38" t="s">
        <v>4296</v>
      </c>
      <c r="AA3368" s="38" t="s">
        <v>1461</v>
      </c>
      <c r="AB3368" s="210" t="s">
        <v>609</v>
      </c>
      <c r="AC3368" s="226"/>
      <c r="AD3368" s="84"/>
      <c r="AE3368" s="84"/>
      <c r="AF3368" s="84"/>
      <c r="AG3368" s="84"/>
      <c r="AH3368" s="84"/>
      <c r="AI3368" s="84"/>
      <c r="AJ3368" s="84"/>
      <c r="AK3368" s="84"/>
      <c r="AL3368" s="84"/>
      <c r="AM3368" s="84"/>
      <c r="AN3368" s="84"/>
      <c r="AO3368" s="84"/>
      <c r="AP3368" s="84"/>
      <c r="AQ3368" s="84"/>
      <c r="AR3368" s="84"/>
      <c r="AS3368" s="84"/>
      <c r="AT3368" s="84"/>
      <c r="AU3368" s="84"/>
      <c r="AV3368" s="84"/>
      <c r="AW3368" s="84"/>
      <c r="AX3368" s="84"/>
      <c r="AY3368" s="84"/>
      <c r="AZ3368" s="84"/>
      <c r="BA3368" s="84"/>
      <c r="BB3368" s="84"/>
      <c r="BC3368" s="84"/>
      <c r="BD3368" s="84"/>
      <c r="BE3368" s="84"/>
      <c r="BF3368" s="84"/>
      <c r="BG3368" s="84"/>
      <c r="BH3368" s="84"/>
      <c r="BI3368" s="84"/>
      <c r="BJ3368" s="84"/>
      <c r="BK3368" s="84"/>
      <c r="BL3368" s="84"/>
      <c r="BM3368" s="84"/>
      <c r="BN3368" s="84"/>
      <c r="BO3368" s="84"/>
      <c r="BP3368" s="84"/>
      <c r="BQ3368" s="84"/>
      <c r="BR3368" s="84"/>
      <c r="BS3368" s="84"/>
      <c r="BT3368" s="84"/>
      <c r="BU3368" s="84"/>
      <c r="BV3368" s="84"/>
      <c r="BW3368" s="84"/>
      <c r="BX3368" s="84"/>
      <c r="BY3368" s="84"/>
      <c r="BZ3368" s="84"/>
      <c r="CA3368" s="84"/>
      <c r="CB3368" s="84"/>
      <c r="CC3368" s="84"/>
      <c r="CD3368" s="84"/>
      <c r="CE3368" s="84"/>
      <c r="CF3368" s="84"/>
      <c r="CG3368" s="84"/>
      <c r="CH3368" s="84"/>
      <c r="CI3368" s="84"/>
      <c r="CJ3368" s="84"/>
      <c r="CK3368" s="84"/>
      <c r="CL3368" s="84"/>
      <c r="CM3368" s="84"/>
      <c r="CN3368" s="84"/>
      <c r="CO3368" s="84"/>
      <c r="CP3368" s="84"/>
      <c r="CQ3368" s="84"/>
      <c r="CR3368" s="84"/>
      <c r="CS3368" s="84"/>
      <c r="CT3368" s="84"/>
      <c r="CU3368" s="84"/>
      <c r="CV3368" s="84"/>
      <c r="CW3368" s="84"/>
      <c r="CX3368" s="84"/>
      <c r="CY3368" s="84"/>
      <c r="CZ3368" s="84"/>
      <c r="DA3368" s="84"/>
      <c r="DB3368" s="84"/>
      <c r="DC3368" s="84"/>
      <c r="DD3368" s="84"/>
      <c r="DE3368" s="84"/>
      <c r="DF3368" s="84"/>
      <c r="DG3368" s="84"/>
      <c r="DH3368" s="84"/>
      <c r="DI3368" s="84"/>
      <c r="DJ3368" s="84"/>
      <c r="DK3368" s="84"/>
      <c r="DL3368" s="84"/>
      <c r="DM3368" s="84"/>
      <c r="DN3368" s="84"/>
      <c r="DO3368" s="84"/>
      <c r="DP3368" s="84"/>
      <c r="DQ3368" s="84"/>
      <c r="DR3368" s="84"/>
      <c r="DS3368" s="84"/>
      <c r="DT3368" s="84"/>
      <c r="DU3368" s="84"/>
      <c r="DV3368" s="84"/>
      <c r="DW3368" s="84"/>
      <c r="DX3368" s="84"/>
      <c r="DY3368" s="84"/>
      <c r="DZ3368" s="84"/>
      <c r="EA3368" s="84"/>
      <c r="EB3368" s="84"/>
      <c r="EC3368" s="84"/>
      <c r="ED3368" s="84"/>
      <c r="EE3368" s="84"/>
      <c r="EF3368" s="84"/>
      <c r="EG3368" s="84"/>
      <c r="EH3368" s="84"/>
      <c r="EI3368" s="84"/>
      <c r="EJ3368" s="84"/>
      <c r="EK3368" s="84"/>
      <c r="EL3368" s="84"/>
      <c r="EM3368" s="84"/>
      <c r="EN3368" s="84"/>
      <c r="EO3368" s="84"/>
      <c r="EP3368" s="84"/>
      <c r="EQ3368" s="84"/>
      <c r="ER3368" s="84"/>
      <c r="ES3368" s="84"/>
      <c r="ET3368" s="84"/>
      <c r="EU3368" s="84"/>
      <c r="EV3368" s="84"/>
      <c r="EW3368" s="84"/>
      <c r="EX3368" s="84"/>
      <c r="EY3368" s="84"/>
      <c r="EZ3368" s="84"/>
      <c r="FA3368" s="84"/>
      <c r="FB3368" s="84"/>
      <c r="FC3368" s="84"/>
      <c r="FD3368" s="84"/>
      <c r="FE3368" s="84"/>
      <c r="FF3368" s="84"/>
      <c r="FG3368" s="84"/>
      <c r="FH3368" s="84"/>
      <c r="FI3368" s="84"/>
      <c r="FJ3368" s="84"/>
      <c r="FK3368" s="84"/>
      <c r="FL3368" s="84"/>
      <c r="FM3368" s="84"/>
      <c r="FN3368" s="84"/>
      <c r="FO3368" s="84"/>
      <c r="FP3368" s="84"/>
      <c r="FQ3368" s="84"/>
      <c r="FR3368" s="84"/>
      <c r="FS3368" s="84"/>
      <c r="FT3368" s="84"/>
      <c r="FU3368" s="84"/>
      <c r="FV3368" s="84"/>
      <c r="FW3368" s="84"/>
      <c r="FX3368" s="84"/>
      <c r="FY3368" s="84"/>
      <c r="FZ3368" s="84"/>
      <c r="GA3368" s="84"/>
      <c r="GB3368" s="84"/>
      <c r="GC3368" s="84"/>
      <c r="GD3368" s="84"/>
      <c r="GE3368" s="84"/>
      <c r="GF3368" s="84"/>
      <c r="GG3368" s="84"/>
      <c r="GH3368" s="84"/>
      <c r="GI3368" s="84"/>
      <c r="GJ3368" s="84"/>
      <c r="GK3368" s="84"/>
      <c r="GL3368" s="84"/>
      <c r="GM3368" s="84"/>
      <c r="GN3368" s="84"/>
      <c r="GO3368" s="84"/>
      <c r="GP3368" s="84"/>
      <c r="GQ3368" s="84"/>
      <c r="GR3368" s="84"/>
      <c r="GS3368" s="84"/>
      <c r="GT3368" s="84"/>
      <c r="GU3368" s="84"/>
      <c r="GV3368" s="84"/>
      <c r="GW3368" s="84"/>
      <c r="GX3368" s="84"/>
      <c r="GY3368" s="84"/>
      <c r="GZ3368" s="84"/>
      <c r="HA3368" s="84"/>
      <c r="HB3368" s="84"/>
      <c r="HC3368" s="84"/>
      <c r="HD3368" s="84"/>
      <c r="HE3368" s="84"/>
      <c r="HF3368" s="84"/>
      <c r="HG3368" s="84"/>
      <c r="HH3368" s="84"/>
      <c r="HI3368" s="84"/>
      <c r="HJ3368" s="84"/>
      <c r="HK3368" s="84"/>
      <c r="HL3368" s="84"/>
      <c r="HM3368" s="84"/>
      <c r="HN3368" s="84"/>
      <c r="HO3368" s="84"/>
      <c r="HP3368" s="84"/>
      <c r="HQ3368" s="84"/>
      <c r="HR3368" s="84"/>
      <c r="HS3368" s="84"/>
      <c r="HT3368" s="84"/>
      <c r="HU3368" s="84"/>
      <c r="HV3368" s="84"/>
      <c r="HW3368" s="84"/>
      <c r="HX3368" s="84"/>
      <c r="HY3368" s="84"/>
      <c r="HZ3368" s="84"/>
      <c r="IA3368" s="84"/>
      <c r="IB3368" s="84"/>
      <c r="IC3368" s="84"/>
      <c r="ID3368" s="84"/>
      <c r="IE3368" s="84"/>
      <c r="IF3368" s="84"/>
      <c r="IG3368" s="84"/>
      <c r="IH3368" s="84"/>
      <c r="II3368" s="84"/>
      <c r="IJ3368" s="84"/>
      <c r="IK3368" s="84"/>
      <c r="IL3368" s="84"/>
      <c r="IM3368" s="84"/>
      <c r="IN3368" s="84"/>
      <c r="IO3368" s="84"/>
      <c r="IP3368" s="84"/>
      <c r="IQ3368" s="84"/>
      <c r="IR3368" s="84"/>
      <c r="IS3368" s="84"/>
      <c r="IT3368" s="84"/>
      <c r="IU3368" s="84"/>
      <c r="IV3368" s="84"/>
      <c r="IW3368" s="84"/>
      <c r="IX3368" s="84"/>
      <c r="IY3368" s="84"/>
      <c r="IZ3368" s="84"/>
      <c r="JA3368" s="84"/>
      <c r="JB3368" s="84"/>
      <c r="JC3368" s="84"/>
      <c r="JD3368" s="84"/>
      <c r="JE3368" s="84"/>
      <c r="JF3368" s="84"/>
      <c r="JG3368" s="84"/>
      <c r="JH3368" s="84"/>
      <c r="JI3368" s="84"/>
      <c r="JJ3368" s="84"/>
      <c r="JK3368" s="84"/>
      <c r="JL3368" s="84"/>
      <c r="JM3368" s="84"/>
      <c r="JN3368" s="84"/>
      <c r="JO3368" s="84"/>
      <c r="JP3368" s="84"/>
      <c r="JQ3368" s="84"/>
      <c r="JR3368" s="84"/>
      <c r="JS3368" s="84"/>
      <c r="JT3368" s="84"/>
      <c r="JU3368" s="84"/>
      <c r="JV3368" s="84"/>
      <c r="JW3368" s="84"/>
      <c r="JX3368" s="84"/>
      <c r="JY3368" s="84"/>
      <c r="JZ3368" s="84"/>
      <c r="KA3368" s="84"/>
      <c r="KB3368" s="84"/>
      <c r="KC3368" s="84"/>
      <c r="KD3368" s="84"/>
      <c r="KE3368" s="84"/>
      <c r="KF3368" s="84"/>
      <c r="KG3368" s="84"/>
      <c r="KH3368" s="84"/>
      <c r="KI3368" s="84"/>
      <c r="KJ3368" s="84"/>
      <c r="KK3368" s="84"/>
      <c r="KL3368" s="84"/>
      <c r="KM3368" s="84"/>
      <c r="KN3368" s="84"/>
      <c r="KO3368" s="84"/>
      <c r="KP3368" s="84"/>
      <c r="KQ3368" s="84"/>
      <c r="KR3368" s="84"/>
      <c r="KS3368" s="84"/>
      <c r="KT3368" s="84"/>
      <c r="KU3368" s="84"/>
      <c r="KV3368" s="84"/>
      <c r="KW3368" s="84"/>
      <c r="KX3368" s="84"/>
      <c r="KY3368" s="84"/>
      <c r="KZ3368" s="84"/>
      <c r="LA3368" s="84"/>
      <c r="LB3368" s="84"/>
      <c r="LC3368" s="84"/>
      <c r="LD3368" s="84"/>
      <c r="LE3368" s="84"/>
      <c r="LF3368" s="84"/>
      <c r="LG3368" s="84"/>
      <c r="LH3368" s="84"/>
      <c r="LI3368" s="84"/>
      <c r="LJ3368" s="84"/>
      <c r="LK3368" s="84"/>
      <c r="LL3368" s="84"/>
      <c r="LM3368" s="84"/>
      <c r="LN3368" s="84"/>
      <c r="LO3368" s="84"/>
      <c r="LP3368" s="84"/>
      <c r="LQ3368" s="84"/>
      <c r="LR3368" s="84"/>
      <c r="LS3368" s="84"/>
      <c r="LT3368" s="84"/>
      <c r="LU3368" s="84"/>
      <c r="LV3368" s="84"/>
      <c r="LW3368" s="84"/>
      <c r="LX3368" s="84"/>
      <c r="LY3368" s="84"/>
      <c r="LZ3368" s="84"/>
      <c r="MA3368" s="84"/>
      <c r="MB3368" s="84"/>
      <c r="MC3368" s="84"/>
      <c r="MD3368" s="84"/>
      <c r="ME3368" s="84"/>
      <c r="MF3368" s="84"/>
      <c r="MG3368" s="84"/>
      <c r="MH3368" s="84"/>
      <c r="MI3368" s="84"/>
      <c r="MJ3368" s="84"/>
      <c r="MK3368" s="84"/>
      <c r="ML3368" s="84"/>
      <c r="MM3368" s="84"/>
      <c r="MN3368" s="84"/>
      <c r="MO3368" s="84"/>
      <c r="MP3368" s="84"/>
      <c r="MQ3368" s="84"/>
      <c r="MR3368" s="84"/>
      <c r="MS3368" s="84"/>
      <c r="MT3368" s="84"/>
      <c r="MU3368" s="84"/>
      <c r="MV3368" s="84"/>
      <c r="MW3368" s="84"/>
      <c r="MX3368" s="84"/>
      <c r="MY3368" s="84"/>
      <c r="MZ3368" s="84"/>
      <c r="NA3368" s="84"/>
      <c r="NB3368" s="84"/>
      <c r="NC3368" s="84"/>
      <c r="ND3368" s="84"/>
      <c r="NE3368" s="84"/>
      <c r="NF3368" s="84"/>
      <c r="NG3368" s="84"/>
      <c r="NH3368" s="84"/>
      <c r="NI3368" s="84"/>
      <c r="NJ3368" s="84"/>
      <c r="NK3368" s="84"/>
      <c r="NL3368" s="84"/>
      <c r="NM3368" s="84"/>
      <c r="NN3368" s="84"/>
      <c r="NO3368" s="84"/>
      <c r="NP3368" s="84"/>
      <c r="NQ3368" s="84"/>
      <c r="NR3368" s="84"/>
      <c r="NS3368" s="84"/>
      <c r="NT3368" s="84"/>
      <c r="NU3368" s="84"/>
      <c r="NV3368" s="84"/>
      <c r="NW3368" s="84"/>
      <c r="NX3368" s="84"/>
      <c r="NY3368" s="84"/>
      <c r="NZ3368" s="84"/>
      <c r="OA3368" s="84"/>
      <c r="OB3368" s="84"/>
      <c r="OC3368" s="84"/>
      <c r="OD3368" s="84"/>
      <c r="OE3368" s="84"/>
      <c r="OF3368" s="84"/>
      <c r="OG3368" s="84"/>
      <c r="OH3368" s="84"/>
      <c r="OI3368" s="84"/>
      <c r="OJ3368" s="84"/>
      <c r="OK3368" s="84"/>
      <c r="OL3368" s="84"/>
      <c r="OM3368" s="84"/>
      <c r="ON3368" s="84"/>
      <c r="OO3368" s="84"/>
      <c r="OP3368" s="84"/>
      <c r="OQ3368" s="84"/>
      <c r="OR3368" s="84"/>
      <c r="OS3368" s="84"/>
      <c r="OT3368" s="84"/>
      <c r="OU3368" s="84"/>
      <c r="OV3368" s="84"/>
      <c r="OW3368" s="84"/>
      <c r="OX3368" s="84"/>
      <c r="OY3368" s="84"/>
      <c r="OZ3368" s="84"/>
      <c r="PA3368" s="84"/>
      <c r="PB3368" s="84"/>
      <c r="PC3368" s="84"/>
      <c r="PD3368" s="84"/>
      <c r="PE3368" s="84"/>
      <c r="PF3368" s="84"/>
      <c r="PG3368" s="84"/>
      <c r="PH3368" s="84"/>
      <c r="PI3368" s="84"/>
      <c r="PJ3368" s="84"/>
      <c r="PK3368" s="84"/>
      <c r="PL3368" s="84"/>
      <c r="PM3368" s="84"/>
      <c r="PN3368" s="84"/>
      <c r="PO3368" s="84"/>
      <c r="PP3368" s="84"/>
      <c r="PQ3368" s="84"/>
      <c r="PR3368" s="84"/>
      <c r="PS3368" s="84"/>
      <c r="PT3368" s="84"/>
      <c r="PU3368" s="84"/>
      <c r="PV3368" s="84"/>
      <c r="PW3368" s="84"/>
      <c r="PX3368" s="84"/>
      <c r="PY3368" s="84"/>
      <c r="PZ3368" s="84"/>
      <c r="QA3368" s="84"/>
      <c r="QB3368" s="84"/>
      <c r="QC3368" s="84"/>
      <c r="QD3368" s="84"/>
      <c r="QE3368" s="84"/>
      <c r="QF3368" s="84"/>
      <c r="QG3368" s="84"/>
      <c r="QH3368" s="84"/>
      <c r="QI3368" s="84"/>
      <c r="QJ3368" s="84"/>
      <c r="QK3368" s="84"/>
      <c r="QL3368" s="84"/>
      <c r="QM3368" s="84"/>
      <c r="QN3368" s="84"/>
      <c r="QO3368" s="84"/>
      <c r="QP3368" s="84"/>
      <c r="QQ3368" s="84"/>
      <c r="QR3368" s="84"/>
      <c r="QS3368" s="84"/>
      <c r="QT3368" s="84"/>
      <c r="QU3368" s="84"/>
      <c r="QV3368" s="84"/>
      <c r="QW3368" s="84"/>
      <c r="QX3368" s="84"/>
      <c r="QY3368" s="84"/>
      <c r="QZ3368" s="84"/>
      <c r="RA3368" s="84"/>
      <c r="RB3368" s="84"/>
      <c r="RC3368" s="84"/>
      <c r="RD3368" s="84"/>
      <c r="RE3368" s="84"/>
      <c r="RF3368" s="84"/>
      <c r="RG3368" s="84"/>
      <c r="RH3368" s="84"/>
      <c r="RI3368" s="84"/>
      <c r="RJ3368" s="84"/>
      <c r="RK3368" s="84"/>
      <c r="RL3368" s="84"/>
      <c r="RM3368" s="84"/>
      <c r="RN3368" s="84"/>
      <c r="RO3368" s="84"/>
      <c r="RP3368" s="84"/>
      <c r="RQ3368" s="84"/>
      <c r="RR3368" s="84"/>
      <c r="RS3368" s="84"/>
      <c r="RT3368" s="84"/>
      <c r="RU3368" s="84"/>
      <c r="RV3368" s="84"/>
      <c r="RW3368" s="84"/>
      <c r="RX3368" s="84"/>
      <c r="RY3368" s="84"/>
      <c r="RZ3368" s="84"/>
      <c r="SA3368" s="84"/>
      <c r="SB3368" s="84"/>
      <c r="SC3368" s="84"/>
      <c r="SD3368" s="84"/>
      <c r="SE3368" s="84"/>
      <c r="SF3368" s="84"/>
      <c r="SG3368" s="84"/>
      <c r="SH3368" s="84"/>
      <c r="SI3368" s="84"/>
      <c r="SJ3368" s="84"/>
      <c r="SK3368" s="84"/>
      <c r="SL3368" s="84"/>
      <c r="SM3368" s="84"/>
      <c r="SN3368" s="84"/>
      <c r="SO3368" s="84"/>
      <c r="SP3368" s="84"/>
      <c r="SQ3368" s="84"/>
      <c r="SR3368" s="84"/>
      <c r="SS3368" s="84"/>
      <c r="ST3368" s="84"/>
      <c r="SU3368" s="84"/>
      <c r="SV3368" s="84"/>
      <c r="SW3368" s="84"/>
      <c r="SX3368" s="84"/>
      <c r="SY3368" s="84"/>
      <c r="SZ3368" s="84"/>
      <c r="TA3368" s="84"/>
      <c r="TB3368" s="84"/>
      <c r="TC3368" s="84"/>
      <c r="TD3368" s="84"/>
      <c r="TE3368" s="84"/>
      <c r="TF3368" s="84"/>
      <c r="TG3368" s="84"/>
      <c r="TH3368" s="84"/>
      <c r="TI3368" s="84"/>
      <c r="TJ3368" s="84"/>
      <c r="TK3368" s="84"/>
      <c r="TL3368" s="84"/>
      <c r="TM3368" s="84"/>
      <c r="TN3368" s="84"/>
      <c r="TO3368" s="84"/>
      <c r="TP3368" s="84"/>
      <c r="TQ3368" s="84"/>
      <c r="TR3368" s="84"/>
      <c r="TS3368" s="84"/>
      <c r="TT3368" s="84"/>
      <c r="TU3368" s="84"/>
      <c r="TV3368" s="84"/>
      <c r="TW3368" s="84"/>
      <c r="TX3368" s="84"/>
      <c r="TY3368" s="84"/>
      <c r="TZ3368" s="84"/>
      <c r="UA3368" s="84"/>
      <c r="UB3368" s="84"/>
      <c r="UC3368" s="84"/>
      <c r="UD3368" s="84"/>
      <c r="UE3368" s="84"/>
      <c r="UF3368" s="84"/>
      <c r="UG3368" s="84"/>
      <c r="UH3368" s="84"/>
      <c r="UI3368" s="84"/>
      <c r="UJ3368" s="84"/>
      <c r="UK3368" s="84"/>
      <c r="UL3368" s="84"/>
      <c r="UM3368" s="84"/>
      <c r="UN3368" s="84"/>
      <c r="UO3368" s="84"/>
      <c r="UP3368" s="84"/>
      <c r="UQ3368" s="84"/>
      <c r="UR3368" s="84"/>
      <c r="US3368" s="84"/>
      <c r="UT3368" s="84"/>
      <c r="UU3368" s="84"/>
      <c r="UV3368" s="84"/>
      <c r="UW3368" s="84"/>
      <c r="UX3368" s="84"/>
      <c r="UY3368" s="84"/>
      <c r="UZ3368" s="84"/>
      <c r="VA3368" s="84"/>
      <c r="VB3368" s="84"/>
      <c r="VC3368" s="84"/>
      <c r="VD3368" s="84"/>
      <c r="VE3368" s="84"/>
      <c r="VF3368" s="84"/>
      <c r="VG3368" s="84"/>
      <c r="VH3368" s="84"/>
      <c r="VI3368" s="84"/>
      <c r="VJ3368" s="84"/>
      <c r="VK3368" s="84"/>
      <c r="VL3368" s="84"/>
      <c r="VM3368" s="84"/>
      <c r="VN3368" s="84"/>
      <c r="VO3368" s="84"/>
      <c r="VP3368" s="84"/>
      <c r="VQ3368" s="84"/>
      <c r="VR3368" s="84"/>
      <c r="VS3368" s="84"/>
      <c r="VT3368" s="84"/>
      <c r="VU3368" s="84"/>
      <c r="VV3368" s="84"/>
      <c r="VW3368" s="84"/>
      <c r="VX3368" s="84"/>
      <c r="VY3368" s="84"/>
      <c r="VZ3368" s="84"/>
      <c r="WA3368" s="84"/>
      <c r="WB3368" s="84"/>
      <c r="WC3368" s="84"/>
      <c r="WD3368" s="84"/>
      <c r="WE3368" s="84"/>
      <c r="WF3368" s="84"/>
      <c r="WG3368" s="84"/>
      <c r="WH3368" s="84"/>
      <c r="WI3368" s="84"/>
      <c r="WJ3368" s="84"/>
      <c r="WK3368" s="84"/>
      <c r="WL3368" s="84"/>
      <c r="WM3368" s="84"/>
      <c r="WN3368" s="84"/>
      <c r="WO3368" s="84"/>
      <c r="WP3368" s="84"/>
      <c r="WQ3368" s="84"/>
      <c r="WR3368" s="84"/>
      <c r="WS3368" s="84"/>
      <c r="WT3368" s="84"/>
      <c r="WU3368" s="84"/>
      <c r="WV3368" s="84"/>
      <c r="WW3368" s="84"/>
      <c r="WX3368" s="84"/>
      <c r="WY3368" s="84"/>
      <c r="WZ3368" s="84"/>
      <c r="XA3368" s="84"/>
      <c r="XB3368" s="84"/>
      <c r="XC3368" s="84"/>
      <c r="XD3368" s="84"/>
      <c r="XE3368" s="84"/>
      <c r="XF3368" s="84"/>
      <c r="XG3368" s="84"/>
      <c r="XH3368" s="84"/>
      <c r="XI3368" s="84"/>
      <c r="XJ3368" s="84"/>
      <c r="XK3368" s="84"/>
      <c r="XL3368" s="84"/>
      <c r="XM3368" s="84"/>
      <c r="XN3368" s="84"/>
      <c r="XO3368" s="84"/>
      <c r="XP3368" s="84"/>
      <c r="XQ3368" s="84"/>
      <c r="XR3368" s="84"/>
      <c r="XS3368" s="84"/>
      <c r="XT3368" s="84"/>
      <c r="XU3368" s="84"/>
      <c r="XV3368" s="84"/>
      <c r="XW3368" s="84"/>
      <c r="XX3368" s="84"/>
      <c r="XY3368" s="84"/>
      <c r="XZ3368" s="84"/>
      <c r="YA3368" s="84"/>
      <c r="YB3368" s="84"/>
      <c r="YC3368" s="84"/>
      <c r="YD3368" s="84"/>
      <c r="YE3368" s="84"/>
      <c r="YF3368" s="84"/>
      <c r="YG3368" s="84"/>
      <c r="YH3368" s="84"/>
      <c r="YI3368" s="84"/>
      <c r="YJ3368" s="84"/>
      <c r="YK3368" s="84"/>
      <c r="YL3368" s="84"/>
      <c r="YM3368" s="84"/>
      <c r="YN3368" s="84"/>
      <c r="YO3368" s="84"/>
      <c r="YP3368" s="84"/>
      <c r="YQ3368" s="84"/>
      <c r="YR3368" s="84"/>
      <c r="YS3368" s="84"/>
      <c r="YT3368" s="84"/>
      <c r="YU3368" s="84"/>
      <c r="YV3368" s="84"/>
      <c r="YW3368" s="84"/>
      <c r="YX3368" s="84"/>
      <c r="YY3368" s="84"/>
      <c r="YZ3368" s="84"/>
      <c r="ZA3368" s="84"/>
      <c r="ZB3368" s="84"/>
      <c r="ZC3368" s="84"/>
      <c r="ZD3368" s="84"/>
      <c r="ZE3368" s="84"/>
      <c r="ZF3368" s="84"/>
      <c r="ZG3368" s="84"/>
      <c r="ZH3368" s="84"/>
      <c r="ZI3368" s="84"/>
      <c r="ZJ3368" s="84"/>
      <c r="ZK3368" s="84"/>
      <c r="ZL3368" s="84"/>
      <c r="ZM3368" s="84"/>
      <c r="ZN3368" s="84"/>
      <c r="ZO3368" s="84"/>
      <c r="ZP3368" s="84"/>
      <c r="ZQ3368" s="84"/>
      <c r="ZR3368" s="84"/>
      <c r="ZS3368" s="84"/>
      <c r="ZT3368" s="84"/>
      <c r="ZU3368" s="84"/>
      <c r="ZV3368" s="84"/>
      <c r="ZW3368" s="84"/>
      <c r="ZX3368" s="84"/>
      <c r="ZY3368" s="84"/>
      <c r="ZZ3368" s="84"/>
      <c r="AAA3368" s="84"/>
      <c r="AAB3368" s="84"/>
      <c r="AAC3368" s="84"/>
      <c r="AAD3368" s="84"/>
      <c r="AAE3368" s="84"/>
      <c r="AAF3368" s="84"/>
      <c r="AAG3368" s="84"/>
      <c r="AAH3368" s="84"/>
      <c r="AAI3368" s="84"/>
      <c r="AAJ3368" s="84"/>
      <c r="AAK3368" s="84"/>
      <c r="AAL3368" s="84"/>
      <c r="AAM3368" s="84"/>
      <c r="AAN3368" s="84"/>
      <c r="AAO3368" s="84"/>
      <c r="AAP3368" s="84"/>
      <c r="AAQ3368" s="84"/>
      <c r="AAR3368" s="84"/>
      <c r="AAS3368" s="84"/>
      <c r="AAT3368" s="84"/>
      <c r="AAU3368" s="84"/>
      <c r="AAV3368" s="84"/>
      <c r="AAW3368" s="84"/>
      <c r="AAX3368" s="84"/>
      <c r="AAY3368" s="84"/>
      <c r="AAZ3368" s="84"/>
      <c r="ABA3368" s="84"/>
      <c r="ABB3368" s="84"/>
      <c r="ABC3368" s="84"/>
      <c r="ABD3368" s="84"/>
      <c r="ABE3368" s="84"/>
      <c r="ABF3368" s="84"/>
      <c r="ABG3368" s="84"/>
      <c r="ABH3368" s="84"/>
      <c r="ABI3368" s="84"/>
      <c r="ABJ3368" s="84"/>
      <c r="ABK3368" s="84"/>
      <c r="ABL3368" s="84"/>
      <c r="ABM3368" s="84"/>
      <c r="ABN3368" s="84"/>
      <c r="ABO3368" s="84"/>
      <c r="ABP3368" s="84"/>
      <c r="ABQ3368" s="84"/>
      <c r="ABR3368" s="84"/>
      <c r="ABS3368" s="84"/>
      <c r="ABT3368" s="84"/>
      <c r="ABU3368" s="84"/>
      <c r="ABV3368" s="84"/>
      <c r="ABW3368" s="84"/>
      <c r="ABX3368" s="84"/>
      <c r="ABY3368" s="84"/>
      <c r="ABZ3368" s="84"/>
      <c r="ACA3368" s="84"/>
      <c r="ACB3368" s="84"/>
      <c r="ACC3368" s="84"/>
      <c r="ACD3368" s="84"/>
      <c r="ACE3368" s="84"/>
      <c r="ACF3368" s="84"/>
      <c r="ACG3368" s="84"/>
      <c r="ACH3368" s="84"/>
      <c r="ACI3368" s="84"/>
      <c r="ACJ3368" s="84"/>
      <c r="ACK3368" s="84"/>
      <c r="ACL3368" s="84"/>
      <c r="ACM3368" s="84"/>
      <c r="ACN3368" s="84"/>
      <c r="ACO3368" s="84"/>
      <c r="ACP3368" s="84"/>
      <c r="ACQ3368" s="84"/>
      <c r="ACR3368" s="84"/>
      <c r="ACS3368" s="84"/>
      <c r="ACT3368" s="84"/>
      <c r="ACU3368" s="84"/>
      <c r="ACV3368" s="84"/>
      <c r="ACW3368" s="84"/>
      <c r="ACX3368" s="84"/>
      <c r="ACY3368" s="84"/>
      <c r="ACZ3368" s="84"/>
      <c r="ADA3368" s="84"/>
      <c r="ADB3368" s="84"/>
      <c r="ADC3368" s="84"/>
      <c r="ADD3368" s="84"/>
      <c r="ADE3368" s="84"/>
      <c r="ADF3368" s="84"/>
      <c r="ADG3368" s="84"/>
      <c r="ADH3368" s="84"/>
      <c r="ADI3368" s="84"/>
      <c r="ADJ3368" s="84"/>
      <c r="ADK3368" s="84"/>
      <c r="ADL3368" s="84"/>
      <c r="ADM3368" s="84"/>
      <c r="ADN3368" s="84"/>
      <c r="ADO3368" s="84"/>
      <c r="ADP3368" s="84"/>
      <c r="ADQ3368" s="84"/>
      <c r="ADR3368" s="84"/>
      <c r="ADS3368" s="84"/>
      <c r="ADT3368" s="84"/>
      <c r="ADU3368" s="84"/>
      <c r="ADV3368" s="84"/>
      <c r="ADW3368" s="84"/>
      <c r="ADX3368" s="84"/>
      <c r="ADY3368" s="84"/>
      <c r="ADZ3368" s="84"/>
      <c r="AEA3368" s="84"/>
      <c r="AEB3368" s="84"/>
      <c r="AEC3368" s="84"/>
      <c r="AED3368" s="84"/>
      <c r="AEE3368" s="84"/>
      <c r="AEF3368" s="84"/>
      <c r="AEG3368" s="84"/>
      <c r="AEH3368" s="84"/>
      <c r="AEI3368" s="84"/>
      <c r="AEJ3368" s="84"/>
      <c r="AEK3368" s="84"/>
      <c r="AEL3368" s="84"/>
      <c r="AEM3368" s="84"/>
      <c r="AEN3368" s="84"/>
      <c r="AEO3368" s="84"/>
      <c r="AEP3368" s="84"/>
      <c r="AEQ3368" s="84"/>
      <c r="AER3368" s="84"/>
      <c r="AES3368" s="84"/>
      <c r="AET3368" s="84"/>
      <c r="AEU3368" s="84"/>
      <c r="AEV3368" s="84"/>
      <c r="AEW3368" s="84"/>
      <c r="AEX3368" s="84"/>
      <c r="AEY3368" s="84"/>
      <c r="AEZ3368" s="84"/>
      <c r="AFA3368" s="84"/>
      <c r="AFB3368" s="84"/>
      <c r="AFC3368" s="84"/>
      <c r="AFD3368" s="84"/>
      <c r="AFE3368" s="84"/>
      <c r="AFF3368" s="84"/>
      <c r="AFG3368" s="84"/>
      <c r="AFH3368" s="84"/>
      <c r="AFI3368" s="84"/>
      <c r="AFJ3368" s="84"/>
      <c r="AFK3368" s="84"/>
      <c r="AFL3368" s="84"/>
      <c r="AFM3368" s="84"/>
      <c r="AFN3368" s="84"/>
      <c r="AFO3368" s="84"/>
      <c r="AFP3368" s="84"/>
      <c r="AFQ3368" s="84"/>
      <c r="AFR3368" s="84"/>
      <c r="AFS3368" s="84"/>
      <c r="AFT3368" s="84"/>
      <c r="AFU3368" s="84"/>
      <c r="AFV3368" s="84"/>
      <c r="AFW3368" s="84"/>
      <c r="AFX3368" s="84"/>
      <c r="AFY3368" s="84"/>
      <c r="AFZ3368" s="84"/>
      <c r="AGA3368" s="84"/>
      <c r="AGB3368" s="84"/>
      <c r="AGC3368" s="84"/>
      <c r="AGD3368" s="84"/>
      <c r="AGE3368" s="84"/>
      <c r="AGF3368" s="84"/>
      <c r="AGG3368" s="84"/>
      <c r="AGH3368" s="84"/>
      <c r="AGI3368" s="84"/>
      <c r="AGJ3368" s="84"/>
      <c r="AGK3368" s="84"/>
      <c r="AGL3368" s="84"/>
      <c r="AGM3368" s="84"/>
      <c r="AGN3368" s="84"/>
      <c r="AGO3368" s="84"/>
      <c r="AGP3368" s="84"/>
      <c r="AGQ3368" s="84"/>
      <c r="AGR3368" s="84"/>
      <c r="AGS3368" s="84"/>
      <c r="AGT3368" s="84"/>
      <c r="AGU3368" s="84"/>
      <c r="AGV3368" s="84"/>
      <c r="AGW3368" s="84"/>
      <c r="AGX3368" s="84"/>
      <c r="AGY3368" s="84"/>
      <c r="AGZ3368" s="84"/>
      <c r="AHA3368" s="84"/>
      <c r="AHB3368" s="84"/>
      <c r="AHC3368" s="84"/>
      <c r="AHD3368" s="84"/>
      <c r="AHE3368" s="84"/>
      <c r="AHF3368" s="84"/>
      <c r="AHG3368" s="84"/>
      <c r="AHH3368" s="84"/>
      <c r="AHI3368" s="84"/>
      <c r="AHJ3368" s="84"/>
      <c r="AHK3368" s="84"/>
      <c r="AHL3368" s="84"/>
      <c r="AHM3368" s="84"/>
      <c r="AHN3368" s="84"/>
      <c r="AHO3368" s="84"/>
      <c r="AHP3368" s="84"/>
      <c r="AHQ3368" s="84"/>
      <c r="AHR3368" s="84"/>
      <c r="AHS3368" s="84"/>
      <c r="AHT3368" s="84"/>
      <c r="AHU3368" s="84"/>
      <c r="AHV3368" s="84"/>
      <c r="AHW3368" s="84"/>
      <c r="AHX3368" s="84"/>
      <c r="AHY3368" s="84"/>
      <c r="AHZ3368" s="84"/>
      <c r="AIA3368" s="84"/>
      <c r="AIB3368" s="84"/>
      <c r="AIC3368" s="84"/>
      <c r="AID3368" s="84"/>
      <c r="AIE3368" s="84"/>
      <c r="AIF3368" s="84"/>
      <c r="AIG3368" s="84"/>
      <c r="AIH3368" s="84"/>
      <c r="AII3368" s="84"/>
      <c r="AIJ3368" s="84"/>
      <c r="AIK3368" s="84"/>
      <c r="AIL3368" s="84"/>
      <c r="AIM3368" s="84"/>
      <c r="AIN3368" s="84"/>
      <c r="AIO3368" s="84"/>
      <c r="AIP3368" s="84"/>
      <c r="AIQ3368" s="84"/>
      <c r="AIR3368" s="84"/>
      <c r="AIS3368" s="84"/>
      <c r="AIT3368" s="84"/>
      <c r="AIU3368" s="84"/>
      <c r="AIV3368" s="84"/>
      <c r="AIW3368" s="84"/>
      <c r="AIX3368" s="84"/>
      <c r="AIY3368" s="84"/>
      <c r="AIZ3368" s="84"/>
      <c r="AJA3368" s="84"/>
      <c r="AJB3368" s="84"/>
      <c r="AJC3368" s="84"/>
      <c r="AJD3368" s="84"/>
      <c r="AJE3368" s="84"/>
      <c r="AJF3368" s="84"/>
      <c r="AJG3368" s="84"/>
      <c r="AJH3368" s="84"/>
      <c r="AJI3368" s="84"/>
      <c r="AJJ3368" s="84"/>
      <c r="AJK3368" s="84"/>
      <c r="AJL3368" s="84"/>
      <c r="AJM3368" s="84"/>
      <c r="AJN3368" s="84"/>
      <c r="AJO3368" s="84"/>
      <c r="AJP3368" s="84"/>
      <c r="AJQ3368" s="84"/>
      <c r="AJR3368" s="84"/>
      <c r="AJS3368" s="84"/>
      <c r="AJT3368" s="84"/>
      <c r="AJU3368" s="84"/>
      <c r="AJV3368" s="84"/>
      <c r="AJW3368" s="84"/>
      <c r="AJX3368" s="84"/>
      <c r="AJY3368" s="84"/>
      <c r="AJZ3368" s="84"/>
      <c r="AKA3368" s="84"/>
      <c r="AKB3368" s="84"/>
      <c r="AKC3368" s="84"/>
      <c r="AKD3368" s="84"/>
      <c r="AKE3368" s="84"/>
      <c r="AKF3368" s="84"/>
      <c r="AKG3368" s="84"/>
      <c r="AKH3368" s="84"/>
      <c r="AKI3368" s="84"/>
      <c r="AKJ3368" s="84"/>
      <c r="AKK3368" s="84"/>
      <c r="AKL3368" s="84"/>
      <c r="AKM3368" s="84"/>
      <c r="AKN3368" s="84"/>
      <c r="AKO3368" s="84"/>
      <c r="AKP3368" s="84"/>
      <c r="AKQ3368" s="84"/>
      <c r="AKR3368" s="84"/>
      <c r="AKS3368" s="84"/>
      <c r="AKT3368" s="84"/>
      <c r="AKU3368" s="84"/>
      <c r="AKV3368" s="84"/>
      <c r="AKW3368" s="84"/>
      <c r="AKX3368" s="84"/>
      <c r="AKY3368" s="84"/>
      <c r="AKZ3368" s="84"/>
      <c r="ALA3368" s="84"/>
      <c r="ALB3368" s="84"/>
      <c r="ALC3368" s="84"/>
      <c r="ALD3368" s="84"/>
      <c r="ALE3368" s="84"/>
      <c r="ALF3368" s="84"/>
      <c r="ALG3368" s="84"/>
      <c r="ALH3368" s="84"/>
      <c r="ALI3368" s="84"/>
      <c r="ALJ3368" s="84"/>
      <c r="ALK3368" s="84"/>
      <c r="ALL3368" s="84"/>
      <c r="ALM3368" s="84"/>
      <c r="ALN3368" s="84"/>
      <c r="ALO3368" s="84"/>
      <c r="ALP3368" s="84"/>
      <c r="ALQ3368" s="84"/>
      <c r="ALR3368" s="84"/>
      <c r="ALS3368" s="84"/>
      <c r="ALT3368" s="84"/>
      <c r="ALU3368" s="84"/>
      <c r="ALV3368" s="84"/>
      <c r="ALW3368" s="84"/>
      <c r="ALX3368" s="84"/>
      <c r="ALY3368" s="84"/>
      <c r="ALZ3368" s="84"/>
      <c r="AMA3368" s="84"/>
      <c r="AMB3368" s="84"/>
      <c r="AMC3368" s="84"/>
      <c r="AMD3368" s="84"/>
      <c r="AME3368" s="84"/>
      <c r="AMF3368" s="84"/>
      <c r="AMG3368" s="84"/>
      <c r="AMH3368" s="84"/>
      <c r="AMI3368" s="84"/>
    </row>
    <row r="3369" spans="1:1023" s="83" customFormat="1" ht="15.75" customHeight="1" x14ac:dyDescent="0.25">
      <c r="A3369" s="3" t="s">
        <v>283</v>
      </c>
      <c r="B3369" s="5">
        <v>3</v>
      </c>
      <c r="C3369" s="5">
        <v>1</v>
      </c>
      <c r="D3369" s="5">
        <v>0</v>
      </c>
      <c r="E3369" s="5">
        <v>0</v>
      </c>
      <c r="F3369" s="5">
        <v>0</v>
      </c>
      <c r="G3369" s="5">
        <v>0</v>
      </c>
      <c r="H3369" s="5">
        <v>0</v>
      </c>
      <c r="I3369" s="5">
        <v>0</v>
      </c>
      <c r="J3369" s="5">
        <v>0</v>
      </c>
      <c r="K3369" s="5">
        <v>2</v>
      </c>
      <c r="L3369" s="5">
        <v>0</v>
      </c>
      <c r="M3369" s="104"/>
      <c r="N3369" s="104"/>
      <c r="O3369" s="104"/>
      <c r="P3369" s="10">
        <f t="shared" si="131"/>
        <v>6</v>
      </c>
      <c r="Q3369" s="5">
        <v>7</v>
      </c>
      <c r="R3369" s="4">
        <f t="shared" si="132"/>
        <v>0.06</v>
      </c>
      <c r="S3369" s="9" t="s">
        <v>294</v>
      </c>
      <c r="T3369" s="52" t="s">
        <v>3303</v>
      </c>
      <c r="U3369" s="53" t="s">
        <v>444</v>
      </c>
      <c r="V3369" s="52" t="s">
        <v>304</v>
      </c>
      <c r="W3369" s="7" t="s">
        <v>3139</v>
      </c>
      <c r="X3369" s="8">
        <v>11</v>
      </c>
      <c r="Y3369" s="6" t="s">
        <v>542</v>
      </c>
      <c r="Z3369" s="38" t="s">
        <v>3278</v>
      </c>
      <c r="AA3369" s="38" t="s">
        <v>612</v>
      </c>
      <c r="AB3369" s="210" t="s">
        <v>304</v>
      </c>
      <c r="AC3369" s="225"/>
    </row>
    <row r="3370" spans="1:1023" s="83" customFormat="1" ht="15.75" customHeight="1" x14ac:dyDescent="0.25">
      <c r="A3370" s="3" t="s">
        <v>276</v>
      </c>
      <c r="B3370" s="5">
        <v>3</v>
      </c>
      <c r="C3370" s="5">
        <v>0</v>
      </c>
      <c r="D3370" s="5">
        <v>0</v>
      </c>
      <c r="E3370" s="5">
        <v>0</v>
      </c>
      <c r="F3370" s="5">
        <v>0</v>
      </c>
      <c r="G3370" s="5">
        <v>0</v>
      </c>
      <c r="H3370" s="5">
        <v>1</v>
      </c>
      <c r="I3370" s="5">
        <v>0</v>
      </c>
      <c r="J3370" s="5">
        <v>2</v>
      </c>
      <c r="K3370" s="5">
        <v>0</v>
      </c>
      <c r="L3370" s="5">
        <v>0</v>
      </c>
      <c r="M3370" s="104"/>
      <c r="N3370" s="104"/>
      <c r="O3370" s="104"/>
      <c r="P3370" s="10">
        <f t="shared" ref="P3370:P3378" si="133">SUM(B3370:L3370)</f>
        <v>6</v>
      </c>
      <c r="Q3370" s="5">
        <v>7</v>
      </c>
      <c r="R3370" s="4">
        <f t="shared" ref="R3370:R3378" si="134">P3370/100</f>
        <v>0.06</v>
      </c>
      <c r="S3370" s="9" t="s">
        <v>294</v>
      </c>
      <c r="T3370" s="52" t="s">
        <v>3304</v>
      </c>
      <c r="U3370" s="53" t="s">
        <v>1277</v>
      </c>
      <c r="V3370" s="52" t="s">
        <v>3305</v>
      </c>
      <c r="W3370" s="7" t="s">
        <v>3139</v>
      </c>
      <c r="X3370" s="8">
        <v>11</v>
      </c>
      <c r="Y3370" s="6" t="s">
        <v>542</v>
      </c>
      <c r="Z3370" s="38" t="s">
        <v>3278</v>
      </c>
      <c r="AA3370" s="38" t="s">
        <v>612</v>
      </c>
      <c r="AB3370" s="210" t="s">
        <v>304</v>
      </c>
      <c r="AC3370" s="225"/>
    </row>
    <row r="3371" spans="1:1023" s="83" customFormat="1" ht="15.75" customHeight="1" x14ac:dyDescent="0.25">
      <c r="A3371" s="3" t="s">
        <v>275</v>
      </c>
      <c r="B3371" s="5">
        <v>2</v>
      </c>
      <c r="C3371" s="5">
        <v>2</v>
      </c>
      <c r="D3371" s="5">
        <v>2</v>
      </c>
      <c r="E3371" s="5">
        <v>0</v>
      </c>
      <c r="F3371" s="5">
        <v>0</v>
      </c>
      <c r="G3371" s="5">
        <v>0</v>
      </c>
      <c r="H3371" s="5">
        <v>0</v>
      </c>
      <c r="I3371" s="5">
        <v>0</v>
      </c>
      <c r="J3371" s="5">
        <v>0</v>
      </c>
      <c r="K3371" s="5">
        <v>0</v>
      </c>
      <c r="L3371" s="5">
        <v>0</v>
      </c>
      <c r="M3371" s="104"/>
      <c r="N3371" s="104"/>
      <c r="O3371" s="104"/>
      <c r="P3371" s="10">
        <f t="shared" si="133"/>
        <v>6</v>
      </c>
      <c r="Q3371" s="5">
        <v>2</v>
      </c>
      <c r="R3371" s="4">
        <f t="shared" si="134"/>
        <v>0.06</v>
      </c>
      <c r="S3371" s="9" t="s">
        <v>294</v>
      </c>
      <c r="T3371" s="52" t="s">
        <v>2723</v>
      </c>
      <c r="U3371" s="53" t="s">
        <v>701</v>
      </c>
      <c r="V3371" s="52" t="s">
        <v>341</v>
      </c>
      <c r="W3371" s="7" t="s">
        <v>2676</v>
      </c>
      <c r="X3371" s="8">
        <v>11</v>
      </c>
      <c r="Y3371" s="6" t="s">
        <v>366</v>
      </c>
      <c r="Z3371" s="38" t="s">
        <v>2677</v>
      </c>
      <c r="AA3371" s="38" t="s">
        <v>465</v>
      </c>
      <c r="AB3371" s="210" t="s">
        <v>370</v>
      </c>
      <c r="AC3371" s="225"/>
    </row>
    <row r="3372" spans="1:1023" s="83" customFormat="1" ht="15.75" customHeight="1" x14ac:dyDescent="0.25">
      <c r="A3372" s="3" t="s">
        <v>277</v>
      </c>
      <c r="B3372" s="5">
        <v>2</v>
      </c>
      <c r="C3372" s="5">
        <v>1</v>
      </c>
      <c r="D3372" s="5">
        <v>0</v>
      </c>
      <c r="E3372" s="5">
        <v>0</v>
      </c>
      <c r="F3372" s="5">
        <v>0</v>
      </c>
      <c r="G3372" s="5">
        <v>1</v>
      </c>
      <c r="H3372" s="5">
        <v>0</v>
      </c>
      <c r="I3372" s="5">
        <v>0</v>
      </c>
      <c r="J3372" s="5">
        <v>2</v>
      </c>
      <c r="K3372" s="5">
        <v>0</v>
      </c>
      <c r="L3372" s="5">
        <v>0</v>
      </c>
      <c r="M3372" s="104"/>
      <c r="N3372" s="104"/>
      <c r="O3372" s="104"/>
      <c r="P3372" s="10">
        <f t="shared" si="133"/>
        <v>6</v>
      </c>
      <c r="Q3372" s="5">
        <v>5</v>
      </c>
      <c r="R3372" s="4">
        <f t="shared" si="134"/>
        <v>0.06</v>
      </c>
      <c r="S3372" s="9" t="s">
        <v>294</v>
      </c>
      <c r="T3372" s="52" t="s">
        <v>3612</v>
      </c>
      <c r="U3372" s="53" t="s">
        <v>390</v>
      </c>
      <c r="V3372" s="52" t="s">
        <v>397</v>
      </c>
      <c r="W3372" s="117" t="s">
        <v>4370</v>
      </c>
      <c r="X3372" s="8">
        <v>11</v>
      </c>
      <c r="Y3372" s="6" t="s">
        <v>463</v>
      </c>
      <c r="Z3372" s="38" t="s">
        <v>3537</v>
      </c>
      <c r="AA3372" s="38" t="s">
        <v>3538</v>
      </c>
      <c r="AB3372" s="210" t="s">
        <v>502</v>
      </c>
      <c r="AC3372" s="225"/>
    </row>
    <row r="3373" spans="1:1023" s="83" customFormat="1" ht="15.75" customHeight="1" x14ac:dyDescent="0.25">
      <c r="A3373" s="3" t="s">
        <v>276</v>
      </c>
      <c r="B3373" s="5">
        <v>5</v>
      </c>
      <c r="C3373" s="5">
        <v>0</v>
      </c>
      <c r="D3373" s="5">
        <v>0</v>
      </c>
      <c r="E3373" s="5">
        <v>0</v>
      </c>
      <c r="F3373" s="5">
        <v>0</v>
      </c>
      <c r="G3373" s="5">
        <v>0</v>
      </c>
      <c r="H3373" s="5">
        <v>0</v>
      </c>
      <c r="I3373" s="5">
        <v>0</v>
      </c>
      <c r="J3373" s="5">
        <v>0</v>
      </c>
      <c r="K3373" s="5">
        <v>0</v>
      </c>
      <c r="L3373" s="5">
        <v>0</v>
      </c>
      <c r="M3373" s="104"/>
      <c r="N3373" s="104"/>
      <c r="O3373" s="104"/>
      <c r="P3373" s="10">
        <f t="shared" si="133"/>
        <v>5</v>
      </c>
      <c r="Q3373" s="5">
        <v>2</v>
      </c>
      <c r="R3373" s="4">
        <f t="shared" si="134"/>
        <v>0.05</v>
      </c>
      <c r="S3373" s="9" t="s">
        <v>294</v>
      </c>
      <c r="T3373" s="52" t="s">
        <v>1237</v>
      </c>
      <c r="U3373" s="53" t="s">
        <v>1238</v>
      </c>
      <c r="V3373" s="52" t="s">
        <v>790</v>
      </c>
      <c r="W3373" s="7" t="s">
        <v>1192</v>
      </c>
      <c r="X3373" s="8">
        <v>11</v>
      </c>
      <c r="Y3373" s="6" t="s">
        <v>366</v>
      </c>
      <c r="Z3373" s="38" t="s">
        <v>1210</v>
      </c>
      <c r="AA3373" s="38" t="s">
        <v>452</v>
      </c>
      <c r="AB3373" s="210" t="s">
        <v>1211</v>
      </c>
      <c r="AC3373" s="225"/>
    </row>
    <row r="3374" spans="1:1023" s="83" customFormat="1" ht="15.75" customHeight="1" x14ac:dyDescent="0.25">
      <c r="A3374" s="3" t="s">
        <v>279</v>
      </c>
      <c r="B3374" s="5">
        <v>3</v>
      </c>
      <c r="C3374" s="5">
        <v>1</v>
      </c>
      <c r="D3374" s="5">
        <v>0</v>
      </c>
      <c r="E3374" s="5">
        <v>0</v>
      </c>
      <c r="F3374" s="5">
        <v>0</v>
      </c>
      <c r="G3374" s="5">
        <v>0</v>
      </c>
      <c r="H3374" s="5">
        <v>0</v>
      </c>
      <c r="I3374" s="5">
        <v>0</v>
      </c>
      <c r="J3374" s="5">
        <v>0</v>
      </c>
      <c r="K3374" s="5">
        <v>1</v>
      </c>
      <c r="L3374" s="5">
        <v>0</v>
      </c>
      <c r="M3374" s="104"/>
      <c r="N3374" s="104"/>
      <c r="O3374" s="104"/>
      <c r="P3374" s="10">
        <f t="shared" si="133"/>
        <v>5</v>
      </c>
      <c r="Q3374" s="5">
        <v>13</v>
      </c>
      <c r="R3374" s="4">
        <f t="shared" si="134"/>
        <v>0.05</v>
      </c>
      <c r="S3374" s="9" t="s">
        <v>294</v>
      </c>
      <c r="T3374" s="52" t="s">
        <v>911</v>
      </c>
      <c r="U3374" s="53" t="s">
        <v>583</v>
      </c>
      <c r="V3374" s="52" t="s">
        <v>317</v>
      </c>
      <c r="W3374" s="7" t="s">
        <v>948</v>
      </c>
      <c r="X3374" s="8">
        <v>11</v>
      </c>
      <c r="Y3374" s="6" t="s">
        <v>542</v>
      </c>
      <c r="Z3374" s="38" t="s">
        <v>666</v>
      </c>
      <c r="AA3374" s="38" t="s">
        <v>483</v>
      </c>
      <c r="AB3374" s="210" t="s">
        <v>667</v>
      </c>
      <c r="AC3374" s="225"/>
    </row>
    <row r="3375" spans="1:1023" s="83" customFormat="1" ht="15.75" customHeight="1" x14ac:dyDescent="0.25">
      <c r="A3375" s="3" t="s">
        <v>277</v>
      </c>
      <c r="B3375" s="5">
        <v>3</v>
      </c>
      <c r="C3375" s="5">
        <v>0</v>
      </c>
      <c r="D3375" s="5">
        <v>0</v>
      </c>
      <c r="E3375" s="5">
        <v>0</v>
      </c>
      <c r="F3375" s="5">
        <v>0</v>
      </c>
      <c r="G3375" s="5">
        <v>0</v>
      </c>
      <c r="H3375" s="5">
        <v>0</v>
      </c>
      <c r="I3375" s="5">
        <v>1</v>
      </c>
      <c r="J3375" s="5">
        <v>0</v>
      </c>
      <c r="K3375" s="5">
        <v>0</v>
      </c>
      <c r="L3375" s="5">
        <v>0</v>
      </c>
      <c r="M3375" s="104"/>
      <c r="N3375" s="104"/>
      <c r="O3375" s="104"/>
      <c r="P3375" s="10">
        <f t="shared" si="133"/>
        <v>4</v>
      </c>
      <c r="Q3375" s="5">
        <v>8</v>
      </c>
      <c r="R3375" s="4">
        <f t="shared" si="134"/>
        <v>0.04</v>
      </c>
      <c r="S3375" s="9" t="s">
        <v>294</v>
      </c>
      <c r="T3375" s="52" t="s">
        <v>3306</v>
      </c>
      <c r="U3375" s="53" t="s">
        <v>452</v>
      </c>
      <c r="V3375" s="52" t="s">
        <v>497</v>
      </c>
      <c r="W3375" s="7" t="s">
        <v>3139</v>
      </c>
      <c r="X3375" s="8">
        <v>11</v>
      </c>
      <c r="Y3375" s="6" t="s">
        <v>366</v>
      </c>
      <c r="Z3375" s="38" t="s">
        <v>3278</v>
      </c>
      <c r="AA3375" s="38" t="s">
        <v>612</v>
      </c>
      <c r="AB3375" s="210" t="s">
        <v>304</v>
      </c>
      <c r="AC3375" s="225"/>
    </row>
    <row r="3376" spans="1:1023" s="83" customFormat="1" ht="15.75" customHeight="1" x14ac:dyDescent="0.25">
      <c r="A3376" s="3" t="s">
        <v>276</v>
      </c>
      <c r="B3376" s="5">
        <v>1</v>
      </c>
      <c r="C3376" s="5">
        <v>3</v>
      </c>
      <c r="D3376" s="5">
        <v>0</v>
      </c>
      <c r="E3376" s="5">
        <v>0</v>
      </c>
      <c r="F3376" s="5">
        <v>0</v>
      </c>
      <c r="G3376" s="5">
        <v>0</v>
      </c>
      <c r="H3376" s="5">
        <v>0</v>
      </c>
      <c r="I3376" s="5">
        <v>0</v>
      </c>
      <c r="J3376" s="5">
        <v>0</v>
      </c>
      <c r="K3376" s="5">
        <v>0</v>
      </c>
      <c r="L3376" s="5">
        <v>0</v>
      </c>
      <c r="M3376" s="104"/>
      <c r="N3376" s="104"/>
      <c r="O3376" s="104"/>
      <c r="P3376" s="10">
        <f t="shared" si="133"/>
        <v>4</v>
      </c>
      <c r="Q3376" s="5">
        <v>3</v>
      </c>
      <c r="R3376" s="4">
        <f t="shared" si="134"/>
        <v>0.04</v>
      </c>
      <c r="S3376" s="9" t="s">
        <v>294</v>
      </c>
      <c r="T3376" s="52" t="s">
        <v>4122</v>
      </c>
      <c r="U3376" s="53" t="s">
        <v>556</v>
      </c>
      <c r="V3376" s="52" t="s">
        <v>609</v>
      </c>
      <c r="W3376" s="7" t="s">
        <v>4341</v>
      </c>
      <c r="X3376" s="8">
        <v>11</v>
      </c>
      <c r="Y3376" s="6" t="s">
        <v>542</v>
      </c>
      <c r="Z3376" s="38" t="s">
        <v>4117</v>
      </c>
      <c r="AA3376" s="38" t="s">
        <v>331</v>
      </c>
      <c r="AB3376" s="210" t="s">
        <v>355</v>
      </c>
      <c r="AC3376" s="225"/>
    </row>
    <row r="3377" spans="1:29" s="83" customFormat="1" ht="15.75" customHeight="1" x14ac:dyDescent="0.25">
      <c r="A3377" s="3" t="s">
        <v>278</v>
      </c>
      <c r="B3377" s="5">
        <v>1</v>
      </c>
      <c r="C3377" s="5">
        <v>2</v>
      </c>
      <c r="D3377" s="5">
        <v>0</v>
      </c>
      <c r="E3377" s="5">
        <v>0</v>
      </c>
      <c r="F3377" s="5">
        <v>0</v>
      </c>
      <c r="G3377" s="5">
        <v>0</v>
      </c>
      <c r="H3377" s="5">
        <v>0</v>
      </c>
      <c r="I3377" s="5">
        <v>0</v>
      </c>
      <c r="J3377" s="5">
        <v>0</v>
      </c>
      <c r="K3377" s="5">
        <v>0</v>
      </c>
      <c r="L3377" s="5">
        <v>0</v>
      </c>
      <c r="M3377" s="104"/>
      <c r="N3377" s="104"/>
      <c r="O3377" s="104"/>
      <c r="P3377" s="10">
        <f t="shared" si="133"/>
        <v>3</v>
      </c>
      <c r="Q3377" s="5">
        <v>7</v>
      </c>
      <c r="R3377" s="4">
        <f t="shared" si="134"/>
        <v>0.03</v>
      </c>
      <c r="S3377" s="9" t="s">
        <v>294</v>
      </c>
      <c r="T3377" s="52" t="s">
        <v>3996</v>
      </c>
      <c r="U3377" s="53" t="s">
        <v>306</v>
      </c>
      <c r="V3377" s="52" t="s">
        <v>497</v>
      </c>
      <c r="W3377" s="7" t="s">
        <v>3859</v>
      </c>
      <c r="X3377" s="8">
        <v>11</v>
      </c>
      <c r="Y3377" s="6" t="s">
        <v>542</v>
      </c>
      <c r="Z3377" s="38" t="s">
        <v>3929</v>
      </c>
      <c r="AA3377" s="38" t="s">
        <v>641</v>
      </c>
      <c r="AB3377" s="210" t="s">
        <v>2578</v>
      </c>
      <c r="AC3377" s="225"/>
    </row>
    <row r="3378" spans="1:29" s="83" customFormat="1" ht="15.75" customHeight="1" x14ac:dyDescent="0.25">
      <c r="A3378" s="3" t="s">
        <v>280</v>
      </c>
      <c r="B3378" s="5">
        <v>1</v>
      </c>
      <c r="C3378" s="5">
        <v>1</v>
      </c>
      <c r="D3378" s="5">
        <v>0</v>
      </c>
      <c r="E3378" s="5">
        <v>0</v>
      </c>
      <c r="F3378" s="5">
        <v>0</v>
      </c>
      <c r="G3378" s="5">
        <v>0</v>
      </c>
      <c r="H3378" s="5">
        <v>0</v>
      </c>
      <c r="I3378" s="5">
        <v>0</v>
      </c>
      <c r="J3378" s="5">
        <v>0</v>
      </c>
      <c r="K3378" s="5">
        <v>0</v>
      </c>
      <c r="L3378" s="5">
        <v>0</v>
      </c>
      <c r="M3378" s="107"/>
      <c r="N3378" s="107"/>
      <c r="O3378" s="107"/>
      <c r="P3378" s="10">
        <f t="shared" si="133"/>
        <v>2</v>
      </c>
      <c r="Q3378" s="5">
        <v>9</v>
      </c>
      <c r="R3378" s="4">
        <f t="shared" si="134"/>
        <v>0.02</v>
      </c>
      <c r="S3378" s="23" t="s">
        <v>294</v>
      </c>
      <c r="T3378" s="52" t="s">
        <v>3307</v>
      </c>
      <c r="U3378" s="53" t="s">
        <v>715</v>
      </c>
      <c r="V3378" s="52" t="s">
        <v>551</v>
      </c>
      <c r="W3378" s="7" t="s">
        <v>3139</v>
      </c>
      <c r="X3378" s="8">
        <v>11</v>
      </c>
      <c r="Y3378" s="6" t="s">
        <v>298</v>
      </c>
      <c r="Z3378" s="38" t="s">
        <v>3289</v>
      </c>
      <c r="AA3378" s="38" t="s">
        <v>440</v>
      </c>
      <c r="AB3378" s="210" t="s">
        <v>338</v>
      </c>
      <c r="AC3378" s="225"/>
    </row>
  </sheetData>
  <sheetProtection algorithmName="SHA-512" hashValue="I3nhHEAxO7kP/2zz1tITD1YbnAsG9DYmuerWqJXioVYibQv5t2DUd8onnO2doMrxt4xpAmHJ83jgFCIHQ4/FqA==" saltValue="agvNhn0JnMZkehsV8ypEOw==" spinCount="100000" sheet="1" objects="1" scenarios="1" sort="0" autoFilter="0"/>
  <autoFilter ref="A6:AMJ3378" xr:uid="{00000000-0009-0000-0000-000000000000}"/>
  <sortState ref="A2516:AMJ2569">
    <sortCondition descending="1" ref="P2516:P2569"/>
    <sortCondition ref="T2516:T2569"/>
    <sortCondition ref="U2516:U2569"/>
    <sortCondition ref="V2516:V2569"/>
  </sortState>
  <mergeCells count="44">
    <mergeCell ref="A3:T3"/>
    <mergeCell ref="A4:A6"/>
    <mergeCell ref="B4:L5"/>
    <mergeCell ref="P4:P6"/>
    <mergeCell ref="Q4:Q6"/>
    <mergeCell ref="R4:R6"/>
    <mergeCell ref="S4:S6"/>
    <mergeCell ref="T4:T6"/>
    <mergeCell ref="AC4:AC6"/>
    <mergeCell ref="B24:O24"/>
    <mergeCell ref="B32:O32"/>
    <mergeCell ref="B39:O39"/>
    <mergeCell ref="B45:O45"/>
    <mergeCell ref="AA4:AA6"/>
    <mergeCell ref="AB4:AB6"/>
    <mergeCell ref="U4:U6"/>
    <mergeCell ref="V4:V6"/>
    <mergeCell ref="W4:W6"/>
    <mergeCell ref="X4:X6"/>
    <mergeCell ref="Y4:Y6"/>
    <mergeCell ref="Z4:Z6"/>
    <mergeCell ref="B47:O47"/>
    <mergeCell ref="B49:O49"/>
    <mergeCell ref="B51:O51"/>
    <mergeCell ref="B52:O52"/>
    <mergeCell ref="B55:O55"/>
    <mergeCell ref="B271:O271"/>
    <mergeCell ref="B371:O371"/>
    <mergeCell ref="B503:K503"/>
    <mergeCell ref="B58:O58"/>
    <mergeCell ref="B86:O86"/>
    <mergeCell ref="B121:O121"/>
    <mergeCell ref="B214:O214"/>
    <mergeCell ref="B254:O254"/>
    <mergeCell ref="B543:K543"/>
    <mergeCell ref="B568:K568"/>
    <mergeCell ref="B1111:K1111"/>
    <mergeCell ref="B1114:K1114"/>
    <mergeCell ref="B1193:K1193"/>
    <mergeCell ref="B1228:K1228"/>
    <mergeCell ref="B1286:K1286"/>
    <mergeCell ref="B1346:K1346"/>
    <mergeCell ref="B1385:K1385"/>
    <mergeCell ref="B1402:K1402"/>
  </mergeCells>
  <dataValidations count="78">
    <dataValidation type="whole" operator="equal" allowBlank="1" showInputMessage="1" showErrorMessage="1" sqref="L272:O291 M3308:O3330 L380:O460 M461:O470 L471:O523 M524:O528 L530:O549 M550:O555 M562:O565 L556:O561 M584:O589 JI584:JK589 TE584:TG589 ADA584:ADC589 AMW584:AMY589 AWS584:AWU589 BGO584:BGQ589 BQK584:BQM589 CAG584:CAI589 CKC584:CKE589 CTY584:CUA589 DDU584:DDW589 DNQ584:DNS589 DXM584:DXO589 EHI584:EHK589 ERE584:ERG589 FBA584:FBC589 FKW584:FKY589 FUS584:FUU589 GEO584:GEQ589 GOK584:GOM589 GYG584:GYI589 HIC584:HIE589 HRY584:HSA589 IBU584:IBW589 ILQ584:ILS589 IVM584:IVO589 JFI584:JFK589 JPE584:JPG589 JZA584:JZC589 KIW584:KIY589 KSS584:KSU589 LCO584:LCQ589 LMK584:LMM589 LWG584:LWI589 MGC584:MGE589 MPY584:MQA589 MZU584:MZW589 NJQ584:NJS589 NTM584:NTO589 ODI584:ODK589 ONE584:ONG589 OXA584:OXC589 PGW584:PGY589 PQS584:PQU589 QAO584:QAQ589 QKK584:QKM589 QUG584:QUI589 REC584:REE589 RNY584:ROA589 RXU584:RXW589 SHQ584:SHS589 SRM584:SRO589 TBI584:TBK589 TLE584:TLG589 TVA584:TVC589 UEW584:UEY589 UOS584:UOU589 UYO584:UYQ589 VIK584:VIM589 VSG584:VSI589 WCC584:WCE589 WLY584:WMA589 WVU584:WVW589 L568:O583 JH568:JK583 TD568:TG583 ACZ568:ADC583 AMV568:AMY583 AWR568:AWU583 BGN568:BGQ583 BQJ568:BQM583 CAF568:CAI583 CKB568:CKE583 CTX568:CUA583 DDT568:DDW583 DNP568:DNS583 DXL568:DXO583 EHH568:EHK583 ERD568:ERG583 FAZ568:FBC583 FKV568:FKY583 FUR568:FUU583 GEN568:GEQ583 GOJ568:GOM583 GYF568:GYI583 HIB568:HIE583 HRX568:HSA583 IBT568:IBW583 ILP568:ILS583 IVL568:IVO583 JFH568:JFK583 JPD568:JPG583 JYZ568:JZC583 KIV568:KIY583 KSR568:KSU583 LCN568:LCQ583 LMJ568:LMM583 LWF568:LWI583 MGB568:MGE583 MPX568:MQA583 MZT568:MZW583 NJP568:NJS583 NTL568:NTO583 ODH568:ODK583 OND568:ONG583 OWZ568:OXC583 PGV568:PGY583 PQR568:PQU583 QAN568:QAQ583 QKJ568:QKM583 QUF568:QUI583 REB568:REE583 RNX568:ROA583 RXT568:RXW583 SHP568:SHS583 SRL568:SRO583 TBH568:TBK583 TLD568:TLG583 TUZ568:TVC583 UEV568:UEY583 UOR568:UOU583 UYN568:UYQ583 VIJ568:VIM583 VSF568:VSI583 WCB568:WCE583 WLX568:WMA583 WVT568:WVW583 L593:O637 M638:O647 L648:O662 M663:O678 M691:O695 L679:O690 L700:O707 M708:O727 L736:O765 M766:O772 L773:O871 M872:O894 M945:O954 L900:O944 L955:O977 JH955:JK977 TD955:TG977 ACZ955:ADC977 AMV955:AMY977 AWR955:AWU977 BGN955:BGQ977 BQJ955:BQM977 CAF955:CAI977 CKB955:CKE977 CTX955:CUA977 DDT955:DDW977 DNP955:DNS977 DXL955:DXO977 EHH955:EHK977 ERD955:ERG977 FAZ955:FBC977 FKV955:FKY977 FUR955:FUU977 GEN955:GEQ977 GOJ955:GOM977 GYF955:GYI977 HIB955:HIE977 HRX955:HSA977 IBT955:IBW977 ILP955:ILS977 IVL955:IVO977 JFH955:JFK977 JPD955:JPG977 JYZ955:JZC977 KIV955:KIY977 KSR955:KSU977 LCN955:LCQ977 LMJ955:LMM977 LWF955:LWI977 MGB955:MGE977 MPX955:MQA977 MZT955:MZW977 NJP955:NJS977 NTL955:NTO977 ODH955:ODK977 OND955:ONG977 OWZ955:OXC977 PGV955:PGY977 PQR955:PQU977 QAN955:QAQ977 QKJ955:QKM977 QUF955:QUI977 REB955:REE977 RNX955:ROA977 RXT955:RXW977 SHP955:SHS977 SRL955:SRO977 TBH955:TBK977 TLD955:TLG977 TUZ955:TVC977 UEV955:UEY977 UOR955:UOU977 UYN955:UYQ977 VIJ955:VIM977 VSF955:VSI977 WCB955:WCE977 WLX955:WMA977 WVT955:WVW977 M978:O991 JI978:JK991 TE978:TG991 ADA978:ADC991 AMW978:AMY991 AWS978:AWU991 BGO978:BGQ991 BQK978:BQM991 CAG978:CAI991 CKC978:CKE991 CTY978:CUA991 DDU978:DDW991 DNQ978:DNS991 DXM978:DXO991 EHI978:EHK991 ERE978:ERG991 FBA978:FBC991 FKW978:FKY991 FUS978:FUU991 GEO978:GEQ991 GOK978:GOM991 GYG978:GYI991 HIC978:HIE991 HRY978:HSA991 IBU978:IBW991 ILQ978:ILS991 IVM978:IVO991 JFI978:JFK991 JPE978:JPG991 JZA978:JZC991 KIW978:KIY991 KSS978:KSU991 LCO978:LCQ991 LMK978:LMM991 LWG978:LWI991 MGC978:MGE991 MPY978:MQA991 MZU978:MZW991 NJQ978:NJS991 NTM978:NTO991 ODI978:ODK991 ONE978:ONG991 OXA978:OXC991 PGW978:PGY991 PQS978:PQU991 QAO978:QAQ991 QKK978:QKM991 QUG978:QUI991 REC978:REE991 RNY978:ROA991 RXU978:RXW991 SHQ978:SHS991 SRM978:SRO991 TBI978:TBK991 TLE978:TLG991 TVA978:TVC991 UEW978:UEY991 UOS978:UOU991 UYO978:UYQ991 VIK978:VIM991 VSG978:VSI991 WCC978:WCE991 WLY978:WMA991 WVU978:WVW991 M1064:O1067 L1061:O1063 L1068:O1100 L1102:O1111 L1114:O1119 M1120:O1130 L1131:O1196 M1197:O1216 L1217:O1241 M1242:O1248 L1343:O1361 M1362:O1370 L3335:O3377 M1497:O1527 L1528:O1581 M1582:O1628 M1649:O1654 M1695:O1716 L1655:O1694 L1717:O1753 M1754:O1766 M1882:O1927 L1767:O1881 L1928:O1946 M1947:O1951 L1952:O1972 M1973:O1975 L1991:O2093 M2094:O2113 M2278:O2299 L2214:O2277 M2416:O2419 M2465:O2481 L2482:O2495 M2496:O2510 L2614:O2633 M2634:O2638 L2639:O2671 M2672:O2672 L2673:O2686 L2688:O2699 M2700:O2719 M2771:O2781 L2782:O2797 M2798:O2806 L2807:O2826 M2827:O2874 M2998:O3019 M3131:O3141 M3151:O3158 M3171:O3179 L3180:O3206 M3261:O3263 L3264:O3274 M3280:O3280 L3331:O3333 M3334:O3334 L1472:O1496 L1396:O1467 L2300:O2355 M2356:O2405 L2406:O2415 L2420:O2464 M2597:O2613 L2735:O2770 L3021:O3080 M3081:O3095 L3096:O3130 M3207:O3243 L3244:O3260 L3277:O3279 L3281:O3307 L109:O120 L122:O213 L215:O253 L255:O270 M292:O370 M372:O379 L1625:O1625 L1629:O1648 L2903:O2997 L2519:O2596" xr:uid="{00000000-0002-0000-0000-000000000000}">
      <formula1>0</formula1>
    </dataValidation>
    <dataValidation type="whole" operator="lessThanOrEqual" allowBlank="1" showInputMessage="1" showErrorMessage="1" sqref="B3378:K3378 B529:K529 B566:K567 IX566:JG567 ST566:TC567 ACP566:ACY567 AML566:AMU567 AWH566:AWQ567 BGD566:BGM567 BPZ566:BQI567 BZV566:CAE567 CJR566:CKA567 CTN566:CTW567 DDJ566:DDS567 DNF566:DNO567 DXB566:DXK567 EGX566:EHG567 EQT566:ERC567 FAP566:FAY567 FKL566:FKU567 FUH566:FUQ567 GED566:GEM567 GNZ566:GOI567 GXV566:GYE567 HHR566:HIA567 HRN566:HRW567 IBJ566:IBS567 ILF566:ILO567 IVB566:IVK567 JEX566:JFG567 JOT566:JPC567 JYP566:JYY567 KIL566:KIU567 KSH566:KSQ567 LCD566:LCM567 LLZ566:LMI567 LVV566:LWE567 MFR566:MGA567 MPN566:MPW567 MZJ566:MZS567 NJF566:NJO567 NTB566:NTK567 OCX566:ODG567 OMT566:ONC567 OWP566:OWY567 PGL566:PGU567 PQH566:PQQ567 QAD566:QAM567 QJZ566:QKI567 QTV566:QUE567 RDR566:REA567 RNN566:RNW567 RXJ566:RXS567 SHF566:SHO567 SRB566:SRK567 TAX566:TBG567 TKT566:TLC567 TUP566:TUY567 UEL566:UEU567 UOH566:UOQ567 UYD566:UYM567 VHZ566:VII567 VRV566:VSE567 WBR566:WCA567 WLN566:WLW567 WVJ566:WVS567 B590:K592 B696:K699 B728:K735 B895:K899 B87:K108 B1287:K1342 B1976:K1990 B2511:K2518 B2720:B2734 D2720:K2734 B3020:K3020 B3275:K3276 B2875:K2902 B7:K23 B25:K31 B33:K38 B40:K44 B46:K46 B48:K48 B50:K50 B53:K54 B56:K57 B59:K85 B1249:K1285 B1371:K1384 B1386:K1395 B2114:K2213" xr:uid="{00000000-0002-0000-0000-000001000000}">
      <formula1>1</formula1>
    </dataValidation>
    <dataValidation type="whole" operator="lessThanOrEqual" allowBlank="1" showInputMessage="1" showErrorMessage="1" sqref="L3378 L529 L566:L567 JH566:JH567 TD566:TD567 ACZ566:ACZ567 AMV566:AMV567 AWR566:AWR567 BGN566:BGN567 BQJ566:BQJ567 CAF566:CAF567 CKB566:CKB567 CTX566:CTX567 DDT566:DDT567 DNP566:DNP567 DXL566:DXL567 EHH566:EHH567 ERD566:ERD567 FAZ566:FAZ567 FKV566:FKV567 FUR566:FUR567 GEN566:GEN567 GOJ566:GOJ567 GYF566:GYF567 HIB566:HIB567 HRX566:HRX567 IBT566:IBT567 ILP566:ILP567 IVL566:IVL567 JFH566:JFH567 JPD566:JPD567 JYZ566:JYZ567 KIV566:KIV567 KSR566:KSR567 LCN566:LCN567 LMJ566:LMJ567 LWF566:LWF567 MGB566:MGB567 MPX566:MPX567 MZT566:MZT567 NJP566:NJP567 NTL566:NTL567 ODH566:ODH567 OND566:OND567 OWZ566:OWZ567 PGV566:PGV567 PQR566:PQR567 QAN566:QAN567 QKJ566:QKJ567 QUF566:QUF567 REB566:REB567 RNX566:RNX567 RXT566:RXT567 SHP566:SHP567 SRL566:SRL567 TBH566:TBH567 TLD566:TLD567 TUZ566:TUZ567 UEV566:UEV567 UOR566:UOR567 UYN566:UYN567 VIJ566:VIJ567 VSF566:VSF567 WCB566:WCB567 WLX566:WLX567 WVT566:WVT567 L590:L592 L696:L699 L728:L735 L895:L899 L1249:L1342 L1371:L1395 L1976:L1990 L2511:L2518 L2720:L2734 L3020 L3275:L3276 L2875:L2902 L7:L23 L25:L31 L33:L38 L40:L44 L46 L48 L50 L53:L54 L56:L57 L59:L85 L87:L108 L2114:L2213" xr:uid="{00000000-0002-0000-0000-000002000000}">
      <formula1>4</formula1>
    </dataValidation>
    <dataValidation type="whole" operator="lessThanOrEqual" allowBlank="1" showInputMessage="1" showErrorMessage="1" sqref="D215:E236 M87:M108 M3378 D122:D174 G372:G379 D372:D417 J215:J236 J380:J429 D418:E429 I461:I470 G461:G470 D430:D480 J504 I372:I379 G524:G528 I524:I528 D505:D528 M529 D530:D536 D537:E539 J530:J539 G550:G555 I550:I555 D504:E504 G562:G565 I562:I565 D556:E557 D558:D565 J556:J557 M566:M567 JI566:JI567 TE566:TE567 ADA566:ADA567 AMW566:AMW567 AWS566:AWS567 BGO566:BGO567 BQK566:BQK567 CAG566:CAG567 CKC566:CKC567 CTY566:CTY567 DDU566:DDU567 DNQ566:DNQ567 DXM566:DXM567 EHI566:EHI567 ERE566:ERE567 FBA566:FBA567 FKW566:FKW567 FUS566:FUS567 GEO566:GEO567 GOK566:GOK567 GYG566:GYG567 HIC566:HIC567 HRY566:HRY567 IBU566:IBU567 ILQ566:ILQ567 IVM566:IVM567 JFI566:JFI567 JPE566:JPE567 JZA566:JZA567 KIW566:KIW567 KSS566:KSS567 LCO566:LCO567 LMK566:LMK567 LWG566:LWG567 MGC566:MGC567 MPY566:MPY567 MZU566:MZU567 NJQ566:NJQ567 NTM566:NTM567 ODI566:ODI567 ONE566:ONE567 OXA566:OXA567 PGW566:PGW567 PQS566:PQS567 QAO566:QAO567 QKK566:QKK567 QUG566:QUG567 REC566:REC567 RNY566:RNY567 RXU566:RXU567 SHQ566:SHQ567 SRM566:SRM567 TBI566:TBI567 TLE566:TLE567 TVA566:TVA567 UEW566:UEW567 UOS566:UOS567 UYO566:UYO567 VIK566:VIK567 VSG566:VSG567 WCC566:WCC567 WLY566:WLY567 WVU566:WVU567 D573:E575 IZ573:JA575 SV573:SW575 ACR573:ACS575 AMN573:AMO575 AWJ573:AWK575 BGF573:BGG575 BQB573:BQC575 BZX573:BZY575 CJT573:CJU575 CTP573:CTQ575 DDL573:DDM575 DNH573:DNI575 DXD573:DXE575 EGZ573:EHA575 EQV573:EQW575 FAR573:FAS575 FKN573:FKO575 FUJ573:FUK575 GEF573:GEG575 GOB573:GOC575 GXX573:GXY575 HHT573:HHU575 HRP573:HRQ575 IBL573:IBM575 ILH573:ILI575 IVD573:IVE575 JEZ573:JFA575 JOV573:JOW575 JYR573:JYS575 KIN573:KIO575 KSJ573:KSK575 LCF573:LCG575 LMB573:LMC575 LVX573:LVY575 MFT573:MFU575 MPP573:MPQ575 MZL573:MZM575 NJH573:NJI575 NTD573:NTE575 OCZ573:ODA575 OMV573:OMW575 OWR573:OWS575 PGN573:PGO575 PQJ573:PQK575 QAF573:QAG575 QKB573:QKC575 QTX573:QTY575 RDT573:RDU575 RNP573:RNQ575 RXL573:RXM575 SHH573:SHI575 SRD573:SRE575 TAZ573:TBA575 TKV573:TKW575 TUR573:TUS575 UEN573:UEO575 UOJ573:UOK575 UYF573:UYG575 VIB573:VIC575 VRX573:VRY575 WBT573:WBU575 WLP573:WLQ575 WVL573:WVM575 J569:J575 IZ568:IZ572 SV568:SV572 ACR568:ACR572 AMN568:AMN572 AWJ568:AWJ572 BGF568:BGF572 BQB568:BQB572 BZX568:BZX572 CJT568:CJT572 CTP568:CTP572 DDL568:DDL572 DNH568:DNH572 DXD568:DXD572 EGZ568:EGZ572 EQV568:EQV572 FAR568:FAR572 FKN568:FKN572 FUJ568:FUJ572 GEF568:GEF572 GOB568:GOB572 GXX568:GXX572 HHT568:HHT572 HRP568:HRP572 IBL568:IBL572 ILH568:ILH572 IVD568:IVD572 JEZ568:JEZ572 JOV568:JOV572 JYR568:JYR572 KIN568:KIN572 KSJ568:KSJ572 LCF568:LCF572 LMB568:LMB572 LVX568:LVX572 MFT568:MFT572 MPP568:MPP572 MZL568:MZL572 NJH568:NJH572 NTD568:NTD572 OCZ568:OCZ572 OMV568:OMV572 OWR568:OWR572 PGN568:PGN572 PQJ568:PQJ572 QAF568:QAF572 QKB568:QKB572 QTX568:QTX572 RDT568:RDT572 RNP568:RNP572 RXL568:RXL572 SHH568:SHH572 SRD568:SRD572 TAZ568:TAZ572 TKV568:TKV572 TUR568:TUR572 UEN568:UEN572 UOJ568:UOJ572 UYF568:UYF572 VIB568:VIB572 VRX568:VRX572 WBT568:WBT572 WLP568:WLP572 WVL568:WVL572 G584:G589 JC584:JC589 SY584:SY589 ACU584:ACU589 AMQ584:AMQ589 AWM584:AWM589 BGI584:BGI589 BQE584:BQE589 CAA584:CAA589 CJW584:CJW589 CTS584:CTS589 DDO584:DDO589 DNK584:DNK589 DXG584:DXG589 EHC584:EHC589 EQY584:EQY589 FAU584:FAU589 FKQ584:FKQ589 FUM584:FUM589 GEI584:GEI589 GOE584:GOE589 GYA584:GYA589 HHW584:HHW589 HRS584:HRS589 IBO584:IBO589 ILK584:ILK589 IVG584:IVG589 JFC584:JFC589 JOY584:JOY589 JYU584:JYU589 KIQ584:KIQ589 KSM584:KSM589 LCI584:LCI589 LME584:LME589 LWA584:LWA589 MFW584:MFW589 MPS584:MPS589 MZO584:MZO589 NJK584:NJK589 NTG584:NTG589 ODC584:ODC589 OMY584:OMY589 OWU584:OWU589 PGQ584:PGQ589 PQM584:PQM589 QAI584:QAI589 QKE584:QKE589 QUA584:QUA589 RDW584:RDW589 RNS584:RNS589 RXO584:RXO589 SHK584:SHK589 SRG584:SRG589 TBC584:TBC589 TKY584:TKY589 TUU584:TUU589 UEQ584:UEQ589 UOM584:UOM589 UYI584:UYI589 VIE584:VIE589 VSA584:VSA589 WBW584:WBW589 WLS584:WLS589 WVO584:WVO589 I584:I589 JE584:JE589 TA584:TA589 ACW584:ACW589 AMS584:AMS589 AWO584:AWO589 BGK584:BGK589 BQG584:BQG589 CAC584:CAC589 CJY584:CJY589 CTU584:CTU589 DDQ584:DDQ589 DNM584:DNM589 DXI584:DXI589 EHE584:EHE589 ERA584:ERA589 FAW584:FAW589 FKS584:FKS589 FUO584:FUO589 GEK584:GEK589 GOG584:GOG589 GYC584:GYC589 HHY584:HHY589 HRU584:HRU589 IBQ584:IBQ589 ILM584:ILM589 IVI584:IVI589 JFE584:JFE589 JPA584:JPA589 JYW584:JYW589 KIS584:KIS589 KSO584:KSO589 LCK584:LCK589 LMG584:LMG589 LWC584:LWC589 MFY584:MFY589 MPU584:MPU589 MZQ584:MZQ589 NJM584:NJM589 NTI584:NTI589 ODE584:ODE589 ONA584:ONA589 OWW584:OWW589 PGS584:PGS589 PQO584:PQO589 QAK584:QAK589 QKG584:QKG589 QUC584:QUC589 RDY584:RDY589 RNU584:RNU589 RXQ584:RXQ589 SHM584:SHM589 SRI584:SRI589 TBE584:TBE589 TLA584:TLA589 TUW584:TUW589 UES584:UES589 UOO584:UOO589 UYK584:UYK589 VIG584:VIG589 VSC584:VSC589 WBY584:WBY589 WLU584:WLU589 WVQ584:WVQ589 D576:D589 IZ576:IZ589 SV576:SV589 ACR576:ACR589 AMN576:AMN589 AWJ576:AWJ589 BGF576:BGF589 BQB576:BQB589 BZX576:BZX589 CJT576:CJT589 CTP576:CTP589 DDL576:DDL589 DNH576:DNH589 DXD576:DXD589 EGZ576:EGZ589 EQV576:EQV589 FAR576:FAR589 FKN576:FKN589 FUJ576:FUJ589 GEF576:GEF589 GOB576:GOB589 GXX576:GXX589 HHT576:HHT589 HRP576:HRP589 IBL576:IBL589 ILH576:ILH589 IVD576:IVD589 JEZ576:JEZ589 JOV576:JOV589 JYR576:JYR589 KIN576:KIN589 KSJ576:KSJ589 LCF576:LCF589 LMB576:LMB589 LVX576:LVX589 MFT576:MFT589 MPP576:MPP589 MZL576:MZL589 NJH576:NJH589 NTD576:NTD589 OCZ576:OCZ589 OMV576:OMV589 OWR576:OWR589 PGN576:PGN589 PQJ576:PQJ589 QAF576:QAF589 QKB576:QKB589 QTX576:QTX589 RDT576:RDT589 RNP576:RNP589 RXL576:RXL589 SHH576:SHH589 SRD576:SRD589 TAZ576:TAZ589 TKV576:TKV589 TUR576:TUR589 UEN576:UEN589 UOJ576:UOJ589 UYF576:UYF589 VIB576:VIB589 VRX576:VRX589 WBT576:WBT589 WLP576:WLP589 WVL576:WVL589 D544:D555 JF568:JF575 TB568:TB575 ACX568:ACX575 AMT568:AMT575 AWP568:AWP575 BGL568:BGL575 BQH568:BQH575 CAD568:CAD575 CJZ568:CJZ575 CTV568:CTV575 DDR568:DDR575 DNN568:DNN575 DXJ568:DXJ575 EHF568:EHF575 ERB568:ERB575 FAX568:FAX575 FKT568:FKT575 FUP568:FUP575 GEL568:GEL575 GOH568:GOH575 GYD568:GYD575 HHZ568:HHZ575 HRV568:HRV575 IBR568:IBR575 ILN568:ILN575 IVJ568:IVJ575 JFF568:JFF575 JPB568:JPB575 JYX568:JYX575 KIT568:KIT575 KSP568:KSP575 LCL568:LCL575 LMH568:LMH575 LWD568:LWD575 MFZ568:MFZ575 MPV568:MPV575 MZR568:MZR575 NJN568:NJN575 NTJ568:NTJ575 ODF568:ODF575 ONB568:ONB575 OWX568:OWX575 PGT568:PGT575 PQP568:PQP575 QAL568:QAL575 QKH568:QKH575 QUD568:QUD575 RDZ568:RDZ575 RNV568:RNV575 RXR568:RXR575 SHN568:SHN575 SRJ568:SRJ575 TBF568:TBF575 TLB568:TLB575 TUX568:TUX575 UET568:UET575 UOP568:UOP575 UYL568:UYL575 VIH568:VIH575 VSD568:VSD575 WBZ568:WBZ575 WLV568:WLV575 WVR568:WVR575 M590:M592 D593:D606 D607:E617 J593:J617 G638:G647 I638:I647 D618:D650 D651:E653 J648:J653 G663:G678 I663:I678 D654:D680 D681:E683 J679:J683 I691:I695 G691:G695 D684:D695 J700:J702 M696:M699 D700:E702 D703:D727 I708:I727 G708:G727 M728:M735 D736:D743 D744:E753 J736:J753 G766:G772 I766:I772 D754:D796 D797:E832 J773:J832 G872:G894 I872:I894 D833:D894 G945:G954 I945:I954 J900:J927 D920:E927 M895:M899 D928:D959 D900:D919 D966:D991 IZ966:IZ991 SV966:SV991 ACR966:ACR991 AMN966:AMN991 AWJ966:AWJ991 BGF966:BGF991 BQB966:BQB991 BZX966:BZX991 CJT966:CJT991 CTP966:CTP991 DDL966:DDL991 DNH966:DNH991 DXD966:DXD991 EGZ966:EGZ991 EQV966:EQV991 FAR966:FAR991 FKN966:FKN991 FUJ966:FUJ991 GEF966:GEF991 GOB966:GOB991 GXX966:GXX991 HHT966:HHT991 HRP966:HRP991 IBL966:IBL991 ILH966:ILH991 IVD966:IVD991 JEZ966:JEZ991 JOV966:JOV991 JYR966:JYR991 KIN966:KIN991 KSJ966:KSJ991 LCF966:LCF991 LMB966:LMB991 LVX966:LVX991 MFT966:MFT991 MPP966:MPP991 MZL966:MZL991 NJH966:NJH991 NTD966:NTD991 OCZ966:OCZ991 OMV966:OMV991 OWR966:OWR991 PGN966:PGN991 PQJ966:PQJ991 QAF966:QAF991 QKB966:QKB991 QTX966:QTX991 RDT966:RDT991 RNP966:RNP991 RXL966:RXL991 SHH966:SHH991 SRD966:SRD991 TAZ966:TAZ991 TKV966:TKV991 TUR966:TUR991 UEN966:UEN991 UOJ966:UOJ991 UYF966:UYF991 VIB966:VIB991 VRX966:VRX991 WBT966:WBT991 WLP966:WLP991 WVL966:WVL991 G978:G991 JC978:JC991 SY978:SY991 ACU978:ACU991 AMQ978:AMQ991 AWM978:AWM991 BGI978:BGI991 BQE978:BQE991 CAA978:CAA991 CJW978:CJW991 CTS978:CTS991 DDO978:DDO991 DNK978:DNK991 DXG978:DXG991 EHC978:EHC991 EQY978:EQY991 FAU978:FAU991 FKQ978:FKQ991 FUM978:FUM991 GEI978:GEI991 GOE978:GOE991 GYA978:GYA991 HHW978:HHW991 HRS978:HRS991 IBO978:IBO991 ILK978:ILK991 IVG978:IVG991 JFC978:JFC991 JOY978:JOY991 JYU978:JYU991 KIQ978:KIQ991 KSM978:KSM991 LCI978:LCI991 LME978:LME991 LWA978:LWA991 MFW978:MFW991 MPS978:MPS991 MZO978:MZO991 NJK978:NJK991 NTG978:NTG991 ODC978:ODC991 OMY978:OMY991 OWU978:OWU991 PGQ978:PGQ991 PQM978:PQM991 QAI978:QAI991 QKE978:QKE991 QUA978:QUA991 RDW978:RDW991 RNS978:RNS991 RXO978:RXO991 SHK978:SHK991 SRG978:SRG991 TBC978:TBC991 TKY978:TKY991 TUU978:TUU991 UEQ978:UEQ991 UOM978:UOM991 UYI978:UYI991 VIE978:VIE991 VSA978:VSA991 WBW978:WBW991 WLS978:WLS991 WVO978:WVO991 I978:I991 JE978:JE991 TA978:TA991 ACW978:ACW991 AMS978:AMS991 AWO978:AWO991 BGK978:BGK991 BQG978:BQG991 CAC978:CAC991 CJY978:CJY991 CTU978:CTU991 DDQ978:DDQ991 DNM978:DNM991 DXI978:DXI991 EHE978:EHE991 ERA978:ERA991 FAW978:FAW991 FKS978:FKS991 FUO978:FUO991 GEK978:GEK991 GOG978:GOG991 GYC978:GYC991 HHY978:HHY991 HRU978:HRU991 IBQ978:IBQ991 ILM978:ILM991 IVI978:IVI991 JFE978:JFE991 JPA978:JPA991 JYW978:JYW991 KIS978:KIS991 KSO978:KSO991 LCK978:LCK991 LMG978:LMG991 LWC978:LWC991 MFY978:MFY991 MPU978:MPU991 MZQ978:MZQ991 NJM978:NJM991 NTI978:NTI991 ODE978:ODE991 ONA978:ONA991 OWW978:OWW991 PGS978:PGS991 PQO978:PQO991 QAK978:QAK991 QKG978:QKG991 QUC978:QUC991 RDY978:RDY991 RNU978:RNU991 RXQ978:RXQ991 SHM978:SHM991 SRI978:SRI991 TBE978:TBE991 TLA978:TLA991 TUW978:TUW991 UES978:UES991 UOO978:UOO991 UYK978:UYK991 VIG978:VIG991 VSC978:VSC991 WBY978:WBY991 WLU978:WLU991 WVQ978:WVQ991 J955:J965 JF955:JF965 TB955:TB965 ACX955:ACX965 AMT955:AMT965 AWP955:AWP965 BGL955:BGL965 BQH955:BQH965 CAD955:CAD965 CJZ955:CJZ965 CTV955:CTV965 DDR955:DDR965 DNN955:DNN965 DXJ955:DXJ965 EHF955:EHF965 ERB955:ERB965 FAX955:FAX965 FKT955:FKT965 FUP955:FUP965 GEL955:GEL965 GOH955:GOH965 GYD955:GYD965 HHZ955:HHZ965 HRV955:HRV965 IBR955:IBR965 ILN955:ILN965 IVJ955:IVJ965 JFF955:JFF965 JPB955:JPB965 JYX955:JYX965 KIT955:KIT965 KSP955:KSP965 LCL955:LCL965 LMH955:LMH965 LWD955:LWD965 MFZ955:MFZ965 MPV955:MPV965 MZR955:MZR965 NJN955:NJN965 NTJ955:NTJ965 ODF955:ODF965 ONB955:ONB965 OWX955:OWX965 PGT955:PGT965 PQP955:PQP965 QAL955:QAL965 QKH955:QKH965 QUD955:QUD965 RDZ955:RDZ965 RNV955:RNV965 RXR955:RXR965 SHN955:SHN965 SRJ955:SRJ965 TBF955:TBF965 TLB955:TLB965 TUX955:TUX965 UET955:UET965 UOP955:UOP965 UYL955:UYL965 VIH955:VIH965 VSD955:VSD965 WBZ955:WBZ965 WLV955:WLV965 WVR955:WVR965 IZ955:IZ959 SV955:SV959 ACR955:ACR959 AMN955:AMN959 AWJ955:AWJ959 BGF955:BGF959 BQB955:BQB959 BZX955:BZX959 CJT955:CJT959 CTP955:CTP959 DDL955:DDL959 DNH955:DNH959 DXD955:DXD959 EGZ955:EGZ959 EQV955:EQV959 FAR955:FAR959 FKN955:FKN959 FUJ955:FUJ959 GEF955:GEF959 GOB955:GOB959 GXX955:GXX959 HHT955:HHT959 HRP955:HRP959 IBL955:IBL959 ILH955:ILH959 IVD955:IVD959 JEZ955:JEZ959 JOV955:JOV959 JYR955:JYR959 KIN955:KIN959 KSJ955:KSJ959 LCF955:LCF959 LMB955:LMB959 LVX955:LVX959 MFT955:MFT959 MPP955:MPP959 MZL955:MZL959 NJH955:NJH959 NTD955:NTD959 OCZ955:OCZ959 OMV955:OMV959 OWR955:OWR959 PGN955:PGN959 PQJ955:PQJ959 QAF955:QAF959 QKB955:QKB959 QTX955:QTX959 RDT955:RDT959 RNP955:RNP959 RXL955:RXL959 SHH955:SHH959 SRD955:SRD959 TAZ955:TAZ959 TKV955:TKV959 TUR955:TUR959 UEN955:UEN959 UOJ955:UOJ959 UYF955:UYF959 VIB955:VIB959 VRX955:VRX959 WBT955:WBT959 WLP955:WLP959 WVL955:WVL959 D960:E965 IZ960:JA965 SV960:SW965 ACR960:ACS965 AMN960:AMO965 AWJ960:AWK965 BGF960:BGG965 BQB960:BQC965 BZX960:BZY965 CJT960:CJU965 CTP960:CTQ965 DDL960:DDM965 DNH960:DNI965 DXD960:DXE965 EGZ960:EHA965 EQV960:EQW965 FAR960:FAS965 FKN960:FKO965 FUJ960:FUK965 GEF960:GEG965 GOB960:GOC965 GXX960:GXY965 HHT960:HHU965 HRP960:HRQ965 IBL960:IBM965 ILH960:ILI965 IVD960:IVE965 JEZ960:JFA965 JOV960:JOW965 JYR960:JYS965 KIN960:KIO965 KSJ960:KSK965 LCF960:LCG965 LMB960:LMC965 LVX960:LVY965 MFT960:MFU965 MPP960:MPQ965 MZL960:MZM965 NJH960:NJI965 NTD960:NTE965 OCZ960:ODA965 OMV960:OMW965 OWR960:OWS965 PGN960:PGO965 PQJ960:PQK965 QAF960:QAG965 QKB960:QKC965 QTX960:QTY965 RDT960:RDU965 RNP960:RNQ965 RXL960:RXM965 SHH960:SHI965 SRD960:SRE965 TAZ960:TBA965 TKV960:TKW965 TUR960:TUS965 UEN960:UEO965 UOJ960:UOK965 UYF960:UYG965 VIB960:VIC965 VRX960:VRY965 WBT960:WBU965 WLP960:WLQ965 WVL960:WVM965 D1061:E1063 I1064:I1067 G1064:G1067 J1061:J1063 D1064:D1100 D1102 J1068:J1100 J1102:J1110 D569:D572 G1120:G1130 D1103:E1110 I1120:I1130 J1131:J1160 D1155:E1160 D1115:D1154 I1197:I1216 G1197:G1216 J1229:J1230 D1194:D1220 I1242:I1248 G1242:G1248 D1231:D1248 J1347:J1351 D1229:E1230 D1352:D1370 I1362:I1370 G1362:G1370 M1249:M1342 M1371:M1395 D1417:E1429 J1403:J1429 D1347:E1351 G1497:G1527 I1497:I1527 D3354:E3368 D1546:E1556 J1528:J1556 G1582:G1628 I1582:I1628 I1649:I1654 G1649:G1654 D1631:E1634 J1629:J1634 G1695:G1716 I1695:I1716 D1684:D1733 D1660:E1683 J1655:J1683 D1734:E1740 J1717:J1740 I1754:I1766 G1754:G1766 D1741:D1794 D1795:E1812 G1882:G1927 I1882:I1927 J1767:J1812 D1813:D1933 D1934:E1940 J1928:J1940 G1947:G1951 I1947:I1951 D1941:D1975 J1952:J1956 I1973:I1975 G1973:G1975 D1991:D2031 D2032:E2067 M1976:M1990 J1991:J2067 D2068:D2113 I2094:I2113 G2094:G2113 D2231:E2242 G2278:G2299 I2278:I2299 D2243:D2316 J2214:J2242 D2214:D2230 D2317:E2328 J2300:J2328 G2416:G2419 I2416:I2419 D2416:D2419 D2420:E2428 J2420:J2428 G2465:G2481 I2465:I2481 D2482:E2484 J2482:J2484 D2485:D2510 I2496:I2510 G2496:G2510 M2511:M2518 D2519:D2530 D2629:E2630 J2614:J2630 G2634:G2638 I2634:I2638 D2631:D2654 D2655:E2665 J2639:J2665 D2666:D2678 I2672 G2672 J2673:J2686 D2679:E2686 G2700:G2719 I2700:I2719 D2688:D2719 M2720:M2734 D2735:D2745 G2771:G2781 I2771:I2781 D2785:E2787 J2782:J2787 G2798:G2806 I2798:I2806 D2788:D2806 D2807:E2809 J2807:J2809 D2810:D2874 I2827:I2874 G2827:G2874 D2903:D2921 G2998:G3019 I2998:I3019 M3020 D3021:D3029 D3108:E3113 G3131:G3141 I3131:I3141 D3114:D3141 G3151:G3158 D3151:D3158 I3151:I3158 I3171:I3179 G3171:G3179 J3244:J3253 D3248:E3253 G3261:G3263 I3261:I3263 D3254:D3274 J3264:J3265 G3280 I3280 M3275:M3276 D3280:D3287 D3288:E3289 J3281:J3289 G3334 I3334 D3369:D3377 J3335:J3368 D1472:D1545 D1430:D1467 G2356:G2405 I2356:I2405 D2329:D2407 J2406:J2415 D2408:E2415 D2429:D2481 D2579:D2628 I2597:I2613 G2597:G2613 D2746:E2754 J2735:J2754 D2755:D2784 M2875:M2902 J2903:J2969 J3021:J3042 D3030:E3042 I3081:I3095 G3081:G3095 D3043:D3107 J3096:J3113 D3171:D3247 G3207:G3243 I3207:I3243 D3277:E3279 J3277:J3279 D3290:D3353 G3308:G3330 I3308:I3330 M7:M23 M25:M31 M33:M38 M40:M44 M46 M48 M50 M53:M54 M56:M57 M59:M85 J109:J120 D109:D120 D175:E213 J122:J213 D237:D253 D255:D270 D272:D370 G292:G370 I292:I370 J471:J502 D481:E502 D540:D542 D1161:D1192 J1217:J1227 D1221:E1227 J1343:J1345 D1343:E1345 J1396:J1401 D1396:D1401 D1403:D1416 D1557:D1630 D1635:D1659 M2114:M2213 D2922:E2969 D2970:D3019 J2519:J2578 D2531:E2578" xr:uid="{00000000-0002-0000-0000-000003000000}">
      <formula1>6</formula1>
    </dataValidation>
    <dataValidation type="whole" operator="lessThanOrEqual" allowBlank="1" showInputMessage="1" showErrorMessage="1" sqref="N3378 N529 N566:N567 JJ566:JJ567 TF566:TF567 ADB566:ADB567 AMX566:AMX567 AWT566:AWT567 BGP566:BGP567 BQL566:BQL567 CAH566:CAH567 CKD566:CKD567 CTZ566:CTZ567 DDV566:DDV567 DNR566:DNR567 DXN566:DXN567 EHJ566:EHJ567 ERF566:ERF567 FBB566:FBB567 FKX566:FKX567 FUT566:FUT567 GEP566:GEP567 GOL566:GOL567 GYH566:GYH567 HID566:HID567 HRZ566:HRZ567 IBV566:IBV567 ILR566:ILR567 IVN566:IVN567 JFJ566:JFJ567 JPF566:JPF567 JZB566:JZB567 KIX566:KIX567 KST566:KST567 LCP566:LCP567 LML566:LML567 LWH566:LWH567 MGD566:MGD567 MPZ566:MPZ567 MZV566:MZV567 NJR566:NJR567 NTN566:NTN567 ODJ566:ODJ567 ONF566:ONF567 OXB566:OXB567 PGX566:PGX567 PQT566:PQT567 QAP566:QAP567 QKL566:QKL567 QUH566:QUH567 RED566:RED567 RNZ566:RNZ567 RXV566:RXV567 SHR566:SHR567 SRN566:SRN567 TBJ566:TBJ567 TLF566:TLF567 TVB566:TVB567 UEX566:UEX567 UOT566:UOT567 UYP566:UYP567 VIL566:VIL567 VSH566:VSH567 WCD566:WCD567 WLZ566:WLZ567 WVV566:WVV567 N590:N592 N696:N699 N728:N735 N895:N899 N1249:N1342 N1371:N1395 N1976:N1990 N2511:N2518 N2720:N2734 N3020 N3275:N3276 N2875:N2902 N7:N23 N25:N31 N33:N38 N40:N44 N46 N48 N50 N53:N54 N56:N57 N59:N85 N87:N108 N2114:N2213" xr:uid="{00000000-0002-0000-0000-000004000000}">
      <formula1>3</formula1>
    </dataValidation>
    <dataValidation type="whole" operator="lessThanOrEqual" allowBlank="1" showInputMessage="1" showErrorMessage="1" sqref="O3378 O87:O108 B461:B470 B524:B528 O529 B550:B555 B562:B565 O566:O567 JK566:JK567 TG566:TG567 ADC566:ADC567 AMY566:AMY567 AWU566:AWU567 BGQ566:BGQ567 BQM566:BQM567 CAI566:CAI567 CKE566:CKE567 CUA566:CUA567 DDW566:DDW567 DNS566:DNS567 DXO566:DXO567 EHK566:EHK567 ERG566:ERG567 FBC566:FBC567 FKY566:FKY567 FUU566:FUU567 GEQ566:GEQ567 GOM566:GOM567 GYI566:GYI567 HIE566:HIE567 HSA566:HSA567 IBW566:IBW567 ILS566:ILS567 IVO566:IVO567 JFK566:JFK567 JPG566:JPG567 JZC566:JZC567 KIY566:KIY567 KSU566:KSU567 LCQ566:LCQ567 LMM566:LMM567 LWI566:LWI567 MGE566:MGE567 MQA566:MQA567 MZW566:MZW567 NJS566:NJS567 NTO566:NTO567 ODK566:ODK567 ONG566:ONG567 OXC566:OXC567 PGY566:PGY567 PQU566:PQU567 QAQ566:QAQ567 QKM566:QKM567 QUI566:QUI567 REE566:REE567 ROA566:ROA567 RXW566:RXW567 SHS566:SHS567 SRO566:SRO567 TBK566:TBK567 TLG566:TLG567 TVC566:TVC567 UEY566:UEY567 UOU566:UOU567 UYQ566:UYQ567 VIM566:VIM567 VSI566:VSI567 WCE566:WCE567 WMA566:WMA567 WVW566:WVW567 B584:B589 IX584:IX589 ST584:ST589 ACP584:ACP589 AML584:AML589 AWH584:AWH589 BGD584:BGD589 BPZ584:BPZ589 BZV584:BZV589 CJR584:CJR589 CTN584:CTN589 DDJ584:DDJ589 DNF584:DNF589 DXB584:DXB589 EGX584:EGX589 EQT584:EQT589 FAP584:FAP589 FKL584:FKL589 FUH584:FUH589 GED584:GED589 GNZ584:GNZ589 GXV584:GXV589 HHR584:HHR589 HRN584:HRN589 IBJ584:IBJ589 ILF584:ILF589 IVB584:IVB589 JEX584:JEX589 JOT584:JOT589 JYP584:JYP589 KIL584:KIL589 KSH584:KSH589 LCD584:LCD589 LLZ584:LLZ589 LVV584:LVV589 MFR584:MFR589 MPN584:MPN589 MZJ584:MZJ589 NJF584:NJF589 NTB584:NTB589 OCX584:OCX589 OMT584:OMT589 OWP584:OWP589 PGL584:PGL589 PQH584:PQH589 QAD584:QAD589 QJZ584:QJZ589 QTV584:QTV589 RDR584:RDR589 RNN584:RNN589 RXJ584:RXJ589 SHF584:SHF589 SRB584:SRB589 TAX584:TAX589 TKT584:TKT589 TUP584:TUP589 UEL584:UEL589 UOH584:UOH589 UYD584:UYD589 VHZ584:VHZ589 VRV584:VRV589 WBR584:WBR589 WLN584:WLN589 WVJ584:WVJ589 O590:O592 B638:B647 B663:B678 B691:B695 O696:O699 B708:B727 O728:O735 B766:B772 B872:B894 B945:B954 O895:O899 B978:B991 IX978:IX991 ST978:ST991 ACP978:ACP991 AML978:AML991 AWH978:AWH991 BGD978:BGD991 BPZ978:BPZ991 BZV978:BZV991 CJR978:CJR991 CTN978:CTN991 DDJ978:DDJ991 DNF978:DNF991 DXB978:DXB991 EGX978:EGX991 EQT978:EQT991 FAP978:FAP991 FKL978:FKL991 FUH978:FUH991 GED978:GED991 GNZ978:GNZ991 GXV978:GXV991 HHR978:HHR991 HRN978:HRN991 IBJ978:IBJ991 ILF978:ILF991 IVB978:IVB991 JEX978:JEX991 JOT978:JOT991 JYP978:JYP991 KIL978:KIL991 KSH978:KSH991 LCD978:LCD991 LLZ978:LLZ991 LVV978:LVV991 MFR978:MFR991 MPN978:MPN991 MZJ978:MZJ991 NJF978:NJF991 NTB978:NTB991 OCX978:OCX991 OMT978:OMT991 OWP978:OWP991 PGL978:PGL991 PQH978:PQH991 QAD978:QAD991 QJZ978:QJZ991 QTV978:QTV991 RDR978:RDR991 RNN978:RNN991 RXJ978:RXJ991 SHF978:SHF991 SRB978:SRB991 TAX978:TAX991 TKT978:TKT991 TUP978:TUP991 UEL978:UEL991 UOH978:UOH991 UYD978:UYD991 VHZ978:VHZ991 VRV978:VRV991 WBR978:WBR991 WLN978:WLN991 WVJ978:WVJ991 B1064:B1067 B1120:B1130 B1197:B1216 B1242:B1248 B1362:B1370 O1249:O1342 O1371:O1395 B1497:B1527 B1582:B1628 B1649:B1654 B1695:B1716 B1754:B1766 B1882:B1927 B1947:B1951 B1973:B1975 O1976:O1990 B2094:B2113 B2278:B2299 B2416:B2419 B2465:B2481 B2496:B2510 O2511:O2518 B2634:B2638 B2672 B2700:B2719 O2720:O2734 B2771:B2781 B2798:B2806 B2827:B2874 B2998:B3019 O3020 B3131:B3141 B3151:B3158 B3171:B3179 B3261:B3263 B3280 O3275:O3276 B3334 B2356:B2405 B2597:B2613 O2875:O2902 B3081:B3095 B3207:B3243 B3308:B3330 O7:O23 O25:O31 O33:O38 O40:O44 O46 O48 O50 O53:O54 O56:O57 O59:O85 B292:B370 B372:B379 O2114:O2213" xr:uid="{00000000-0002-0000-0000-000005000000}">
      <formula1>5</formula1>
    </dataValidation>
    <dataValidation type="custom" allowBlank="1" showInputMessage="1" showErrorMessage="1" sqref="P1385:P1401 P1286:P1345 JL566:JL567 TH566:TH567 ADD566:ADD567 AMZ566:AMZ567 AWV566:AWV567 BGR566:BGR567 BQN566:BQN567 CAJ566:CAJ567 CKF566:CKF567 CUB566:CUB567 DDX566:DDX567 DNT566:DNT567 DXP566:DXP567 EHL566:EHL567 ERH566:ERH567 FBD566:FBD567 FKZ566:FKZ567 FUV566:FUV567 GER566:GER567 GON566:GON567 GYJ566:GYJ567 HIF566:HIF567 HSB566:HSB567 IBX566:IBX567 ILT566:ILT567 IVP566:IVP567 JFL566:JFL567 JPH566:JPH567 JZD566:JZD567 KIZ566:KIZ567 KSV566:KSV567 LCR566:LCR567 LMN566:LMN567 LWJ566:LWJ567 MGF566:MGF567 MQB566:MQB567 MZX566:MZX567 NJT566:NJT567 NTP566:NTP567 ODL566:ODL567 ONH566:ONH567 OXD566:OXD567 PGZ566:PGZ567 PQV566:PQV567 QAR566:QAR567 QKN566:QKN567 QUJ566:QUJ567 REF566:REF567 ROB566:ROB567 RXX566:RXX567 SHT566:SHT567 SRP566:SRP567 TBL566:TBL567 TLH566:TLH567 TVD566:TVD567 UEZ566:UEZ567 UOV566:UOV567 UYR566:UYR567 VIN566:VIN567 VSJ566:VSJ567 WCF566:WCF567 WMB566:WMB567 WVX566:WVX567 P7:P108 P2516:P3378" xr:uid="{00000000-0002-0000-0000-000006000000}">
      <formula1>SUM(B7:O7)</formula1>
    </dataValidation>
    <dataValidation type="custom" allowBlank="1" showInputMessage="1" showErrorMessage="1" sqref="WMD566:WMD567 WVZ566:WVZ567 R7:R423 JN566:JN567 TJ566:TJ567 ADF566:ADF567 ANB566:ANB567 AWX566:AWX567 BGT566:BGT567 BQP566:BQP567 CAL566:CAL567 CKH566:CKH567 CUD566:CUD567 DDZ566:DDZ567 DNV566:DNV567 DXR566:DXR567 EHN566:EHN567 ERJ566:ERJ567 FBF566:FBF567 FLB566:FLB567 FUX566:FUX567 GET566:GET567 GOP566:GOP567 GYL566:GYL567 HIH566:HIH567 HSD566:HSD567 IBZ566:IBZ567 ILV566:ILV567 IVR566:IVR567 JFN566:JFN567 JPJ566:JPJ567 JZF566:JZF567 KJB566:KJB567 KSX566:KSX567 LCT566:LCT567 LMP566:LMP567 LWL566:LWL567 MGH566:MGH567 MQD566:MQD567 MZZ566:MZZ567 NJV566:NJV567 NTR566:NTR567 ODN566:ODN567 ONJ566:ONJ567 OXF566:OXF567 PHB566:PHB567 PQX566:PQX567 QAT566:QAT567 QKP566:QKP567 QUL566:QUL567 REH566:REH567 ROD566:ROD567 RXZ566:RXZ567 SHV566:SHV567 SRR566:SRR567 TBN566:TBN567 TLJ566:TLJ567 TVF566:TVF567 UFB566:UFB567 UOX566:UOX567 UYT566:UYT567 VIP566:VIP567 VSL566:VSL567 WCH566:WCH567" xr:uid="{00000000-0002-0000-0000-000007000000}">
      <formula1>P7/28</formula1>
    </dataValidation>
    <dataValidation type="whole" operator="equal" allowBlank="1" showInputMessage="1" showErrorMessage="1" sqref="X7:X108 X529 X566:X567 JT566:JT567 TP566:TP567 ADL566:ADL567 ANH566:ANH567 AXD566:AXD567 BGZ566:BGZ567 BQV566:BQV567 CAR566:CAR567 CKN566:CKN567 CUJ566:CUJ567 DEF566:DEF567 DOB566:DOB567 DXX566:DXX567 EHT566:EHT567 ERP566:ERP567 FBL566:FBL567 FLH566:FLH567 FVD566:FVD567 GEZ566:GEZ567 GOV566:GOV567 GYR566:GYR567 HIN566:HIN567 HSJ566:HSJ567 ICF566:ICF567 IMB566:IMB567 IVX566:IVX567 JFT566:JFT567 JPP566:JPP567 JZL566:JZL567 KJH566:KJH567 KTD566:KTD567 LCZ566:LCZ567 LMV566:LMV567 LWR566:LWR567 MGN566:MGN567 MQJ566:MQJ567 NAF566:NAF567 NKB566:NKB567 NTX566:NTX567 ODT566:ODT567 ONP566:ONP567 OXL566:OXL567 PHH566:PHH567 PRD566:PRD567 QAZ566:QAZ567 QKV566:QKV567 QUR566:QUR567 REN566:REN567 ROJ566:ROJ567 RYF566:RYF567 SIB566:SIB567 SRX566:SRX567 TBT566:TBT567 TLP566:TLP567 TVL566:TVL567 UFH566:UFH567 UPD566:UPD567 UYZ566:UYZ567 VIV566:VIV567 VSR566:VSR567 WCN566:WCN567 WMJ566:WMJ567 WWF566:WWF567 X590:X592 X696:X699 X728:X735 X895:X899 X1249:X1342 X1371:X1395 X1976:X1990 X2511:X2518 X2720:X2734 X3020 X3275:X3276 X2114:X2146 X2159:X2213 X2875:X2902 X3378" xr:uid="{00000000-0002-0000-0000-000008000000}">
      <formula1>4</formula1>
    </dataValidation>
    <dataValidation type="whole" operator="equal" allowBlank="1" showInputMessage="1" showErrorMessage="1" sqref="X109:X174 X380:X417 X471:X480 X530:X536 X568:X572 JT568:JT572 TP568:TP572 ADL568:ADL572 ANH568:ANH572 AXD568:AXD572 BGZ568:BGZ572 BQV568:BQV572 CAR568:CAR572 CKN568:CKN572 CUJ568:CUJ572 DEF568:DEF572 DOB568:DOB572 DXX568:DXX572 EHT568:EHT572 ERP568:ERP572 FBL568:FBL572 FLH568:FLH572 FVD568:FVD572 GEZ568:GEZ572 GOV568:GOV572 GYR568:GYR572 HIN568:HIN572 HSJ568:HSJ572 ICF568:ICF572 IMB568:IMB572 IVX568:IVX572 JFT568:JFT572 JPP568:JPP572 JZL568:JZL572 KJH568:KJH572 KTD568:KTD572 LCZ568:LCZ572 LMV568:LMV572 LWR568:LWR572 MGN568:MGN572 MQJ568:MQJ572 NAF568:NAF572 NKB568:NKB572 NTX568:NTX572 ODT568:ODT572 ONP568:ONP572 OXL568:OXL572 PHH568:PHH572 PRD568:PRD572 QAZ568:QAZ572 QKV568:QKV572 QUR568:QUR572 REN568:REN572 ROJ568:ROJ572 RYF568:RYF572 SIB568:SIB572 SRX568:SRX572 TBT568:TBT572 TLP568:TLP572 TVL568:TVL572 UFH568:UFH572 UPD568:UPD572 UYZ568:UYZ572 VIV568:VIV572 VSR568:VSR572 WCN568:WCN572 WMJ568:WMJ572 WWF568:WWF572 X593:X606 X648:X650 X679:X680 X736:X743 X773:X796 X900:X919 X955:X959 JT955:JT959 TP955:TP959 ADL955:ADL959 ANH955:ANH959 AXD955:AXD959 BGZ955:BGZ959 BQV955:BQV959 CAR955:CAR959 CKN955:CKN959 CUJ955:CUJ959 DEF955:DEF959 DOB955:DOB959 DXX955:DXX959 EHT955:EHT959 ERP955:ERP959 FBL955:FBL959 FLH955:FLH959 FVD955:FVD959 GEZ955:GEZ959 GOV955:GOV959 GYR955:GYR959 HIN955:HIN959 HSJ955:HSJ959 ICF955:ICF959 IMB955:IMB959 IVX955:IVX959 JFT955:JFT959 JPP955:JPP959 JZL955:JZL959 KJH955:KJH959 KTD955:KTD959 LCZ955:LCZ959 LMV955:LMV959 LWR955:LWR959 MGN955:MGN959 MQJ955:MQJ959 NAF955:NAF959 NKB955:NKB959 NTX955:NTX959 ODT955:ODT959 ONP955:ONP959 OXL955:OXL959 PHH955:PHH959 PRD955:PRD959 QAZ955:QAZ959 QKV955:QKV959 QUR955:QUR959 REN955:REN959 ROJ955:ROJ959 RYF955:RYF959 SIB955:SIB959 SRX955:SRX959 TBT955:TBT959 TLP955:TLP959 TVL955:TVL959 UFH955:UFH959 UPD955:UPD959 UYZ955:UYZ959 VIV955:VIV959 VSR955:VSR959 WCN955:WCN959 WMJ955:WMJ959 WWF955:WWF959 X1068:X1102 X1131:X1154 X1217:X1220 X1396:X1416 X1528:X1545 X1629:X1630 X1655:X1659 X1717:X1733 X1767:X1794 X1928:X1933 X1952:X1956 X1991:X2031 X2214:X2230 X2300:X2316 X2406:X2407 X2519:X2530 X2614:X2628 X2639:X2654 X2673:X2678 X2735:X2745 X2782:X2784 X2903:X2921 X3021:X3029 X3244:X3247 X3264:X3265 X3281:X3287 X3096:X3107" xr:uid="{00000000-0002-0000-0000-000009000000}">
      <formula1>5</formula1>
    </dataValidation>
    <dataValidation type="whole" operator="equal" allowBlank="1" showInputMessage="1" showErrorMessage="1" sqref="X175:X236 X418:X429 X481:X504 X537:X539 X556:X557 X573:X575 JT573:JT575 TP573:TP575 ADL573:ADL575 ANH573:ANH575 AXD573:AXD575 BGZ573:BGZ575 BQV573:BQV575 CAR573:CAR575 CKN573:CKN575 CUJ573:CUJ575 DEF573:DEF575 DOB573:DOB575 DXX573:DXX575 EHT573:EHT575 ERP573:ERP575 FBL573:FBL575 FLH573:FLH575 FVD573:FVD575 GEZ573:GEZ575 GOV573:GOV575 GYR573:GYR575 HIN573:HIN575 HSJ573:HSJ575 ICF573:ICF575 IMB573:IMB575 IVX573:IVX575 JFT573:JFT575 JPP573:JPP575 JZL573:JZL575 KJH573:KJH575 KTD573:KTD575 LCZ573:LCZ575 LMV573:LMV575 LWR573:LWR575 MGN573:MGN575 MQJ573:MQJ575 NAF573:NAF575 NKB573:NKB575 NTX573:NTX575 ODT573:ODT575 ONP573:ONP575 OXL573:OXL575 PHH573:PHH575 PRD573:PRD575 QAZ573:QAZ575 QKV573:QKV575 QUR573:QUR575 REN573:REN575 ROJ573:ROJ575 RYF573:RYF575 SIB573:SIB575 SRX573:SRX575 TBT573:TBT575 TLP573:TLP575 TVL573:TVL575 UFH573:UFH575 UPD573:UPD575 UYZ573:UYZ575 VIV573:VIV575 VSR573:VSR575 WCN573:WCN575 WMJ573:WMJ575 WWF573:WWF575 X607:X617 X651:X653 X681:X683 X700:X702 X744:X753 X797:X832 X920:X927 X960:X965 JT960:JT965 TP960:TP965 ADL960:ADL965 ANH960:ANH965 AXD960:AXD965 BGZ960:BGZ965 BQV960:BQV965 CAR960:CAR965 CKN960:CKN965 CUJ960:CUJ965 DEF960:DEF965 DOB960:DOB965 DXX960:DXX965 EHT960:EHT965 ERP960:ERP965 FBL960:FBL965 FLH960:FLH965 FVD960:FVD965 GEZ960:GEZ965 GOV960:GOV965 GYR960:GYR965 HIN960:HIN965 HSJ960:HSJ965 ICF960:ICF965 IMB960:IMB965 IVX960:IVX965 JFT960:JFT965 JPP960:JPP965 JZL960:JZL965 KJH960:KJH965 KTD960:KTD965 LCZ960:LCZ965 LMV960:LMV965 LWR960:LWR965 MGN960:MGN965 MQJ960:MQJ965 NAF960:NAF965 NKB960:NKB965 NTX960:NTX965 ODT960:ODT965 ONP960:ONP965 OXL960:OXL965 PHH960:PHH965 PRD960:PRD965 QAZ960:QAZ965 QKV960:QKV965 QUR960:QUR965 REN960:REN965 ROJ960:ROJ965 RYF960:RYF965 SIB960:SIB965 SRX960:SRX965 TBT960:TBT965 TLP960:TLP965 TVL960:TVL965 UFH960:UFH965 UPD960:UPD965 UYZ960:UYZ965 VIV960:VIV965 VSR960:VSR965 WCN960:WCN965 WMJ960:WMJ965 WWF960:WWF965 X1061:X1063 X1103:X1111 X1155:X1160 X1221:X1230 X1343:X1351 X1417:X1429 X1546:X1556 X1631:X1634 X1660:X1683 X1734:X1740 X1795:X1812 X1934:X1940 X2032:X2067 X2231:X2242 X2317:X2328 X2420:X2428 X2482:X2484 X2629:X2630 X2655:X2665 X2679:X2686 X2785:X2787 X2807:X2809 X3108:X3113 X3248:X3253 X3288:X3289 X2408:X2415 X2531:X2548 X2746:X2754 X2922:X2969 X3030:X3042 X3277:X3279 X2557 X2565:X2578" xr:uid="{00000000-0002-0000-0000-00000A000000}">
      <formula1>6</formula1>
    </dataValidation>
    <dataValidation type="whole" operator="equal" allowBlank="1" showInputMessage="1" showErrorMessage="1" sqref="X237:X278 X430:X447 X505:X518 X540:X544 X576:X579 JT576:JT579 TP576:TP579 ADL576:ADL579 ANH576:ANH579 AXD576:AXD579 BGZ576:BGZ579 BQV576:BQV579 CAR576:CAR579 CKN576:CKN579 CUJ576:CUJ579 DEF576:DEF579 DOB576:DOB579 DXX576:DXX579 EHT576:EHT579 ERP576:ERP579 FBL576:FBL579 FLH576:FLH579 FVD576:FVD579 GEZ576:GEZ579 GOV576:GOV579 GYR576:GYR579 HIN576:HIN579 HSJ576:HSJ579 ICF576:ICF579 IMB576:IMB579 IVX576:IVX579 JFT576:JFT579 JPP576:JPP579 JZL576:JZL579 KJH576:KJH579 KTD576:KTD579 LCZ576:LCZ579 LMV576:LMV579 LWR576:LWR579 MGN576:MGN579 MQJ576:MQJ579 NAF576:NAF579 NKB576:NKB579 NTX576:NTX579 ODT576:ODT579 ONP576:ONP579 OXL576:OXL579 PHH576:PHH579 PRD576:PRD579 QAZ576:QAZ579 QKV576:QKV579 QUR576:QUR579 REN576:REN579 ROJ576:ROJ579 RYF576:RYF579 SIB576:SIB579 SRX576:SRX579 TBT576:TBT579 TLP576:TLP579 TVL576:TVL579 UFH576:UFH579 UPD576:UPD579 UYZ576:UYZ579 VIV576:VIV579 VSR576:VSR579 WCN576:WCN579 WMJ576:WMJ579 WWF576:WWF579 X618:X631 X654:X657 X684:X688 X754:X761 X833:X845 X928:X937 X966:X971 JT966:JT971 TP966:TP971 ADL966:ADL971 ANH966:ANH971 AXD966:AXD971 BGZ966:BGZ971 BQV966:BQV971 CAR966:CAR971 CKN966:CKN971 CUJ966:CUJ971 DEF966:DEF971 DOB966:DOB971 DXX966:DXX971 EHT966:EHT971 ERP966:ERP971 FBL966:FBL971 FLH966:FLH971 FVD966:FVD971 GEZ966:GEZ971 GOV966:GOV971 GYR966:GYR971 HIN966:HIN971 HSJ966:HSJ971 ICF966:ICF971 IMB966:IMB971 IVX966:IVX971 JFT966:JFT971 JPP966:JPP971 JZL966:JZL971 KJH966:KJH971 KTD966:KTD971 LCZ966:LCZ971 LMV966:LMV971 LWR966:LWR971 MGN966:MGN971 MQJ966:MQJ971 NAF966:NAF971 NKB966:NKB971 NTX966:NTX971 ODT966:ODT971 ONP966:ONP971 OXL966:OXL971 PHH966:PHH971 PRD966:PRD971 QAZ966:QAZ971 QKV966:QKV971 QUR966:QUR971 REN966:REN971 ROJ966:ROJ971 RYF966:RYF971 SIB966:SIB971 SRX966:SRX971 TBT966:TBT971 TLP966:TLP971 TVL966:TVL971 UFH966:UFH971 UPD966:UPD971 UYZ966:UYZ971 VIV966:VIV971 VSR966:VSR971 WCN966:WCN971 WMJ966:WMJ971 WWF966:WWF971 X1112:X1114 X1161:X1176 X1231:X1236 X1352:X1357 X1430:X1458 X1557:X1570 X1684:X1689 X1741:X1744 X1813:X1853 X1941:X1946 X1957:X1965 X2068:X2078 X2243:X2261 X2329:X2339 X2485:X2491 X2579:X2588 X2631:X2633 X2666:X2668 X2687:X2695 X2755:X2764 X2788:X2791 X2810:X2820 X3043:X3062 X3114:X3121 X3180:X3186 X3254:X3260 X3266:X3272 X3290:X3298 X2429:X2459 X1625 X1635:X1642 X2961:X2963 X2970:X2983" xr:uid="{00000000-0002-0000-0000-00000B000000}">
      <formula1>7</formula1>
    </dataValidation>
    <dataValidation type="whole" operator="equal" allowBlank="1" showInputMessage="1" showErrorMessage="1" sqref="X279:X291 X448:X460 X519:X523 X545:X549 X558:X561 X580:X583 JT580:JT583 TP580:TP583 ADL580:ADL583 ANH580:ANH583 AXD580:AXD583 BGZ580:BGZ583 BQV580:BQV583 CAR580:CAR583 CKN580:CKN583 CUJ580:CUJ583 DEF580:DEF583 DOB580:DOB583 DXX580:DXX583 EHT580:EHT583 ERP580:ERP583 FBL580:FBL583 FLH580:FLH583 FVD580:FVD583 GEZ580:GEZ583 GOV580:GOV583 GYR580:GYR583 HIN580:HIN583 HSJ580:HSJ583 ICF580:ICF583 IMB580:IMB583 IVX580:IVX583 JFT580:JFT583 JPP580:JPP583 JZL580:JZL583 KJH580:KJH583 KTD580:KTD583 LCZ580:LCZ583 LMV580:LMV583 LWR580:LWR583 MGN580:MGN583 MQJ580:MQJ583 NAF580:NAF583 NKB580:NKB583 NTX580:NTX583 ODT580:ODT583 ONP580:ONP583 OXL580:OXL583 PHH580:PHH583 PRD580:PRD583 QAZ580:QAZ583 QKV580:QKV583 QUR580:QUR583 REN580:REN583 ROJ580:ROJ583 RYF580:RYF583 SIB580:SIB583 SRX580:SRX583 TBT580:TBT583 TLP580:TLP583 TVL580:TVL583 UFH580:UFH583 UPD580:UPD583 UYZ580:UYZ583 VIV580:VIV583 VSR580:VSR583 WCN580:WCN583 WMJ580:WMJ583 WWF580:WWF583 X632:X637 X658:X662 X689:X690 X703:X707 X762:X765 X846:X871 X938:X944 X972:X977 JT972:JT977 TP972:TP977 ADL972:ADL977 ANH972:ANH977 AXD972:AXD977 BGZ972:BGZ977 BQV972:BQV977 CAR972:CAR977 CKN972:CKN977 CUJ972:CUJ977 DEF972:DEF977 DOB972:DOB977 DXX972:DXX977 EHT972:EHT977 ERP972:ERP977 FBL972:FBL977 FLH972:FLH977 FVD972:FVD977 GEZ972:GEZ977 GOV972:GOV977 GYR972:GYR977 HIN972:HIN977 HSJ972:HSJ977 ICF972:ICF977 IMB972:IMB977 IVX972:IVX977 JFT972:JFT977 JPP972:JPP977 JZL972:JZL977 KJH972:KJH977 KTD972:KTD977 LCZ972:LCZ977 LMV972:LMV977 LWR972:LWR977 MGN972:MGN977 MQJ972:MQJ977 NAF972:NAF977 NKB972:NKB977 NTX972:NTX977 ODT972:ODT977 ONP972:ONP977 OXL972:OXL977 PHH972:PHH977 PRD972:PRD977 QAZ972:QAZ977 QKV972:QKV977 QUR972:QUR977 REN972:REN977 ROJ972:ROJ977 RYF972:RYF977 SIB972:SIB977 SRX972:SRX977 TBT972:TBT977 TLP972:TLP977 TVL972:TVL977 UFH972:UFH977 UPD972:UPD977 UYZ972:UYZ977 VIV972:VIV977 VSR972:VSR977 WCN972:WCN977 WMJ972:WMJ977 WWF972:WWF977 X1115:X1119 X1177:X1196 X1237:X1241 X1358:X1361 X3331:X3333 X1571:X1581 X1643:X1648 X1690:X1694 X1745:X1753 X1854:X1881 X1966:X1972 X2079:X2093 X2262:X2277 X2460:X2464 X2492:X2495 X2589:X2596 X2669:X2671 X2696:X2699 X2765:X2770 X2792:X2797 X2821:X2826 X3063:X3080 X3122:X3130 X3187:X3206 X3273:X3274 X1472:X1496 X1459:X1467 X2340:X2355 X3299:X3307 X2147:X2158 X2963 X2984:X2997" xr:uid="{00000000-0002-0000-0000-00000C000000}">
      <formula1>8</formula1>
    </dataValidation>
    <dataValidation type="whole" operator="equal" allowBlank="1" showInputMessage="1" showErrorMessage="1" sqref="X292:X326 X461:X465 X524 X550:X551 X562:X565 X584:X587 JT584:JT587 TP584:TP587 ADL584:ADL587 ANH584:ANH587 AXD584:AXD587 BGZ584:BGZ587 BQV584:BQV587 CAR584:CAR587 CKN584:CKN587 CUJ584:CUJ587 DEF584:DEF587 DOB584:DOB587 DXX584:DXX587 EHT584:EHT587 ERP584:ERP587 FBL584:FBL587 FLH584:FLH587 FVD584:FVD587 GEZ584:GEZ587 GOV584:GOV587 GYR584:GYR587 HIN584:HIN587 HSJ584:HSJ587 ICF584:ICF587 IMB584:IMB587 IVX584:IVX587 JFT584:JFT587 JPP584:JPP587 JZL584:JZL587 KJH584:KJH587 KTD584:KTD587 LCZ584:LCZ587 LMV584:LMV587 LWR584:LWR587 MGN584:MGN587 MQJ584:MQJ587 NAF584:NAF587 NKB584:NKB587 NTX584:NTX587 ODT584:ODT587 ONP584:ONP587 OXL584:OXL587 PHH584:PHH587 PRD584:PRD587 QAZ584:QAZ587 QKV584:QKV587 QUR584:QUR587 REN584:REN587 ROJ584:ROJ587 RYF584:RYF587 SIB584:SIB587 SRX584:SRX587 TBT584:TBT587 TLP584:TLP587 TVL584:TVL587 UFH584:UFH587 UPD584:UPD587 UYZ584:UYZ587 VIV584:VIV587 VSR584:VSR587 WCN584:WCN587 WMJ584:WMJ587 WWF584:WWF587 X638:X640 X663:X669 X691:X694 X708:X710 X766:X768 X872:X883 X945:X954 X978:X983 JT978:JT983 TP978:TP983 ADL978:ADL983 ANH978:ANH983 AXD978:AXD983 BGZ978:BGZ983 BQV978:BQV983 CAR978:CAR983 CKN978:CKN983 CUJ978:CUJ983 DEF978:DEF983 DOB978:DOB983 DXX978:DXX983 EHT978:EHT983 ERP978:ERP983 FBL978:FBL983 FLH978:FLH983 FVD978:FVD983 GEZ978:GEZ983 GOV978:GOV983 GYR978:GYR983 HIN978:HIN983 HSJ978:HSJ983 ICF978:ICF983 IMB978:IMB983 IVX978:IVX983 JFT978:JFT983 JPP978:JPP983 JZL978:JZL983 KJH978:KJH983 KTD978:KTD983 LCZ978:LCZ983 LMV978:LMV983 LWR978:LWR983 MGN978:MGN983 MQJ978:MQJ983 NAF978:NAF983 NKB978:NKB983 NTX978:NTX983 ODT978:ODT983 ONP978:ONP983 OXL978:OXL983 PHH978:PHH983 PRD978:PRD983 QAZ978:QAZ983 QKV978:QKV983 QUR978:QUR983 REN978:REN983 ROJ978:ROJ983 RYF978:RYF983 SIB978:SIB983 SRX978:SRX983 TBT978:TBT983 TLP978:TLP983 TVL978:TVL983 UFH978:UFH983 UPD978:UPD983 UYZ978:UYZ983 VIV978:VIV983 VSR978:VSR983 WCN978:WCN983 WMJ978:WMJ983 WWF978:WWF983 X1064:X1067 X1120:X1124 X1197:X1203 X1242:X1245 X1362:X1368 X1497:X1508 X1582:X1616 X1695:X1696 X1754:X1759 X1882:X1910 X1947 X1973:X1975 X2094:X2105 X2278:X2284 X2416 X2465:X2466 X2496:X2501 X2597:X2598 X2700:X2706 X2771:X2778 X2798:X2801 X2827:X2838 X2998 X3081:X3086 X3088 X3131:X3134 X3151:X3158 X3280 X2356:X2387 X2549:X2564 X3207:X3230 X3308:X3318" xr:uid="{00000000-0002-0000-0000-00000D000000}">
      <formula1>9</formula1>
    </dataValidation>
    <dataValidation type="whole" operator="equal" allowBlank="1" showInputMessage="1" showErrorMessage="1" sqref="X327:X362 X466:X467 X525:X526 X552:X553 X588 JT588 TP588 ADL588 ANH588 AXD588 BGZ588 BQV588 CAR588 CKN588 CUJ588 DEF588 DOB588 DXX588 EHT588 ERP588 FBL588 FLH588 FVD588 GEZ588 GOV588 GYR588 HIN588 HSJ588 ICF588 IMB588 IVX588 JFT588 JPP588 JZL588 KJH588 KTD588 LCZ588 LMV588 LWR588 MGN588 MQJ588 NAF588 NKB588 NTX588 ODT588 ONP588 OXL588 PHH588 PRD588 QAZ588 QKV588 QUR588 REN588 ROJ588 RYF588 SIB588 SRX588 TBT588 TLP588 TVL588 UFH588 UPD588 UYZ588 VIV588 VSR588 WCN588 WMJ588 WWF588 X641:X644 X670:X675 X711:X722 X769:X770 X884:X889 X984:X988 JT984:JT988 TP984:TP988 ADL984:ADL988 ANH984:ANH988 AXD984:AXD988 BGZ984:BGZ988 BQV984:BQV988 CAR984:CAR988 CKN984:CKN988 CUJ984:CUJ988 DEF984:DEF988 DOB984:DOB988 DXX984:DXX988 EHT984:EHT988 ERP984:ERP988 FBL984:FBL988 FLH984:FLH988 FVD984:FVD988 GEZ984:GEZ988 GOV984:GOV988 GYR984:GYR988 HIN984:HIN988 HSJ984:HSJ988 ICF984:ICF988 IMB984:IMB988 IVX984:IVX988 JFT984:JFT988 JPP984:JPP988 JZL984:JZL988 KJH984:KJH988 KTD984:KTD988 LCZ984:LCZ988 LMV984:LMV988 LWR984:LWR988 MGN984:MGN988 MQJ984:MQJ988 NAF984:NAF988 NKB984:NKB988 NTX984:NTX988 ODT984:ODT988 ONP984:ONP988 OXL984:OXL988 PHH984:PHH988 PRD984:PRD988 QAZ984:QAZ988 QKV984:QKV988 QUR984:QUR988 REN984:REN988 ROJ984:ROJ988 RYF984:RYF988 SIB984:SIB988 SRX984:SRX988 TBT984:TBT988 TLP984:TLP988 TVL984:TVL988 UFH984:UFH988 UPD984:UPD988 UYZ984:UYZ988 VIV984:VIV988 VSR984:VSR988 WCN984:WCN988 WMJ984:WMJ988 WWF984:WWF988 X1125:X1128 X1204:X1212 X1246:X1247 X1509:X1515 X1617:X1621 X1649:X1652 X1697:X1709 X1760:X1764 X1911:X1921 X1948:X1950 X2106:X2110 X2285:X2289 X2388:X2395 X2417 X2467:X2478 X2502:X2507 X2599:X2609 X2707:X2711 X2779 X2802:X2804 X2839:X2869 X2999:X3012 X3087 X3089:X3090 X3135:X3137 X3334 X3261 X3319:X3324 X3231:X3240" xr:uid="{00000000-0002-0000-0000-00000E000000}">
      <formula1>10</formula1>
    </dataValidation>
    <dataValidation type="whole" operator="equal" allowBlank="1" showInputMessage="1" showErrorMessage="1" sqref="X363:X379 X468:X470 X527:X528 X554:X555 X589 JT589 TP589 ADL589 ANH589 AXD589 BGZ589 BQV589 CAR589 CKN589 CUJ589 DEF589 DOB589 DXX589 EHT589 ERP589 FBL589 FLH589 FVD589 GEZ589 GOV589 GYR589 HIN589 HSJ589 ICF589 IMB589 IVX589 JFT589 JPP589 JZL589 KJH589 KTD589 LCZ589 LMV589 LWR589 MGN589 MQJ589 NAF589 NKB589 NTX589 ODT589 ONP589 OXL589 PHH589 PRD589 QAZ589 QKV589 QUR589 REN589 ROJ589 RYF589 SIB589 SRX589 TBT589 TLP589 TVL589 UFH589 UPD589 UYZ589 VIV589 VSR589 WCN589 WMJ589 WWF589 X645:X647 X676:X678 X695 X723:X727 X771:X772 X890:X894 X989:X991 JT989:JT991 TP989:TP991 ADL989:ADL991 ANH989:ANH991 AXD989:AXD991 BGZ989:BGZ991 BQV989:BQV991 CAR989:CAR991 CKN989:CKN991 CUJ989:CUJ991 DEF989:DEF991 DOB989:DOB991 DXX989:DXX991 EHT989:EHT991 ERP989:ERP991 FBL989:FBL991 FLH989:FLH991 FVD989:FVD991 GEZ989:GEZ991 GOV989:GOV991 GYR989:GYR991 HIN989:HIN991 HSJ989:HSJ991 ICF989:ICF991 IMB989:IMB991 IVX989:IVX991 JFT989:JFT991 JPP989:JPP991 JZL989:JZL991 KJH989:KJH991 KTD989:KTD991 LCZ989:LCZ991 LMV989:LMV991 LWR989:LWR991 MGN989:MGN991 MQJ989:MQJ991 NAF989:NAF991 NKB989:NKB991 NTX989:NTX991 ODT989:ODT991 ONP989:ONP991 OXL989:OXL991 PHH989:PHH991 PRD989:PRD991 QAZ989:QAZ991 QKV989:QKV991 QUR989:QUR991 REN989:REN991 ROJ989:ROJ991 RYF989:RYF991 SIB989:SIB991 SRX989:SRX991 TBT989:TBT991 TLP989:TLP991 TVL989:TVL991 UFH989:UFH991 UPD989:UPD991 UYZ989:UYZ991 VIV989:VIV991 VSR989:VSR991 WCN989:WCN991 WMJ989:WMJ991 WWF989:WWF991 X1129:X1130 X1213:X1216 X1248 X1369:X1370 X1516:X1527 X1622:X1628 X1653:X1654 X1710:X1716 X1765:X1766 X1922:X1927 X1951 X2111:X2113 X2290:X2299 X2396:X2405 X2418:X2419 X2479:X2481 X2508:X2510 X2634:X2638 X2672 X2712:X2719 X2780:X2781 X2805:X2806 X2870:X2874 X3013:X3019 X3091:X3095 X3138:X3141 X3171:X3179 X2610:X2613 X3262:X3263 X3325:X3330 X3241:X3243" xr:uid="{00000000-0002-0000-0000-00000F000000}">
      <formula1>11</formula1>
    </dataValidation>
    <dataValidation type="whole" operator="lessThanOrEqual" allowBlank="1" showInputMessage="1" showErrorMessage="1" sqref="E122:E174 C3308:C3330 J372:J379 G272:G291 G122:G174 G448:G460 G380:G417 E380:E417 J430:J470 C461:C470 E471:E480 G471:G480 G505:G523 C524:C528 J505:J528 E530:E536 G530:G536 J544:J555 C550:C555 C372:C379 C562:C565 J558:J565 G558:G561 E569:E572 JC568:JC572 SY568:SY572 ACU568:ACU572 AMQ568:AMQ572 AWM568:AWM572 BGI568:BGI572 BQE568:BQE572 CAA568:CAA572 CJW568:CJW572 CTS568:CTS572 DDO568:DDO572 DNK568:DNK572 DXG568:DXG572 EHC568:EHC572 EQY568:EQY572 FAU568:FAU572 FKQ568:FKQ572 FUM568:FUM572 GEI568:GEI572 GOE568:GOE572 GYA568:GYA572 HHW568:HHW572 HRS568:HRS572 IBO568:IBO572 ILK568:ILK572 IVG568:IVG572 JFC568:JFC572 JOY568:JOY572 JYU568:JYU572 KIQ568:KIQ572 KSM568:KSM572 LCI568:LCI572 LME568:LME572 LWA568:LWA572 MFW568:MFW572 MPS568:MPS572 MZO568:MZO572 NJK568:NJK572 NTG568:NTG572 ODC568:ODC572 OMY568:OMY572 OWU568:OWU572 PGQ568:PGQ572 PQM568:PQM572 QAI568:QAI572 QKE568:QKE572 QUA568:QUA572 RDW568:RDW572 RNS568:RNS572 RXO568:RXO572 SHK568:SHK572 SRG568:SRG572 TBC568:TBC572 TKY568:TKY572 TUU568:TUU572 UEQ568:UEQ572 UOM568:UOM572 UYI568:UYI572 VIE568:VIE572 VSA568:VSA572 WBW568:WBW572 WLS568:WLS572 WVO568:WVO572 G544:G549 JA568:JA572 SW568:SW572 ACS568:ACS572 AMO568:AMO572 AWK568:AWK572 BGG568:BGG572 BQC568:BQC572 BZY568:BZY572 CJU568:CJU572 CTQ568:CTQ572 DDM568:DDM572 DNI568:DNI572 DXE568:DXE572 EHA568:EHA572 EQW568:EQW572 FAS568:FAS572 FKO568:FKO572 FUK568:FUK572 GEG568:GEG572 GOC568:GOC572 GXY568:GXY572 HHU568:HHU572 HRQ568:HRQ572 IBM568:IBM572 ILI568:ILI572 IVE568:IVE572 JFA568:JFA572 JOW568:JOW572 JYS568:JYS572 KIO568:KIO572 KSK568:KSK572 LCG568:LCG572 LMC568:LMC572 LVY568:LVY572 MFU568:MFU572 MPQ568:MPQ572 MZM568:MZM572 NJI568:NJI572 NTE568:NTE572 ODA568:ODA572 OMW568:OMW572 OWS568:OWS572 PGO568:PGO572 PQK568:PQK572 QAG568:QAG572 QKC568:QKC572 QTY568:QTY572 RDU568:RDU572 RNQ568:RNQ572 RXM568:RXM572 SHI568:SHI572 SRE568:SRE572 TBA568:TBA572 TKW568:TKW572 TUS568:TUS572 UEO568:UEO572 UOK568:UOK572 UYG568:UYG572 VIC568:VIC572 VRY568:VRY572 WBU568:WBU572 WLQ568:WLQ572 WVM568:WVM572 C584:C589 IY584:IY589 SU584:SU589 ACQ584:ACQ589 AMM584:AMM589 AWI584:AWI589 BGE584:BGE589 BQA584:BQA589 BZW584:BZW589 CJS584:CJS589 CTO584:CTO589 DDK584:DDK589 DNG584:DNG589 DXC584:DXC589 EGY584:EGY589 EQU584:EQU589 FAQ584:FAQ589 FKM584:FKM589 FUI584:FUI589 GEE584:GEE589 GOA584:GOA589 GXW584:GXW589 HHS584:HHS589 HRO584:HRO589 IBK584:IBK589 ILG584:ILG589 IVC584:IVC589 JEY584:JEY589 JOU584:JOU589 JYQ584:JYQ589 KIM584:KIM589 KSI584:KSI589 LCE584:LCE589 LMA584:LMA589 LVW584:LVW589 MFS584:MFS589 MPO584:MPO589 MZK584:MZK589 NJG584:NJG589 NTC584:NTC589 OCY584:OCY589 OMU584:OMU589 OWQ584:OWQ589 PGM584:PGM589 PQI584:PQI589 QAE584:QAE589 QKA584:QKA589 QTW584:QTW589 RDS584:RDS589 RNO584:RNO589 RXK584:RXK589 SHG584:SHG589 SRC584:SRC589 TAY584:TAY589 TKU584:TKU589 TUQ584:TUQ589 UEM584:UEM589 UOI584:UOI589 UYE584:UYE589 VIA584:VIA589 VRW584:VRW589 WBS584:WBS589 WLO584:WLO589 WVK584:WVK589 G576:G583 JC576:JC583 SY576:SY583 ACU576:ACU583 AMQ576:AMQ583 AWM576:AWM583 BGI576:BGI583 BQE576:BQE583 CAA576:CAA583 CJW576:CJW583 CTS576:CTS583 DDO576:DDO583 DNK576:DNK583 DXG576:DXG583 EHC576:EHC583 EQY576:EQY583 FAU576:FAU583 FKQ576:FKQ583 FUM576:FUM583 GEI576:GEI583 GOE576:GOE583 GYA576:GYA583 HHW576:HHW583 HRS576:HRS583 IBO576:IBO583 ILK576:ILK583 IVG576:IVG583 JFC576:JFC583 JOY576:JOY583 JYU576:JYU583 KIQ576:KIQ583 KSM576:KSM583 LCI576:LCI583 LME576:LME583 LWA576:LWA583 MFW576:MFW583 MPS576:MPS583 MZO576:MZO583 NJK576:NJK583 NTG576:NTG583 ODC576:ODC583 OMY576:OMY583 OWU576:OWU583 PGQ576:PGQ583 PQM576:PQM583 QAI576:QAI583 QKE576:QKE583 QUA576:QUA583 RDW576:RDW583 RNS576:RNS583 RXO576:RXO583 SHK576:SHK583 SRG576:SRG583 TBC576:TBC583 TKY576:TKY583 TUU576:TUU583 UEQ576:UEQ583 UOM576:UOM583 UYI576:UYI583 VIE576:VIE583 VSA576:VSA583 WBW576:WBW583 WLS576:WLS583 WVO576:WVO583 J576:J589 JF576:JF589 TB576:TB589 ACX576:ACX589 AMT576:AMT589 AWP576:AWP589 BGL576:BGL589 BQH576:BQH589 CAD576:CAD589 CJZ576:CJZ589 CTV576:CTV589 DDR576:DDR589 DNN576:DNN589 DXJ576:DXJ589 EHF576:EHF589 ERB576:ERB589 FAX576:FAX589 FKT576:FKT589 FUP576:FUP589 GEL576:GEL589 GOH576:GOH589 GYD576:GYD589 HHZ576:HHZ589 HRV576:HRV589 IBR576:IBR589 ILN576:ILN589 IVJ576:IVJ589 JFF576:JFF589 JPB576:JPB589 JYX576:JYX589 KIT576:KIT589 KSP576:KSP589 LCL576:LCL589 LMH576:LMH589 LWD576:LWD589 MFZ576:MFZ589 MPV576:MPV589 MZR576:MZR589 NJN576:NJN589 NTJ576:NTJ589 ODF576:ODF589 ONB576:ONB589 OWX576:OWX589 PGT576:PGT589 PQP576:PQP589 QAL576:QAL589 QKH576:QKH589 QUD576:QUD589 RDZ576:RDZ589 RNV576:RNV589 RXR576:RXR589 SHN576:SHN589 SRJ576:SRJ589 TBF576:TBF589 TLB576:TLB589 TUX576:TUX589 UET576:UET589 UOP576:UOP589 UYL576:UYL589 VIH576:VIH589 VSD576:VSD589 WBZ576:WBZ589 WLV576:WLV589 WVR576:WVR589 G632:G637 E593:E606 G593:G606 C638:C647 J618:J647 G648:G650 E648:E650 G658:G662 C663:C678 J654:J678 E679:E680 G679:G680 C691:C695 J684:J695 G684:G690 G703:G707 J703:J727 C708:C727 E736:E743 G736:G743 G754:G765 C766:C772 J754:J772 E773:E796 G773:G796 G833:G871 C872:C894 J833:J894 C945:C954 G938:G944 J928:J954 E900:E919 G900:G919 J966:J991 JF966:JF991 TB966:TB991 ACX966:ACX991 AMT966:AMT991 AWP966:AWP991 BGL966:BGL991 BQH966:BQH991 CAD966:CAD991 CJZ966:CJZ991 CTV966:CTV991 DDR966:DDR991 DNN966:DNN991 DXJ966:DXJ991 EHF966:EHF991 ERB966:ERB991 FAX966:FAX991 FKT966:FKT991 FUP966:FUP991 GEL966:GEL991 GOH966:GOH991 GYD966:GYD991 HHZ966:HHZ991 HRV966:HRV991 IBR966:IBR991 ILN966:ILN991 IVJ966:IVJ991 JFF966:JFF991 JPB966:JPB991 JYX966:JYX991 KIT966:KIT991 KSP966:KSP991 LCL966:LCL991 LMH966:LMH991 LWD966:LWD991 MFZ966:MFZ991 MPV966:MPV991 MZR966:MZR991 NJN966:NJN991 NTJ966:NTJ991 ODF966:ODF991 ONB966:ONB991 OWX966:OWX991 PGT966:PGT991 PQP966:PQP991 QAL966:QAL991 QKH966:QKH991 QUD966:QUD991 RDZ966:RDZ991 RNV966:RNV991 RXR966:RXR991 SHN966:SHN991 SRJ966:SRJ991 TBF966:TBF991 TLB966:TLB991 TUX966:TUX991 UET966:UET991 UOP966:UOP991 UYL966:UYL991 VIH966:VIH991 VSD966:VSD991 WBZ966:WBZ991 WLV966:WLV991 WVR966:WVR991 C978:C991 IY978:IY991 SU978:SU991 ACQ978:ACQ991 AMM978:AMM991 AWI978:AWI991 BGE978:BGE991 BQA978:BQA991 BZW978:BZW991 CJS978:CJS991 CTO978:CTO991 DDK978:DDK991 DNG978:DNG991 DXC978:DXC991 EGY978:EGY991 EQU978:EQU991 FAQ978:FAQ991 FKM978:FKM991 FUI978:FUI991 GEE978:GEE991 GOA978:GOA991 GXW978:GXW991 HHS978:HHS991 HRO978:HRO991 IBK978:IBK991 ILG978:ILG991 IVC978:IVC991 JEY978:JEY991 JOU978:JOU991 JYQ978:JYQ991 KIM978:KIM991 KSI978:KSI991 LCE978:LCE991 LMA978:LMA991 LVW978:LVW991 MFS978:MFS991 MPO978:MPO991 MZK978:MZK991 NJG978:NJG991 NTC978:NTC991 OCY978:OCY991 OMU978:OMU991 OWQ978:OWQ991 PGM978:PGM991 PQI978:PQI991 QAE978:QAE991 QKA978:QKA991 QTW978:QTW991 RDS978:RDS991 RNO978:RNO991 RXK978:RXK991 SHG978:SHG991 SRC978:SRC991 TAY978:TAY991 TKU978:TKU991 TUQ978:TUQ991 UEM978:UEM991 UOI978:UOI991 UYE978:UYE991 VIA978:VIA991 VRW978:VRW991 WBS978:WBS991 WLO978:WLO991 WVK978:WVK991 G955:G959 JC955:JC959 SY955:SY959 ACU955:ACU959 AMQ955:AMQ959 AWM955:AWM959 BGI955:BGI959 BQE955:BQE959 CAA955:CAA959 CJW955:CJW959 CTS955:CTS959 DDO955:DDO959 DNK955:DNK959 DXG955:DXG959 EHC955:EHC959 EQY955:EQY959 FAU955:FAU959 FKQ955:FKQ959 FUM955:FUM959 GEI955:GEI959 GOE955:GOE959 GYA955:GYA959 HHW955:HHW959 HRS955:HRS959 IBO955:IBO959 ILK955:ILK959 IVG955:IVG959 JFC955:JFC959 JOY955:JOY959 JYU955:JYU959 KIQ955:KIQ959 KSM955:KSM959 LCI955:LCI959 LME955:LME959 LWA955:LWA959 MFW955:MFW959 MPS955:MPS959 MZO955:MZO959 NJK955:NJK959 NTG955:NTG959 ODC955:ODC959 OMY955:OMY959 OWU955:OWU959 PGQ955:PGQ959 PQM955:PQM959 QAI955:QAI959 QKE955:QKE959 QUA955:QUA959 RDW955:RDW959 RNS955:RNS959 RXO955:RXO959 SHK955:SHK959 SRG955:SRG959 TBC955:TBC959 TKY955:TKY959 TUU955:TUU959 UEQ955:UEQ959 UOM955:UOM959 UYI955:UYI959 VIE955:VIE959 VSA955:VSA959 WBW955:WBW959 WLS955:WLS959 WVO955:WVO959 E955:E959 JA955:JA959 SW955:SW959 ACS955:ACS959 AMO955:AMO959 AWK955:AWK959 BGG955:BGG959 BQC955:BQC959 BZY955:BZY959 CJU955:CJU959 CTQ955:CTQ959 DDM955:DDM959 DNI955:DNI959 DXE955:DXE959 EHA955:EHA959 EQW955:EQW959 FAS955:FAS959 FKO955:FKO959 FUK955:FUK959 GEG955:GEG959 GOC955:GOC959 GXY955:GXY959 HHU955:HHU959 HRQ955:HRQ959 IBM955:IBM959 ILI955:ILI959 IVE955:IVE959 JFA955:JFA959 JOW955:JOW959 JYS955:JYS959 KIO955:KIO959 KSK955:KSK959 LCG955:LCG959 LMC955:LMC959 LVY955:LVY959 MFU955:MFU959 MPQ955:MPQ959 MZM955:MZM959 NJI955:NJI959 NTE955:NTE959 ODA955:ODA959 OMW955:OMW959 OWS955:OWS959 PGO955:PGO959 PQK955:PQK959 QAG955:QAG959 QKC955:QKC959 QTY955:QTY959 RDU955:RDU959 RNQ955:RNQ959 RXM955:RXM959 SHI955:SHI959 SRE955:SRE959 TBA955:TBA959 TKW955:TKW959 TUS955:TUS959 UEO955:UEO959 UOK955:UOK959 UYG955:UYG959 VIC955:VIC959 VRY955:VRY959 WBU955:WBU959 WLQ955:WLQ959 WVM955:WVM959 G966:G977 JC966:JC977 SY966:SY977 ACU966:ACU977 AMQ966:AMQ977 AWM966:AWM977 BGI966:BGI977 BQE966:BQE977 CAA966:CAA977 CJW966:CJW977 CTS966:CTS977 DDO966:DDO977 DNK966:DNK977 DXG966:DXG977 EHC966:EHC977 EQY966:EQY977 FAU966:FAU977 FKQ966:FKQ977 FUM966:FUM977 GEI966:GEI977 GOE966:GOE977 GYA966:GYA977 HHW966:HHW977 HRS966:HRS977 IBO966:IBO977 ILK966:ILK977 IVG966:IVG977 JFC966:JFC977 JOY966:JOY977 JYU966:JYU977 KIQ966:KIQ977 KSM966:KSM977 LCI966:LCI977 LME966:LME977 LWA966:LWA977 MFW966:MFW977 MPS966:MPS977 MZO966:MZO977 NJK966:NJK977 NTG966:NTG977 ODC966:ODC977 OMY966:OMY977 OWU966:OWU977 PGQ966:PGQ977 PQM966:PQM977 QAI966:QAI977 QKE966:QKE977 QUA966:QUA977 RDW966:RDW977 RNS966:RNS977 RXO966:RXO977 SHK966:SHK977 SRG966:SRG977 TBC966:TBC977 TKY966:TKY977 TUU966:TUU977 UEQ966:UEQ977 UOM966:UOM977 UYI966:UYI977 VIE966:VIE977 VSA966:VSA977 WBW966:WBW977 WLS966:WLS977 WVO966:WVO977 C1064:C1067 J1064:J1067 G1102 E1102 E1068:E1100 G1068:G1100 G1115:G1119 G569:G572 C1120:C1130 G1131:G1154 E1131:E1154 J1194:J1216 J1115:J1130 C1197:C1216 G1217:G1220 E1217:E1220 G1231:G1241 C1242:C1248 J1231:J1248 G1358:G1361 J1352:J1370 C1362:C1370 E1403:E1416 G1194:G1196 C1497:C1527 J3369:J3377 E1528:E1545 G1528:G1545 G1557:G1581 C1582:C1628 C1649:C1654 G1629:G1630 E1629:E1630 C1695:C1716 J1684:J1716 G1684:G1694 E1655:E1659 G1655:G1659 E1717:E1733 G1717:G1733 G1741:G1753 C1754:C1766 J1741:J1766 G1767:G1794 E1767:E1794 C1882:C1927 G1854:G1881 J1813:J1927 E1928:E1933 G1928:G1933 C1947:C1951 J1941:J1951 E1952:E1956 G1952:G1972 J1957:J1975 C1973:C1975 E1991:E2031 G1991:G2031 G2068:G2093 J2068:J2113 C2094:C2113 G2243:G2277 C2278:C2299 J2243:J2299 G2214:G2230 E2214:E2230 G2300:G2316 E2300:E2316 E2406:E2407 G2406:G2407 C2416:C2419 J2416:J2419 C2465:C2481 G2485:G2495 J2485:J2510 C2496:C2510 E2519:E2530 G2519:G2530 G2579:G2596 G2631:G2633 G2614:G2628 E2614:E2628 C2634:C2638 J2631:J2638 E2639:E2654 G2639:G2654 G2666:G2671 J2666:J2672 C2672 E2673:E2678 G2673:G2678 G2688:G2699 C2700:C2719 J2688:J2719 G2735:G2745 E2735:E2745 G2755:G2770 C2771:C2781 E2782:E2784 G2782:G2784 G2788:G2797 C2798:C2806 J2788:J2806 C2827:C2874 J2810:J2874 G2810:G2826 G2903:G2921 E2903:E2921 C2998:C3019 G3021:G3029 E3021:E3029 G3063:G3080 G3122:G3130 C3131:C3141 J3114:J3141 C3151:C3158 J3151:J3158 C3171:C3179 G3180:G3206 E3244:E3247 G3244:G3247 C3261:C3263 J3254:J3263 E3264:E3265 G3264:G3274 J3266:J3274 C3280 J3280 G3281:G3287 E3281:E3287 G3331:G3333 C3334 E3335:E3353 G3335:G3353 J1430:J1467 G1472:G1496 J1472:J1527 G1430:G1467 G2336:G2355 C2356:C2405 J2329:J2405 J2429:J2481 G2429:G2464 J2579:J2613 C2597:C2613 J2755:J2781 J3043:J3095 C3081:C3095 G3096:G3107 E3096:E3107 J3171:J3243 C3207:C3243 G3299:G3307 J3290:J3334 E109:E120 G109:G120 J237:J253 G237:G253 G255:G270 J255:J270 J272:J370 C292:C370 J540:J542 G540:G542 J1161:J1192 G1161:G1192 E1396:E1401 G1396:G1401 G1403:G1416 G1625 G1635:G1648 J1557:J1628 J1635:J1654 J2961:J2963 J2970:J3019 G2961:G2963 G2970:G2997" xr:uid="{00000000-0002-0000-0000-000010000000}">
      <formula1>8</formula1>
    </dataValidation>
    <dataValidation type="whole" operator="lessThanOrEqual" allowBlank="1" showInputMessage="1" showErrorMessage="1" sqref="F122:F174 H3308:H3330 E372:F379 C215:C236 C380:C429 F380:F417 E430:F470 H461:H470 F471:F480 H524:H528 E505:F528 F530:F536 C530:C539 H550:H555 C471:C502 H562:H565 E558:F565 C556:C557 C569:C575 JB568:JB572 SX568:SX572 ACT568:ACT572 AMP568:AMP572 AWL568:AWL572 BGH568:BGH572 BQD568:BQD572 BZZ568:BZZ572 CJV568:CJV572 CTR568:CTR572 DDN568:DDN572 DNJ568:DNJ572 DXF568:DXF572 EHB568:EHB572 EQX568:EQX572 FAT568:FAT572 FKP568:FKP572 FUL568:FUL572 GEH568:GEH572 GOD568:GOD572 GXZ568:GXZ572 HHV568:HHV572 HRR568:HRR572 IBN568:IBN572 ILJ568:ILJ572 IVF568:IVF572 JFB568:JFB572 JOX568:JOX572 JYT568:JYT572 KIP568:KIP572 KSL568:KSL572 LCH568:LCH572 LMD568:LMD572 LVZ568:LVZ572 MFV568:MFV572 MPR568:MPR572 MZN568:MZN572 NJJ568:NJJ572 NTF568:NTF572 ODB568:ODB572 OMX568:OMX572 OWT568:OWT572 PGP568:PGP572 PQL568:PQL572 QAH568:QAH572 QKD568:QKD572 QTZ568:QTZ572 RDV568:RDV572 RNR568:RNR572 RXN568:RXN572 SHJ568:SHJ572 SRF568:SRF572 TBB568:TBB572 TKX568:TKX572 TUT568:TUT572 UEP568:UEP572 UOL568:UOL572 UYH568:UYH572 VID568:VID572 VRZ568:VRZ572 WBV568:WBV572 WLR568:WLR572 WVN568:WVN572 H584:H589 JD584:JD589 SZ584:SZ589 ACV584:ACV589 AMR584:AMR589 AWN584:AWN589 BGJ584:BGJ589 BQF584:BQF589 CAB584:CAB589 CJX584:CJX589 CTT584:CTT589 DDP584:DDP589 DNL584:DNL589 DXH584:DXH589 EHD584:EHD589 EQZ584:EQZ589 FAV584:FAV589 FKR584:FKR589 FUN584:FUN589 GEJ584:GEJ589 GOF584:GOF589 GYB584:GYB589 HHX584:HHX589 HRT584:HRT589 IBP584:IBP589 ILL584:ILL589 IVH584:IVH589 JFD584:JFD589 JOZ584:JOZ589 JYV584:JYV589 KIR584:KIR589 KSN584:KSN589 LCJ584:LCJ589 LMF584:LMF589 LWB584:LWB589 MFX584:MFX589 MPT584:MPT589 MZP584:MZP589 NJL584:NJL589 NTH584:NTH589 ODD584:ODD589 OMZ584:OMZ589 OWV584:OWV589 PGR584:PGR589 PQN584:PQN589 QAJ584:QAJ589 QKF584:QKF589 QUB584:QUB589 RDX584:RDX589 RNT584:RNT589 RXP584:RXP589 SHL584:SHL589 SRH584:SRH589 TBD584:TBD589 TKZ584:TKZ589 TUV584:TUV589 UER584:UER589 UON584:UON589 UYJ584:UYJ589 VIF584:VIF589 VSB584:VSB589 WBX584:WBX589 WLT584:WLT589 WVP584:WVP589 E576:F589 JA576:JB589 SW576:SX589 ACS576:ACT589 AMO576:AMP589 AWK576:AWL589 BGG576:BGH589 BQC576:BQD589 BZY576:BZZ589 CJU576:CJV589 CTQ576:CTR589 DDM576:DDN589 DNI576:DNJ589 DXE576:DXF589 EHA576:EHB589 EQW576:EQX589 FAS576:FAT589 FKO576:FKP589 FUK576:FUL589 GEG576:GEH589 GOC576:GOD589 GXY576:GXZ589 HHU576:HHV589 HRQ576:HRR589 IBM576:IBN589 ILI576:ILJ589 IVE576:IVF589 JFA576:JFB589 JOW576:JOX589 JYS576:JYT589 KIO576:KIP589 KSK576:KSL589 LCG576:LCH589 LMC576:LMD589 LVY576:LVZ589 MFU576:MFV589 MPQ576:MPR589 MZM576:MZN589 NJI576:NJJ589 NTE576:NTF589 ODA576:ODB589 OMW576:OMX589 OWS576:OWT589 PGO576:PGP589 PQK576:PQL589 QAG576:QAH589 QKC576:QKD589 QTY576:QTZ589 RDU576:RDV589 RNQ576:RNR589 RXM576:RXN589 SHI576:SHJ589 SRE576:SRF589 TBA576:TBB589 TKW576:TKX589 TUS576:TUT589 UEO576:UEP589 UOK576:UOL589 UYG576:UYH589 VIC576:VID589 VRY576:VRZ589 WBU576:WBV589 WLQ576:WLR589 WVM576:WVN589 E544:F555 IY568:IY575 SU568:SU575 ACQ568:ACQ575 AMM568:AMM575 AWI568:AWI575 BGE568:BGE575 BQA568:BQA575 BZW568:BZW575 CJS568:CJS575 CTO568:CTO575 DDK568:DDK575 DNG568:DNG575 DXC568:DXC575 EGY568:EGY575 EQU568:EQU575 FAQ568:FAQ575 FKM568:FKM575 FUI568:FUI575 GEE568:GEE575 GOA568:GOA575 GXW568:GXW575 HHS568:HHS575 HRO568:HRO575 IBK568:IBK575 ILG568:ILG575 IVC568:IVC575 JEY568:JEY575 JOU568:JOU575 JYQ568:JYQ575 KIM568:KIM575 KSI568:KSI575 LCE568:LCE575 LMA568:LMA575 LVW568:LVW575 MFS568:MFS575 MPO568:MPO575 MZK568:MZK575 NJG568:NJG575 NTC568:NTC575 OCY568:OCY575 OMU568:OMU575 OWQ568:OWQ575 PGM568:PGM575 PQI568:PQI575 QAE568:QAE575 QKA568:QKA575 QTW568:QTW575 RDS568:RDS575 RNO568:RNO575 RXK568:RXK575 SHG568:SHG575 SRC568:SRC575 TAY568:TAY575 TKU568:TKU575 TUQ568:TUQ575 UEM568:UEM575 UOI568:UOI575 UYE568:UYE575 VIA568:VIA575 VRW568:VRW575 WBS568:WBS575 WLO568:WLO575 WVK568:WVK575 F593:F606 C593:C617 H638:H647 E618:F647 F648:F650 C648:C653 H663:H678 E654:F678 F679:F680 C679:C683 H691:H695 E684:F695 C700:C702 E703:F727 H708:H727 F736:F743 C736:C753 H766:H772 E754:F772 F773:F796 C773:C832 H872:H894 E833:F894 H945:H954 C900:C927 E928:F954 F900:F919 E966:F991 JA966:JB991 SW966:SX991 ACS966:ACT991 AMO966:AMP991 AWK966:AWL991 BGG966:BGH991 BQC966:BQD991 BZY966:BZZ991 CJU966:CJV991 CTQ966:CTR991 DDM966:DDN991 DNI966:DNJ991 DXE966:DXF991 EHA966:EHB991 EQW966:EQX991 FAS966:FAT991 FKO966:FKP991 FUK966:FUL991 GEG966:GEH991 GOC966:GOD991 GXY966:GXZ991 HHU966:HHV991 HRQ966:HRR991 IBM966:IBN991 ILI966:ILJ991 IVE966:IVF991 JFA966:JFB991 JOW966:JOX991 JYS966:JYT991 KIO966:KIP991 KSK966:KSL991 LCG966:LCH991 LMC966:LMD991 LVY966:LVZ991 MFU966:MFV991 MPQ966:MPR991 MZM966:MZN991 NJI966:NJJ991 NTE966:NTF991 ODA966:ODB991 OMW966:OMX991 OWS966:OWT991 PGO966:PGP991 PQK966:PQL991 QAG966:QAH991 QKC966:QKD991 QTY966:QTZ991 RDU966:RDV991 RNQ966:RNR991 RXM966:RXN991 SHI966:SHJ991 SRE966:SRF991 TBA966:TBB991 TKW966:TKX991 TUS966:TUT991 UEO966:UEP991 UOK966:UOL991 UYG966:UYH991 VIC966:VID991 VRY966:VRZ991 WBU966:WBV991 WLQ966:WLR991 WVM966:WVN991 H978:H991 JD978:JD991 SZ978:SZ991 ACV978:ACV991 AMR978:AMR991 AWN978:AWN991 BGJ978:BGJ991 BQF978:BQF991 CAB978:CAB991 CJX978:CJX991 CTT978:CTT991 DDP978:DDP991 DNL978:DNL991 DXH978:DXH991 EHD978:EHD991 EQZ978:EQZ991 FAV978:FAV991 FKR978:FKR991 FUN978:FUN991 GEJ978:GEJ991 GOF978:GOF991 GYB978:GYB991 HHX978:HHX991 HRT978:HRT991 IBP978:IBP991 ILL978:ILL991 IVH978:IVH991 JFD978:JFD991 JOZ978:JOZ991 JYV978:JYV991 KIR978:KIR991 KSN978:KSN991 LCJ978:LCJ991 LMF978:LMF991 LWB978:LWB991 MFX978:MFX991 MPT978:MPT991 MZP978:MZP991 NJL978:NJL991 NTH978:NTH991 ODD978:ODD991 OMZ978:OMZ991 OWV978:OWV991 PGR978:PGR991 PQN978:PQN991 QAJ978:QAJ991 QKF978:QKF991 QUB978:QUB991 RDX978:RDX991 RNT978:RNT991 RXP978:RXP991 SHL978:SHL991 SRH978:SRH991 TBD978:TBD991 TKZ978:TKZ991 TUV978:TUV991 UER978:UER991 UON978:UON991 UYJ978:UYJ991 VIF978:VIF991 VSB978:VSB991 WBX978:WBX991 WLT978:WLT991 WVP978:WVP991 C955:C965 IY955:IY965 SU955:SU965 ACQ955:ACQ965 AMM955:AMM965 AWI955:AWI965 BGE955:BGE965 BQA955:BQA965 BZW955:BZW965 CJS955:CJS965 CTO955:CTO965 DDK955:DDK965 DNG955:DNG965 DXC955:DXC965 EGY955:EGY965 EQU955:EQU965 FAQ955:FAQ965 FKM955:FKM965 FUI955:FUI965 GEE955:GEE965 GOA955:GOA965 GXW955:GXW965 HHS955:HHS965 HRO955:HRO965 IBK955:IBK965 ILG955:ILG965 IVC955:IVC965 JEY955:JEY965 JOU955:JOU965 JYQ955:JYQ965 KIM955:KIM965 KSI955:KSI965 LCE955:LCE965 LMA955:LMA965 LVW955:LVW965 MFS955:MFS965 MPO955:MPO965 MZK955:MZK965 NJG955:NJG965 NTC955:NTC965 OCY955:OCY965 OMU955:OMU965 OWQ955:OWQ965 PGM955:PGM965 PQI955:PQI965 QAE955:QAE965 QKA955:QKA965 QTW955:QTW965 RDS955:RDS965 RNO955:RNO965 RXK955:RXK965 SHG955:SHG965 SRC955:SRC965 TAY955:TAY965 TKU955:TKU965 TUQ955:TUQ965 UEM955:UEM965 UOI955:UOI965 UYE955:UYE965 VIA955:VIA965 VRW955:VRW965 WBS955:WBS965 WLO955:WLO965 WVK955:WVK965 F955:F959 JB955:JB959 SX955:SX959 ACT955:ACT959 AMP955:AMP959 AWL955:AWL959 BGH955:BGH959 BQD955:BQD959 BZZ955:BZZ959 CJV955:CJV959 CTR955:CTR959 DDN955:DDN959 DNJ955:DNJ959 DXF955:DXF959 EHB955:EHB959 EQX955:EQX959 FAT955:FAT959 FKP955:FKP959 FUL955:FUL959 GEH955:GEH959 GOD955:GOD959 GXZ955:GXZ959 HHV955:HHV959 HRR955:HRR959 IBN955:IBN959 ILJ955:ILJ959 IVF955:IVF959 JFB955:JFB959 JOX955:JOX959 JYT955:JYT959 KIP955:KIP959 KSL955:KSL959 LCH955:LCH959 LMD955:LMD959 LVZ955:LVZ959 MFV955:MFV959 MPR955:MPR959 MZN955:MZN959 NJJ955:NJJ959 NTF955:NTF959 ODB955:ODB959 OMX955:OMX959 OWT955:OWT959 PGP955:PGP959 PQL955:PQL959 QAH955:QAH959 QKD955:QKD959 QTZ955:QTZ959 RDV955:RDV959 RNR955:RNR959 RXN955:RXN959 SHJ955:SHJ959 SRF955:SRF959 TBB955:TBB959 TKX955:TKX959 TUT955:TUT959 UEP955:UEP959 UOL955:UOL959 UYH955:UYH959 VID955:VID959 VRZ955:VRZ959 WBV955:WBV959 WLR955:WLR959 WVN955:WVN959 H1064:H1067 C1061:C1063 E1064:F1067 F1102 C1068:C1100 F1068:F1100 F569:F572 C1102:C1110 H1120:H1130 C1131:C1160 F1131:F1154 E1115:F1130 H1197:H1216 F1217:F1220 E1194:F1216 H1242:H1248 E1231:F1248 C1229:C1230 E1352:F1370 H1362:H1370 C1403:C1429 C1347:C1351 H1497:H1527 C3335:C3368 F1528:F1545 C1528:C1556 H1582:H1628 H1649:H1654 C1629:C1634 F1629:F1630 H1695:H1716 E1684:F1716 C1655:C1683 F1655:F1659 F1717:F1733 C1717:C1740 H1754:H1766 E1741:F1766 F1767:F1794 H1882:H1927 C1767:C1812 E1813:F1927 F1928:F1933 C1928:C1940 H1947:H1951 E1941:F1951 F1952:F1956 C1952:C1956 E1957:F1975 H1973:H1975 F1991:F2031 C1991:C2067 E2068:F2113 H2094:H2113 H2278:H2299 E2243:F2299 C2214:C2242 F2214:F2230 F2300:F2316 C2300:C2328 F2406:F2407 H2416:H2419 E2416:F2419 C2420:C2428 H2465:H2481 C2482:C2484 E2485:F2510 H2496:H2510 F2519:F2530 F2614:F2628 C2614:C2630 H2634:H2638 E2631:F2638 F2639:F2654 C2639:C2665 E2666:F2672 H2672 F2673:F2678 C2673:C2686 H2700:H2719 E2688:F2719 C2738:C2745 F2735:F2745 H2771:H2781 F2782:F2784 C2782:C2787 H2798:H2806 E2788:F2806 C2807:C2809 E2810:F2874 H2827:H2874 F2903:F2921 H2998:H3019 F3021:F3029 H3131:H3141 E3114:F3141 H3151:H3158 E3151:F3158 H3171:H3179 F3244:F3247 C3244:C3253 H3261:H3263 E3254:F3263 F3264:F3265 C3264:C3265 E3266:F3274 H3280 E3280:F3280 F3281:F3287 C3281:C3289 H3334 F3335:F3353 E3369:F3377 E1472:F1527 E1430:F1467 H2356:H2405 E2329:F2405 C2406:C2415 E2429:F2481 E2579:F2613 H2597:H2613 C2751:C2754 E2755:F2781 C2903:C2969 C3021:C3042 E3043:F3095 H3081:H3095 C3096:C3113 F3096:F3107 E3171:F3243 H3207:H3243 C3277:C3279 E3290:F3334 C109:C120 F109:F120 C122:C213 E237:F253 E255:F270 E272:F370 H292:H370 H372:H379 C504 E540:F542 E1161:F1192 C1217:C1227 C1343:C1345 C1396:C1401 F1396:F1401 F1403:F1416 E1557:F1628 E1635:F1654 E2961:F2963 E2970:F3019 C2519:C2578" xr:uid="{00000000-0002-0000-0000-000011000000}">
      <formula1>9</formula1>
    </dataValidation>
    <dataValidation type="whole" operator="lessThanOrEqual" allowBlank="1" showInputMessage="1" showErrorMessage="1" sqref="K3290:K3334 G215:H236 F418:G429 K430:K470 K372:K379 K505:K528 G537:H539 G504:H504 G556:H557 K558:K565 G573:H575 JC573:JD575 SY573:SZ575 ACU573:ACV575 AMQ573:AMR575 AWM573:AWN575 BGI573:BGJ575 BQE573:BQF575 CAA573:CAB575 CJW573:CJX575 CTS573:CTT575 DDO573:DDP575 DNK573:DNL575 DXG573:DXH575 EHC573:EHD575 EQY573:EQZ575 FAU573:FAV575 FKQ573:FKR575 FUM573:FUN575 GEI573:GEJ575 GOE573:GOF575 GYA573:GYB575 HHW573:HHX575 HRS573:HRT575 IBO573:IBP575 ILK573:ILL575 IVG573:IVH575 JFC573:JFD575 JOY573:JOZ575 JYU573:JYV575 KIQ573:KIR575 KSM573:KSN575 LCI573:LCJ575 LME573:LMF575 LWA573:LWB575 MFW573:MFX575 MPS573:MPT575 MZO573:MZP575 NJK573:NJL575 NTG573:NTH575 ODC573:ODD575 OMY573:OMZ575 OWU573:OWV575 PGQ573:PGR575 PQM573:PQN575 QAI573:QAJ575 QKE573:QKF575 QUA573:QUB575 RDW573:RDX575 RNS573:RNT575 RXO573:RXP575 SHK573:SHL575 SRG573:SRH575 TBC573:TBD575 TKY573:TKZ575 TUU573:TUV575 UEQ573:UER575 UOM573:UON575 UYI573:UYJ575 VIE573:VIF575 VSA573:VSB575 WBW573:WBX575 WLS573:WLT575 WVO573:WVP575 K576:K589 JG576:JG589 TC576:TC589 ACY576:ACY589 AMU576:AMU589 AWQ576:AWQ589 BGM576:BGM589 BQI576:BQI589 CAE576:CAE589 CKA576:CKA589 CTW576:CTW589 DDS576:DDS589 DNO576:DNO589 DXK576:DXK589 EHG576:EHG589 ERC576:ERC589 FAY576:FAY589 FKU576:FKU589 FUQ576:FUQ589 GEM576:GEM589 GOI576:GOI589 GYE576:GYE589 HIA576:HIA589 HRW576:HRW589 IBS576:IBS589 ILO576:ILO589 IVK576:IVK589 JFG576:JFG589 JPC576:JPC589 JYY576:JYY589 KIU576:KIU589 KSQ576:KSQ589 LCM576:LCM589 LMI576:LMI589 LWE576:LWE589 MGA576:MGA589 MPW576:MPW589 MZS576:MZS589 NJO576:NJO589 NTK576:NTK589 ODG576:ODG589 ONC576:ONC589 OWY576:OWY589 PGU576:PGU589 PQQ576:PQQ589 QAM576:QAM589 QKI576:QKI589 QUE576:QUE589 REA576:REA589 RNW576:RNW589 RXS576:RXS589 SHO576:SHO589 SRK576:SRK589 TBG576:TBG589 TLC576:TLC589 TUY576:TUY589 UEU576:UEU589 UOQ576:UOQ589 UYM576:UYM589 VII576:VII589 VSE576:VSE589 WCA576:WCA589 WLW576:WLW589 WVS576:WVS589 F607:G617 K618:K647 F651:G653 K654:K678 G681:H683 K684:K695 G700:H702 K703:K727 G744:H753 K754:K772 G797:H832 K833:K894 F920:G927 K928:K954 G960:H965 JC960:JD965 SY960:SZ965 ACU960:ACV965 AMQ960:AMR965 AWM960:AWN965 BGI960:BGJ965 BQE960:BQF965 CAA960:CAB965 CJW960:CJX965 CTS960:CTT965 DDO960:DDP965 DNK960:DNL965 DXG960:DXH965 EHC960:EHD965 EQY960:EQZ965 FAU960:FAV965 FKQ960:FKR965 FUM960:FUN965 GEI960:GEJ965 GOE960:GOF965 GYA960:GYB965 HHW960:HHX965 HRS960:HRT965 IBO960:IBP965 ILK960:ILL965 IVG960:IVH965 JFC960:JFD965 JOY960:JOZ965 JYU960:JYV965 KIQ960:KIR965 KSM960:KSN965 LCI960:LCJ965 LME960:LMF965 LWA960:LWB965 MFW960:MFX965 MPS960:MPT965 MZO960:MZP965 NJK960:NJL965 NTG960:NTH965 ODC960:ODD965 OMY960:OMZ965 OWU960:OWV965 PGQ960:PGR965 PQM960:PQN965 QAI960:QAJ965 QKE960:QKF965 QUA960:QUB965 RDW960:RDX965 RNS960:RNT965 RXO960:RXP965 SHK960:SHL965 SRG960:SRH965 TBC960:TBD965 TKY960:TKZ965 TUU960:TUV965 UEQ960:UER965 UOM960:UON965 UYI960:UYJ965 VIE960:VIF965 VSA960:VSB965 WBW960:WBX965 WLS960:WLT965 WVO960:WVP965 K966:K991 JG966:JG991 TC966:TC991 ACY966:ACY991 AMU966:AMU991 AWQ966:AWQ991 BGM966:BGM991 BQI966:BQI991 CAE966:CAE991 CKA966:CKA991 CTW966:CTW991 DDS966:DDS991 DNO966:DNO991 DXK966:DXK991 EHG966:EHG991 ERC966:ERC991 FAY966:FAY991 FKU966:FKU991 FUQ966:FUQ991 GEM966:GEM991 GOI966:GOI991 GYE966:GYE991 HIA966:HIA991 HRW966:HRW991 IBS966:IBS991 ILO966:ILO991 IVK966:IVK991 JFG966:JFG991 JPC966:JPC991 JYY966:JYY991 KIU966:KIU991 KSQ966:KSQ991 LCM966:LCM991 LMI966:LMI991 LWE966:LWE991 MGA966:MGA991 MPW966:MPW991 MZS966:MZS991 NJO966:NJO991 NTK966:NTK991 ODG966:ODG991 ONC966:ONC991 OWY966:OWY991 PGU966:PGU991 PQQ966:PQQ991 QAM966:QAM991 QKI966:QKI991 QUE966:QUE991 REA966:REA991 RNW966:RNW991 RXS966:RXS991 SHO966:SHO991 SRK966:SRK991 TBG966:TBG991 TLC966:TLC991 TUY966:TUY991 UEU966:UEU991 UOQ966:UOQ991 UYM966:UYM991 VII966:VII991 VSE966:VSE991 WCA966:WCA991 WLW966:WLW991 WVS966:WVS991 F1061:G1063 K1064:K1067 G1103:H1108 K544:K555 F1109:G1110 G1155:H1160 K1115:K1130 K1194:K1216 K1231:K1248 G1229:H1230 K1352:K1370 G1417:H1429 F3354:G3368 G1546:H1556 G1631:H1634 K1684:K1716 G1660:H1683 G1734:H1740 K1741:K1766 G1795:H1812 K1813:K1927 F1934:G1940 K1941:K1951 K1957:K1975 G2032:H2067 K2068:K2113 G2231:H2242 K2243:K2299 G2317:H2328 K2416:K2419 G2420:H2428 G2482:H2484 K2485:K2510 F2629:G2630 K2631:K2638 G2655:H2665 K2666:K2672 G2679:H2686 K2688:K2719 G2785:H2787 K2788:K2806 G2807:H2809 K2810:K2874 F3030:G3035 G3108:H3113 K3114:K3141 K3151:K3158 F3248:G3253 K3254:K3263 K3266:K3274 K3280 F3288:G3289 K3369:K3377 K1472:K1527 K1430:K1467 K2329:K2405 G2408:H2415 K2429:K2481 K2579:K2613 G2746:H2754 K2755:K2781 G2922:H2969 G3036:H3042 K3043:K3095 K3171:K3243 F3277:G3279 G175:H213 K237:K253 K255:K270 K272:K370 G481:H502 K540:K542 K1161:K1192 G1221:H1227 G1343:H1345 G1347:H1351 K1557:K1628 K1635:K1654 K2961:K2963 K2970:K3019 G2531:H2578" xr:uid="{00000000-0002-0000-0000-000012000000}">
      <formula1>10</formula1>
    </dataValidation>
    <dataValidation type="whole" operator="lessThanOrEqual" allowBlank="1" showInputMessage="1" showErrorMessage="1" sqref="H3290:H3307 C272:C291 B215:B236 B418:B429 H430:H460 C430:C460 H272:H291 H505:H523 C505:C523 B537:B539 C544:C549 B504 B556:B557 H558:H561 C558:C561 B573:B575 IX573:IX575 ST573:ST575 ACP573:ACP575 AML573:AML575 AWH573:AWH575 BGD573:BGD575 BPZ573:BPZ575 BZV573:BZV575 CJR573:CJR575 CTN573:CTN575 DDJ573:DDJ575 DNF573:DNF575 DXB573:DXB575 EGX573:EGX575 EQT573:EQT575 FAP573:FAP575 FKL573:FKL575 FUH573:FUH575 GED573:GED575 GNZ573:GNZ575 GXV573:GXV575 HHR573:HHR575 HRN573:HRN575 IBJ573:IBJ575 ILF573:ILF575 IVB573:IVB575 JEX573:JEX575 JOT573:JOT575 JYP573:JYP575 KIL573:KIL575 KSH573:KSH575 LCD573:LCD575 LLZ573:LLZ575 LVV573:LVV575 MFR573:MFR575 MPN573:MPN575 MZJ573:MZJ575 NJF573:NJF575 NTB573:NTB575 OCX573:OCX575 OMT573:OMT575 OWP573:OWP575 PGL573:PGL575 PQH573:PQH575 QAD573:QAD575 QJZ573:QJZ575 QTV573:QTV575 RDR573:RDR575 RNN573:RNN575 RXJ573:RXJ575 SHF573:SHF575 SRB573:SRB575 TAX573:TAX575 TKT573:TKT575 TUP573:TUP575 UEL573:UEL575 UOH573:UOH575 UYD573:UYD575 VHZ573:VHZ575 VRV573:VRV575 WBR573:WBR575 WLN573:WLN575 WVJ573:WVJ575 H576:H583 JD576:JD583 SZ576:SZ583 ACV576:ACV583 AMR576:AMR583 AWN576:AWN583 BGJ576:BGJ583 BQF576:BQF583 CAB576:CAB583 CJX576:CJX583 CTT576:CTT583 DDP576:DDP583 DNL576:DNL583 DXH576:DXH583 EHD576:EHD583 EQZ576:EQZ583 FAV576:FAV583 FKR576:FKR583 FUN576:FUN583 GEJ576:GEJ583 GOF576:GOF583 GYB576:GYB583 HHX576:HHX583 HRT576:HRT583 IBP576:IBP583 ILL576:ILL583 IVH576:IVH583 JFD576:JFD583 JOZ576:JOZ583 JYV576:JYV583 KIR576:KIR583 KSN576:KSN583 LCJ576:LCJ583 LMF576:LMF583 LWB576:LWB583 MFX576:MFX583 MPT576:MPT583 MZP576:MZP583 NJL576:NJL583 NTH576:NTH583 ODD576:ODD583 OMZ576:OMZ583 OWV576:OWV583 PGR576:PGR583 PQN576:PQN583 QAJ576:QAJ583 QKF576:QKF583 QUB576:QUB583 RDX576:RDX583 RNT576:RNT583 RXP576:RXP583 SHL576:SHL583 SRH576:SRH583 TBD576:TBD583 TKZ576:TKZ583 TUV576:TUV583 UER576:UER583 UON576:UON583 UYJ576:UYJ583 VIF576:VIF583 VSB576:VSB583 WBX576:WBX583 WLT576:WLT583 WVP576:WVP583 C576:C583 IY576:IY583 SU576:SU583 ACQ576:ACQ583 AMM576:AMM583 AWI576:AWI583 BGE576:BGE583 BQA576:BQA583 BZW576:BZW583 CJS576:CJS583 CTO576:CTO583 DDK576:DDK583 DNG576:DNG583 DXC576:DXC583 EGY576:EGY583 EQU576:EQU583 FAQ576:FAQ583 FKM576:FKM583 FUI576:FUI583 GEE576:GEE583 GOA576:GOA583 GXW576:GXW583 HHS576:HHS583 HRO576:HRO583 IBK576:IBK583 ILG576:ILG583 IVC576:IVC583 JEY576:JEY583 JOU576:JOU583 JYQ576:JYQ583 KIM576:KIM583 KSI576:KSI583 LCE576:LCE583 LMA576:LMA583 LVW576:LVW583 MFS576:MFS583 MPO576:MPO583 MZK576:MZK583 NJG576:NJG583 NTC576:NTC583 OCY576:OCY583 OMU576:OMU583 OWQ576:OWQ583 PGM576:PGM583 PQI576:PQI583 QAE576:QAE583 QKA576:QKA583 QTW576:QTW583 RDS576:RDS583 RNO576:RNO583 RXK576:RXK583 SHG576:SHG583 SRC576:SRC583 TAY576:TAY583 TKU576:TKU583 TUQ576:TUQ583 UEM576:UEM583 UOI576:UOI583 UYE576:UYE583 VIA576:VIA583 VRW576:VRW583 WBS576:WBS583 WLO576:WLO583 WVK576:WVK583 B607:B617 H618:H637 C618:C637 B651:B653 C654:C662 H654:H662 B681:B683 C684:C690 H684:H690 C703:C707 H703:H707 B700:B702 B744:B753 H754:H765 C754:C765 B797:B832 C833:C871 H833:H871 B920:B927 H928:H944 C928:C944 H966:H977 JD966:JD977 SZ966:SZ977 ACV966:ACV977 AMR966:AMR977 AWN966:AWN977 BGJ966:BGJ977 BQF966:BQF977 CAB966:CAB977 CJX966:CJX977 CTT966:CTT977 DDP966:DDP977 DNL966:DNL977 DXH966:DXH977 EHD966:EHD977 EQZ966:EQZ977 FAV966:FAV977 FKR966:FKR977 FUN966:FUN977 GEJ966:GEJ977 GOF966:GOF977 GYB966:GYB977 HHX966:HHX977 HRT966:HRT977 IBP966:IBP977 ILL966:ILL977 IVH966:IVH977 JFD966:JFD977 JOZ966:JOZ977 JYV966:JYV977 KIR966:KIR977 KSN966:KSN977 LCJ966:LCJ977 LMF966:LMF977 LWB966:LWB977 MFX966:MFX977 MPT966:MPT977 MZP966:MZP977 NJL966:NJL977 NTH966:NTH977 ODD966:ODD977 OMZ966:OMZ977 OWV966:OWV977 PGR966:PGR977 PQN966:PQN977 QAJ966:QAJ977 QKF966:QKF977 QUB966:QUB977 RDX966:RDX977 RNT966:RNT977 RXP966:RXP977 SHL966:SHL977 SRH966:SRH977 TBD966:TBD977 TKZ966:TKZ977 TUV966:TUV977 UER966:UER977 UON966:UON977 UYJ966:UYJ977 VIF966:VIF977 VSB966:VSB977 WBX966:WBX977 WLT966:WLT977 WVP966:WVP977 C966:C977 IY966:IY977 SU966:SU977 ACQ966:ACQ977 AMM966:AMM977 AWI966:AWI977 BGE966:BGE977 BQA966:BQA977 BZW966:BZW977 CJS966:CJS977 CTO966:CTO977 DDK966:DDK977 DNG966:DNG977 DXC966:DXC977 EGY966:EGY977 EQU966:EQU977 FAQ966:FAQ977 FKM966:FKM977 FUI966:FUI977 GEE966:GEE977 GOA966:GOA977 GXW966:GXW977 HHS966:HHS977 HRO966:HRO977 IBK966:IBK977 ILG966:ILG977 IVC966:IVC977 JEY966:JEY977 JOU966:JOU977 JYQ966:JYQ977 KIM966:KIM977 KSI966:KSI977 LCE966:LCE977 LMA966:LMA977 LVW966:LVW977 MFS966:MFS977 MPO966:MPO977 MZK966:MZK977 NJG966:NJG977 NTC966:NTC977 OCY966:OCY977 OMU966:OMU977 OWQ966:OWQ977 PGM966:PGM977 PQI966:PQI977 QAE966:QAE977 QKA966:QKA977 QTW966:QTW977 RDS966:RDS977 RNO966:RNO977 RXK966:RXK977 SHG966:SHG977 SRC966:SRC977 TAY966:TAY977 TKU966:TKU977 TUQ966:TUQ977 UEM966:UEM977 UOI966:UOI977 UYE966:UYE977 VIA966:VIA977 VRW966:VRW977 WBS966:WBS977 WLO966:WLO977 WVK966:WVK977 B960:B965 IX960:IX965 ST960:ST965 ACP960:ACP965 AML960:AML965 AWH960:AWH965 BGD960:BGD965 BPZ960:BPZ965 BZV960:BZV965 CJR960:CJR965 CTN960:CTN965 DDJ960:DDJ965 DNF960:DNF965 DXB960:DXB965 EGX960:EGX965 EQT960:EQT965 FAP960:FAP965 FKL960:FKL965 FUH960:FUH965 GED960:GED965 GNZ960:GNZ965 GXV960:GXV965 HHR960:HHR965 HRN960:HRN965 IBJ960:IBJ965 ILF960:ILF965 IVB960:IVB965 JEX960:JEX965 JOT960:JOT965 JYP960:JYP965 KIL960:KIL965 KSH960:KSH965 LCD960:LCD965 LLZ960:LLZ965 LVV960:LVV965 MFR960:MFR965 MPN960:MPN965 MZJ960:MZJ965 NJF960:NJF965 NTB960:NTB965 OCX960:OCX965 OMT960:OMT965 OWP960:OWP965 PGL960:PGL965 PQH960:PQH965 QAD960:QAD965 QJZ960:QJZ965 QTV960:QTV965 RDR960:RDR965 RNN960:RNN965 RXJ960:RXJ965 SHF960:SHF965 SRB960:SRB965 TAX960:TAX965 TKT960:TKT965 TUP960:TUP965 UEL960:UEL965 UOH960:UOH965 UYD960:UYD965 VHZ960:VHZ965 VRV960:VRV965 WBR960:WBR965 WLN960:WLN965 WVJ960:WVJ965 B1061:B1063 H544:H549 C1115:C1119 B1103:B1110 B1155:B1160 H1194:H1196 H1115:H1119 C1194:C1196 H1231:H1241 C1231:C1241 B1229:B1230 H1352:H1361 C1352:C1361 B1417:B1429 B3354:B3368 H1557:H1581 B1546:B1556 C1557:C1581 B1631:B1634 C1684:C1694 H1684:H1694 B1660:B1683 B1734:B1740 C1741:C1753 H1741:H1753 B1795:B1812 C1813:C1881 H1813:H1881 C1941:C1946 H1941:H1946 B1934:B1940 C1957:C1972 H1957:H1972 B2032:B2067 H2068:H2093 C2068:C2093 B2231:B2242 H2243:H2277 C2243:C2277 B2317:B2328 B2422 B2424:B2428 B2482:B2484 H2485:H2495 C2485:C2495 H2579:H2596 C2579:C2596 H2631:H2633 B2629:B2630 C2631:C2633 B2655:B2665 H2666:H2671 C2666:C2671 B2679:B2686 C2688:C2699 H2688:H2699 C2755:C2770 H2755:H2770 B2785:B2787 H2788:H2797 C2788:C2797 H2810:H2826 C2810:C2826 B2807:B2809 C3043:C3080 H3043:H3080 B3108:B3113 C3114:C3130 H3114:H3130 H3180:H3206 C3180:C3206 B3248:B3253 C3254:C3260 H3254:H3260 C3266:C3274 H3266:H3274 B3288:B3289 C3331:C3333 H3331:H3333 H3369:H3377 C3369:C3377 H1430:H1467 C1472:C1496 H1472:H1496 C1430:C1467 H2329:H2355 C2329:C2355 B2408:B2415 H2429:H2464 C2429:C2464 B2746:B2754 B2922:B2969 B3030:B3042 B3277:B3279 C3290:C3307 B175:B213 H237:H253 C237:C253 C255:C270 H255:H270 B481:B502 C540:C542 H540:H542 H1161:H1192 C1161:C1192 B1221:B1227 B1343:B1345 B1347:B1351 H1625 H1635:H1648 C1625 C1635:C1648 C2961:C2963 C2970:C2997 H2961:H2963 H2970:H2997 B2531:B2578" xr:uid="{00000000-0002-0000-0000-000013000000}">
      <formula1>16</formula1>
    </dataValidation>
    <dataValidation type="whole" operator="lessThanOrEqual" allowBlank="1" showInputMessage="1" showErrorMessage="1" sqref="I3299:I3307 I279:I291 I448:I460 I418:I429 I519:I523 I215:I236 I545:I549 I537:I539 I556:I561 I580:I583 JE580:JE583 TA580:TA583 ACW580:ACW583 AMS580:AMS583 AWO580:AWO583 BGK580:BGK583 BQG580:BQG583 CAC580:CAC583 CJY580:CJY583 CTU580:CTU583 DDQ580:DDQ583 DNM580:DNM583 DXI580:DXI583 EHE580:EHE583 ERA580:ERA583 FAW580:FAW583 FKS580:FKS583 FUO580:FUO583 GEK580:GEK583 GOG580:GOG583 GYC580:GYC583 HHY580:HHY583 HRU580:HRU583 IBQ580:IBQ583 ILM580:ILM583 IVI580:IVI583 JFE580:JFE583 JPA580:JPA583 JYW580:JYW583 KIS580:KIS583 KSO580:KSO583 LCK580:LCK583 LMG580:LMG583 LWC580:LWC583 MFY580:MFY583 MPU580:MPU583 MZQ580:MZQ583 NJM580:NJM583 NTI580:NTI583 ODE580:ODE583 ONA580:ONA583 OWW580:OWW583 PGS580:PGS583 PQO580:PQO583 QAK580:QAK583 QKG580:QKG583 QUC580:QUC583 RDY580:RDY583 RNU580:RNU583 RXQ580:RXQ583 SHM580:SHM583 SRI580:SRI583 TBE580:TBE583 TLA580:TLA583 TUW580:TUW583 UES580:UES583 UOO580:UOO583 UYK580:UYK583 VIG580:VIG583 VSC580:VSC583 WBY580:WBY583 WLU580:WLU583 WVQ580:WVQ583 I573:I575 JE573:JE575 TA573:TA575 ACW573:ACW575 AMS573:AMS575 AWO573:AWO575 BGK573:BGK575 BQG573:BQG575 CAC573:CAC575 CJY573:CJY575 CTU573:CTU575 DDQ573:DDQ575 DNM573:DNM575 DXI573:DXI575 EHE573:EHE575 ERA573:ERA575 FAW573:FAW575 FKS573:FKS575 FUO573:FUO575 GEK573:GEK575 GOG573:GOG575 GYC573:GYC575 HHY573:HHY575 HRU573:HRU575 IBQ573:IBQ575 ILM573:ILM575 IVI573:IVI575 JFE573:JFE575 JPA573:JPA575 JYW573:JYW575 KIS573:KIS575 KSO573:KSO575 LCK573:LCK575 LMG573:LMG575 LWC573:LWC575 MFY573:MFY575 MPU573:MPU575 MZQ573:MZQ575 NJM573:NJM575 NTI573:NTI575 ODE573:ODE575 ONA573:ONA575 OWW573:OWW575 PGS573:PGS575 PQO573:PQO575 QAK573:QAK575 QKG573:QKG575 QUC573:QUC575 RDY573:RDY575 RNU573:RNU575 RXQ573:RXQ575 SHM573:SHM575 SRI573:SRI575 TBE573:TBE575 TLA573:TLA575 TUW573:TUW575 UES573:UES575 UOO573:UOO575 UYK573:UYK575 VIG573:VIG575 VSC573:VSC575 WBY573:WBY575 WLU573:WLU575 WVQ573:WVQ575 I632:I637 I607:I617 I651:I653 I658:I662 I689:I690 I681:I683 I700:I707 I762:I765 I744:I753 I797:I832 I846:I871 I938:I944 I920:I927 I960:I965 JE960:JE965 TA960:TA965 ACW960:ACW965 AMS960:AMS965 AWO960:AWO965 BGK960:BGK965 BQG960:BQG965 CAC960:CAC965 CJY960:CJY965 CTU960:CTU965 DDQ960:DDQ965 DNM960:DNM965 DXI960:DXI965 EHE960:EHE965 ERA960:ERA965 FAW960:FAW965 FKS960:FKS965 FUO960:FUO965 GEK960:GEK965 GOG960:GOG965 GYC960:GYC965 HHY960:HHY965 HRU960:HRU965 IBQ960:IBQ965 ILM960:ILM965 IVI960:IVI965 JFE960:JFE965 JPA960:JPA965 JYW960:JYW965 KIS960:KIS965 KSO960:KSO965 LCK960:LCK965 LMG960:LMG965 LWC960:LWC965 MFY960:MFY965 MPU960:MPU965 MZQ960:MZQ965 NJM960:NJM965 NTI960:NTI965 ODE960:ODE965 ONA960:ONA965 OWW960:OWW965 PGS960:PGS965 PQO960:PQO965 QAK960:QAK965 QKG960:QKG965 QUC960:QUC965 RDY960:RDY965 RNU960:RNU965 RXQ960:RXQ965 SHM960:SHM965 SRI960:SRI965 TBE960:TBE965 TLA960:TLA965 TUW960:TUW965 UES960:UES965 UOO960:UOO965 UYK960:UYK965 VIG960:VIG965 VSC960:VSC965 WBY960:WBY965 WLU960:WLU965 WVQ960:WVQ965 I972:I977 JE972:JE977 TA972:TA977 ACW972:ACW977 AMS972:AMS977 AWO972:AWO977 BGK972:BGK977 BQG972:BQG977 CAC972:CAC977 CJY972:CJY977 CTU972:CTU977 DDQ972:DDQ977 DNM972:DNM977 DXI972:DXI977 EHE972:EHE977 ERA972:ERA977 FAW972:FAW977 FKS972:FKS977 FUO972:FUO977 GEK972:GEK977 GOG972:GOG977 GYC972:GYC977 HHY972:HHY977 HRU972:HRU977 IBQ972:IBQ977 ILM972:ILM977 IVI972:IVI977 JFE972:JFE977 JPA972:JPA977 JYW972:JYW977 KIS972:KIS977 KSO972:KSO977 LCK972:LCK977 LMG972:LMG977 LWC972:LWC977 MFY972:MFY977 MPU972:MPU977 MZQ972:MZQ977 NJM972:NJM977 NTI972:NTI977 ODE972:ODE977 ONA972:ONA977 OWW972:OWW977 PGS972:PGS977 PQO972:PQO977 QAK972:QAK977 QKG972:QKG977 QUC972:QUC977 RDY972:RDY977 RNU972:RNU977 RXQ972:RXQ977 SHM972:SHM977 SRI972:SRI977 TBE972:TBE977 TLA972:TLA977 TUW972:TUW977 UES972:UES977 UOO972:UOO977 UYK972:UYK977 VIG972:VIG977 VSC972:VSC977 WBY972:WBY977 WLU972:WLU977 WVQ972:WVQ977 I1061:I1063 I1115:I1119 I504 I1155:I1160 I1103:I1110 I1194:I1196 I1237:I1241 I1358:I1361 I1229:I1230 I3354:I3368 I1417:I1429 I1546:I1556 I1571:I1581 I1643:I1648 I1631:I1634 I1690:I1694 I1660:I1683 I1745:I1753 I1734:I1740 I1854:I1881 I1795:I1812 I1934:I1940 I1966:I1972 I2079:I2093 I2032:I2067 I2262:I2277 I2231:I2242 I2317:I2328 I2460:I2464 I2420:I2428 I2482:I2484 I2492:I2495 I2589:I2596 I2629:I2630 I2669:I2671 I2655:I2665 I2696:I2699 I2679:I2686 I2765:I2770 I2792:I2797 I2785:I2787 I2821:I2826 I2807:I2809 I3063:I3080 I3122:I3130 I3108:I3113 I3187:I3206 I3248:I3253 I3273:I3274 I3288:I3289 I3331:I3333 I1472:I1496 I1459:I1467 I2340:I2355 I2408:I2415 I2746:I2754 I3030:I3042 I3277:I3279 I175:I213 I481:I502 I1177:I1192 I1221:I1227 I1343:I1345 I1347:I1351 I2922:I2969 I2984:I2997 I2531:I2578" xr:uid="{00000000-0002-0000-0000-000014000000}">
      <formula1>11</formula1>
    </dataValidation>
    <dataValidation type="whole" operator="lessThanOrEqual" allowBlank="1" showInputMessage="1" showErrorMessage="1" sqref="K215:K236 B122:B174 I122:I174 K3277:K3279 I430:I447 K380:K429 I380:I417 B380:B417 I505:I518 B471:B480 I471:I480 I272:I278 K504 B530:B536 I530:I536 K530:K539 K556:K557 B569:B572 JE568:JE572 TA568:TA572 ACW568:ACW572 AMS568:AMS572 AWO568:AWO572 BGK568:BGK572 BQG568:BQG572 CAC568:CAC572 CJY568:CJY572 CTU568:CTU572 DDQ568:DDQ572 DNM568:DNM572 DXI568:DXI572 EHE568:EHE572 ERA568:ERA572 FAW568:FAW572 FKS568:FKS572 FUO568:FUO572 GEK568:GEK572 GOG568:GOG572 GYC568:GYC572 HHY568:HHY572 HRU568:HRU572 IBQ568:IBQ572 ILM568:ILM572 IVI568:IVI572 JFE568:JFE572 JPA568:JPA572 JYW568:JYW572 KIS568:KIS572 KSO568:KSO572 LCK568:LCK572 LMG568:LMG572 LWC568:LWC572 MFY568:MFY572 MPU568:MPU572 MZQ568:MZQ572 NJM568:NJM572 NTI568:NTI572 ODE568:ODE572 ONA568:ONA572 OWW568:OWW572 PGS568:PGS572 PQO568:PQO572 QAK568:QAK572 QKG568:QKG572 QUC568:QUC572 RDY568:RDY572 RNU568:RNU572 RXQ568:RXQ572 SHM568:SHM572 SRI568:SRI572 TBE568:TBE572 TLA568:TLA572 TUW568:TUW572 UES568:UES572 UOO568:UOO572 UYK568:UYK572 VIG568:VIG572 VSC568:VSC572 WBY568:WBY572 WLU568:WLU572 WVQ568:WVQ572 K569:K575 IX568:IX572 ST568:ST572 ACP568:ACP572 AML568:AML572 AWH568:AWH572 BGD568:BGD572 BPZ568:BPZ572 BZV568:BZV572 CJR568:CJR572 CTN568:CTN572 DDJ568:DDJ572 DNF568:DNF572 DXB568:DXB572 EGX568:EGX572 EQT568:EQT572 FAP568:FAP572 FKL568:FKL572 FUH568:FUH572 GED568:GED572 GNZ568:GNZ572 GXV568:GXV572 HHR568:HHR572 HRN568:HRN572 IBJ568:IBJ572 ILF568:ILF572 IVB568:IVB572 JEX568:JEX572 JOT568:JOT572 JYP568:JYP572 KIL568:KIL572 KSH568:KSH572 LCD568:LCD572 LLZ568:LLZ572 LVV568:LVV572 MFR568:MFR572 MPN568:MPN572 MZJ568:MZJ572 NJF568:NJF572 NTB568:NTB572 OCX568:OCX572 OMT568:OMT572 OWP568:OWP572 PGL568:PGL572 PQH568:PQH572 QAD568:QAD572 QJZ568:QJZ572 QTV568:QTV572 RDR568:RDR572 RNN568:RNN572 RXJ568:RXJ572 SHF568:SHF572 SRB568:SRB572 TAX568:TAX572 TKT568:TKT572 TUP568:TUP572 UEL568:UEL572 UOH568:UOH572 UYD568:UYD572 VHZ568:VHZ572 VRV568:VRV572 WBR568:WBR572 WLN568:WLN572 WVJ568:WVJ572 I576:I579 JE576:JE579 TA576:TA579 ACW576:ACW579 AMS576:AMS579 AWO576:AWO579 BGK576:BGK579 BQG576:BQG579 CAC576:CAC579 CJY576:CJY579 CTU576:CTU579 DDQ576:DDQ579 DNM576:DNM579 DXI576:DXI579 EHE576:EHE579 ERA576:ERA579 FAW576:FAW579 FKS576:FKS579 FUO576:FUO579 GEK576:GEK579 GOG576:GOG579 GYC576:GYC579 HHY576:HHY579 HRU576:HRU579 IBQ576:IBQ579 ILM576:ILM579 IVI576:IVI579 JFE576:JFE579 JPA576:JPA579 JYW576:JYW579 KIS576:KIS579 KSO576:KSO579 LCK576:LCK579 LMG576:LMG579 LWC576:LWC579 MFY576:MFY579 MPU576:MPU579 MZQ576:MZQ579 NJM576:NJM579 NTI576:NTI579 ODE576:ODE579 ONA576:ONA579 OWW576:OWW579 PGS576:PGS579 PQO576:PQO579 QAK576:QAK579 QKG576:QKG579 QUC576:QUC579 RDY576:RDY579 RNU576:RNU579 RXQ576:RXQ579 SHM576:SHM579 SRI576:SRI579 TBE576:TBE579 TLA576:TLA579 TUW576:TUW579 UES576:UES579 UOO576:UOO579 UYK576:UYK579 VIG576:VIG579 VSC576:VSC579 WBY576:WBY579 WLU576:WLU579 WVQ576:WVQ579 I544 JG568:JG575 TC568:TC575 ACY568:ACY575 AMU568:AMU575 AWQ568:AWQ575 BGM568:BGM575 BQI568:BQI575 CAE568:CAE575 CKA568:CKA575 CTW568:CTW575 DDS568:DDS575 DNO568:DNO575 DXK568:DXK575 EHG568:EHG575 ERC568:ERC575 FAY568:FAY575 FKU568:FKU575 FUQ568:FUQ575 GEM568:GEM575 GOI568:GOI575 GYE568:GYE575 HIA568:HIA575 HRW568:HRW575 IBS568:IBS575 ILO568:ILO575 IVK568:IVK575 JFG568:JFG575 JPC568:JPC575 JYY568:JYY575 KIU568:KIU575 KSQ568:KSQ575 LCM568:LCM575 LMI568:LMI575 LWE568:LWE575 MGA568:MGA575 MPW568:MPW575 MZS568:MZS575 NJO568:NJO575 NTK568:NTK575 ODG568:ODG575 ONC568:ONC575 OWY568:OWY575 PGU568:PGU575 PQQ568:PQQ575 QAM568:QAM575 QKI568:QKI575 QUE568:QUE575 REA568:REA575 RNW568:RNW575 RXS568:RXS575 SHO568:SHO575 SRK568:SRK575 TBG568:TBG575 TLC568:TLC575 TUY568:TUY575 UEU568:UEU575 UOQ568:UOQ575 UYM568:UYM575 VII568:VII575 VSE568:VSE575 WCA568:WCA575 WLW568:WLW575 WVS568:WVS575 I618:I631 B593:B606 I593:I606 K593:K617 I654:I657 B648:B650 I648:I650 K648:K653 I684:I688 B679:B680 I679:I680 K679:K683 K700:K702 I754:I761 B736:B743 I736:I743 K736:K753 I833:I845 B773:B796 I773:I796 K773:K832 I928:I937 K900:K927 B900:B919 I900:I919 B955:B959 IX955:IX959 ST955:ST959 ACP955:ACP959 AML955:AML959 AWH955:AWH959 BGD955:BGD959 BPZ955:BPZ959 BZV955:BZV959 CJR955:CJR959 CTN955:CTN959 DDJ955:DDJ959 DNF955:DNF959 DXB955:DXB959 EGX955:EGX959 EQT955:EQT959 FAP955:FAP959 FKL955:FKL959 FUH955:FUH959 GED955:GED959 GNZ955:GNZ959 GXV955:GXV959 HHR955:HHR959 HRN955:HRN959 IBJ955:IBJ959 ILF955:ILF959 IVB955:IVB959 JEX955:JEX959 JOT955:JOT959 JYP955:JYP959 KIL955:KIL959 KSH955:KSH959 LCD955:LCD959 LLZ955:LLZ959 LVV955:LVV959 MFR955:MFR959 MPN955:MPN959 MZJ955:MZJ959 NJF955:NJF959 NTB955:NTB959 OCX955:OCX959 OMT955:OMT959 OWP955:OWP959 PGL955:PGL959 PQH955:PQH959 QAD955:QAD959 QJZ955:QJZ959 QTV955:QTV959 RDR955:RDR959 RNN955:RNN959 RXJ955:RXJ959 SHF955:SHF959 SRB955:SRB959 TAX955:TAX959 TKT955:TKT959 TUP955:TUP959 UEL955:UEL959 UOH955:UOH959 UYD955:UYD959 VHZ955:VHZ959 VRV955:VRV959 WBR955:WBR959 WLN955:WLN959 WVJ955:WVJ959 I966:I971 JE966:JE971 TA966:TA971 ACW966:ACW971 AMS966:AMS971 AWO966:AWO971 BGK966:BGK971 BQG966:BQG971 CAC966:CAC971 CJY966:CJY971 CTU966:CTU971 DDQ966:DDQ971 DNM966:DNM971 DXI966:DXI971 EHE966:EHE971 ERA966:ERA971 FAW966:FAW971 FKS966:FKS971 FUO966:FUO971 GEK966:GEK971 GOG966:GOG971 GYC966:GYC971 HHY966:HHY971 HRU966:HRU971 IBQ966:IBQ971 ILM966:ILM971 IVI966:IVI971 JFE966:JFE971 JPA966:JPA971 JYW966:JYW971 KIS966:KIS971 KSO966:KSO971 LCK966:LCK971 LMG966:LMG971 LWC966:LWC971 MFY966:MFY971 MPU966:MPU971 MZQ966:MZQ971 NJM966:NJM971 NTI966:NTI971 ODE966:ODE971 ONA966:ONA971 OWW966:OWW971 PGS966:PGS971 PQO966:PQO971 QAK966:QAK971 QKG966:QKG971 QUC966:QUC971 RDY966:RDY971 RNU966:RNU971 RXQ966:RXQ971 SHM966:SHM971 SRI966:SRI971 TBE966:TBE971 TLA966:TLA971 TUW966:TUW971 UES966:UES971 UOO966:UOO971 UYK966:UYK971 VIG966:VIG971 VSC966:VSC971 WBY966:WBY971 WLU966:WLU971 WVQ966:WVQ971 K955:K965 JG955:JG965 TC955:TC965 ACY955:ACY965 AMU955:AMU965 AWQ955:AWQ965 BGM955:BGM965 BQI955:BQI965 CAE955:CAE965 CKA955:CKA965 CTW955:CTW965 DDS955:DDS965 DNO955:DNO965 DXK955:DXK965 EHG955:EHG965 ERC955:ERC965 FAY955:FAY965 FKU955:FKU965 FUQ955:FUQ965 GEM955:GEM965 GOI955:GOI965 GYE955:GYE965 HIA955:HIA965 HRW955:HRW965 IBS955:IBS965 ILO955:ILO965 IVK955:IVK965 JFG955:JFG965 JPC955:JPC965 JYY955:JYY965 KIU955:KIU965 KSQ955:KSQ965 LCM955:LCM965 LMI955:LMI965 LWE955:LWE965 MGA955:MGA965 MPW955:MPW965 MZS955:MZS965 NJO955:NJO965 NTK955:NTK965 ODG955:ODG965 ONC955:ONC965 OWY955:OWY965 PGU955:PGU965 PQQ955:PQQ965 QAM955:QAM965 QKI955:QKI965 QUE955:QUE965 REA955:REA965 RNW955:RNW965 RXS955:RXS965 SHO955:SHO965 SRK955:SRK965 TBG955:TBG965 TLC955:TLC965 TUY955:TUY965 UEU955:UEU965 UOQ955:UOQ965 UYM955:UYM965 VII955:VII965 VSE955:VSE965 WCA955:WCA965 WLW955:WLW965 WVS955:WVS965 I955:I959 JE955:JE959 TA955:TA959 ACW955:ACW959 AMS955:AMS959 AWO955:AWO959 BGK955:BGK959 BQG955:BQG959 CAC955:CAC959 CJY955:CJY959 CTU955:CTU959 DDQ955:DDQ959 DNM955:DNM959 DXI955:DXI959 EHE955:EHE959 ERA955:ERA959 FAW955:FAW959 FKS955:FKS959 FUO955:FUO959 GEK955:GEK959 GOG955:GOG959 GYC955:GYC959 HHY955:HHY959 HRU955:HRU959 IBQ955:IBQ959 ILM955:ILM959 IVI955:IVI959 JFE955:JFE959 JPA955:JPA959 JYW955:JYW959 KIS955:KIS959 KSO955:KSO959 LCK955:LCK959 LMG955:LMG959 LWC955:LWC959 MFY955:MFY959 MPU955:MPU959 MZQ955:MZQ959 NJM955:NJM959 NTI955:NTI959 ODE955:ODE959 ONA955:ONA959 OWW955:OWW959 PGS955:PGS959 PQO955:PQO959 QAK955:QAK959 QKG955:QKG959 QUC955:QUC959 RDY955:RDY959 RNU955:RNU959 RXQ955:RXQ959 SHM955:SHM959 SRI955:SRI959 TBE955:TBE959 TLA955:TLA959 TUW955:TUW959 UES955:UES959 UOO955:UOO959 UYK955:UYK959 VIG955:VIG959 VSC955:VSC959 WBY955:WBY959 WLU955:WLU959 WVQ955:WVQ959 K1061:K1063 I1102 B1102 K1102:K1110 K1068:K1100 B1068:B1100 I1068:I1100 I569:I572 I1161:I1176 I1131:I1154 B1131:B1154 K1131:K1160 I1217:I1220 B1217:B1220 I1231:I1236 I540:I542 I1352:I1357 K1229:K1230 B1403:B1416 K1403:K1429 I1430:I1458 K1347:K1351 K1528:K1556 B1528:B1545 I1528:I1545 I1557:I1570 B1629:B1630 K1629:K1634 I1629:I1630 I1684:I1689 K1655:K1683 I1655:I1659 B1655:B1659 I1741:I1744 B1717:B1733 I1717:I1733 K1717:K1740 B1767:B1794 I1767:I1794 I1813:I1853 K1767:K1812 I1941:I1946 B1928:B1933 I1928:I1933 K1928:K1940 B1952:B1956 I1952:I1965 K1952:K1956 I2068:I2078 B1991:B2031 I1991:I2031 K1991:K2067 I2243:I2261 K2214:K2242 I2214:I2230 B2214:B2230 K2300:K2328 I2300:I2316 B2300:B2316 I2329:I2339 B2406:B2407 I2406:I2407 K2420:K2428 K2482:K2484 I2485:I2491 B2519:B2530 I2519:I2530 I2579:I2588 I2614:I2628 B2614:B2628 I2631:I2633 K2614:K2630 I2666:I2668 B2639:B2654 I2639:I2654 K2639:K2665 B2673:B2678 I2673:I2678 K2673:K2686 I2688:I2695 B2735:B2745 I2735:I2745 I2755:I2764 I2788:I2791 B2782:B2784 I2782:I2784 K2782:K2787 I2810:I2820 K2807:K2809 I2903:I2921 B2903:B2921 I3021:I3029 B3021:B3029 I3043:I3062 I3114:I3121 I3180:I3186 B3244:B3247 I3244:I3247 K3244:K3253 I3254:I3260 B3264:B3265 I3264:I3272 K3264:K3265 I3281:I3287 B3281:B3287 I3290:I3298 K3281:K3289 B3335:B3353 I3335:I3353 I3369:I3377 K3335:K3368 K2406:K2415 I2429:I2459 K2735:K2754 K2903:K2969 K3021:K3042 K3096:K3113 I3096:I3107 B3096:B3107 K109:K120 B109:B120 I109:I120 K122:K213 I237:I253 I255:I270 K471:K502 K1217:K1227 K1343:K1345 K1396:K1401 B1396:B1401 I1396:I1401 I1403:I1416 I1625 I1635:I1642 I2961:I2963 I2970:I2983 K2519:K2578" xr:uid="{00000000-0002-0000-0000-000015000000}">
      <formula1>12</formula1>
    </dataValidation>
    <dataValidation type="whole" operator="lessThanOrEqual" allowBlank="1" showInputMessage="1" showErrorMessage="1" sqref="H3096:H3107 H380:H417 H471:H480 H530:H536 H122:H174 JD568:JD572 SZ568:SZ572 ACV568:ACV572 AMR568:AMR572 AWN568:AWN572 BGJ568:BGJ572 BQF568:BQF572 CAB568:CAB572 CJX568:CJX572 CTT568:CTT572 DDP568:DDP572 DNL568:DNL572 DXH568:DXH572 EHD568:EHD572 EQZ568:EQZ572 FAV568:FAV572 FKR568:FKR572 FUN568:FUN572 GEJ568:GEJ572 GOF568:GOF572 GYB568:GYB572 HHX568:HHX572 HRT568:HRT572 IBP568:IBP572 ILL568:ILL572 IVH568:IVH572 JFD568:JFD572 JOZ568:JOZ572 JYV568:JYV572 KIR568:KIR572 KSN568:KSN572 LCJ568:LCJ572 LMF568:LMF572 LWB568:LWB572 MFX568:MFX572 MPT568:MPT572 MZP568:MZP572 NJL568:NJL572 NTH568:NTH572 ODD568:ODD572 OMZ568:OMZ572 OWV568:OWV572 PGR568:PGR572 PQN568:PQN572 QAJ568:QAJ572 QKF568:QKF572 QUB568:QUB572 RDX568:RDX572 RNT568:RNT572 RXP568:RXP572 SHL568:SHL572 SRH568:SRH572 TBD568:TBD572 TKZ568:TKZ572 TUV568:TUV572 UER568:UER572 UON568:UON572 UYJ568:UYJ572 VIF568:VIF572 VSB568:VSB572 WBX568:WBX572 WLT568:WLT572 WVP568:WVP572 H593:H606 H648:H650 H679:H680 H736:H743 H773:H796 H900:H919 H955:H959 JD955:JD959 SZ955:SZ959 ACV955:ACV959 AMR955:AMR959 AWN955:AWN959 BGJ955:BGJ959 BQF955:BQF959 CAB955:CAB959 CJX955:CJX959 CTT955:CTT959 DDP955:DDP959 DNL955:DNL959 DXH955:DXH959 EHD955:EHD959 EQZ955:EQZ959 FAV955:FAV959 FKR955:FKR959 FUN955:FUN959 GEJ955:GEJ959 GOF955:GOF959 GYB955:GYB959 HHX955:HHX959 HRT955:HRT959 IBP955:IBP959 ILL955:ILL959 IVH955:IVH959 JFD955:JFD959 JOZ955:JOZ959 JYV955:JYV959 KIR955:KIR959 KSN955:KSN959 LCJ955:LCJ959 LMF955:LMF959 LWB955:LWB959 MFX955:MFX959 MPT955:MPT959 MZP955:MZP959 NJL955:NJL959 NTH955:NTH959 ODD955:ODD959 OMZ955:OMZ959 OWV955:OWV959 PGR955:PGR959 PQN955:PQN959 QAJ955:QAJ959 QKF955:QKF959 QUB955:QUB959 RDX955:RDX959 RNT955:RNT959 RXP955:RXP959 SHL955:SHL959 SRH955:SRH959 TBD955:TBD959 TKZ955:TKZ959 TUV955:TUV959 UER955:UER959 UON955:UON959 UYJ955:UYJ959 VIF955:VIF959 VSB955:VSB959 WBX955:WBX959 WLT955:WLT959 WVP955:WVP959 H1068:H1100 H1102 H1131:H1154 H1217:H1220 H569:H572 H1528:H1545 H1629:H1630 H1655:H1659 H1717:H1733 H1767:H1794 H1928:H1933 H1952:H1956 H1991:H2031 H2214:H2230 H2300:H2316 H2406:H2407 H2519:H2530 H2614:H2628 H2639:H2654 H2673:H2678 H2735:H2745 H2782:H2784 H2903:H2921 H3021:H3029 H3244:H3247 H3264:H3265 H3281:H3287 H3335:H3353 H109:H120 H1396:H1401 H1403:H1416" xr:uid="{00000000-0002-0000-0000-000016000000}">
      <formula1>18</formula1>
    </dataValidation>
    <dataValidation type="whole" operator="lessThanOrEqual" allowBlank="1" showInputMessage="1" showErrorMessage="1" sqref="H3277:H3279 H418:H429 F215:F236 F537:F539 F556:F557 F573:F575 JB573:JB575 SX573:SX575 ACT573:ACT575 AMP573:AMP575 AWL573:AWL575 BGH573:BGH575 BQD573:BQD575 BZZ573:BZZ575 CJV573:CJV575 CTR573:CTR575 DDN573:DDN575 DNJ573:DNJ575 DXF573:DXF575 EHB573:EHB575 EQX573:EQX575 FAT573:FAT575 FKP573:FKP575 FUL573:FUL575 GEH573:GEH575 GOD573:GOD575 GXZ573:GXZ575 HHV573:HHV575 HRR573:HRR575 IBN573:IBN575 ILJ573:ILJ575 IVF573:IVF575 JFB573:JFB575 JOX573:JOX575 JYT573:JYT575 KIP573:KIP575 KSL573:KSL575 LCH573:LCH575 LMD573:LMD575 LVZ573:LVZ575 MFV573:MFV575 MPR573:MPR575 MZN573:MZN575 NJJ573:NJJ575 NTF573:NTF575 ODB573:ODB575 OMX573:OMX575 OWT573:OWT575 PGP573:PGP575 PQL573:PQL575 QAH573:QAH575 QKD573:QKD575 QTZ573:QTZ575 RDV573:RDV575 RNR573:RNR575 RXN573:RXN575 SHJ573:SHJ575 SRF573:SRF575 TBB573:TBB575 TKX573:TKX575 TUT573:TUT575 UEP573:UEP575 UOL573:UOL575 UYH573:UYH575 VID573:VID575 VRZ573:VRZ575 WBV573:WBV575 WLR573:WLR575 WVN573:WVN575 H607:H617 H651:H653 F681:F683 F700:F702 F744:F753 F797:F832 H920:H927 F960:F965 JB960:JB965 SX960:SX965 ACT960:ACT965 AMP960:AMP965 AWL960:AWL965 BGH960:BGH965 BQD960:BQD965 BZZ960:BZZ965 CJV960:CJV965 CTR960:CTR965 DDN960:DDN965 DNJ960:DNJ965 DXF960:DXF965 EHB960:EHB965 EQX960:EQX965 FAT960:FAT965 FKP960:FKP965 FUL960:FUL965 GEH960:GEH965 GOD960:GOD965 GXZ960:GXZ965 HHV960:HHV965 HRR960:HRR965 IBN960:IBN965 ILJ960:ILJ965 IVF960:IVF965 JFB960:JFB965 JOX960:JOX965 JYT960:JYT965 KIP960:KIP965 KSL960:KSL965 LCH960:LCH965 LMD960:LMD965 LVZ960:LVZ965 MFV960:MFV965 MPR960:MPR965 MZN960:MZN965 NJJ960:NJJ965 NTF960:NTF965 ODB960:ODB965 OMX960:OMX965 OWT960:OWT965 PGP960:PGP965 PQL960:PQL965 QAH960:QAH965 QKD960:QKD965 QTZ960:QTZ965 RDV960:RDV965 RNR960:RNR965 RXN960:RXN965 SHJ960:SHJ965 SRF960:SRF965 TBB960:TBB965 TKX960:TKX965 TUT960:TUT965 UEP960:UEP965 UOL960:UOL965 UYH960:UYH965 VID960:VID965 VRZ960:VRZ965 WBV960:WBV965 WLR960:WLR965 WVN960:WVN965 H1061:H1063 F1103:F1108 F504 F1155:F1160 H1109:H1110 F1229:F1230 F1417:F1429 F1546:F1556 F1631:F1634 F1660:F1683 F1734:F1740 F1795:F1812 H1934:H1940 F2032:F2067 F2231:F2242 F2317:F2328 F2420:F2428 F2482:F2484 H2629:H2630 F2655:F2665 F2679:F2686 F2785:F2787 F2807:F2809 H3030:H3035 F3108:F3113 H3248:H3253 H3288:H3289 H3354:H3368 F2408:F2415 F2746:F2754 F2922:F2969 F3036:F3042 F175:F213 F481:F502 F1221:F1227 F1343:F1345 F1347:F1351 F2531:F2578" xr:uid="{00000000-0002-0000-0000-000017000000}">
      <formula1>14</formula1>
    </dataValidation>
    <dataValidation type="custom" allowBlank="1" showInputMessage="1" showErrorMessage="1" sqref="WCF588:WCF589 VIN588:VIN589 VSJ588:VSJ589 WMB588:WMB589 JL984:JL991 TH984:TH991 ADD984:ADD991 AMZ984:AMZ991 AWV984:AWV991 BGR984:BGR991 BQN984:BQN991 CAJ984:CAJ991 CKF984:CKF991 CUB984:CUB991 DDX984:DDX991 DNT984:DNT991 DXP984:DXP991 EHL984:EHL991 ERH984:ERH991 FBD984:FBD991 FKZ984:FKZ991 FUV984:FUV991 GER984:GER991 GON984:GON991 GYJ984:GYJ991 HIF984:HIF991 HSB984:HSB991 IBX984:IBX991 ILT984:ILT991 IVP984:IVP991 JFL984:JFL991 JPH984:JPH991 JZD984:JZD991 KIZ984:KIZ991 KSV984:KSV991 LCR984:LCR991 LMN984:LMN991 LWJ984:LWJ991 MGF984:MGF991 MQB984:MQB991 MZX984:MZX991 NJT984:NJT991 NTP984:NTP991 ODL984:ODL991 ONH984:ONH991 OXD984:OXD991 PGZ984:PGZ991 PQV984:PQV991 QAR984:QAR991 QKN984:QKN991 QUJ984:QUJ991 REF984:REF991 ROB984:ROB991 RXX984:RXX991 SHT984:SHT991 SRP984:SRP991 TBL984:TBL991 TLH984:TLH991 TVD984:TVD991 UEZ984:UEZ991 UOV984:UOV991 UYR984:UYR991 VIN984:VIN991 VSJ984:VSJ991 WCF984:WCF991 WMB984:WMB991 WVX984:WVX991 WVX588:WVX589 UEZ588:UEZ589 UYR588:UYR589 P327:P379 UOV588:UOV589 TVD588:TVD589 JL588:JL589 TH588:TH589 ADD588:ADD589 AMZ588:AMZ589 AWV588:AWV589 BGR588:BGR589 BQN588:BQN589 CAJ588:CAJ589 CKF588:CKF589 CUB588:CUB589 DDX588:DDX589 DNT588:DNT589 DXP588:DXP589 EHL588:EHL589 ERH588:ERH589 FBD588:FBD589 FKZ588:FKZ589 FUV588:FUV589 GER588:GER589 GON588:GON589 GYJ588:GYJ589 HIF588:HIF589 HSB588:HSB589 IBX588:IBX589 ILT588:ILT589 IVP588:IVP589 JFL588:JFL589 JPH588:JPH589 JZD588:JZD589 KIZ588:KIZ589 KSV588:KSV589 LCR588:LCR589 LMN588:LMN589 LWJ588:LWJ589 MGF588:MGF589 MQB588:MQB589 MZX588:MZX589 NJT588:NJT589 NTP588:NTP589 ODL588:ODL589 ONH588:ONH589 OXD588:OXD589 PGZ588:PGZ589 PQV588:PQV589 QAR588:QAR589 QKN588:QKN589 QUJ588:QUJ589 REF588:REF589 ROB588:ROB589 RXX588:RXX589 SHT588:SHT589 SRP588:SRP589 TBL588:TBL589 TLH588:TLH589" xr:uid="{00000000-0002-0000-0000-000018000000}">
      <formula1>SUM(#REF!)</formula1>
    </dataValidation>
    <dataValidation type="custom" allowBlank="1" showInputMessage="1" showErrorMessage="1" sqref="P109:P236 P1228:P1285 JL568:JL575 TH568:TH575 ADD568:ADD575 AMZ568:AMZ575 AWV568:AWV575 BGR568:BGR575 BQN568:BQN575 CAJ568:CAJ575 CKF568:CKF575 CUB568:CUB575 DDX568:DDX575 DNT568:DNT575 DXP568:DXP575 EHL568:EHL575 ERH568:ERH575 FBD568:FBD575 FKZ568:FKZ575 FUV568:FUV575 GER568:GER575 GON568:GON575 GYJ568:GYJ575 HIF568:HIF575 HSB568:HSB575 IBX568:IBX575 ILT568:ILT575 IVP568:IVP575 JFL568:JFL575 JPH568:JPH575 JZD568:JZD575 KIZ568:KIZ575 KSV568:KSV575 LCR568:LCR575 LMN568:LMN575 LWJ568:LWJ575 MGF568:MGF575 MQB568:MQB575 MZX568:MZX575 NJT568:NJT575 NTP568:NTP575 ODL568:ODL575 ONH568:ONH575 OXD568:OXD575 PGZ568:PGZ575 PQV568:PQV575 QAR568:QAR575 QKN568:QKN575 QUJ568:QUJ575 REF568:REF575 ROB568:ROB575 RXX568:RXX575 SHT568:SHT575 SRP568:SRP575 TBL568:TBL575 TLH568:TLH575 TVD568:TVD575 UEZ568:UEZ575 UOV568:UOV575 UYR568:UYR575 VIN568:VIN575 VSJ568:VSJ575 WCF568:WCF575 WMB568:WMB575 WVX568:WVX575 P568:P1111 P1346:P1384 JL955:JL965 TH955:TH965 ADD955:ADD965 AMZ955:AMZ965 AWV955:AWV965 BGR955:BGR965 BQN955:BQN965 CAJ955:CAJ965 CKF955:CKF965 CUB955:CUB965 DDX955:DDX965 DNT955:DNT965 DXP955:DXP965 EHL955:EHL965 ERH955:ERH965 FBD955:FBD965 FKZ955:FKZ965 FUV955:FUV965 GER955:GER965 GON955:GON965 GYJ955:GYJ965 HIF955:HIF965 HSB955:HSB965 IBX955:IBX965 ILT955:ILT965 IVP955:IVP965 JFL955:JFL965 JPH955:JPH965 JZD955:JZD965 KIZ955:KIZ965 KSV955:KSV965 LCR955:LCR965 LMN955:LMN965 LWJ955:LWJ965 MGF955:MGF965 MQB955:MQB965 MZX955:MZX965 NJT955:NJT965 NTP955:NTP965 ODL955:ODL965 ONH955:ONH965 OXD955:OXD965 PGZ955:PGZ965 PQV955:PQV965 QAR955:QAR965 QKN955:QKN965 QUJ955:QUJ965 REF955:REF965 ROB955:ROB965 RXX955:RXX965 SHT955:SHT965 SRP955:SRP965 TBL955:TBL965 TLH955:TLH965 TVD955:TVD965 UEZ955:UEZ965 UOV955:UOV965 UYR955:UYR965 VIN955:VIN965 VSJ955:VSJ965 WCF955:WCF965 WMB955:WMB965 WVX955:WVX965 P380:P542 P1402:P2515" xr:uid="{00000000-0002-0000-0000-000019000000}">
      <formula1>SUM(B109:K109)</formula1>
    </dataValidation>
    <dataValidation type="custom" allowBlank="1" showInputMessage="1" showErrorMessage="1" sqref="P293:P326 UYR979:UYR983 VIN979:VIN983 JL585:JL587 TH585:TH587 ADD585:ADD587 AMZ585:AMZ587 AWV585:AWV587 BGR585:BGR587 BQN585:BQN587 CAJ585:CAJ587 CKF585:CKF587 CUB585:CUB587 DDX585:DDX587 DNT585:DNT587 DXP585:DXP587 EHL585:EHL587 ERH585:ERH587 FBD585:FBD587 FKZ585:FKZ587 FUV585:FUV587 GER585:GER587 GON585:GON587 GYJ585:GYJ587 HIF585:HIF587 HSB585:HSB587 IBX585:IBX587 ILT585:ILT587 IVP585:IVP587 JFL585:JFL587 JPH585:JPH587 JZD585:JZD587 KIZ585:KIZ587 KSV585:KSV587 LCR585:LCR587 LMN585:LMN587 LWJ585:LWJ587 MGF585:MGF587 MQB585:MQB587 MZX585:MZX587 NJT585:NJT587 NTP585:NTP587 ODL585:ODL587 ONH585:ONH587 OXD585:OXD587 PGZ585:PGZ587 PQV585:PQV587 QAR585:QAR587 QKN585:QKN587 QUJ585:QUJ587 REF585:REF587 ROB585:ROB587 RXX585:RXX587 SHT585:SHT587 SRP585:SRP587 TBL585:TBL587 TLH585:TLH587 TVD585:TVD587 UEZ585:UEZ587 UOV585:UOV587 UYR585:UYR587 VIN585:VIN587 VSJ585:VSJ587 WCF585:WCF587 WMB585:WMB587 WVX585:WVX587 VSJ979:VSJ983 WCF979:WCF983 WMB979:WMB983 WVX979:WVX983 JL979:JL983 TH979:TH983 ADD979:ADD983 AMZ979:AMZ983 AWV979:AWV983 BGR979:BGR983 BQN979:BQN983 CAJ979:CAJ983 CKF979:CKF983 CUB979:CUB983 DDX979:DDX983 DNT979:DNT983 DXP979:DXP983 EHL979:EHL983 ERH979:ERH983 FBD979:FBD983 FKZ979:FKZ983 FUV979:FUV983 GER979:GER983 GON979:GON983 GYJ979:GYJ983 HIF979:HIF983 HSB979:HSB983 IBX979:IBX983 ILT979:ILT983 IVP979:IVP983 JFL979:JFL983 JPH979:JPH983 JZD979:JZD983 KIZ979:KIZ983 KSV979:KSV983 LCR979:LCR983 LMN979:LMN983 LWJ979:LWJ983 MGF979:MGF983 MQB979:MQB983 MZX979:MZX983 NJT979:NJT983 NTP979:NTP983 ODL979:ODL983 ONH979:ONH983 OXD979:OXD983 PGZ979:PGZ983 PQV979:PQV983 QAR979:QAR983 QKN979:QKN983 QUJ979:QUJ983 REF979:REF983 ROB979:ROB983 RXX979:RXX983 SHT979:SHT983 SRP979:SRP983 TBL979:TBL983 TLH979:TLH983 TVD979:TVD983 UEZ979:UEZ983 UOV979:UOV983" xr:uid="{00000000-0002-0000-0000-00001A000000}">
      <formula1>SUM(B292:L292)</formula1>
    </dataValidation>
    <dataValidation type="whole" operator="lessThanOrEqual" allowBlank="1" showInputMessage="1" showErrorMessage="1" sqref="L3308:L3330 L461:L470 L524:L528 L550:L555 L562:L565 L584:L589 JH584:JH589 TD584:TD589 ACZ584:ACZ589 AMV584:AMV589 AWR584:AWR589 BGN584:BGN589 BQJ584:BQJ589 CAF584:CAF589 CKB584:CKB589 CTX584:CTX589 DDT584:DDT589 DNP584:DNP589 DXL584:DXL589 EHH584:EHH589 ERD584:ERD589 FAZ584:FAZ589 FKV584:FKV589 FUR584:FUR589 GEN584:GEN589 GOJ584:GOJ589 GYF584:GYF589 HIB584:HIB589 HRX584:HRX589 IBT584:IBT589 ILP584:ILP589 IVL584:IVL589 JFH584:JFH589 JPD584:JPD589 JYZ584:JYZ589 KIV584:KIV589 KSR584:KSR589 LCN584:LCN589 LMJ584:LMJ589 LWF584:LWF589 MGB584:MGB589 MPX584:MPX589 MZT584:MZT589 NJP584:NJP589 NTL584:NTL589 ODH584:ODH589 OND584:OND589 OWZ584:OWZ589 PGV584:PGV589 PQR584:PQR589 QAN584:QAN589 QKJ584:QKJ589 QUF584:QUF589 REB584:REB589 RNX584:RNX589 RXT584:RXT589 SHP584:SHP589 SRL584:SRL589 TBH584:TBH589 TLD584:TLD589 TUZ584:TUZ589 UEV584:UEV589 UOR584:UOR589 UYN584:UYN589 VIJ584:VIJ589 VSF584:VSF589 WCB584:WCB589 WLX584:WLX589 WVT584:WVT589 L638:L647 L663:L678 L691:L695 L708:L727 L766:L772 L872:L894 L945:L954 L978:L991 JH978:JH991 TD978:TD991 ACZ978:ACZ991 AMV978:AMV991 AWR978:AWR991 BGN978:BGN991 BQJ978:BQJ991 CAF978:CAF991 CKB978:CKB991 CTX978:CTX991 DDT978:DDT991 DNP978:DNP991 DXL978:DXL991 EHH978:EHH991 ERD978:ERD991 FAZ978:FAZ991 FKV978:FKV991 FUR978:FUR991 GEN978:GEN991 GOJ978:GOJ991 GYF978:GYF991 HIB978:HIB991 HRX978:HRX991 IBT978:IBT991 ILP978:ILP991 IVL978:IVL991 JFH978:JFH991 JPD978:JPD991 JYZ978:JYZ991 KIV978:KIV991 KSR978:KSR991 LCN978:LCN991 LMJ978:LMJ991 LWF978:LWF991 MGB978:MGB991 MPX978:MPX991 MZT978:MZT991 NJP978:NJP991 NTL978:NTL991 ODH978:ODH991 OND978:OND991 OWZ978:OWZ991 PGV978:PGV991 PQR978:PQR991 QAN978:QAN991 QKJ978:QKJ991 QUF978:QUF991 REB978:REB991 RNX978:RNX991 RXT978:RXT991 SHP978:SHP991 SRL978:SRL991 TBH978:TBH991 TLD978:TLD991 TUZ978:TUZ991 UEV978:UEV991 UOR978:UOR991 UYN978:UYN991 VIJ978:VIJ991 VSF978:VSF991 WCB978:WCB991 WLX978:WLX991 WVT978:WVT991 L1064:L1067 L1120:L1130 L1197:L1216 L1242:L1248 L1362:L1370 L1497:L1527 L1582:L1628 L1649:L1654 L1695:L1716 L1754:L1766 L1882:L1927 L1947:L1951 L1973:L1975 L2094:L2113 L2278:L2299 L2416:L2419 L2465:L2481 L2496:L2510 L2634:L2638 L2672 L2700:L2719 L2771:L2781 L2798:L2806 L2827:L2874 L2998:L3019 L3131:L3141 L3151:L3158 L3171:L3179 L3261:L3263 L3280 L3334 L2356:L2405 L2597:L2613 L3081:L3095 L3207:L3243 L292:L370 L372:L379" xr:uid="{00000000-0002-0000-0000-00001B000000}">
      <formula1>24</formula1>
    </dataValidation>
    <dataValidation type="whole" operator="lessThanOrEqual" allowBlank="1" showInputMessage="1" showErrorMessage="1" sqref="B3290:B3307 G430:G447 B430:B460 B505:B523 B272:B291 B558:B561 B576:B583 IX576:IX583 ST576:ST583 ACP576:ACP583 AML576:AML583 AWH576:AWH583 BGD576:BGD583 BPZ576:BPZ583 BZV576:BZV583 CJR576:CJR583 CTN576:CTN583 DDJ576:DDJ583 DNF576:DNF583 DXB576:DXB583 EGX576:EGX583 EQT576:EQT583 FAP576:FAP583 FKL576:FKL583 FUH576:FUH583 GED576:GED583 GNZ576:GNZ583 GXV576:GXV583 HHR576:HHR583 HRN576:HRN583 IBJ576:IBJ583 ILF576:ILF583 IVB576:IVB583 JEX576:JEX583 JOT576:JOT583 JYP576:JYP583 KIL576:KIL583 KSH576:KSH583 LCD576:LCD583 LLZ576:LLZ583 LVV576:LVV583 MFR576:MFR583 MPN576:MPN583 MZJ576:MZJ583 NJF576:NJF583 NTB576:NTB583 OCX576:OCX583 OMT576:OMT583 OWP576:OWP583 PGL576:PGL583 PQH576:PQH583 QAD576:QAD583 QJZ576:QJZ583 QTV576:QTV583 RDR576:RDR583 RNN576:RNN583 RXJ576:RXJ583 SHF576:SHF583 SRB576:SRB583 TAX576:TAX583 TKT576:TKT583 TUP576:TUP583 UEL576:UEL583 UOH576:UOH583 UYD576:UYD583 VHZ576:VHZ583 VRV576:VRV583 WBR576:WBR583 WLN576:WLN583 WVJ576:WVJ583 G618:G631 B618:B637 G654:G657 B654:B662 B684:B690 B703:B707 B754:B765 B833:B871 G928:G937 B928:B944 B966:B977 IX966:IX977 ST966:ST977 ACP966:ACP977 AML966:AML977 AWH966:AWH977 BGD966:BGD977 BPZ966:BPZ977 BZV966:BZV977 CJR966:CJR977 CTN966:CTN977 DDJ966:DDJ977 DNF966:DNF977 DXB966:DXB977 EGX966:EGX977 EQT966:EQT977 FAP966:FAP977 FKL966:FKL977 FUH966:FUH977 GED966:GED977 GNZ966:GNZ977 GXV966:GXV977 HHR966:HHR977 HRN966:HRN977 IBJ966:IBJ977 ILF966:ILF977 IVB966:IVB977 JEX966:JEX977 JOT966:JOT977 JYP966:JYP977 KIL966:KIL977 KSH966:KSH977 LCD966:LCD977 LLZ966:LLZ977 LVV966:LVV977 MFR966:MFR977 MPN966:MPN977 MZJ966:MZJ977 NJF966:NJF977 NTB966:NTB977 OCX966:OCX977 OMT966:OMT977 OWP966:OWP977 PGL966:PGL977 PQH966:PQH977 QAD966:QAD977 QJZ966:QJZ977 QTV966:QTV977 RDR966:RDR977 RNN966:RNN977 RXJ966:RXJ977 SHF966:SHF977 SRB966:SRB977 TAX966:TAX977 TKT966:TKT977 TUP966:TUP977 UEL966:UEL977 UOH966:UOH977 UYD966:UYD977 VHZ966:VHZ977 VRV966:VRV977 WBR966:WBR977 WLN966:WLN977 WVJ966:WVJ977 B1115:B1119 B544:B549 B540:B542 B1231:B1241 G1352:G1357 B1352:B1361 G3369:G3377 B1557:B1581 B1684:B1694 B1741:B1753 G1813:G1853 B1813:B1881 B1941:B1946 G1941:G1946 B1957:B1972 B2068:B2093 B2243:B2277 G2329:G2335 B2485:B2495 B2579:B2596 B2631:B2633 B2666:B2671 B2688:B2699 B2755:B2770 B2788:B2797 B2810:B2826 G3043:G3062 B3043:B3080 G3114:G3121 B3114:B3130 B3180:B3206 G3254:G3260 B3254:B3260 B3266:B3274 G3290:G3298 B3331:B3333 B3369:B3377 B1472:B1496 B1430:B1467 B2329:B2355 B2429:B2464 B237:B253 B255:B270 B1161:B1192 B1194:B1196 B1625 B1635:B1648 B2961:B2963 B2970:B2997" xr:uid="{00000000-0002-0000-0000-00001C000000}">
      <formula1>7</formula1>
    </dataValidation>
    <dataValidation type="list" allowBlank="1" showInputMessage="1" showErrorMessage="1" sqref="S7:S379" xr:uid="{00000000-0002-0000-0000-00001D000000}">
      <formula1>$CZ$9:$CZ$11</formula1>
    </dataValidation>
    <dataValidation type="list" allowBlank="1" showInputMessage="1" showErrorMessage="1" sqref="S3331:S3334 S2614:S2686 S2689:S2699 S2701:S2706 S2708:S2712 S2716:S2719 S2782:S2806 S2300:S2328 S556:S589 S1528:S1616 S380:S528 S1102:S1111 S1114:S1248 S1061:S1100 S773:S894 S711:S722 S648:S678 JO566:JO589 TK566:TK589 ADG566:ADG589 ANC566:ANC589 AWY566:AWY589 BGU566:BGU589 BQQ566:BQQ589 CAM566:CAM589 CKI566:CKI589 CUE566:CUE589 DEA566:DEA589 DNW566:DNW589 DXS566:DXS589 EHO566:EHO589 ERK566:ERK589 FBG566:FBG589 FLC566:FLC589 FUY566:FUY589 GEU566:GEU589 GOQ566:GOQ589 GYM566:GYM589 HII566:HII589 HSE566:HSE589 ICA566:ICA589 ILW566:ILW589 IVS566:IVS589 JFO566:JFO589 JPK566:JPK589 JZG566:JZG589 KJC566:KJC589 KSY566:KSY589 LCU566:LCU589 LMQ566:LMQ589 LWM566:LWM589 MGI566:MGI589 MQE566:MQE589 NAA566:NAA589 NJW566:NJW589 NTS566:NTS589 ODO566:ODO589 ONK566:ONK589 OXG566:OXG589 PHC566:PHC589 PQY566:PQY589 QAU566:QAU589 QKQ566:QKQ589 QUM566:QUM589 REI566:REI589 ROE566:ROE589 RYA566:RYA589 SHW566:SHW589 SRS566:SRS589 TBO566:TBO589 TLK566:TLK589 TVG566:TVG589 UFC566:UFC589 UOY566:UOY589 UYU566:UYU589 VIQ566:VIQ589 VSM566:VSM589 WCI566:WCI589 WME566:WME589 WWA566:WWA589 S2356:S2418 S2420:S2510 S3096:S3141 S3180:S3280 S1622:S1927" xr:uid="{00000000-0002-0000-0000-00001E000000}">
      <formula1>#REF!</formula1>
    </dataValidation>
    <dataValidation type="custom" operator="lessThanOrEqual" allowBlank="1" showInputMessage="1" showErrorMessage="1" sqref="IBZ588:IBZ589 ILV588:ILV589 IVR588:IVR589 JFN588:JFN589 JPJ588:JPJ589 JZF588:JZF589 KJB588:KJB589 KSX588:KSX589 LCT588:LCT589 LMP588:LMP589 LWL588:LWL589 MGH588:MGH589 MQD588:MQD589 MZZ588:MZZ589 NJV588:NJV589 WVZ588:WVZ589 NTR588:NTR589 ODN588:ODN589 ONJ588:ONJ589 OXF588:OXF589 PHB588:PHB589 PQX588:PQX589 QAT588:QAT589 QKP588:QKP589 QUL588:QUL589 REH588:REH589 ROD588:ROD589 RXZ588:RXZ589 SHV588:SHV589 SRR588:SRR589 TBN588:TBN589 TLJ588:TLJ589 TVF588:TVF589 UFB588:UFB589 JN984:JN991 TJ984:TJ991 ADF984:ADF991 ANB984:ANB991 AWX984:AWX991 BGT984:BGT991 BQP984:BQP991 CAL984:CAL991 CKH984:CKH991 CUD984:CUD991 DDZ984:DDZ991 DNV984:DNV991 DXR984:DXR991 EHN984:EHN991 ERJ984:ERJ991 FBF984:FBF991 FLB984:FLB991 FUX984:FUX991 GET984:GET991 GOP984:GOP991 GYL984:GYL991 HIH984:HIH991 HSD984:HSD991 IBZ984:IBZ991 ILV984:ILV991 IVR984:IVR991 JFN984:JFN991 JPJ984:JPJ991 JZF984:JZF991 KJB984:KJB991 KSX984:KSX991 LCT984:LCT991 LMP984:LMP991 LWL984:LWL991 MGH984:MGH991 MQD984:MQD991 MZZ984:MZZ991 NJV984:NJV991 NTR984:NTR991 ODN984:ODN991 ONJ984:ONJ991 OXF984:OXF991 PHB984:PHB991 PQX984:PQX991 QAT984:QAT991 QKP984:QKP991 QUL984:QUL991 REH984:REH991 ROD984:ROD991 RXZ984:RXZ991 SHV984:SHV991 SRR984:SRR991 TBN984:TBN991 TLJ984:TLJ991 TVF984:TVF991 UFB984:UFB991 UOX984:UOX991 UYT984:UYT991 VIP984:VIP991 VSL984:VSL991 WCH984:WCH991 WMD984:WMD991 WVZ984:WVZ991 UOX588:UOX589 UYT588:UYT589 VIP588:VIP589 VSL588:VSL589 WCH588:WCH589 WMD588:WMD589 JN588:JN589 TJ588:TJ589 ADF588:ADF589 ANB588:ANB589 AWX588:AWX589 BGT588:BGT589 BQP588:BQP589 CAL588:CAL589 CKH588:CKH589 CUD588:CUD589 DDZ588:DDZ589 DNV588:DNV589 DXR588:DXR589 EHN588:EHN589 ERJ588:ERJ589 FBF588:FBF589 FLB588:FLB589 FUX588:FUX589 GET588:GET589 GOP588:GOP589 GYL588:GYL589 HIH588:HIH589 HSD588:HSD589" xr:uid="{00000000-0002-0000-0000-00001F000000}">
      <formula1>#REF!/100</formula1>
    </dataValidation>
    <dataValidation type="custom" operator="lessThanOrEqual" allowBlank="1" showInputMessage="1" showErrorMessage="1" sqref="TVF979:TVF983 UFB979:UFB983 UOX979:UOX983 JN585:JN587 TJ585:TJ587 ADF585:ADF587 ANB585:ANB587 AWX585:AWX587 BGT585:BGT587 BQP585:BQP587 CAL585:CAL587 CKH585:CKH587 CUD585:CUD587 DDZ585:DDZ587 DNV585:DNV587 DXR585:DXR587 EHN585:EHN587 ERJ585:ERJ587 FBF585:FBF587 FLB585:FLB587 FUX585:FUX587 GET585:GET587 GOP585:GOP587 GYL585:GYL587 HIH585:HIH587 HSD585:HSD587 IBZ585:IBZ587 ILV585:ILV587 IVR585:IVR587 JFN585:JFN587 JPJ585:JPJ587 JZF585:JZF587 KJB585:KJB587 KSX585:KSX587 LCT585:LCT587 LMP585:LMP587 LWL585:LWL587 MGH585:MGH587 MQD585:MQD587 MZZ585:MZZ587 NJV585:NJV587 NTR585:NTR587 ODN585:ODN587 ONJ585:ONJ587 OXF585:OXF587 PHB585:PHB587 PQX585:PQX587 QAT585:QAT587 QKP585:QKP587 QUL585:QUL587 REH585:REH587 ROD585:ROD587 RXZ585:RXZ587 SHV585:SHV587 SRR585:SRR587 TBN585:TBN587 TLJ585:TLJ587 TVF585:TVF587 UFB585:UFB587 UOX585:UOX587 UYT585:UYT587 VIP585:VIP587 VSL585:VSL587 WCH585:WCH587 WMD585:WMD587 WVZ585:WVZ587 UYT979:UYT983 VIP979:VIP983 VSL979:VSL983 WCH979:WCH983 WMD979:WMD983 WVZ979:WVZ983 JN979:JN983 TJ979:TJ983 ADF979:ADF983 ANB979:ANB983 AWX979:AWX983 BGT979:BGT983 BQP979:BQP983 CAL979:CAL983 CKH979:CKH983 CUD979:CUD983 DDZ979:DDZ983 DNV979:DNV983 DXR979:DXR983 EHN979:EHN983 ERJ979:ERJ983 FBF979:FBF983 FLB979:FLB983 FUX979:FUX983 GET979:GET983 GOP979:GOP983 GYL979:GYL983 HIH979:HIH983 HSD979:HSD983 IBZ979:IBZ983 ILV979:ILV983 IVR979:IVR983 JFN979:JFN983 JPJ979:JPJ983 JZF979:JZF983 KJB979:KJB983 KSX979:KSX983 LCT979:LCT983 LMP979:LMP983 LWL979:LWL983 MGH979:MGH983 MQD979:MQD983 MZZ979:MZZ983 NJV979:NJV983 NTR979:NTR983 ODN979:ODN983 ONJ979:ONJ983 OXF979:OXF983 PHB979:PHB983 PQX979:PQX983 QAT979:QAT983 QKP979:QKP983 QUL979:QUL983 REH979:REH983 ROD979:ROD983 RXZ979:RXZ983 SHV979:SHV983 SRR979:SRR983 TBN979:TBN983 TLJ979:TLJ983" xr:uid="{00000000-0002-0000-0000-000020000000}">
      <formula1>JL584/100</formula1>
    </dataValidation>
    <dataValidation type="custom" allowBlank="1" showInputMessage="1" showErrorMessage="1" sqref="TLJ955:TLJ977 TVF955:TVF977 UFB955:UFB977 UOX955:UOX977 JN568:JN583 TJ568:TJ583 ADF568:ADF583 ANB568:ANB583 AWX568:AWX583 BGT568:BGT583 BQP568:BQP583 CAL568:CAL583 CKH568:CKH583 CUD568:CUD583 DDZ568:DDZ583 DNV568:DNV583 DXR568:DXR583 EHN568:EHN583 ERJ568:ERJ583 FBF568:FBF583 FLB568:FLB583 FUX568:FUX583 GET568:GET583 GOP568:GOP583 GYL568:GYL583 HIH568:HIH583 HSD568:HSD583 IBZ568:IBZ583 ILV568:ILV583 IVR568:IVR583 JFN568:JFN583 JPJ568:JPJ583 JZF568:JZF583 KJB568:KJB583 KSX568:KSX583 LCT568:LCT583 LMP568:LMP583 LWL568:LWL583 MGH568:MGH583 MQD568:MQD583 MZZ568:MZZ583 NJV568:NJV583 NTR568:NTR583 ODN568:ODN583 ONJ568:ONJ583 OXF568:OXF583 PHB568:PHB583 PQX568:PQX583 QAT568:QAT583 QKP568:QKP583 QUL568:QUL583 REH568:REH583 ROD568:ROD583 RXZ568:RXZ583 SHV568:SHV583 SRR568:SRR583 TBN568:TBN583 TLJ568:TLJ583 TVF568:TVF583 UFB568:UFB583 UOX568:UOX583 UYT568:UYT583 VIP568:VIP583 VSL568:VSL583 WCH568:WCH583 WMD568:WMD583 WVZ568:WVZ583 UYT955:UYT977 VIP955:VIP977 VSL955:VSL977 WCH955:WCH977 WMD955:WMD977 WVZ955:WVZ977 JN955:JN977 TJ955:TJ977 ADF955:ADF977 ANB955:ANB977 AWX955:AWX977 BGT955:BGT977 BQP955:BQP977 CAL955:CAL977 CKH955:CKH977 CUD955:CUD977 DDZ955:DDZ977 DNV955:DNV977 DXR955:DXR977 EHN955:EHN977 ERJ955:ERJ977 FBF955:FBF977 FLB955:FLB977 FUX955:FUX977 GET955:GET977 GOP955:GOP977 GYL955:GYL977 HIH955:HIH977 HSD955:HSD977 IBZ955:IBZ977 ILV955:ILV977 IVR955:IVR977 JFN955:JFN977 JPJ955:JPJ977 JZF955:JZF977 KJB955:KJB977 KSX955:KSX977 LCT955:LCT977 LMP955:LMP977 LWL955:LWL977 MGH955:MGH977 MQD955:MQD977 MZZ955:MZZ977 NJV955:NJV977 NTR955:NTR977 ODN955:ODN977 ONJ955:ONJ977 OXF955:OXF977 PHB955:PHB977 PQX955:PQX977 QAT955:QAT977 QKP955:QKP977 QUL955:QUL977 REH955:REH977 ROD955:ROD977 RXZ955:RXZ977 SHV955:SHV977 SRR955:SRR977 TBN955:TBN977 R424:R3378" xr:uid="{00000000-0002-0000-0000-000021000000}">
      <formula1>P424/100</formula1>
    </dataValidation>
    <dataValidation type="list" allowBlank="1" showInputMessage="1" showErrorMessage="1" sqref="S529:S555" xr:uid="{00000000-0002-0000-0000-000022000000}">
      <formula1>$Y$7:$Y$9</formula1>
    </dataValidation>
    <dataValidation type="list" allowBlank="1" showInputMessage="1" showErrorMessage="1" sqref="S590:S647 S728:S772 S895:S991 JO955:JO991 TK955:TK991 ADG955:ADG991 ANC955:ANC991 AWY955:AWY991 BGU955:BGU991 BQQ955:BQQ991 CAM955:CAM991 CKI955:CKI991 CUE955:CUE991 DEA955:DEA991 DNW955:DNW991 DXS955:DXS991 EHO955:EHO991 ERK955:ERK991 FBG955:FBG991 FLC955:FLC991 FUY955:FUY991 GEU955:GEU991 GOQ955:GOQ991 GYM955:GYM991 HII955:HII991 HSE955:HSE991 ICA955:ICA991 ILW955:ILW991 IVS955:IVS991 JFO955:JFO991 JPK955:JPK991 JZG955:JZG991 KJC955:KJC991 KSY955:KSY991 LCU955:LCU991 LMQ955:LMQ991 LWM955:LWM991 MGI955:MGI991 MQE955:MQE991 NAA955:NAA991 NJW955:NJW991 NTS955:NTS991 ODO955:ODO991 ONK955:ONK991 OXG955:OXG991 PHC955:PHC991 PQY955:PQY991 QAU955:QAU991 QKQ955:QKQ991 QUM955:QUM991 REI955:REI991 ROE955:ROE991 RYA955:RYA991 SHW955:SHW991 SRS955:SRS991 TBO955:TBO991 TLK955:TLK991 TVG955:TVG991 UFC955:UFC991 UOY955:UOY991 UYU955:UYU991 VIQ955:VIQ991 VSM955:VSM991 WCI955:WCI991 WME955:WME991 WWA955:WWA991 S3171:S3179 S1617:S1621 S3151:S3158 S1472:S1527 S1343:S1467 S2329:S2355 S2720:S2781 S2114:S2299 S2807:S3019 S2511:S2613" xr:uid="{00000000-0002-0000-0000-000023000000}">
      <formula1>$CZ$15:$CZ$17</formula1>
    </dataValidation>
    <dataValidation type="list" allowBlank="1" showInputMessage="1" showErrorMessage="1" sqref="S723:S727 S696:S710" xr:uid="{00000000-0002-0000-0000-000024000000}">
      <formula1>$CZ$15:$CZ$16</formula1>
    </dataValidation>
    <dataValidation type="list" allowBlank="1" showInputMessage="1" showErrorMessage="1" sqref="S992:S1060" xr:uid="{00000000-0002-0000-0000-000025000000}">
      <formula1>$CZ$15:$CZ$17</formula1>
      <formula2>0</formula2>
    </dataValidation>
    <dataValidation type="whole" operator="lessThanOrEqual" allowBlank="1" showInputMessage="1" showErrorMessage="1" sqref="F1030:F1034 H1020:H1029" xr:uid="{00000000-0002-0000-0000-000026000000}">
      <formula1>14</formula1>
      <formula2>0</formula2>
    </dataValidation>
    <dataValidation type="whole" operator="lessThanOrEqual" allowBlank="1" showInputMessage="1" showErrorMessage="1" sqref="H1002:H1019" xr:uid="{00000000-0002-0000-0000-000027000000}">
      <formula1>18</formula1>
      <formula2>0</formula2>
    </dataValidation>
    <dataValidation type="whole" operator="lessThanOrEqual" allowBlank="1" showInputMessage="1" showErrorMessage="1" sqref="B1002:B1019 I1002:I1019 I1035:I1042 K1002:K1034" xr:uid="{00000000-0002-0000-0000-000028000000}">
      <formula1>12</formula1>
      <formula2>0</formula2>
    </dataValidation>
    <dataValidation type="whole" operator="lessThanOrEqual" allowBlank="1" showInputMessage="1" showErrorMessage="1" sqref="I1020:I1034 I1043:I1048" xr:uid="{00000000-0002-0000-0000-000029000000}">
      <formula1>11</formula1>
      <formula2>0</formula2>
    </dataValidation>
    <dataValidation type="whole" operator="lessThanOrEqual" allowBlank="1" showInputMessage="1" showErrorMessage="1" sqref="B1020:B1034 H1035:H1048 C1035:C1048" xr:uid="{00000000-0002-0000-0000-00002A000000}">
      <formula1>16</formula1>
      <formula2>0</formula2>
    </dataValidation>
    <dataValidation type="whole" operator="lessThanOrEqual" allowBlank="1" showInputMessage="1" showErrorMessage="1" sqref="G1035:G1041 B1035:B1048" xr:uid="{00000000-0002-0000-0000-00002B000000}">
      <formula1>7</formula1>
      <formula2>0</formula2>
    </dataValidation>
    <dataValidation type="whole" operator="lessThanOrEqual" allowBlank="1" showInputMessage="1" showErrorMessage="1" sqref="L1049:L1060" xr:uid="{00000000-0002-0000-0000-00002C000000}">
      <formula1>24</formula1>
      <formula2>0</formula2>
    </dataValidation>
    <dataValidation type="whole" operator="lessThanOrEqual" allowBlank="1" showInputMessage="1" showErrorMessage="1" sqref="F1020:G1029 G1030:H1034 K1035:K1060" xr:uid="{00000000-0002-0000-0000-00002D000000}">
      <formula1>10</formula1>
      <formula2>0</formula2>
    </dataValidation>
    <dataValidation type="whole" operator="lessThanOrEqual" allowBlank="1" showInputMessage="1" showErrorMessage="1" sqref="F1002:F1019 H1049:H1060 C1002:C1034 E1035:F1060" xr:uid="{00000000-0002-0000-0000-00002E000000}">
      <formula1>9</formula1>
      <formula2>0</formula2>
    </dataValidation>
    <dataValidation type="whole" operator="lessThanOrEqual" allowBlank="1" showInputMessage="1" showErrorMessage="1" sqref="E1002:E1019 G1002:G1019 C1049:C1060 G1042:G1048 J1035:J1060" xr:uid="{00000000-0002-0000-0000-00002F000000}">
      <formula1>8</formula1>
      <formula2>0</formula2>
    </dataValidation>
    <dataValidation type="whole" operator="equal" allowBlank="1" showInputMessage="1" showErrorMessage="1" sqref="X1049:X1060" xr:uid="{00000000-0002-0000-0000-000030000000}">
      <formula1>9</formula1>
      <formula2>0</formula2>
    </dataValidation>
    <dataValidation type="whole" operator="equal" allowBlank="1" showInputMessage="1" showErrorMessage="1" sqref="X1043:X1048" xr:uid="{00000000-0002-0000-0000-000031000000}">
      <formula1>8</formula1>
      <formula2>0</formula2>
    </dataValidation>
    <dataValidation type="whole" operator="equal" allowBlank="1" showInputMessage="1" showErrorMessage="1" sqref="X1035:X1042" xr:uid="{00000000-0002-0000-0000-000032000000}">
      <formula1>7</formula1>
      <formula2>0</formula2>
    </dataValidation>
    <dataValidation type="whole" operator="equal" allowBlank="1" showInputMessage="1" showErrorMessage="1" sqref="X1020:X1034" xr:uid="{00000000-0002-0000-0000-000033000000}">
      <formula1>6</formula1>
      <formula2>0</formula2>
    </dataValidation>
    <dataValidation type="whole" operator="equal" allowBlank="1" showInputMessage="1" showErrorMessage="1" sqref="X1002:X1019" xr:uid="{00000000-0002-0000-0000-000034000000}">
      <formula1>5</formula1>
      <formula2>0</formula2>
    </dataValidation>
    <dataValidation type="whole" operator="equal" allowBlank="1" showInputMessage="1" showErrorMessage="1" sqref="X992:X1001" xr:uid="{00000000-0002-0000-0000-000035000000}">
      <formula1>4</formula1>
      <formula2>0</formula2>
    </dataValidation>
    <dataValidation type="whole" operator="lessThanOrEqual" allowBlank="1" showInputMessage="1" showErrorMessage="1" sqref="O992:O1001 B1049:B1060" xr:uid="{00000000-0002-0000-0000-000036000000}">
      <formula1>5</formula1>
      <formula2>0</formula2>
    </dataValidation>
    <dataValidation type="whole" operator="lessThanOrEqual" allowBlank="1" showInputMessage="1" showErrorMessage="1" sqref="N992:N1001" xr:uid="{00000000-0002-0000-0000-000037000000}">
      <formula1>3</formula1>
      <formula2>0</formula2>
    </dataValidation>
    <dataValidation type="whole" operator="lessThanOrEqual" allowBlank="1" showInputMessage="1" showErrorMessage="1" sqref="M992:M1001 E1020:E1029 D1030:E1034 G1049:G1060 I1049:I1060 J1002:J1034 D1002:D1029 D1035:D1060" xr:uid="{00000000-0002-0000-0000-000038000000}">
      <formula1>6</formula1>
      <formula2>0</formula2>
    </dataValidation>
    <dataValidation type="whole" operator="lessThanOrEqual" allowBlank="1" showInputMessage="1" showErrorMessage="1" sqref="L992:L1001" xr:uid="{00000000-0002-0000-0000-000039000000}">
      <formula1>4</formula1>
      <formula2>0</formula2>
    </dataValidation>
    <dataValidation type="whole" operator="lessThanOrEqual" allowBlank="1" showInputMessage="1" showErrorMessage="1" sqref="B992:K1001" xr:uid="{00000000-0002-0000-0000-00003A000000}">
      <formula1>1</formula1>
      <formula2>0</formula2>
    </dataValidation>
    <dataValidation type="whole" operator="equal" allowBlank="1" showInputMessage="1" showErrorMessage="1" sqref="M1049:O1060 L1002:O1048" xr:uid="{00000000-0002-0000-0000-00003B000000}">
      <formula1>0</formula1>
      <formula2>0</formula2>
    </dataValidation>
    <dataValidation type="list" allowBlank="1" showInputMessage="1" showErrorMessage="1" sqref="S1249:S1342 S1952:S1975 S3281:S3330" xr:uid="{00000000-0002-0000-0000-00003C000000}">
      <formula1>$W$7:$Y$7</formula1>
    </dataValidation>
    <dataValidation type="list" allowBlank="1" showInputMessage="1" showErrorMessage="1" sqref="S2098:S2113 S2003:S2070 S2072:S2096 S1976:S1998" xr:uid="{00000000-0002-0000-0000-00003D000000}">
      <formula1>$CZ$13:$CZ$15</formula1>
    </dataValidation>
    <dataValidation operator="lessThanOrEqual" allowBlank="1" showInputMessage="1" showErrorMessage="1" sqref="C2746:C2750 C2720:C2737 B24:O24 B32:O32 B39:O39 B45:O45 B47:O47 B49:O49 B51:O52 B55:O55 B58:O58 B86:O86 B121:O121 B214:O214 B254:O254 B271:O271 B371:O371 B503:K503 B543:K543 B568:K568 B1111:K1111 B1114:K1114 B1193:K1193 B1228:K1228 B1286:K1286 B1346:K1346 B1385:K1385 B1402:K1402" xr:uid="{00000000-0002-0000-0000-00003E000000}"/>
    <dataValidation type="decimal" operator="lessThanOrEqual" allowBlank="1" showErrorMessage="1" sqref="B3159:B3170" xr:uid="{00000000-0002-0000-0000-00003F000000}">
      <formula1>5</formula1>
    </dataValidation>
    <dataValidation type="decimal" operator="lessThanOrEqual" allowBlank="1" showErrorMessage="1" sqref="L3159:L3170" xr:uid="{00000000-0002-0000-0000-000040000000}">
      <formula1>24</formula1>
    </dataValidation>
    <dataValidation type="decimal" operator="equal" allowBlank="1" showErrorMessage="1" sqref="X3159:X3170" xr:uid="{00000000-0002-0000-0000-000041000000}">
      <formula1>10</formula1>
    </dataValidation>
    <dataValidation type="list" allowBlank="1" showErrorMessage="1" sqref="S3159:S3170 S1468:S1471 S3142:S3150" xr:uid="{00000000-0002-0000-0000-000042000000}">
      <formula1>#REF!</formula1>
    </dataValidation>
    <dataValidation type="decimal" operator="lessThanOrEqual" allowBlank="1" showErrorMessage="1" sqref="K3159:K3170 K1468:K1471 K3142:K3150" xr:uid="{00000000-0002-0000-0000-000043000000}">
      <formula1>10</formula1>
    </dataValidation>
    <dataValidation type="decimal" operator="lessThanOrEqual" allowBlank="1" showErrorMessage="1" sqref="D3159:D3170 I3159:I3170 G3159:G3170 D1468:D1471 D3142:D3150" xr:uid="{00000000-0002-0000-0000-000044000000}">
      <formula1>6</formula1>
    </dataValidation>
    <dataValidation type="decimal" operator="lessThanOrEqual" allowBlank="1" showErrorMessage="1" sqref="E3159:F3170 H3159:H3170 E1468:F1471 E3142:F3150" xr:uid="{00000000-0002-0000-0000-000045000000}">
      <formula1>9</formula1>
    </dataValidation>
    <dataValidation type="decimal" operator="lessThanOrEqual" allowBlank="1" showErrorMessage="1" sqref="I3149:I3150" xr:uid="{00000000-0002-0000-0000-000046000000}">
      <formula1>11</formula1>
    </dataValidation>
    <dataValidation type="decimal" operator="lessThanOrEqual" allowBlank="1" showErrorMessage="1" sqref="J3159:J3170 C3159:C3170 G1468:G1471 J1468:J1471 J3142:J3150 G3142:G3150" xr:uid="{00000000-0002-0000-0000-000047000000}">
      <formula1>8</formula1>
    </dataValidation>
    <dataValidation type="decimal" operator="equal" allowBlank="1" showErrorMessage="1" sqref="X3149:X3150" xr:uid="{00000000-0002-0000-0000-000048000000}">
      <formula1>8</formula1>
    </dataValidation>
    <dataValidation type="decimal" operator="equal" allowBlank="1" showErrorMessage="1" sqref="M3159:O3170 L1468:O1471 L3142:O3150" xr:uid="{00000000-0002-0000-0000-000049000000}">
      <formula1>0</formula1>
    </dataValidation>
    <dataValidation type="decimal" operator="lessThanOrEqual" allowBlank="1" showErrorMessage="1" sqref="H1468:H1471 C1468:C1471 C3142:C3150 H3142:H3150" xr:uid="{00000000-0002-0000-0000-00004A000000}">
      <formula1>16</formula1>
    </dataValidation>
    <dataValidation type="decimal" operator="lessThanOrEqual" allowBlank="1" showErrorMessage="1" sqref="B1468:B1471 B3142:B3150" xr:uid="{00000000-0002-0000-0000-00004B000000}">
      <formula1>7</formula1>
    </dataValidation>
    <dataValidation type="decimal" operator="equal" allowBlank="1" showErrorMessage="1" sqref="X1468:X1471 X3142:X3148" xr:uid="{00000000-0002-0000-0000-00004C000000}">
      <formula1>7</formula1>
    </dataValidation>
    <dataValidation type="decimal" operator="lessThanOrEqual" allowBlank="1" showErrorMessage="1" sqref="I1468:I1471 I3142:I3148" xr:uid="{00000000-0002-0000-0000-00004D000000}">
      <formula1>12</formula1>
    </dataValidation>
  </dataValidations>
  <pageMargins left="0.35433070866141736" right="0.23622047244094491" top="0.74803149606299213" bottom="0.74803149606299213" header="0.31496062992125984" footer="0.31496062992125984"/>
  <pageSetup paperSize="256" scale="3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история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2020-11-12T20:10:49Z</dcterms:modified>
</cp:coreProperties>
</file>